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hdhami\Desktop\Chargemaster 2018\2018 Submissions\"/>
    </mc:Choice>
  </mc:AlternateContent>
  <bookViews>
    <workbookView xWindow="0" yWindow="0" windowWidth="28800" windowHeight="14100" firstSheet="1" activeTab="2"/>
  </bookViews>
  <sheets>
    <sheet name="Top 50 List" sheetId="1" state="hidden" r:id="rId1"/>
    <sheet name="AB 1045 Form" sheetId="5" r:id="rId2"/>
    <sheet name="CHARGE MASTER" sheetId="6" r:id="rId3"/>
    <sheet name="% CHANGE IN GROSS REVENUE" sheetId="7" r:id="rId4"/>
    <sheet name="2017 YTD" sheetId="9" r:id="rId5"/>
    <sheet name="2016 YTD" sheetId="8" r:id="rId6"/>
    <sheet name="REVENUE CPT CODE" sheetId="10" r:id="rId7"/>
  </sheets>
  <definedNames>
    <definedName name="_xlnm.Print_Area" localSheetId="1">'AB 1045 Form'!$A$1:$C$99</definedName>
    <definedName name="_xlnm.Print_Titles" localSheetId="1">'AB 1045 Form'!$1:$4</definedName>
  </definedNames>
  <calcPr calcId="162913"/>
</workbook>
</file>

<file path=xl/calcChain.xml><?xml version="1.0" encoding="utf-8"?>
<calcChain xmlns="http://schemas.openxmlformats.org/spreadsheetml/2006/main">
  <c r="E111" i="9" l="1"/>
  <c r="E104" i="9"/>
  <c r="E95" i="9"/>
  <c r="E85" i="9"/>
  <c r="E73" i="9"/>
  <c r="E67" i="9"/>
  <c r="E52" i="9"/>
  <c r="E87" i="9" s="1"/>
  <c r="H45" i="9"/>
  <c r="E39" i="9"/>
  <c r="E30" i="9"/>
  <c r="E17" i="9"/>
  <c r="H13" i="9"/>
  <c r="E12" i="9"/>
  <c r="E21" i="9" s="1"/>
  <c r="E32" i="9" s="1"/>
  <c r="E7" i="9"/>
  <c r="E89" i="9" l="1"/>
  <c r="E97" i="9" s="1"/>
  <c r="E106" i="9" s="1"/>
  <c r="E113" i="9" s="1"/>
  <c r="E8" i="7" l="1"/>
  <c r="F8" i="7" s="1"/>
  <c r="C88" i="5" l="1"/>
</calcChain>
</file>

<file path=xl/sharedStrings.xml><?xml version="1.0" encoding="utf-8"?>
<sst xmlns="http://schemas.openxmlformats.org/spreadsheetml/2006/main" count="78170" uniqueCount="21111">
  <si>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</si>
  <si>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</si>
  <si>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</si>
  <si>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</si>
  <si>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</si>
  <si>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</si>
  <si>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</si>
  <si>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</si>
  <si>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</si>
  <si>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</si>
  <si>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</si>
  <si>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</si>
  <si>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</si>
  <si>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</si>
  <si>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</si>
  <si>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</si>
  <si>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</si>
  <si>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</si>
  <si>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</si>
  <si>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</si>
  <si>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</si>
  <si>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</si>
  <si>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</si>
  <si>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</si>
  <si>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</si>
  <si>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</si>
  <si>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</si>
  <si>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</si>
  <si>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</si>
  <si>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</si>
  <si>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</si>
  <si>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</si>
  <si>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</si>
  <si>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</si>
  <si>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</si>
  <si>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</si>
  <si>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</si>
  <si>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</si>
  <si>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</si>
  <si>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</si>
  <si>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</si>
  <si>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</si>
  <si>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</si>
  <si>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</si>
  <si>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</si>
  <si>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</si>
  <si>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</si>
  <si>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</si>
  <si>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</si>
  <si>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</si>
  <si>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</si>
  <si>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</si>
  <si>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</si>
  <si>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</si>
  <si>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</si>
  <si>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</si>
  <si>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</si>
  <si>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</si>
  <si>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</si>
  <si>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</si>
  <si>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</si>
  <si>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</si>
  <si>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</si>
  <si>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</si>
  <si>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</si>
  <si>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</si>
  <si>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</si>
  <si>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</si>
  <si>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</si>
  <si>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</si>
  <si>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</si>
  <si>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</si>
  <si>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</si>
  <si>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</si>
  <si>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</si>
  <si>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</si>
  <si>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</si>
  <si>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</si>
  <si>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</si>
  <si>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</si>
  <si>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</si>
  <si>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</si>
  <si>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</si>
  <si>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</si>
  <si>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</si>
  <si>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</si>
  <si>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</si>
  <si>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</si>
  <si>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</si>
  <si>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</si>
  <si>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</si>
  <si>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</si>
  <si>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</si>
  <si>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</si>
  <si>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</si>
  <si>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</si>
  <si>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</si>
  <si>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</si>
  <si>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</si>
  <si>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</si>
  <si>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</si>
  <si>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</si>
  <si>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</si>
  <si>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</si>
  <si>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</si>
  <si>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</si>
  <si>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</si>
  <si>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</si>
  <si>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</si>
  <si>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</si>
  <si>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</si>
  <si>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</si>
  <si>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</si>
  <si>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</si>
  <si>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</si>
  <si>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</si>
  <si>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</si>
  <si>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</si>
  <si>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</si>
  <si>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</si>
  <si>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</si>
  <si>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</si>
  <si>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</si>
  <si>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J1170</t>
  </si>
  <si>
    <t>J2270</t>
  </si>
  <si>
    <t>Urine Alcohol</t>
  </si>
  <si>
    <t>Etoh Serum</t>
  </si>
  <si>
    <t>Glucose</t>
  </si>
  <si>
    <t>Magnesium</t>
  </si>
  <si>
    <t>Phosphorus</t>
  </si>
  <si>
    <t>Potassium serum</t>
  </si>
  <si>
    <t>T3Uptake</t>
  </si>
  <si>
    <t>Troponin</t>
  </si>
  <si>
    <t>RPR Refl FTA</t>
  </si>
  <si>
    <t>Blood Culture</t>
  </si>
  <si>
    <t>Measure Blood Oxygen Level Single</t>
  </si>
  <si>
    <t>Hemoglobin A1C</t>
  </si>
  <si>
    <t>HCG Qualitative</t>
  </si>
  <si>
    <t>US PW/CW Doppler</t>
  </si>
  <si>
    <t>Hospital Name:   GOOD SAMARITAN HOSPITAL, LP</t>
  </si>
  <si>
    <t>Effective Date of Charges: 9/27/18</t>
  </si>
  <si>
    <t>OSHPD Facility No:  106150775</t>
  </si>
  <si>
    <t>RUN DATE: 09/27/18                                     Good Samaritan Hospital                                           PAGE   1</t>
  </si>
  <si>
    <t xml:space="preserve">    TIME: 11:15                                        ITEM MASTER LIST                                                  H5IVREP1</t>
  </si>
  <si>
    <t>NUMBER   DESCRIPTION                              ------SUPPLIERS-----  ----------UNITS OF ISSUE----------  WORK    ----REVENUE----</t>
  </si>
  <si>
    <t xml:space="preserve">                      SHORT-DESC    GENERIC  VEND MANUFACTURER #            COST    PACKING DESC.    CONV.  VALUE   G/L      PRICE</t>
  </si>
  <si>
    <t>------------------------------------------------------------------------------------------------------------------------------------</t>
  </si>
  <si>
    <t xml:space="preserve">      10 LOCKING THIRD TUBULAR PLATE SS                                       .00   =                       .00 1 00000000       .00</t>
  </si>
  <si>
    <t xml:space="preserve">                                                                              .00                           .00 2 00000000       .00</t>
  </si>
  <si>
    <t xml:space="preserve">                    ..........   (0000) INV.GL=         EXP.GL=               .00                           .00 3 00000000       .00</t>
  </si>
  <si>
    <t>MULT QTY:   MULT ORD:   ASSOC CHGS:                                                                  RAW PROC CNT=</t>
  </si>
  <si>
    <t>0 CHG AMT:   CHG @ ORD ENTRY:   AUTO COMP ORD:   VIEW UNVER ORD:   PRT ORD SLIP:   CUMM DET SEQ:      FREQ CODE:      PAT CHG'ABLE:</t>
  </si>
  <si>
    <t>PHYSICIAN'S CHARGE:      $.00  #:</t>
  </si>
  <si>
    <t xml:space="preserve">   12001 SMPL REPAIR SUPERFICIAL WOUNDS                                       .00 EA=                       .00 1 00000000       .00</t>
  </si>
  <si>
    <t xml:space="preserve">                      SMPL REPAIR S                                           .00                    1      .00 2 00000000       .00</t>
  </si>
  <si>
    <t xml:space="preserve">                    .......... 42(0360) INV.GL=         EXP.GL=               .00                    1      .00 3 00000000       .00</t>
  </si>
  <si>
    <t xml:space="preserve">                                                                                                            .00 4 30104014       .00</t>
  </si>
  <si>
    <t>MULT QTY:   MULT ORD:   ASSOC CHGS:                                                                  RAW PROC CNT=  1</t>
  </si>
  <si>
    <t>0 CHG AMT:   CHG @ ORD ENTRY:   AUTO COMP ORD:   VIEW UNVER ORD:   PRT ORD SLIP:   CUMM DET SEQ:      FREQ CODE:      PAT CHG'ABLE:N</t>
  </si>
  <si>
    <t>CPT CODE: 12001     FC/CPT2 CODES: X**/1200151</t>
  </si>
  <si>
    <t xml:space="preserve">   19202 REMOVAL OF PERITONEAL FOREIGN BODY                                   .00 EA=                       .00 1 00000000   3559.50</t>
  </si>
  <si>
    <t xml:space="preserve">                      REM FB PERIT                                            .00                           .00 2 00000000   3559.50</t>
  </si>
  <si>
    <t xml:space="preserve">                    .......... 42(0360) INV.GL=         EXP.GL=               .00                           .00 3 00000000       .00</t>
  </si>
  <si>
    <t xml:space="preserve">                                                                                                            .00 4 30300019       .00</t>
  </si>
  <si>
    <t>CPT CODE: 49402     FC/CPT2 CODES:</t>
  </si>
  <si>
    <t xml:space="preserve">   19402 LAP INCARCERATED VENT, UMB, EPI HERN                                 .00 EA=                       .00 1 00000000   2520.62</t>
  </si>
  <si>
    <t xml:space="preserve">                      LAP INCARCERA                                           .00                           .00 2 00000000       .00</t>
  </si>
  <si>
    <t xml:space="preserve">                    .......... 42(0360) INV.GL=         EXP.GL=               .00                           .00 3 00000000   2520.62</t>
  </si>
  <si>
    <t xml:space="preserve">                                                                                                            .00 4 30300019   2520.62</t>
  </si>
  <si>
    <t>CPT CODE: 49653     FC/CPT2 CODES:</t>
  </si>
  <si>
    <t xml:space="preserve">   24637 FLOMAX 0.4MG TAB                                                     .00 EA=                       .00 1 00000000      5.60</t>
  </si>
  <si>
    <t xml:space="preserve">                      FLOMAX 0.4MG                                            .00                    1      .00 2 00000000       .00</t>
  </si>
  <si>
    <t xml:space="preserve">                    .......... 78(0250) INV.GL=         EXP.GL=               .00                    1      .00 3 00000000       .00</t>
  </si>
  <si>
    <t xml:space="preserve">                                                                                                            .00 4 30300024       .00</t>
  </si>
  <si>
    <t>CPT CODE: J1745     FC/CPT2 CODES: X**/</t>
  </si>
  <si>
    <t xml:space="preserve">   26494 UNISTIK 2 DISPOSABLE LANCE                                           .00 EA=                       .00 1 00000000       .00</t>
  </si>
  <si>
    <t xml:space="preserve">                      UNISTIK 2 DIS                                           .00                    1      .00 2 00000000       .00</t>
  </si>
  <si>
    <t>CPT CODE:           FC/CPT2 CODES: X**/</t>
  </si>
  <si>
    <t xml:space="preserve">   33082 OBSERVATION MED-SURG INITIAL                                         .00 EA=                       .00 1 30001003       .00</t>
  </si>
  <si>
    <t xml:space="preserve">                      OBSERV INITIA                                           .00                           .00 2 30103003    600.00</t>
  </si>
  <si>
    <t xml:space="preserve">                    .......... EH(0762) INV.GL=         EXP.GL=               .00                           .00 3 00000000       .00</t>
  </si>
  <si>
    <t xml:space="preserve">                                                                                                            .00 4 30103003       .00</t>
  </si>
  <si>
    <t>0 CHG AMT:   CHG @ ORD ENTRY:   AUTO COMP ORD:   VIEW UNVER ORD:   PRT ORD SLIP:   CUMM DET SEQ:      FREQ CODE:      PAT CHG'ABLE:Y</t>
  </si>
  <si>
    <t>CPT CODE: G0379     FC/CPT2 CODES:</t>
  </si>
  <si>
    <t>_x000C_RUN DATE: 09/27/18                                     Good Samaritan Hospital                                           PAGE   2</t>
  </si>
  <si>
    <t xml:space="preserve">   33083 OBSERVATION HRLY MED-SURG                                            .00 EA=                       .00 1 30103003    100.00</t>
  </si>
  <si>
    <t xml:space="preserve">                      OBSERV HRLY                                             .00                           .00 2 30103003       .00</t>
  </si>
  <si>
    <t>CPT CODE: G0378     FC/CPT2 CODES: XBY/</t>
  </si>
  <si>
    <t xml:space="preserve">   33084 OBSERVATION HRLY MED-SURG                                            .00 EA=                       .00 1 30103003   3000.00</t>
  </si>
  <si>
    <t xml:space="preserve">                      OBSERVATION H                                           .00                           .00 2 30103003       .00</t>
  </si>
  <si>
    <t>CPT CODE: G0378     FC/CPT2 CODES:</t>
  </si>
  <si>
    <t xml:space="preserve">   39537 VP 3CC 25GX1                        25745 RT10391                    .36 EA=                       .00 1 00000000      5.00</t>
  </si>
  <si>
    <t xml:space="preserve">                      VP 3CC 25GX1                                            .00                           .00 2 00000000       .00</t>
  </si>
  <si>
    <t xml:space="preserve">                    .......... 43(0270) INV.GL=         EXP.GL=               .00                           .00 3 00000000       .00</t>
  </si>
  <si>
    <t xml:space="preserve">                                                                                                            .00 4 30300023       .00</t>
  </si>
  <si>
    <t xml:space="preserve">   39566 WAFER 4X4 2-1/4                     25745 401576                    2.48 EA=                       .00 1 00000000      6.82</t>
  </si>
  <si>
    <t xml:space="preserve">                      WAFER 4X4 2-1                                           .00                           .00 2 00000000       .00</t>
  </si>
  <si>
    <t xml:space="preserve">   99001 COLLECTIONS-BAD DEBT WRITE-OFF                                       .00 EA=                       .00 1 00000000       .00</t>
  </si>
  <si>
    <t xml:space="preserve">                      COL-BAD DEBT                                            .00                           .00 2 50104000       .00</t>
  </si>
  <si>
    <t xml:space="preserve">                    .......... WO(0000) INV.GL=         EXP.GL=               .00                           .00 3 00000000       .00</t>
  </si>
  <si>
    <t xml:space="preserve">                                                                                                            .00 4 50100019       .00</t>
  </si>
  <si>
    <t xml:space="preserve">   99002 SMALL BALANCE ADJUSTMENT                                             .00 EA=                       .00 1 50230003       .00</t>
  </si>
  <si>
    <t xml:space="preserve">                      SMALL BALANCE                                           .00                           .00 2 50234000       .00</t>
  </si>
  <si>
    <t xml:space="preserve">                    .......... SB(0000) INV.GL=         EXP.GL=               .00                           .00 3 50234000       .00</t>
  </si>
  <si>
    <t xml:space="preserve">                                                                                                            .00 4 50230019       .00</t>
  </si>
  <si>
    <t xml:space="preserve">                                                                                                            .00 5 50230006       .00</t>
  </si>
  <si>
    <t>0 CHG AMT:N  CHG @ ORD ENTRY:   AUTO COMP ORD:   VIEW UNVER ORD:N  PRT ORD SLIP:   CUMM DET SEQ:      FREQ CODE:      PAT CHG'ABLE:N</t>
  </si>
  <si>
    <t xml:space="preserve">   99003 BALANCE TRANSFER                                                     .00   =                       .00 1 10203000       .00</t>
  </si>
  <si>
    <t xml:space="preserve">                      BALANCE TRANS                                           .00                           .00 2 00000000       .00</t>
  </si>
  <si>
    <t xml:space="preserve">                    .......... BT(0000) INV.GL=         EXP.GL=               .00                           .00 3 00000000       .00</t>
  </si>
  <si>
    <t>_x000C_RUN DATE: 09/27/18                                     Good Samaritan Hospital                                           PAGE   3</t>
  </si>
  <si>
    <t xml:space="preserve">   99004 BAD DEBT RECOVERY                                                    .00   =                       .00 1 00000000       .00</t>
  </si>
  <si>
    <t xml:space="preserve">                      BAD DEBT RECO                                           .00                           .00 2 50104000       .00</t>
  </si>
  <si>
    <t xml:space="preserve">                    .......... WR(0000) INV.GL=         EXP.GL=               .00                           .00 3 00000000       .00</t>
  </si>
  <si>
    <t xml:space="preserve">   99005 RETURNED CHECK                                                       .00 EA=                       .00 1 40960068       .00</t>
  </si>
  <si>
    <t xml:space="preserve">                      RETURNED CHEC                                           .00                           .00 2 40960068       .00</t>
  </si>
  <si>
    <t xml:space="preserve">                    .......... RC(0000) INV.GL=         EXP.GL=               .00                           .00 3 40960068       .00</t>
  </si>
  <si>
    <t xml:space="preserve">   99006 PATIENT REFUND                                                       .00   =                       .00 1 10204000       .00</t>
  </si>
  <si>
    <t xml:space="preserve">                      PATIENT REFUN                                           .00                           .00 2 00000000       .00</t>
  </si>
  <si>
    <t xml:space="preserve">                    .......... RF(0000) INV.GL=         EXP.GL=               .00                           .00 3 00000000       .00</t>
  </si>
  <si>
    <t xml:space="preserve">   99007 PRIOR BAD DEBT                                                       .00 EA=                       .00 1 00000000       .00</t>
  </si>
  <si>
    <t xml:space="preserve">                      PRIOR BAD DEB                                           .00                    1      .00 2 50104000       .00</t>
  </si>
  <si>
    <t xml:space="preserve">                    .......... WX(0000) INV.GL=         EXP.GL=               .00                    1      .00 3 00000000       .00</t>
  </si>
  <si>
    <t xml:space="preserve">   99008 EMPLOYEE DISCOUNTS                                                   .00   =                       .00 1 00000000       .00</t>
  </si>
  <si>
    <t xml:space="preserve">                      EMPLOYEE DISC                                           .00                           .00 2 50242000       .00</t>
  </si>
  <si>
    <t xml:space="preserve">                    .......... ED(0000) INV.GL=         EXP.GL=               .00                           .00 3 00000000       .00</t>
  </si>
  <si>
    <t xml:space="preserve">                                                                                                            .00 4 50240019       .00</t>
  </si>
  <si>
    <t xml:space="preserve">   99009 COURTESY DISCOUNTS-PRIVATE PAY                                       .00 EA=                       .00 1 00000000       .00</t>
  </si>
  <si>
    <t xml:space="preserve">                      COURTESY DISC                                           .00                           .00 2 50242000       .00</t>
  </si>
  <si>
    <t xml:space="preserve">                    .......... CD(0000) INV.GL=         EXP.GL=               .00                           .00 3 00000000       .00</t>
  </si>
  <si>
    <t xml:space="preserve">   99010 PAT MISC ADJUSTMENT                                                  .00 EA=                       .00 1 50220003       .00</t>
  </si>
  <si>
    <t xml:space="preserve">                      PAT MISC ADJU                                           .00                           .00 2 50224000       .00</t>
  </si>
  <si>
    <t xml:space="preserve">                    .......... MI(0000) INV.GL=         EXP.GL=               .00                           .00 3 50224000       .00</t>
  </si>
  <si>
    <t xml:space="preserve">                                                                                                            .00 4 50220019       .00</t>
  </si>
  <si>
    <t xml:space="preserve">                                                                                                            .00 5 50220006       .00</t>
  </si>
  <si>
    <t>_x000C_RUN DATE: 09/27/18                                     Good Samaritan Hospital                                           PAGE   4</t>
  </si>
  <si>
    <t xml:space="preserve">   99011 PR AR DEDUCTION                                                      .00   =                       .00 1 20626000       .00</t>
  </si>
  <si>
    <t xml:space="preserve">                      PR AR DEDUCTI                                           .00                           .00 2 00000000       .00</t>
  </si>
  <si>
    <t xml:space="preserve">                    .......... AR(0000) INV.GL=         EXP.GL=               .00                           .00 3 00000000       .00</t>
  </si>
  <si>
    <t xml:space="preserve">   99012 MCR NON-COVERED W/O                                                  .00 EA=                       .00 1 50500003       .00</t>
  </si>
  <si>
    <t xml:space="preserve">                      MCR NON-COVER                                           .00                    1      .00 2 50504000       .00</t>
  </si>
  <si>
    <t xml:space="preserve">                    .......... MI(0000) INV.GL=         EXP.GL=               .00                    1      .00 3 50504000       .00</t>
  </si>
  <si>
    <t xml:space="preserve">                                                                                                            .00 4 50500019       .00</t>
  </si>
  <si>
    <t xml:space="preserve">   99013 MEDICAL NON-COVERED W/O                                              .00 EA=                       .00 1 50514000       .00</t>
  </si>
  <si>
    <t xml:space="preserve">                      MCL NON-COVER                                           .00                    1      .00 2 00000000       .00</t>
  </si>
  <si>
    <t xml:space="preserve">                    .......... MI(0000) INV.GL=         EXP.GL=               .00                    1      .00 3 00000000       .00</t>
  </si>
  <si>
    <t xml:space="preserve">   99014 BX NON-COVERED W/O                                                   .00 EA=                       .00 1 00000000       .00</t>
  </si>
  <si>
    <t xml:space="preserve">                      BX NON-COVERE                                           .00                    1      .00 2 50521000       .00</t>
  </si>
  <si>
    <t xml:space="preserve">                                                                                                            .00 4 50521019       .00</t>
  </si>
  <si>
    <t xml:space="preserve">   99015 OTHER NON-COVERED W/O                                                .00 EA=                       .00 1 00000000       .00</t>
  </si>
  <si>
    <t xml:space="preserve">                      OTHER NON-COV                                           .00                    1      .00 2 50524000       .00</t>
  </si>
  <si>
    <t xml:space="preserve">                    .......... MI(0000) INV.GL=         EXP.GL=               .00                    1      .00 3 50524000       .00</t>
  </si>
  <si>
    <t xml:space="preserve">                                                                                                            .00 4 50520019       .00</t>
  </si>
  <si>
    <t xml:space="preserve">   99016 BAD DEBT BANKRUPTCY                                                  .00 EA=                       .00 1 00000000       .00</t>
  </si>
  <si>
    <t xml:space="preserve">                      BAD DEBT BANK                                           .00                    1      .00 2 50104000       .00</t>
  </si>
  <si>
    <t xml:space="preserve">                    .......... WO(0000) INV.GL=         EXP.GL=               .00                    1      .00 3 00000000       .00</t>
  </si>
  <si>
    <t xml:space="preserve">   99017 INSURANCE REFUND                                                     .00 EA=                       .00 1 10204000       .00</t>
  </si>
  <si>
    <t xml:space="preserve">                      INSURANCE REF                                           .00                    1      .00 2 00000000       .00</t>
  </si>
  <si>
    <t xml:space="preserve">                    .......... RF(0000) INV.GL=         EXP.GL=               .00                    1      .00 3 00000000       .00</t>
  </si>
  <si>
    <t xml:space="preserve">   99018 CHARITY                                                              .00 EA=                       .00 1 00000000       .00</t>
  </si>
  <si>
    <t xml:space="preserve">                      CHARITY                                                 .00                    1      .00 2 50111000       .00</t>
  </si>
  <si>
    <t xml:space="preserve">                    .......... CD(0000) INV.GL=         EXP.GL=               .00                    1      .00 3 00000000       .00</t>
  </si>
  <si>
    <t xml:space="preserve">                                                                                                            .00 4 50110019       .00</t>
  </si>
  <si>
    <t>_x000C_RUN DATE: 09/27/18                                     Good Samaritan Hospital                                           PAGE   5</t>
  </si>
  <si>
    <t xml:space="preserve">   99019 MEDICAL - NO AUTHORIZATION                                           .00 EA=                       .00 1 00000000       .00</t>
  </si>
  <si>
    <t xml:space="preserve">                      MEDICAL NO AU                                           .00                    1      .00 2 50514000       .00</t>
  </si>
  <si>
    <t xml:space="preserve">                    .......... MI(0000) INV.GL=         EXP.GL=               .00                    1      .00 3 50514000       .00</t>
  </si>
  <si>
    <t xml:space="preserve">                                                                                                            .00 4 50510019       .00</t>
  </si>
  <si>
    <t xml:space="preserve">   99100 MEDICARE BAD DEBT WRITE-OFF                                          .00 EA=                       .00 1 00000000       .00</t>
  </si>
  <si>
    <t xml:space="preserve">                      MEDICARE BAD                                            .00                    1      .00 2 50104000       .00</t>
  </si>
  <si>
    <t xml:space="preserve">                    .......... WO(0000) INV.GL=         EXP.GL=               .00                    1      .00 3 50104000       .00</t>
  </si>
  <si>
    <t xml:space="preserve">   99120 COLLECTION AGENCY - MEDICARE BAD DEB                                 .00 EA=                       .00 1 00000000       .00</t>
  </si>
  <si>
    <t xml:space="preserve">                      COL AGNCY MBD                                           .00                    1      .00 2 50104000       .00</t>
  </si>
  <si>
    <t xml:space="preserve">   99130 MCR RAC AUDIT DENIALS                                                .00 EA=                       .00 1 00000000       .00</t>
  </si>
  <si>
    <t xml:space="preserve">                      MCR RAC AUDIT                                           .00                    1      .00 2 50504000       .00</t>
  </si>
  <si>
    <t xml:space="preserve">   99131 MCR RAC APPEAL DENIALS                                               .00 EA=                       .00 1 00000000       .00</t>
  </si>
  <si>
    <t xml:space="preserve">                      MCR RAC AP DE                                           .00                    1      .00 2 50504000       .00</t>
  </si>
  <si>
    <t xml:space="preserve">   99132 MCR WCC RAC AUDIT DENIALS                                            .00 EA=                       .00 1 00000000       .00</t>
  </si>
  <si>
    <t xml:space="preserve">                      MCR WCC DENIA                                           .00                    1      .00 2 50500014       .00</t>
  </si>
  <si>
    <t xml:space="preserve">                    .......... MI(0000) INV.GL=         EXP.GL=               .00                    1      .00 3 50500014       .00</t>
  </si>
  <si>
    <t xml:space="preserve">   99200 MEDICAL DENIED DAYS                                                  .00 EA=                       .00 1 00000000       .00</t>
  </si>
  <si>
    <t xml:space="preserve">                      MCL DENIED                                              .00                    1      .00 2 50514000       .00</t>
  </si>
  <si>
    <t xml:space="preserve">   99201 MEDICARE DENIED DAYS                                                 .00 EA=                       .00 1 50500003       .00</t>
  </si>
  <si>
    <t xml:space="preserve">                      MCR DENIED DA                                           .00                    1      .00 2 50504000       .00</t>
  </si>
  <si>
    <t>_x000C_RUN DATE: 09/27/18                                     Good Samaritan Hospital                                           PAGE   6</t>
  </si>
  <si>
    <t xml:space="preserve">   99208 KHS DENIED (ON APPEAL)                                               .00 EA=                       .00 1 00000000       .00</t>
  </si>
  <si>
    <t xml:space="preserve">                      KHS DENIED                                              .00                    1      .00 2 50540000       .00</t>
  </si>
  <si>
    <t xml:space="preserve">                    .......... MI(0000) INV.GL=         EXP.GL=               .00                    1      .00 3 50540000       .00</t>
  </si>
  <si>
    <t xml:space="preserve">                                                                                                            .00 4 50540019       .00</t>
  </si>
  <si>
    <t xml:space="preserve">   99210 COMM DENIED DAYS                                                     .00 EA=                       .00 1 00000000       .00</t>
  </si>
  <si>
    <t xml:space="preserve">                      COMM DENIED D                                           .00                    1      .00 2 50524000       .00</t>
  </si>
  <si>
    <t xml:space="preserve">   99211 COMMERCIAL - NO AUTHORIZATION                                        .00 EA=                       .00 1 00000000       .00</t>
  </si>
  <si>
    <t xml:space="preserve">                      COMM NO AUTH                                            .00                    1      .00 2 50524000       .00</t>
  </si>
  <si>
    <t xml:space="preserve">   99215 KHS DENIED DAYS (ON APPEAL)                                          .00 EA=                       .00 1 00000000       .00</t>
  </si>
  <si>
    <t xml:space="preserve">                      KHS APPEAL                                              .00                    1      .00 2 50540000       .00</t>
  </si>
  <si>
    <t xml:space="preserve">   99216 MANAGED CARE DENIED DAYS (BND)                                       .00 EA=                       .00 1 50534000       .00</t>
  </si>
  <si>
    <t xml:space="preserve">                      BND MGD WO                                              .00                    1      .00 2 50534000       .00</t>
  </si>
  <si>
    <t xml:space="preserve">                    .......... MI(0000) INV.GL=         EXP.GL=               .00                    1      .00 3 50534000       .00</t>
  </si>
  <si>
    <t xml:space="preserve">                                                                                                            .00 4 50530019       .00</t>
  </si>
  <si>
    <t xml:space="preserve">   99217 MEDICAL DENIED DAY (APPEAL)                                          .00 EA=                       .00 1 00000000       .00</t>
  </si>
  <si>
    <t xml:space="preserve">                      MEDICAL APPEA                                           .00                    1      .00 2 50514000       .00</t>
  </si>
  <si>
    <t xml:space="preserve">   99218 COMM DENIED DAY (APPEAL)                                             .00 EA=                       .00 1 00000000       .00</t>
  </si>
  <si>
    <t xml:space="preserve">   99301 TIMELY FILING                                                        .00 EA=                       .00 1 00000000       .00</t>
  </si>
  <si>
    <t xml:space="preserve">                      TIMELY FILING                                           .00                    1      .00 2 50524000       .00</t>
  </si>
  <si>
    <t>_x000C_RUN DATE: 09/27/18                                     Good Samaritan Hospital                                           PAGE   7</t>
  </si>
  <si>
    <t xml:space="preserve">   99500 ADMINISTRATIVE                                                       .00 EA=                       .00 1 00000000       .00</t>
  </si>
  <si>
    <t xml:space="preserve">                      ADMINISTRATIV                                           .00                    1      .00 2 50214000       .00</t>
  </si>
  <si>
    <t xml:space="preserve">                                                                                                            .00 4 50210019       .00</t>
  </si>
  <si>
    <t xml:space="preserve">   99510 FIRST AID - HR                                                       .00 EA=                       .00 1 00000000       .00</t>
  </si>
  <si>
    <t xml:space="preserve">                      FIRST AID - H                                           .00                    1      .00 2 50214000       .00</t>
  </si>
  <si>
    <t xml:space="preserve">                    .......... CD(0000) INV.GL=         EXP.GL=               .00                    1      .00 3 50214000       .00</t>
  </si>
  <si>
    <t xml:space="preserve">   99555 COLLECTION AGENCY-DO NOT USE                                         .00 EA=                       .00 1 50103000       .00</t>
  </si>
  <si>
    <t xml:space="preserve">                      UAI AGENCY                                              .00                    1      .00 2 50103000       .00</t>
  </si>
  <si>
    <t xml:space="preserve">                                                                                                            .00 4 50103000       .00</t>
  </si>
  <si>
    <t xml:space="preserve">   99556 KHS APPEAL DENIED                                                    .00 EA=                       .00 1 00000000       .00</t>
  </si>
  <si>
    <t xml:space="preserve">                      KHS APPEAL DN                                           .00                    1      .00 2 50540000       .00</t>
  </si>
  <si>
    <t xml:space="preserve">   99600 MCR DENIED DAYS                                                      .00 EA=                       .00 1 50100000       .00</t>
  </si>
  <si>
    <t xml:space="preserve">                      MCR DENIED                                              .00                           .00 2 50104000       .00</t>
  </si>
  <si>
    <t xml:space="preserve">                    .......... MI(0000) INV.GL=         EXP.GL=               .00                           .00 3 50104000       .00</t>
  </si>
  <si>
    <t xml:space="preserve">                                                                                                            .00 4 50104000       .00</t>
  </si>
  <si>
    <t xml:space="preserve">                                                                                                            .00 5 50104000       .00</t>
  </si>
  <si>
    <t xml:space="preserve">   99700 RELATED PARTY ADJUSTMENT                                             .00 EA=                       .00 1 00000000       .00</t>
  </si>
  <si>
    <t xml:space="preserve">                      RELATED PARTY                                           .00                    1      .00 2 50210010       .00</t>
  </si>
  <si>
    <t xml:space="preserve">                    .......... CD(0000) INV.GL=         EXP.GL=               .00                    1      .00 3 50210010       .00</t>
  </si>
  <si>
    <t xml:space="preserve">                                                                                                            .00 4 50210010       .00</t>
  </si>
  <si>
    <t xml:space="preserve">   99705 UCC TRANSFER                                                         .00 EA=                       .00 1 10925000       .00</t>
  </si>
  <si>
    <t xml:space="preserve">                      UCC TRANSFER                                            .00                    1      .00 2 10925000       .00</t>
  </si>
  <si>
    <t xml:space="preserve">                    .......... CD(0000) INV.GL=         EXP.GL=               .00                    1      .00 3 10925000       .00</t>
  </si>
  <si>
    <t xml:space="preserve">                                                                                                            .00 4 10925000       .00</t>
  </si>
  <si>
    <t xml:space="preserve">                                                                                                            .00 5 10925000       .00</t>
  </si>
  <si>
    <t>_x000C_RUN DATE: 09/27/18                                     Good Samaritan Hospital                                           PAGE   8</t>
  </si>
  <si>
    <t xml:space="preserve">   99910 BBHH DUPLICATE ACCOUNTS                                              .00 EA=                       .00 1 20174000       .00</t>
  </si>
  <si>
    <t xml:space="preserve">                      BBHH DUP ACCT                                           .00                    1      .00 2 20176000       .00</t>
  </si>
  <si>
    <t xml:space="preserve">   99915 BBHH CREDIT BALANCE                                                  .00 EA=                       .00 1 20174000       .00</t>
  </si>
  <si>
    <t xml:space="preserve">                      BBHH CR BAL                                             .00                    1      .00 2 20176000       .00</t>
  </si>
  <si>
    <t xml:space="preserve">  106055 TREATMENT ROO                                                        .00 EA=                       .00 1 00000000     75.90</t>
  </si>
  <si>
    <t xml:space="preserve">                      TREATMENT ROO                                           .00                           .00 2 00000000       .00</t>
  </si>
  <si>
    <t xml:space="preserve">                                                                                                            .00 4 30300010       .00</t>
  </si>
  <si>
    <t>0 CHG AMT:N  CHG @ ORD ENTRY:   AUTO COMP ORD:   VIEW UNVER ORD:N  PRT ORD SLIP:   CUMM DET SEQ:      FREQ CODE:      PAT CHG'ABLE:</t>
  </si>
  <si>
    <t xml:space="preserve">  106208 DOT DRUG SCREEN                                                      .00 EA=                       .00 1 00000000     45.00</t>
  </si>
  <si>
    <t xml:space="preserve">                      DOT DRUG SCRE                                           .00                           .00 2 00000000       .00</t>
  </si>
  <si>
    <t xml:space="preserve">  109201 FOCUSED STRAIGHT FORWARD                                             .00 EA=                       .00 1 00000000     54.00</t>
  </si>
  <si>
    <t xml:space="preserve">                      FOCUSED STRAI                                           .00                           .00 2 00000000       .00</t>
  </si>
  <si>
    <t xml:space="preserve">                    .......... SM(0000) INV.GL=         EXP.GL=               .00                           .00 3 00000000       .00</t>
  </si>
  <si>
    <t>CPT CODE:           FC/CPT2 CODES: X**/99201</t>
  </si>
  <si>
    <t xml:space="preserve">  115001 Inactive                                                             .00 EA=                       .00 1 00000000     70.00</t>
  </si>
  <si>
    <t xml:space="preserve">                      MEDT VAN                                                .00                           .00 2 00000000       .00</t>
  </si>
  <si>
    <t xml:space="preserve">                    .......... 8G(0540) INV.GL=         EXP.GL=               .00                           .00 3 00000000       .00</t>
  </si>
  <si>
    <t xml:space="preserve">                                                                                                            .00 4 30300011       .00</t>
  </si>
  <si>
    <t xml:space="preserve">  140000 WOUND CARE PATIENT COUNTER                                           .00   =                       .00 1 00000000       .00</t>
  </si>
  <si>
    <t xml:space="preserve">                      WCPC                                                    .00                           .00 2 00000000       .00</t>
  </si>
  <si>
    <t xml:space="preserve">                    .......... *X(0000) INV.GL=         EXP.GL=               .00                           .00 3 00000000       .00</t>
  </si>
  <si>
    <t>_x000C_RUN DATE: 09/27/18                                     Good Samaritan Hospital                                           PAGE   9</t>
  </si>
  <si>
    <t xml:space="preserve">  140001 I &amp; D SIMPLE                                                         .00 EA=                       .00 1 00000000    287.00</t>
  </si>
  <si>
    <t xml:space="preserve">                      I &amp; D SIMPLE                                            .00                    1      .00 2 00000000    287.00</t>
  </si>
  <si>
    <t xml:space="preserve">                    .......... EL(0761) INV.GL=         EXP.GL=               .00                    1      .00 3 00000000       .00</t>
  </si>
  <si>
    <t>CPT CODE: 10060     FC/CPT2 CODES: XW"/10060</t>
  </si>
  <si>
    <t xml:space="preserve">  140002 I &amp; D COMPLEX                                                        .00 EA=                       .00 1 00000000    280.47</t>
  </si>
  <si>
    <t xml:space="preserve">                      I &amp; D COMPLEX                                           .00                    1      .00 2 00000000    280.47</t>
  </si>
  <si>
    <t xml:space="preserve">                    .......... 47(0361) INV.GL=         EXP.GL=               .00                    1      .00 3 00000000       .00</t>
  </si>
  <si>
    <t>CPT CODE: 10061     FC/CPT2 CODES:</t>
  </si>
  <si>
    <t xml:space="preserve">  140003 WOUND DEBRIDEMENT (PARTIAL THICKNESS                                 .00 1 =                       .00 1 00000000    308.50</t>
  </si>
  <si>
    <t xml:space="preserve">                      WOUND DEBRIDE                                           .00                    1      .00 2 00000000    308.50</t>
  </si>
  <si>
    <t>CPT CODE: 11040ZM   FC/CPT2 CODES: XW*/11040ZM</t>
  </si>
  <si>
    <t xml:space="preserve">  140004 WOUND DEBRIDEMENT (FULL THICKNESS)                                   .00 1 =                       .00 1 00000000    305.50</t>
  </si>
  <si>
    <t>CPT CODE: 11041ZM   FC/CPT2 CODES: XW"/11041ZM</t>
  </si>
  <si>
    <t xml:space="preserve">  140005 WOUND DEBRIDEMENT (SUBQ &amp; TISSUE) &lt;                                  .00 EA=                       .00 1 00000000    554.50</t>
  </si>
  <si>
    <t xml:space="preserve">                      WOUND DEBRIDE                                           .00                    1      .00 2 00000000    554.50</t>
  </si>
  <si>
    <t>CPT CODE: 11042     FC/CPT2 CODES:</t>
  </si>
  <si>
    <t xml:space="preserve">  140006 WOUND DEBRIDEMENT (TISSUE &amp; MUSCLE)&lt;                                 .00 EA=                       .00 1 00000000    650.00</t>
  </si>
  <si>
    <t xml:space="preserve">                      WOUND DEBRIDE                                           .00                    1      .00 2 00000000    650.00</t>
  </si>
  <si>
    <t>CPT CODE: 11043     FC/CPT2 CODES:</t>
  </si>
  <si>
    <t xml:space="preserve">  140007 WOUND DEBRIDEMENT (BONE) &lt; 20 CM                                     .00 EA=                       .00 1 00000000   1523.50</t>
  </si>
  <si>
    <t xml:space="preserve">                      WOUND DEBRIDE                                           .00                    1      .00 2 00000000   1523.50</t>
  </si>
  <si>
    <t>CPT CODE: 11044     FC/CPT2 CODES:</t>
  </si>
  <si>
    <t>_x000C_RUN DATE: 09/27/18                                     Good Samaritan Hospital                                           PAGE  10</t>
  </si>
  <si>
    <t xml:space="preserve">  140008 BENIGN LESION PARING                                                 .00 EA=                       .00 1 00000000    168.50</t>
  </si>
  <si>
    <t xml:space="preserve">                      BENIGN LESION                                           .00                    1      .00 2 00000000    168.50</t>
  </si>
  <si>
    <t>CPT CODE: 11055     FC/CPT2 CODES:</t>
  </si>
  <si>
    <t xml:space="preserve">  140009 BENIGN LESION PARING(2-4)                                            .00 EA=                       .00 1 00000000    125.94</t>
  </si>
  <si>
    <t xml:space="preserve">                      BENIGN LESION                                           .00                    1      .00 2 00000000    125.94</t>
  </si>
  <si>
    <t>CPT CODE: 11056     FC/CPT2 CODES:</t>
  </si>
  <si>
    <t xml:space="preserve">  140010 BENIGN LESION PARING(4+)                                             .00 EA=                       .00 1 00000000    184.50</t>
  </si>
  <si>
    <t xml:space="preserve">                      BENIGN LESION                                           .00                    1      .00 2 00000000    184.50</t>
  </si>
  <si>
    <t>CPT CODE: 11057     FC/CPT2 CODES:</t>
  </si>
  <si>
    <t xml:space="preserve">  140011 BIOPSY COLLECTION                                                    .00 EA=                       .00 1 00000000    202.00</t>
  </si>
  <si>
    <t xml:space="preserve">                      BIOPSY COLLEC                                           .00                    1      .00 2 00000000    202.00</t>
  </si>
  <si>
    <t>CPT CODE: 11100     FC/CPT2 CODES:</t>
  </si>
  <si>
    <t xml:space="preserve">  140012 BIOPSY (ADDITIONAL)                                                  .00 EA=                       .00 1 00000000    115.50</t>
  </si>
  <si>
    <t xml:space="preserve">                      BIOPSY (ADDIT                                           .00                    1      .00 2 00000000    115.50</t>
  </si>
  <si>
    <t>CPT CODE: 11101     FC/CPT2 CODES:</t>
  </si>
  <si>
    <t xml:space="preserve">  140013 TRIMMING OF NONDYSTROPHIC NAILS (ANY                                 .00 EA=                       .00 1 00000000    168.50</t>
  </si>
  <si>
    <t xml:space="preserve">                      TRIMMING OF N                                           .00                    1      .00 2 00000000    168.50</t>
  </si>
  <si>
    <t>CPT CODE: 11719     FC/CPT2 CODES:</t>
  </si>
  <si>
    <t xml:space="preserve">  140014 DEBRIDEMENT OF NAILS (1-5)                                           .00 EA=                       .00 1 00000000    168.50</t>
  </si>
  <si>
    <t xml:space="preserve">                      DEBRIDEMENT O                                           .00                    1      .00 2 00000000    168.50</t>
  </si>
  <si>
    <t>CPT CODE: 11720     FC/CPT2 CODES:</t>
  </si>
  <si>
    <t>_x000C_RUN DATE: 09/27/18                                     Good Samaritan Hospital                                           PAGE  11</t>
  </si>
  <si>
    <t xml:space="preserve">  140015 DEBRIDEMENT OF NAILS (6+)                                            .00 EA=                       .00 1 00000000    168.50</t>
  </si>
  <si>
    <t>CPT CODE: 11721     FC/CPT2 CODES:</t>
  </si>
  <si>
    <t xml:space="preserve">  140016 AVULSION OF NAIL PLATE(PART, OR COMP                                 .00 EA=                       .00 1 00000000    184.50</t>
  </si>
  <si>
    <t xml:space="preserve">                      AVULSION OF N                                           .00                    1      .00 2 00000000    184.50</t>
  </si>
  <si>
    <t>CPT CODE: 11730     FC/CPT2 CODES:</t>
  </si>
  <si>
    <t xml:space="preserve">  140017 AVULSION OF EACH ADDITIONAL NAIL PLA                                 .00 EA=                       .00 1 00000000    125.94</t>
  </si>
  <si>
    <t xml:space="preserve">                      AVULSION OF E                                           .00                    1      .00 2 00000000    125.94</t>
  </si>
  <si>
    <t>CPT CODE: 11732     FC/CPT2 CODES:</t>
  </si>
  <si>
    <t xml:space="preserve">  140018 SURGICAL PREPARATION-GRAFT SITE/10O                                  .00 EA=                       .00 1 00000000    917.16</t>
  </si>
  <si>
    <t xml:space="preserve">                      SURGICAL PREP                                           .00                    1      .00 2 00000000    917.16</t>
  </si>
  <si>
    <t>CPT CODE: 15004     FC/CPT2 CODES:</t>
  </si>
  <si>
    <t xml:space="preserve">  140019 APPLICATION OF BIO SKIN SUBSTITUTE-2                                 .00 EA=                       .00 1 00000000    917.16</t>
  </si>
  <si>
    <t xml:space="preserve">                      APPLICATION O                                           .00                    1      .00 2 00000000    917.16</t>
  </si>
  <si>
    <t>CPT CODE: 15342     FC/CPT2 CODES:</t>
  </si>
  <si>
    <t xml:space="preserve">  140020 APPLICATION OF BIO SKIN SUBSTITUTE-A                                 .00 EA=                       .00 1 00000000    289.56</t>
  </si>
  <si>
    <t xml:space="preserve">                      APPLICATION O                                           .00                    1      .00 2 00000000    289.56</t>
  </si>
  <si>
    <t>CPT CODE: 15343     FC/CPT2 CODES:</t>
  </si>
  <si>
    <t xml:space="preserve">  140021 APPLICATION OF XENOGRAFT - UP TO 100                                 .00 EA=                       .00 1 00000000    917.16</t>
  </si>
  <si>
    <t>CPT CODE: 15400     FC/CPT2 CODES:</t>
  </si>
  <si>
    <t>_x000C_RUN DATE: 09/27/18                                     Good Samaritan Hospital                                           PAGE  12</t>
  </si>
  <si>
    <t xml:space="preserve">  140022 APPLICATION OF SKIN SUB ADD 100 SQ C                                 .00 EA=                       .00 1 00000000    118.00</t>
  </si>
  <si>
    <t xml:space="preserve">                      APPLICATION O                                           .00                    1      .00 2 00000000    118.00</t>
  </si>
  <si>
    <t xml:space="preserve">                    .......... 47(0361) INV.GL=         EXP.GL=               .00                    1      .00 3 00000000    118.00</t>
  </si>
  <si>
    <t xml:space="preserve">                                                                                                            .00 4 30104014    118.00</t>
  </si>
  <si>
    <t xml:space="preserve">                                                                                                            .00 5 00000000    118.00</t>
  </si>
  <si>
    <t>CPT CODE: 15274     FC/CPT2 CODES:</t>
  </si>
  <si>
    <t xml:space="preserve">  140023 CALLUS ABRASION (SINGLE)                                             .00 EA=                       .00 1 00000000    168.27</t>
  </si>
  <si>
    <t xml:space="preserve">                      CALLUS ABRASI                                           .00                    1      .00 2 00000000    168.27</t>
  </si>
  <si>
    <t>CPT CODE: 15786     FC/CPT2 CODES:</t>
  </si>
  <si>
    <t xml:space="preserve">  140024 CALLUS ABRASION (ADD 4)                                              .00 EA=                       .00 1 00000000    168.50</t>
  </si>
  <si>
    <t xml:space="preserve">                      CALLUS ABRASI                                           .00                    1      .00 2 00000000    168.50</t>
  </si>
  <si>
    <t>CPT CODE: 15787     FC/CPT2 CODES:</t>
  </si>
  <si>
    <t xml:space="preserve">  140025 CAUTERY OF WOUND (CHEMICAL)                                          .00 EA=                       .00 1 00000000    184.50</t>
  </si>
  <si>
    <t xml:space="preserve">                      CAUTERY OF WO                                           .00                    1      .00 2 00000000    184.50</t>
  </si>
  <si>
    <t>CPT CODE: 17250     FC/CPT2 CODES:</t>
  </si>
  <si>
    <t xml:space="preserve">  140026 REMOVAL OF FOREIGN BODY FROM FOOT                                    .00 EA=                       .00 1 00000000    646.44</t>
  </si>
  <si>
    <t xml:space="preserve">                      REMOVAL OF FO                                           .00                    1      .00 2 00000000    646.44</t>
  </si>
  <si>
    <t>CPT CODE: 28190     FC/CPT2 CODES:</t>
  </si>
  <si>
    <t xml:space="preserve">  140027 SHORT LEG SPLINT APPLICATION                                         .00 EA=                       .00 1 00000000    178.92</t>
  </si>
  <si>
    <t xml:space="preserve">                      SHORT LEG SPL                                           .00                    1      .00 2 00000000    178.92</t>
  </si>
  <si>
    <t xml:space="preserve">                    .......... 7S(0510) INV.GL=         EXP.GL=               .00                    1      .00 3 00000000       .00</t>
  </si>
  <si>
    <t>CPT CODE: 29515     FC/CPT2 CODES:</t>
  </si>
  <si>
    <t xml:space="preserve">  140028 APPLICATION OF PASTE/UNNA BOOT                                       .00 EA=                       .00 1 00000000    178.92</t>
  </si>
  <si>
    <t xml:space="preserve">                      APPLICATION O                                           .00                    1      .00 2 30104014    178.92</t>
  </si>
  <si>
    <t>CPT CODE: 29580     FC/CPT2 CODES:</t>
  </si>
  <si>
    <t>_x000C_RUN DATE: 09/27/18                                     Good Samaritan Hospital                                           PAGE  13</t>
  </si>
  <si>
    <t xml:space="preserve">  140029 REMOVAL/REVISION OF FOOT CAST                                        .00 EA=                       .00 1 00000000    178.92</t>
  </si>
  <si>
    <t xml:space="preserve">                      REMOVAL/REVIS                                           .00                    1      .00 2 00000000    178.92</t>
  </si>
  <si>
    <t>CPT CODE: 29700     FC/CPT2 CODES:</t>
  </si>
  <si>
    <t xml:space="preserve">  140030 NONINVASIVE ARTERIAL STUDY (SINGLE L                                 .00 EA=                       .00 1 00000000    281.13</t>
  </si>
  <si>
    <t xml:space="preserve">                      NONINVASIVE A                                           .00                    1      .00 2 00000000    281.13</t>
  </si>
  <si>
    <t xml:space="preserve">                    .......... PM(0921) INV.GL=         EXP.GL=               .00                    1      .00 3 00000000       .00</t>
  </si>
  <si>
    <t>CPT CODE: 93922     FC/CPT2 CODES:</t>
  </si>
  <si>
    <t xml:space="preserve">  140031 NONINVASIVE ARTERIAL STUDY (MULTIPLE                                 .00 EA=                       .00 1 00000000    526.50</t>
  </si>
  <si>
    <t xml:space="preserve">                      NONINVASIVE A                                           .00                    1      .00 2 00000000    526.50</t>
  </si>
  <si>
    <t>CPT CODE: 93923     FC/CPT2 CODES:</t>
  </si>
  <si>
    <t xml:space="preserve">  140032 NEW OUTPATIENT VISIT (BRIEF)                                         .00 EA=                       .00 1 00000000    151.86</t>
  </si>
  <si>
    <t xml:space="preserve">                      NEW OUTPATIEN                                           .00                    1      .00 2 30104014    151.86</t>
  </si>
  <si>
    <t>CPT CODE: 99201     FC/CPT2 CODES: XW /Z7500     HBW/Z7500     XB2/Z7500     BBX/Z7500</t>
  </si>
  <si>
    <t xml:space="preserve">  140033 NEW OUTPATIENT VISIT (LIMITED)                                       .00 EA=                       .00 1 00000000    212.50</t>
  </si>
  <si>
    <t xml:space="preserve">                      NEW OUTPATIEN                                           .00                    1      .00 2 30104014    212.50</t>
  </si>
  <si>
    <t>CPT CODE: 99202     FC/CPT2 CODES: X**/Z7500</t>
  </si>
  <si>
    <t xml:space="preserve">  140034 NEW OUTPATIENT VISIT (INTERMEDIATE)                                  .00 EA=                       .00 1 00000000    276.00</t>
  </si>
  <si>
    <t xml:space="preserve">                      NEW OUTPATIEN                                           .00                    1      .00 2 30104014    276.00</t>
  </si>
  <si>
    <t>CPT CODE: 99203     FC/CPT2 CODES: X**/Z7500</t>
  </si>
  <si>
    <t xml:space="preserve">  140035 NEW OUTPATIENT VISIT (EXTENSIVE)                                     .00 EA=                       .00 1 00000000    349.50</t>
  </si>
  <si>
    <t xml:space="preserve">                      NEW OUTPATIEN                                           .00                    1      .00 2 30104014    349.50</t>
  </si>
  <si>
    <t>CPT CODE: 99204     FC/CPT2 CODES: X**/Z7500</t>
  </si>
  <si>
    <t>_x000C_RUN DATE: 09/27/18                                     Good Samaritan Hospital                                           PAGE  14</t>
  </si>
  <si>
    <t xml:space="preserve">  140036 NEW OUTPATIENT VISIT (COMPLEX)                                       .00 EA=                       .00 1 00000000    497.50</t>
  </si>
  <si>
    <t xml:space="preserve">                      NEW OUTPATIEN                                           .00                    1      .00 2 30104014    497.50</t>
  </si>
  <si>
    <t>CPT CODE: 99205     FC/CPT2 CODES: X**/Z7500</t>
  </si>
  <si>
    <t xml:space="preserve">  140037 ESTABLISHED OUTPATIENT VISIT (BRIEF)                                 .00 EA=                       .00 1 00000000    168.50</t>
  </si>
  <si>
    <t xml:space="preserve">                      ESTABLISHED O                                           .00                    1      .00 2 30104014    168.50</t>
  </si>
  <si>
    <t>CPT CODE: 99211     FC/CPT2 CODES: X**/Z7500</t>
  </si>
  <si>
    <t xml:space="preserve">  140038 ESTABLISHED OUTPATIENT VISIT (LIMITE                                 .00 EA=                       .00 1 00000000    212.50</t>
  </si>
  <si>
    <t xml:space="preserve">                      ESTABLISHED O                                           .00                    1      .00 2 00000000    212.50</t>
  </si>
  <si>
    <t>CPT CODE: 99212     FC/CPT2 CODES: X**/Z7500</t>
  </si>
  <si>
    <t xml:space="preserve">  140039 ESTABLISHED OUTPATIENT VISIT (INTERM                                 .00 EA=                       .00 1 00000000    212.50</t>
  </si>
  <si>
    <t xml:space="preserve">                      ESTABLISHED O                                           .00                    1      .00 2 30104014    212.50</t>
  </si>
  <si>
    <t>CPT CODE: 99213     FC/CPT2 CODES: X**/Z7500     HBW/Z7500</t>
  </si>
  <si>
    <t xml:space="preserve">  140040 ESTABLISHED OUTPATIENT VISIT (EXTENS                                 .00 EA=                       .00 1 00000000    276.00</t>
  </si>
  <si>
    <t xml:space="preserve">                      ESTABLISHED O                                           .00                    1      .00 2 00000000    276.00</t>
  </si>
  <si>
    <t>CPT CODE: 99214     FC/CPT2 CODES: X**/Z7500</t>
  </si>
  <si>
    <t xml:space="preserve">  140041 ESTABLISHED OUTPATIENT VISIT (COMPLE                                 .00 EA=                       .00 1 00000000    349.50</t>
  </si>
  <si>
    <t xml:space="preserve">                      ESTABLISHED O                                           .00                    1      .00 2 30104014    349.50</t>
  </si>
  <si>
    <t>CPT CODE: 99215     FC/CPT2 CODES: X**/Z7500</t>
  </si>
  <si>
    <t xml:space="preserve">  140042 DERMAGRAFT - PER 1 SQ.CM                                             .00 EA=                       .00 1 00000000    110.00</t>
  </si>
  <si>
    <t xml:space="preserve">                      DERMAGRAFT -                                            .00                    1      .00 2 00000000    110.00</t>
  </si>
  <si>
    <t xml:space="preserve">                    .......... DS(0636) INV.GL=         EXP.GL=               .00                    1      .00 3 00000000       .00</t>
  </si>
  <si>
    <t>CPT CODE: Q4106     FC/CPT2 CODES:</t>
  </si>
  <si>
    <t>_x000C_RUN DATE: 09/27/18                                     Good Samaritan Hospital                                           PAGE  15</t>
  </si>
  <si>
    <t xml:space="preserve">  140043 SURGICAL PREPARATION-EACH ADDT 10O S                                 .00 EA=                       .00 1 00000000    581.50</t>
  </si>
  <si>
    <t xml:space="preserve">                      SURG PREP                                               .00                    1      .00 2 00000000    581.50</t>
  </si>
  <si>
    <t>CPT CODE: 15005     FC/CPT2 CODES:</t>
  </si>
  <si>
    <t xml:space="preserve">  140044 HYPERBARIC OXYGEN THERAPY                                            .00 EA=EA 30 MINS             .00 1 00000000    318.50</t>
  </si>
  <si>
    <t xml:space="preserve">                      HYPERBARIC OX                                           .00                    1      .00 2 30104014    318.50</t>
  </si>
  <si>
    <t xml:space="preserve">                    .......... 48(0413) INV.GL=         EXP.GL=               .00                    1      .00 3 00000000       .00</t>
  </si>
  <si>
    <t>CPT CODE: G0277     FC/CPT2 CODES: XB2/Z7606     HBW/Z7606     XB /Z7606     X2W/Z7606</t>
  </si>
  <si>
    <t xml:space="preserve">  140045 WOUND DEBRIDEMENT (SUBQ &amp; TISSUE) &gt;                                  .00 EA=                       .00 1 00000000     53.70</t>
  </si>
  <si>
    <t xml:space="preserve">                      WOUND DEBRIDE                                           .00                    1      .00 2 00000000     53.70</t>
  </si>
  <si>
    <t>CPT CODE: 11045     FC/CPT2 CODES:</t>
  </si>
  <si>
    <t xml:space="preserve">  140046 CLEAN OUTER EAR CANAL                                                .00 EA=                       .00 1 00000000    103.35</t>
  </si>
  <si>
    <t xml:space="preserve">                      CLEAN OUTER E                                           .00                    1      .00 2 00000000    103.35</t>
  </si>
  <si>
    <t>CPT CODE: 69200     FC/CPT2 CODES:</t>
  </si>
  <si>
    <t xml:space="preserve">  140047 REMOVE IMPACTED CERUMEN                                              .00 EA=                       .00 1 00000000    103.35</t>
  </si>
  <si>
    <t xml:space="preserve">                      REMOVE IMPACT                                           .00                    1      .00 2 00000000    103.35</t>
  </si>
  <si>
    <t>CPT CODE: 69210     FC/CPT2 CODES:</t>
  </si>
  <si>
    <t xml:space="preserve">  140048 MYRINGOTOMY                                                          .00 EA=                       .00 1 00000000    298.65</t>
  </si>
  <si>
    <t xml:space="preserve">                      MYRINGOTOMY                                             .00                    1      .00 2 00000000    298.65</t>
  </si>
  <si>
    <t>CPT CODE: 69420     FC/CPT2 CODES:</t>
  </si>
  <si>
    <t xml:space="preserve">  140049 CARDIAC MONITOR                                                      .00 EA=                       .00 1 00000000     60.60</t>
  </si>
  <si>
    <t xml:space="preserve">                      CARDIAC MONIT                                           .00 K =                1      .00 2 00000000     60.60</t>
  </si>
  <si>
    <t xml:space="preserve">                    .......... CP(0730) INV.GL=         EXP.GL=               .00                    1      .00 3 00000000       .00</t>
  </si>
  <si>
    <t>CPT CODE: 93041     FC/CPT2 CODES:</t>
  </si>
  <si>
    <t>_x000C_RUN DATE: 09/27/18                                     Good Samaritan Hospital                                           PAGE  16</t>
  </si>
  <si>
    <t xml:space="preserve">  140050 CONSULTATION LEVEL 1                                                 .00 EA=                       .00 1 00000000     65.00</t>
  </si>
  <si>
    <t xml:space="preserve">                      CONSULTATION                                            .00                    1      .00 2 00000000     65.00</t>
  </si>
  <si>
    <t>CPT CODE: 99241     FC/CPT2 CODES:</t>
  </si>
  <si>
    <t xml:space="preserve">  140051 CONSULTATION LEVEL 2                                                 .00 EA=                       .00 1 00000000     65.00</t>
  </si>
  <si>
    <t>CPT CODE: 99242     FC/CPT2 CODES:</t>
  </si>
  <si>
    <t xml:space="preserve">  140052 CONSULTATION LEVEL 3                                                 .00 EA=                       .00 1 00000000     70.00</t>
  </si>
  <si>
    <t xml:space="preserve">                      CONSULTATION                                            .00                    1      .00 2 00000000     70.00</t>
  </si>
  <si>
    <t>CPT CODE: 99243     FC/CPT2 CODES:</t>
  </si>
  <si>
    <t xml:space="preserve">  140053 CONSULTATION LEVEL 4                                                 .00 EA=                       .00 1 00000000    110.00</t>
  </si>
  <si>
    <t xml:space="preserve">                      CONSULTATION                                            .00                    1      .00 2 00000000    110.00</t>
  </si>
  <si>
    <t>CPT CODE: 99244     FC/CPT2 CODES:</t>
  </si>
  <si>
    <t xml:space="preserve">  140054 CONSULTATION LEVEL 5                                                 .00 EA=                       .00 1 00000000    110.00</t>
  </si>
  <si>
    <t>CPT CODE: 99245     FC/CPT2 CODES:</t>
  </si>
  <si>
    <t xml:space="preserve">  140055 INITIAL INPATIENT CONSULTATION (BRIE                                 .00 EA=                       .00 1 00000000    228.90</t>
  </si>
  <si>
    <t xml:space="preserve">                      INITIAL INPAT                                           .00                    1      .00 2 00000000    228.90</t>
  </si>
  <si>
    <t>CPT CODE: 99251     FC/CPT2 CODES:</t>
  </si>
  <si>
    <t xml:space="preserve">  140056 INITIAL INPATIENT CONSULTATION (INTE                                 .00 EA=                       .00 1 00000000    228.90</t>
  </si>
  <si>
    <t>CPT CODE: 99252     FC/CPT2 CODES:</t>
  </si>
  <si>
    <t>_x000C_RUN DATE: 09/27/18                                     Good Samaritan Hospital                                           PAGE  17</t>
  </si>
  <si>
    <t xml:space="preserve">  140057 INITIAL INPATIENT CONSULTATION (DET)                                 .00 EA=                       .00 1 00000000    228.90</t>
  </si>
  <si>
    <t xml:space="preserve">  140058 INITIAL INPATIENT CONSULTATION (COMP                                 .00 EA=                       .00 1 00000000    530.00</t>
  </si>
  <si>
    <t xml:space="preserve">                      INITIAL INPAT                                           .00                    1      .00 2 00000000    530.00</t>
  </si>
  <si>
    <t>CPT CODE: 99254     FC/CPT2 CODES:</t>
  </si>
  <si>
    <t xml:space="preserve">  140059 INITIAL INPATIENT CONSULTATION (COMP                                 .00 EA=                       .00 1 00000000    228.90</t>
  </si>
  <si>
    <t>CPT CODE: 99255     FC/CPT2 CODES:</t>
  </si>
  <si>
    <t xml:space="preserve">  140060 FOLLOW-UP INPATIENT CONSULTATION (BR                                 .00 EA=                       .00 1 00000000    228.90</t>
  </si>
  <si>
    <t xml:space="preserve">                      FOLLOW-UP INP                                           .00                    1      .00 2 00000000    228.90</t>
  </si>
  <si>
    <t>CPT CODE: 99261     FC/CPT2 CODES:</t>
  </si>
  <si>
    <t xml:space="preserve">  140061 FOLLOW-UP INPATIENT CONSULTATION (DE                                 .00 EA=                       .00 1 00000000    228.90</t>
  </si>
  <si>
    <t>CPT CODE: 99262     FC/CPT2 CODES:</t>
  </si>
  <si>
    <t xml:space="preserve">  140062 FOLLOW-UP INPATIENT CONSULTATION (IN                                 .00 EA=                       .00 1 00000000    228.90</t>
  </si>
  <si>
    <t>CPT CODE: 99263     FC/CPT2 CODES:</t>
  </si>
  <si>
    <t xml:space="preserve">  140063 SUPERVISION HYPERBARIC MEDICINE                                      .00 EA=                       .00 1 00000000    318.50</t>
  </si>
  <si>
    <t xml:space="preserve">                      SUPERVISION H                                           .00                    1      .00 2 30104014    318.50</t>
  </si>
  <si>
    <t xml:space="preserve">                    .......... 48(0413) INV.GL=         EXP.GL=               .00                    1      .00 3 30104014    318.50</t>
  </si>
  <si>
    <t xml:space="preserve">                                                                                                            .00 4 30104014    318.50</t>
  </si>
  <si>
    <t xml:space="preserve">                                                                                                            .00 5 30104014    318.50</t>
  </si>
  <si>
    <t>CPT CODE: 99183     FC/CPT2 CODES: XW /Z7608</t>
  </si>
  <si>
    <t>_x000C_RUN DATE: 09/27/18                                     Good Samaritan Hospital                                           PAGE  18</t>
  </si>
  <si>
    <t xml:space="preserve">  140064 HYPERBARIC MEDICINE NON-MEDICARE                                     .00 EA=                       .00 1 00000000    750.00</t>
  </si>
  <si>
    <t xml:space="preserve">                      HYPERBARIC ME                                           .00                    1      .00 2 00000000    750.00</t>
  </si>
  <si>
    <t>CPT CODE: 99183     FC/CPT2 CODES: CW /99183</t>
  </si>
  <si>
    <t xml:space="preserve">  140065 DERMAGRAFT PER CM (PRI 3RD PARTY PAY                                 .00 EA=                       .00 1 00000000    228.00</t>
  </si>
  <si>
    <t xml:space="preserve">                      DERMAGRAFT (P                                           .00                    1      .00 2 00000000    228.00</t>
  </si>
  <si>
    <t xml:space="preserve">  140066 INCISION &amp; REMOVAL OF FOREIGN BODY S                                 .00 EA=                       .00 1 00000000    554.50</t>
  </si>
  <si>
    <t xml:space="preserve">                      INCISION &amp; RE                                           .00                    1      .00 2 00000000    554.50</t>
  </si>
  <si>
    <t>CPT CODE: 10120     FC/CPT2 CODES:</t>
  </si>
  <si>
    <t xml:space="preserve">  140067 INCISION &amp; DRAINAGE OF HEMATOMA                                      .00 EA=                       .00 1 00000000   1045.02</t>
  </si>
  <si>
    <t xml:space="preserve">                      INCISION &amp; DR                                           .00                    1      .00 2 00000000   1045.02</t>
  </si>
  <si>
    <t xml:space="preserve">                    .......... 47(0361) INV.GL=         EXP.GL=               .00                    1      .00 3 30104014   1045.02</t>
  </si>
  <si>
    <t xml:space="preserve">                                                                                                            .00 4 30104014   1045.02</t>
  </si>
  <si>
    <t xml:space="preserve">                                                                                                            .00 5 00000000   1045.02</t>
  </si>
  <si>
    <t>CPT CODE: 10140     FC/CPT2 CODES:</t>
  </si>
  <si>
    <t xml:space="preserve">  140068 PUNCTURE ASPIRATION ABCS, HEMATOMA,                                  .00 EA=                       .00 1 00000000    187.00</t>
  </si>
  <si>
    <t xml:space="preserve">                      PUNCTURE ASPI                                           .00                    1      .00 2 00000000    187.00</t>
  </si>
  <si>
    <t xml:space="preserve">                                                                                                            .00 4 30104014    187.00</t>
  </si>
  <si>
    <t>CPT CODE: 10160     FC/CPT2 CODES:</t>
  </si>
  <si>
    <t xml:space="preserve">  140069 I &amp; D COMPLEX WOUND INFECTION                                        .00 EA=                       .00 1 00000000   1567.53</t>
  </si>
  <si>
    <t xml:space="preserve">                      I &amp; D COMPLEX                                           .00                    1      .00 2 00000000   1567.53</t>
  </si>
  <si>
    <t xml:space="preserve">                                                                                                            .00 4 30104014   1567.53</t>
  </si>
  <si>
    <t>CPT CODE: 10180     FC/CPT2 CODES:</t>
  </si>
  <si>
    <t xml:space="preserve">  140070 REMOVAL OF NAIL BED                                                  .00 EA=                       .00 1 00000000    196.57</t>
  </si>
  <si>
    <t xml:space="preserve">                      REMOVAL OF NA                                           .00                    1      .00 2 00000000    196.57</t>
  </si>
  <si>
    <t>CPT CODE: 11750     FC/CPT2 CODES:</t>
  </si>
  <si>
    <t>_x000C_RUN DATE: 09/27/18                                     Good Samaritan Hospital                                           PAGE  19</t>
  </si>
  <si>
    <t xml:space="preserve">  140071 CALLUS ABRASION (SINGLE)                                             .00 EA=                       .00 1 00000000    168.50</t>
  </si>
  <si>
    <t xml:space="preserve">  140072 CAUTERY OF WOUND (ELECTRICAL)                                        .00 1 =                       .00 1 00000000    308.50</t>
  </si>
  <si>
    <t xml:space="preserve">                      CAUTERY OF WO                                           .00                    1      .00 2 00000000    308.50</t>
  </si>
  <si>
    <t xml:space="preserve">                                                                                                            .00 4 30104014    308.50</t>
  </si>
  <si>
    <t>CPT CODE: 17250     FC/CPT2 CODES: XW /17000</t>
  </si>
  <si>
    <t xml:space="preserve">  140073 APPLY ACELLULAR XENOGRAFT PROFOR                                     .00 EA=                       .00 1 00000000    530.00</t>
  </si>
  <si>
    <t xml:space="preserve">                      PROFOR DRESSI                                           .00                    1      .00 2 00000000    530.00</t>
  </si>
  <si>
    <t>CPT CODE: 15430     FC/CPT2 CODES:</t>
  </si>
  <si>
    <t xml:space="preserve">  140074 ACTICOAT DRESSING                                                    .00 EA=                       .00 1 00000000    124.20</t>
  </si>
  <si>
    <t xml:space="preserve">                      ACTICOAT DRES                                           .00                    1      .00 2 00000000    124.20</t>
  </si>
  <si>
    <t xml:space="preserve">                    .......... 39(0271) INV.GL=         EXP.GL=               .00                    1      .00 3 00000000       .00</t>
  </si>
  <si>
    <t xml:space="preserve">  140075 GLUCOSE                                                              .00 EA=                       .00 1 00000000     25.00</t>
  </si>
  <si>
    <t xml:space="preserve">                      GLUCOSE                                                 .00                    1      .00 2 30104014     25.00</t>
  </si>
  <si>
    <t xml:space="preserve">                    .......... 56(0301) INV.GL=         EXP.GL=               .00                    1      .00 3 30104014       .00</t>
  </si>
  <si>
    <t>CPT CODE: 82948     FC/CPT2 CODES: XW /82948TC</t>
  </si>
  <si>
    <t xml:space="preserve">  140076 HYPERBARIC OXY ADD (15INCREMENT)          0                          .00 EA=                       .00 1 00000000       .00</t>
  </si>
  <si>
    <t xml:space="preserve">                      HYPERBARIC OX                0                          .00                    1      .00 2 00000000    120.00</t>
  </si>
  <si>
    <t>CPT CODE: Z7608     FC/CPT2 CODES: X2W/Z7608</t>
  </si>
  <si>
    <t xml:space="preserve">  140077 HYPERBARIC OXYGEN**DO NOT USE**           0                          .00 EA=                       .00 1 00000000       .00</t>
  </si>
  <si>
    <t xml:space="preserve">                      HYPERBARIC OX                0                          .00                    1      .00 2 00000000    318.50</t>
  </si>
  <si>
    <t xml:space="preserve">                    .......... 30(0915) INV.GL=         EXP.GL=               .00                    1      .00 3 00000000       .00</t>
  </si>
  <si>
    <t>CPT CODE: Z7608     FC/CPT2 CODES:</t>
  </si>
  <si>
    <t>_x000C_RUN DATE: 09/27/18                                     Good Samaritan Hospital                                           PAGE  20</t>
  </si>
  <si>
    <t xml:space="preserve">  140078 APPLICATON OF A MODALITY EA 15 MINUT                                 .00 EA=                       .00 1 00000000     16.89</t>
  </si>
  <si>
    <t xml:space="preserve">                      APPLICATION                                             .00                    1      .00 2 00000000     16.89</t>
  </si>
  <si>
    <t xml:space="preserve">                    .......... 85(0420) INV.GL=         EXP.GL=               .00                    1      .00 3 00000000       .00</t>
  </si>
  <si>
    <t>CPT CODE: 97032     FC/CPT2 CODES:</t>
  </si>
  <si>
    <t xml:space="preserve">  140079 MAASSAGE EFFICURAGE                                                  .00 EA=                       .00 1 00000000     23.70</t>
  </si>
  <si>
    <t xml:space="preserve">                      MAASSAGE EFFI                                           .00                    1      .00 2 00000000     23.70</t>
  </si>
  <si>
    <t>CPT CODE: 97124     FC/CPT2 CODES:</t>
  </si>
  <si>
    <t xml:space="preserve">  140080 SELF CARE HOME MANAGEMENT                                            .00 EA=                       .00 1 00000000     31.81</t>
  </si>
  <si>
    <t xml:space="preserve">                      SELF CARE HOM                                           .00                    1      .00 2 00000000     31.81</t>
  </si>
  <si>
    <t>CPT CODE: 97035     FC/CPT2 CODES:</t>
  </si>
  <si>
    <t xml:space="preserve">  140081 HYPERBARIC OXYGEN THERAPY (:15INCREM                                 .00 EA=EA 15 MIN              .00 1 00000000    159.25</t>
  </si>
  <si>
    <t xml:space="preserve">                    .......... 48(0413) INV.GL=         EXP.GL=               .00                           .00 3 00000000       .00</t>
  </si>
  <si>
    <t>CPT CODE: Z7606     FC/CPT2 CODES:</t>
  </si>
  <si>
    <t xml:space="preserve">  140082 TREATMENT EXERCISE EDUCATION                                         .00 EA=                       .00 1 00000000     29.12</t>
  </si>
  <si>
    <t xml:space="preserve">                      TREATMENT EXE                                           .00                    1      .00 2 00000000     29.12</t>
  </si>
  <si>
    <t>CPT CODE: 97535     FC/CPT2 CODES:</t>
  </si>
  <si>
    <t xml:space="preserve">  140083 ACELLULAR XENOGRAFT IMPLANT FIRST 10                                 .00 EA=                       .00 1 00000000    699.50</t>
  </si>
  <si>
    <t xml:space="preserve">                      ACELLULAR XEN                                           .00                    1      .00 2 00000000    699.50</t>
  </si>
  <si>
    <t xml:space="preserve">  140084 ACELLULAR XENOGRAFT IMPLANT FIRST 10                                 .00 EA=                       .00 1 00000000    600.00</t>
  </si>
  <si>
    <t xml:space="preserve">                      ACELLULAR XEN                                           .00                    1      .00 2 00000000    600.00</t>
  </si>
  <si>
    <t>_x000C_RUN DATE: 09/27/18                                     Good Samaritan Hospital                                           PAGE  21</t>
  </si>
  <si>
    <t xml:space="preserve">  140085 ACELLULAR XENOGRAFT IMPLANT EA ADD 1                                 .00 EA=                       .00 1 00000000    150.00</t>
  </si>
  <si>
    <t xml:space="preserve">                      ACELLULAR XEN                                           .00                    1      .00 2 00000000    150.00</t>
  </si>
  <si>
    <t>CPT CODE: 15431     FC/CPT2 CODES:</t>
  </si>
  <si>
    <t xml:space="preserve">  140086 OASIS BURN MATRIX PER CENTIMETER                                     .00 EA=                       .00 1 00000000     12.50</t>
  </si>
  <si>
    <t xml:space="preserve">                      OASIS BURN                                              .00                    1      .00 2 00000000     12.50</t>
  </si>
  <si>
    <t xml:space="preserve">                                                                                                            .00 4 30104014     12.50</t>
  </si>
  <si>
    <t xml:space="preserve">  140087 OASIS WOUND MATRIX PER CENTIMETER                                    .00 EA=                       .00 1 00000000     12.50</t>
  </si>
  <si>
    <t xml:space="preserve">                      OASIS W EA CE                                           .00                    1      .00 2 00000000     12.50</t>
  </si>
  <si>
    <t>CPT CODE: Q4102     FC/CPT2 CODES:</t>
  </si>
  <si>
    <t xml:space="preserve">  140088 ABSORBENT FOAM DRESSING                                             3.48 EA=                       .00 1 00000000     21.50</t>
  </si>
  <si>
    <t xml:space="preserve">                      ABSORBENT FOR                                           .00                    1      .00 2 00000000     21.25</t>
  </si>
  <si>
    <t xml:space="preserve">                    .......... 43(0270) INV.GL=         EXP.GL=               .00                    1      .00 3 00000000       .00</t>
  </si>
  <si>
    <t>CPT CODE: A6207     FC/CPT2 CODES:</t>
  </si>
  <si>
    <t xml:space="preserve">  140089 ABSORBENT SELF-ADH BORDERED FOAM DRE                                 .00 EA=                       .00 1 00000000       .00</t>
  </si>
  <si>
    <t xml:space="preserve">                      ABSORBENT SEL                                           .00                    1      .00 2 00000000     30.00</t>
  </si>
  <si>
    <t>CPT CODE: A6212     FC/CPT2 CODES:</t>
  </si>
  <si>
    <t xml:space="preserve">  140090 MEPILEX AG ANTIMICROBAL SOFT SILICON                                 .00 EA=                       .00 1 00000000       .00</t>
  </si>
  <si>
    <t xml:space="preserve">                      MEPILEX AG AN                                           .00                    1      .00 2 00000000     25.00</t>
  </si>
  <si>
    <t>CPT CODE: A6209     FC/CPT2 CODES:</t>
  </si>
  <si>
    <t xml:space="preserve">  140091 MEPILEX HEEL                                                         .00 EA=                       .00 1 00000000       .00</t>
  </si>
  <si>
    <t xml:space="preserve">                      MEPILEX HEEL                                            .00                    1      .00 2 00000000     60.00</t>
  </si>
  <si>
    <t>CPT CODE: A6210     FC/CPT2 CODES:</t>
  </si>
  <si>
    <t>_x000C_RUN DATE: 09/27/18                                     Good Samaritan Hospital                                           PAGE  22</t>
  </si>
  <si>
    <t xml:space="preserve">  140092 ACELL APPLICATION                                                    .00 EA=                       .00 1 00000000     62.13</t>
  </si>
  <si>
    <t xml:space="preserve">                      ACELL APPLICA                                           .00                    1      .00 2 00000000     62.13</t>
  </si>
  <si>
    <t>CPT CODE: 15276     FC/CPT2 CODES:</t>
  </si>
  <si>
    <t xml:space="preserve">  140093 CAUTERY OF WOUND (ELECTRO)                                           .00 EA=                       .00 1 00000000    308.50</t>
  </si>
  <si>
    <t>CPT CODE: 17000     FC/CPT2 CODES:</t>
  </si>
  <si>
    <t xml:space="preserve">  140094 VAC (NEGATIVE PRESSURE WOUND THERAPY                                 .00 EA=                       .00 1 00000000    168.50</t>
  </si>
  <si>
    <t xml:space="preserve">                      VACUUM WOUND                                            .00                    1      .00 2 00000000    168.50</t>
  </si>
  <si>
    <t xml:space="preserve">                    .......... RA(0940) INV.GL=         EXP.GL=               .00                    1      .00 3 00000000       .00</t>
  </si>
  <si>
    <t>CPT CODE: 97605     FC/CPT2 CODES:</t>
  </si>
  <si>
    <t xml:space="preserve">  140095 VACUM (NEGATIVE PRESSURE WOUND THERA                                 .00 EA=                       .00 1 00000000    168.50</t>
  </si>
  <si>
    <t xml:space="preserve">                      WOUND VACUUM                                            .00                    1      .00 2 00000000    168.50</t>
  </si>
  <si>
    <t>CPT CODE: 97606     FC/CPT2 CODES: X**/97606</t>
  </si>
  <si>
    <t xml:space="preserve">  140096 LIDOCAINE 2% SUB INFUSION FOR THERAP                                 .00 EA=                       .00 1 00000000    250.00</t>
  </si>
  <si>
    <t xml:space="preserve">                      LIDOCAINE 2%                                            .00                    1      .00 2 00000000       .00</t>
  </si>
  <si>
    <t>CPT CODE: 96369     FC/CPT2 CODES:</t>
  </si>
  <si>
    <t xml:space="preserve">  140097 EKG                                                                  .00 EA=                       .00 1 00000000    163.00</t>
  </si>
  <si>
    <t xml:space="preserve">                      EKG                                                     .00                    1      .00 2 00000000       .00</t>
  </si>
  <si>
    <t>CPT CODE: 93005     FC/CPT2 CODES: X**/93005</t>
  </si>
  <si>
    <t xml:space="preserve">  140098 IV INFUSION FOR THERAPY 1ST HR                                       .00 EA=                       .00 1 00000000    193.00</t>
  </si>
  <si>
    <t xml:space="preserve">                      IV INF 1ST HR                                           .00                    1      .00 2 00000000    193.00</t>
  </si>
  <si>
    <t xml:space="preserve">                                                                                                            .00 4 30104014    193.00</t>
  </si>
  <si>
    <t>CPT CODE: 96365     FC/CPT2 CODES: X**/96365</t>
  </si>
  <si>
    <t>_x000C_RUN DATE: 09/27/18                                     Good Samaritan Hospital                                           PAGE  23</t>
  </si>
  <si>
    <t xml:space="preserve">  140099 EPIDERMAL SHAVING                                                    .00 EA=                       .00 1 00000000    168.50</t>
  </si>
  <si>
    <t xml:space="preserve">                      EPIDERMAL SHA                                           .00                    1      .00 2 00000000    168.50</t>
  </si>
  <si>
    <t>CPT CODE: 11300     FC/CPT2 CODES: X**/11300</t>
  </si>
  <si>
    <t xml:space="preserve">  140100 SHAVING OF EPIDERMAL LESION .6 TO 1.                                 .00 EA=                       .00 1 00000000    168.50</t>
  </si>
  <si>
    <t xml:space="preserve">                      SHAVING OF EP                                           .00                    1      .00 2 00000000    168.50</t>
  </si>
  <si>
    <t>CPT CODE: 11301     FC/CPT2 CODES: X**/11301</t>
  </si>
  <si>
    <t xml:space="preserve">  140101 INSERTION OF NON-TUNNELED  CENT VEN                                  .00 EA=                       .00 1 00000000    850.00</t>
  </si>
  <si>
    <t xml:space="preserve">                      INSERTION OF                                            .00                    1      .00 2 30104014       .00</t>
  </si>
  <si>
    <t xml:space="preserve">                    .......... 42(0360) INV.GL=         EXP.GL=               .00                    1      .00 3 30104014       .00</t>
  </si>
  <si>
    <t>CPT CODE: 36556     FC/CPT2 CODES: X**/36556</t>
  </si>
  <si>
    <t xml:space="preserve">  140102 THERAPEUTIC OR DIAGNOSTIC INJ SUB OR                                 .00 EA=                       .00 1 00000000     77.00</t>
  </si>
  <si>
    <t xml:space="preserve">                      THERAPEUTIC O                                           .00                    1      .00 2 00000000     77.00</t>
  </si>
  <si>
    <t>CPT CODE: 96372     FC/CPT2 CODES: X**/96372</t>
  </si>
  <si>
    <t xml:space="preserve">  140103 SIMPLE REPAIR OF WOUND TRUNK                                         .00 EA=                       .00 1 00000000    267.00</t>
  </si>
  <si>
    <t xml:space="preserve">                      SIMPLE REPAIR                                           .00                    1      .00 2 30300019    267.00</t>
  </si>
  <si>
    <t xml:space="preserve">                                                                                                            .00 4 30300019    267.00</t>
  </si>
  <si>
    <t xml:space="preserve">  140104 INSERTION OF NON-TUNNLED CENTRAL VEN                                 .00 EA=                       .00 1 00000000   2332.00</t>
  </si>
  <si>
    <t xml:space="preserve">                      INSERTION OF                                            .00                    1      .00 2 00000000   2332.00</t>
  </si>
  <si>
    <t xml:space="preserve">                                                                                                            .00 4 30104014   2332.00</t>
  </si>
  <si>
    <t xml:space="preserve">  140105 TISSUE CULTURED ALLOGENEIC DERMAN SU                                 .00 EA=                       .00 1 00000000    699.50</t>
  </si>
  <si>
    <t xml:space="preserve">                      TISSUE CULTUR                                           .00                    1      .00 2 00000000    699.50</t>
  </si>
  <si>
    <t xml:space="preserve">                                                                                                            .00 4 30104014    699.50</t>
  </si>
  <si>
    <t>CPT CODE: 15366     FC/CPT2 CODES: MW*/15366</t>
  </si>
  <si>
    <t>_x000C_RUN DATE: 09/27/18                                     Good Samaritan Hospital                                           PAGE  24</t>
  </si>
  <si>
    <t xml:space="preserve">  140106 TISSUE CULTURE FIRST 100 SQ CM OR LE                                 .00 EA=                       .00 1 00000000    699.50</t>
  </si>
  <si>
    <t>CPT CODE: 15365     FC/CPT2 CODES: MW*/15365TC</t>
  </si>
  <si>
    <t xml:space="preserve">  140107 IV INFUSION FOR THERAPY EACH ADD HR                                  .00 EA=                       .00 1 00000000    193.00</t>
  </si>
  <si>
    <t xml:space="preserve">                      IV INF ADD HR                                           .00                    1      .00 2 00000000    193.00</t>
  </si>
  <si>
    <t>CPT CODE: 96366     FC/CPT2 CODES: X**/96366</t>
  </si>
  <si>
    <t xml:space="preserve">  140108 INGUINAL HERNIA AGE 5 OR OVER                                        .00 EA=                       .00 1 30300019   4217.50</t>
  </si>
  <si>
    <t xml:space="preserve">                      ING HERNIA +5                                           .00                           .00 2 30300019   4217.50</t>
  </si>
  <si>
    <t xml:space="preserve">                                                                                                            .00 4 30300019   4217.50</t>
  </si>
  <si>
    <t>CPT CODE: 49505     FC/CPT2 CODES:</t>
  </si>
  <si>
    <t xml:space="preserve">  140109 ORCHIOPEXY W OR W/O HERNIA REPAIR                                    .00 EA=                       .00 1 30300019   4217.50</t>
  </si>
  <si>
    <t xml:space="preserve">                      ORCHIOPEXY                                              .00                           .00 2 30300019   4217.50</t>
  </si>
  <si>
    <t>CPT CODE: 54640     FC/CPT2 CODES:</t>
  </si>
  <si>
    <t xml:space="preserve">  140110 HYDROCELECTOMY UNILATERAL                                            .00 EA=                       .00 1 30001019   4217.50</t>
  </si>
  <si>
    <t xml:space="preserve">                      HYDROCEL UNIL                                           .00                           .00 2 30001019   4217.50</t>
  </si>
  <si>
    <t xml:space="preserve">                                                                                                            .00 4 30001019   4217.50</t>
  </si>
  <si>
    <t>CPT CODE: 55040     FC/CPT2 CODES:</t>
  </si>
  <si>
    <t xml:space="preserve">  140111 EXCISION LESION SPERMATIC CORD                                       .00 EA=                       .00 1 00000000   4217.50</t>
  </si>
  <si>
    <t xml:space="preserve">                      EXC LES SPERM                                           .00                           .00 2 00000000   4217.50</t>
  </si>
  <si>
    <t>CPT CODE: 55500     FC/CPT2 CODES:</t>
  </si>
  <si>
    <t xml:space="preserve">  140112 EXCISION VARICOCELE                                                  .00 EA=                       .00 1 30300019   3072.00</t>
  </si>
  <si>
    <t xml:space="preserve">                      EXC VARICOCEL                                           .00                           .00 2 30300019   3072.00</t>
  </si>
  <si>
    <t xml:space="preserve">                                                                                                            .00 4 30300019   3072.00</t>
  </si>
  <si>
    <t>CPT CODE: 55530     FC/CPT2 CODES:</t>
  </si>
  <si>
    <t>_x000C_RUN DATE: 09/27/18                                     Good Samaritan Hospital                                           PAGE  25</t>
  </si>
  <si>
    <t xml:space="preserve">  140113 EXPLORATION FOR UNDESCENDED TESTES A                                 .00 EA=                       .00 1 30001019   4035.00</t>
  </si>
  <si>
    <t xml:space="preserve">                      EXPLORATION F                                           .00                           .00 2 30001019   4035.00</t>
  </si>
  <si>
    <t xml:space="preserve">                                                                                                            .00 4 30001019   4035.00</t>
  </si>
  <si>
    <t>CPT CODE: 54560     FC/CPT2 CODES:</t>
  </si>
  <si>
    <t xml:space="preserve">  140114 APPLY ACELLULAR XENOGRAFT PROFOR                                     .00 EA=                       .00 1 00000000    158.00</t>
  </si>
  <si>
    <t xml:space="preserve">                      APPLY ACELLUL                                           .00                    1      .00 2 30104014    158.00</t>
  </si>
  <si>
    <t xml:space="preserve">                    .......... EL(0761) INV.GL=         EXP.GL=               .00                    1      .00 3 00000000    158.00</t>
  </si>
  <si>
    <t xml:space="preserve">                                                                                                            .00 4 30104014    158.00</t>
  </si>
  <si>
    <t xml:space="preserve">                                                                                                            .00 5 00000000    158.00</t>
  </si>
  <si>
    <t>CPT CODE: 15271     FC/CPT2 CODES:</t>
  </si>
  <si>
    <t xml:space="preserve">  140115 VASECTOMY                                                            .00 EA=                       .00 1 00000000    425.00</t>
  </si>
  <si>
    <t xml:space="preserve">                      VASECTOMY                                               .00                           .00 2 00000000    425.00</t>
  </si>
  <si>
    <t xml:space="preserve">                                                                                                            .00 4 30300019    425.00</t>
  </si>
  <si>
    <t>CPT CODE: 55250     FC/CPT2 CODES:</t>
  </si>
  <si>
    <t xml:space="preserve">  140116 SKIN SUB GRAFT FACE/NK/HF/G                                          .00 EA=                       .00 1 00000000    560.26</t>
  </si>
  <si>
    <t xml:space="preserve">                      SKIN SUB GRAF                                           .00                    1      .00 2 30104014    560.26</t>
  </si>
  <si>
    <t xml:space="preserve">                                                                                                            .00 4 30104014    560.26</t>
  </si>
  <si>
    <t>CPT CODE: 15275     FC/CPT2 CODES:</t>
  </si>
  <si>
    <t xml:space="preserve">  140117 HYDROCELECTOMY UNILATERAL                                            .00 EA=                       .00 1 30001019   4217.50</t>
  </si>
  <si>
    <t xml:space="preserve">                      HYDROCELECTOM                                           .00                           .00 2 30001019   4217.50</t>
  </si>
  <si>
    <t>CPT CODE: 55520     FC/CPT2 CODES:</t>
  </si>
  <si>
    <t xml:space="preserve">  140118 OTHER OPEN HERNIA REPAIR                                             .00 EA=                       .00 1 30300019   4185.50</t>
  </si>
  <si>
    <t xml:space="preserve">                      OTHER HERNIA                                            .00                           .00 2 30300019   4185.50</t>
  </si>
  <si>
    <t xml:space="preserve">                                                                                                            .00 4 30300019   4185.50</t>
  </si>
  <si>
    <t>CPT CODE: 49590     FC/CPT2 CODES:</t>
  </si>
  <si>
    <t xml:space="preserve">  140119 LYSIS PENILE ADHESIONS                                               .00 EA=                       .00 1 30300019   4982.50</t>
  </si>
  <si>
    <t xml:space="preserve">                      LYSIS PENILE                                            .00                           .00 2 30300019   4982.50</t>
  </si>
  <si>
    <t xml:space="preserve">                                                                                                            .00 4 30300019   4982.50</t>
  </si>
  <si>
    <t>CPT CODE: 54699     FC/CPT2 CODES:</t>
  </si>
  <si>
    <t>_x000C_RUN DATE: 09/27/18                                     Good Samaritan Hospital                                           PAGE  26</t>
  </si>
  <si>
    <t xml:space="preserve">  140120 EPIDIDYMECTOMY UNILATERAL                                            .00 EA=                       .00 1 00000000   3064.00</t>
  </si>
  <si>
    <t xml:space="preserve">                      EPIDIDYMECTOM                                           .00                           .00 2 00000000       .00</t>
  </si>
  <si>
    <t>CPT CODE: 54860     FC/CPT2 CODES:</t>
  </si>
  <si>
    <t xml:space="preserve">  140121 EXCISION SPERMATIC CORD SEPERATE PRO                                 .00 EA=                       .00 1 00000000   3064.00</t>
  </si>
  <si>
    <t xml:space="preserve">                      EXCISION SPER                                           .00                           .00 2 00000000       .00</t>
  </si>
  <si>
    <t xml:space="preserve">  140122 EXCISION VARICOCELE SPERMATIC VEIN W                                 .00 EA=                       .00 1 00000000   4206.80</t>
  </si>
  <si>
    <t xml:space="preserve">                      EXCISION VARI                                           .00                           .00 2 00000000       .00</t>
  </si>
  <si>
    <t>CPT CODE: 55540     FC/CPT2 CODES:</t>
  </si>
  <si>
    <t xml:space="preserve">  140123 LAP REPAIR RECURRENT INGUINAL HERNIA                                 .00 EA=                       .00 1 30300019   1469.52</t>
  </si>
  <si>
    <t xml:space="preserve">                      LAP REPAIR RE                                           .00                           .00 2 30300019   1469.52</t>
  </si>
  <si>
    <t xml:space="preserve">                                                                                                            .00 4 30300019   1469.52</t>
  </si>
  <si>
    <t>CPT CODE: 49651     FC/CPT2 CODES:</t>
  </si>
  <si>
    <t xml:space="preserve">  140124 BIOPSY OF LIVER, WEDGE                                               .00 EA=                       .00 1 30300019   1380.77</t>
  </si>
  <si>
    <t xml:space="preserve">                      BIOPSY OF LIV                                           .00                           .00 2 30300019   1380.77</t>
  </si>
  <si>
    <t xml:space="preserve">                                                                                                            .00 4 30300019   1380.77</t>
  </si>
  <si>
    <t>CPT CODE: 47100     FC/CPT2 CODES:</t>
  </si>
  <si>
    <t xml:space="preserve">  140125 REMOVAL DEVITALIZED TISSUE FROM WOUN                                 .00 EA=                       .00 1 30300019       .00</t>
  </si>
  <si>
    <t xml:space="preserve">                      REMOVAL DEVIT                                           .00                           .00 2 30300019       .00</t>
  </si>
  <si>
    <t>CPT CODE: 97602     FC/CPT2 CODES:</t>
  </si>
  <si>
    <t xml:space="preserve">  140126 ACTIVE WOUND CARE MANAGEMENT FIRST 2                                 .00 EA=                       .00 1 30300019    257.90</t>
  </si>
  <si>
    <t xml:space="preserve">                      ACTIVE WOUND                                            .00                           .00 2 30300019       .00</t>
  </si>
  <si>
    <t xml:space="preserve">                    .......... EL(0761) INV.GL=         EXP.GL=               .00                           .00 3 00000000       .00</t>
  </si>
  <si>
    <t>CPT CODE: 97597     FC/CPT2 CODES:</t>
  </si>
  <si>
    <t>_x000C_RUN DATE: 09/27/18                                     Good Samaritan Hospital                                           PAGE  27</t>
  </si>
  <si>
    <t xml:space="preserve">  140127 DEBRIDEMENT W/ SCISSORS ADDT 20 CM                                   .00 EA=                       .00 1 30300019     19.97</t>
  </si>
  <si>
    <t xml:space="preserve">                      DEBRIDEMENT W                                           .00                           .00 2 30300019       .00</t>
  </si>
  <si>
    <t>CPT CODE: 97598     FC/CPT2 CODES:</t>
  </si>
  <si>
    <t xml:space="preserve">  140128 DEBRIDEMENT ECZEMATOUS &gt;10% BODY                                     .00 EA=                       .00 1 00000000     52.00</t>
  </si>
  <si>
    <t xml:space="preserve">                      WOUND DEBRIDE                                           .00                    1      .00 2 00000000     52.00</t>
  </si>
  <si>
    <t xml:space="preserve">                                                                                                            .00 4 30104014     52.00</t>
  </si>
  <si>
    <t>CPT CODE: 11000     FC/CPT2 CODES:</t>
  </si>
  <si>
    <t xml:space="preserve">  140129 DEBRIDEMENT ECZEMATOUS &lt;10% BODY                                     .00 EA=                       .00 1 00000000     26.15</t>
  </si>
  <si>
    <t xml:space="preserve">                      DEBRIDEMENT E                                           .00                    1      .00 2 00000000     26.15</t>
  </si>
  <si>
    <t xml:space="preserve">                                                                                                            .00 4 30104014     26.15</t>
  </si>
  <si>
    <t>CPT CODE: 11001     FC/CPT2 CODES:</t>
  </si>
  <si>
    <t xml:space="preserve">  140130 DEBRIDEMENT SKIN,TISSUE, MUSCLE GENI                                 .00 EA=                       .00 1 00000000   1004.15</t>
  </si>
  <si>
    <t xml:space="preserve">                      DEBRIDEMENT S                                           .00                    1      .00 2 00000000   1004.15</t>
  </si>
  <si>
    <t xml:space="preserve">                                                                                                            .00 4 30104014   1004.15</t>
  </si>
  <si>
    <t>CPT CODE: 11004     FC/CPT2 CODES:</t>
  </si>
  <si>
    <t xml:space="preserve">  140131 DEBRIDEMENT SKIN,TISSUE, MUSCLE ABDO                                 .00 EA=                       .00 1 00000000   1332.91</t>
  </si>
  <si>
    <t xml:space="preserve">                      DEBRIDEMENT S                                           .00                    1      .00 2 00000000   1332.91</t>
  </si>
  <si>
    <t xml:space="preserve">                                                                                                            .00 4 30104014   1332.91</t>
  </si>
  <si>
    <t>CPT CODE: 11005     FC/CPT2 CODES:</t>
  </si>
  <si>
    <t xml:space="preserve">  140132 DEBRIDEMENT GENITALIA, PERINEUM, ABD                                 .00 EA=                       .00 1 00000000   1224.35</t>
  </si>
  <si>
    <t xml:space="preserve">                      DEBRIDEMENT G                                           .00                    1      .00 2 00000000   1224.35</t>
  </si>
  <si>
    <t xml:space="preserve">                                                                                                            .00 4 30104014   1224.35</t>
  </si>
  <si>
    <t>CPT CODE: 11006     FC/CPT2 CODES:</t>
  </si>
  <si>
    <t xml:space="preserve">  140133 REMOVAL PROSTHETIC MATERIAL ABD                                      .00 EA=                       .00 1 00000000    468.18</t>
  </si>
  <si>
    <t xml:space="preserve">                      REMOVAL PROST                                           .00                    1      .00 2 00000000    468.18</t>
  </si>
  <si>
    <t xml:space="preserve">                                                                                                            .00 4 30104014    468.18</t>
  </si>
  <si>
    <t>CPT CODE: 11008     FC/CPT2 CODES:</t>
  </si>
  <si>
    <t>_x000C_RUN DATE: 09/27/18                                     Good Samaritan Hospital                                           PAGE  28</t>
  </si>
  <si>
    <t xml:space="preserve">  140134 INTERMEDIATE REPAIR WOUND TRUNK &gt;2.5                                 .00 EA=                       .00 1 00000000    284.64</t>
  </si>
  <si>
    <t xml:space="preserve">                      INTERMEDIATE                                            .00                    1      .00 2 30300019    284.64</t>
  </si>
  <si>
    <t xml:space="preserve">                                                                                                            .00 4 30300019    284.64</t>
  </si>
  <si>
    <t>CPT CODE: 12031     FC/CPT2 CODES:</t>
  </si>
  <si>
    <t xml:space="preserve">  140135 ACELL WOUND POWDER PER MG                                            .00 EA=                       .00 1 00000000      6.00</t>
  </si>
  <si>
    <t xml:space="preserve">                      ACELL WOUND M                                           .00                    1      .00 2 00000000      6.00</t>
  </si>
  <si>
    <t>CPT CODE: Q4118     FC/CPT2 CODES:</t>
  </si>
  <si>
    <t xml:space="preserve">  140136 ACELL WOUND SHEET PER SQ CM                                          .00 EA=                       .00 1 00000000     10.00</t>
  </si>
  <si>
    <t xml:space="preserve">                      ACELL WOUND P                                           .00                    1      .00 2 00000000     10.00</t>
  </si>
  <si>
    <t>CPT CODE: Q4119     FC/CPT2 CODES:</t>
  </si>
  <si>
    <t xml:space="preserve">  140137 FORM SKIN PEDICLE FLAP                                               .00 EA=                       .00 1 00000000   1413.00</t>
  </si>
  <si>
    <t xml:space="preserve">                      FORM SKIN PED                                           .00                    1      .00 2 00000000   1413.00</t>
  </si>
  <si>
    <t xml:space="preserve">                                                                                                            .00 4 30104014   1413.00</t>
  </si>
  <si>
    <t>CPT CODE: 15574     FC/CPT2 CODES:</t>
  </si>
  <si>
    <t xml:space="preserve">  140138 WOUND DEBRIDEMENT (BONE) &gt;20CM                                       .00 EA=                       .00 1 00000000    196.04</t>
  </si>
  <si>
    <t xml:space="preserve">                      WOUND DEBRIDE                                           .00                    1      .00 2 00000000    196.04</t>
  </si>
  <si>
    <t>CPT CODE: 11047     FC/CPT2 CODES:</t>
  </si>
  <si>
    <t xml:space="preserve">  140139 ACELL MATRISTEM BURN MATRIX PER SQ C                                 .00 EA=                       .00 1 00000000     10.00</t>
  </si>
  <si>
    <t xml:space="preserve">                      ACELL WOUND S                                           .00                    1      .00 2 00000000     10.00</t>
  </si>
  <si>
    <t>CPT CODE: Q4120     FC/CPT2 CODES:</t>
  </si>
  <si>
    <t xml:space="preserve">  140140 BIOPSY, PROSTATE; NEEDLE OR PUNCH, S                                 .00 EA=                       .00 1 30001019    277.30</t>
  </si>
  <si>
    <t xml:space="preserve">                      BIOPSY PROSTA                                           .00                           .00 2 30001019    277.30</t>
  </si>
  <si>
    <t xml:space="preserve">                                                                                                            .00 4 30001019    277.30</t>
  </si>
  <si>
    <t>CPT CODE: 55700     FC/CPT2 CODES:</t>
  </si>
  <si>
    <t>_x000C_RUN DATE: 09/27/18                                     Good Samaritan Hospital                                           PAGE  29</t>
  </si>
  <si>
    <t xml:space="preserve">  140141 REPAIR OF TUNICA VAGINALIS HYDROCELE                                 .00 EA=                       .00 1 30001019    700.20</t>
  </si>
  <si>
    <t xml:space="preserve">                      REPAIR OF TUN                                           .00                           .00 2 30001019    700.20</t>
  </si>
  <si>
    <t xml:space="preserve">                                                                                                            .00 4 30001019    700.20</t>
  </si>
  <si>
    <t>CPT CODE: 55060     FC/CPT2 CODES:</t>
  </si>
  <si>
    <t xml:space="preserve">  140142 WOUND DEBRIDEMENT (TISSUE &amp; MUSCLE)&gt;                                 .00 EA=                       .00 1 00000000    110.96</t>
  </si>
  <si>
    <t xml:space="preserve">                      WOUND DEBRIDE                                           .00                    1      .00 2 00000000    110.96</t>
  </si>
  <si>
    <t>CPT CODE: 11046     FC/CPT2 CODES:</t>
  </si>
  <si>
    <t xml:space="preserve">  140143 OUTPATIENT CLINIC VISIT                                              .00 EA=                       .00 1 00000000    349.50</t>
  </si>
  <si>
    <t xml:space="preserve">                      CLINIC VISIT                                            .00                    1      .00 2 30104014    349.50</t>
  </si>
  <si>
    <t>CPT CODE: G0463     FC/CPT2 CODES: XB /Z7500     XB2/Z7500</t>
  </si>
  <si>
    <t xml:space="preserve">  140144 INCISION &amp; REMOVAL OF FOREIGN BODY C                                 .00 EA=                       .00 1 00000000    290.00</t>
  </si>
  <si>
    <t xml:space="preserve">                      INCISION &amp; RE                                           .00                    1      .00 2 00000000    290.00</t>
  </si>
  <si>
    <t>CPT CODE: 10121     FC/CPT2 CODES:</t>
  </si>
  <si>
    <t xml:space="preserve">  140145 APPLY ACELLULAR XENOGRAFT PROFOR                                     .00 EA=                       .00 1 00000000     42.00</t>
  </si>
  <si>
    <t xml:space="preserve">                      APPLY ACELLUL                                           .00                    1      .00 2 30104014     42.00</t>
  </si>
  <si>
    <t xml:space="preserve">                    .......... EL(0761) INV.GL=         EXP.GL=               .00                    1      .00 3 00000000     42.00</t>
  </si>
  <si>
    <t xml:space="preserve">                                                                                                            .00 4 30104014     42.00</t>
  </si>
  <si>
    <t xml:space="preserve">                                                                                                            .00 5 00000000     42.00</t>
  </si>
  <si>
    <t>CPT CODE: 15272     FC/CPT2 CODES:</t>
  </si>
  <si>
    <t xml:space="preserve">  140146 APPLICATION OF SKIN SUB UP TO 100 SQ                                 .00 EA=                       .00 1 00000000   1350.00</t>
  </si>
  <si>
    <t xml:space="preserve">                      APP OF SKIN                                             .00                    1      .00 2 30104014   1350.00</t>
  </si>
  <si>
    <t xml:space="preserve">                    .......... 42(0360) INV.GL=         EXP.GL=               .00                    1      .00 3 00000000   1350.00</t>
  </si>
  <si>
    <t xml:space="preserve">                                                                                                            .00 4 30104014   1350.00</t>
  </si>
  <si>
    <t xml:space="preserve">                                                                                                            .00 5 00000000   1350.00</t>
  </si>
  <si>
    <t>_x000C_RUN DATE: 09/27/18                                     Good Samaritan Hospital                                           PAGE  30</t>
  </si>
  <si>
    <t xml:space="preserve">  140147 APPLY ACELLULAR XENOGRAFT PROFOR                                     .00 EA=                       .00 1 00000000     54.00</t>
  </si>
  <si>
    <t xml:space="preserve">                      APPLY ACELLUL                                           .00                    1      .00 2 30104014     54.00</t>
  </si>
  <si>
    <t xml:space="preserve">                    .......... EL(0761) INV.GL=         EXP.GL=               .00                    1      .00 3 00000000     54.00</t>
  </si>
  <si>
    <t xml:space="preserve">                                                                                                            .00 4 30104014     54.00</t>
  </si>
  <si>
    <t xml:space="preserve">                                                                                                            .00 5 00000000     54.00</t>
  </si>
  <si>
    <t xml:space="preserve">  140148 FINGER STICK REAGENT STRIP                                           .00 EA=                       .00 1 00000000      6.50</t>
  </si>
  <si>
    <t xml:space="preserve">                      FINGER STICK                                            .00                    1      .00 2 30104014      6.50</t>
  </si>
  <si>
    <t xml:space="preserve">  140149 BURN DEBRIDEMENT/DRESSING INITIAL OR                                 .00 EA=                       .00 1 00000000    171.66</t>
  </si>
  <si>
    <t xml:space="preserve">                      BURN DEBRIDE                                            .00                    1      .00 2 00000000    171.66</t>
  </si>
  <si>
    <t>CPT CODE: 16020     FC/CPT2 CODES:</t>
  </si>
  <si>
    <t xml:space="preserve">  140150 DRESSING/DEBRIDEMENT PARTIAL THICKNE                                 .00 EA=                       .00 1 00000000    385.00</t>
  </si>
  <si>
    <t xml:space="preserve">                      DRESSING/DEBR                                           .00                    1      .00 2 00000000    385.00</t>
  </si>
  <si>
    <t>CPT CODE: 16025     FC/CPT2 CODES:</t>
  </si>
  <si>
    <t xml:space="preserve">  140151 FULL THICKNESS GRAFT                                                 .00 1 =                       .00 1 00000000   1550.00</t>
  </si>
  <si>
    <t xml:space="preserve">                      FULL GRAFT                                              .00                    1      .00 2 00000000   1550.00</t>
  </si>
  <si>
    <t>CPT CODE: 15220     FC/CPT2 CODES: M**/15220</t>
  </si>
  <si>
    <t xml:space="preserve">  140152 TRANSITIONAL CARE MANAGEMENT SRVC                                    .00 EA=                       .00 1 00000000    360.00</t>
  </si>
  <si>
    <t xml:space="preserve">                      TCM                                                     .00                    1      .00 2 00000000    360.00</t>
  </si>
  <si>
    <t>CPT CODE: 99496     FC/CPT2 CODES: XW /Z7500</t>
  </si>
  <si>
    <t xml:space="preserve">  140153 APLIGRAF - PER 1 SQ.CM                                               .00 EA=                       .00 1 00000000    105.00</t>
  </si>
  <si>
    <t xml:space="preserve">                      APLIGRAF                                                .00                    1      .00 2 00000000    105.00</t>
  </si>
  <si>
    <t>CPT CODE: Q4101     FC/CPT2 CODES:</t>
  </si>
  <si>
    <t>_x000C_RUN DATE: 09/27/18                                     Good Samaritan Hospital                                           PAGE  31</t>
  </si>
  <si>
    <t xml:space="preserve">  140154 EPIFIX ALLOGRAFT                                                     .00 EA=                       .00 1 00000000    600.00</t>
  </si>
  <si>
    <t xml:space="preserve">                      EPIFIX ALLO                                             .00                    1      .00 2 00000000    600.00</t>
  </si>
  <si>
    <t>CPT CODE: Q4131     FC/CPT2 CODES:</t>
  </si>
  <si>
    <t xml:space="preserve">  140200 REMOVAL OF SKIN TAGS UP TO 15 LESION                                 .00 EA=                       .00 1 00000000    115.50</t>
  </si>
  <si>
    <t xml:space="preserve">                      REM SKIN TAGS                                           .00                    1      .00 2 00000000       .00</t>
  </si>
  <si>
    <t>CPT CODE: 11200     FC/CPT2 CODES:</t>
  </si>
  <si>
    <t xml:space="preserve">  140201 APPLICATION COMPRESSION BANDAGE LAYE                                 .00 EA=                       .00 1 30104014    139.00</t>
  </si>
  <si>
    <t xml:space="preserve">                      COMP LAYER                                              .00                    1      .00 2 30104014    139.00</t>
  </si>
  <si>
    <t xml:space="preserve">                    .......... 7S(0510) INV.GL=         EXP.GL=               .00                    1      .00 3 30104014       .00</t>
  </si>
  <si>
    <t xml:space="preserve">                                                                                                            .00 4 30104014    139.00</t>
  </si>
  <si>
    <t>CPT CODE: 29581     FC/CPT2 CODES:</t>
  </si>
  <si>
    <t xml:space="preserve">  140202 EXCISION BENIGN LESION SCALP, NECK,                                  .00 EA=                       .00 1 00000000   1079.00</t>
  </si>
  <si>
    <t xml:space="preserve">                      EXCISION BENI                                           .00                           .00 2 00000000       .00</t>
  </si>
  <si>
    <t>CPT CODE: 11422     FC/CPT2 CODES:</t>
  </si>
  <si>
    <t xml:space="preserve">  140203 SHORT, LEG CASTING DRESSING                                          .00 EA=                       .00 1 30104014    241.87</t>
  </si>
  <si>
    <t xml:space="preserve">                      SHORT, LEG CA                                           .00                    1      .00 2 30104014    241.87</t>
  </si>
  <si>
    <t xml:space="preserve">                                                                                                            .00 4 30104014    241.87</t>
  </si>
  <si>
    <t>CPT CODE: 29405     FC/CPT2 CODES:</t>
  </si>
  <si>
    <t xml:space="preserve">  140204 CASTING DRESSING                                                     .00 EA=                       .00 1 30104014    241.87</t>
  </si>
  <si>
    <t xml:space="preserve">                      CASTING DRESS                                           .00                    1      .00 2 30104014    241.87</t>
  </si>
  <si>
    <t>CPT CODE: 29445     FC/CPT2 CODES:    /29445</t>
  </si>
  <si>
    <t xml:space="preserve">  140345 NON CONVERED VENIPUNCTURE                                            .00 EA=                       .00 1 30001025      8.50</t>
  </si>
  <si>
    <t xml:space="preserve">                      NON COV VENIP                                           .00                    1      .00 2 30002025      8.50</t>
  </si>
  <si>
    <t xml:space="preserve">                    .......... 56(0301) INV.GL=         EXP.GL=               .00                    1      .00 3 00000000       .00</t>
  </si>
  <si>
    <t xml:space="preserve">                                                                                                            .00 4 30104025      8.50</t>
  </si>
  <si>
    <t>MULT QTY:N  MULT ORD:N  ASSOC CHGS:                                                                  RAW PROC CNT=</t>
  </si>
  <si>
    <t>0 CHG AMT:N  CHG @ ORD ENTRY:Y  AUTO COMP ORD:Y  VIEW UNVER ORD:N  PRT ORD SLIP:N  CUMM DET SEQ:      FREQ CODE:      PAT CHG'ABLE:N</t>
  </si>
  <si>
    <t>CPT CODE: 36415     FC/CPT2 CODES: X**/99195     BBX/99195</t>
  </si>
  <si>
    <t>_x000C_RUN DATE: 09/27/18                                     Good Samaritan Hospital                                           PAGE  32</t>
  </si>
  <si>
    <t xml:space="preserve">  140740 JP DRAIN 7/10                                                      58.90 EA=                       .00 1 00000000    162.00</t>
  </si>
  <si>
    <t xml:space="preserve">                      JP DRAIN 7/10                                           .00                    1      .00 2 00000000    162.00</t>
  </si>
  <si>
    <t xml:space="preserve">                                                                                                            .00 4 30104014    162.00</t>
  </si>
  <si>
    <t>CPT CODE: A4649     FC/CPT2 CODES:</t>
  </si>
  <si>
    <t xml:space="preserve">  143650 JP DRAIN 100 CC                                                      .00 EA=                       .00 1 00000000    167.40</t>
  </si>
  <si>
    <t xml:space="preserve">                      JP DRAIN 100                                            .00                    1      .00 2 00000000    167.40</t>
  </si>
  <si>
    <t xml:space="preserve">  144034 DRESSING DUODERN 4X4                25745 1879-55                   2.09 EA=1879-55                .00 1 00000000      5.75</t>
  </si>
  <si>
    <t xml:space="preserve">                      DRESSING 4X4                                            .00                           .00 2 00000000       .00</t>
  </si>
  <si>
    <t xml:space="preserve">                                                                                                            .00 4 30300023      5.75</t>
  </si>
  <si>
    <t xml:space="preserve">  144035 DRESSING TEGADERM 15X20             25745 M1628                     1.99 EA=M1628                  .00 1 00000000      5.75</t>
  </si>
  <si>
    <t xml:space="preserve">                      DRESSING15X20                                           .00                           .00 2 00000000       .00</t>
  </si>
  <si>
    <t xml:space="preserve">  144036 WOUND GEL 1OZ TUBE                  25745 SW08595                   2.02 EA=SW08595                .00 1 00000000      5.75</t>
  </si>
  <si>
    <t xml:space="preserve">                      WOUND GEL 1OZ                                           .00                           .00 2 00000000       .00</t>
  </si>
  <si>
    <t xml:space="preserve">  144037 DRESSING ALLEVYN 3X3                25745 66000043                  2.91 EA=66000043               .00 1 00000000      5.75</t>
  </si>
  <si>
    <t xml:space="preserve">                      DRESSING 3X3                                            .00                           .00 2 00000000       .00</t>
  </si>
  <si>
    <t xml:space="preserve">  144038 DRESSING KALTOSTAT 3X4              25745 1682-12                   2.98 EA=1682-12                .00 1 00000000      5.75</t>
  </si>
  <si>
    <t xml:space="preserve">                      DRESSING 3X4                                            .00                           .00 2 00000000       .00</t>
  </si>
  <si>
    <t>_x000C_RUN DATE: 09/27/18                                     Good Samaritan Hospital                                           PAGE  33</t>
  </si>
  <si>
    <t xml:space="preserve">  144039 DRESSING WOUND 4X4                  25745 7637                      3.37 EA=7637                   .00 1 00000000      5.75</t>
  </si>
  <si>
    <t xml:space="preserve">                      DRESSING WOUN                                           .00                           .00 2 00000000       .00</t>
  </si>
  <si>
    <t xml:space="preserve">  144040 SHOE POST OP FM MED                 25745 79-90193                  4.29 EA=79-90193               .00 1 00000000     10.75</t>
  </si>
  <si>
    <t xml:space="preserve">                      SHOE PO MED                                             .00                           .00 2 00000000       .00</t>
  </si>
  <si>
    <t xml:space="preserve">                                                                                                            .00 4 30300023     10.75</t>
  </si>
  <si>
    <t xml:space="preserve">  144041 SHOE POST OP FM SM                  25745 79-90195                  4.29 EA=79-90195               .00 1 00000000     10.75</t>
  </si>
  <si>
    <t xml:space="preserve">                      SHOE POST SM                                            .00                           .00 2 00000000       .00</t>
  </si>
  <si>
    <t xml:space="preserve">  144042 SHOE POST OP M LRG                  25745 79-90197                  4.29 EA=79-90197               .00 1 00000000     10.75</t>
  </si>
  <si>
    <t xml:space="preserve">                      SHOE POST LRG                                           .00                           .00 2 00000000       .00</t>
  </si>
  <si>
    <t xml:space="preserve">  144044 SHOE POST OP M MED                  25745 79-90185                  4.29 EA=79-90193               .00 1 00000000     10.75</t>
  </si>
  <si>
    <t xml:space="preserve">                      SHOE POST MED                                           .00                           .00 2 00000000       .00</t>
  </si>
  <si>
    <t xml:space="preserve">  144045 SHOE POST OP M SM                   25745 79-90183-                 4.29 EA=79-90193               .00 1 00000000     10.75</t>
  </si>
  <si>
    <t xml:space="preserve">  144046 DRESSING ALLEVYN 5X5                25745 66020044                  2.09 EA=CSL-30-26              .00 1 00000000      5.75</t>
  </si>
  <si>
    <t xml:space="preserve">                      DRESSING 5X5                                            .00                           .00 2 00000000       .00</t>
  </si>
  <si>
    <t xml:space="preserve">  144048 TAPE MEDIPORE SOFT CLOTH            25745 M2863                     6.47 EA=183910                 .00 1 00000000     17.79</t>
  </si>
  <si>
    <t xml:space="preserve">                      TAPE MEDIPORE                                           .00                           .00 2 00000000       .00</t>
  </si>
  <si>
    <t>_x000C_RUN DATE: 09/27/18                                     Good Samaritan Hospital                                           PAGE  34</t>
  </si>
  <si>
    <t xml:space="preserve">  144051 MEPILEX AG 4X4                      25745 287100                    6.47 EA=287100                 .00 1 00000000     17.79</t>
  </si>
  <si>
    <t xml:space="preserve">                      MEPILEX 4X4                                             .00                           .00 2 00000000       .00</t>
  </si>
  <si>
    <t xml:space="preserve">  144053 DRESSING HYDROFIBER                 25745 420677                    2.09 EA=CSL-30-26              .00 1 00000000     15.75</t>
  </si>
  <si>
    <t xml:space="preserve">                      DRESSING HYDR                                           .00                           .00 2 00000000       .00</t>
  </si>
  <si>
    <t xml:space="preserve">                                                                                                            .00 4 30300023     15.75</t>
  </si>
  <si>
    <t xml:space="preserve">  144054 SACRAL DUODERN SIG 7.8X8.77         25745 410501                    2.09 EA=CSL-30-26              .00 1 00000000     15.75</t>
  </si>
  <si>
    <t xml:space="preserve">                      SACRAL DUODER                                           .00                           .00 2 00000000       .00</t>
  </si>
  <si>
    <t xml:space="preserve">  144055 DRESSING AQUACEL AG                 25745 403771                    2.09 EA=CSL-30-26              .00 1 00000000     15.75</t>
  </si>
  <si>
    <t xml:space="preserve">                      DRESSING AQUA                                           .00                           .00 2 00000000       .00</t>
  </si>
  <si>
    <t xml:space="preserve">  144056 DRESSING ACTICOAT                   25745 SN20141                   2.09 EA=CSL-30-26              .00 1 00000000     15.75</t>
  </si>
  <si>
    <t xml:space="preserve">                      DRESSING ACTI                                           .00                           .00 2 00000000       .00</t>
  </si>
  <si>
    <t xml:space="preserve">  144057 PURAPLY AM SQ CM                                                     .00 EA=                       .00 1 00000000    150.00</t>
  </si>
  <si>
    <t xml:space="preserve">                      PURAPLY AM                                              .00                    1      .00 2 00000000    150.00</t>
  </si>
  <si>
    <t xml:space="preserve">                    .......... DS(0636) INV.GL=         EXP.GL=               .00                    1      .00 3 00000000    150.00</t>
  </si>
  <si>
    <t xml:space="preserve">                                                                                                            .00 4 30104014    150.00</t>
  </si>
  <si>
    <t>CPT CODE: C9349     FC/CPT2 CODES:</t>
  </si>
  <si>
    <t xml:space="preserve">  144058 APPLY SHORT LEG CAST                                                 .00 EA=                       .00 1 30104014    245.00</t>
  </si>
  <si>
    <t xml:space="preserve">                      APPL SHRT LEG                                           .00                    1      .00 2 30104014    245.00</t>
  </si>
  <si>
    <t xml:space="preserve">                                                                                                            .00 4 30104014    245.00</t>
  </si>
  <si>
    <t>CPT CODE: 29425     FC/CPT2 CODES:    /29425</t>
  </si>
  <si>
    <t>_x000C_RUN DATE: 09/27/18                                     Good Samaritan Hospital                                           PAGE  35</t>
  </si>
  <si>
    <t xml:space="preserve">  144059 INCISION DRAINAGE PERIANAL ABCESS                                    .00 EA=                       .00 1 00000000    455.00</t>
  </si>
  <si>
    <t xml:space="preserve">                      INCISION &amp; DR                                           .00                    1      .00 2 00000000    455.00</t>
  </si>
  <si>
    <t xml:space="preserve">                    .......... 47(0361) INV.GL=         EXP.GL=               .00                    1      .00 3 30104014    455.00</t>
  </si>
  <si>
    <t xml:space="preserve">                                                                                                            .00 4 30104014    455.00</t>
  </si>
  <si>
    <t xml:space="preserve">                                                                                                            .00 5 00000000    455.00</t>
  </si>
  <si>
    <t>CPT CODE: 46050     FC/CPT2 CODES:</t>
  </si>
  <si>
    <t xml:space="preserve">  144060 SHAVING OF EPIDERMAL LESION .6 TO 1.                                 .00 EA=                       .00 1 00000000    168.50</t>
  </si>
  <si>
    <t>CPT CODE: 11306     FC/CPT2 CODES:</t>
  </si>
  <si>
    <t xml:space="preserve">  144061 SHAVING OF EPIDERMAL LESION OVER 2.0                                 .00 EA=                       .00 1 00000000    223.50</t>
  </si>
  <si>
    <t xml:space="preserve">                      SHAVING OF EP                                           .00                    1      .00 2 00000000    223.50</t>
  </si>
  <si>
    <t>CPT CODE: 11303     FC/CPT2 CODES:</t>
  </si>
  <si>
    <t xml:space="preserve">  144062 EXCISION BENIGN LESION TRUNK ARM LEG                                 .00 EA=                       .00 1 00000000    327.00</t>
  </si>
  <si>
    <t xml:space="preserve">                      EXCISION BENI                                           .00                    1      .00 2 00000000    327.00</t>
  </si>
  <si>
    <t>CPT CODE: 11400     FC/CPT2 CODES:</t>
  </si>
  <si>
    <t xml:space="preserve">  149998 ESTABLISHED OUTPATIENT VISIT (BRIEF)                                 .00 EA=                       .00 1 00000000    151.86</t>
  </si>
  <si>
    <t xml:space="preserve">                      ESTABLISHED O                                           .00                    1      .00 2 30104014    151.86</t>
  </si>
  <si>
    <t>CPT CODE: Z7500     FC/CPT2 CODES: XW /99211</t>
  </si>
  <si>
    <t xml:space="preserve">  160000 PSYCH SYSTEM USE                                                     .00 EA=                       .00 1 00000000       .00</t>
  </si>
  <si>
    <t xml:space="preserve">                      PSYCH SYSTEM                                            .00                           .00 2 00000000       .00</t>
  </si>
  <si>
    <t xml:space="preserve">                    .......... PF(0906) INV.GL=         EXP.GL=               .00                           .00 3 00000000       .00</t>
  </si>
  <si>
    <t xml:space="preserve">                                                                                                            .00 4 30300016       .00</t>
  </si>
  <si>
    <t xml:space="preserve">  165000 ASSESSMENT NURSE/CLINIC                                              .00 EA=                       .00 1 00000000    150.00</t>
  </si>
  <si>
    <t xml:space="preserve">                      ASSESSMENT NU                                           .00                    1      .00 2 00000000       .00</t>
  </si>
  <si>
    <t xml:space="preserve">                    .......... PD(0919) INV.GL=         EXP.GL=               .00                    1      .00 3 00000000       .00</t>
  </si>
  <si>
    <t>CPT CODE: 96150     FC/CPT2 CODES: X**/96150</t>
  </si>
  <si>
    <t>_x000C_RUN DATE: 09/27/18                                     Good Samaritan Hospital                                           PAGE  36</t>
  </si>
  <si>
    <t xml:space="preserve">  165001 RE-ASSESSMENT                                                        .00 EA=                       .00 1 00000000    150.00</t>
  </si>
  <si>
    <t xml:space="preserve">                      RE-ASSESSMENT                                           .00                           .00 2 00000000       .00</t>
  </si>
  <si>
    <t>CPT CODE: 96151     FC/CPT2 CODES: X**/90862</t>
  </si>
  <si>
    <t xml:space="preserve">  165003 INTERACTIVE COMPLEXITY                                               .00 1 =                       .00 1 30001006    450.00</t>
  </si>
  <si>
    <t xml:space="preserve">                      INTER COMPLEX                                           .00 1 =                       .00 2 30103016    450.00</t>
  </si>
  <si>
    <t xml:space="preserve">                    .......... 30(0915) INV.GL=         EXP.GL=               .00                           .00 3 00000000       .00</t>
  </si>
  <si>
    <t xml:space="preserve">                                                                                                            .00 4 30104019    450.00</t>
  </si>
  <si>
    <t>CPT CODE: 90785     FC/CPT2 CODES:</t>
  </si>
  <si>
    <t xml:space="preserve">  165004 PHYCH DIAGNOSIS                                                      .00 EA=                       .00 1 00000000    200.00</t>
  </si>
  <si>
    <t xml:space="preserve">                      PSYCH DIAGNOS                                           .00                           .00 2 00000000       .00</t>
  </si>
  <si>
    <t xml:space="preserve">                    .......... PD(0919) INV.GL=         EXP.GL=               .00                           .00 3 00000000       .00</t>
  </si>
  <si>
    <t>CPT CODE: 90801     FC/CPT2 CODES: X**/90801</t>
  </si>
  <si>
    <t xml:space="preserve">  165005 NURSE MED MANAGEMENT                                                 .00 EA=                       .00 1 00000000    100.00</t>
  </si>
  <si>
    <t xml:space="preserve">                      NURSE MED MGM                                           .00                           .00 2 00000000       .00</t>
  </si>
  <si>
    <t>CPT CODE: 96152     FC/CPT2 CODES:</t>
  </si>
  <si>
    <t xml:space="preserve">  165007 IND PSYCHOPHYSIOLOGICAL THERAPY 30MI                                 .00 1 =                       .00 1 30001006    126.00</t>
  </si>
  <si>
    <t xml:space="preserve">                      IND PSYCHOPHY                                           .00 1 =                       .00 2 30103016    126.00</t>
  </si>
  <si>
    <t xml:space="preserve">                                                                                                            .00 4 30104019    126.00</t>
  </si>
  <si>
    <t>CPT CODE: 90839     FC/CPT2 CODES:</t>
  </si>
  <si>
    <t xml:space="preserve">  165008 PHP-INDIV PSYCHOTHER, 45-50 MIN                                      .00 EA=                       .00 1 00000000    200.00</t>
  </si>
  <si>
    <t xml:space="preserve">                      PHP-INDIV PSY                                           .00                           .00 2 00000000       .00</t>
  </si>
  <si>
    <t xml:space="preserve">                    .......... PE(0914) INV.GL=         EXP.GL=               .00                           .00 3 00000000       .00</t>
  </si>
  <si>
    <t>CPT CODE: 90818     FC/CPT2 CODES: X**/90818</t>
  </si>
  <si>
    <t xml:space="preserve">  165010 PSYCHOTHERAPY 30 MIN                                                 .00 1 =                       .00 1 30001006    450.00</t>
  </si>
  <si>
    <t xml:space="preserve">                      PSYCHOTHERAPY                                           .00 1 =                       .00 2 30103016    450.00</t>
  </si>
  <si>
    <t>CPT CODE: 90832     FC/CPT2 CODES: MBY/9083259</t>
  </si>
  <si>
    <t>_x000C_RUN DATE: 09/27/18                                     Good Samaritan Hospital                                           PAGE  37</t>
  </si>
  <si>
    <t xml:space="preserve">  165011 GROUP THERAPY                                                        .00 1 =                       .00 1 30001006    199.50</t>
  </si>
  <si>
    <t xml:space="preserve">                      GROUP THERAPY                                           .00 1 =                       .00 2 30103016    199.50</t>
  </si>
  <si>
    <t xml:space="preserve">                                                                                                            .00 4 30104019    199.50</t>
  </si>
  <si>
    <t>CPT CODE: 90853     FC/CPT2 CODES:</t>
  </si>
  <si>
    <t xml:space="preserve">  165012 PHP-FAM PSYCH W/PT                                                   .00 EA=                       .00 1 00000000    181.00</t>
  </si>
  <si>
    <t xml:space="preserve">                      PHP-FAM PSYCH                                           .00                           .00 2 00000000       .00</t>
  </si>
  <si>
    <t xml:space="preserve">                    .......... PG(0916) INV.GL=         EXP.GL=               .00                           .00 3 00000000       .00</t>
  </si>
  <si>
    <t>CPT CODE: 90847     FC/CPT2 CODES: X**/90847</t>
  </si>
  <si>
    <t xml:space="preserve">  165013 MULTIPLE-FAMILY GROUP PSYCHOTHERAPY                                  .00 1 =                       .00 1 30001006    250.00</t>
  </si>
  <si>
    <t xml:space="preserve">                      MULTIPLE-FAM                                            .00 1 =                       .00 2 30103016    250.00</t>
  </si>
  <si>
    <t xml:space="preserve">                                                                                                            .00 4 30104019    250.00</t>
  </si>
  <si>
    <t>CPT CODE: 90849     FC/CPT2 CODES:</t>
  </si>
  <si>
    <t xml:space="preserve">  165015 PSYCHOTHERAPY 60 MIN                                                 .00 1 =                       .00 1 30001006    450.00</t>
  </si>
  <si>
    <t>CPT CODE: 90837     FC/CPT2 CODES: MBY/9083759</t>
  </si>
  <si>
    <t xml:space="preserve">  165018 PHP-GRP PSYCH THER 1 HR                                              .00 EA=                       .00 1 00000000    150.00</t>
  </si>
  <si>
    <t xml:space="preserve">                      PHP-GRP PSYCH                                           .00                           .00 2 00000000       .00</t>
  </si>
  <si>
    <t>CPT CODE: 90853     FC/CPT2 CODES: X**/90853</t>
  </si>
  <si>
    <t xml:space="preserve">  165019 MEDICATION MANAGEMENT                                                .00 EA=                       .00 1 00000000     75.00</t>
  </si>
  <si>
    <t xml:space="preserve">                      MEDICATION MA                                           .00                           .00 2 00000000       .00</t>
  </si>
  <si>
    <t>CPT CODE: 90862     FC/CPT2 CODES: X**/90862</t>
  </si>
  <si>
    <t xml:space="preserve">  165025 PHP-IND THERAPY 20-30                                                .00 EA=                       .00 1 00000000    128.00</t>
  </si>
  <si>
    <t xml:space="preserve">                      PHP-IND THERA                                           .00                           .00 2 00000000       .00</t>
  </si>
  <si>
    <t>CPT CODE: 90816     FC/CPT2 CODES: X**/90816</t>
  </si>
  <si>
    <t>_x000C_RUN DATE: 09/27/18                                     Good Samaritan Hospital                                           PAGE  38</t>
  </si>
  <si>
    <t xml:space="preserve">  165035 PHP OCCUPATIONAL THERAPY                                             .00 EA=                       .00 1 00000000    100.00</t>
  </si>
  <si>
    <t xml:space="preserve">                      PHP OCCUPATIO                                           .00                    1      .00 2 00000000       .00</t>
  </si>
  <si>
    <t xml:space="preserve">                    .......... 6P(0430) INV.GL=         EXP.GL=               .00                    1      .00 3 00000000       .00</t>
  </si>
  <si>
    <t xml:space="preserve">  165036 ACTIVITY                                                             .00 EA=                       .00 1 00000000    100.00</t>
  </si>
  <si>
    <t xml:space="preserve">                      ACTIVITY                                                .00                    1      .00 2 00000000       .00</t>
  </si>
  <si>
    <t xml:space="preserve">                    .......... PV(0904) INV.GL=         EXP.GL=               .00                    1      .00 3 00000000       .00</t>
  </si>
  <si>
    <t>CPT CODE: G0176     FC/CPT2 CODES: X**/G0176</t>
  </si>
  <si>
    <t xml:space="preserve">  165037 EDUCATION                                                            .00 EA=                       .00 1 00000000    100.00</t>
  </si>
  <si>
    <t xml:space="preserve">                      EDUCATION                                               .00                    1      .00 2 00000000       .00</t>
  </si>
  <si>
    <t xml:space="preserve">                    .......... RB(0942) INV.GL=         EXP.GL=               .00                    1      .00 3 00000000       .00</t>
  </si>
  <si>
    <t>CPT CODE: G0177     FC/CPT2 CODES: X**/G0177</t>
  </si>
  <si>
    <t xml:space="preserve">  165038 INJECTION                                                            .00 EA=                       .00 1 00000000     29.00</t>
  </si>
  <si>
    <t xml:space="preserve">                      INJECTION                                               .00                    1      .00 2 00000000       .00</t>
  </si>
  <si>
    <t xml:space="preserve">                    .......... PF(0906) INV.GL=         EXP.GL=               .00                    1      .00 3 00000000       .00</t>
  </si>
  <si>
    <t>CPT CODE: 90782     FC/CPT2 CODES:</t>
  </si>
  <si>
    <t xml:space="preserve">  165040 PHP-FAM PSYCH W/O PT                                                 .00 EA=                       .00 1 00000000    150.00</t>
  </si>
  <si>
    <t xml:space="preserve">                      PHP-FAM PSYCH                                           .00                    1      .00 2 00000000       .00</t>
  </si>
  <si>
    <t xml:space="preserve">                    .......... PG(0916) INV.GL=         EXP.GL=               .00                    1      .00 3 00000000       .00</t>
  </si>
  <si>
    <t>CPT CODE: 90846     FC/CPT2 CODES: X**/90846     0  /</t>
  </si>
  <si>
    <t xml:space="preserve">  166000 ASSESSMENT RN/CLINICAL 1 HOUR                                        .00 EA=EA 15 MIN              .00 1 30001006    150.00</t>
  </si>
  <si>
    <t xml:space="preserve">                      ASSESSMENT RN                                           .00                    1      .00 2 30103016    150.00</t>
  </si>
  <si>
    <t xml:space="preserve">                                                                                                            .00 4 30104019    150.00</t>
  </si>
  <si>
    <t>CPT CODE: 96150     FC/CPT2 CODES: MBY/9615059</t>
  </si>
  <si>
    <t xml:space="preserve">  166001 RE-ASSESSMENT                                                        .00 EA=                       .00 1 30001006    150.00</t>
  </si>
  <si>
    <t xml:space="preserve">                      RE-ASSESSMENT                                           .00                           .00 2 30103016    150.00</t>
  </si>
  <si>
    <t>CPT CODE: 96151     FC/CPT2 CODES: TD /</t>
  </si>
  <si>
    <t>_x000C_RUN DATE: 09/27/18                                     Good Samaritan Hospital                                           PAGE  39</t>
  </si>
  <si>
    <t xml:space="preserve">  166004 IOP-INITIAL EVAL                                                     .00 EA=                       .00 1 00000000    400.00</t>
  </si>
  <si>
    <t xml:space="preserve">                      IOP-INITIAL E                                           .00                           .00 2 00000000       .00</t>
  </si>
  <si>
    <t xml:space="preserve">  166005 NURSE MED MGMT                                                       .00 EA=                       .00 1 30001006    100.00</t>
  </si>
  <si>
    <t xml:space="preserve">                      NURSE MED MGM                                           .00                           .00 2 30103016       .00</t>
  </si>
  <si>
    <t xml:space="preserve">                                                                                                            .00 4 30104019       .00</t>
  </si>
  <si>
    <t>CPT CODE: 96152     FC/CPT2 CODES: TD /</t>
  </si>
  <si>
    <t xml:space="preserve">  166008 INDV THERAPY 45-50                                                   .00 1 =INDV 45-50             .00 1 30001006    630.00</t>
  </si>
  <si>
    <t xml:space="preserve">                      INDV 45-50                                              .00 1 =INDV 45-50             .00 2 30103016    630.00</t>
  </si>
  <si>
    <t xml:space="preserve">         SERVICE    .......... PE(0914) INV.GL=         EXP.GL=               .00                           .00 3 00000000       .00</t>
  </si>
  <si>
    <t xml:space="preserve">                                                                                                            .00 4 30104019    630.00</t>
  </si>
  <si>
    <t>0 CHG AMT:N  CHG @ ORD ENTRY:   AUTO COMP ORD:   VIEW UNVER ORD:N  PRT ORD SLIP:   CUMM DET SEQ:      FREQ CODE:      PAT CHG'ABLE:Y</t>
  </si>
  <si>
    <t>CPT CODE: 90806     FC/CPT2 CODES: XBY/90806     MBY/9080659</t>
  </si>
  <si>
    <t xml:space="preserve">  166010 PSYCHOTHERAPY 45 MIN                                                 .00 1 =                       .00 1 30001006    450.00</t>
  </si>
  <si>
    <t>CPT CODE: 90834     FC/CPT2 CODES: MBY/9083459</t>
  </si>
  <si>
    <t xml:space="preserve">  166012 PSYCHOTHERAPY FAMILY AND PATIENT                                     .00 1 =                       .00 1 30001016    630.00</t>
  </si>
  <si>
    <t xml:space="preserve">                      INDV/FAM/PT                                             .00 1 =                       .00 2 30103016    630.00</t>
  </si>
  <si>
    <t>CPT CODE: 90847     FC/CPT2 CODES:</t>
  </si>
  <si>
    <t xml:space="preserve">  166018 GROUP THERAPY                                                        .00 1 =                       .00 1 30001006    199.50</t>
  </si>
  <si>
    <t xml:space="preserve">                      GROUP THER                                              .00 1 =                       .00 2 30103016    199.50</t>
  </si>
  <si>
    <t xml:space="preserve">  166025 IOP-IND PSYCH 20-30                                                  .00 EA=                       .00 1 30001006    266.50</t>
  </si>
  <si>
    <t xml:space="preserve">                      IOP-IND PSYCH                                           .00                           .00 2 30103016    266.50</t>
  </si>
  <si>
    <t xml:space="preserve">                    .......... 36(0914) INV.GL=         EXP.GL=               .00                           .00 3 00000000       .00</t>
  </si>
  <si>
    <t xml:space="preserve">                                                                                                            .00 4 30104019    266.50</t>
  </si>
  <si>
    <t>CPT CODE: 90804     FC/CPT2 CODES: XBY/90804     MBY/9080459</t>
  </si>
  <si>
    <t>_x000C_RUN DATE: 09/27/18                                     Good Samaritan Hospital                                           PAGE  40</t>
  </si>
  <si>
    <t xml:space="preserve">  166035 OCCUPATIONAL THERAPY (PHP)                                           .00 EA=                       .00 1 00000000    100.00</t>
  </si>
  <si>
    <t xml:space="preserve">                      OCCUPATIONAL                                            .00                    1      .00 2 00000000       .00</t>
  </si>
  <si>
    <t xml:space="preserve">  166036 ACTIVITY THEREAPY (PHP)                                              .00 EA=                       .00 1 00000000    150.00</t>
  </si>
  <si>
    <t xml:space="preserve">                      ACTIVITY THER                                           .00                    1      .00 2 00000000       .00</t>
  </si>
  <si>
    <t xml:space="preserve">  166037 EDUCATION TRAINING(PHP)                                              .00 EA=                       .00 1 00000000    150.00</t>
  </si>
  <si>
    <t xml:space="preserve">                      EDUCATION TRA                                           .00                    1      .00 2 00000000       .00</t>
  </si>
  <si>
    <t xml:space="preserve">  166038 MED ERA &amp; MGMT                                                       .00 EA=                       .00 1 00000000    100.00</t>
  </si>
  <si>
    <t xml:space="preserve">                      MED ERA &amp; MGM                                           .00                    1      .00 2 00000000       .00</t>
  </si>
  <si>
    <t xml:space="preserve">                    .......... PE(0914) INV.GL=         EXP.GL=               .00                    1      .00 3 00000000       .00</t>
  </si>
  <si>
    <t>CPT CODE: 90805     FC/CPT2 CODES: X**/90805</t>
  </si>
  <si>
    <t xml:space="preserve">  166039 IOP INDIV PSYCHOTHER 75-80 MI                                        .00 EA=                       .00 1 00000000    180.00</t>
  </si>
  <si>
    <t xml:space="preserve">                      IOP INDIV PSY                                           .00                           .00 2 00000000       .00</t>
  </si>
  <si>
    <t>CPT CODE: 90808     FC/CPT2 CODES: X**/90801</t>
  </si>
  <si>
    <t xml:space="preserve">  166040 INDIV FAM THERAPY W/O PT                                             .00 EA=                       .00 1 30001006    190.00</t>
  </si>
  <si>
    <t xml:space="preserve">                      INDIV FAM W/O                                           .00                    1      .00 2 30103016    190.00</t>
  </si>
  <si>
    <t xml:space="preserve">                    .......... PC(0916) INV.GL=         EXP.GL=               .00                    1      .00 3 00000000       .00</t>
  </si>
  <si>
    <t xml:space="preserve">                                                                                                            .00 4 30104019    190.00</t>
  </si>
  <si>
    <t>CPT CODE: 90846     FC/CPT2 CODES:</t>
  </si>
  <si>
    <t xml:space="preserve">  166041 INJECTION                                                            .00 EA=                       .00 1 00000000     28.00</t>
  </si>
  <si>
    <t>_x000C_RUN DATE: 09/27/18                                     Good Samaritan Hospital                                           PAGE  41</t>
  </si>
  <si>
    <t xml:space="preserve">  167000 MED MGMT - MD                                                        .00 1 =                       .00 1 00000000    150.00</t>
  </si>
  <si>
    <t xml:space="preserve">                      MED MGMT-MD                                             .00                    1      .00 2 30104015    150.00</t>
  </si>
  <si>
    <t>CPT CODE: 90862     FC/CPT2 CODES:</t>
  </si>
  <si>
    <t xml:space="preserve">  167001 MED MGMT EXT-MD                                                      .00 1 =                       .00 1 00000000    250.00</t>
  </si>
  <si>
    <t xml:space="preserve">                      MED MGMT EXT-                                           .00                    1      .00 2 00000000    250.00</t>
  </si>
  <si>
    <t xml:space="preserve">  168001 CD GROUP THERAPY                                                     .00 1 =                       .00 1 30001016    199.50</t>
  </si>
  <si>
    <t xml:space="preserve">                      CD IOP                                                  .00                           .00 2 30103006    199.50</t>
  </si>
  <si>
    <t xml:space="preserve">                    .......... 32(0906) INV.GL=         EXP.GL=               .00                    1      .00 3 00000000       .00</t>
  </si>
  <si>
    <t xml:space="preserve">  168002 CD IOP NURSE ASSESSMENT                                              .00 1 =                       .00 1 30001016    331.50</t>
  </si>
  <si>
    <t xml:space="preserve">                      ASSESS CD IOP                                           .00                           .00 2 30103016    331.50</t>
  </si>
  <si>
    <t xml:space="preserve">                    .......... 87(0906) INV.GL=         EXP.GL=               .00                    1      .00 3 00000000       .00</t>
  </si>
  <si>
    <t xml:space="preserve">                                                                                                            .00 4 30104019    331.50</t>
  </si>
  <si>
    <t>CPT CODE: 96150     FC/CPT2 CODES:</t>
  </si>
  <si>
    <t xml:space="preserve">  168003 CD IOP INDIVIDUAL 30 MIN                                             .00 EA=                       .00 1 00000000    266.50</t>
  </si>
  <si>
    <t xml:space="preserve">                      CD IOP                                                  .00                    1      .00 2 30103016    266.50</t>
  </si>
  <si>
    <t xml:space="preserve">                    .......... CE(0906) INV.GL=         EXP.GL=               .00                    1      .00 3 00000000       .00</t>
  </si>
  <si>
    <t>CPT CODE: 90832     FC/CPT2 CODES:</t>
  </si>
  <si>
    <t xml:space="preserve">  168004 CD IOP INDIVIDUAL 45 MIN                                             .00 EA=                       .00 1 30300016    331.50</t>
  </si>
  <si>
    <t xml:space="preserve">                      CD IOP                                                  .00                    1      .00 2 30103016    331.50</t>
  </si>
  <si>
    <t xml:space="preserve">         SERVICE    .......... CF(0906) INV.GL=         EXP.GL=               .00                    1      .00 3 00000000       .00</t>
  </si>
  <si>
    <t>CPT CODE: 9083459   FC/CPT2 CODES: MBA/9083459</t>
  </si>
  <si>
    <t xml:space="preserve">  168005 CD IOP INDV FAMILY W/PT                                              .00 EA=                       .00 1 00000000    331.50</t>
  </si>
  <si>
    <t xml:space="preserve">                      INDV FAM W/PT                                           .00                    1      .00 2 30103016    331.50</t>
  </si>
  <si>
    <t xml:space="preserve">                    .......... CC(0906) INV.GL=         EXP.GL=               .00                    1      .00 3 00000000       .00</t>
  </si>
  <si>
    <t>_x000C_RUN DATE: 09/27/18                                     Good Samaritan Hospital                                           PAGE  42</t>
  </si>
  <si>
    <t xml:space="preserve">  168006 CD IOP FAMILY WITHOUT PATIENT                                        .00 EA=                       .00 1 00000000    140.00</t>
  </si>
  <si>
    <t xml:space="preserve">                      FAMILY W/O PT                                           .00                    1      .00 2 00000000    140.00</t>
  </si>
  <si>
    <t xml:space="preserve">                    .......... CG(0906) INV.GL=         EXP.GL=               .00                    1      .00 3 00000000       .00</t>
  </si>
  <si>
    <t xml:space="preserve">  168007 RELAPSE PREVENTION                                                   .00 EA=                       .00 1 00000000       .00</t>
  </si>
  <si>
    <t xml:space="preserve">                      RELAPSE PREVE                                           .00                    1      .00 2 00000000       .00</t>
  </si>
  <si>
    <t>CPT CODE: S9485     FC/CPT2 CODES:</t>
  </si>
  <si>
    <t xml:space="preserve">  168008 ALTERCARE GROUP                                                      .00 EA=                       .00 1 00000000       .00</t>
  </si>
  <si>
    <t xml:space="preserve">                      ALTERCARE GRO                                           .00                    1      .00 2 00000000       .00</t>
  </si>
  <si>
    <t>CPT CODE: H0007     FC/CPT2 CODES:</t>
  </si>
  <si>
    <t xml:space="preserve">  168009 CD IOP INDIVIDUAL 60 MIN                                             .00 EA=                       .00 1 30300016    450.00</t>
  </si>
  <si>
    <t xml:space="preserve">                      CD IOP INDIVI                                           .00                    1      .00 2 30103016    450.00</t>
  </si>
  <si>
    <t>CPT CODE: 9083759   FC/CPT2 CODES: MBA/9083759</t>
  </si>
  <si>
    <t xml:space="preserve">  190000 SURGERY SYSTEM USE                                                   .00 EA=                       .00 1 00000000       .00</t>
  </si>
  <si>
    <t xml:space="preserve">                      SURGERY SYSTE                                           .00                           .00 2 00000000       .00</t>
  </si>
  <si>
    <t xml:space="preserve">  190001 LAPAROSCOPY PACK                                                     .00 EA=                       .00 1 00000000    226.00</t>
  </si>
  <si>
    <t xml:space="preserve">                      LAPAROSCOPY P                                           .00                           .00 2 00000000       .00</t>
  </si>
  <si>
    <t xml:space="preserve">  190002 BAIR HUGGER BLANKET                                                  .00 EA=                       .00 1 00000000    132.00</t>
  </si>
  <si>
    <t xml:space="preserve">                      BAIR HUGGER B                                           .00                    1      .00 2 00000000       .00</t>
  </si>
  <si>
    <t>_x000C_RUN DATE: 09/27/18                                     Good Samaritan Hospital                                           PAGE  43</t>
  </si>
  <si>
    <t xml:space="preserve">  190004 MONITOR B.P.                                                         .00 EA=                       .00 1 00000000     55.00</t>
  </si>
  <si>
    <t xml:space="preserve">                      MONITOR B.P.                                            .00                           .00 2 00000000       .00</t>
  </si>
  <si>
    <t xml:space="preserve">  190006 MAJOR ABDOMINAL PACK                                                 .00 EA=                       .00 1 00000000    550.00</t>
  </si>
  <si>
    <t xml:space="preserve">                      MAJOR ABD PK                                            .00                           .00 2 00000000       .00</t>
  </si>
  <si>
    <t xml:space="preserve">  190007 MODERATE SEDATION SERVICES UNDER 5YR                                 .00 EA=                       .00 1 00000000    166.50</t>
  </si>
  <si>
    <t xml:space="preserve">                      SEDATION 5UND                                           .00                    1      .00 2 00000000    166.50</t>
  </si>
  <si>
    <t xml:space="preserve">                    .......... 61(0379) INV.GL=         EXP.GL=               .00                    1      .00 3 00000000       .00</t>
  </si>
  <si>
    <t>CPT CODE: 99143     FC/CPT2 CODES:</t>
  </si>
  <si>
    <t xml:space="preserve">  190009 SEDATION MODERATE INITIAL 15 MIN                                     .00 EA=                       .00 1 00000000    166.50</t>
  </si>
  <si>
    <t xml:space="preserve">                      SEDATION MODE                                           .00                    1      .00 2 00000000    166.50</t>
  </si>
  <si>
    <t>CPT CODE: 99152     FC/CPT2 CODES:</t>
  </si>
  <si>
    <t xml:space="preserve">  190011 IV THERAPY ADDITIONAL 1 HOUR                                         .00 EA=                       .00 1 00000000    126.60</t>
  </si>
  <si>
    <t xml:space="preserve">                      IV THERAPY AD                                           .00                    1      .00 2 00000000       .00</t>
  </si>
  <si>
    <t xml:space="preserve">                    .......... 3I(0260) INV.GL=         EXP.GL=               .00                    1      .00 3 00000000       .00</t>
  </si>
  <si>
    <t>CPT CODE: 90761     FC/CPT2 CODES:</t>
  </si>
  <si>
    <t xml:space="preserve">  190012 SEDATION MODERATE EACH ADDTL 15 MIN                                  .00 EA=                       .00 1 00000000     76.16</t>
  </si>
  <si>
    <t xml:space="preserve">                      SEDATION ADDT                                           .00                    1      .00 2 00000000       .00</t>
  </si>
  <si>
    <t>CPT CODE: 99153     FC/CPT2 CODES:</t>
  </si>
  <si>
    <t xml:space="preserve">  190013 PEDIATRIC LAP SHEET                                                  .00 EA=                       .00 1 00000000     45.45</t>
  </si>
  <si>
    <t xml:space="preserve">                      PEDIATRIC LAP                                           .00                           .00 2 00000000       .00</t>
  </si>
  <si>
    <t>_x000C_RUN DATE: 09/27/18                                     Good Samaritan Hospital                                           PAGE  44</t>
  </si>
  <si>
    <t xml:space="preserve">  190015 SUTURE EYE NO 5                                                      .00 EA=                       .00 1 00000000     30.75</t>
  </si>
  <si>
    <t xml:space="preserve">                      SUTURE EYE NO                                           .00                           .00 2 00000000       .00</t>
  </si>
  <si>
    <t xml:space="preserve">  190016 BASIN MAJOR                                                          .00 EA=                       .00 1 00000000     78.00</t>
  </si>
  <si>
    <t xml:space="preserve">                      BASIN MAJOR                                             .00                           .00 2 00000000       .00</t>
  </si>
  <si>
    <t xml:space="preserve">  190017 BASIN MINOR                                                          .00 EA=                       .00 1 00000000     42.00</t>
  </si>
  <si>
    <t xml:space="preserve">                      BASIN MINOR                                             .00                           .00 2 00000000       .00</t>
  </si>
  <si>
    <t xml:space="preserve">  190019 BRONCHOSCOPE                                                         .00 EA=                       .00 1 00000000    500.00</t>
  </si>
  <si>
    <t xml:space="preserve">                      BRONCHOSCOPE                                            .00                           .00 2 00000000       .00</t>
  </si>
  <si>
    <t xml:space="preserve">  190020 SURGERY MAJOR LEVEL 3                                                .00 EA=                       .00 1 00000000   8000.00</t>
  </si>
  <si>
    <t xml:space="preserve">                      SURG MAJOR 3                                            .00                           .00 2 00000000   8000.00</t>
  </si>
  <si>
    <t xml:space="preserve">                                                                                                            .00 4 30300019   8000.00</t>
  </si>
  <si>
    <t xml:space="preserve">  190021 ARTHROSCOPY UNIT                                                     .00 EA=                       .00 1 00000000    750.00</t>
  </si>
  <si>
    <t xml:space="preserve">                      ARTHROSCOPY U                                           .00                           .00 2 00000000       .00</t>
  </si>
  <si>
    <t xml:space="preserve">  190022 SUCTION MAT                                                          .00 EA=                       .00 1 00000000     35.00</t>
  </si>
  <si>
    <t xml:space="preserve">                      SUCTION MAT                                             .00                           .00 2 00000000       .00</t>
  </si>
  <si>
    <t xml:space="preserve">  190023 REMOVAL CALCULUS URETER                                              .00 EA=                       .00 1 00000000    499.00</t>
  </si>
  <si>
    <t xml:space="preserve">                      REM CALC URET                                           .00                           .00 2 00000000    499.00</t>
  </si>
  <si>
    <t xml:space="preserve">                                                                                                            .00 4 30300019    499.00</t>
  </si>
  <si>
    <t>CPT CODE: 50961     FC/CPT2 CODES:</t>
  </si>
  <si>
    <t>_x000C_RUN DATE: 09/27/18                                     Good Samaritan Hospital                                           PAGE  45</t>
  </si>
  <si>
    <t xml:space="preserve">  190025 CANCELATION CHARGE                                                   .00 EA=                       .00 1 00000000    100.00</t>
  </si>
  <si>
    <t xml:space="preserve">                      CANCELATION C                                           .00                    1      .00 2 00000000       .00</t>
  </si>
  <si>
    <t>CPT CODE: 99199     FC/CPT2 CODES:</t>
  </si>
  <si>
    <t xml:space="preserve">  190026 EPIMED SYRINGE                            0                          .00 EA=                       .00 1 00000000     35.52</t>
  </si>
  <si>
    <t xml:space="preserve">                      EPIMED SYRING                                           .00 K =                1      .00 2 00000000       .00</t>
  </si>
  <si>
    <t xml:space="preserve">                    .......... 44(0272) INV.GL=         EXP.GL=               .00                    1      .00 3 00000000       .00</t>
  </si>
  <si>
    <t xml:space="preserve">  190027 COMPRESSION SLEEVE                                                   .00 EA=                       .00 1 00000000   1718.00</t>
  </si>
  <si>
    <t xml:space="preserve">                      COMPRESSION S                                           .00                    1      .00 2 00000000       .00</t>
  </si>
  <si>
    <t xml:space="preserve">  190028 EPIMED TRAY                               0                          .00 EA=                       .00 1 00000000    504.10</t>
  </si>
  <si>
    <t xml:space="preserve">                      EPIMED TRAY                                             .00 K =                1      .00 2 00000000       .00</t>
  </si>
  <si>
    <t xml:space="preserve">  190029 PULSATOR SYRINGE                          0                          .00 EA=                       .00 1 00000000     23.00</t>
  </si>
  <si>
    <t xml:space="preserve">                      PULSATOR SYRI                                           .00 K =                1      .00 2 00000000       .00</t>
  </si>
  <si>
    <t xml:space="preserve">  190030 CATH ADAPTER SHEATH W HEMO                                           .00 EA=                       .00 1 00000000     17.00</t>
  </si>
  <si>
    <t xml:space="preserve">                      CATH ADAPTER                                            .00                           .00 2 00000000       .00</t>
  </si>
  <si>
    <t xml:space="preserve">  190034 TURE E T 7.5                                                         .00 EA=                       .00 1 00000000     15.60</t>
  </si>
  <si>
    <t xml:space="preserve">                      TURE E T 7.5                                            .00                           .00 2 00000000       .00</t>
  </si>
  <si>
    <t>_x000C_RUN DATE: 09/27/18                                     Good Samaritan Hospital                                           PAGE  46</t>
  </si>
  <si>
    <t xml:space="preserve">  190035 SUGERY EMERGENCY                                                     .00 EA=                       .00 1 00000000   1450.00</t>
  </si>
  <si>
    <t xml:space="preserve">                      SURGERY EMERG                                           .00                           .00 2 00000000       .00</t>
  </si>
  <si>
    <t xml:space="preserve">  190036 SURGERY MINOR LEVEL 2                                                .00 EA=                       .00 1 00000000   3000.00</t>
  </si>
  <si>
    <t xml:space="preserve">                      SURG MINOR 2                                            .00                           .00 2 00000000   3000.00</t>
  </si>
  <si>
    <t xml:space="preserve">                                                                                                            .00 4 30300019   3000.00</t>
  </si>
  <si>
    <t xml:space="preserve">  190038 SURGERY MINOR LEVEL 1                                                .00 EA=                       .00 1 00000000   2500.00</t>
  </si>
  <si>
    <t xml:space="preserve">                      SURG MINOR 1                                            .00                           .00 2 00000000   2500.00</t>
  </si>
  <si>
    <t xml:space="preserve">         SERVICE    .......... 42(0360) INV.GL=         EXP.GL=               .00                           .00 3 00000000       .00</t>
  </si>
  <si>
    <t xml:space="preserve">                                                                                                            .00 4 30300019   2500.00</t>
  </si>
  <si>
    <t xml:space="preserve">  190039 DRAIN PENROSE 3/4 X 12                                               .00 EA=                       .00 1 00000000      5.00</t>
  </si>
  <si>
    <t xml:space="preserve">                      DRAIN PENROSE                                           .00                           .00 2 00000000       .00</t>
  </si>
  <si>
    <t xml:space="preserve">  190040 SURGERY MAJOR LEVEL 1                                                .00 EA=                       .00 1 00000000   4000.00</t>
  </si>
  <si>
    <t xml:space="preserve">                      SURG MAJOR 1                                            .00                           .00 2 00000000   4000.00</t>
  </si>
  <si>
    <t xml:space="preserve">  190041 SURGERY EMERGENCY 1/2 HR ADD                                         .00 EA=                       .00 1 00000000    362.50</t>
  </si>
  <si>
    <t xml:space="preserve">  190042 SURGERY MAJOR LEVEL 2                                                .00 EA=                       .00 1 00000000   6000.00</t>
  </si>
  <si>
    <t xml:space="preserve">                      SURG MAJOR 2                                            .00                           .00 2 00000000   6000.00</t>
  </si>
  <si>
    <t xml:space="preserve">                                                                                                            .00 4 30300019   6000.00</t>
  </si>
  <si>
    <t>_x000C_RUN DATE: 09/27/18                                     Good Samaritan Hospital                                           PAGE  47</t>
  </si>
  <si>
    <t xml:space="preserve">  190043 TOWEL 4 PACK                                                       10.00 EA=                       .00 1 00000000     27.50</t>
  </si>
  <si>
    <t xml:space="preserve">                      TOWEL 4 PACK                                            .00 K =                1      .00 2 00000000       .00</t>
  </si>
  <si>
    <t xml:space="preserve">  190044 I &amp; D COMPLEX                                                        .00 EA=                       .00 1 30001019    287.50</t>
  </si>
  <si>
    <t xml:space="preserve">                      I &amp; D COMPLEX                                           .00                    1      .00 2 30103019    287.50</t>
  </si>
  <si>
    <t xml:space="preserve">                                                                                                            .00 4 30300019    287.50</t>
  </si>
  <si>
    <t xml:space="preserve">  190047 CATH FOGARTY RTLL PROBE ALL                                          .00 EA=                       .00 1 00000000    192.00</t>
  </si>
  <si>
    <t xml:space="preserve">                      CATH FOGARTY                                            .00                           .00 2 00000000       .00</t>
  </si>
  <si>
    <t xml:space="preserve">  190049 CHARACENTESIS TRAY                                                   .00 EA=                       .00 1 00000000    100.00</t>
  </si>
  <si>
    <t xml:space="preserve">                      CHARACENTESIS                                           .00                    1      .00 2 00000000       .00</t>
  </si>
  <si>
    <t>CPT CODE: 43246     FC/CPT2 CODES:</t>
  </si>
  <si>
    <t xml:space="preserve">  190050 ADAPTOR FT BRONCH                                                    .00 EA=                       .00 1 00000000     27.00</t>
  </si>
  <si>
    <t xml:space="preserve">                      ADAPTOR FT BR                                           .00                           .00 2 00000000       .00</t>
  </si>
  <si>
    <t xml:space="preserve">  190052 CYSTOCATH SUPRA                                                      .00 EA=                       .00 1 00000000     92.00</t>
  </si>
  <si>
    <t xml:space="preserve">                      CYSTOCATH SUP                                           .00                           .00 2 00000000       .00</t>
  </si>
  <si>
    <t xml:space="preserve">  190055 PARACENTESIS TRAY                                                    .00 EA=                       .00 1 00000000    100.00</t>
  </si>
  <si>
    <t xml:space="preserve">                      PARACENTESIS                                            .00                    1      .00 2 00000000       .00</t>
  </si>
  <si>
    <t>_x000C_RUN DATE: 09/27/18                                     Good Samaritan Hospital                                           PAGE  48</t>
  </si>
  <si>
    <t xml:space="preserve">  190058 SET CYSTO INT IRRIG                                                  .00 EA=                       .00 1 00000000     19.00</t>
  </si>
  <si>
    <t xml:space="preserve">                      SET CYSTO INT                                           .00                           .00 2 00000000       .00</t>
  </si>
  <si>
    <t xml:space="preserve">  190060 SURGERY MAJOR LEVEL 4                                                .00 EA=                       .00 1 00000000  10000.00</t>
  </si>
  <si>
    <t xml:space="preserve">                      SURG MAJOR 4                                            .00                           .00 2 00000000  10000.00</t>
  </si>
  <si>
    <t xml:space="preserve">                                                                                                            .00 4 30300019  10000.00</t>
  </si>
  <si>
    <t xml:space="preserve">  190061 TEMPERATURE FOREHEAD IND                                            2.70 EA=                       .00 1 00000000      7.50</t>
  </si>
  <si>
    <t xml:space="preserve">                      TEMPERATURE F                                           .00                           .00 2 00000000       .00</t>
  </si>
  <si>
    <t xml:space="preserve">  190062 SURGERY MAJOR LEVEL 5                                                .00 EA=                       .00 1 00000000  15000.00</t>
  </si>
  <si>
    <t xml:space="preserve">                      SURGERY MAJOR                                           .00                           .00 2 00000000  15000.00</t>
  </si>
  <si>
    <t xml:space="preserve">                                                                                                            .00 4 30300019  15000.00</t>
  </si>
  <si>
    <t xml:space="preserve">  190064 GRAFT VASCULAR IMPRA 6X50 CM                                         .00 EA=                       .00 1 00000000   1700.00</t>
  </si>
  <si>
    <t xml:space="preserve">                      GRAFT VASCULA                                           .00                           .00 2 00000000       .00</t>
  </si>
  <si>
    <t xml:space="preserve">  190066 FLUID ASPIRATION PROC                                                .00 1 =                       .00 1 30001019    500.00</t>
  </si>
  <si>
    <t xml:space="preserve">                      FLUID ASPIRAT                                           .00                    1      .00 2 30300019    500.00</t>
  </si>
  <si>
    <t>CPT CODE: 32421     FC/CPT2 CODES:</t>
  </si>
  <si>
    <t xml:space="preserve">  190068 SUTURE 2-0 MONOCRYL VR-6                                           75.44 EA=                       .00 1 00000000     18.40</t>
  </si>
  <si>
    <t xml:space="preserve">                      SUTURE MONOCR                                           .00 K =                1      .00 2 00000000       .00</t>
  </si>
  <si>
    <t>_x000C_RUN DATE: 09/27/18                                     Good Samaritan Hospital                                           PAGE  49</t>
  </si>
  <si>
    <t xml:space="preserve">  190069 I &amp; D COMPLEX WOUND INFECTION                                        .00 EA=                       .00 1 30001019    522.51</t>
  </si>
  <si>
    <t xml:space="preserve">                      I &amp; D COMPLEX                                           .00                    1      .00 2 30103019    522.51</t>
  </si>
  <si>
    <t xml:space="preserve">                                                                                                            .00 4 30104014    522.51</t>
  </si>
  <si>
    <t xml:space="preserve">  190070 DRAPE TUR LINGEMAN                                                   .00 EA=                       .00 1 00000000    105.00</t>
  </si>
  <si>
    <t xml:space="preserve">                      DRAPE TUR LIN                                           .00                           .00 2 00000000       .00</t>
  </si>
  <si>
    <t xml:space="preserve">  190071 DISCOGRAPHY                                                          .00 EA=                       .00 1 00000000    900.00</t>
  </si>
  <si>
    <t xml:space="preserve">                      DISCOGRAPHY                                             .00                    1      .00 2 00000000       .00</t>
  </si>
  <si>
    <t xml:space="preserve">  190072 GELFOAM                                                              .00 EA=                       .00 1 00000000     25.20</t>
  </si>
  <si>
    <t xml:space="preserve">                      GELFOAM                                                 .00 K =                1      .00 2 00000000       .00</t>
  </si>
  <si>
    <t xml:space="preserve">  190073 LIGHT HANDLE PAIR                                                    .00 EA=                       .00 1 00000000      5.52</t>
  </si>
  <si>
    <t xml:space="preserve">                      LIGHT HANDLE                                            .00 K =                1      .00 2 00000000       .00</t>
  </si>
  <si>
    <t xml:space="preserve">  190074 STELLATE NEEDLE                                                      .00 EA=                       .00 1 00000000     89.04</t>
  </si>
  <si>
    <t xml:space="preserve">                      STELLATE NEED                                           .00 K =                1      .00 2 00000000       .00</t>
  </si>
  <si>
    <t xml:space="preserve">  190075 SUTURE MONOCRYL                                                    75.44 EA=                       .00 1 00000000    207.50</t>
  </si>
  <si>
    <t>_x000C_RUN DATE: 09/27/18                                     Good Samaritan Hospital                                           PAGE  50</t>
  </si>
  <si>
    <t xml:space="preserve">  190076 TOWEL 6 PACK                                                         .00 EA=                       .00 1 00000000     32.16</t>
  </si>
  <si>
    <t xml:space="preserve">                      TOWEL 6 PACK                                            .00 K =                1      .00 2 00000000       .00</t>
  </si>
  <si>
    <t xml:space="preserve">  190077 UTERINE MANIPULATOR                                                  .00 EA=                       .00 1 00000000    270.00</t>
  </si>
  <si>
    <t xml:space="preserve">                      UTERINE MANIP                                           .00 K =                1      .00 2 00000000       .00</t>
  </si>
  <si>
    <t xml:space="preserve">  190078 MICROSCOPE USE                                                       .00 EA=                       .00 1 00000000     50.00</t>
  </si>
  <si>
    <t xml:space="preserve">                      MICROSCOPE US                                           .00 K =                1      .00 2 00000000       .00</t>
  </si>
  <si>
    <t xml:space="preserve">  190079 VS MONITOR                                                           .00 EA=                       .00 1 00000000    292.00</t>
  </si>
  <si>
    <t xml:space="preserve">                      VS MONITOR                                              .00 K =                1      .00 2 00000000       .00</t>
  </si>
  <si>
    <t xml:space="preserve">  190080 UNIT NURSING                                                         .00 EA=                       .00 1 00000000    125.00</t>
  </si>
  <si>
    <t xml:space="preserve">                      UNIT NURSING                                            .00                           .00 2 00000000       .00</t>
  </si>
  <si>
    <t xml:space="preserve">  190081 UNIT NURSING                                                         .00 EA=                       .00 1 00000000     30.50</t>
  </si>
  <si>
    <t xml:space="preserve">  190082 CALL BACK TIME 1 HR                                                  .00 EA=                       .00 1 00000000    130.00</t>
  </si>
  <si>
    <t xml:space="preserve">                      CALL BACK TIM                                           .00                    1      .00 2 00000000       .00</t>
  </si>
  <si>
    <t>CPT CODE: 99191     FC/CPT2 CODES:</t>
  </si>
  <si>
    <t>_x000C_RUN DATE: 09/27/18                                     Good Samaritan Hospital                                           PAGE  51</t>
  </si>
  <si>
    <t xml:space="preserve">  190083 PACEMAKER DUAL CHAMBER RATE RESPONS                              5500.00 1 =                       .00 1 00000000  15125.00</t>
  </si>
  <si>
    <t xml:space="preserve">                      PACEMAKER DUA                                           .00 1 =                1      .00 2 00000000  15125.00</t>
  </si>
  <si>
    <t xml:space="preserve">                    .......... 25(0275) INV.GL=         EXP.GL=               .00                           .00 3 00000000       .00</t>
  </si>
  <si>
    <t xml:space="preserve">                                                                                                            .00 4 30300019  15125.00</t>
  </si>
  <si>
    <t>CPT CODE: C1785     FC/CPT2 CODES: X**/E0615</t>
  </si>
  <si>
    <t xml:space="preserve">  190084 STERILE WATER 3000CC                                                 .00 EA=                       .00 1 00000000     34.86</t>
  </si>
  <si>
    <t xml:space="preserve">                      STERILE WATER                                           .00                           .00 2 00000000       .00</t>
  </si>
  <si>
    <t xml:space="preserve">  190085 ABLATION KIT                                                         .00 EA=                       .00 1 00000000   1950.00</t>
  </si>
  <si>
    <t xml:space="preserve">                      ABLATION KIT                                            .00 K =                1      .00 2 00000000       .00</t>
  </si>
  <si>
    <t xml:space="preserve">  190086 CALL BACK TIME 1/2 HR                                                .00 EA=                       .00 1 00000000     65.00</t>
  </si>
  <si>
    <t>CPT CODE: 99192     FC/CPT2 CODES:</t>
  </si>
  <si>
    <t xml:space="preserve">  190087 SET UP PACK                                                        22.32 EA=                       .00 1 00000000     61.38</t>
  </si>
  <si>
    <t xml:space="preserve">                      SET UP PACK                                             .00 K =                1      .00 2 00000000       .00</t>
  </si>
  <si>
    <t xml:space="preserve">  190088 STOCKINGS OVT                                                        .00 EA=                       .00 1 00000000    221.00</t>
  </si>
  <si>
    <t xml:space="preserve">                      STOCKINGS OVT                                           .00                           .00 2 00000000       .00</t>
  </si>
  <si>
    <t xml:space="preserve">  190090 INJECTION PROCDURE FOR PYELOGRAPHY                                   .00 EA=                       .00 1 00000000     90.10</t>
  </si>
  <si>
    <t xml:space="preserve">                      INJECTION PYE                                           .00                           .00 2 00000000       .00</t>
  </si>
  <si>
    <t>CPT CODE: 50394     FC/CPT2 CODES:</t>
  </si>
  <si>
    <t>_x000C_RUN DATE: 09/27/18                                     Good Samaritan Hospital                                           PAGE  52</t>
  </si>
  <si>
    <t xml:space="preserve">  190091 INTRODUCTION OF URETAL CATH OR STENT                                 .00 EA=                       .00 1 00000000    393.91</t>
  </si>
  <si>
    <t xml:space="preserve">                      INTRO OF URET                                           .00                           .00 2 00000000       .00</t>
  </si>
  <si>
    <t>CPT CODE: 50393     FC/CPT2 CODES:</t>
  </si>
  <si>
    <t xml:space="preserve">  190104 MULTIFIRE ENDO GIA 30                                                .00 EA=                       .00 1 00000000    486.22</t>
  </si>
  <si>
    <t xml:space="preserve">                      MULTIFIRE END                                           .00                           .00 2 00000000       .00</t>
  </si>
  <si>
    <t xml:space="preserve">  190105 MULTIFIRE ENDO GIA RELOAD                                            .00 EA=                       .00 1 00000000    315.25</t>
  </si>
  <si>
    <t xml:space="preserve">  190110 VS MONITOR-CONT                                                   220.00 EA=                       .00 1 00000000    605.00</t>
  </si>
  <si>
    <t xml:space="preserve">                      VS MONITOR-CO                                           .00 1 =                1      .00 2 00000000       .00</t>
  </si>
  <si>
    <t xml:space="preserve">  190115 SUCTION EQUIP                                                     100.00 1 =                       .00 1 30001003    250.00</t>
  </si>
  <si>
    <t xml:space="preserve">                      SUCTION EQUIP                                           .00                    1      .00 2 30300019    250.00</t>
  </si>
  <si>
    <t>CPT CODE: E0600     FC/CPT2 CODES:</t>
  </si>
  <si>
    <t xml:space="preserve">  190129 GYN LAPOROSCOPY PACK                                                 .00 EA=                       .00 1 00000000    242.50</t>
  </si>
  <si>
    <t xml:space="preserve">                      GYN LAPOROSCO                                           .00                           .00 2 00000000       .00</t>
  </si>
  <si>
    <t xml:space="preserve">  190130 INSRT/REDO SPINE                                                     .00 EA=                       .00 1 00000000  38836.00</t>
  </si>
  <si>
    <t xml:space="preserve">                      INSRT/REDO SP                                           .00                    1      .00 2 00000000       .00</t>
  </si>
  <si>
    <t>CPT CODE: 63685     FC/CPT2 CODES:</t>
  </si>
  <si>
    <t>_x000C_RUN DATE: 09/27/18                                     Good Samaritan Hospital                                           PAGE  53</t>
  </si>
  <si>
    <t xml:space="preserve">  190131 IMPLANT NEUROELE                                                     .00 EA=                       .00 1 00000000   4276.00</t>
  </si>
  <si>
    <t xml:space="preserve">                      IMPLANT NEURO                                           .00                    1      .00 2 00000000       .00</t>
  </si>
  <si>
    <t>CPT CODE: 63650     FC/CPT2 CODES:</t>
  </si>
  <si>
    <t xml:space="preserve">  190132 IMPLANT NEUROELE                                                     .00 EA=                       .00 1 00000000  11210.00</t>
  </si>
  <si>
    <t>CPT CODE: 63655     FC/CPT2 CODES:</t>
  </si>
  <si>
    <t xml:space="preserve">  190133 NERVE NEUROSTIMULATOR IMPLANTATION  24937                            .00 EA=                       .00 1 00000000  11680.00</t>
  </si>
  <si>
    <t xml:space="preserve">                      NEURO IMPLANT                                           .00                    1      .00 2 00000000       .00</t>
  </si>
  <si>
    <t>CPT CODE: 95972     FC/CPT2 CODES: X* /95972</t>
  </si>
  <si>
    <t xml:space="preserve">  190134 MASTECTOMY SEGMENTAL                                                 .00 EA=                       .00 1 00000000   1081.50</t>
  </si>
  <si>
    <t xml:space="preserve">                      MASTECTOMY SE                                           .00                           .00 2 30103019   1081.50</t>
  </si>
  <si>
    <t>CPT CODE: 19301     FC/CPT2 CODES:</t>
  </si>
  <si>
    <t xml:space="preserve">  190135 EXCISION OPEN CERVICAL NODES                                         .00 EA=                       .00 1 00000000   2897.95</t>
  </si>
  <si>
    <t xml:space="preserve">                      EXCISION NODE                                           .00                           .00 2 00000000       .00</t>
  </si>
  <si>
    <t>CPT CODE: 38510     FC/CPT2 CODES:</t>
  </si>
  <si>
    <t xml:space="preserve">  190200 RESECTION OF SCROTUM                                                 .00 EA=                       .00 1 00000000   3048.50</t>
  </si>
  <si>
    <t xml:space="preserve">                      RESECT SCROTM                                           .00                           .00 2 00000000       .00</t>
  </si>
  <si>
    <t>CPT CODE: 55150     FC/CPT2 CODES:</t>
  </si>
  <si>
    <t xml:space="preserve">  190201 SCROTOPLASTY COMPLICATED                                             .00 EA=                       .00 1 00000000   1244.50</t>
  </si>
  <si>
    <t xml:space="preserve">                      SCROTO COMP                                             .00                           .00 2 00000000       .00</t>
  </si>
  <si>
    <t>CPT CODE: 55180     FC/CPT2 CODES:</t>
  </si>
  <si>
    <t>_x000C_RUN DATE: 09/27/18                                     Good Samaritan Hospital                                           PAGE  54</t>
  </si>
  <si>
    <t xml:space="preserve">  190202 CORRECTION HAMMERTOE                                                 .00 EA=                       .00 1 00000000   2860.00</t>
  </si>
  <si>
    <t xml:space="preserve">                      COR HAMMERTOE                                           .00                           .00 2 00000000   2860.00</t>
  </si>
  <si>
    <t>CPT CODE: 28285     FC/CPT2 CODES:</t>
  </si>
  <si>
    <t xml:space="preserve">  190203 TENOTOMY TOE SINGLE TENDON                                           .00 EA=                       .00 1 00000000   2860.00</t>
  </si>
  <si>
    <t xml:space="preserve">                      TENOTOMY                                                .00                           .00 2 00000000   2860.00</t>
  </si>
  <si>
    <t>CPT CODE: 28010     FC/CPT2 CODES:</t>
  </si>
  <si>
    <t xml:space="preserve">  190204 REMOVAL OF PERITONEAL FOREIGN BODY                                   .00 EA=                       .00 1 00000000   3559.50</t>
  </si>
  <si>
    <t xml:space="preserve">                      REM FB PERITO                                           .00                           .00 2 00000000   3559.50</t>
  </si>
  <si>
    <t xml:space="preserve">  190205 CYSTOURETHROSCOPY                                                    .00 EA=                       .00 1 00000000    934.50</t>
  </si>
  <si>
    <t xml:space="preserve">                      CYSTOURESCOPY                                           .00                           .00 2 00000000    934.50</t>
  </si>
  <si>
    <t>CPT CODE: 52000     FC/CPT2 CODES:</t>
  </si>
  <si>
    <t xml:space="preserve">  190206 TRANSFORAMINAL EPIDURAL INJECTION                                    .00 EA=                       .00 1 00000000    943.00</t>
  </si>
  <si>
    <t xml:space="preserve">                      TRNS EPI INJE                                           .00                           .00 2 00000000    943.00</t>
  </si>
  <si>
    <t>CPT CODE: 64479     FC/CPT2 CODES:</t>
  </si>
  <si>
    <t xml:space="preserve">  190207 CERVICAL OR THORACIC EACH ADDT LEVEL                                 .00 EA=                       .00 1 00000000    487.50</t>
  </si>
  <si>
    <t xml:space="preserve">                      EACH ADDT LEV                                           .00                           .00 2 00000000    487.50</t>
  </si>
  <si>
    <t>CPT CODE: 64480     FC/CPT2 CODES:</t>
  </si>
  <si>
    <t xml:space="preserve">  190208 EPIDUROGRAPHY                                                        .00 EA=                       .00 1 00000000       .00</t>
  </si>
  <si>
    <t xml:space="preserve">                      EPIDUROGRAPHY                                           .00                           .00 2 00000000       .00</t>
  </si>
  <si>
    <t>CPT CODE: 72275     FC/CPT2 CODES:</t>
  </si>
  <si>
    <t>_x000C_RUN DATE: 09/27/18                                     Good Samaritan Hospital                                           PAGE  55</t>
  </si>
  <si>
    <t xml:space="preserve">  190209 SACROILIAC JOINT INJECTION                                           .00 EA=                       .00 1 00000000    940.50</t>
  </si>
  <si>
    <t xml:space="preserve">                      SACROILAC INJ                                           .00                           .00 2 00000000    940.50</t>
  </si>
  <si>
    <t xml:space="preserve">                                                                                                            .00 4 30300019    940.50</t>
  </si>
  <si>
    <t>CPT CODE: 27096     FC/CPT2 CODES: MB /G0260</t>
  </si>
  <si>
    <t xml:space="preserve">  190210 FACET JOINT INJECTION C OR T SINGLE                                  .00 EA=                       .00 1 00000000    943.00</t>
  </si>
  <si>
    <t xml:space="preserve">                      FACET INJ C/T                                           .00                           .00 2 00000000    943.00</t>
  </si>
  <si>
    <t xml:space="preserve">  190211 FACET JOINT INJECTION C OR T SEC LEV                                 .00 EA=                       .00 1 00000000    335.00</t>
  </si>
  <si>
    <t xml:space="preserve">                      FCT JT INJ 2L                                           .00                           .00 2 00000000    335.00</t>
  </si>
  <si>
    <t>CPT CODE: 64481     FC/CPT2 CODES:</t>
  </si>
  <si>
    <t xml:space="preserve">  190212 FACET JOINT INJECTION C OR T 3RD OR                                  .00 EA=                       .00 1 00000000    335.00</t>
  </si>
  <si>
    <t xml:space="preserve">                      FCT JT INJ 3L                                           .00                           .00 2 00000000    335.00</t>
  </si>
  <si>
    <t xml:space="preserve">                    .......... 42(0360) INV.GL=         EXP.GL=               .00                           .00 3 00000000    335.00</t>
  </si>
  <si>
    <t xml:space="preserve">                                                                                                            .00 4 30300019    335.00</t>
  </si>
  <si>
    <t>CPT CODE: 64482     FC/CPT2 CODES:</t>
  </si>
  <si>
    <t xml:space="preserve">  190213 SCROTOPLASTY COMPLICATED                                             .00 EA=                       .00 1 00000000   3048.50</t>
  </si>
  <si>
    <t xml:space="preserve">                      SCROTOPLASTY                                            .00                           .00 2 00000000       .00</t>
  </si>
  <si>
    <t xml:space="preserve">  190214 ARTHROPLASTY METATARSAL                                              .00 EA=                       .00 1 00000000   6877.00</t>
  </si>
  <si>
    <t xml:space="preserve">                      ARTHROPL TOE                                            .00                           .00 2 00000000   6877.00</t>
  </si>
  <si>
    <t>CPT CODE: 28322     FC/CPT2 CODES:</t>
  </si>
  <si>
    <t xml:space="preserve">  190215 TENOTOMY FOOT ANY                                                    .00 EA=                       .00 1 00000000   2860.00</t>
  </si>
  <si>
    <t xml:space="preserve">                      TENOTOMY FT                                             .00                           .00 2 00000000   2860.00</t>
  </si>
  <si>
    <t>_x000C_RUN DATE: 09/27/18                                     Good Samaritan Hospital                                           PAGE  56</t>
  </si>
  <si>
    <t xml:space="preserve">  190216 CYSTOURETHROSCOPY WITH BIOPSY                                        .00 EA=                       .00 1 00000000   3341.40</t>
  </si>
  <si>
    <t xml:space="preserve">                      CYSTOURETHROS                                           .00                           .00 2 00000000       .00</t>
  </si>
  <si>
    <t>CPT CODE: 52204     FC/CPT2 CODES:</t>
  </si>
  <si>
    <t xml:space="preserve">  190217 FOLEY CATH INSERTION                                                 .00 EA=                       .00 1 00000000     88.00</t>
  </si>
  <si>
    <t xml:space="preserve">                      FOLEY INSERT                                            .00                           .00 2 00000000     88.00</t>
  </si>
  <si>
    <t>CPT CODE: 51702     FC/CPT2 CODES:</t>
  </si>
  <si>
    <t xml:space="preserve">  190218 REMOVAL OF TUNNELED CENTRAL VENOUS C                                 .00 EA=                       .00 1 00000000    838.80</t>
  </si>
  <si>
    <t xml:space="preserve">                      REMOVAL OF TU                                           .00                           .00 2 00000000       .00</t>
  </si>
  <si>
    <t>CPT CODE: 36589     FC/CPT2 CODES:</t>
  </si>
  <si>
    <t xml:space="preserve">  190219 REMOVAL AND REPLACEMENT TRANSNEPHRIC                                 .00 EA=                       .00 1 00000000   2014.80</t>
  </si>
  <si>
    <t xml:space="preserve">                      REMOVAL AND R                                           .00                           .00 2 00000000       .00</t>
  </si>
  <si>
    <t>CPT CODE: 50387     FC/CPT2 CODES:</t>
  </si>
  <si>
    <t xml:space="preserve">  190220 REPAIR TENDON W/ METATARSAL OSTOETOM                                 .00 EA=                       .00 1 00000000   4152.26</t>
  </si>
  <si>
    <t xml:space="preserve">                      REPAIR TENDON                                           .00                           .00 2 30103019   4152.50</t>
  </si>
  <si>
    <t xml:space="preserve">                                                                                                            .00 4 30103019       .00</t>
  </si>
  <si>
    <t>CPT CODE: 28296     FC/CPT2 CODES:</t>
  </si>
  <si>
    <t xml:space="preserve">  190221 DIVISION OF PLANTAR FASCIA AND MUSCL                                 .00 EA=                       .00 1 00000000   2875.00</t>
  </si>
  <si>
    <t xml:space="preserve">                      DIVISION OF P                                           .00                           .00 2 30103019   2875.00</t>
  </si>
  <si>
    <t xml:space="preserve">                                                                                                            .00 4 30103019   2875.00</t>
  </si>
  <si>
    <t>CPT CODE: 28250     FC/CPT2 CODES:</t>
  </si>
  <si>
    <t xml:space="preserve">  190222 REMOVAL OF DWELLING URETERAL STENT                                   .00 EA=                       .00 1 00000000    332.50</t>
  </si>
  <si>
    <t xml:space="preserve">                      REMOVAL OF DW                                           .00                           .00 2 00000000       .00</t>
  </si>
  <si>
    <t>CPT CODE: 50386     FC/CPT2 CODES:</t>
  </si>
  <si>
    <t>_x000C_RUN DATE: 09/27/18                                     Good Samaritan Hospital                                           PAGE  57</t>
  </si>
  <si>
    <t xml:space="preserve">  190223 HALLUX VALGUS CORRECTION KELLER                                      .00 EA=                       .00 1 00000000   1035.37</t>
  </si>
  <si>
    <t xml:space="preserve">                      HALLUX VALGUS                                           .00                           .00 2 00000000       .00</t>
  </si>
  <si>
    <t>CPT CODE: 28292     FC/CPT2 CODES:</t>
  </si>
  <si>
    <t xml:space="preserve">  190224 FASCIECTOMY PLANTER FASCIA PARTIAL                                   .00 EA=                       .00 1 00000000    618.34</t>
  </si>
  <si>
    <t xml:space="preserve">                      FASCIECTOMY P                                           .00                           .00 2 00000000       .00</t>
  </si>
  <si>
    <t>CPT CODE: 28060     FC/CPT2 CODES:</t>
  </si>
  <si>
    <t xml:space="preserve">  190225 OSTECTOMY PARTIAL EXOSTECTOMY/CONDYL                                 .00 EA=                       .00 1 00000000    740.32</t>
  </si>
  <si>
    <t xml:space="preserve">                      OSTECTOMY PAR                                           .00                           .00 2 00000000       .00</t>
  </si>
  <si>
    <t>CPT CODE: 28288     FC/CPT2 CODES:</t>
  </si>
  <si>
    <t xml:space="preserve">  190226 AMPUTATION FINGER WITH LOCAL FLAPS                                   .00 EA=                       .00 1 00000000   1071.12</t>
  </si>
  <si>
    <t xml:space="preserve">                      AMPUTATION FI                                           .00                           .00 2 00000000       .00</t>
  </si>
  <si>
    <t>CPT CODE: 26952     FC/CPT2 CODES:</t>
  </si>
  <si>
    <t xml:space="preserve">  190227 ANTERIOR VESICORETHROPEXY/URETHROPEX                                 .00 EA=                       .00 1 00000000   1185.38</t>
  </si>
  <si>
    <t xml:space="preserve">                      ANTERIOR VESI                                           .00                           .00 2 00000000   1185.38</t>
  </si>
  <si>
    <t>CPT CODE: 51840     FC/CPT2 CODES:</t>
  </si>
  <si>
    <t xml:space="preserve">  190228 LUMBAR PLEXUS, OTHER PERIPHERAL NERV                                 .00 EA=                       .00 1 00000000    121.31</t>
  </si>
  <si>
    <t xml:space="preserve">                      LUMBAR PLEXUS                                           .00                           .00 2 00000000    121.31</t>
  </si>
  <si>
    <t>CPT CODE: 64450     FC/CPT2 CODES:</t>
  </si>
  <si>
    <t xml:space="preserve">  190229 REMOVAL/REPLACE  DWELLING URETERAL S                                 .00 EA=                       .00 1 00000000    501.04</t>
  </si>
  <si>
    <t xml:space="preserve">                      REMOVAL/REPLA                                           .00                           .00 2 00000000    501.04</t>
  </si>
  <si>
    <t xml:space="preserve">                                                                                                            .00 4 30300019    501.04</t>
  </si>
  <si>
    <t>CPT CODE: 50382     FC/CPT2 CODES:</t>
  </si>
  <si>
    <t>_x000C_RUN DATE: 09/27/18                                     Good Samaritan Hospital                                           PAGE  58</t>
  </si>
  <si>
    <t xml:space="preserve">  190230 CYSTOURETHROSCOPY W/ CATHETERIZATION                                 .00 EA=                       .00 1 00000000    243.90</t>
  </si>
  <si>
    <t xml:space="preserve">                      CYSTOURETHROS                                           .00                           .00 2 00000000    243.90</t>
  </si>
  <si>
    <t xml:space="preserve">                                                                                                            .00 4 30300019    243.90</t>
  </si>
  <si>
    <t>CPT CODE: 52005     FC/CPT2 CODES:</t>
  </si>
  <si>
    <t xml:space="preserve">  190231 INSERTION CENT VENOUS ACC W/ PORT &lt;5                                 .00 EA=                       .00 1 00000000    564.03</t>
  </si>
  <si>
    <t xml:space="preserve">                      INSERTION CEN                                           .00                    1      .00 2 00000000    564.03</t>
  </si>
  <si>
    <t xml:space="preserve">                                                                                                            .00 4 30104014    564.03</t>
  </si>
  <si>
    <t>CPT CODE: 36571     FC/CPT2 CODES: X**/</t>
  </si>
  <si>
    <t xml:space="preserve">  190232 REMOVAL OF BREAST LESION                                             .00 EA=                       .00 1 00000000    731.00</t>
  </si>
  <si>
    <t xml:space="preserve">                      REMOVAL OF BR                                           .00                           .00 2 30103019    731.00</t>
  </si>
  <si>
    <t>CPT CODE: 19120     FC/CPT2 CODES:</t>
  </si>
  <si>
    <t xml:space="preserve">  190233 CYSTOURETHROSCOPY WITH FULGURATION                                   .00 EA=                       .00 1 00000000    503.88</t>
  </si>
  <si>
    <t>CPT CODE: 52234     FC/CPT2 CODES:</t>
  </si>
  <si>
    <t xml:space="preserve">  190234 FASCIOTOMY, FOOT AND/OR TOE                                       547.43 EA=                       .00 1 00000000    547.43</t>
  </si>
  <si>
    <t xml:space="preserve">                      FASCIOTOMY, F                                           .00                           .00 2 00000000    547.43</t>
  </si>
  <si>
    <t>CPT CODE: 28008     FC/CPT2 CODES:</t>
  </si>
  <si>
    <t xml:space="preserve">  190235 EXCISION TUMOR LEG/ANK 3CM/&gt;                                      765.31 EA=                       .00 1 00000000    765.31</t>
  </si>
  <si>
    <t xml:space="preserve">                      EXCISION TUMO                                           .00                           .00 2 00000000    765.31</t>
  </si>
  <si>
    <t>CPT CODE: 27632     FC/CPT2 CODES:</t>
  </si>
  <si>
    <t xml:space="preserve">  190236 REPAIR OF RETROCELE                                              1273.18 EA=                       .00 1 00000000   1273.18</t>
  </si>
  <si>
    <t xml:space="preserve">                      REPAIR OF RET                                           .00                           .00 2 00000000   1273.18</t>
  </si>
  <si>
    <t>CPT CODE: 45560     FC/CPT2 CODES:</t>
  </si>
  <si>
    <t>_x000C_RUN DATE: 09/27/18                                     Good Samaritan Hospital                                           PAGE  59</t>
  </si>
  <si>
    <t xml:space="preserve">  190237 EXCISION TUMOR LEG/ANK &gt;1.5CM                                     494.62 EA=                       .00 1 00000000    494.62</t>
  </si>
  <si>
    <t xml:space="preserve">                      EXCISION TUMO                                           .00                           .00 2 00000000    494.62</t>
  </si>
  <si>
    <t>CPT CODE: 28043     FC/CPT2 CODES:</t>
  </si>
  <si>
    <t xml:space="preserve">  190238 ARTHROPLASTY METACARPOPHALANGEAL JOI                                 .00 EA=                       .00 1 00000000    647.00</t>
  </si>
  <si>
    <t xml:space="preserve">                      ARTHROPLASTY                                            .00                           .00 2 00000000    647.00</t>
  </si>
  <si>
    <t>CPT CODE: 26535     FC/CPT2 CODES:</t>
  </si>
  <si>
    <t xml:space="preserve">  190239 CYSTOURETHROSCOPY WITH CALIBRATION A                                 .00 EA=                       .00 1 00000000    229.00</t>
  </si>
  <si>
    <t>CPT CODE: 52281     FC/CPT2 CODES:</t>
  </si>
  <si>
    <t xml:space="preserve">  190240 CYSTOURETHROSCOPY WITH INSERTION OF                                  .00 EA=                       .00 1 00000000    502.00</t>
  </si>
  <si>
    <t>CPT CODE: 52282     FC/CPT2 CODES:</t>
  </si>
  <si>
    <t xml:space="preserve">  190300 EXCISION TUMOR SOFT TISSUE BACK &gt;3CM                                 .00 EA=                       .00 1 00000000   2300.00</t>
  </si>
  <si>
    <t xml:space="preserve">                      EXCISION TUMO                                           .00                           .00 2 00000000       .00</t>
  </si>
  <si>
    <t>CPT CODE: 21930     FC/CPT2 CODES:</t>
  </si>
  <si>
    <t xml:space="preserve">  190301 EXCISION TUMOR SOFT TISSUE BACK &lt;3CM                                 .00 EA=                       .00 1 00000000   3062.00</t>
  </si>
  <si>
    <t>CPT CODE: 21931     FC/CPT2 CODES:</t>
  </si>
  <si>
    <t xml:space="preserve">  190302 REMOVAL SUBCUTANEOUS LESION SHOULDER                                 .00 EA=                       .00 1 00000000   1072.00</t>
  </si>
  <si>
    <t xml:space="preserve">                      EXC SHOULDER                                            .00                           .00 2 00000000   1072.00</t>
  </si>
  <si>
    <t xml:space="preserve">                                                                                                            .00 4 30300019   1072.00</t>
  </si>
  <si>
    <t>CPT CODE: 23330     FC/CPT2 CODES:</t>
  </si>
  <si>
    <t>_x000C_RUN DATE: 09/27/18                                     Good Samaritan Hospital                                           PAGE  60</t>
  </si>
  <si>
    <t xml:space="preserve">  190303 EXCISION TUMOR THIGH/KNEE 5 CM OR GR                                 .00 EA=                       .00 1 00000000   1328.37</t>
  </si>
  <si>
    <t>CPT CODE: 27339     FC/CPT2 CODES:</t>
  </si>
  <si>
    <t xml:space="preserve">  190304 EXCISION BENIGN LESION TRUNK EXTR &gt;0                                 .00 EA=                       .00 1 00000000    215.44</t>
  </si>
  <si>
    <t xml:space="preserve">                                                                                                            .00 4 30300019    215.44</t>
  </si>
  <si>
    <t xml:space="preserve">  190305 EXCISED DIAMETER 0.6 TO 1.0 CM                                       .00 EA=                       .00 1 00000000    281.80</t>
  </si>
  <si>
    <t xml:space="preserve">                      EXCISED DIAME                                           .00                           .00 2 00000000       .00</t>
  </si>
  <si>
    <t xml:space="preserve">                                                                                                            .00 4 30300019    281.80</t>
  </si>
  <si>
    <t>CPT CODE: 11401     FC/CPT2 CODES:</t>
  </si>
  <si>
    <t xml:space="preserve">  190306 EXCISED DIAMETER 1.1 TO 2.0 CM                                       .00 EA=                       .00 1 00000000    310.04</t>
  </si>
  <si>
    <t xml:space="preserve">                                                                                                            .00 4 30300019    310.04</t>
  </si>
  <si>
    <t>CPT CODE: 11402     FC/CPT2 CODES:</t>
  </si>
  <si>
    <t xml:space="preserve">  190307 EXCISED DIAMETER 2.1 TO 3.0 CM                                       .00 EA=                       .00 1 00000000    394.96</t>
  </si>
  <si>
    <t xml:space="preserve">                                                                                                            .00 4 30300019    394.96</t>
  </si>
  <si>
    <t>CPT CODE: 11403     FC/CPT2 CODES:</t>
  </si>
  <si>
    <t xml:space="preserve">  190308 EXCISED DIAMETER 3.1 TO 4.0 CM                                       .00 EA=                       .00 1 00000000    435.74</t>
  </si>
  <si>
    <t xml:space="preserve">                                                                                                            .00 4 30300019    435.74</t>
  </si>
  <si>
    <t>CPT CODE: 11404     FC/CPT2 CODES:</t>
  </si>
  <si>
    <t xml:space="preserve">  190309 EXCISED DIAMETER OVER 4.0 CM                                         .00 EA=                       .00 1 00000000    649.36</t>
  </si>
  <si>
    <t xml:space="preserve">                                                                                                            .00 4 30300019    649.36</t>
  </si>
  <si>
    <t>CPT CODE: 11406     FC/CPT2 CODES:</t>
  </si>
  <si>
    <t>_x000C_RUN DATE: 09/27/18                                     Good Samaritan Hospital                                           PAGE  61</t>
  </si>
  <si>
    <t xml:space="preserve">  190310 EXCISION BENIGN LESION HEAD EXTR &gt;0.                                 .00 EA=                       .00 1 00000000   1450.00</t>
  </si>
  <si>
    <t xml:space="preserve">                                                                                                            .00 4 30300019   1450.00</t>
  </si>
  <si>
    <t>CPT CODE: 11440     FC/CPT2 CODES:</t>
  </si>
  <si>
    <t xml:space="preserve">  190311 REMOVAL OF GALLBLADDER                                               .00 EA=                       .00 1 00000000   2849.33</t>
  </si>
  <si>
    <t xml:space="preserve">                      REMOVAL OF GA                                           .00                           .00 2 00000000       .00</t>
  </si>
  <si>
    <t>CPT CODE: 47600     FC/CPT2 CODES:</t>
  </si>
  <si>
    <t xml:space="preserve">  190312 BIOPSY/REMOVAL OF LYMPH NODES                                        .00 EA=                       .00 1 00000000   2897.95</t>
  </si>
  <si>
    <t xml:space="preserve">                      BIOPSY/REMOVA                                           .00                           .00 2 00000000       .00</t>
  </si>
  <si>
    <t>CPT CODE: 38525     FC/CPT2 CODES:</t>
  </si>
  <si>
    <t xml:space="preserve">  190313 CORRECTION OF BUNION                                                 .00 EA=                       .00 1 00000000   3844.50</t>
  </si>
  <si>
    <t xml:space="preserve">                      CORRECTION OF                                           .00                           .00 2 00000000       .00</t>
  </si>
  <si>
    <t>CPT CODE: 28290     FC/CPT2 CODES:</t>
  </si>
  <si>
    <t xml:space="preserve">  190314 RELEASE OF FOOT CONTRACTION                                          .00 EA=                       .00 1 00000000   2613.00</t>
  </si>
  <si>
    <t xml:space="preserve">                      RELEASE OF FO                                           .00                           .00 2 00000000       .00</t>
  </si>
  <si>
    <t>CPT CODE: 28270     FC/CPT2 CODES:</t>
  </si>
  <si>
    <t xml:space="preserve">  190315 REPAIR GRAFT/FOOT TENDON                                             .00 EA=                       .00 1 00000000   6390.00</t>
  </si>
  <si>
    <t xml:space="preserve">                      REPAIR GRAFT/                                           .00                           .00 2 00000000       .00</t>
  </si>
  <si>
    <t>CPT CODE: 28210     FC/CPT2 CODES:</t>
  </si>
  <si>
    <t xml:space="preserve">  190316 INCISION OF FOOT TENDON                                              .00 EA=                       .00 1 00000000    754.50</t>
  </si>
  <si>
    <t xml:space="preserve">                      INCISION OF F                                           .00                           .00 2 00000000       .00</t>
  </si>
  <si>
    <t>CPT CODE: 28230     FC/CPT2 CODES:</t>
  </si>
  <si>
    <t>_x000C_RUN DATE: 09/27/18                                     Good Samaritan Hospital                                           PAGE  62</t>
  </si>
  <si>
    <t xml:space="preserve">  190317 EXCISION OF BACK &lt;5CM                                                .00 EA=                       .00 1 00000000   2764.00</t>
  </si>
  <si>
    <t xml:space="preserve">                      EXCISION OF B                                           .00                           .00 2 00000000       .00</t>
  </si>
  <si>
    <t>CPT CODE: 22900     FC/CPT2 CODES:</t>
  </si>
  <si>
    <t xml:space="preserve">  190318 RELEASE OF FOOT TENDON                                               .00 EA=                       .00 1 00000000    771.00</t>
  </si>
  <si>
    <t>CPT CODE: 28220     FC/CPT2 CODES:</t>
  </si>
  <si>
    <t xml:space="preserve">  190319 REVISION OF TOE                                                      .00 EA=                       .00 1 00000000   2613.00</t>
  </si>
  <si>
    <t xml:space="preserve">                      REVISION OF T                                           .00                           .00 2 00000000       .00</t>
  </si>
  <si>
    <t>CPT CODE: 28312     FC/CPT2 CODES:</t>
  </si>
  <si>
    <t xml:space="preserve">  190320 NEEDLE LOCALIZATION BY XRAY                                          .00 EA=                      1.00 1 00000000    212.10</t>
  </si>
  <si>
    <t xml:space="preserve">                      NEEDLE LOCALI                                           .00                           .00 2 00000000       .00</t>
  </si>
  <si>
    <t xml:space="preserve">                    x......x.P 77(0320) INV.GL=         EXP.GL=               .00                           .00 3 00000000       .00</t>
  </si>
  <si>
    <t>CPT CODE: 77002     FC/CPT2 CODES:</t>
  </si>
  <si>
    <t xml:space="preserve">  190321 EXCISION LESION NECK +3 CM                                           .00 EA=                       .00 1 00000000    794.00</t>
  </si>
  <si>
    <t xml:space="preserve">                      EXCISION BENI                                           .00                           .00 2 00000000    794.00</t>
  </si>
  <si>
    <t xml:space="preserve">                                                                                                            .00 4 30300019    794.00</t>
  </si>
  <si>
    <t>CPT CODE: 21552     FC/CPT2 CODES:</t>
  </si>
  <si>
    <t xml:space="preserve">  190322 EXCISION TUMOR SOFT TISSUE NECK &gt;5CM                                 .00 EA=                       .00 1 00000000    895.35</t>
  </si>
  <si>
    <t xml:space="preserve">                      EXCISION TUMO                                           .00                           .00 2 00000000    895.35</t>
  </si>
  <si>
    <t xml:space="preserve">                                                                                                            .00 4 30300019    895.35</t>
  </si>
  <si>
    <t>CPT CODE: 21556     FC/CPT2 CODES:</t>
  </si>
  <si>
    <t xml:space="preserve">  190323 HEMORRHOIDECTOMY INTERNAL LIGATION O                                 .00 EA=                       .00 1 00000000    382.35</t>
  </si>
  <si>
    <t xml:space="preserve">                      HEMORRHOIDECT                                           .00                           .00 2 00000000    382.35</t>
  </si>
  <si>
    <t xml:space="preserve">                                                                                                            .00 4 30300019    382.35</t>
  </si>
  <si>
    <t>CPT CODE: 46945     FC/CPT2 CODES:</t>
  </si>
  <si>
    <t>_x000C_RUN DATE: 09/27/18                                     Good Samaritan Hospital                                           PAGE  63</t>
  </si>
  <si>
    <t xml:space="preserve">  190324 EXCISION LESION TENDON SHEATH/JOINT                                  .00 EA=                       .00 1 00000000    612.00</t>
  </si>
  <si>
    <t xml:space="preserve">                      EXCISION LESI                                           .00                           .00 2 00000000    612.00</t>
  </si>
  <si>
    <t xml:space="preserve">                                                                                                            .00 4 30300019    612.00</t>
  </si>
  <si>
    <t>CPT CODE: 26160     FC/CPT2 CODES:</t>
  </si>
  <si>
    <t xml:space="preserve">  190325 EXCISION OF CHEST WALL TUMOR INCLUDE                                 .00 EA=                       .00 1 00000000   2161.00</t>
  </si>
  <si>
    <t xml:space="preserve">                      EXCISION OF C                                           .00                           .00 2 00000000   2161.00</t>
  </si>
  <si>
    <t xml:space="preserve">                                                                                                            .00 4 30300019   2161.00</t>
  </si>
  <si>
    <t>CPT CODE: 19260     FC/CPT2 CODES:</t>
  </si>
  <si>
    <t xml:space="preserve">  190326 SHAVE SKIN LESION                                                    .00 EA=                       .00 1 00000000     67.00</t>
  </si>
  <si>
    <t xml:space="preserve">                      SHAVE SKIN LE                                           .00                           .00 2 00000000       .00</t>
  </si>
  <si>
    <t xml:space="preserve">                                                                                                            .00 4 30300019     67.00</t>
  </si>
  <si>
    <t>CPT CODE: 11305     FC/CPT2 CODES:</t>
  </si>
  <si>
    <t xml:space="preserve">  190327 EXC H-F-NK-SP BENIGN &gt;4 CM                                           .00 EA=                       .00 1 00000000    494.00</t>
  </si>
  <si>
    <t xml:space="preserve">                      EXC H-F-NK-SP                                           .00                           .00 2 00000000       .00</t>
  </si>
  <si>
    <t xml:space="preserve">                                                                                                            .00 4 30300019    494.00</t>
  </si>
  <si>
    <t>CPT CODE: 11426     FC/CPT2 CODES:</t>
  </si>
  <si>
    <t xml:space="preserve">  190328 DILATE ESOPHAGUS                                                     .00 EA=                       .00 1 00000000    165.00</t>
  </si>
  <si>
    <t xml:space="preserve">                      DILATE ESOPHA                                           .00                           .00 2 00000000       .00</t>
  </si>
  <si>
    <t xml:space="preserve">                                                                                                            .00 4 30300019    165.00</t>
  </si>
  <si>
    <t>CPT CODE: 43450     FC/CPT2 CODES:</t>
  </si>
  <si>
    <t xml:space="preserve">  190329 SUSPENSION OF  VAGINA                                                .00 EA=                       .00 1 00000000   1742.00</t>
  </si>
  <si>
    <t xml:space="preserve">                      SUSPENSION OF                                           .00                           .00 2 00000000       .00</t>
  </si>
  <si>
    <t xml:space="preserve">                                                                                                            .00 4 30300019   1742.00</t>
  </si>
  <si>
    <t>CPT CODE: 57280     FC/CPT2 CODES:</t>
  </si>
  <si>
    <t xml:space="preserve">  190330 REPAIR OF VAGINA                                                     .00 EA=                       .00 1 00000000   1512.00</t>
  </si>
  <si>
    <t xml:space="preserve">                      REPAIR OF VAG                                           .00                           .00 2 00000000       .00</t>
  </si>
  <si>
    <t xml:space="preserve">                                                                                                            .00 4 30300019   1512.00</t>
  </si>
  <si>
    <t>CPT CODE: 57260     FC/CPT2 CODES:</t>
  </si>
  <si>
    <t>_x000C_RUN DATE: 09/27/18                                     Good Samaritan Hospital                                           PAGE  64</t>
  </si>
  <si>
    <t xml:space="preserve">  190331 REPAIR,TENDON, FLEXOR; W/O FREE GRAF                                 .00 EA=                       .00 1 00000000    662.28</t>
  </si>
  <si>
    <t xml:space="preserve">                      REPAIR, TENDO                                           .00                           .00 2 00000000       .00</t>
  </si>
  <si>
    <t>CPT CODE: 28200     FC/CPT2 CODES:</t>
  </si>
  <si>
    <t xml:space="preserve">  190332 SESAMOIDECTOMY, FIRST TOE (SEPARATE                                  .00 EA=                       .00 1 00000000    609.00</t>
  </si>
  <si>
    <t xml:space="preserve">                      SESAMOIDECTOM                                           .00                           .00 2 00000000       .00</t>
  </si>
  <si>
    <t>CPT CODE: 28315     FC/CPT2 CODES:</t>
  </si>
  <si>
    <t xml:space="preserve">  190333 BIOPSY OF VAGINAL MUCOSA; SIMPLE                                     .00 EA=                       .00 1 00000000    104.00</t>
  </si>
  <si>
    <t xml:space="preserve">                      BIOPSY OF VAG                                           .00                           .00 2 00000000       .00</t>
  </si>
  <si>
    <t xml:space="preserve">                                                                                                            .00 4 30300019    104.00</t>
  </si>
  <si>
    <t>CPT CODE: 57100     FC/CPT2 CODES:</t>
  </si>
  <si>
    <t xml:space="preserve">  190334 EXCISION TUMOR SOFT TISSUE NECK &lt;3CM                                 .00 EA=                       .00 1 00000000    895.35</t>
  </si>
  <si>
    <t>CPT CODE: 21555     FC/CPT2 CODES:</t>
  </si>
  <si>
    <t xml:space="preserve">  190382 BLADE DERMATONE                                                      .00 EA=                       .00 1 00000000     45.00</t>
  </si>
  <si>
    <t xml:space="preserve">                      BLADE DERMATO                                           .00                           .00 2 00000000       .00</t>
  </si>
  <si>
    <t xml:space="preserve">  190400 LAP REPAIR INITIAL INGUINAL HERNIA                                   .00 EA=                       .00 1 00000000   1130.91</t>
  </si>
  <si>
    <t xml:space="preserve">                      LAP REPAIR IN                                           .00                           .00 2 00000000       .00</t>
  </si>
  <si>
    <t xml:space="preserve">                    .......... 42(0360) INV.GL=         EXP.GL=               .00                           .00 3 00000000   1130.91</t>
  </si>
  <si>
    <t xml:space="preserve">                                                                                                            .00 4 30300019   1130.91</t>
  </si>
  <si>
    <t>CPT CODE: 49650     FC/CPT2 CODES:</t>
  </si>
  <si>
    <t xml:space="preserve">  190401 LAP REPAIR RECURRENT INGUINAL HERNIA                                 .00 EA=                       .00 1 00000000   1469.52</t>
  </si>
  <si>
    <t xml:space="preserve">                      LAP REPAIR RE                                           .00                           .00 2 00000000       .00</t>
  </si>
  <si>
    <t xml:space="preserve">                    .......... 42(0360) INV.GL=         EXP.GL=               .00                           .00 3 00000000   1469.52</t>
  </si>
  <si>
    <t>_x000C_RUN DATE: 09/27/18                                     Good Samaritan Hospital                                           PAGE  65</t>
  </si>
  <si>
    <t xml:space="preserve">  190402 LAP REPAIR VENT, UMB, EPIGASTRIC HER                                 .00 EA=                       .00 1 00000000   9600.90</t>
  </si>
  <si>
    <t xml:space="preserve">                      LAP REPAIR VE                                           .00                           .00 2 00000000       .00</t>
  </si>
  <si>
    <t xml:space="preserve">                    .......... 42(0360) INV.GL=         EXP.GL=               .00                           .00 3 00000000   9600.90</t>
  </si>
  <si>
    <t xml:space="preserve">                                                                                                            .00 4 30300019   9600.90</t>
  </si>
  <si>
    <t>CPT CODE: 49652     FC/CPT2 CODES:</t>
  </si>
  <si>
    <t xml:space="preserve">  190403 LAP INCARCERATED VENT, UMB, EPI HERN                                 .00 EA=                       .00 1 00000000   2520.62</t>
  </si>
  <si>
    <t xml:space="preserve">  190404 LAP REPAIR INCISIONAL HERNIA                                         .00 EA=                       .00 1 00000000   2310.83</t>
  </si>
  <si>
    <t xml:space="preserve">                    .......... 42(0360) INV.GL=         EXP.GL=               .00                           .00 3 00000000   2310.83</t>
  </si>
  <si>
    <t xml:space="preserve">                                                                                                            .00 4 30300019   2310.83</t>
  </si>
  <si>
    <t>CPT CODE: 49654     FC/CPT2 CODES:</t>
  </si>
  <si>
    <t xml:space="preserve">  190405 LAP REPAIR INCISIONAL HERNIA INCARCE                                 .00 EA=                       .00 1 00000000   2780.64</t>
  </si>
  <si>
    <t xml:space="preserve">                    .......... 42(0360) INV.GL=         EXP.GL=               .00                           .00 3 00000000   2780.64</t>
  </si>
  <si>
    <t xml:space="preserve">                                                                                                            .00 4 30300019   2780.64</t>
  </si>
  <si>
    <t>CPT CODE: 49655     FC/CPT2 CODES:</t>
  </si>
  <si>
    <t xml:space="preserve">  190406 LAP REPAIR RECURRENT INCISIONAL HERN                                 .00 EA=                       .00 1 00000000   2318.61</t>
  </si>
  <si>
    <t xml:space="preserve">                    .......... 42(0360) INV.GL=         EXP.GL=               .00                           .00 3 00000000   2318.61</t>
  </si>
  <si>
    <t xml:space="preserve">                                                                                                            .00 4 30300019   2318.61</t>
  </si>
  <si>
    <t>CPT CODE: 49656     FC/CPT2 CODES:</t>
  </si>
  <si>
    <t xml:space="preserve">  190407 LAP REPAIR INCISIONAL HERNIA INCARCE                                 .00 EA=                       .00 1 00000000   3331.27</t>
  </si>
  <si>
    <t xml:space="preserve">                    .......... 42(0360) INV.GL=         EXP.GL=               .00                           .00 3 00000000   3331.27</t>
  </si>
  <si>
    <t xml:space="preserve">                                                                                                            .00 4 30300019   3331.27</t>
  </si>
  <si>
    <t>CPT CODE: 49657     FC/CPT2 CODES:</t>
  </si>
  <si>
    <t xml:space="preserve">  190408 REPAIR INITIAL INGUINAL HERNIA &lt;5 YE                                 .00 EA=                       .00 1 00000000   4217.50</t>
  </si>
  <si>
    <t xml:space="preserve">                      REPAIR INITIA                                           .00                           .00 2 00000000       .00</t>
  </si>
  <si>
    <t xml:space="preserve">                    .......... 42(0360) INV.GL=         EXP.GL=               .00                           .00 3 00000000   4217.50</t>
  </si>
  <si>
    <t>_x000C_RUN DATE: 09/27/18                                     Good Samaritan Hospital                                           PAGE  66</t>
  </si>
  <si>
    <t xml:space="preserve">  190409 REPAIR INCARCERATED ING HERNIA &lt;5 YE                                 .00 EA=                       .00 1 00000000   4217.50</t>
  </si>
  <si>
    <t xml:space="preserve">                      REPAIR INCARC                                           .00                           .00 2 00000000       .00</t>
  </si>
  <si>
    <t>CPT CODE: 49507     FC/CPT2 CODES:</t>
  </si>
  <si>
    <t xml:space="preserve">  190410 REPAIR RECURRENT INGUINAL HERNIA ANY                                 .00 EA=                       .00 1 00000000   4217.50</t>
  </si>
  <si>
    <t xml:space="preserve">                      REPAIR RECURR                                           .00                           .00 2 00000000       .00</t>
  </si>
  <si>
    <t>CPT CODE: 49520     FC/CPT2 CODES:</t>
  </si>
  <si>
    <t xml:space="preserve">  190411 REPAIR REC ING HERNIA INCARCERATED                                   .00 EA=                       .00 1 00000000   4217.50</t>
  </si>
  <si>
    <t xml:space="preserve">                      REPAIR REC IN                                           .00                           .00 2 00000000       .00</t>
  </si>
  <si>
    <t>CPT CODE: 49521     FC/CPT2 CODES:</t>
  </si>
  <si>
    <t xml:space="preserve">  190412 REPAIR INGUINAL HERNIA SLIDING ANY A                                 .00 EA=                       .00 1 00000000   4217.50</t>
  </si>
  <si>
    <t xml:space="preserve">                      REPAIR INGUIN                                           .00                           .00 2 00000000       .00</t>
  </si>
  <si>
    <t>CPT CODE: 49525     FC/CPT2 CODES:</t>
  </si>
  <si>
    <t xml:space="preserve">  190413 REPAIR INITIAL INCISIONAL/VENTRAL HE                                 .00 EA=                       .00 1 00000000   4185.50</t>
  </si>
  <si>
    <t xml:space="preserve">                    .......... 42(0360) INV.GL=         EXP.GL=               .00                           .00 3 00000000   4185.50</t>
  </si>
  <si>
    <t>CPT CODE: 49560     FC/CPT2 CODES:</t>
  </si>
  <si>
    <t xml:space="preserve">  190414 REPAIR INCIS/VENT HERNIA INCARCERATE                                 .00 EA=                       .00 1 00000000   4185.50</t>
  </si>
  <si>
    <t xml:space="preserve">                      REPAIR INCIS/                                           .00                           .00 2 00000000       .00</t>
  </si>
  <si>
    <t>CPT CODE: 49561     FC/CPT2 CODES:</t>
  </si>
  <si>
    <t xml:space="preserve">  190415 REPAIR UMBILICAL HERNIA                                              .00 EA=                       .00 1 00000000   4185.50</t>
  </si>
  <si>
    <t xml:space="preserve">                      REPAIR UMBILI                                           .00                           .00 2 00000000       .00</t>
  </si>
  <si>
    <t>CPT CODE: 49585     FC/CPT2 CODES:</t>
  </si>
  <si>
    <t>_x000C_RUN DATE: 09/27/18                                     Good Samaritan Hospital                                           PAGE  67</t>
  </si>
  <si>
    <t xml:space="preserve">  190416 REPAIR UMBILICAL HERNIA &lt;5 INCARCERA                                 .00 EA=                       .00 1 00000000   4185.50</t>
  </si>
  <si>
    <t>CPT CODE: 49587     FC/CPT2 CODES:</t>
  </si>
  <si>
    <t xml:space="preserve">  190417 REPAIR SPIGELIAN HERNIA                                              .00 EA=                       .00 1 00000000   4185.50</t>
  </si>
  <si>
    <t xml:space="preserve">                      REPAIR SPIGEL                                           .00                           .00 2 00000000       .00</t>
  </si>
  <si>
    <t xml:space="preserve">  190418 ORCHIPEXY INGUINAL W/ OR W/O HERNIA                                  .00 EA=                       .00 1 00000000   4217.50</t>
  </si>
  <si>
    <t xml:space="preserve">                      ORCHIPEXY ING                                           .00                           .00 2 00000000       .00</t>
  </si>
  <si>
    <t xml:space="preserve">  190419 REPAIR FEMORAL HERNIA INCARCERATED                                   .00 EA=                       .00 1 00000000   1060.99</t>
  </si>
  <si>
    <t xml:space="preserve">                      REPAIR FEMORA                                           .00                           .00 2 00000000       .00</t>
  </si>
  <si>
    <t xml:space="preserve">                    .......... 42(0360) INV.GL=         EXP.GL=               .00                           .00 3 00000000   1060.99</t>
  </si>
  <si>
    <t xml:space="preserve">                                                                                                            .00 4 30300019   1060.99</t>
  </si>
  <si>
    <t>CPT CODE: 49553     FC/CPT2 CODES:</t>
  </si>
  <si>
    <t xml:space="preserve">  190444 CATHETER FOGARTY ART EMBOLECT                                        .00 EA=                       .00 1 00000000    311.50</t>
  </si>
  <si>
    <t xml:space="preserve">                      CATHETER FOGA                                           .00                           .00 2 00000000       .00</t>
  </si>
  <si>
    <t xml:space="preserve">  190445 CYSTOURETHROSCOPY W/ REMOVAL SIMPLE                                  .00 EA=                       .00 1 00000000    277.88</t>
  </si>
  <si>
    <t xml:space="preserve">                    .......... 42(0360) INV.GL=         EXP.GL=               .00                           .00 3 00000000    277.88</t>
  </si>
  <si>
    <t xml:space="preserve">                                                                                                            .00 4 30300019    277.88</t>
  </si>
  <si>
    <t>CPT CODE: 52310     FC/CPT2 CODES:</t>
  </si>
  <si>
    <t xml:space="preserve">  190446 EXCISION SKIN &amp; SUBCU TISSUE LEG                                     .00 EA=                       .00 1 00000000   1514.96</t>
  </si>
  <si>
    <t xml:space="preserve">                      EXCISION SKIN                                           .00                           .00 2 00000000       .00</t>
  </si>
  <si>
    <t xml:space="preserve">                    .......... 42(0360) INV.GL=         EXP.GL=               .00                           .00 3 00000000   1514.96</t>
  </si>
  <si>
    <t xml:space="preserve">                                                                                                            .00 4 30300019   1514.96</t>
  </si>
  <si>
    <t>CPT CODE: 15833     FC/CPT2 CODES:</t>
  </si>
  <si>
    <t>_x000C_RUN DATE: 09/27/18                                     Good Samaritan Hospital                                           PAGE  68</t>
  </si>
  <si>
    <t xml:space="preserve">  190447 REMOVAL OF TUNNEL CENTRAL VENOUS DEV                                 .00 EA=                       .00 1 00000000    359.99</t>
  </si>
  <si>
    <t xml:space="preserve">                    .......... 42(0360) INV.GL=         EXP.GL=               .00                           .00 3 00000000    359.99</t>
  </si>
  <si>
    <t xml:space="preserve">                                                                                                            .00 4 30300019    359.99</t>
  </si>
  <si>
    <t>CPT CODE: 36590     FC/CPT2 CODES:</t>
  </si>
  <si>
    <t xml:space="preserve">  190448 ORCHIECTOMY RADICAL TUMOR INGUINAL                                   .00 EA=                       .00 1 00000000    929.02</t>
  </si>
  <si>
    <t xml:space="preserve">                      ORCHIECTOMY T                                           .00                           .00 2 00000000       .00</t>
  </si>
  <si>
    <t xml:space="preserve">                    .......... 42(0360) INV.GL=         EXP.GL=               .00                           .00 3 00000000    929.02</t>
  </si>
  <si>
    <t xml:space="preserve">                                                                                                            .00 4 30300019    929.02</t>
  </si>
  <si>
    <t>CPT CODE: 54530     FC/CPT2 CODES:</t>
  </si>
  <si>
    <t xml:space="preserve">  190449 EXICISION OF SPERMATOCELE                                            .00 EA=                       .00 1 00000000    929.02</t>
  </si>
  <si>
    <t xml:space="preserve">                      EXICISION OF                                            .00                           .00 2 00000000       .00</t>
  </si>
  <si>
    <t>CPT CODE: 54840     FC/CPT2 CODES:</t>
  </si>
  <si>
    <t xml:space="preserve">  190450 DERMAL AUTOGRAFT; FIRST 100 SQ CM OR                                 .00 EA=                       .00 1 00000000   2110.00</t>
  </si>
  <si>
    <t xml:space="preserve">                      DERMAL AUTOGR                                           .00                    1      .00 2 00000000   2110.00</t>
  </si>
  <si>
    <t xml:space="preserve">                                                                                                            .00 4 30104014   2110.00</t>
  </si>
  <si>
    <t>CPT CODE: 15135     FC/CPT2 CODES:</t>
  </si>
  <si>
    <t xml:space="preserve">  190451 EXICISION OF LOCAL LESION OF EPIDIDY                                 .00 EA=                       .00 1 00000000    754.52</t>
  </si>
  <si>
    <t xml:space="preserve">                      EXICISION                                               .00                           .00 2 00000000       .00</t>
  </si>
  <si>
    <t xml:space="preserve">                    .......... 42(0360) INV.GL=         EXP.GL=               .00                           .00 3 00000000    754.52</t>
  </si>
  <si>
    <t xml:space="preserve">                                                                                                            .00 4 30300019    754.52</t>
  </si>
  <si>
    <t>CPT CODE: 54830     FC/CPT2 CODES:</t>
  </si>
  <si>
    <t xml:space="preserve">  190552 STERI STRIP ALL                                                     6.00 EA=                       .00 1 00000000     15.00</t>
  </si>
  <si>
    <t xml:space="preserve">                      STERI STRIP A                                           .00                           .00 2 00000000       .00</t>
  </si>
  <si>
    <t xml:space="preserve">  190553 STRYKE FLOW DISP SUCTION                                             .00 EA=                       .00 1 00000000    900.00</t>
  </si>
  <si>
    <t xml:space="preserve">                      STRYKE FLOW D                                           .00                           .00 2 00000000       .00</t>
  </si>
  <si>
    <t>_x000C_RUN DATE: 09/27/18                                     Good Samaritan Hospital                                           PAGE  69</t>
  </si>
  <si>
    <t xml:space="preserve">  190584 CATHETER URETERAL WOVEN                                              .00 EA=                       .00 1 00000000     52.60</t>
  </si>
  <si>
    <t xml:space="preserve">                      CATHETER URET                                           .00                           .00 2 00000000       .00</t>
  </si>
  <si>
    <t xml:space="preserve">  190585 INSERTION OF NON-INDWELLING BLADDER                                50.30 EA=                       .00 1 00000000     50.30</t>
  </si>
  <si>
    <t xml:space="preserve">                      BLADDER CATH                                            .00                           .00 2 00000000       .00</t>
  </si>
  <si>
    <t>CPT CODE: 51701     FC/CPT2 CODES: X**/</t>
  </si>
  <si>
    <t xml:space="preserve">  190586 CYSTOTOMY W/ INSERTION URETERAL CATH                                 .00 EA=                       .00 1 00000000    900.00</t>
  </si>
  <si>
    <t xml:space="preserve">                      CYSTOTOMY W/                                            .00                           .00 2 00000000    900.00</t>
  </si>
  <si>
    <t xml:space="preserve">                                                                                                            .00 4 30300019    900.00</t>
  </si>
  <si>
    <t>CPT CODE: 51045     FC/CPT2 CODES:</t>
  </si>
  <si>
    <t xml:space="preserve">  190587 CYSTOURETHROSCOPY W/ MANIPULATION W/                                 .00 EA=                       .00 1 00000000    486.00</t>
  </si>
  <si>
    <t xml:space="preserve">                      CYSTOURETHROS                                           .00                           .00 2 00000000    486.00</t>
  </si>
  <si>
    <t xml:space="preserve">                                                                                                            .00 4 30300019    486.00</t>
  </si>
  <si>
    <t>CPT CODE: 52330     FC/CPT2 CODES:</t>
  </si>
  <si>
    <t xml:space="preserve">  190588 CYSTOTOMY W/ CRYOSURGICAL DESTRUCTIO                              955.70 EA=                       .00 1 00000000    955.70</t>
  </si>
  <si>
    <t xml:space="preserve">                      CYSTOTOMY                                               .00                           .00 2 00000000    955.70</t>
  </si>
  <si>
    <t xml:space="preserve">                                                                                                            .00 4 30300019    955.70</t>
  </si>
  <si>
    <t>CPT CODE: 51030     FC/CPT2 CODES:</t>
  </si>
  <si>
    <t xml:space="preserve">  190592 NEEDLE ELECTRODE                                                     .00 EA=                       .00 1 00000000     14.80</t>
  </si>
  <si>
    <t xml:space="preserve">                      NEEDLE ELECTR                                           .00                           .00 2 00000000       .00</t>
  </si>
  <si>
    <t xml:space="preserve">  190593 EXCISION PILONIDAL CYST COMPLEX                                      .00 EA=                       .00 1 00000000   1759.00</t>
  </si>
  <si>
    <t xml:space="preserve">                      EXCISION PILO                                           .00                           .00 2 00000000   1759.00</t>
  </si>
  <si>
    <t xml:space="preserve">                                                                                                            .00 4 30300019   1759.00</t>
  </si>
  <si>
    <t>CPT CODE: 11771     FC/CPT2 CODES:</t>
  </si>
  <si>
    <t>_x000C_RUN DATE: 09/27/18                                     Good Samaritan Hospital                                           PAGE  70</t>
  </si>
  <si>
    <t xml:space="preserve">  190610 MONITOR SELF CONTAIN PACEMAKER                                    440.00 EA=                       .00 1 30300019   1210.00</t>
  </si>
  <si>
    <t xml:space="preserve">                      MONITOR SELF                                            .00 K =                1      .00 2 30300019   1210.00</t>
  </si>
  <si>
    <t xml:space="preserve">                    .......... 25(0275) INV.GL=         EXP.GL=               .00                    1      .00 3 00000000       .00</t>
  </si>
  <si>
    <t xml:space="preserve">                                                                                                            .00 4 30300019   1210.00</t>
  </si>
  <si>
    <t>CPT CODE: E0610     FC/CPT2 CODES: X**/E0615</t>
  </si>
  <si>
    <t xml:space="preserve">  190615 MONITOR AND OTHER COMPS PACEMAKER                                 440.00 EA=                       .00 1 30300019   1210.00</t>
  </si>
  <si>
    <t xml:space="preserve">                      MONITOR COMP                                            .00 K =                1      .00 2 30300019   1210.00</t>
  </si>
  <si>
    <t>CPT CODE: E0615     FC/CPT2 CODES: X**/E0615</t>
  </si>
  <si>
    <t xml:space="preserve">  190667 BUTTERFLY 27GA                                                       .00 EA=                       .00 1 00000000      8.50</t>
  </si>
  <si>
    <t xml:space="preserve">                      BUTTERFLY 27G                                           .00                           .00 2 00000000       .00</t>
  </si>
  <si>
    <t xml:space="preserve">  190740 DRAIN FLAT SUCT 10MM                                                 .00 EA=                       .00 1 00000000     64.80</t>
  </si>
  <si>
    <t xml:space="preserve">                      DRAIN FLAT SU                                           .00                           .00 2 00000000       .00</t>
  </si>
  <si>
    <t xml:space="preserve">  190741 DRAIN BLAKE SILICONE                                                 .00 EA=                       .00 1 00000000    148.00</t>
  </si>
  <si>
    <t xml:space="preserve">                      DRAIN BLAKE S                                           .00                           .00 2 00000000       .00</t>
  </si>
  <si>
    <t xml:space="preserve">  190744 UMBILICAL TAPE                                                       .00 EA=                       .00 1 00000000     76.00</t>
  </si>
  <si>
    <t xml:space="preserve">                      UMBILICAL TAP                                           .00                           .00 2 00000000       .00</t>
  </si>
  <si>
    <t xml:space="preserve">  190746 ESOPHAGEAL DILATORS                                                  .00 EA=                       .00 1 00000000     13.00</t>
  </si>
  <si>
    <t xml:space="preserve">                      ESOPHAGEAL DI                                           .00                           .00 2 00000000       .00</t>
  </si>
  <si>
    <t>_x000C_RUN DATE: 09/27/18                                     Good Samaritan Hospital                                           PAGE  71</t>
  </si>
  <si>
    <t xml:space="preserve">  190748 HEATER PROBE                                                         .00 EA=                       .00 1 00000000     22.00</t>
  </si>
  <si>
    <t xml:space="preserve">                      HEATER PROBE                                            .00                           .00 2 00000000       .00</t>
  </si>
  <si>
    <t xml:space="preserve">  190794 DRAPE UNIV                                                           .00 EA=                       .00 1 00000000     18.00</t>
  </si>
  <si>
    <t xml:space="preserve">                      DRAPE UNIV                                              .00                           .00 2 00000000       .00</t>
  </si>
  <si>
    <t xml:space="preserve">  190795 3/4 SHEET                                                            .00 EA=                       .00 1 00000000     29.60</t>
  </si>
  <si>
    <t xml:space="preserve">                      3/4 SHEET                                               .00                           .00 2 00000000       .00</t>
  </si>
  <si>
    <t xml:space="preserve">  190796 DRAPE XRAY COVER                                                     .00 EA=                       .00 1 00000000     52.00</t>
  </si>
  <si>
    <t xml:space="preserve">                      DRAPE X RAY U                                           .00                           .00 2 00000000       .00</t>
  </si>
  <si>
    <t xml:space="preserve">  190800 STIMULATION LEAD TEST               24937                            .00 EA=                       .00 1 00000000   4355.00</t>
  </si>
  <si>
    <t xml:space="preserve">                      STIMULATION L                                           .00                    1      .00 2 00000000       .00</t>
  </si>
  <si>
    <t>CPT CODE: 64561     FC/CPT2 CODES: X* /64561</t>
  </si>
  <si>
    <t xml:space="preserve">  190850 ELECTRODE CONDUCTIVE ADHESIVE                                      22.00 1 =                       .00 1 30001019     55.00</t>
  </si>
  <si>
    <t xml:space="preserve">                      ELECTRODE CON                                           .00                           .00 2 30103023     55.00</t>
  </si>
  <si>
    <t xml:space="preserve">                                                                                                            .00 4 30300021     55.00</t>
  </si>
  <si>
    <t xml:space="preserve">  190851 FOOT CONTROL PENCIL                                                  .00 EA=                       .00 1 00000000     28.00</t>
  </si>
  <si>
    <t xml:space="preserve">                      FOOT CONTROL                                            .00                           .00 2 00000000       .00</t>
  </si>
  <si>
    <t>_x000C_RUN DATE: 09/27/18                                     Good Samaritan Hospital                                           PAGE  72</t>
  </si>
  <si>
    <t xml:space="preserve">  190895 DRAIN T DEAVER ALL SIZES                                             .00 EA=                       .00 1 00000000     22.90</t>
  </si>
  <si>
    <t xml:space="preserve">                      DRAIN T DEAVE                                           .00                           .00 2 00000000       .00</t>
  </si>
  <si>
    <t xml:space="preserve">  191020 GOWN SURGERY EXT                                                   20.00 1 =                       .00 1 30001023     50.00</t>
  </si>
  <si>
    <t xml:space="preserve">                      GOWN SURG EXT                                           .00                           .00 2 30103023     50.00</t>
  </si>
  <si>
    <t xml:space="preserve">                                                                                                            .00 4 30103023     50.00</t>
  </si>
  <si>
    <t xml:space="preserve">  191026 LAPAROSCOPIC CHOLANGTOGRAM CAT                                       .00 EA=                       .00 1 00000000    299.20</t>
  </si>
  <si>
    <t xml:space="preserve">                      LAPAROSCOPIC                                            .00                           .00 2 00000000       .00</t>
  </si>
  <si>
    <t xml:space="preserve">  191027 TONSIL SPONGE                                                      18.00 EA=                       .00 1 00000000     49.50</t>
  </si>
  <si>
    <t xml:space="preserve">                      TONSIL SPONGE                                           .00                    1      .00 2 00000000     49.50</t>
  </si>
  <si>
    <t xml:space="preserve">                    .......... 43(0270) INV.GL=         EXP.GL=               .00                    1      .00 3 00000000     49.50</t>
  </si>
  <si>
    <t xml:space="preserve">                                                                                                            .00 4 30300019     49.50</t>
  </si>
  <si>
    <t xml:space="preserve">  191028 BOVIE SUCTION                                                        .00 EA=                       .00 1 00000000     44.00</t>
  </si>
  <si>
    <t xml:space="preserve">                      BOVIE SUCTION                                           .00                    1      .00 2 00000000       .00</t>
  </si>
  <si>
    <t xml:space="preserve">  191029 MICROSCOPE DRAPE                                                     .00 EA=                       .00 1 00000000     78.08</t>
  </si>
  <si>
    <t xml:space="preserve">                      MICROSCOPE                                              .00                    1      .00 2 00000000       .00</t>
  </si>
  <si>
    <t xml:space="preserve">  191030 MYRINGOTOMY KNIFE                                                    .00 EA=                       .00 1 00000000     50.50</t>
  </si>
  <si>
    <t xml:space="preserve">                      MYRINGOTOMY K                                           .00                    1      .00 2 00000000       .00</t>
  </si>
  <si>
    <t>_x000C_RUN DATE: 09/27/18                                     Good Samaritan Hospital                                           PAGE  73</t>
  </si>
  <si>
    <t xml:space="preserve">  191031 PE TUBES                                                             .00 EA=                       .00 1 00000000     40.00</t>
  </si>
  <si>
    <t xml:space="preserve">                      PE TUBES                                                .00                    1      .00 2 00000000       .00</t>
  </si>
  <si>
    <t xml:space="preserve">  191032 EPIDURAL KIT                                                         .00 EA=                       .00 1 00000000    108.00</t>
  </si>
  <si>
    <t xml:space="preserve">                      EPIDURAL KIT                                            .00                    1      .00 2 00000000       .00</t>
  </si>
  <si>
    <t>CPT CODE: E0786     FC/CPT2 CODES:</t>
  </si>
  <si>
    <t xml:space="preserve">  191033 EXTREMITY PACK                                                    100.90 EA=                       .00 1 00000000    277.50</t>
  </si>
  <si>
    <t xml:space="preserve">                      EXTREMITY PAC                                           .00                    1      .00 2 00000000    277.50</t>
  </si>
  <si>
    <t xml:space="preserve">  191034 TOURNIQUIT                                                        204.00 EA=                       .00 1 00000000    561.00</t>
  </si>
  <si>
    <t xml:space="preserve">                      TOURNIQUIT                                              .00                    1      .00 2 00000000    561.00</t>
  </si>
  <si>
    <t xml:space="preserve">  191035 KWIRE                                                              57.35 EA=                       .00 1 00000000    158.00</t>
  </si>
  <si>
    <t xml:space="preserve">                      KWIRE                                                   .00                    1      .00 2 00000000       .00</t>
  </si>
  <si>
    <t xml:space="preserve">  191036 STRYKER                                                            50.00 EA=                       .00 1 00000000    125.00</t>
  </si>
  <si>
    <t xml:space="preserve">                      STRYKER                                                 .00                    1      .00 2 00000000       .00</t>
  </si>
  <si>
    <t xml:space="preserve">  191040 ELECTROCONVULSIVE TREATMENT SINGLE S                                 .00 EA=                       .00 1 00000000   1168.50</t>
  </si>
  <si>
    <t xml:space="preserve">                      ELECTROCONVUL                                           .00                           .00 2 00000000       .00</t>
  </si>
  <si>
    <t xml:space="preserve">                    .......... NF(0901) INV.GL=         EXP.GL=               .00                           .00 3 00000000       .00</t>
  </si>
  <si>
    <t>CPT CODE: 90870     FC/CPT2 CODES:</t>
  </si>
  <si>
    <t>_x000C_RUN DATE: 09/27/18                                     Good Samaritan Hospital                                           PAGE  74</t>
  </si>
  <si>
    <t xml:space="preserve">  191041 ELECTROCONVULSIVE TREATMENT MULTIPLE                                 .00 EA=                       .00 1 00000000    500.00</t>
  </si>
  <si>
    <t xml:space="preserve">                      ELECTROCONVUL                                           .00                    1      .00 2 00000000       .00</t>
  </si>
  <si>
    <t xml:space="preserve">                    .......... NF(0901) INV.GL=         EXP.GL=               .00                    1      .00 3 00000000       .00</t>
  </si>
  <si>
    <t xml:space="preserve">  191123 LOOP OSTOMY BRIDGE                                                   .00 EA=                       .00 1 00000000    267.56</t>
  </si>
  <si>
    <t xml:space="preserve">                      LOOP OSTOMY B                                           .00                           .00 2 00000000       .00</t>
  </si>
  <si>
    <t xml:space="preserve">  191138 BLADE ELECTRODE EXTENDED                                            7.00 EA=                       .00 1 00000000     19.50</t>
  </si>
  <si>
    <t xml:space="preserve">                      BLADE ELECTRO                                           .00                           .00 2 00000000     19.50</t>
  </si>
  <si>
    <t xml:space="preserve">  191167 MULTINEX MONITOR                                                     .00 EA=                       .00 1 00000000     59.00</t>
  </si>
  <si>
    <t xml:space="preserve">                      MULTINEX MONI                                           .00                           .00 2 00000000       .00</t>
  </si>
  <si>
    <t xml:space="preserve">  191168 BITE BLOCK #000429                                                 73.60 EA=                       .00 1 00000000    204.50</t>
  </si>
  <si>
    <t xml:space="preserve">                      BITE BLOCK #0                                           .00                    1      .00 2 00000000       .00</t>
  </si>
  <si>
    <t xml:space="preserve">  191169 GOWNS #4201PG                                                       7.44 EA=                       .00 1 00000000     20.50</t>
  </si>
  <si>
    <t xml:space="preserve">                      GOWNS #4201P                                            .00                           .00 2 00000000       .00</t>
  </si>
  <si>
    <t xml:space="preserve">  191740 INSTRUMENT FRAZIER SUB SUCTION                                       .00 EA=                       .00 1 00000000     17.70</t>
  </si>
  <si>
    <t xml:space="preserve">                      INSTRUMENT FR                                           .00                           .00 2 00000000       .00</t>
  </si>
  <si>
    <t>_x000C_RUN DATE: 09/27/18                                     Good Samaritan Hospital                                           PAGE  75</t>
  </si>
  <si>
    <t xml:space="preserve">  191745 INSTRUMENT POOLE SUCTION                                             .00 EA=                       .00 1 00000000     15.52</t>
  </si>
  <si>
    <t xml:space="preserve">                      INSTRUMENT PO                                           .00                           .00 2 00000000       .00</t>
  </si>
  <si>
    <t xml:space="preserve">  191750 INSTRUMENT SIGMOTO SUCTION                                           .00 EA=                       .00 1 00000000     17.00</t>
  </si>
  <si>
    <t xml:space="preserve">                      INSTRUMENT SI                                           .00                           .00 2 00000000       .00</t>
  </si>
  <si>
    <t xml:space="preserve">  191779 LEAD SINGLE PASS PACEMAKER                                        440.00 EA=                       .00 1 30300019  10256.00</t>
  </si>
  <si>
    <t xml:space="preserve">                      LEAD SINGL                                              .00 K =                1      .00 2 30300019  10256.00</t>
  </si>
  <si>
    <t xml:space="preserve">                                                                                                            .00 4 30300019  10256.00</t>
  </si>
  <si>
    <t>CPT CODE: 33217     FC/CPT2 CODES: X**/E0615</t>
  </si>
  <si>
    <t xml:space="preserve">  191786 PACEMAKER SINGLE  RATE RESPON                                    5500.00 EA=                       .00 1 30300019  15125.00</t>
  </si>
  <si>
    <t xml:space="preserve">                      PACEMAKER SIN                                           .00 K =                1      .00 2 30300019  15125.00</t>
  </si>
  <si>
    <t>CPT CODE: C1786     FC/CPT2 CODES: X**/E0615</t>
  </si>
  <si>
    <t xml:space="preserve">  191898 LEAD SINGLE PASS PACEMAKER                                        440.00 EA=                       .00 1 30300019    440.00</t>
  </si>
  <si>
    <t xml:space="preserve">                      LEAD SINGLE P                                           .00 K =                1      .00 2 30300019    440.00</t>
  </si>
  <si>
    <t xml:space="preserve">                                                                                                            .00 4 30300019    440.00</t>
  </si>
  <si>
    <t>CPT CODE: C1898     FC/CPT2 CODES: X**/E0615</t>
  </si>
  <si>
    <t xml:space="preserve">  191899 LEAD DUAL COMBO PACEMAKER                                         440.00 EA=                       .00 1 30300019   1210.00</t>
  </si>
  <si>
    <t xml:space="preserve">                      LEAD DUAL COM                                           .00 K =                1      .00 2 30300019   1210.00</t>
  </si>
  <si>
    <t>CPT CODE: C1779     FC/CPT2 CODES: X**/E0615</t>
  </si>
  <si>
    <t xml:space="preserve">  192619 PACEMAKER DUAL CHAMBER NON RATE RESP                            11000.00 EA=                       .00 1 00000000  11000.00</t>
  </si>
  <si>
    <t xml:space="preserve">                      PACEMAKER DUA                                           .00 K =                1      .00 2 00000000       .00</t>
  </si>
  <si>
    <t xml:space="preserve">                                                                                                            .00 4 30300019  11000.00</t>
  </si>
  <si>
    <t>CPT CODE: C2619     FC/CPT2 CODES: X**/E0615</t>
  </si>
  <si>
    <t>_x000C_RUN DATE: 09/27/18                                     Good Samaritan Hospital                                           PAGE  76</t>
  </si>
  <si>
    <t xml:space="preserve">  192620 PACEMAKER SINGLE NON RATE RESPON                                11000.00 EA=                       .00 1 30300019  11000.00</t>
  </si>
  <si>
    <t xml:space="preserve">                      PACEMAKER SIN                                           .00 K =                1      .00 2 30300019       .00</t>
  </si>
  <si>
    <t>CPT CODE: C2620     FC/CPT2 CODES: X**/E0615</t>
  </si>
  <si>
    <t xml:space="preserve">  192621 PACEMAKER OTHER THAN SINGLE OR DUAL                             11000.00 EA=                       .00 1 30300019  11000.00</t>
  </si>
  <si>
    <t xml:space="preserve">                      PACEMAKER CHA                                           .00 K =                1      .00 2 30300019       .00</t>
  </si>
  <si>
    <t>CPT CODE: C2621     FC/CPT2 CODES: X**/E0615</t>
  </si>
  <si>
    <t xml:space="preserve">  193007 GASTROCOPY                                                           .00 EA=                       .00 1 00000000    480.00</t>
  </si>
  <si>
    <t xml:space="preserve">                      GASTROCOPY                                              .00                           .00 2 00000000       .00</t>
  </si>
  <si>
    <t xml:space="preserve">  193008 COLONOSCOPY                                                          .00 EA=                       .00 1 00000000    960.00</t>
  </si>
  <si>
    <t xml:space="preserve">                      COLONOSCOPY                                             .00                           .00 2 00000000       .00</t>
  </si>
  <si>
    <t xml:space="preserve">  193009 ENTRISTAR GASTROSTOMY KIT 20 FR 2.0                                  .00 EA=                       .00 1 00000000    471.40</t>
  </si>
  <si>
    <t xml:space="preserve">                      ENTRISTAR GAS                                           .00                           .00 2 00000000       .00</t>
  </si>
  <si>
    <t xml:space="preserve">  193010 SIGMOTDOSCOPY                                                        .00 EA=                       .00 1 00000000    580.00</t>
  </si>
  <si>
    <t xml:space="preserve">                      SIGMOTDOSCOPY                                           .00                           .00 2 00000000       .00</t>
  </si>
  <si>
    <t xml:space="preserve">  193012 ELECTROCAUTERY UNIT                                                99.00 EA=                       .00 1 00000000    272.50</t>
  </si>
  <si>
    <t xml:space="preserve">                      ELECTROCAUTER                                           .00                           .00 2 00000000       .00</t>
  </si>
  <si>
    <t>_x000C_RUN DATE: 09/27/18                                     Good Samaritan Hospital                                           PAGE  77</t>
  </si>
  <si>
    <t xml:space="preserve">  193053 MAJOR ORTHO PACK                                                     .00 EA=                       .00 1 00000000    391.15</t>
  </si>
  <si>
    <t xml:space="preserve">                      MAJOR ORTHO P                                           .00                           .00 2 00000000       .00</t>
  </si>
  <si>
    <t xml:space="preserve">  193057 DEETR PAD                                                            .00 EA=                       .00 1 00000000     25.90</t>
  </si>
  <si>
    <t xml:space="preserve">                      DEETR PAD                                               .00                           .00 2 00000000       .00</t>
  </si>
  <si>
    <t xml:space="preserve">  193200 SKIN MARKER                                                         3.12 EA=                       .00 1 00000000      9.00</t>
  </si>
  <si>
    <t xml:space="preserve">                      SKIN MARKER                                             .00                           .00 2 00000000       .00</t>
  </si>
  <si>
    <t xml:space="preserve">  193301 BOVIE CLEANER                                                       1.00 EA=                       .00 1 00000000      5.00</t>
  </si>
  <si>
    <t xml:space="preserve">                      BOVIE CLEANER                                           .00                           .00 2 00000000       .00</t>
  </si>
  <si>
    <t xml:space="preserve">  193305 BOVIE PENCIL                                                        1.00 EA=                       .00 1 00000000     36.50</t>
  </si>
  <si>
    <t xml:space="preserve">                      BOVIE PENCIL                                            .00                    1      .00 2 00000000       .00</t>
  </si>
  <si>
    <t xml:space="preserve">                                                                                                            .00 4 30103023       .00</t>
  </si>
  <si>
    <t xml:space="preserve">  193650 RESEVOIR SUCTION 100CC CAP                                           .00 EA=                       .00 1 00000000     49.00</t>
  </si>
  <si>
    <t xml:space="preserve">                      RESEVOIR SUCT                                           .00                           .00 2 00000000       .00</t>
  </si>
  <si>
    <t xml:space="preserve">  194089 INSUFFLATTON TUBING SET                                            39.62 EA=                       .00 1 00000000    109.00</t>
  </si>
  <si>
    <t xml:space="preserve">                      INSUFFLATTON                                            .00                           .00 2 00000000       .00</t>
  </si>
  <si>
    <t>_x000C_RUN DATE: 09/27/18                                     Good Samaritan Hospital                                           PAGE  78</t>
  </si>
  <si>
    <t xml:space="preserve">  194090 SFT COLLECTION DISPOS 6E STERE                                       .00 EA=                       .00 1 00000000     30.00</t>
  </si>
  <si>
    <t xml:space="preserve">                      SFT COLLECTIO                                           .00                           .00 2 00000000       .00</t>
  </si>
  <si>
    <t xml:space="preserve">  194093 TWO LINE SUCTIONIRRIGATION ST                                        .00 EA=                       .00 1 00000000    290.00</t>
  </si>
  <si>
    <t xml:space="preserve">                      TWO LINE SUCT                                           .00                           .00 2 00000000       .00</t>
  </si>
  <si>
    <t xml:space="preserve">  194113 CLIP TIT LIGATING MFD                                                .00 EA=                       .00 1 00000000     31.90</t>
  </si>
  <si>
    <t xml:space="preserve">                      CLIP TIT LIGA                                           .00                           .00 2 00000000       .00</t>
  </si>
  <si>
    <t xml:space="preserve">  194355 SPLINT TRACTION                                                      .00 EA=                       .00 1 00000000    100.00</t>
  </si>
  <si>
    <t xml:space="preserve">                      SPLINT TRACTI                                           .00                           .00 2 00000000       .00</t>
  </si>
  <si>
    <t xml:space="preserve">  194409 SPOUNGE 4 X 4 RAYTEC 10/TRAY                                       21.60 EA=                       .00 1 00000000     59.40</t>
  </si>
  <si>
    <t xml:space="preserve">                      SPOUNGE 4 X 4                                           .00                           .00 2 00000000       .00</t>
  </si>
  <si>
    <t xml:space="preserve">  194412 SPOUNGE LAP 8 X 18                                                   .00 EA=                       .00 1 00000000     16.08</t>
  </si>
  <si>
    <t xml:space="preserve">                      SPOUNGE LAP 8                                           .00                           .00 2 00000000       .00</t>
  </si>
  <si>
    <t xml:space="preserve">  194413 SPOUNGE PEANUT                                                       .00 EA=                       .00 1 00000000     10.84</t>
  </si>
  <si>
    <t xml:space="preserve">                      SPOUNGE PEANU                                           .00                           .00 2 00000000       .00</t>
  </si>
  <si>
    <t>_x000C_RUN DATE: 09/27/18                                     Good Samaritan Hospital                                           PAGE  79</t>
  </si>
  <si>
    <t xml:space="preserve">  194850 MULTI STAPLER 20                                                     .00 EA=                       .00 1 00000000    716.00</t>
  </si>
  <si>
    <t xml:space="preserve">                      MULTI STAPLE                                            .00                           .00 2 00000000       .00</t>
  </si>
  <si>
    <t xml:space="preserve">  194851 STAPLER TW15                                                         .00 EA=                       .00 1 00000000     82.40</t>
  </si>
  <si>
    <t xml:space="preserve">                      STAPLER TW15                                            .00                           .00 2 00000000       .00</t>
  </si>
  <si>
    <t xml:space="preserve">  194852 TA 30                                                                .00 EA=                       .00 1 00000000    306.80</t>
  </si>
  <si>
    <t xml:space="preserve">                      TA 30                                                   .00                           .00 2 00000000       .00</t>
  </si>
  <si>
    <t xml:space="preserve">  194853 STAPLER SKIN 35 W                                                  96.50 EA=                       .00 1 00000000    265.50</t>
  </si>
  <si>
    <t xml:space="preserve">                      STAPLER SKIN                                            .00                           .00 2 00000000    265.50</t>
  </si>
  <si>
    <t xml:space="preserve">  194859 GTA 60                                                               .00 EA=                       .00 1 00000000    600.00</t>
  </si>
  <si>
    <t xml:space="preserve">                      GTA 60                                                  .00                           .00 2 00000000       .00</t>
  </si>
  <si>
    <t xml:space="preserve">  194860 GTA DLU                                                              .00 EA=                       .00 1 00000000    210.50</t>
  </si>
  <si>
    <t xml:space="preserve">                      GTA DLU                                                 .00                           .00 2 00000000       .00</t>
  </si>
  <si>
    <t xml:space="preserve">  194861 GTA 80                                                               .00 EA=                       .00 1 00000000    520.00</t>
  </si>
  <si>
    <t xml:space="preserve">                      GTA 80                                                  .00                           .00 2 00000000       .00</t>
  </si>
  <si>
    <t>_x000C_RUN DATE: 09/27/18                                     Good Samaritan Hospital                                           PAGE  80</t>
  </si>
  <si>
    <t xml:space="preserve">  194863 GTA DLU                                                              .00 EA=                       .00 1 00000000    250.00</t>
  </si>
  <si>
    <t xml:space="preserve">  194865 EFA 28                                                               .00 EA=                       .00 1 00000000    750.00</t>
  </si>
  <si>
    <t xml:space="preserve">                      EFA 28                                                  .00                           .00 2 00000000       .00</t>
  </si>
  <si>
    <t xml:space="preserve">  194942 TED HOSE                                                             .00 EA=                       .00 1 00000000     89.45</t>
  </si>
  <si>
    <t xml:space="preserve">                      TED HOSE                                                .00                           .00 2 00000000       .00</t>
  </si>
  <si>
    <t xml:space="preserve">  195014 SUTURE VICRY2 0 27 CT 1 CLOSE                                      10.00 EA=                       .00 1 00000000     25.00</t>
  </si>
  <si>
    <t xml:space="preserve">                      SUTURE VICRY2                                           .00                           .00 2 00000000       .00</t>
  </si>
  <si>
    <t xml:space="preserve">  195015 VITCRYL MULTIPACK                                                  87.00 EA=                       .00 1 00000000    239.50</t>
  </si>
  <si>
    <t xml:space="preserve">                      VITCRYL MULTI                                           .00                           .00 2 00000000    239.50</t>
  </si>
  <si>
    <t xml:space="preserve">  195036 DRAIN PENROSE 1/2 X 12                                              5.00 EA=                       .00 1 00000000     14.00</t>
  </si>
  <si>
    <t xml:space="preserve">                      DRAIN PENROSE                                           .00                           .00 2 00000000     14.00</t>
  </si>
  <si>
    <t xml:space="preserve">                                                                                                            .00 4 30300019     14.00</t>
  </si>
  <si>
    <t xml:space="preserve">  195064 SURG ABSORBABLE HEMOSTAT 2 X 14                                      .00 EA=                       .00 1 00000000     48.00</t>
  </si>
  <si>
    <t xml:space="preserve">                      SURG ABSORBAB                                           .00                           .00 2 00000000       .00</t>
  </si>
  <si>
    <t>_x000C_RUN DATE: 09/27/18                                     Good Samaritan Hospital                                           PAGE  81</t>
  </si>
  <si>
    <t xml:space="preserve">  195079 WIRE SURG STEEL MONO SIZE 00                                         .00 EA=                       .00 1 00000000     45.50</t>
  </si>
  <si>
    <t xml:space="preserve">                      WIRE SURG STE                                           .00                           .00 2 00000000       .00</t>
  </si>
  <si>
    <t xml:space="preserve">  195110 SUTURE ETHILON 3 0 FS 1 18 CUT                                     13.68 EA=                       .00 1 00000000     37.62</t>
  </si>
  <si>
    <t xml:space="preserve">                      SUTURE ETHILO                                           .00                           .00 2 00000000       .00</t>
  </si>
  <si>
    <t xml:space="preserve">  195112 ETHILON RETENTION                                                    .00 EA=                       .00 1 00000000     31.00</t>
  </si>
  <si>
    <t xml:space="preserve">                      ETHILON RETEN                                           .00                           .00 2 00000000       .00</t>
  </si>
  <si>
    <t xml:space="preserve">  195114 SUTURE ETHILON 2 0 18 ES STIK C                                      .00 EA=                       .00 1 00000000     10.00</t>
  </si>
  <si>
    <t xml:space="preserve">  195115 SUTURE PLAIN                                                         .00 EA=                       .00 1 00000000      4.80</t>
  </si>
  <si>
    <t xml:space="preserve">                      PLAIN                                                   .00                           .00 2 00000000       .00</t>
  </si>
  <si>
    <t xml:space="preserve">  195117 STLKL MULTIPACK                                                      .00 EA=                       .00 1 00000000     87.00</t>
  </si>
  <si>
    <t xml:space="preserve">                      STLKL MULTIPA                                           .00                           .00 2 00000000       .00</t>
  </si>
  <si>
    <t xml:space="preserve">  195168 SUTURE CHRONIC GUT 4 0 SH 27 GT                                      .00 EA=                       .00 1 00000000      6.95</t>
  </si>
  <si>
    <t xml:space="preserve">                      SUTURE CHRONI                                           .00                           .00 2 00000000       .00</t>
  </si>
  <si>
    <t xml:space="preserve">  195169 ETHIBOND SINGLE                                                      .00 EA=                       .00 1 00000000     22.00</t>
  </si>
  <si>
    <t xml:space="preserve">                      ETHIBOND SING                                           .00                           .00 2 00000000       .00</t>
  </si>
  <si>
    <t>_x000C_RUN DATE: 09/27/18                                     Good Samaritan Hospital                                           PAGE  82</t>
  </si>
  <si>
    <t xml:space="preserve">  195170 ETHIBOND MULTIPACK                                                   .00 EA=                       .00 1 00000000     57.20</t>
  </si>
  <si>
    <t xml:space="preserve">                      ETHIBOND MULT                                           .00                           .00 2 00000000       .00</t>
  </si>
  <si>
    <t xml:space="preserve">  195177 SUTURE STLK3 0 SH 8 18 POPOFF                                        .00 EA=                       .00 1 00000000     32.50</t>
  </si>
  <si>
    <t xml:space="preserve">                      SUTURE STLK3                                            .00                           .00 2 00000000       .00</t>
  </si>
  <si>
    <t xml:space="preserve">  195389 SPINAL NEEDLES                                                       .00 EA=                       .00 1 00000000     10.00</t>
  </si>
  <si>
    <t xml:space="preserve">                      SYRINGE EPTOU                                           .00                           .00 2 00000000       .00</t>
  </si>
  <si>
    <t xml:space="preserve">  195390 SORBITOL 3000CC                                                      .00 EA=                       .00 1 00000000     37.54</t>
  </si>
  <si>
    <t xml:space="preserve">                      SORBITOL 3000                                           .00                           .00 2 00000000       .00</t>
  </si>
  <si>
    <t xml:space="preserve">  195833 CABLE-SURGICAL,DISPO PACEMAKER                                    800.00 EA=                       .00 1 30300019    800.00</t>
  </si>
  <si>
    <t xml:space="preserve">                      CABLE-SURGICA                                           .00 K =                1      .00 2 30301019       .00</t>
  </si>
  <si>
    <t xml:space="preserve">                    .......... 25(0275) INV.GL=         EXP.GL=               .00                    1      .00 3 30301019       .00</t>
  </si>
  <si>
    <t xml:space="preserve">                                                                                                            .00 4 30310190       .00</t>
  </si>
  <si>
    <t>CPT CODE: C1899     FC/CPT2 CODES: X**/E0616</t>
  </si>
  <si>
    <t xml:space="preserve">  195873 PACEMAKER SERVICE KIT                                             440.00 EA=                       .00 1 30001019    440.00</t>
  </si>
  <si>
    <t xml:space="preserve">                      SERVICE KIT                                             .00 K =                1      .00 2 30002019       .00</t>
  </si>
  <si>
    <t xml:space="preserve">                    .......... 25(0275) INV.GL=         EXP.GL=               .00                    1      .00 3 30300019       .00</t>
  </si>
  <si>
    <t>CPT CODE: C1785     FC/CPT2 CODES: X**/E0616</t>
  </si>
  <si>
    <t xml:space="preserve">  196000 TOWEL ABSORBE                                                      18.50 1 =                       .00 1 30001023     51.00</t>
  </si>
  <si>
    <t xml:space="preserve">                      TOWEL ABSORBE                                           .00                           .00 2 30300023     51.00</t>
  </si>
  <si>
    <t xml:space="preserve">                                                                                                            .00 4 30300023     51.00</t>
  </si>
  <si>
    <t>CPT CODE:           FC/CPT2 CODES: X**/A4649     B**/A4649</t>
  </si>
  <si>
    <t>_x000C_RUN DATE: 09/27/18                                     Good Samaritan Hospital                                           PAGE  83</t>
  </si>
  <si>
    <t xml:space="preserve">  196081 LAPAROSCOPIC EQUIPMENT                                               .00 EA=                       .00 1 00000000    500.00</t>
  </si>
  <si>
    <t xml:space="preserve">  196082 LAPAROSCOPIC CHOLECYSTECTOMY K                                       .00 EA=                       .00 1 00000000   9411.00</t>
  </si>
  <si>
    <t>CPT CODE: 47562     FC/CPT2 CODES:</t>
  </si>
  <si>
    <t xml:space="preserve">  196083 CHOLECYSTECTOMY W/ CHOLANGIOGRAPHY                                   .00 EA=                       .00 1 00000000   4245.00</t>
  </si>
  <si>
    <t xml:space="preserve">                      CHOLECYSTECTO                                           .00                           .00 2 00000000       .00</t>
  </si>
  <si>
    <t>CPT CODE: 47605     FC/CPT2 CODES:</t>
  </si>
  <si>
    <t xml:space="preserve">  196100 TRAP MUCOUS                                                         2.50 EA=                       .00 1 00000000     12.50</t>
  </si>
  <si>
    <t xml:space="preserve">                      TRAP MUCOUS                                             .00                           .00 2 00000000       .00</t>
  </si>
  <si>
    <t xml:space="preserve">  196151 DURA PREP                                                          22.00 EA=                       .00 1 00000000     55.00</t>
  </si>
  <si>
    <t xml:space="preserve">                      DURA PREP                                               .00                           .00 2 00000000       .00</t>
  </si>
  <si>
    <t xml:space="preserve">  196155 TRAY F 7 PREP                                                        .00 EA=                       .00 1 00000000     32.31</t>
  </si>
  <si>
    <t xml:space="preserve">                      TRAY F 7 PREP                                           .00                           .00 2 00000000       .00</t>
  </si>
  <si>
    <t xml:space="preserve">  196194 TRAY VASCULAR ACCESS INSERTION                                       .00 EA=                       .00 1 00000000    236.00</t>
  </si>
  <si>
    <t xml:space="preserve">                      TRAY VASCULAR                                           .00                           .00 2 00000000       .00</t>
  </si>
  <si>
    <t>_x000C_RUN DATE: 09/27/18                                     Good Samaritan Hospital                                           PAGE  84</t>
  </si>
  <si>
    <t xml:space="preserve">  196285 TUBE CONNECTING 12                                                  5.56 EA=                       .00 1 00000000     15.50</t>
  </si>
  <si>
    <t xml:space="preserve">                      TUBE CONNECTI                                           .00                           .00 2 00000000       .00</t>
  </si>
  <si>
    <t xml:space="preserve">  196305 NASOGASTRIC TUBE                                                    9.70 EA=                       .00 1 00000000     27.00</t>
  </si>
  <si>
    <t xml:space="preserve">                      NASOGASTRIC T                                           .00                           .00 2 00000000       .00</t>
  </si>
  <si>
    <t xml:space="preserve">  196326 HYPO HYPER THERMIA UNIT                                            40.00 EA=                       .00 1 00000000    100.00</t>
  </si>
  <si>
    <t xml:space="preserve">                      HYPO HYPER TH                                           .00                           .00 2 00000000       .00</t>
  </si>
  <si>
    <t xml:space="preserve">  196800 VACURETTE CURVED STERILE ALL                                         .00 EA=                       .00 1 00000000     23.00</t>
  </si>
  <si>
    <t xml:space="preserve">                      VACURETTE CUR                                           .00                           .00 2 00000000       .00</t>
  </si>
  <si>
    <t xml:space="preserve">  197001 SYCHROMED 2 PUMP                                                     .00 EA=                       .00 1 00000000  22400.00</t>
  </si>
  <si>
    <t xml:space="preserve">                      SYCHROMED 2 P                                           .00 K =                1      .00 2 00000000  22400.00</t>
  </si>
  <si>
    <t xml:space="preserve">                    .......... 50(0278) INV.GL=         EXP.GL=               .00                    1      .00 3 00000000       .00</t>
  </si>
  <si>
    <t xml:space="preserve">                                                                                                            .00 4 30300019  22400.00</t>
  </si>
  <si>
    <t>CPT CODE: C1772     FC/CPT2 CODES: M**/C1772     0  /</t>
  </si>
  <si>
    <t xml:space="preserve">  197002 2PC INTRATHECAL CATHETER                                             .00 EA=                       .00 1 00000000   1785.00</t>
  </si>
  <si>
    <t xml:space="preserve">                      2PC INTRATHEC                                           .00 K =                1      .00 2 00000000   1785.00</t>
  </si>
  <si>
    <t xml:space="preserve">                                                                                                            .00 4 30300019   1785.00</t>
  </si>
  <si>
    <t>CPT CODE: C1755     FC/CPT2 CODES: M**/C1755</t>
  </si>
  <si>
    <t xml:space="preserve">  197003 CATHETER PASSER                                                      .00 EA=                       .00 1 00000000    490.00</t>
  </si>
  <si>
    <t xml:space="preserve">                      CATHETER PASS                                           .00 K =                1      .00 2 00000000    490.00</t>
  </si>
  <si>
    <t xml:space="preserve">                    .......... 49(0292) INV.GL=         EXP.GL=               .00                    1      .00 3 00000000       .00</t>
  </si>
  <si>
    <t xml:space="preserve">                                                                                                            .00 4 30300019    490.00</t>
  </si>
  <si>
    <t>CPT CODE: E1399     FC/CPT2 CODES:</t>
  </si>
  <si>
    <t>_x000C_RUN DATE: 09/27/18                                     Good Samaritan Hospital                                           PAGE  85</t>
  </si>
  <si>
    <t xml:space="preserve">  198000 ARTHROSCOPY KNEE W MENISECTOMY                                       .00 EA=                       .00 1 00000000   3396.00</t>
  </si>
  <si>
    <t xml:space="preserve">                      ARTHROSCOPY                                             .00                           .00 2 00000000       .00</t>
  </si>
  <si>
    <t>CPT CODE: 29881     FC/CPT2 CODES:</t>
  </si>
  <si>
    <t xml:space="preserve">  198001 INSERTION INFLAT URETHRAL/BLADDER SP                                 .00 EA=                       .00 1 00000000   1636.72</t>
  </si>
  <si>
    <t xml:space="preserve">                      INSERTION INF                                           .00                           .00 2 00000000       .00</t>
  </si>
  <si>
    <t>CPT CODE: 53445     FC/CPT2 CODES:</t>
  </si>
  <si>
    <t xml:space="preserve">  198002 PENILE IMPLANT WITH REPLACEMENT                                      .00 EA=                       .00 1 00000000  21513.00</t>
  </si>
  <si>
    <t xml:space="preserve">                      REPLACE PENIL                                           .00                           .00 2 00000000  21513.00</t>
  </si>
  <si>
    <t xml:space="preserve">                                                                                                            .00 4 30300019  21513.00</t>
  </si>
  <si>
    <t>CPT CODE: 54410     FC/CPT2 CODES:</t>
  </si>
  <si>
    <t xml:space="preserve">  198003 LIGATION VAS DEFERENS                                                .00 EA=                       .00 1 00000000   4217.50</t>
  </si>
  <si>
    <t xml:space="preserve">                      LIG VAS DEFER                                           .00                           .00 2 00000000   4217.50</t>
  </si>
  <si>
    <t>CPT CODE: 55450     FC/CPT2 CODES:</t>
  </si>
  <si>
    <t xml:space="preserve">  198004 PENILE IMPLANT WITH REPLACEMENT                                      .00 EA=                       .00 1 00000000  21513.00</t>
  </si>
  <si>
    <t xml:space="preserve">                      PENILE IMPLAN                                           .00                           .00 2 00000000  21513.00</t>
  </si>
  <si>
    <t xml:space="preserve">  198005 INFLAT URETHRAL/BLADDER SPHINCTER DE                                 .00 EA=                       .00 1 00000000  17040.00</t>
  </si>
  <si>
    <t>CPT CODE: C1815     FC/CPT2 CODES:</t>
  </si>
  <si>
    <t xml:space="preserve">  198006 CRYOABLATION PROSTATE                                                .00 EA=                       .00 1 00000000  13750.00</t>
  </si>
  <si>
    <t xml:space="preserve">                      CRYO PROSTATE                                           .00                           .00 2 00000000  13750.00</t>
  </si>
  <si>
    <t xml:space="preserve">                                                                                                            .00 4 30300019  13750.00</t>
  </si>
  <si>
    <t>CPT CODE: 55873     FC/CPT2 CODES:</t>
  </si>
  <si>
    <t>_x000C_RUN DATE: 09/27/18                                     Good Samaritan Hospital                                           PAGE  86</t>
  </si>
  <si>
    <t xml:space="preserve">  198007 PENILE PROSTHESIS SUPPLY                                             .00 EA=                       .00 1 30300019  21000.00</t>
  </si>
  <si>
    <t xml:space="preserve">                      PEN PROSTH                                              .00                           .00 2 00000000  21000.00</t>
  </si>
  <si>
    <t xml:space="preserve">                                                                                                            .00 4 30300019  21000.00</t>
  </si>
  <si>
    <t>CPT CODE: C1813     FC/CPT2 CODES:</t>
  </si>
  <si>
    <t xml:space="preserve">  198008 DEVICE CODE                                                          .00 EA=                       .00 1 00000000   3000.00</t>
  </si>
  <si>
    <t xml:space="preserve">                      DEVICE CODE                                             .00                           .00 2 00000000       .00</t>
  </si>
  <si>
    <t xml:space="preserve">                    .......... 50(0278) INV.GL=         EXP.GL=               .00                           .00 3 00000000       .00</t>
  </si>
  <si>
    <t xml:space="preserve">  198010 INJECTION PARAVERTEBRAL FACET SINGLE                                 .00 EA=                       .00 1 00000000    943.00</t>
  </si>
  <si>
    <t xml:space="preserve">                      PARAVETEBRA I                                           .00                           .00 2 00000000    943.00</t>
  </si>
  <si>
    <t>CPT CODE: 64490     FC/CPT2 CODES:</t>
  </si>
  <si>
    <t xml:space="preserve">  198011 INJECTION PARAVERTEBRAL FACET 2ND LE                                 .00 EA=                       .00 1 00000000    335.00</t>
  </si>
  <si>
    <t xml:space="preserve">                      INJECTION PAR                                           .00                           .00 2 00000000       .00</t>
  </si>
  <si>
    <t>CPT CODE: 64491     FC/CPT2 CODES:</t>
  </si>
  <si>
    <t xml:space="preserve">  198012 INJECTION PARAVERTEBRAL FACET 2ND LE                                 .00 EA=                       .00 1 00000000    335.00</t>
  </si>
  <si>
    <t>CPT CODE: 64492     FC/CPT2 CODES:</t>
  </si>
  <si>
    <t xml:space="preserve">  198013 LIGATION HEMORRHOIDS                                                 .00 EA=                       .00 1 00000000   2764.00</t>
  </si>
  <si>
    <t xml:space="preserve">                      LIGATION HEMO                                           .00                           .00 2 00000000   2764.00</t>
  </si>
  <si>
    <t xml:space="preserve">                                                                                                            .00 4 30300019   2764.00</t>
  </si>
  <si>
    <t>CPT CODE: 46255     FC/CPT2 CODES:</t>
  </si>
  <si>
    <t xml:space="preserve">  199041 PACING ELECTRODE                                                     .00 EA=                       .00 1 00000000    375.00</t>
  </si>
  <si>
    <t xml:space="preserve">                      PACING ELECTR                                           .00                           .00 2 00000000       .00</t>
  </si>
  <si>
    <t>_x000C_RUN DATE: 09/27/18                                     Good Samaritan Hospital                                           PAGE  87</t>
  </si>
  <si>
    <t xml:space="preserve">  199204 SUTURE SPECIAL CV PLASTIC MULT                                       .00 EA=                       .00 1 00000000     24.00</t>
  </si>
  <si>
    <t xml:space="preserve">                      SUTURE SPECIA                                           .00                           .00 2 00000000       .00</t>
  </si>
  <si>
    <t xml:space="preserve">  199210 VIDEO LAPAROSCOPY                                                    .00 EA=                       .00 1 00000000    750.00</t>
  </si>
  <si>
    <t xml:space="preserve">                      VIDEO LAPAROS                                           .00                           .00 2 00000000       .00</t>
  </si>
  <si>
    <t xml:space="preserve">  199212 TROCAR 5 MM                                                       137.07 EA=                       .00 1 00000000    377.00</t>
  </si>
  <si>
    <t xml:space="preserve">                      TROCAR 5 MM                                             .00                           .00 2 00000000       .00</t>
  </si>
  <si>
    <t xml:space="preserve">  199213 VERRES NEEDLE                                                     123.56 EA=                       .00 1 00000000    754.00</t>
  </si>
  <si>
    <t xml:space="preserve">                      VERRES NEEDLE                                           .00                           .00 2 00000000       .00</t>
  </si>
  <si>
    <t xml:space="preserve">  199214 TROCAR 10MM                                                          .00 EA=                       .00 1 00000000    299.70</t>
  </si>
  <si>
    <t xml:space="preserve">                      TROCAR 10MM                                             .00                           .00 2 00000000       .00</t>
  </si>
  <si>
    <t xml:space="preserve">  199217 PLEASTMAN SAC                                                        .00 EA=                       .00 1 00000000     96.50</t>
  </si>
  <si>
    <t xml:space="preserve">                      PLEASTMAN SAC                                           .00                           .00 2 00000000       .00</t>
  </si>
  <si>
    <t xml:space="preserve">  199218 ENDO CLIP APPLIER                                                 900.00 EA=                       .00 1 00000000   2250.00</t>
  </si>
  <si>
    <t xml:space="preserve">                      ENDO CLIP APP                                           .00                           .00 2 00000000       .00</t>
  </si>
  <si>
    <t>_x000C_RUN DATE: 09/27/18                                     Good Samaritan Hospital                                           PAGE  88</t>
  </si>
  <si>
    <t xml:space="preserve">  199219 GRASPER DISPOSABLE                                                   .00 EA=                       .00 1 00000000    219.50</t>
  </si>
  <si>
    <t xml:space="preserve">                      GRASPER DISPO                                           .00                           .00 2 00000000       .00</t>
  </si>
  <si>
    <t xml:space="preserve">  199220 REDUCER CAPS                                                         .00 EA=                       .00 1 00000000    323.85</t>
  </si>
  <si>
    <t xml:space="preserve">                      REDUCER CAPS                                            .00                           .00 2 00000000       .00</t>
  </si>
  <si>
    <t xml:space="preserve">  199300 PM SYMPATHETIC NERVE                                                 .00 EA=                       .00 1 00000000   1326.00</t>
  </si>
  <si>
    <t xml:space="preserve">                      PM SYMPATHETI                                           .00                    1      .00 2 00000000       .00</t>
  </si>
  <si>
    <t xml:space="preserve">                    .......... EH(0762) INV.GL=         EXP.GL=               .00                    1      .00 3 00000000       .00</t>
  </si>
  <si>
    <t>CPT CODE: 64520     FC/CPT2 CODES:</t>
  </si>
  <si>
    <t xml:space="preserve">  199301 PM SYMPATHETIC NERVE ADD'l LV 1                                      .00 EA=                       .00 1 00000000    510.00</t>
  </si>
  <si>
    <t>CPT CODE: 64640     FC/CPT2 CODES: 0  /</t>
  </si>
  <si>
    <t xml:space="preserve">  199302 PM FACET JNT CYRO/PHENOL CERV/THOR S                                 .00 EA=                       .00 1 00000000   1020.00</t>
  </si>
  <si>
    <t xml:space="preserve">                      PM FACET JNT                                            .00                    1      .00 2 00000000       .00</t>
  </si>
  <si>
    <t xml:space="preserve">  199303 PM FACET JNT CYRO/PHENOL CERV/THOR E                                 .00 EA=                       .00 1 00000000    510.00</t>
  </si>
  <si>
    <t xml:space="preserve">  199304 PM OCCIPITAL NERVE CYRO                                              .00 EA=                       .00 1 00000000   1020.00</t>
  </si>
  <si>
    <t xml:space="preserve">                      PM OCCIPITAL                                            .00                    1      .00 2 00000000       .00</t>
  </si>
  <si>
    <t>_x000C_RUN DATE: 09/27/18                                     Good Samaritan Hospital                                           PAGE  89</t>
  </si>
  <si>
    <t xml:space="preserve">  199305 PM DIGITAL NEUORLYSIS                                                .00 EA=                       .00 1 00000000   1020.00</t>
  </si>
  <si>
    <t xml:space="preserve">                      PM DIGITAL NE                                           .00                    1      .00 2 00000000       .00</t>
  </si>
  <si>
    <t>CPT CODE: 64702     FC/CPT2 CODES: 0  /</t>
  </si>
  <si>
    <t xml:space="preserve">  199306 PM TMJ CRYO                                                          .00 EA=                       .00 1 00000000   1020.00</t>
  </si>
  <si>
    <t xml:space="preserve">                      PM TMJ CRYO                                             .00                    1      .00 2 00000000       .00</t>
  </si>
  <si>
    <t xml:space="preserve">  199307 PM FACET JNT CRYO/PHENOL/RF LUMBAR S                                 .00 EA=                       .00 1 00000000   1020.00</t>
  </si>
  <si>
    <t xml:space="preserve">  199308 PM FACET JNT CRYO/PHENOL/RF LUMBAR E                                 .00 EA=                       .00 1 00000000    510.00</t>
  </si>
  <si>
    <t xml:space="preserve">  199309 PM INTERCOSTAL NERVE CYPRO/PHENOL/AM                                 .00 EA=                       .00 1 00000000   1020.00</t>
  </si>
  <si>
    <t xml:space="preserve">                      PM INTERCOSTA                                           .00                    1      .00 2 00000000       .00</t>
  </si>
  <si>
    <t xml:space="preserve">  199310 PM INTERCOSTAL NERVE PHENOL EA/ADD'L                                 .00 EA=                       .00 1 00000000    510.00</t>
  </si>
  <si>
    <t xml:space="preserve">  199311 PM TRIGEMINAL DESTRUCTION NERVE BLOC                                 .00 EA=                       .00 1 00000000   1020.00</t>
  </si>
  <si>
    <t xml:space="preserve">                      PM TRIGEMINAL                                           .00                    1      .00 2 00000000       .00</t>
  </si>
  <si>
    <t>CPT CODE: 64600     FC/CPT2 CODES: 0  /</t>
  </si>
  <si>
    <t>_x000C_RUN DATE: 09/27/18                                     Good Samaritan Hospital                                           PAGE  90</t>
  </si>
  <si>
    <t xml:space="preserve">  199312 MISCELLANEOUS                                                        .00 EA=                       .00 1 00000000   1482.00</t>
  </si>
  <si>
    <t xml:space="preserve">                      MISCELLANEOUS                                           .00                    1      .00 2 00000000       .00</t>
  </si>
  <si>
    <t>CPT CODE: 64704     FC/CPT2 CODES: X**/64704</t>
  </si>
  <si>
    <t xml:space="preserve">  199313 PM BLOOD PATCH                                                       .00 EA=                       .00 1 00000000   1140.00</t>
  </si>
  <si>
    <t xml:space="preserve">                      PM BLOOD PATC                                           .00                    1      .00 2 00000000       .00</t>
  </si>
  <si>
    <t>CPT CODE: 62273     FC/CPT2 CODES: 0  /</t>
  </si>
  <si>
    <t xml:space="preserve">  199314 PM BRACHIAL PLEXUS                                                   .00 EA=                       .00 1 00000000   1140.00</t>
  </si>
  <si>
    <t xml:space="preserve">                      PM BRACHIAL P                                           .00                    1      .00 2 00000000       .00</t>
  </si>
  <si>
    <t>CPT CODE: 64415     FC/CPT2 CODES: 0  /</t>
  </si>
  <si>
    <t xml:space="preserve">  199315 PM CAUDAL BLOCK MINOR                                                .00 EA=                       .00 1 00000000   1482.00</t>
  </si>
  <si>
    <t xml:space="preserve">                      PM CAUDAL BLO                                           .00                    1      .00 2 00000000       .00</t>
  </si>
  <si>
    <t>CPT CODE: 62311     FC/CPT2 CODES: 0  /</t>
  </si>
  <si>
    <t xml:space="preserve">  199316 PM CELIAC PLEXUS BLOCK                                               .00 EA=                       .00 1 00000000   1140.00</t>
  </si>
  <si>
    <t xml:space="preserve">                      PM CELIAC PLE                                           .00                    1      .00 2 00000000       .00</t>
  </si>
  <si>
    <t>CPT CODE: 64530     FC/CPT2 CODES: 0  /</t>
  </si>
  <si>
    <t xml:space="preserve">  199317 PM CERV/THOR FACET                                                   .00 EA=                       .00 1 00000000   1482.00</t>
  </si>
  <si>
    <t xml:space="preserve">                      PM CERV/THOR                                            .00                    1      .00 2 00000000       .00</t>
  </si>
  <si>
    <t>CPT CODE: 64999     FC/CPT2 CODES: 0  /</t>
  </si>
  <si>
    <t xml:space="preserve">  199318 PM CERV/THOR FACET ADD'L                                             .00 EA=                       .00 1 00000000   1482.00</t>
  </si>
  <si>
    <t>_x000C_RUN DATE: 09/27/18                                     Good Samaritan Hospital                                           PAGE  91</t>
  </si>
  <si>
    <t xml:space="preserve">  199319 CERVIAL/THORACIC EPIDURAL                                            .00 EA=                       .00 1 00000000   1140.00</t>
  </si>
  <si>
    <t xml:space="preserve">                      CERVIAL/THORA                                           .00                    1      .00 2 00000000       .00</t>
  </si>
  <si>
    <t xml:space="preserve">  199320 PM EPIDURAL HYPERTONIC SALINE                                        .00 EA=                       .00 1 00000000   1140.00</t>
  </si>
  <si>
    <t xml:space="preserve">                      PM EPIDURAL H                                           .00                    1      .00 2 00000000       .00</t>
  </si>
  <si>
    <t>CPT CODE: 62282     FC/CPT2 CODES: 0  /</t>
  </si>
  <si>
    <t xml:space="preserve">  199321 PM EPIDURALGRAM                                                      .00 EA=                       .00 1 00000000    509.00</t>
  </si>
  <si>
    <t xml:space="preserve">                      PM EPIDURALGR                                           .00                    1      .00 2 00000000    509.00</t>
  </si>
  <si>
    <t xml:space="preserve">                                                                                                            .00 4 30300019    509.00</t>
  </si>
  <si>
    <t>CPT CODE: 62284     FC/CPT2 CODES:</t>
  </si>
  <si>
    <t xml:space="preserve">  199322 PM GREATER OCCIPITAL NERVE BLOCK                                     .00 EA=                       .00 1 00000000   1482.00</t>
  </si>
  <si>
    <t xml:space="preserve">                      PM GREATER OC                                           .00                    1      .00 2 00000000       .00</t>
  </si>
  <si>
    <t>CPT CODE: 64405     FC/CPT2 CODES: 0  /</t>
  </si>
  <si>
    <t xml:space="preserve">  199323 PM HYPOGASTIC NERVE BLOCK                                            .00 EA=                       .00 1 00000000    491.50</t>
  </si>
  <si>
    <t xml:space="preserve">                      PM HYPOGASTIC                                           .00                    1      .00 2 30300019    491.50</t>
  </si>
  <si>
    <t xml:space="preserve">                                                                                                            .00 4 30300019    491.50</t>
  </si>
  <si>
    <t>CPT CODE: 64425     FC/CPT2 CODES: 0  /</t>
  </si>
  <si>
    <t xml:space="preserve">  199324 PM INJECT DISKOGRAPHY CERV/POS FOSSA                                 .00 EA=                       .00 1 00000000    330.00</t>
  </si>
  <si>
    <t xml:space="preserve">                      PM INJECT DIS                                           .00                    1      .00 2 00000000       .00</t>
  </si>
  <si>
    <t>CPT CODE: 62291     FC/CPT2 CODES: 0  /</t>
  </si>
  <si>
    <t xml:space="preserve">  199325 PM INJECT DISKOGRAPHY LUMBAR                                         .00 EA=                       .00 1 00000000    429.00</t>
  </si>
  <si>
    <t>CPT CODE: 62290     FC/CPT2 CODES: 0  /</t>
  </si>
  <si>
    <t>_x000C_RUN DATE: 09/27/18                                     Good Samaritan Hospital                                           PAGE  92</t>
  </si>
  <si>
    <t xml:space="preserve">  199326 PM INJECT INTERMEDIATE JOINT                                         .00 EA=                       .00 1 00000000    330.00</t>
  </si>
  <si>
    <t xml:space="preserve">                      PM INJECT INT                                           .00                    1      .00 2 00000000       .00</t>
  </si>
  <si>
    <t xml:space="preserve">  199327 PM INJECT MAJOR JOINT/BURSA                                          .00 EA=                       .00 1 00000000    429.00</t>
  </si>
  <si>
    <t xml:space="preserve">                      PM INJECT MAJ                                           .00                    1      .00 2 00000000       .00</t>
  </si>
  <si>
    <t xml:space="preserve">  199328 PM INJECT SMALL JOINT SINGLE                                         .00 EA=                       .00 1 00000000    943.00</t>
  </si>
  <si>
    <t xml:space="preserve">                      PM INJECT SMA                                           .00                    1      .00 2 00000000    943.00</t>
  </si>
  <si>
    <t xml:space="preserve">                                                                                                            .00 4 30300019    943.00</t>
  </si>
  <si>
    <t>CPT CODE: 62311     FC/CPT2 CODES: X**/62310</t>
  </si>
  <si>
    <t xml:space="preserve">  199329 PM INJECT SMALL JOINT ADD'L                                          .00 EA=                       .00 1 00000000    429.00</t>
  </si>
  <si>
    <t xml:space="preserve">                      PM INJECT SMA                                           .00                    1      .00 2 00000000       .00</t>
  </si>
  <si>
    <t>CPT CODE: 62310-59  FC/CPT2 CODES: X**/62310-5</t>
  </si>
  <si>
    <t xml:space="preserve">  199330 PM INTERCOSTAL NERVE BLOCK MULTIPLE                                  .00 EA=                       .00 1 00000000   2145.00</t>
  </si>
  <si>
    <t>CPT CODE: 64421     FC/CPT2 CODES: 0  /</t>
  </si>
  <si>
    <t xml:space="preserve">  199331 PM INTERCOSTAL NERVE BLOCK SINGLE                                    .00 EA=                       .00 1 00000000   1482.00</t>
  </si>
  <si>
    <t>CPT CODE: 64420     FC/CPT2 CODES: 0  /</t>
  </si>
  <si>
    <t xml:space="preserve">  199332 PM LATERAL FEMORAL CUTANEOUS                                         .00 EA=                       .00 1 00000000   1140.00</t>
  </si>
  <si>
    <t xml:space="preserve">                      PM LATERAL FE                                           .00                    1      .00 2 00000000       .00</t>
  </si>
  <si>
    <t>_x000C_RUN DATE: 09/27/18                                     Good Samaritan Hospital                                           PAGE  93</t>
  </si>
  <si>
    <t xml:space="preserve">  199333 PM LUM/CAUDAL EPIDURAL CONTINOUS                                     .00 EA=                       .00 1 00000000   1140.00</t>
  </si>
  <si>
    <t xml:space="preserve">                      PM LUM/CAUDAL                                           .00                    1      .00 2 00000000       .00</t>
  </si>
  <si>
    <t>CPT CODE:           FC/CPT2 CODES: 0  /</t>
  </si>
  <si>
    <t xml:space="preserve">  199334 PM LUM/CAUDAL EPIDURAL SINGLE                                        .00 EA=                       .00 1 00000000   1482.00</t>
  </si>
  <si>
    <t xml:space="preserve">  199335 PM OTHER PERIPHERAL NERVE BLOCK                                      .00 EA=                       .00 1 00000000   1140.00</t>
  </si>
  <si>
    <t xml:space="preserve">                      PM OTHER PERI                                           .00                    1      .00 2 00000000       .00</t>
  </si>
  <si>
    <t xml:space="preserve">  199336 PM PARAVERTEBRAL NERVE LUM FACET SIN                                 .00 EA=                       .00 1 00000000   1482.00</t>
  </si>
  <si>
    <t xml:space="preserve">                      PM PARAVERTEB                                           .00                    1      .00 2 00000000       .00</t>
  </si>
  <si>
    <t>CPT CODE: 64475     FC/CPT2 CODES: 0  /</t>
  </si>
  <si>
    <t xml:space="preserve">  199337 PM PARAVERTEBRAL NERVE LUM FACET ADD                                 .00 EA=                       .00 1 00000000   1482.00</t>
  </si>
  <si>
    <t>CPT CODE: 64476     FC/CPT2 CODES: 0  /</t>
  </si>
  <si>
    <t xml:space="preserve">  199338 PM RACZ CATHERIZATION                                                .00 EA=                       .00 1 00000000   1140.00</t>
  </si>
  <si>
    <t xml:space="preserve">                      PM RACZ CATHE                                           .00                    1      .00 2 00000000       .00</t>
  </si>
  <si>
    <t xml:space="preserve">  199339 PM SPHENOPALANTINE BLOCK                                             .00 EA=                       .00 1 00000000   1140.00</t>
  </si>
  <si>
    <t xml:space="preserve">                      PM SPHENOPALA                                           .00                    1      .00 2 00000000       .00</t>
  </si>
  <si>
    <t>CPT CODE: 64505     FC/CPT2 CODES: 0  /</t>
  </si>
  <si>
    <t>_x000C_RUN DATE: 09/27/18                                     Good Samaritan Hospital                                           PAGE  94</t>
  </si>
  <si>
    <t xml:space="preserve">  199440 PM STELLATE GANGLION BLOCK                                           .00 EA=                       .00 1 00000000   1482.00</t>
  </si>
  <si>
    <t xml:space="preserve">                      PM STELLATE G                                           .00                    1      .00 2 00000000       .00</t>
  </si>
  <si>
    <t>CPT CODE: 64510     FC/CPT2 CODES: 0  /</t>
  </si>
  <si>
    <t xml:space="preserve">  199441 PM SUPRASCAPULAR NERVE BLOCK                                         .00 EA=                       .00 1 00000000   1482.00</t>
  </si>
  <si>
    <t xml:space="preserve">                      PM SUPRASCAPU                                           .00                    1      .00 2 00000000       .00</t>
  </si>
  <si>
    <t>CPT CODE: 64418     FC/CPT2 CODES: 0  /</t>
  </si>
  <si>
    <t xml:space="preserve">  199442 PM SYMPATHETIC NERVE BLOCK                                           .00 EA=                       .00 1 00000000   2145.00</t>
  </si>
  <si>
    <t>CPT CODE: 64520     FC/CPT2 CODES: 0  /</t>
  </si>
  <si>
    <t xml:space="preserve">  199443 PM SYMPATHETIC NERVE BLOCK LV1                                       .00 EA=                       .00 1 00000000   1140.00</t>
  </si>
  <si>
    <t xml:space="preserve">  199444 PM TENDON SHEATH INJECTION                                           .00 EA=                       .00 1 00000000   1140.00</t>
  </si>
  <si>
    <t xml:space="preserve">                      PM TENDON SHE                                           .00                    1      .00 2 00000000       .00</t>
  </si>
  <si>
    <t xml:space="preserve">  199445 PM TRIGEMINAL NERVE BLOCK                                            .00 EA=                       .00 1 00000000   1140.00</t>
  </si>
  <si>
    <t>CPT CODE: 64400     FC/CPT2 CODES: 0  /</t>
  </si>
  <si>
    <t xml:space="preserve">  199446 PM TRIGGER POINT INJECTION                                           .00 EA=                       .00 1 00000000    429.00</t>
  </si>
  <si>
    <t xml:space="preserve">                      PM TRIGGER PO                                           .00                    1      .00 2 00000000       .00</t>
  </si>
  <si>
    <t>_x000C_RUN DATE: 09/27/18                                     Good Samaritan Hospital                                           PAGE  95</t>
  </si>
  <si>
    <t xml:space="preserve">  199447 PM CAUDAL CATHETER W/LYSIS OF ADHESI                                 .00 EA=                       .00 1 00000000   2280.00</t>
  </si>
  <si>
    <t xml:space="preserve">                      PM CAUDAL CAT                                           .00                    1      .00 2 00000000       .00</t>
  </si>
  <si>
    <t xml:space="preserve">                                                                                                            .00 5 00000000      1.00</t>
  </si>
  <si>
    <t xml:space="preserve">  199448 PM SELECTIVE EPIDURAL CATHETER                                       .00 EA=                       .00 1 00000000   1140.00</t>
  </si>
  <si>
    <t xml:space="preserve">                      PM SELECTIVE                                            .00                    1      .00 2 00000000       .00</t>
  </si>
  <si>
    <t xml:space="preserve">  199449 PM INJ OF LOC ANESTH &amp; 10% HYPERTONI                                 .00 EA=                       .00 1 00000000    960.00</t>
  </si>
  <si>
    <t xml:space="preserve">                      PM INJ OF LOC                                           .00                    1      .00 2 00000000       .00</t>
  </si>
  <si>
    <t xml:space="preserve">  199450 22FRENCH/5CC SILICONE FOLEY CATHETER                               43.20 EA=                       .00 1 00000000     43.20</t>
  </si>
  <si>
    <t xml:space="preserve">                      22FR/5CC SIL                                            .00                    1      .00 2 00000000       .00</t>
  </si>
  <si>
    <t xml:space="preserve">  199559 C- ARM USAGE/1 HR                                                    .00 EA=                       .00 1 00000000    304.00</t>
  </si>
  <si>
    <t xml:space="preserve">                      C- ARM USAGE/                                           .00                    1      .00 2 00000000       .00</t>
  </si>
  <si>
    <t xml:space="preserve">                    .......... 77(0320) INV.GL=         EXP.GL=               .00                    1      .00 3 00000000       .00</t>
  </si>
  <si>
    <t xml:space="preserve">  199660 DISKOGRAM                                                            .00 EA=                       .00 1 00000000   1120.00</t>
  </si>
  <si>
    <t xml:space="preserve">                      DISKOGRAM                                               .00                    1      .00 2 00000000       .00</t>
  </si>
  <si>
    <t xml:space="preserve">  199662 IV HYDRATION 31  MIN TO 1 HR                                         .00 1 =                       .00 1 00000000    227.00</t>
  </si>
  <si>
    <t xml:space="preserve">                      IV HYDRATION                                            .00 1 =                1      .00 2 00000000       .00</t>
  </si>
  <si>
    <t>CPT CODE: 96360     FC/CPT2 CODES:</t>
  </si>
  <si>
    <t>_x000C_RUN DATE: 09/27/18                                     Good Samaritan Hospital                                           PAGE  96</t>
  </si>
  <si>
    <t xml:space="preserve">  199665 IMPERVIOUS STOCKINETTE                                               .00 EA=                       .00 1 00000000     21.50</t>
  </si>
  <si>
    <t xml:space="preserve">                      IMPERVIOUS ST                                           .00                    1      .00 2 00000000       .00</t>
  </si>
  <si>
    <t xml:space="preserve">  199666 DRAPE SPLIT SHEET                                                    .00 EA=                       .00 1 00000000     44.80</t>
  </si>
  <si>
    <t xml:space="preserve">                      DRAPE SPLIT S                                           .00                    1      .00 2 00000000       .00</t>
  </si>
  <si>
    <t xml:space="preserve">  199667 LITHOTRIPSY BLADDER                                                  .00 EA=                       .00 1 00000000   4842.50</t>
  </si>
  <si>
    <t xml:space="preserve">                      LITHOTRIPSY B                                           .00                    1      .00 2 00000000       .00</t>
  </si>
  <si>
    <t>CPT CODE: 52353     FC/CPT2 CODES: X**/</t>
  </si>
  <si>
    <t xml:space="preserve">  199668 LITHOTRIPSY KIDNEY                                                   .00 EA=                       .00 1 00000000   4842.50</t>
  </si>
  <si>
    <t xml:space="preserve">                      LITHOTRIPSY                                             .00                    1      .00 2 00000000       .00</t>
  </si>
  <si>
    <t>CPT CODE: 50590     FC/CPT2 CODES: X**/</t>
  </si>
  <si>
    <t xml:space="preserve">  199999 MISC                                                                 .00 EA=                       .00 1 30001019       .00</t>
  </si>
  <si>
    <t xml:space="preserve">                      MISC                                                    .00                           .00 2 30300019       .00</t>
  </si>
  <si>
    <t xml:space="preserve">  200000 RECOVERY SYSTEM USE                                                  .00 EA=                       .00 1 00000000       .00</t>
  </si>
  <si>
    <t xml:space="preserve">                      RECOVERY SYST                                           .00                           .00 2 00000000       .00</t>
  </si>
  <si>
    <t xml:space="preserve">                    .......... CB(0710) INV.GL=         EXP.GL=               .00                           .00 3 00000000       .00</t>
  </si>
  <si>
    <t xml:space="preserve">                                                                                                            .00 4 30300020       .00</t>
  </si>
  <si>
    <t xml:space="preserve">  200044 RECOVERY 1 HR RECOVERY ROOM                                          .00 EA=                       .00 1 00000000    333.00</t>
  </si>
  <si>
    <t xml:space="preserve">                      RECOVERY 1 HR                                           .00                           .00 2 00000000       .00</t>
  </si>
  <si>
    <t xml:space="preserve">                    .......... CB(0710) INV.GL=         EXP.GL=               .00                           .00 3 30103020       .00</t>
  </si>
  <si>
    <t xml:space="preserve">                                                                                                            .00 4 30103020       .00</t>
  </si>
  <si>
    <t>_x000C_RUN DATE: 09/27/18                                     Good Samaritan Hospital                                           PAGE  97</t>
  </si>
  <si>
    <t xml:space="preserve">  200045 RECOVERY ROOM EA ADDL 1/2 HR                                         .00 EA=                       .00 1 00000000    250.00</t>
  </si>
  <si>
    <t xml:space="preserve">                      RECOVERY 1/2                                            .00                           .00 2 00000000       .00</t>
  </si>
  <si>
    <t xml:space="preserve">  202006 OXYGEN SETUP                                                         .00 1 =                       .00 1 30001003     65.00</t>
  </si>
  <si>
    <t xml:space="preserve">                      OXYGEN SETUP                                            .00                           .00 2 30300023     65.00</t>
  </si>
  <si>
    <t xml:space="preserve">                                                                                                            .00 4 30300019     65.00</t>
  </si>
  <si>
    <t xml:space="preserve">  209999 MISC                                                                 .00 EA=                       .00 1 00000000       .00</t>
  </si>
  <si>
    <t xml:space="preserve">                      MISC                                                    .00                           .00 2 00000000       .00</t>
  </si>
  <si>
    <t xml:space="preserve">  210000 AMBULATORY SURGERY SYSTEM USE                                        .00 EA=                       .00 1 00000000       .00</t>
  </si>
  <si>
    <t xml:space="preserve">                      AMBULATORY SU                                           .00                           .00 2 00000000       .00</t>
  </si>
  <si>
    <t xml:space="preserve">                                                                                                            .00 4 30300021       .00</t>
  </si>
  <si>
    <t xml:space="preserve">  210104 LARGE SNARE                                                        97.86 EA=                       .00 1 00000000     97.86</t>
  </si>
  <si>
    <t xml:space="preserve">                      LARGE SNARE                                             .00                    1      .00 2 00000000       .00</t>
  </si>
  <si>
    <t xml:space="preserve">  210105 SMALL SNARE                                                       110.95 EA=                       .00 1 00000000    305.50</t>
  </si>
  <si>
    <t xml:space="preserve">                      SMALL SNARE                                             .00                    1      .00 2 00000000       .00</t>
  </si>
  <si>
    <t xml:space="preserve">  210106 DISPOSABLE BIOPSY FORCEPS                                          93.38 EA=                       .00 1 00000000    258.00</t>
  </si>
  <si>
    <t xml:space="preserve">                      BIOPSY FORCEP                                           .00                    1      .00 2 00000000       .00</t>
  </si>
  <si>
    <t>_x000C_RUN DATE: 09/27/18                                     Good Samaritan Hospital                                           PAGE  98</t>
  </si>
  <si>
    <t xml:space="preserve">  210107 EGD FORCEPS                                                       136.50 EA=                       .00 1 00000000    375.50</t>
  </si>
  <si>
    <t xml:space="preserve">                      EGD FORCEPS                                             .00                    1      .00 2 00000000       .00</t>
  </si>
  <si>
    <t xml:space="preserve">  210108 BITE BLOCK                                                         73.60 EA=                       .00 1 00000000    202.50</t>
  </si>
  <si>
    <t xml:space="preserve">                      BITE BLOCK                                              .00                    1      .00 2 00000000       .00</t>
  </si>
  <si>
    <t xml:space="preserve">  210109 HOT COLON FORCEPS                                                 556.00 EA=                       .00 1 00000000   1529.00</t>
  </si>
  <si>
    <t xml:space="preserve">                      HOT COLON FOR                                           .00                    1      .00 2 00000000       .00</t>
  </si>
  <si>
    <t xml:space="preserve">  210110 SPECIMEN TRAP                                                      23.20 EA=                       .00 1 00000000     64.00</t>
  </si>
  <si>
    <t xml:space="preserve">                      SPECIMEN TRAP                                           .00                    1      .00 2 00000000     64.00</t>
  </si>
  <si>
    <t xml:space="preserve">  210596 CLO-H.PYLORI                                                         .00 EA=                       .00 1 00000000     59.00</t>
  </si>
  <si>
    <t xml:space="preserve">                      CLO-H. PYLORI                                           .00                           .00 2 00000000       .00</t>
  </si>
  <si>
    <t xml:space="preserve">                    .......... 55(0300) INV.GL=         EXP.GL=               .00                           .00 3 00000000       .00</t>
  </si>
  <si>
    <t>CPT CODE: 87339     FC/CPT2 CODES: X**/</t>
  </si>
  <si>
    <t xml:space="preserve">  211001 VIDEO/PHOTO SYSTEM                                                135.00 EA=                       .00 1 00000000    135.00</t>
  </si>
  <si>
    <t xml:space="preserve">                      VIDEO/PHOTO S                                           .00 1 =                1      .00 2 00000000       .00</t>
  </si>
  <si>
    <t>CPT CODE: A9279     FC/CPT2 CODES:</t>
  </si>
  <si>
    <t xml:space="preserve">  211111 SURGICAL PROCEDURE                                                   .00 EA=                       .00 1 00000000   2200.00</t>
  </si>
  <si>
    <t xml:space="preserve">                      SURGICAL PROC                                           .00                           .00 2 00000000   2200.00</t>
  </si>
  <si>
    <t xml:space="preserve">                                                                                                            .00 4 30300021   2200.00</t>
  </si>
  <si>
    <t>_x000C_RUN DATE: 09/27/18                                     Good Samaritan Hospital                                           PAGE  99</t>
  </si>
  <si>
    <t xml:space="preserve">  212000 G.I. LAB PACK                                                     150.00 EA=                       .00 1 00000000    412.50</t>
  </si>
  <si>
    <t xml:space="preserve">                      G.I. LAB PACK                                           .00                    1      .00 2 00000000    412.50</t>
  </si>
  <si>
    <t xml:space="preserve">                                                                                                            .00 4 30300021    412.50</t>
  </si>
  <si>
    <t xml:space="preserve">  213008 COLONOSCOPY PROCEDURE                                                .00 EA=                       .00 1 00000000   1826.50</t>
  </si>
  <si>
    <t xml:space="preserve">                      COLONOSCOPY P                                           .00                           .00 2 00000000   1826.50</t>
  </si>
  <si>
    <t xml:space="preserve">                                                                                                            .00 4 30300021   1826.50</t>
  </si>
  <si>
    <t>CPT CODE: 45378     FC/CPT2 CODES:</t>
  </si>
  <si>
    <t xml:space="preserve">  213009 DIAGNOSTIC EGD ONLY                                                  .00 EA=                       .00 1 00000000   1758.00</t>
  </si>
  <si>
    <t xml:space="preserve">                      DIAGNOSTIC EG                                           .00                           .00 2 00000000   1758.00</t>
  </si>
  <si>
    <t xml:space="preserve">                                                                                                            .00 4 30300021   1758.00</t>
  </si>
  <si>
    <t>CPT CODE: 43235     FC/CPT2 CODES:</t>
  </si>
  <si>
    <t xml:space="preserve">  213010 MAJOR JOINT ASPIRATION AND/OR INJ                                    .00 EA=                       .00 1 00000000    530.00</t>
  </si>
  <si>
    <t xml:space="preserve">                      MJR ASP                                                 .00                           .00 2 00000000    530.00</t>
  </si>
  <si>
    <t xml:space="preserve">                    .......... 42(0360) INV.GL=         EXP.GL=               .00                           .00 3 00000000    530.00</t>
  </si>
  <si>
    <t xml:space="preserve">                                                                                                            .00 4 30300021    530.00</t>
  </si>
  <si>
    <t>CPT CODE: 20610     FC/CPT2 CODES:</t>
  </si>
  <si>
    <t xml:space="preserve">  213017 SNARE                                                              74.00 EA=                       .00 1 00000000    203.50</t>
  </si>
  <si>
    <t xml:space="preserve">                      SNARE                                                   .00                           .00 2 00000000       .00</t>
  </si>
  <si>
    <t xml:space="preserve">  213018 ANOSCOPY PROCEDURE                                                   .00 EA=                       .00 1 00000000     88.00</t>
  </si>
  <si>
    <t xml:space="preserve">                      ANOSCOPY P                                              .00                           .00 2 00000000     88.00</t>
  </si>
  <si>
    <t xml:space="preserve">                                                                                                            .00 4 30300021     88.00</t>
  </si>
  <si>
    <t>CPT CODE: 46600     FC/CPT2 CODES:</t>
  </si>
  <si>
    <t xml:space="preserve">  213101 COLONOSCOPY W/BIOPSY                                                 .00 EA=                       .00 1 00000000   1826.50</t>
  </si>
  <si>
    <t xml:space="preserve">                      COLONOSCOPY W                                           .00                    1      .00 2 00000000   1826.50</t>
  </si>
  <si>
    <t>CPT CODE: 45380     FC/CPT2 CODES:</t>
  </si>
  <si>
    <t>_x000C_RUN DATE: 09/27/18                                     Good Samaritan Hospital                                           PAGE 100</t>
  </si>
  <si>
    <t xml:space="preserve">  213102 COLONOSCOPY W/CAUTERY                                                .00 EA=                       .00 1 00000000   1826.50</t>
  </si>
  <si>
    <t>CPT CODE: 45384     FC/CPT2 CODES:</t>
  </si>
  <si>
    <t xml:space="preserve">  213103 UPPER GI ENDOSCOPY W/ REMOVAL TUMOR                                  .00 EA=                       .00 1 00000000   1150.94</t>
  </si>
  <si>
    <t xml:space="preserve">                      UPPER GI ENDO                                           .00                    1      .00 2 00000000       .00</t>
  </si>
  <si>
    <t>CPT CODE: 43251     FC/CPT2 CODES:</t>
  </si>
  <si>
    <t xml:space="preserve">  213104 RENAL ENDOSCOPY WITH URETERAL CATH                                   .00 EA=                       .00 1 00000000   3358.58</t>
  </si>
  <si>
    <t xml:space="preserve">                      RENAL ENDOSCO                                           .00                    1      .00 2 00000000       .00</t>
  </si>
  <si>
    <t>CPT CODE: 50553     FC/CPT2 CODES:</t>
  </si>
  <si>
    <t xml:space="preserve">  213105 ENDOSCOPY WITH BIOPSY SINGLE                                         .00 EA=                       .00 1 00000000   2000.00</t>
  </si>
  <si>
    <t xml:space="preserve">                      ENDO SINGLE                                             .00                    1      .00 2 00000000   2000.00</t>
  </si>
  <si>
    <t xml:space="preserve">         SERVICE    .......... 42(0360) INV.GL=         EXP.GL=               .00                    1      .00 3 00000000       .00</t>
  </si>
  <si>
    <t xml:space="preserve">                                                                                                            .00 4 30300021   2000.00</t>
  </si>
  <si>
    <t xml:space="preserve">  213106 ENDOSCOPY WITH BIOPSY MULTIPLE                                       .00 EA=                       .00 1 00000000   3000.00</t>
  </si>
  <si>
    <t xml:space="preserve">                      ENDO MULTIPLE                                           .00                    1      .00 2 00000000   3000.00</t>
  </si>
  <si>
    <t xml:space="preserve">                                                                                                            .00 4 30300021   3000.00</t>
  </si>
  <si>
    <t xml:space="preserve">  213201 EGD W/BIOPSY                                                         .00 1 =                       .00 1 00000000   1758.00</t>
  </si>
  <si>
    <t xml:space="preserve">                      EGD W/BIOPSY                                            .00 1 =                1      .00 2 00000000   1758.00</t>
  </si>
  <si>
    <t>CPT CODE: 43239     FC/CPT2 CODES:</t>
  </si>
  <si>
    <t xml:space="preserve">  213202 EGD W/DIALATOR                                                       .00 EA=                       .00 1 00000000   1758.00</t>
  </si>
  <si>
    <t xml:space="preserve">                      EGD W/DIALATO                                           .00                    1      .00 2 00000000   1758.00</t>
  </si>
  <si>
    <t>CPT CODE: 43226     FC/CPT2 CODES:</t>
  </si>
  <si>
    <t>_x000C_RUN DATE: 09/27/18                                     Good Samaritan Hospital                                           PAGE 101</t>
  </si>
  <si>
    <t xml:space="preserve">  213203 EGD W/CAUTERY                                                        .00 EA=                       .00 1 00000000    850.00</t>
  </si>
  <si>
    <t xml:space="preserve">                      EGD W/CAUTERY                                           .00                    1      .00 2 00000000       .00</t>
  </si>
  <si>
    <t xml:space="preserve">  213204 EGD W/PEG PLACEMENT                                                  .00 EA=                       .00 1 00000000   1758.00</t>
  </si>
  <si>
    <t xml:space="preserve">                      EGD W/PEG PLA                                           .00                    1      .00 2 00000000   1758.00</t>
  </si>
  <si>
    <t xml:space="preserve">  213210 PEG TUBE PLACEMENT                                                   .00 EA=                       .00 1 00000000    800.00</t>
  </si>
  <si>
    <t xml:space="preserve">                      PEG TUBE PLAC                                           .00                    1      .00 2 00000000       .00</t>
  </si>
  <si>
    <t xml:space="preserve">  213301 POLYPECTOMY COLON                                                    .00 EA=                       .00 1 00000000   1826.50</t>
  </si>
  <si>
    <t xml:space="preserve">                      POLYPECTOMY                                             .00                    1      .00 2 00000000   1826.50</t>
  </si>
  <si>
    <t>CPT CODE: 45385     FC/CPT2 CODES:</t>
  </si>
  <si>
    <t xml:space="preserve">  213304 SCLEROTHERAPY PROCEDURE                                              .00 EA=                       .00 1 00000000    220.00</t>
  </si>
  <si>
    <t xml:space="preserve">                      SCLEROTHERAPY                                           .00                    1      .00 2 00000000       .00</t>
  </si>
  <si>
    <t>CPT CODE: 36471     FC/CPT2 CODES:</t>
  </si>
  <si>
    <t xml:space="preserve">  213400 LIVER BIOPSY PROCEDURE                                               .00 EA=                       .00 1 00000000    450.00</t>
  </si>
  <si>
    <t xml:space="preserve">                      LIVER BIOPSY                                            .00                    1      .00 2 00000000       .00</t>
  </si>
  <si>
    <t>CPT CODE: 47000     FC/CPT2 CODES:</t>
  </si>
  <si>
    <t xml:space="preserve">  213420 LIVER BIOPSY TRAY                                                    .00 EA=                       .00 1 00000000    198.00</t>
  </si>
  <si>
    <t>_x000C_RUN DATE: 09/27/18                                     Good Samaritan Hospital                                           PAGE 102</t>
  </si>
  <si>
    <t xml:space="preserve">  213500 PRE OP PACK                                                          .00 EA=                       .00 1 00000000    125.00</t>
  </si>
  <si>
    <t xml:space="preserve">                      PRE OP PACK                                             .00                    1      .00 2 00000000       .00</t>
  </si>
  <si>
    <t xml:space="preserve">  213501 OUTPATIENT SURGERY CHARGE                                            .00 EA=                       .00 1 00000000    300.00</t>
  </si>
  <si>
    <t xml:space="preserve">                      OUTPATIENT SU                                           .00                    1      .00 2 00000000       .00</t>
  </si>
  <si>
    <t xml:space="preserve">  214010 CONSCIOUS SEDATION  INITAL 15 MIN                                    .00 EA=                       .00 1 00000000    400.00</t>
  </si>
  <si>
    <t xml:space="preserve">                      CONSCIOUS SED                                           .00                    1      .00 2 00000000       .00</t>
  </si>
  <si>
    <t xml:space="preserve">  214011 EGD FORCEPS #000385                                               135.50 EA=                       .00 1 00000000    135.50</t>
  </si>
  <si>
    <t xml:space="preserve">                      EGD FORCEPS #                                           .00                    1      .00 2 00000000       .00</t>
  </si>
  <si>
    <t xml:space="preserve">  214012 ANESTHESIA 1ST HOUR                                               300.00 EA=                       .00 1 00000000    300.00</t>
  </si>
  <si>
    <t xml:space="preserve">                      ANEST 1ST HR                                            .00                    1      .00 2 00000000       .00</t>
  </si>
  <si>
    <t xml:space="preserve">  214013 CYSTOURETHROSCOPY W/URETHERAL STENT                                  .00 1 =                       .00 1 00000000   3367.00</t>
  </si>
  <si>
    <t xml:space="preserve">                      CYST W/STENT                                            .00 1 =                1      .00 2 00000000   3367.00</t>
  </si>
  <si>
    <t xml:space="preserve">                                                                                                            .00 4 30300021   3367.00</t>
  </si>
  <si>
    <t>CPT CODE: 52332     FC/CPT2 CODES:</t>
  </si>
  <si>
    <t xml:space="preserve">  220000 ANESTHESIOLOGY SYSTEM USE                                            .00 EA=                       .00 1 00000000       .00</t>
  </si>
  <si>
    <t xml:space="preserve">                      ANESTHESIOLOG                                           .00                           .00 2 00000000       .00</t>
  </si>
  <si>
    <t xml:space="preserve">                                                                                                            .00 4 30300022       .00</t>
  </si>
  <si>
    <t>_x000C_RUN DATE: 09/27/18                                     Good Samaritan Hospital                                           PAGE 103</t>
  </si>
  <si>
    <t xml:space="preserve">  220034 ET TUBE                                                              .00 EA=                       .00 1 00000000     20.60</t>
  </si>
  <si>
    <t xml:space="preserve">                      ET TUBE                                                 .00                           .00 2 00000000       .00</t>
  </si>
  <si>
    <t xml:space="preserve">  220035 LMA DISPOSABLE                                                       .00 EA=                       .00 1 00000000    121.40</t>
  </si>
  <si>
    <t xml:space="preserve">                      LMA DISPOSABL                                           .00                    1      .00 2 00000000       .00</t>
  </si>
  <si>
    <t xml:space="preserve">                    .......... 65(0372) INV.GL=         EXP.GL=               .00                    1      .00 3 00000000       .00</t>
  </si>
  <si>
    <t xml:space="preserve">  220037 SPINAL TRAY                                                          .00 EA=                       .00 1 00000000     63.45</t>
  </si>
  <si>
    <t xml:space="preserve">                      TRAY SPINAL A                                           .00                           .00 2 00000000       .00</t>
  </si>
  <si>
    <t xml:space="preserve">  220038 LMA                                                                  .00 EA=                       .00 1 00000000    210.00</t>
  </si>
  <si>
    <t xml:space="preserve">                      LMA                                                     .00                           .00 2 00000000       .00</t>
  </si>
  <si>
    <t xml:space="preserve">  220103 MASK ADULT                                                           .00 EA=                       .00 1 00000000     23.20</t>
  </si>
  <si>
    <t xml:space="preserve">                      MASK ADULT                                              .00                           .00 2 00000000       .00</t>
  </si>
  <si>
    <t>CPT CODE: A4928     FC/CPT2 CODES: X**/</t>
  </si>
  <si>
    <t xml:space="preserve">  220134 NASAL AIRWAY                                                         .00 EA=                       .00 1 00000000     38.00</t>
  </si>
  <si>
    <t xml:space="preserve">                      NASAL AIRWAY                                            .00                           .00 2 00000000       .00</t>
  </si>
  <si>
    <t xml:space="preserve">  220588 CIRCUIT ADULT                                                        .00 EA=                       .00 1 00000000     41.72</t>
  </si>
  <si>
    <t xml:space="preserve">                      CIRCUIT ADULT                                           .00                           .00 2 00000000       .00</t>
  </si>
  <si>
    <t>CPT CODE: A4618     FC/CPT2 CODES:</t>
  </si>
  <si>
    <t>_x000C_RUN DATE: 09/27/18                                     Good Samaritan Hospital                                           PAGE 104</t>
  </si>
  <si>
    <t xml:space="preserve">  220589 CIRCUIT PEDS                                                         .00 EA=                       .00 1 00000000     53.35</t>
  </si>
  <si>
    <t xml:space="preserve">                      CIRCUIT PEDS                                            .00                           .00 2 00000000       .00</t>
  </si>
  <si>
    <t xml:space="preserve">  221166 MASK PEDIATRIC                                                       .00 EA=                       .00 1 00000000     23.20</t>
  </si>
  <si>
    <t xml:space="preserve">                      MASK PEDS                                               .00                           .00 2 00000000       .00</t>
  </si>
  <si>
    <t xml:space="preserve">  222000 ANESTHESIA EA ADDL 1/2 HR                                            .00 EA=                       .00 1 00000000    325.00</t>
  </si>
  <si>
    <t xml:space="preserve">                      ANESTHESIA EA                                           .00                           .00 2 00000000       .00</t>
  </si>
  <si>
    <t xml:space="preserve">                    .......... 65(0372) INV.GL=         EXP.GL=               .00                           .00 3 00000000       .00</t>
  </si>
  <si>
    <t xml:space="preserve">  222002 ANESTHESIA 1ST HOUR                                                  .00 EA=                       .00 1 00000000    300.00</t>
  </si>
  <si>
    <t xml:space="preserve">                      ANESTHESIA 1S                                           .00                           .00 2 00000000       .00</t>
  </si>
  <si>
    <t>CPT CODE: 01996     FC/CPT2 CODES:</t>
  </si>
  <si>
    <t xml:space="preserve">  229999 MISC                                                                 .00 EA=                       .00 1 00000000    210.00</t>
  </si>
  <si>
    <t xml:space="preserve">  230000 CENTRAL SUPPLY SYSTEM USE                                            .00 EA=                       .00 1 00000000       .00</t>
  </si>
  <si>
    <t xml:space="preserve">                      CENTRAL SUPPL                                           .00                           .00 2 00000000       .00</t>
  </si>
  <si>
    <t xml:space="preserve">  230001 LAPAROSCOPY PACK                                                     .00 EA=                       .00 1 00000000    226.00</t>
  </si>
  <si>
    <t xml:space="preserve">                      LAPAROSC PACK                                           .00                           .00 2 00000000       .00</t>
  </si>
  <si>
    <t>_x000C_RUN DATE: 09/27/18                                     Good Samaritan Hospital                                           PAGE 105</t>
  </si>
  <si>
    <t xml:space="preserve">  230002 OXISENSOR ADT                       25745                          13.99 EA=D25                    .00 1 00000000     38.47</t>
  </si>
  <si>
    <t xml:space="preserve">                      OXISENSOR ADT                                           .00                           .00 2 00000000       .00</t>
  </si>
  <si>
    <t>CPT CODE:           FC/CPT2 CODES: B**/A4649</t>
  </si>
  <si>
    <t xml:space="preserve">  230003 INTRODUCER SET 10ER                                                  .00 EA=                       .00 1 00000000     98.45</t>
  </si>
  <si>
    <t xml:space="preserve">                      INTRODUCER SE                                           .00                           .00 2 00000000       .00</t>
  </si>
  <si>
    <t xml:space="preserve">  230004 Inactive                                                             .00 EA=                       .00 1 00000000       .48</t>
  </si>
  <si>
    <t xml:space="preserve">                      5 CC SYRINGE                                            .00                           .00 2 00000000       .00</t>
  </si>
  <si>
    <t xml:space="preserve">  230005 DRAIN SPONGE 4 X 4 2391                                              .00 EA=                       .00 1 00000000      2.20</t>
  </si>
  <si>
    <t xml:space="preserve">                      DRAIN SPONGE                                            .00                           .00 2 00000000       .00</t>
  </si>
  <si>
    <t xml:space="preserve">  230006 KLING BANDAGE 6                                                      .00 EA=                       .00 1 00000000      5.30</t>
  </si>
  <si>
    <t xml:space="preserve">                      KLING BANDAGE                                           .00                           .00 2 00000000       .00</t>
  </si>
  <si>
    <t xml:space="preserve">  230007 DRAPE CASSETTE                                                       .00 EA=                       .00 1 00000000     48.00</t>
  </si>
  <si>
    <t xml:space="preserve">                      DRAPE CASSETT                                           .00                           .00 2 00000000       .00</t>
  </si>
  <si>
    <t xml:space="preserve">  230008 Inactive                                                             .00 EA=                       .00 1 00000000      3.00</t>
  </si>
  <si>
    <t xml:space="preserve">                      MEDICINE CUPS                                           .00                    1      .00 2 00000000       .00</t>
  </si>
  <si>
    <t>_x000C_RUN DATE: 09/27/18                                     Good Samaritan Hospital                                           PAGE 106</t>
  </si>
  <si>
    <t xml:space="preserve">  230009 LAPAROTOMY PK                       25745                           8.16 EA=21290                  .00 1 00000000     22.44</t>
  </si>
  <si>
    <t xml:space="preserve">                      DRAPE SHEET                                             .00                           .00 2 00000000       .00</t>
  </si>
  <si>
    <t xml:space="preserve">  230010 KIT TRACH CARE                                                       .00 EA=                       .00 1 00000000      6.53</t>
  </si>
  <si>
    <t xml:space="preserve">                      KIT TRACH CAR                                           .00                           .00 2 00000000       .00</t>
  </si>
  <si>
    <t xml:space="preserve">  230011 DRAPE C ARM                                                          .00 EA=                       .00 1 00000000     34.65</t>
  </si>
  <si>
    <t xml:space="preserve">                      DRAPE C ARM                                             .00                           .00 2 00000000       .00</t>
  </si>
  <si>
    <t>CPT CODE: A9999     FC/CPT2 CODES:</t>
  </si>
  <si>
    <t xml:space="preserve">  230012 PAD HYPOTHERMIA 24 X 60 DISP                                         .00 EA=                       .00 1 00000000     86.90</t>
  </si>
  <si>
    <t xml:space="preserve">                      PAD HYPOTHERM                                           .00                           .00 2 00000000       .00</t>
  </si>
  <si>
    <t xml:space="preserve">  230013 Inactive                                                             .00 EA=                       .00 1 00000000      1.00</t>
  </si>
  <si>
    <t xml:space="preserve">                      LABELS                                                  .00                    1      .00 2 00000000       .00</t>
  </si>
  <si>
    <t>PHYSICIAN'S CHARGE: $61600.00  #:</t>
  </si>
  <si>
    <t xml:space="preserve">  230014 PIN ASORBABLE                                                        .00 EA=                       .00 1 00000000    566.65</t>
  </si>
  <si>
    <t xml:space="preserve">                      PIN ASORBABLE                                           .00                    1      .00 2 00000000       .00</t>
  </si>
  <si>
    <t>CPT CODE: L8499     FC/CPT2 CODES:    /L8499</t>
  </si>
  <si>
    <t xml:space="preserve">  230015 OPSITE 2 X 3 4575 100/BX                                             .00 EA=                       .00 1 00000000      4.20</t>
  </si>
  <si>
    <t xml:space="preserve">                      OPSITE 2X3                                              .00                           .00 2 00000000       .00</t>
  </si>
  <si>
    <t>_x000C_RUN DATE: 09/27/18                                     Good Samaritan Hospital                                           PAGE 107</t>
  </si>
  <si>
    <t xml:space="preserve">  230016 INTRE ARTICULAR SHAVER DISP                                          .00 EA=                       .00 1 00000000    185.50</t>
  </si>
  <si>
    <t xml:space="preserve">                      INTRE ARTICUL                                           .00                           .00 2 00000000       .00</t>
  </si>
  <si>
    <t xml:space="preserve">  230017 ESMARK                                                               .00 EA=                       .00 1 00000000     12.25</t>
  </si>
  <si>
    <t xml:space="preserve">                      ESMARK                                                  .00                           .00 2 00000000       .00</t>
  </si>
  <si>
    <t xml:space="preserve">  230018 SCHLEIN POSITION                                                     .00 EA=                       .00 1 00000000    101.50</t>
  </si>
  <si>
    <t xml:space="preserve">                      SCHLEIN POSIT                                           .00                           .00 2 00000000       .00</t>
  </si>
  <si>
    <t xml:space="preserve">  230019 Inactive                                                             .00 EA=                       .00 1 00000000    106.00</t>
  </si>
  <si>
    <t xml:space="preserve">                      DRILL BIT                                               .00                           .00 2 00000000       .00</t>
  </si>
  <si>
    <t xml:space="preserve">  230020 DRAPE 10 10                                                          .00 EA=                       .00 1 00000000     25.75</t>
  </si>
  <si>
    <t xml:space="preserve">                      DRAPE 10 10                                             .00                    1      .00 2 00000000       .00</t>
  </si>
  <si>
    <t xml:space="preserve">  230022 MONITOR EKG                                                          .00 EA=                       .00 1 00000000    178.00</t>
  </si>
  <si>
    <t xml:space="preserve">                      MONITOR EKG                                             .00                           .00 2 00000000       .00</t>
  </si>
  <si>
    <t xml:space="preserve">  230023 Inactive                                                             .00 EA=                       .00 1 00000000     23.20</t>
  </si>
  <si>
    <t xml:space="preserve">                      CANNULA TNNER                                           .00                           .00 2 00000000       .00</t>
  </si>
  <si>
    <t xml:space="preserve">  230025 DRAIN EXCIL 4X4IN                   25745                            .18 EA=KC7086                 .00 1 00000000      5.00</t>
  </si>
  <si>
    <t xml:space="preserve">                      DRAIN EXCIL 4                                           .00                           .00 2 00000000       .00</t>
  </si>
  <si>
    <t>CPT CODE: A4550     FC/CPT2 CODES: X**/</t>
  </si>
  <si>
    <t>_x000C_RUN DATE: 09/27/18                                     Good Samaritan Hospital                                           PAGE 108</t>
  </si>
  <si>
    <t xml:space="preserve">  230026 SUPER SPONGE 3085-DUP # 234420                                       .00 EA=                       .00 1 00000000      1.35</t>
  </si>
  <si>
    <t xml:space="preserve">                      SUPER SPONGE                                            .00                           .00 2 00000000       .00</t>
  </si>
  <si>
    <t xml:space="preserve">  230027 SPONGE 2-PLY 6X6                    25745                            .38 EA=KC2585                 .00 1 00000000      5.00</t>
  </si>
  <si>
    <t xml:space="preserve">                      SPONGE 2-PLY                                            .00                           .00 2 00000000       .00</t>
  </si>
  <si>
    <t xml:space="preserve">  230032 SLING ARM LARGE                                                      .00 EA=                       .00 1 00000000      9.90</t>
  </si>
  <si>
    <t xml:space="preserve">                      SLING ARM LAR                                           .00                           .00 2 00000000       .00</t>
  </si>
  <si>
    <t xml:space="preserve">  230040 DIRECT ONE ON ONE CARE                                               .00 EA=                       .00 1 00000000    300.00</t>
  </si>
  <si>
    <t xml:space="preserve">                      DIRECT ONE ON                                           .00                           .00 2 00000000       .00</t>
  </si>
  <si>
    <t xml:space="preserve">                    .......... 8T(0562) INV.GL=         EXP.GL=               .00                           .00 3 00000000       .00</t>
  </si>
  <si>
    <t xml:space="preserve">  230056 BUTTERFLY 25 GA                                                      .00 EA=                       .00 1 00000000     10.00</t>
  </si>
  <si>
    <t xml:space="preserve">                      BUTTERFLY 25                                            .00                           .00 2 00000000       .00</t>
  </si>
  <si>
    <t xml:space="preserve">  230061 SURGIPAD 8X10                                                        .00 EA=                       .00 1 00000000      1.65</t>
  </si>
  <si>
    <t xml:space="preserve">                      SURGIPAD 8X10                                           .00                           .00 2 00000000       .00</t>
  </si>
  <si>
    <t xml:space="preserve">  230066 TODOFORM ST 2X5 YDS                                                  .00 EA=                       .00 1 00000000     34.10</t>
  </si>
  <si>
    <t xml:space="preserve">                      TODOFORM ST 2                                           .00                           .00 2 00000000       .00</t>
  </si>
  <si>
    <t>_x000C_RUN DATE: 09/27/18                                     Good Samaritan Hospital                                           PAGE 109</t>
  </si>
  <si>
    <t xml:space="preserve">  230074 TUBE TRACH 8 5 CUFFED MURPHY                                         .00 EA=                       .00 1 00000000     11.00</t>
  </si>
  <si>
    <t xml:space="preserve">                      TUBE TRACH 8                                            .00                           .00 2 00000000       .00</t>
  </si>
  <si>
    <t xml:space="preserve">  230078 KIT SHAVE                                                            .00 EA=                       .00 1 00000000      4.95</t>
  </si>
  <si>
    <t xml:space="preserve">                      KIT SHAVE                                               .00                           .00 2 00000000       .00</t>
  </si>
  <si>
    <t xml:space="preserve">  230079 EXTREMITY PAK                       25745                           9.65 EA=29188                  .00 1 00000000     26.80</t>
  </si>
  <si>
    <t xml:space="preserve">                      EXTREMITY PAK                                           .00                           .00 2 00000000       .00</t>
  </si>
  <si>
    <t xml:space="preserve">  230082 WATER IRR 1000ML                    24051                           1.10 EA=R5000-01               .00 1 00000000      4.95</t>
  </si>
  <si>
    <t xml:space="preserve">                      WATER IRR1000                                           .00                           .00 2 00000000       .00</t>
  </si>
  <si>
    <t xml:space="preserve">  230083 EPI CATH 19 GA W/STYLET                                              .00 EA=                       .00 1 00000000     97.85</t>
  </si>
  <si>
    <t xml:space="preserve">                      EPI CATH 19 G                                           .00                    1      .00 2 00000000       .00</t>
  </si>
  <si>
    <t xml:space="preserve">  230084 WATER 3000ML BG                     25745                          13.63 EA=A7973-08               .00 1 00000000     44.86</t>
  </si>
  <si>
    <t xml:space="preserve">                      WATER 3000ML                                            .00                           .00 2 00000000       .00</t>
  </si>
  <si>
    <t xml:space="preserve">  230090 RADIAL ARTERY                       16650                          11.44 EA=FA-04018               .00 1 00000000     31.46</t>
  </si>
  <si>
    <t xml:space="preserve">                      RADIAL ARTERY                                           .00                           .00 2 00000000       .00</t>
  </si>
  <si>
    <t>_x000C_RUN DATE: 09/27/18                                     Good Samaritan Hospital                                           PAGE 110</t>
  </si>
  <si>
    <t xml:space="preserve">  230093 SFT ARTERIAL                                                         .00 EA=                       .00 1 00000000     59.60</t>
  </si>
  <si>
    <t xml:space="preserve">                      SFT ARTERIAL                                            .00                           .00 2 00000000       .00</t>
  </si>
  <si>
    <t xml:space="preserve">  230095 CHIBA SPINAL NEEDLE 22 GA 6"                                         .00 EA=                       .00 1 00000000     59.00</t>
  </si>
  <si>
    <t xml:space="preserve">                      CHIBA SPINAL                                            .00                    1      .00 2 00000000       .00</t>
  </si>
  <si>
    <t xml:space="preserve">  230097 EPI NEEDLE 18 GA 6"                                                  .00 EA=                       .00 1 00000000     35.75</t>
  </si>
  <si>
    <t xml:space="preserve">                      EPI NEEDLE 18                                           .00                    1      .00 2 00000000       .00</t>
  </si>
  <si>
    <t xml:space="preserve">  230099 INTRODUCER KIT                                                       .00 EA=                       .00 1 00000000    107.80</t>
  </si>
  <si>
    <t xml:space="preserve">                      INTRODUCER KI                                           .00                           .00 2 00000000       .00</t>
  </si>
  <si>
    <t xml:space="preserve">  230100 ATLAS WIRE STONE EXTRACTOR FILIFROM                               560.00 EA=                       .00 1 00000000    935.00</t>
  </si>
  <si>
    <t xml:space="preserve">                      ATLAS WIRE ST                                           .00                    1      .00 2 00000000       .00</t>
  </si>
  <si>
    <t xml:space="preserve">                                                                                                            .00 4 30103023    935.00</t>
  </si>
  <si>
    <t xml:space="preserve">  230105 ENDO GIA DLU                                                         .00 EA=                       .00 1 00000000    315.25</t>
  </si>
  <si>
    <t xml:space="preserve">                      ENDO GIA DLU                                            .00                           .00 2 00000000       .00</t>
  </si>
  <si>
    <t xml:space="preserve">  230106 ENDOSTITCH                                                           .00 EA=                       .00 1 00000000    290.85</t>
  </si>
  <si>
    <t xml:space="preserve">                      ENDOSTITCH                                              .00                           .00 2 00000000       .00</t>
  </si>
  <si>
    <t xml:space="preserve">  230107 Inactive                                                             .00 EA=                       .00 1 00000000     81.17</t>
  </si>
  <si>
    <t xml:space="preserve">                      ENDOSTITCH DL                                           .00                           .00 2 00000000       .00</t>
  </si>
  <si>
    <t>_x000C_RUN DATE: 09/27/18                                     Good Samaritan Hospital                                           PAGE 111</t>
  </si>
  <si>
    <t xml:space="preserve">  230109 ENDO LOOP VICRYL                                                     .00 EA=                       .00 1 00000000     88.90</t>
  </si>
  <si>
    <t xml:space="preserve">                      ENDO LOOP VIC                                           .00                           .00 2 00000000       .00</t>
  </si>
  <si>
    <t xml:space="preserve">  230115 OPSITE 2X3                                                           .00 EA=                       .00 1 00000000      4.20</t>
  </si>
  <si>
    <t xml:space="preserve">  230118 ENDO LOOP CHRONIC                                                    .00 EA=                       .00 1 00000000     82.34</t>
  </si>
  <si>
    <t xml:space="preserve">                      ENDO LOOP CHR                                           .00                           .00 2 00000000       .00</t>
  </si>
  <si>
    <t xml:space="preserve">  230124 STOPCLOCK 3 WAY SPC 3                                                .00 EA=                       .00 1 00000000      3.85</t>
  </si>
  <si>
    <t xml:space="preserve">                      STOPCLOCK 3 W                                           .00                           .00 2 00000000       .00</t>
  </si>
  <si>
    <t xml:space="preserve">  230126 BINDER ARD UNIV 10                                                   .00 EA=                       .00 1 00000000     72.00</t>
  </si>
  <si>
    <t xml:space="preserve">                      BINDER ARD UN                                           .00                           .00 2 00000000       .00</t>
  </si>
  <si>
    <t xml:space="preserve">  230127 PEG FEEDING TUBE                                                     .00 EA=                       .00 1 00000000    298.50</t>
  </si>
  <si>
    <t xml:space="preserve">                      PEG FEEDING T                                           .00                           .00 2 00000000       .00</t>
  </si>
  <si>
    <t xml:space="preserve">  230130 KIT ADULT LUMBAR 713123                                              .00 EA=                       .00 1 00000000     75.68</t>
  </si>
  <si>
    <t xml:space="preserve">                      KIT ADULT LUM                                           .00                           .00 2 00000000       .00</t>
  </si>
  <si>
    <t>_x000C_RUN DATE: 09/27/18                                     Good Samaritan Hospital                                           PAGE 112</t>
  </si>
  <si>
    <t xml:space="preserve">  230132 KIT IV START                                                         .00 EA=                       .00 1 00000000      5.50</t>
  </si>
  <si>
    <t xml:space="preserve">                      KIT IV START                                            .00                           .00 2 00000000       .00</t>
  </si>
  <si>
    <t xml:space="preserve">  230133 TISSUE TRAP                                                          .00 EA=                       .00 1 00000000     20.00</t>
  </si>
  <si>
    <t xml:space="preserve">                      TISSUE TRAP                                             .00                           .00 2 00000000       .00</t>
  </si>
  <si>
    <t xml:space="preserve">  230134 Inactive                                                             .00 EA=                       .00 1 00000000    858.00</t>
  </si>
  <si>
    <t xml:space="preserve">                      ERCP GLIDE WI                                           .00                           .00 2 00000000       .00</t>
  </si>
  <si>
    <t xml:space="preserve">  230135 Inactive                                                             .00 EA=                       .00 1 00000000    375.00</t>
  </si>
  <si>
    <t xml:space="preserve">                      ERCP HELICAL                                            .00                           .00 2 00000000       .00</t>
  </si>
  <si>
    <t xml:space="preserve">  230136 STOPCLOCK 4 WAY                                                      .00 EA=                       .00 1 00000000      3.85</t>
  </si>
  <si>
    <t xml:space="preserve">                      STOPCLOCK 4 W                                           .00                           .00 2 00000000       .00</t>
  </si>
  <si>
    <t xml:space="preserve">  230139 Inactive                                                             .00 EA=                       .00 1 00000000   1280.00</t>
  </si>
  <si>
    <t xml:space="preserve">                      PACING CATH D                                           .00                           .00 2 00000000       .00</t>
  </si>
  <si>
    <t xml:space="preserve">  230141 PACING CATH SINGLE PORT                                              .00 EA=                       .00 1 00000000   1240.00</t>
  </si>
  <si>
    <t xml:space="preserve">                      PACING CATH S                                           .00                           .00 2 00000000       .00</t>
  </si>
  <si>
    <t xml:space="preserve">  230156 BALLARD TRACH CARE W HMF                                             .00 EA=                       .00 1 00000000    205.00</t>
  </si>
  <si>
    <t xml:space="preserve">                      BALLARD TRACH                                           .00                           .00 2 00000000       .00</t>
  </si>
  <si>
    <t>_x000C_RUN DATE: 09/27/18                                     Good Samaritan Hospital                                           PAGE 113</t>
  </si>
  <si>
    <t xml:space="preserve">  230157 BALLARD TRACH CARE                                                   .00 EA=                       .00 1 00000000    105.00</t>
  </si>
  <si>
    <t xml:space="preserve">  230159 TROCAR OBTUBATOR DISP 5 MM                                           .00 EA=                       .00 1 00000000    110.00</t>
  </si>
  <si>
    <t xml:space="preserve">                      TROCAR OBTUBA                                           .00                           .00 2 00000000       .00</t>
  </si>
  <si>
    <t xml:space="preserve">  230160 SEAL DISP 10/12MM                                                    .00 EA=                       .00 1 00000000     82.50</t>
  </si>
  <si>
    <t xml:space="preserve">                      SEAL DISP 10/                                           .00                           .00 2 00000000       .00</t>
  </si>
  <si>
    <t xml:space="preserve">  230161 SEAL DISP W STOP CLOCK 5MM                                           .00 EA=                       .00 1 00000000     42.50</t>
  </si>
  <si>
    <t xml:space="preserve">                      SEAL DISP W S                                           .00                           .00 2 00000000       .00</t>
  </si>
  <si>
    <t xml:space="preserve">  230162 SEAL UNIVERSAL                                                       .00 EA=                       .00 1 00000000    320.00</t>
  </si>
  <si>
    <t xml:space="preserve">                      SEAL UNIVERSA                                           .00                           .00 2 00000000       .00</t>
  </si>
  <si>
    <t xml:space="preserve">  230163 Inactive                                                             .00 EA=                       .00 1 00000000    110.00</t>
  </si>
  <si>
    <t xml:space="preserve">                      STARILITY CON                                           .00                           .00 2 00000000       .00</t>
  </si>
  <si>
    <t xml:space="preserve">  230166 HEIMLICH CHEST DRAIN VALVE                                           .00 EA=                       .00 1 00000000     91.80</t>
  </si>
  <si>
    <t xml:space="preserve">                      HEIMLICH CHES                                           .00                           .00 2 00000000       .00</t>
  </si>
  <si>
    <t xml:space="preserve">  230168 THERMOSET 41424 01                                                   .00 EA=                       .00 1 00000000    100.00</t>
  </si>
  <si>
    <t xml:space="preserve">                      THERMOSET 414                                           .00                           .00 2 00000000       .00</t>
  </si>
  <si>
    <t>_x000C_RUN DATE: 09/27/18                                     Good Samaritan Hospital                                           PAGE 114</t>
  </si>
  <si>
    <t xml:space="preserve">  230169 TRANSPAC 42615 01                                                    .00 EA=                       .00 1 00000000    495.00</t>
  </si>
  <si>
    <t xml:space="preserve">                      TRANSPAC 4261                                           .00                           .00 2 00000000       .00</t>
  </si>
  <si>
    <t xml:space="preserve">  230205 BAG LEG                                                              .00 EA=                       .00 1 00000000      9.70</t>
  </si>
  <si>
    <t xml:space="preserve">                      BAG LEG                                                 .00                           .00 2 00000000       .00</t>
  </si>
  <si>
    <t xml:space="preserve">  230236 SPINAL NEEDLE 25 GA 2.5"                                             .00 EA=                       .00 1 00000000     54.00</t>
  </si>
  <si>
    <t xml:space="preserve">                      SPINAL NEEDLE                                           .00                    1      .00 2 00000000       .00</t>
  </si>
  <si>
    <t xml:space="preserve">  230237 SPINAL NEEDLE 22 GA 8"                                               .00 EA=                       .00 1 00000000     54.00</t>
  </si>
  <si>
    <t xml:space="preserve">  230238 SPINAL NEEDLE 25 GA 8"                                               .00 EA=                       .00 1 00000000     54.00</t>
  </si>
  <si>
    <t xml:space="preserve">  230239 SPINAL NEEDLE 22 GA 3.5"                                             .00 EA=                       .00 1 00000000     54.00</t>
  </si>
  <si>
    <t xml:space="preserve">  230240 NDLE SP 25X3.5"                     25745                           1.41 EA=BF405180               .00 1 00000000      5.00</t>
  </si>
  <si>
    <t xml:space="preserve">                      NDLE SP25X3.5                                           .00                    1      .00 2 00000000       .00</t>
  </si>
  <si>
    <t>_x000C_RUN DATE: 09/27/18                                     Good Samaritan Hospital                                           PAGE 115</t>
  </si>
  <si>
    <t xml:space="preserve">  230241 SPINAL NEEDLE 23 GA 3.5"                                             .00 EA=                       .00 1 00000000     54.00</t>
  </si>
  <si>
    <t xml:space="preserve">  230242 SPINAL NEEDLE DBL BLU 25 GA 6"                                       .00 EA=                       .00 1 00000000    108.00</t>
  </si>
  <si>
    <t xml:space="preserve">  230243 SPINAL NEEDLE DBL BLK 22 GA 6"                                       .00 EA=                       .00 1 00000000    108.00</t>
  </si>
  <si>
    <t xml:space="preserve">  230270 Inactive                                                             .00 EA=                       .00 1 00000000      8.50</t>
  </si>
  <si>
    <t xml:space="preserve">                      NEEDLE FILTER                                           .00                           .00 2 00000000       .00</t>
  </si>
  <si>
    <t xml:space="preserve">  230300 AMS PRESS REG BALLOON                                                .00 EA=                       .00 1 00000000   1875.00</t>
  </si>
  <si>
    <t xml:space="preserve">                      AMS PRESS REG                                           .00                           .00 2 00000000       .00</t>
  </si>
  <si>
    <t xml:space="preserve">                                                                                                            .00 4 30300023   1875.00</t>
  </si>
  <si>
    <t xml:space="preserve">  230301 AMS 800 CUFF W/ IZ                                                   .00 EA=                       .00 1 00000000   3820.00</t>
  </si>
  <si>
    <t xml:space="preserve">                      AMS 800 CUFF                                            .00                           .00 2 00000000       .00</t>
  </si>
  <si>
    <t xml:space="preserve">                                                                                                            .00 4 30300023   3820.00</t>
  </si>
  <si>
    <t xml:space="preserve">  230302 AMS 800 CONTROL PUMP W/ IZ                                           .00 EA=                       .00 1 00000000   3925.00</t>
  </si>
  <si>
    <t xml:space="preserve">                      AMS 800 CONTR                                           .00                           .00 2 00000000       .00</t>
  </si>
  <si>
    <t xml:space="preserve">                                                                                                            .00 4 30300023   3925.00</t>
  </si>
  <si>
    <t>_x000C_RUN DATE: 09/27/18                                     Good Samaritan Hospital                                           PAGE 116</t>
  </si>
  <si>
    <t xml:space="preserve">  230303 AMS 800 ACCESSORY KIT                                                .00 EA=                       .00 1 00000000    585.00</t>
  </si>
  <si>
    <t xml:space="preserve">                      AMS 800 ACCES                                           .00                           .00 2 00000000       .00</t>
  </si>
  <si>
    <t xml:space="preserve">                                                                                                            .00 4 30300023    585.00</t>
  </si>
  <si>
    <t xml:space="preserve">  230311 CONFORM 2 IN                        25745                            .24 EA=KC2231                 .00 1 00000000      5.00</t>
  </si>
  <si>
    <t xml:space="preserve">                      CONFORM 2 IN                                            .00                           .00 2 00000000       .00</t>
  </si>
  <si>
    <t xml:space="preserve">  230312 KLING BANDAGE 4                                                      .00 EA=                       .00 1 00000000      4.75</t>
  </si>
  <si>
    <t xml:space="preserve">  230316 ACE BANDAGE 2                                                        .00 EA=                       .00 1 00000000      6.20</t>
  </si>
  <si>
    <t xml:space="preserve">                      ACE BANDAGE 2                                           .00                           .00 2 00000000       .00</t>
  </si>
  <si>
    <t xml:space="preserve">  230317 ACE 3 IN                            25745                            .56 EA=KC4423                 .00 1 00000000      6.85</t>
  </si>
  <si>
    <t xml:space="preserve">                      ACE 3 IN                                                .00                           .00 2 00000000       .00</t>
  </si>
  <si>
    <t xml:space="preserve">  230318 ACE BANDAGE 4                                                        .00 EA=                       .00 1 00000000      5.40</t>
  </si>
  <si>
    <t xml:space="preserve">                      ACE BANDAGE 4                                           .00                           .00 2 00000000       .00</t>
  </si>
  <si>
    <t xml:space="preserve">  230319 ACE BANDAGE 6                                                        .00 EA=                       .00 1 00000000      8.60</t>
  </si>
  <si>
    <t xml:space="preserve">                      ACE BANDAGE 6                                           .00                           .00 2 00000000       .00</t>
  </si>
  <si>
    <t>_x000C_RUN DATE: 09/27/18                                     Good Samaritan Hospital                                           PAGE 117</t>
  </si>
  <si>
    <t xml:space="preserve">  230320 KLING BANDAGE 2                                                      .00 EA=                       .00 1 00000000      4.95</t>
  </si>
  <si>
    <t xml:space="preserve">                      KLING BAND 2                                            .00                           .00 2 00000000       .00</t>
  </si>
  <si>
    <t xml:space="preserve">  230350 BASIN EMESIS                                                         .00 EA=                       .00 1 00000000      3.00</t>
  </si>
  <si>
    <t xml:space="preserve">                      BASIN EMESIS                                            .00                           .00 2 00000000       .00</t>
  </si>
  <si>
    <t xml:space="preserve">  230355 WASH BASIN                          25745                            .44 EA=H365-10                .00 1 00000000      5.00</t>
  </si>
  <si>
    <t xml:space="preserve">                      WASH BASIN                                              .00                           .00 2 00000000       .00</t>
  </si>
  <si>
    <t xml:space="preserve">  230370 Inactive                                                             .00 EA=                       .00 1 00000000      4.40</t>
  </si>
  <si>
    <t xml:space="preserve">                      SANITARY BELT                                           .00                           .00 2 00000000       .00</t>
  </si>
  <si>
    <t xml:space="preserve">                    .......... 7G(0470) INV.GL=         EXP.GL=               .00                           .00 3 00000000       .00</t>
  </si>
  <si>
    <t xml:space="preserve">  230380 BOTTLE CLEANSING                                                     .00 EA=                       .00 1 00000000      3.65</t>
  </si>
  <si>
    <t xml:space="preserve">                      BOTTLE CLEANS                                           .00                           .00 2 00000000       .00</t>
  </si>
  <si>
    <t xml:space="preserve">  230389 SCALPEL NO 11                       25745                            .39 EA=131611                 .00 1 00000000      5.00</t>
  </si>
  <si>
    <t xml:space="preserve">                      SCALPEL NO 11                                           .00                           .00 2 00000000       .00</t>
  </si>
  <si>
    <t xml:space="preserve">  230397 GIGLI SAW BLADE                                                      .00 EA=                       .00 1 00000000    146.10</t>
  </si>
  <si>
    <t xml:space="preserve">                      GIGLI SAW                                               .00                           .00 2 00000000       .00</t>
  </si>
  <si>
    <t>_x000C_RUN DATE: 09/27/18                                     Good Samaritan Hospital                                           PAGE 118</t>
  </si>
  <si>
    <t xml:space="preserve">  230398 BLADE SHOOER MENISCUS                                                .00 EA=                       .00 1 00000000    339.95</t>
  </si>
  <si>
    <t xml:space="preserve">                      BLADE SHOOER                                            .00                    1      .00 2 00000000       .00</t>
  </si>
  <si>
    <t>CPT CODE: A4649     FC/CPT2 CODES:    /A4649</t>
  </si>
  <si>
    <t xml:space="preserve">  230400 DIAPER LG ADULT                     25745                            .35 EA=KC60044                .00 1 00000000      5.30</t>
  </si>
  <si>
    <t xml:space="preserve">                      DIAPER LG ADU                                           .00                           .00 2 00000000       .00</t>
  </si>
  <si>
    <t xml:space="preserve">  230402 CYTOLOGY BRUSH                                                       .00 EA=                       .00 1 00000000     64.50</t>
  </si>
  <si>
    <t xml:space="preserve">                      CYTOLOGY BRUS                                           .00                           .00 2 00000000       .00</t>
  </si>
  <si>
    <t xml:space="preserve">  230404 Inactive                                                             .00 EA=                       .00 1 00000000      1.05</t>
  </si>
  <si>
    <t xml:space="preserve">                      MOUTH RINSE                                             .00                           .00 2 00000000       .00</t>
  </si>
  <si>
    <t xml:space="preserve">  230405 Inactive                                                             .00 EA=                       .00 1 00000000     18.25</t>
  </si>
  <si>
    <t xml:space="preserve">                      BATHING KIT I                                           .00                           .00 2 00000000       .00</t>
  </si>
  <si>
    <t xml:space="preserve">  230410 CANISTER 3000CC                     25745                           1.53 EA=65651-230              .00 1 00000000      5.00</t>
  </si>
  <si>
    <t xml:space="preserve">                      CANIST 3000CC                                           .00                           .00 2 00000000       .00</t>
  </si>
  <si>
    <t xml:space="preserve">  230411 CAUTERY ACCU TEMP                                                    .00 EA=                       .00 1 00000000     21.55</t>
  </si>
  <si>
    <t xml:space="preserve">                      CAUTERY ACCU                                            .00                           .00 2 00000000       .00</t>
  </si>
  <si>
    <t>_x000C_RUN DATE: 09/27/18                                     Good Samaritan Hospital                                           PAGE 119</t>
  </si>
  <si>
    <t xml:space="preserve">  230440 CATH ANGIO 18G X 1 1/4                                               .00 EA=                       .00 1 00000000      9.70</t>
  </si>
  <si>
    <t xml:space="preserve">                      ANGIO 18G X 1                                           .00                           .00 2 00000000       .00</t>
  </si>
  <si>
    <t xml:space="preserve">  230445 Inactive                                                             .00 EA=                       .00 1 00000000      9.20</t>
  </si>
  <si>
    <t xml:space="preserve">                      ANGIO 18G X 2                                           .00                           .00 2 00000000       .00</t>
  </si>
  <si>
    <t xml:space="preserve">  230446 PORT A CATH NEEDLE 22G                                               .00 EA=                       .00 1 00000000     18.75</t>
  </si>
  <si>
    <t xml:space="preserve">                      PORT A CATH N                                           .00                           .00 2 00000000       .00</t>
  </si>
  <si>
    <t xml:space="preserve">  230447 FOGARTY BILIARY CATHETER                                             .00 EA=                       .00 1 00000000     65.50</t>
  </si>
  <si>
    <t xml:space="preserve">                      FOGARTY BILIA                                           .00                           .00 2 00000000       .00</t>
  </si>
  <si>
    <t xml:space="preserve">  230455 CATH ANGIO 22 G X 1                                                  .00 EA=                       .00 1 00000000      9.30</t>
  </si>
  <si>
    <t xml:space="preserve">                      ANGIO 22 G X                                            .00                    1      .00 2 00000000       .00</t>
  </si>
  <si>
    <t xml:space="preserve">  230457 CATH CVC 20 CM                      25745                          35.22 EA=C41401-23              .00 1 00000000     96.86</t>
  </si>
  <si>
    <t xml:space="preserve">                      CATH CVC 20 C                                           .00                           .00 2 00000000       .00</t>
  </si>
  <si>
    <t>CPT CODE: A4649     FC/CPT2 CODES: X**/</t>
  </si>
  <si>
    <t xml:space="preserve">  230458 VAN ANDEL CATHETER                                                 38.00 EA=                       .00 1 00000000    190.00</t>
  </si>
  <si>
    <t xml:space="preserve">                      VAN ANDEL CAT                                           .00                           .00 2 00000000       .00</t>
  </si>
  <si>
    <t xml:space="preserve">                                                                                                            .00 4 30300023    190.00</t>
  </si>
  <si>
    <t>_x000C_RUN DATE: 09/27/18                                     Good Samaritan Hospital                                           PAGE 120</t>
  </si>
  <si>
    <t xml:space="preserve">  230460 Inactive                                                             .00 EA=                       .00 1 00000000     12.73</t>
  </si>
  <si>
    <t xml:space="preserve">                      CATH ANGIO 22                                           .00                           .00 2 00000000       .00</t>
  </si>
  <si>
    <t xml:space="preserve">  230465 CATH ANGIO 24G X 3/4                                                 .00 EA=                       .00 1 00000000      9.40</t>
  </si>
  <si>
    <t xml:space="preserve">                      ANGIO 24G X 3                                           .00                           .00 2 00000000       .00</t>
  </si>
  <si>
    <t xml:space="preserve">  230468 CATHETER FOLEY 5CC BALLOON ALL                                       .00 EA=                       .00 1 00000000     34.20</t>
  </si>
  <si>
    <t xml:space="preserve">                      CATHETER FOLE                                           .00                           .00 2 00000000       .00</t>
  </si>
  <si>
    <t xml:space="preserve">  230471 CATH FOLEY 14 ER 55C                                                 .00 EA=                       .00 1 00000000     38.60</t>
  </si>
  <si>
    <t xml:space="preserve">                      CATH FOLEY 14                                           .00                           .00 2 00000000       .00</t>
  </si>
  <si>
    <t xml:space="preserve">  230472 CATH FOLEY 16 ER 5CC                                                 .00 EA=                       .00 1 00000000     38.60</t>
  </si>
  <si>
    <t xml:space="preserve">                      CATH FOLEY 16                                           .00                           .00 2 00000000       .00</t>
  </si>
  <si>
    <t xml:space="preserve">  230473 TUBE CATH 26IN                      25745                           1.29 EA=ME475                  .00 1 00000000      5.00</t>
  </si>
  <si>
    <t xml:space="preserve">                      TUBE CATH 26I                                           .00                           .00 2 00000000       .00</t>
  </si>
  <si>
    <t xml:space="preserve">                                                                                                            .00 4 00000000      5.00</t>
  </si>
  <si>
    <t xml:space="preserve">  230474 RED CATHETER 16FR                   25745                            .38 EA=87-660168              .00 1 00000000      5.00</t>
  </si>
  <si>
    <t xml:space="preserve">                      RED CATHETER                                            .00                           .00 2 00000000       .00</t>
  </si>
  <si>
    <t>_x000C_RUN DATE: 09/27/18                                     Good Samaritan Hospital                                           PAGE 121</t>
  </si>
  <si>
    <t xml:space="preserve">  230475 CATH 20FR 30B                       25745                           3.17 EA=CSL-30-20              .00 1 00000000      8.72</t>
  </si>
  <si>
    <t xml:space="preserve">                      CATH 20FR 30B                                           .00                           .00 2 00000000       .00</t>
  </si>
  <si>
    <t xml:space="preserve">                                                                                                            .00 4 00000000      8.72</t>
  </si>
  <si>
    <t xml:space="preserve">  230476 EVACUATOR BLADDER ELLIK                                              .00 EA=                       .00 1 00000000     62.32</t>
  </si>
  <si>
    <t xml:space="preserve">                      EVACUATOR BLA                                           .00                           .00 2 00000000       .00</t>
  </si>
  <si>
    <t xml:space="preserve">                                                                                                            .00 4 00000000     62.32</t>
  </si>
  <si>
    <t xml:space="preserve">  230477 EVACUATOR BLADDER RUBBER BULB MED                                    .00 EA=                       .00 1 00000000    420.60</t>
  </si>
  <si>
    <t xml:space="preserve">                                                                                                            .00 4 00000000    420.60</t>
  </si>
  <si>
    <t xml:space="preserve">  230478 EVACUATOR BLADDER RESERVOIR ONLY                                     .00 EA=                       .00 1 00000000    243.96</t>
  </si>
  <si>
    <t xml:space="preserve">                                                                                                            .00 4 00000000    243.96</t>
  </si>
  <si>
    <t xml:space="preserve">  230480 CATH 26FR 30B                       25745                           2.09 EA=CSL-30-26              .00 1 00000000      5.75</t>
  </si>
  <si>
    <t xml:space="preserve">                      CATH 26FR 30B                                           .00                           .00 2 00000000       .00</t>
  </si>
  <si>
    <t xml:space="preserve">  230481 CATH 28FR 30B                       25745                           3.15 EA=CSL-30-28              .00 1 00000000      8.66</t>
  </si>
  <si>
    <t xml:space="preserve">                      CATH 28FR 30B                                           .00                           .00 2 00000000       .00</t>
  </si>
  <si>
    <t xml:space="preserve">                                                                                                            .00 4 30300023      8.66</t>
  </si>
  <si>
    <t xml:space="preserve">  230482 CATH 30FR 30B                       25745                           1.01 EA=KC403730               .00 1 00000000      5.00</t>
  </si>
  <si>
    <t xml:space="preserve">                      CATH 30FR 30B                                           .00                           .00 2 00000000       .00</t>
  </si>
  <si>
    <t xml:space="preserve">                                                                                                            .00 4 30300023      5.00</t>
  </si>
  <si>
    <t>_x000C_RUN DATE: 09/27/18                                     Good Samaritan Hospital                                           PAGE 122</t>
  </si>
  <si>
    <t xml:space="preserve">  230483 INSERTION TEMP BLAD CATH COMPLICATED                                 .00 EA=                       .00 1 00000000    234.33</t>
  </si>
  <si>
    <t xml:space="preserve">                      INSERTION TEM                                           .00                           .00 2 00000000       .00</t>
  </si>
  <si>
    <t xml:space="preserve">                                                                                                            .00 4 30103023    234.33</t>
  </si>
  <si>
    <t>CPT CODE: 51703     FC/CPT2 CODES: X**/</t>
  </si>
  <si>
    <t xml:space="preserve">  230515 Inactive                                                             .00 EA=                       .00 1 00000000      8.25</t>
  </si>
  <si>
    <t xml:space="preserve">                      CATH VENOCATH                                           .00                           .00 2 00000000       .00</t>
  </si>
  <si>
    <t xml:space="preserve">  230525 CATH TEXAS                                                           .00 EA=                       .00 1 00000000      8.30</t>
  </si>
  <si>
    <t xml:space="preserve">                      CATH TEXAS                                              .00                           .00 2 00000000       .00</t>
  </si>
  <si>
    <t xml:space="preserve">  230526 KIT LIA                                                              .00 EA=                       .00 1 00000000     16.68</t>
  </si>
  <si>
    <t xml:space="preserve">                      KIT LIA                                                 .00                           .00 2 00000000       .00</t>
  </si>
  <si>
    <t xml:space="preserve">  230528 TRANSDUCER DUAL                                                      .00 EA=                       .00 1 00000000    286.03</t>
  </si>
  <si>
    <t xml:space="preserve">                      TRANSDUCER DU                                           .00                           .00 2 00000000       .00</t>
  </si>
  <si>
    <t xml:space="preserve">  230538 CATH ROBINSON NO 14                                                  .00 EA=                       .00 1 00000000     28.15</t>
  </si>
  <si>
    <t xml:space="preserve">                      CATH ROBINSON                                           .00                           .00 2 00000000       .00</t>
  </si>
  <si>
    <t xml:space="preserve">  230552 STERI STRIPS ALL                                                     .00 EA=                       .00 1 00000000      6.00</t>
  </si>
  <si>
    <t xml:space="preserve">                      STERI STRIPS                                            .00                    1      .00 2 00000000       .00</t>
  </si>
  <si>
    <t>_x000C_RUN DATE: 09/27/18                                     Good Samaritan Hospital                                           PAGE 123</t>
  </si>
  <si>
    <t xml:space="preserve">  230554 SYRINGEFLUID DISP RAPID RESP                                         .00 EA=                       .00 1 00000000    600.00</t>
  </si>
  <si>
    <t xml:space="preserve">                      SY FLUID DISP                                           .00                    1      .00 2 00000000       .00</t>
  </si>
  <si>
    <t xml:space="preserve">  230558 CATHETER SELF                                                        .00 EA=                       .00 1 00000000      2.60</t>
  </si>
  <si>
    <t xml:space="preserve">                      SELF CATH                                               .00                           .00 2 00000000       .00</t>
  </si>
  <si>
    <t xml:space="preserve">  230560 COLLECT PED URINE                                                    .00 EA=                       .00 1 00000000      6.40</t>
  </si>
  <si>
    <t xml:space="preserve">                      COLLECT PED U                                           .00                           .00 2 00000000       .00</t>
  </si>
  <si>
    <t xml:space="preserve">  230561 SUCTION CATHETER                                                     .00 EA=                       .00 1 00000000      9.65</t>
  </si>
  <si>
    <t xml:space="preserve">                      SUCTION CATH                                            .00                           .00 2 00000000       .00</t>
  </si>
  <si>
    <t xml:space="preserve">  230565 Inactive                                                             .00 EA=                       .00 1 00000000      3.30</t>
  </si>
  <si>
    <t xml:space="preserve">                      SPECIPAN NUNS                                           .00                           .00 2 00000000       .00</t>
  </si>
  <si>
    <t xml:space="preserve">  230585 O CONTAINER SPEC ST                                                 4.00 EA=                       .00 1 00000000     11.00</t>
  </si>
  <si>
    <t xml:space="preserve">                      O CONTAINER S                                           .00                           .00 2 00000000       .00</t>
  </si>
  <si>
    <t xml:space="preserve">  230592 BOVIE NEEDLE TIP                                                     .00 EA=                       .00 1 00000000      8.80</t>
  </si>
  <si>
    <t xml:space="preserve">                      BOVIE NEEDLE                                            .00                           .00 2 00000000       .00</t>
  </si>
  <si>
    <t>_x000C_RUN DATE: 09/27/18                                     Good Samaritan Hospital                                           PAGE 124</t>
  </si>
  <si>
    <t xml:space="preserve">  230596 Inactive                                                             .00 EA=                       .00 1 00000000     38.65</t>
  </si>
  <si>
    <t xml:space="preserve">                      CLO TEST                                                .00                           .00 2 00000000       .00</t>
  </si>
  <si>
    <t xml:space="preserve">  230601 STERI STRIPS                                                         .00 EA=                       .00 1 00000000      4.95</t>
  </si>
  <si>
    <t xml:space="preserve">                      STERI STRIPS                                            .00                           .00 2 00000000       .00</t>
  </si>
  <si>
    <t xml:space="preserve">  230606 CONNECTOR ST 5 IN 1                                                  .00 EA=                       .00 1 00000000      6.40</t>
  </si>
  <si>
    <t xml:space="preserve">                      CONNECTOR ST                                            .00                           .00 2 30103023       .00</t>
  </si>
  <si>
    <t xml:space="preserve">  230607 COUNT EZ, SPONGE BAGS                                                .00 EA=                       .00 1 00000000      3.75</t>
  </si>
  <si>
    <t xml:space="preserve">                      COUNT EZ, SPO                                           .00                    1      .00 2 00000000       .00</t>
  </si>
  <si>
    <t xml:space="preserve">  230612 CATH SURCLAVTAN JUGULAR                                              .00 EA=                       .00 1 00000000     50.80</t>
  </si>
  <si>
    <t xml:space="preserve">                      CATH SURCLAVT                                           .00                           .00 2 00000000       .00</t>
  </si>
  <si>
    <t xml:space="preserve">  230618 MINI LOOP IV                                                         .00 EA=                       .00 1 00000000      6.40</t>
  </si>
  <si>
    <t xml:space="preserve">                      MINI LOOP IV                                            .00                           .00 2 00000000       .00</t>
  </si>
  <si>
    <t xml:space="preserve">  230619 COLLAR CERV SM FOAM                                                  .00 EA=                       .00 1 00000000     39.70</t>
  </si>
  <si>
    <t xml:space="preserve">                      COLLAR CERV S                                           .00                           .00 2 00000000       .00</t>
  </si>
  <si>
    <t>_x000C_RUN DATE: 09/27/18                                     Good Samaritan Hospital                                           PAGE 125</t>
  </si>
  <si>
    <t xml:space="preserve">  230620 COBAN BANDAGE                       25745                           1.60 EA=M1584                  .00 1 00000000      5.00</t>
  </si>
  <si>
    <t xml:space="preserve">                      COBAN BANDAGE                                           .00                    1      .00 2 00000000       .00</t>
  </si>
  <si>
    <t xml:space="preserve">  230626 COLLAR CERVICAL LG                                                   .00 EA=                       .00 1 00000000     46.40</t>
  </si>
  <si>
    <t xml:space="preserve">                      COLLAR CERVIC                                           .00                           .00 2 00000000       .00</t>
  </si>
  <si>
    <t xml:space="preserve">  230649 TRANSDUCER SINGLE                                                    .00 EA=                       .00 1 00000000    348.30</t>
  </si>
  <si>
    <t xml:space="preserve">                      TRANSDUCER SI                                           .00                           .00 2 00000000       .00</t>
  </si>
  <si>
    <t xml:space="preserve">  230658 KIT SUCTION 14 FR                                                    .00 EA=                       .00 1 00000000      6.60</t>
  </si>
  <si>
    <t xml:space="preserve">                      KIT SUCTION 1                                           .00                           .00 2 00000000       .00</t>
  </si>
  <si>
    <t xml:space="preserve">  230660 DENTURE CUP                         25745                            .12 EA=H975-01                .00 1 00000000      7.50</t>
  </si>
  <si>
    <t xml:space="preserve">                      DENTURE CUP                                             .00                           .00 2 00000000       .00</t>
  </si>
  <si>
    <t xml:space="preserve">  230667 Inactive                                                             .00 EA=                       .00 1 00000000     10.50</t>
  </si>
  <si>
    <t xml:space="preserve">  230674 Inactive                                                             .00 EA=                       .00 1 00000000      4.95</t>
  </si>
  <si>
    <t xml:space="preserve">                      INSTRUMENTS M                                           .00                           .00 2 00000000       .00</t>
  </si>
  <si>
    <t>_x000C_RUN DATE: 09/27/18                                     Good Samaritan Hospital                                           PAGE 126</t>
  </si>
  <si>
    <t xml:space="preserve">  230711 CATHETER HICKMAN                                                     .00 EA=                       .00 1 00000000   1245.12</t>
  </si>
  <si>
    <t xml:space="preserve">                      CATHETER HICK                                           .00                           .00 2 00000000       .00</t>
  </si>
  <si>
    <t xml:space="preserve">  230712 PICC LINE CATH                                                       .00 EA=                       .00 1 00000000    432.00</t>
  </si>
  <si>
    <t xml:space="preserve">                      PICC LINE CAT                                           .00                           .00 2 00000000       .00</t>
  </si>
  <si>
    <t xml:space="preserve">  230714 SWAN GANZ KIT JUG PUNCT                                              .00 EA=                       .00 1 00000000    393.37</t>
  </si>
  <si>
    <t xml:space="preserve">                      SWAN GANZ KIT                                           .00                           .00 2 00000000       .00</t>
  </si>
  <si>
    <t xml:space="preserve">  230722 AIRWAY NO 5 ADULT                                                  14.95 EA=                       .00 1 00000000     41.50</t>
  </si>
  <si>
    <t xml:space="preserve">                      AIRWAY NO 5 A                                           .00                           .00 2 00000000       .00</t>
  </si>
  <si>
    <t xml:space="preserve">  230725 DISP COTTON PAD CHUX                                                 .00 EA=                       .00 1 00000000     61.60</t>
  </si>
  <si>
    <t xml:space="preserve">                      DISP COTTON P                                           .00                           .00 2 00000000       .00</t>
  </si>
  <si>
    <t xml:space="preserve">  230726 ADDIT TV PRIMARY TV W/3 INJ                                          .00 EA=                       .00 1 00000000      8.35</t>
  </si>
  <si>
    <t xml:space="preserve">                      ADDIT TV PRIM                                           .00                           .00 2 00000000       .00</t>
  </si>
  <si>
    <t xml:space="preserve">  230727 BLOOD Y TYPE                        24051                           4.77 EA=490043                 .00 1 00000000     28.15</t>
  </si>
  <si>
    <t xml:space="preserve">                      BLOOD Y TYPE                                            .00                           .00 2 00000000       .00</t>
  </si>
  <si>
    <t>_x000C_RUN DATE: 09/27/18                                     Good Samaritan Hospital                                           PAGE 127</t>
  </si>
  <si>
    <t xml:space="preserve">  230728 QUANTUM SET                         25745                           3.61 EA=RL50604                .00 1 00000000     29.12</t>
  </si>
  <si>
    <t xml:space="preserve">                      QUANTUM SET                                             .00                           .00 2 00000000       .00</t>
  </si>
  <si>
    <t xml:space="preserve">  230730 PCA SET                             25745                           5.61 EA=6516-03                .00 1 00000000     15.00</t>
  </si>
  <si>
    <t xml:space="preserve">                      PCA SET                                                 .00                           .00 2 00000000       .00</t>
  </si>
  <si>
    <t xml:space="preserve">  230740 J P DRAIN 7/10                                                       .00 EA=                       .00 1 00000000     54.60</t>
  </si>
  <si>
    <t xml:space="preserve">                      J P DRAIN 7/1                                           .00                           .00 2 00000000       .00</t>
  </si>
  <si>
    <t xml:space="preserve">  230745 TRANSPORE 1IN                       25745                            .67 EA=M1527-1                .00 1 00000000      5.00</t>
  </si>
  <si>
    <t xml:space="preserve">                      TRANSPORE 1IN                                           .00                           .00 2 00000000       .00</t>
  </si>
  <si>
    <t xml:space="preserve">  230754 ADAPTIC 3X8                                                          .00 EA=                       .00 1 00000000     12.25</t>
  </si>
  <si>
    <t xml:space="preserve">                      ADAPTIC 3X8                                             .00                           .00 2 00000000       .00</t>
  </si>
  <si>
    <t xml:space="preserve">  230756 Inactive                                                             .00 EA=                       .00 1 00000000     71.70</t>
  </si>
  <si>
    <t xml:space="preserve">                      AMBU BAG                                                .00                           .00 2 00000000       .00</t>
  </si>
  <si>
    <t xml:space="preserve">  230757 Inactive                                                             .00 EA=                       .00 1 00000000    298.00</t>
  </si>
  <si>
    <t xml:space="preserve">                      ERCP STONE EX                                           .00                           .00 2 00000000       .00</t>
  </si>
  <si>
    <t>_x000C_RUN DATE: 09/27/18                                     Good Samaritan Hospital                                           PAGE 128</t>
  </si>
  <si>
    <t xml:space="preserve">  230758 Inactive                                                             .00 EA=                       .00 1 00000000    117.50</t>
  </si>
  <si>
    <t xml:space="preserve">                      ERCP BALL TIP                                           .00                           .00 2 00000000       .00</t>
  </si>
  <si>
    <t xml:space="preserve">  230759 Inactive                                                             .00 EA=                       .00 1 00000000    117.50</t>
  </si>
  <si>
    <t xml:space="preserve">                      ERCP CONF TIP                                           .00                           .00 2 00000000       .00</t>
  </si>
  <si>
    <t xml:space="preserve">  230760 Inactive                                                             .00 EA=                       .00 1 00000000    302.75</t>
  </si>
  <si>
    <t xml:space="preserve">                      ERCP SPHINCTE                                           .00                           .00 2 00000000       .00</t>
  </si>
  <si>
    <t xml:space="preserve">  230761 Inactive                                                             .00 EA=                       .00 1 00000000    270.00</t>
  </si>
  <si>
    <t xml:space="preserve">                      ERCP STENT PU                                           .00                           .00 2 00000000       .00</t>
  </si>
  <si>
    <t xml:space="preserve">  230762 Inactive                                                             .00 EA=                       .00 1 00000000    304.75</t>
  </si>
  <si>
    <t xml:space="preserve">                      ERCP STENT SO                                           .00                           .00 2 00000000       .00</t>
  </si>
  <si>
    <t xml:space="preserve">  230795 DRAPE SHEET                         25745                           1.36 EA=KM89101                .00 1 00000000      5.00</t>
  </si>
  <si>
    <t xml:space="preserve">  230798 CANISTER 1200CC                     25745                           1.63 EA=484410                 .00 1 00000000     20.90</t>
  </si>
  <si>
    <t xml:space="preserve">                      CANISTER1200C                                           .00                           .00 2 00000000       .00</t>
  </si>
  <si>
    <t>_x000C_RUN DATE: 09/27/18                                     Good Samaritan Hospital                                           PAGE 129</t>
  </si>
  <si>
    <t xml:space="preserve">  230802 OPSITE 4X4-3/4                      25745                            .83 EA=30166-020              .00 1 00000000      7.70</t>
  </si>
  <si>
    <t xml:space="preserve">                      OPSITE 4X43/4                                           .00                           .00 2 00000000       .00</t>
  </si>
  <si>
    <t xml:space="preserve">  230804 CRUTCH ADULT ALUM                                                    .00 EA=                       .00 1 00000000    112.50</t>
  </si>
  <si>
    <t xml:space="preserve">                      CRUTCH ADULT                                            .00                           .00 2 00000000       .00</t>
  </si>
  <si>
    <t xml:space="preserve">  230808 Inactive                                                             .00 EA=                       .00 1 00000000    112.50</t>
  </si>
  <si>
    <t xml:space="preserve">                      CRUTCH CHILD                                            .00                           .00 2 00000000       .00</t>
  </si>
  <si>
    <t xml:space="preserve">  230810 TELFA 3X8                           25745                            .12 EA=KC1238                 .00 1 00000000      4.00</t>
  </si>
  <si>
    <t xml:space="preserve">                      TELFA 3X8                                               .00                           .00 2 00000000       .00</t>
  </si>
  <si>
    <t xml:space="preserve">  230811 TELFA PAD 2X3                                                        .00 EA=                       .00 1 00000000      2.50</t>
  </si>
  <si>
    <t xml:space="preserve">                      TELFA PAD 2X3                                           .00                           .00 2 00000000       .00</t>
  </si>
  <si>
    <t xml:space="preserve">  230816 GLOVES SURG 6                       25745                            .34 EA=22537-560              .00 1 00000000      2.48</t>
  </si>
  <si>
    <t xml:space="preserve">                      GLOVES SURG 6                                           .00                    1      .00 2 00000000       .00</t>
  </si>
  <si>
    <t>CPT CODE: A4927     FC/CPT2 CODES: X**/</t>
  </si>
  <si>
    <t xml:space="preserve">  230830 XEROFORM 4X4                        25745                            .64 EA=84-433500              .00 1 00000000      5.80</t>
  </si>
  <si>
    <t xml:space="preserve">                      XEROFORM 4X4                                            .00                           .00 2 00000000       .00</t>
  </si>
  <si>
    <t>_x000C_RUN DATE: 09/27/18                                     Good Samaritan Hospital                                           PAGE 130</t>
  </si>
  <si>
    <t xml:space="preserve">  230850 BOVIE GROUNDING PAD                                                26.00 EA=                       .00 1 00000000     71.50</t>
  </si>
  <si>
    <t xml:space="preserve">                      BOVIE GROUNDI                                           .00                           .00 2 00000000       .00</t>
  </si>
  <si>
    <t xml:space="preserve">  230851 BOVIE PENCIL FOOT CONTROL                                            .00 EA=                       .00 1 00000000     30.00</t>
  </si>
  <si>
    <t xml:space="preserve">                      BOVIE PENCIL                                            .00                           .00 2 00000000       .00</t>
  </si>
  <si>
    <t xml:space="preserve">  230852 ELECTROSURGICAL PENCIL SMOKE CLEARVA                               36.50 EA=                       .00 1 00000000     76.51</t>
  </si>
  <si>
    <t xml:space="preserve">                      ELECTROSURGIC                                           .00                           .00 2 00000000       .00</t>
  </si>
  <si>
    <t xml:space="preserve">  230858 KLING BANDAGE 3                                                      .00 EA=                       .00 1 00000000      3.65</t>
  </si>
  <si>
    <t xml:space="preserve">  230859 BILE BAG                                                             .00 EA=                       .00 1 00000000     30.90</t>
  </si>
  <si>
    <t xml:space="preserve">                      BILE BAG                                                .00                           .00 2 00000000       .00</t>
  </si>
  <si>
    <t xml:space="preserve">  230860 ELECTRODE ECG                                                        .00 EA=                       .00 1 00000000     29.00</t>
  </si>
  <si>
    <t xml:space="preserve">                      ELECTRODE ECG                                           .00                           .00 2 00000000       .00</t>
  </si>
  <si>
    <t xml:space="preserve">  230861 GLOVES EUDERMIC BROWN                                              15.50 EA=                       .00 1 00000000     43.00</t>
  </si>
  <si>
    <t xml:space="preserve">                      GLOVES EUDERM                                           .00                           .00 2 00000000       .00</t>
  </si>
  <si>
    <t>CPT CODE: A4930     FC/CPT2 CODES:</t>
  </si>
  <si>
    <t>_x000C_RUN DATE: 09/27/18                                     Good Samaritan Hospital                                           PAGE 131</t>
  </si>
  <si>
    <t xml:space="preserve">  230870 MINERAL OIL                         25745                           1.88 EA=20303-030              .00 1 00000000     20.00</t>
  </si>
  <si>
    <t xml:space="preserve">                      MINERAL OIL                                             .00                           .00 2 00000000       .00</t>
  </si>
  <si>
    <t xml:space="preserve">  230880 ENEMA PHOS                          25745                            .89 EA=20306-010              .00 1 00000000     12.50</t>
  </si>
  <si>
    <t xml:space="preserve">                      ENEMA PHOS                                              .00                           .00 2 00000000       .00</t>
  </si>
  <si>
    <t xml:space="preserve">  230895 T TUBE                                                               .00 EA=                       .00 1 00000000     15.40</t>
  </si>
  <si>
    <t xml:space="preserve">                      T TUBE                                                  .00                           .00 2 00000000       .00</t>
  </si>
  <si>
    <t xml:space="preserve">  230910 Inactive                                                             .00 EA=                       .00 1 00000000      7.50</t>
  </si>
  <si>
    <t xml:space="preserve">                      NFRULIZER 890                                           .00                           .00 2 00000000       .00</t>
  </si>
  <si>
    <t xml:space="preserve">  230952 Inactive                                                             .00 EA=                       .00 1 00000000      9.70</t>
  </si>
  <si>
    <t xml:space="preserve">                      CATH ANGIO 20                                           .00                           .00 2 00000000       .00</t>
  </si>
  <si>
    <t xml:space="preserve">  230959 DOUDERM 4X4                                                          .00 EA=                       .00 1 00000000     29.50</t>
  </si>
  <si>
    <t xml:space="preserve">                      DOUDERM 4X4                                             .00                           .00 2 00000000       .00</t>
  </si>
  <si>
    <t xml:space="preserve">  230986 TRAY CATH 14FR                      25745                           1.84 EA=KC3410                 .00 1 00000000      5.06</t>
  </si>
  <si>
    <t xml:space="preserve">                      TRAY CATH14FR                                           .00                           .00 2 00000000       .00</t>
  </si>
  <si>
    <t>_x000C_RUN DATE: 09/27/18                                     Good Samaritan Hospital                                           PAGE 132</t>
  </si>
  <si>
    <t xml:space="preserve">  231008 ENDO TUBE HOLDER                                                     .00 EA=                       .00 1 00000000     25.04</t>
  </si>
  <si>
    <t xml:space="preserve">                      ENDO TUBE HOL                                           .00                           .00 2 00000000       .00</t>
  </si>
  <si>
    <t xml:space="preserve">  231010 INTUBATION STYLET                                                    .00 EA=                       .00 1 00000000      7.50</t>
  </si>
  <si>
    <t xml:space="preserve">                      INTUBATION ST                                           .00                           .00 2 00000000       .00</t>
  </si>
  <si>
    <t xml:space="preserve">  231015 Inactive                                                             .00 EA=                       .00 1 00000000      6.80</t>
  </si>
  <si>
    <t xml:space="preserve">                      STERI CATH AD                                           .00                           .00 2 00000000       .00</t>
  </si>
  <si>
    <t xml:space="preserve">  231020 GOWN STERILE                                                         .00 EA=                       .00 1 00000000     68.00</t>
  </si>
  <si>
    <t xml:space="preserve">                      GOWN STERILE                                            .00                           .00 2 00000000       .00</t>
  </si>
  <si>
    <t xml:space="preserve">  231026 CHOLANGIOCATH                                                        .00 EA=                       .00 1 00000000    299.20</t>
  </si>
  <si>
    <t xml:space="preserve">                      CHOLANGIOCATH                                           .00                           .00 2 00000000       .00</t>
  </si>
  <si>
    <t xml:space="preserve">  231030 FORCEPS HOT                         25745                          18.64 EA=C000386                .00 1 00000000    146.00</t>
  </si>
  <si>
    <t xml:space="preserve">                      FORCEPS HOT                                             .00                           .00 2 00000000       .00</t>
  </si>
  <si>
    <t xml:space="preserve">  231032 PORT A CATH                                                          .00 EA=                       .00 1 00000000   1680.00</t>
  </si>
  <si>
    <t xml:space="preserve">                      PORT A CATH                                             .00                           .00 2 00000000       .00</t>
  </si>
  <si>
    <t>_x000C_RUN DATE: 09/27/18                                     Good Samaritan Hospital                                           PAGE 133</t>
  </si>
  <si>
    <t xml:space="preserve">  231040 PAD EGGCRATE                                                         .00 EA=                       .00 1 00000000     60.50</t>
  </si>
  <si>
    <t xml:space="preserve">                      PAD EGGCRATE                                            .00                           .00 2 00000000       .00</t>
  </si>
  <si>
    <t xml:space="preserve">  231050 HEMOVAC                                                              .00 EA=                       .00 1 00000000     59.00</t>
  </si>
  <si>
    <t xml:space="preserve">                      HEMOVAC                                                 .00                           .00 2 00000000       .00</t>
  </si>
  <si>
    <t xml:space="preserve">  231070 EXTRACTOR SKIN STAPLE PROXINE                                        .00 EA=                       .00 1 00000000     34.75</t>
  </si>
  <si>
    <t xml:space="preserve">                      EXTRACTOR SKI                                           .00                           .00 2 00000000       .00</t>
  </si>
  <si>
    <t xml:space="preserve">  231078 Inactive                                                             .00 EA=                       .00 1 00000000     21.00</t>
  </si>
  <si>
    <t xml:space="preserve">                      CART UROLOGY                                            .00                           .00 2 00000000       .00</t>
  </si>
  <si>
    <t xml:space="preserve">  231085 Inactive                                                             .00 EA=                       .00 1 00000000      4.95</t>
  </si>
  <si>
    <t xml:space="preserve">                      PUMP EMERSION                                           .00                           .00 2 00000000       .00</t>
  </si>
  <si>
    <t xml:space="preserve">  231086 PUMP FEEDING R/24                                                    .00 EA=                       .00 1 00000000     13.75</t>
  </si>
  <si>
    <t xml:space="preserve">                      PUMP FEEDING                                            .00                           .00 2 00000000       .00</t>
  </si>
  <si>
    <t xml:space="preserve">  231087 Inactive                                                             .00 EA=                       .00 1 00000000      7.70</t>
  </si>
  <si>
    <t xml:space="preserve">                      PUMP PILLO                                              .00                           .00 2 00000000       .00</t>
  </si>
  <si>
    <t>_x000C_RUN DATE: 09/27/18                                     Good Samaritan Hospital                                           PAGE 134</t>
  </si>
  <si>
    <t xml:space="preserve">  231092 TRAY SUTURE LARGE                                                    .00 EA=                       .00 1 00000000      9.35</t>
  </si>
  <si>
    <t xml:space="preserve">                      TRAY SUTURE L                                           .00                           .00 2 00000000       .00</t>
  </si>
  <si>
    <t xml:space="preserve">  231093 TRAY SUTURE SMALL                                                    .00 EA=                       .00 1 00000000      9.35</t>
  </si>
  <si>
    <t xml:space="preserve">                      TRAY SUTURE S                                           .00                           .00 2 00000000       .00</t>
  </si>
  <si>
    <t xml:space="preserve">  231100 FILTER UROLOGICAL WALL DISP                                          .00 EA=                       .00 1 00000000      3.30</t>
  </si>
  <si>
    <t xml:space="preserve">                      FILTER UROLOG                                           .00                           .00 2 00000000       .00</t>
  </si>
  <si>
    <t xml:space="preserve">  231104 Inactive                                                             .00 EA=                       .00 1 00000000     25.00</t>
  </si>
  <si>
    <t xml:space="preserve">                      LAPIDUS AIRFL                                           .00                           .00 2 00000000       .00</t>
  </si>
  <si>
    <t xml:space="preserve">  231105 TED THIGH S LONG                    25745                           6.61 EA=23640-355              .00 1 00000000     51.04</t>
  </si>
  <si>
    <t xml:space="preserve">                      TED THIGH S                                             .00                           .00 2 00000000       .00</t>
  </si>
  <si>
    <t xml:space="preserve">                                                                                                            .00 4 30300023     51.04</t>
  </si>
  <si>
    <t xml:space="preserve">  231106 TED THIGH M LONG                    25745                           6.80 EA=23640-335              .00 1 00000000     51.04</t>
  </si>
  <si>
    <t xml:space="preserve">                      TED THIGH M                                             .00                           .00 2 00000000       .00</t>
  </si>
  <si>
    <t xml:space="preserve">  231107 TED THIGH L LOG                     25745                           6.73 EA=23640-365              .00 1 00000000     51.04</t>
  </si>
  <si>
    <t xml:space="preserve">                      TED THIGH L L                                           .00                           .00 2 00000000       .00</t>
  </si>
  <si>
    <t>_x000C_RUN DATE: 09/27/18                                     Good Samaritan Hospital                                           PAGE 135</t>
  </si>
  <si>
    <t xml:space="preserve">  231108 TED THIGH XL LONG                   25745                           3.18 EA=23640-180              .00 1 00000000     68.96</t>
  </si>
  <si>
    <t xml:space="preserve">                      TED THIGH XL                                            .00                           .00 2 00000000       .00</t>
  </si>
  <si>
    <t xml:space="preserve">                                                                                                            .00 4 30300023     68.96</t>
  </si>
  <si>
    <t xml:space="preserve">  231123 LOOP VESSEL                                                          .00 EA=                       .00 1 00000000    267.56</t>
  </si>
  <si>
    <t xml:space="preserve">                      LOOP VESSEL                                             .00                           .00 2 00000000       .00</t>
  </si>
  <si>
    <t xml:space="preserve">  231137 HOLDER ENDOTRACH TUBE                                                .00 EA=                       .00 1 00000000     22.10</t>
  </si>
  <si>
    <t xml:space="preserve">                      HOLDER ENDOTR                                           .00                           .00 2 00000000       .00</t>
  </si>
  <si>
    <t xml:space="preserve">  231138 BOVIE EXTENDED BLADE                                                 .00 EA=                       .00 1 00000000     10.40</t>
  </si>
  <si>
    <t xml:space="preserve">                      BOVIE EXTENDE                                           .00                           .00 2 00000000       .00</t>
  </si>
  <si>
    <t xml:space="preserve">  231166 MASK FACE CHILD SMALL                                                .00 EA=                       .00 1 00000000     13.20</t>
  </si>
  <si>
    <t xml:space="preserve">                      MASK FACE CHI                                           .00                           .00 2 00000000       .00</t>
  </si>
  <si>
    <t xml:space="preserve">  231227 TODOFORM ST 1/2 X 5 YDS                                              .00 EA=                       .00 1 00000000     22.00</t>
  </si>
  <si>
    <t xml:space="preserve">                      TODOFORM ST 1                                           .00                           .00 2 00000000       .00</t>
  </si>
  <si>
    <t xml:space="preserve">  231230 TODOFORM ST 1 X 5 YDS                                                .00 EA=                       .00 1 00000000     18.70</t>
  </si>
  <si>
    <t>_x000C_RUN DATE: 09/27/18                                     Good Samaritan Hospital                                           PAGE 136</t>
  </si>
  <si>
    <t xml:space="preserve">  231236 GAUZE PETROLEUM 3X9                 25745                            .69 EA=                       .00 1 00000000      6.85</t>
  </si>
  <si>
    <t xml:space="preserve">                      GAUZE PETR3X9                                           .00                           .00 2 00000000       .00</t>
  </si>
  <si>
    <t xml:space="preserve">  231237 PACK MINOR                                                        291.36 EA=                       .00 1 00000000    291.36</t>
  </si>
  <si>
    <t xml:space="preserve">                      PACK MINOR                                              .00                    1      .00 2 00000000       .00</t>
  </si>
  <si>
    <t xml:space="preserve">  231245 PACK PLN 1/2 X 5 YDS                                                 .00 EA=                       .00 1 00000000     11.00</t>
  </si>
  <si>
    <t xml:space="preserve">                      PACK PLN 1/2                                            .00                           .00 2 00000000       .00</t>
  </si>
  <si>
    <t xml:space="preserve">  231248 PACKING PLAIN 1X5YDS                                                 .00 EA=                       .00 1 00000000     22.00</t>
  </si>
  <si>
    <t xml:space="preserve">                      PACKING PLAIN                                           .00                           .00 2 00000000       .00</t>
  </si>
  <si>
    <t xml:space="preserve">  231330 Inactive                                                             .00 EA=                       .00 1 00000000      3.65</t>
  </si>
  <si>
    <t xml:space="preserve">                      GLOVE SURG NO                                           .00                           .00 2 00000000       .00</t>
  </si>
  <si>
    <t xml:space="preserve">  231335 GLOVE SURG NO 6 1/2                                                  .00 EA=                       .00 1 00000000      3.65</t>
  </si>
  <si>
    <t xml:space="preserve">  231340 Inactive                                                             .00 EA=                       .00 1 00000000      3.65</t>
  </si>
  <si>
    <t>_x000C_RUN DATE: 09/27/18                                     Good Samaritan Hospital                                           PAGE 137</t>
  </si>
  <si>
    <t xml:space="preserve">  231345 Inactive                                                             .00 EA=                       .00 1 00000000      3.65</t>
  </si>
  <si>
    <t xml:space="preserve">  231350 Inactive                                                             .00 EA=                       .00 1 00000000      4.20</t>
  </si>
  <si>
    <t xml:space="preserve">  231355 MED GLOVE                           25745                           7.30 EA=88PL03M                .00 1 00000000      5.00</t>
  </si>
  <si>
    <t xml:space="preserve">                      MED GLOVE                                               .00                           .00 2 00000000       .00</t>
  </si>
  <si>
    <t xml:space="preserve">  231490 Inactive                                                             .00 EA=                       .00 1 00000000      6.95</t>
  </si>
  <si>
    <t xml:space="preserve">                      GUARD NEEDLE                                            .00                           .00 2 00000000       .00</t>
  </si>
  <si>
    <t xml:space="preserve">  231495 GUIDE SPRING WIRE SUOFLEX 025                                        .00 EA=                       .00 1 00000000     36.25</t>
  </si>
  <si>
    <t xml:space="preserve">                      GUIDE SPRING                                            .00                           .00 2 00000000       .00</t>
  </si>
  <si>
    <t xml:space="preserve">  231550 Inactive                                                             .00 EA=                       .00 1 00000000     87.50</t>
  </si>
  <si>
    <t xml:space="preserve">                      RESTRAINT VES                                           .00                           .00 2 00000000       .00</t>
  </si>
  <si>
    <t xml:space="preserve">  231570 RESTRAINT WRIST                                                      .00 EA=                       .00 1 00000000     76.09</t>
  </si>
  <si>
    <t xml:space="preserve">                      RESTRAINT WRI                                           .00                           .00 2 00000000       .00</t>
  </si>
  <si>
    <t>_x000C_RUN DATE: 09/27/18                                     Good Samaritan Hospital                                           PAGE 138</t>
  </si>
  <si>
    <t xml:space="preserve">  231740 SUCTION FRAZIER TIP                                                  .00 EA=                       .00 1 00000000      7.70</t>
  </si>
  <si>
    <t xml:space="preserve">                      SUCTION FRAZI                                           .00                           .00 2 00000000       .00</t>
  </si>
  <si>
    <t xml:space="preserve">  231745 SUCTION POOLE TIP                                                    .00 EA=                       .00 1 00000000     12.96</t>
  </si>
  <si>
    <t xml:space="preserve">                      SUCTION POOLE                                           .00                           .00 2 00000000       .00</t>
  </si>
  <si>
    <t xml:space="preserve">                                                                                                            .00 4 30300023     12.96</t>
  </si>
  <si>
    <t xml:space="preserve">  231760 NACL 500 ML IR                      24051                            .98 EA=R5201-01               .00 1 00000000      5.00</t>
  </si>
  <si>
    <t xml:space="preserve">                      NACL 500 ML I                                           .00                           .00 2 00000000       .00</t>
  </si>
  <si>
    <t>CPT CODE: A4216     FC/CPT2 CODES: X**/</t>
  </si>
  <si>
    <t xml:space="preserve">  231855 JELLY K-Y                                                            .00 EA=                       .00 1 00000000      4.40</t>
  </si>
  <si>
    <t xml:space="preserve">                      JELLY K-Y 2 O                                           .00                           .00 2 00000000       .00</t>
  </si>
  <si>
    <t xml:space="preserve">  232037 Inactive                                                             .00 EA=                       .00 1 00000000     23.90</t>
  </si>
  <si>
    <t xml:space="preserve">                      CAST SHORT AR                                           .00                           .00 2 00000000       .00</t>
  </si>
  <si>
    <t xml:space="preserve">  232038 Inactive                                                             .00 EA=                       .00 1 00000000     41.65</t>
  </si>
  <si>
    <t xml:space="preserve">                      CAST LONG ARM                                           .00                           .00 2 00000000       .00</t>
  </si>
  <si>
    <t xml:space="preserve">  232044 CAST SHORT LEG                                                       .00 EA=                       .00 1 00000000     42.50</t>
  </si>
  <si>
    <t xml:space="preserve">                      CAST SHORT LE                                           .00                           .00 2 00000000       .00</t>
  </si>
  <si>
    <t>_x000C_RUN DATE: 09/27/18                                     Good Samaritan Hospital                                           PAGE 139</t>
  </si>
  <si>
    <t xml:space="preserve">  232047 SPLINT SHORT ARM                                                     .00 EA=                       .00 1 00000000     27.50</t>
  </si>
  <si>
    <t xml:space="preserve">                      SPLINT SHORT                                            .00                           .00 2 00000000       .00</t>
  </si>
  <si>
    <t xml:space="preserve">  232048 Inactive                                                             .00 EA=                       .00 1 00000000     38.50</t>
  </si>
  <si>
    <t xml:space="preserve">                      SPLINT LONG A                                           .00                           .00 2 00000000       .00</t>
  </si>
  <si>
    <t xml:space="preserve">  232049 SPLINT SHORT LEG                                                     .00 EA=                       .00 1 00000000     49.50</t>
  </si>
  <si>
    <t xml:space="preserve">  232050 SPLINT KNEE                         25745                          13.01 EA=79-80020               .00 1 00000000     60.50</t>
  </si>
  <si>
    <t xml:space="preserve">                      SPLINT KNEE                                             .00                           .00 2 00000000       .00</t>
  </si>
  <si>
    <t xml:space="preserve">  232052 Inactive                                                             .00 EA=                       .00 1 00000000    107.30</t>
  </si>
  <si>
    <t xml:space="preserve">                      SPLINT RUCKS                                            .00                           .00 2 00000000       .00</t>
  </si>
  <si>
    <t xml:space="preserve">  232053 SPLINT NASAL MAGNETS                                                 .00 EA=                       .00 1 00000000    183.00</t>
  </si>
  <si>
    <t xml:space="preserve">                      SPLINT NASAL                                            .00                    1      .00 2 00000000       .00</t>
  </si>
  <si>
    <t>CPT CODE: A4565     FC/CPT2 CODES:</t>
  </si>
  <si>
    <t xml:space="preserve">  232054 SPLINT DENVER                                                        .00 EA=                       .00 1 00000000    190.91</t>
  </si>
  <si>
    <t xml:space="preserve">                      SPLINT DENVER                                           .00                    1      .00 2 00000000       .00</t>
  </si>
  <si>
    <t>_x000C_RUN DATE: 09/27/18                                     Good Samaritan Hospital                                           PAGE 140</t>
  </si>
  <si>
    <t xml:space="preserve">  232055 Inactive                                                             .00 EA=                       .00 1 00000000    474.40</t>
  </si>
  <si>
    <t xml:space="preserve">                      CATH KIT VAS                                            .00                           .00 2 00000000       .00</t>
  </si>
  <si>
    <t xml:space="preserve">  232060 Inactive                                                             .00 EA=                       .00 1 00000000     53.60</t>
  </si>
  <si>
    <t xml:space="preserve">                      CAST WALKING                                            .00                           .00 2 00000000       .00</t>
  </si>
  <si>
    <t xml:space="preserve">  232100 Inactive                            25746                            .00 EA=                       .00 1 00000000     12.10</t>
  </si>
  <si>
    <t xml:space="preserve">                      KIT ADMIT INF          24051                            .00                           .00 2 00000000       .00</t>
  </si>
  <si>
    <t xml:space="preserve">  232101 PARACENTESIS KIT #AK00376                                            .00 EA=                       .00 1 00000000    300.00</t>
  </si>
  <si>
    <t xml:space="preserve">                      PARACENTESIS                                            .00                           .00 2 00000000       .00</t>
  </si>
  <si>
    <t xml:space="preserve">  232102 Inactive                                                             .00 EA=                       .00 1 00000000      5.00</t>
  </si>
  <si>
    <t xml:space="preserve">                      KIT DAILY CAR                                           .00                           .00 2 00000000       .00</t>
  </si>
  <si>
    <t xml:space="preserve">  232104 Inactive                                                             .00 EA=                       .00 1 00000000      3.60</t>
  </si>
  <si>
    <t xml:space="preserve">                      KIT ORAL CARE                                           .00                           .00 2 00000000       .00</t>
  </si>
  <si>
    <t xml:space="preserve">  232110 SUTURE REML                         25745                           8.80 EA=24000-005              .00 1 00000000     24.50</t>
  </si>
  <si>
    <t xml:space="preserve">                      SUTURE REML                                             .00                           .00 2 00000000       .00</t>
  </si>
  <si>
    <t>_x000C_RUN DATE: 09/27/18                                     Good Samaritan Hospital                                           PAGE 141</t>
  </si>
  <si>
    <t xml:space="preserve">  232380 Inactive                                                             .00 EA=                       .00 1 00000000      2.75</t>
  </si>
  <si>
    <t xml:space="preserve">                      LOTION 4 OZ                                             .00                           .00 2 00000000       .00</t>
  </si>
  <si>
    <t xml:space="preserve">  232450 Inactive                                                             .00 EA=                       .00 1 00000000      4.95</t>
  </si>
  <si>
    <t xml:space="preserve">                      MATTRESS LAPT                                           .00                           .00 2 00000000       .00</t>
  </si>
  <si>
    <t xml:space="preserve">  232453 MATTRESS HYPOTHERMIA                                                 .00 EA=                       .00 1 00000000     85.50</t>
  </si>
  <si>
    <t xml:space="preserve">                      MATTRESS HYPO                                           .00                           .00 2 00000000       .00</t>
  </si>
  <si>
    <t xml:space="preserve">  232512 CATHETER 24GAX75IN                  25745                           1.67 EA=BF382512               .00 1 00000000      5.00</t>
  </si>
  <si>
    <t xml:space="preserve">                      CATHETER 24GA                                           .00                    1      .00 2 00000000       .00</t>
  </si>
  <si>
    <t xml:space="preserve">  232523 CATHETER 22GAX1IN                   25745                           1.67 EA=BF382533               .00 1 00000000      5.00</t>
  </si>
  <si>
    <t xml:space="preserve">                      CATHETER 22GA                                           .00                    1      .00 2 00000000       .00</t>
  </si>
  <si>
    <t xml:space="preserve">  232533 CATHETER 20GAX1IN                   25745                           1.67 EA=BF382533               .00 1 00000000      5.00</t>
  </si>
  <si>
    <t xml:space="preserve">                      CATHETER 20GA                                           .00                    1      .00 2 00000000       .00</t>
  </si>
  <si>
    <t xml:space="preserve">  232544 CATHETER 18GAX1.16IN                25745                           1.67 EA=BF382533               .00 1 00000000      5.00</t>
  </si>
  <si>
    <t xml:space="preserve">                      CATHETER 18GA                                           .00                    1      .00 2 00000000       .00</t>
  </si>
  <si>
    <t>_x000C_RUN DATE: 09/27/18                                     Good Samaritan Hospital                                           PAGE 142</t>
  </si>
  <si>
    <t xml:space="preserve">  233013 FORCEPS BIOPSY                      25745                          58.00 EA=C000852                .00 1 00000000    159.50</t>
  </si>
  <si>
    <t xml:space="preserve">                      FORCEPS BIOPS                                           .00                           .00 2 00000000       .00</t>
  </si>
  <si>
    <t xml:space="preserve">  233014 SCLEROTHERAPY NEEDLE                                                 .00 EA=                       .00 1 00000000    142.00</t>
  </si>
  <si>
    <t xml:space="preserve">                      SCLEROTHERAPY                                           .00                           .00 2 00000000       .00</t>
  </si>
  <si>
    <t xml:space="preserve">  233017 SNARE                                                              41.00 EA=                       .00 1 00000000    113.00</t>
  </si>
  <si>
    <t xml:space="preserve">  233018 SOLUTION SALINE 1000                                                 .00 EA=                       .00 1 00000000     10.10</t>
  </si>
  <si>
    <t xml:space="preserve">                      SOLUTION SALI                                           .00                    1      .00 2 00000000       .00</t>
  </si>
  <si>
    <t>CPT CODE: J7030     FC/CPT2 CODES:    /J7030</t>
  </si>
  <si>
    <t xml:space="preserve">  233025 PACK COLD/HOT 4X10                                                   .00 EA=                       .00 1 00000000      2.20</t>
  </si>
  <si>
    <t xml:space="preserve">                      PACK COLD/HOT                                           .00                    1      .00 2 00000000       .00</t>
  </si>
  <si>
    <t xml:space="preserve">  233030 COLD PAK                            25745                            .31 EA=11445-020              .00 1 00000000     36.50</t>
  </si>
  <si>
    <t xml:space="preserve">                      COLD PAK                                                .00                           .00 2 00000000       .00</t>
  </si>
  <si>
    <t xml:space="preserve">  233035 PACK HEAVY DRAIN                                                     .00 EA=                       .00 1 00000000     10.45</t>
  </si>
  <si>
    <t xml:space="preserve">                      PACK HEAVY DR                                           .00                           .00 2 00000000       .00</t>
  </si>
  <si>
    <t>_x000C_RUN DATE: 09/27/18                                     Good Samaritan Hospital                                           PAGE 143</t>
  </si>
  <si>
    <t xml:space="preserve">  233041 CHEMOSITE PORTACATH                                                  .00 EA=                       .00 1 00000000   2049.00</t>
  </si>
  <si>
    <t xml:space="preserve">                      CHEMOSITE POR                                           .00                           .00 2 00000000       .00</t>
  </si>
  <si>
    <t>CPT CODE: A4300     FC/CPT2 CODES:</t>
  </si>
  <si>
    <t xml:space="preserve">  233047 PACKING VAG 2                                                        .00 EA=                       .00 1 00000000     11.00</t>
  </si>
  <si>
    <t xml:space="preserve">                      PACKING VAG 2                                           .00                           .00 2 00000000       .00</t>
  </si>
  <si>
    <t xml:space="preserve">  233060 PAD K 18X24 DISP                                                     .00 EA=                       .00 1 00000000     38.50</t>
  </si>
  <si>
    <t xml:space="preserve">                      PAD K 18X24 D                                           .00                           .00 2 00000000       .00</t>
  </si>
  <si>
    <t xml:space="preserve">  233065 ABD PAD                             25745                            .21 EA=KC9194A                .00 1 00000000      5.00</t>
  </si>
  <si>
    <t xml:space="preserve">                      ABD PAD                                                 .00                           .00 2 00000000       .00</t>
  </si>
  <si>
    <t xml:space="preserve">  233089 CART CRASH CSS UNIVERSAL USED                                        .00 EA=                       .00 1 00000000    265.00</t>
  </si>
  <si>
    <t xml:space="preserve">                      CART CRASH CS                                           .00                           .00 2 00000000       .00</t>
  </si>
  <si>
    <t xml:space="preserve">  233090 BEDPAN FRACT                        25745                            .59 EA=13511-MAV              .00 1 00000000     15.28</t>
  </si>
  <si>
    <t xml:space="preserve">                      BEDPAN FRACT                                            .00                           .00 2 00000000       .00</t>
  </si>
  <si>
    <t xml:space="preserve">  233200 SKIN MARKER                                                          .00 EA=                       .00 1 00000000      3.12</t>
  </si>
  <si>
    <t>_x000C_RUN DATE: 09/27/18                                     Good Samaritan Hospital                                           PAGE 144</t>
  </si>
  <si>
    <t xml:space="preserve">  233305 BOVIE PENCIL HAND CONTROL                                          36.50 EA=                       .00 1 00000000    100.50</t>
  </si>
  <si>
    <t xml:space="preserve">  233370 COLOSTOMY 2 3/4                     25745                           1.35 EA=401509                 .00 1 00000000     10.88</t>
  </si>
  <si>
    <t xml:space="preserve">                      COLOSTO 2 3/4                                           .00                           .00 2 00000000       .00</t>
  </si>
  <si>
    <t xml:space="preserve">  233371 1 1/2 COLOSTOMY                     25745                           1.35 EA=401506                 .00 1 00000000     18.88</t>
  </si>
  <si>
    <t xml:space="preserve">                      1 1/2 COLOSTO                                           .00                           .00 2 00000000       .00</t>
  </si>
  <si>
    <t xml:space="preserve">  233385 Inactive                                                             .00 EA=                       .00 1 00000000      5.50</t>
  </si>
  <si>
    <t xml:space="preserve">                      POWDER BABY 4                                           .00                           .00 2 00000000       .00</t>
  </si>
  <si>
    <t xml:space="preserve">  233390 Inactive                                                             .00 EA=                       .00 1 00000000      6.65</t>
  </si>
  <si>
    <t xml:space="preserve">                      HAND CONTROL                                            .00                           .00 2 00000000       .00</t>
  </si>
  <si>
    <t xml:space="preserve">  233391 Inactive                                                             .00 EA=                       .00 1 00000000     14.30</t>
  </si>
  <si>
    <t xml:space="preserve">                      PREP EZ WET T                                           .00                           .00 2 00000000       .00</t>
  </si>
  <si>
    <t xml:space="preserve">  233395 PROTECTOR HEEL                                                       .00 EA=                       .00 1 00000000     26.40</t>
  </si>
  <si>
    <t xml:space="preserve">                      PROTECTOR HEE                                           .00                           .00 2 00000000       .00</t>
  </si>
  <si>
    <t>_x000C_RUN DATE: 09/27/18                                     Good Samaritan Hospital                                           PAGE 145</t>
  </si>
  <si>
    <t xml:space="preserve">  233547 PUMP IV R/24                                                         .00 EA=                       .00 1 00000000     71.50</t>
  </si>
  <si>
    <t xml:space="preserve">                      PUMP IV R/24                                            .00                           .00 2 00000000       .00</t>
  </si>
  <si>
    <t xml:space="preserve">  233550 Inactive                                                             .00 EA=                       .00 1 00000000      4.95</t>
  </si>
  <si>
    <t xml:space="preserve">                      STEADMAN PUMP                                           .00                           .00 2 00000000       .00</t>
  </si>
  <si>
    <t xml:space="preserve">  233600 AMS 700 RESERVOIR IZ                                             1730.00 EA=                       .00 1 00000000   1730.00</t>
  </si>
  <si>
    <t xml:space="preserve">                      AMS 700 RESER                                           .00                           .00 2 00000000       .00</t>
  </si>
  <si>
    <t xml:space="preserve">  233601 AMS 700 ACCESSORY KIT                                            1730.00 EA=                       .00 1 00000000    490.00</t>
  </si>
  <si>
    <t xml:space="preserve">                      AMS 700 ACCES                                           .00                           .00 2 00000000       .00</t>
  </si>
  <si>
    <t xml:space="preserve">  233605 RAZOR                               25745                           2.00 EA=29808B                 .00 1 00000000      5.50</t>
  </si>
  <si>
    <t xml:space="preserve">                      RAZOR                                                   .00                           .00 2 00000000       .00</t>
  </si>
  <si>
    <t xml:space="preserve">  233610 RAZOR PREP NON STERILE DISP                                          .00 EA=                       .00 1 00000000      1.65</t>
  </si>
  <si>
    <t xml:space="preserve">                      RAZOR PREP NO                                           .00                    1      .00 2 00000000       .00</t>
  </si>
  <si>
    <t xml:space="preserve">  233650 JP DRAIN 100 CC                                                     7.80 EA=                       .00 1 00000000     39.00</t>
  </si>
  <si>
    <t xml:space="preserve">                      JP DRAIN 100C                                           .00                           .00 2 00000000       .00</t>
  </si>
  <si>
    <t>_x000C_RUN DATE: 09/27/18                                     Good Samaritan Hospital                                           PAGE 146</t>
  </si>
  <si>
    <t xml:space="preserve">  233660 RESERVOIR                                                            .00 EA=                       .00 1 00000000     67.60</t>
  </si>
  <si>
    <t xml:space="preserve">                      RESERVOIR SUC                                           .00                           .00 2 00000000       .00</t>
  </si>
  <si>
    <t xml:space="preserve">  233740 KERLTX 5 4.5 INX4                   25745                           2.15 EA=KC6730                 .00 1 00000000      6.00</t>
  </si>
  <si>
    <t xml:space="preserve">                      KERLTX 5 4.5                                            .00                           .00 2 00000000       .00</t>
  </si>
  <si>
    <t xml:space="preserve">  234050 NEEDLE YALE HYPODERMIC 21GA 1                                       8.77 EA=                       .00 1 00000000     24.50</t>
  </si>
  <si>
    <t xml:space="preserve">                      NEEDLE YALE H                                           .00                           .00 2 00000000       .00</t>
  </si>
  <si>
    <t xml:space="preserve">  234060 Inactive                                                             .00 EA=                       .00 1 00000000      4.75</t>
  </si>
  <si>
    <t xml:space="preserve">                      OINTMENT A &amp;                                            .00                           .00 2 00000000       .00</t>
  </si>
  <si>
    <t xml:space="preserve">  234072 NEEDLE SPINAL ALL SIZES                                              .00 EA=                       .00 1 00000000      8.77</t>
  </si>
  <si>
    <t xml:space="preserve">                      NEEDLE SPINAL                                           .00                           .00 2 00000000       .00</t>
  </si>
  <si>
    <t xml:space="preserve">  234088 SET CO CARDIAC OUTPUT                                                .00 EA=                       .00 1 00000000     92.60</t>
  </si>
  <si>
    <t xml:space="preserve">                      SET CO CARDIA                                           .00                           .00 2 00000000       .00</t>
  </si>
  <si>
    <t xml:space="preserve">  234089 TUBING INSUF                        25745                          21.63 EA=7205861                .00 1 00000000     59.48</t>
  </si>
  <si>
    <t xml:space="preserve">                      TUBING INSUF                                            .00                           .00 2 00000000       .00</t>
  </si>
  <si>
    <t>_x000C_RUN DATE: 09/27/18                                     Good Samaritan Hospital                                           PAGE 147</t>
  </si>
  <si>
    <t xml:space="preserve">  234090 Inactive                                                             .00 EA=                       .00 1 00000000     30.00</t>
  </si>
  <si>
    <t xml:space="preserve">                      CABOT LUBING                                            .00                           .00 2 00000000       .00</t>
  </si>
  <si>
    <t xml:space="preserve">  234092 TUBING EXT SET                                                       .00 EA=                       .00 1 00000000     50.00</t>
  </si>
  <si>
    <t xml:space="preserve">                      TUBING EXT                                              .00                           .00 2 00000000       .00</t>
  </si>
  <si>
    <t xml:space="preserve">  234093 SUCTION IRRIGATOR TUBING                                             .00 EA=                       .00 1 00000000    290.00</t>
  </si>
  <si>
    <t xml:space="preserve">                      SUCTION IRRIG                                           .00                           .00 2 00000000       .00</t>
  </si>
  <si>
    <t xml:space="preserve">  234104 BAG-O-JECT                                                           .00 EA=                       .00 1 00000000      7.15</t>
  </si>
  <si>
    <t xml:space="preserve">                      BAG-O-JECT                                              .00                           .00 2 00000000       .00</t>
  </si>
  <si>
    <t xml:space="preserve">  234105 BAG DRAINAGE FOLEY 2000CC                                            .00 EA=                       .00 1 00000000     28.70</t>
  </si>
  <si>
    <t xml:space="preserve">                      BAG DRAINAGE                                            .00                           .00 2 30103023       .00</t>
  </si>
  <si>
    <t xml:space="preserve">  234108 SET EXTENSION 3WAY STOPCOCK                                          .00 EA=                       .00 1 00000000     12.20</t>
  </si>
  <si>
    <t xml:space="preserve">                      SET EXTENSION                                           .00                           .00 2 00000000       .00</t>
  </si>
  <si>
    <t xml:space="preserve">  234113 LIGACLPS S M LG XLG                                                27.00 EA=                       .00 1 00000000     74.50</t>
  </si>
  <si>
    <t xml:space="preserve">                      LIGACLPS S M                                            .00                           .00 2 00000000       .00</t>
  </si>
  <si>
    <t>_x000C_RUN DATE: 09/27/18                                     Good Samaritan Hospital                                           PAGE 148</t>
  </si>
  <si>
    <t xml:space="preserve">  234136 CART ISOLATION R/24                                                  .00 EA=                       .00 1 00000000     32.00</t>
  </si>
  <si>
    <t xml:space="preserve">                      CART ISOLATIO                                           .00                           .00 2 00000000       .00</t>
  </si>
  <si>
    <t xml:space="preserve">  234138 Inactive                                                             .00 EA=                       .00 1 00000000     24.75</t>
  </si>
  <si>
    <t xml:space="preserve">                      SET-UP TELEME                                           .00                           .00 2 00000000       .00</t>
  </si>
  <si>
    <t xml:space="preserve">  234160 SLEEVE STERILE                                                       .00 EA=                       .00 1 00000000      4.00</t>
  </si>
  <si>
    <t xml:space="preserve">                      SLEEVE STERIL                                           .00                           .00 2 00000000       .00</t>
  </si>
  <si>
    <t xml:space="preserve">  234161 Inactive                                                             .00 EA=                       .00 1 00000000     25.30</t>
  </si>
  <si>
    <t xml:space="preserve">                      SLING ARM MED                                           .00                           .00 2 00000000       .00</t>
  </si>
  <si>
    <t xml:space="preserve">  234165 SLIPPERS TERRY ADULT                                                 .00 EA=                       .00 1 00000000      6.48</t>
  </si>
  <si>
    <t xml:space="preserve">                      SLIPPERS TERR                                           .00                           .00 2 00000000       .00</t>
  </si>
  <si>
    <t>CPT CODE: A4500     FC/CPT2 CODES: X**/</t>
  </si>
  <si>
    <t xml:space="preserve">  234166 SLING ARM SMALL                                                      .00 EA=                       .00 1 00000000     14.30</t>
  </si>
  <si>
    <t xml:space="preserve">                      SLING ARM SMA                                           .00                           .00 2 00000000       .00</t>
  </si>
  <si>
    <t xml:space="preserve">  234170 Inactive                                                             .00 EA=                       .00 1 00000000      6.60</t>
  </si>
  <si>
    <t>_x000C_RUN DATE: 09/27/18                                     Good Samaritan Hospital                                           PAGE 149</t>
  </si>
  <si>
    <t xml:space="preserve">  234202 HEEL/ELBOW PROTECTOR                                                 .00 EA=                       .00 1 00000000     33.04</t>
  </si>
  <si>
    <t xml:space="preserve">                      HEEL/ELBOW PR                                           .00                           .00 2 00000000       .00</t>
  </si>
  <si>
    <t xml:space="preserve">  234210 IMMOBLIZER SHOULDER                                                  .00 EA=                       .00 1 00000000     79.10</t>
  </si>
  <si>
    <t xml:space="preserve">                      IMMOBLIZER SH                                           .00                           .00 2 00000000       .00</t>
  </si>
  <si>
    <t xml:space="preserve">  234212 IMMOBILZER KNEE                                                      .00 EA=                       .00 1 00000000    124.40</t>
  </si>
  <si>
    <t xml:space="preserve">                      IMMOBILZER KN                                           .00                           .00 2 00000000       .00</t>
  </si>
  <si>
    <t xml:space="preserve">  234338 SPECULUM VAG SM DISP                                                 .00 EA=                       .00 1 00000000      3.30</t>
  </si>
  <si>
    <t xml:space="preserve">                      SPECULUM VAG                                            .00                           .00 2 00000000       .00</t>
  </si>
  <si>
    <t xml:space="preserve">  234339 SPLINT FINGER 4 PRONG                                                .00 EA=                       .00 1 00000000      7.15</t>
  </si>
  <si>
    <t xml:space="preserve">                      SPLINT FINGER                                           .00                           .00 2 00000000       .00</t>
  </si>
  <si>
    <t xml:space="preserve">  234362 SPLINT CLAVICLE MED                                                  .00 EA=                       .00 1 00000000     30.80</t>
  </si>
  <si>
    <t xml:space="preserve">                      SPLINT CLAVIC                                           .00                           .00 2 00000000       .00</t>
  </si>
  <si>
    <t xml:space="preserve">  234364 SPLINT CLAVICLE LG                                                   .00 EA=                       .00 1 00000000     30.80</t>
  </si>
  <si>
    <t>_x000C_RUN DATE: 09/27/18                                     Good Samaritan Hospital                                           PAGE 150</t>
  </si>
  <si>
    <t xml:space="preserve">  234366 SPLINT CLAVICLE SM                                                   .00 EA=                       .00 1 00000000     30.80</t>
  </si>
  <si>
    <t xml:space="preserve">  234380 SPECULUM VAG MED DISP                                                .00 EA=                       .00 1 00000000      3.30</t>
  </si>
  <si>
    <t xml:space="preserve">  234395 GAUZE 2X2 8-P                       25745                           2.65 EA=KC1806                 .00 1 00000000      7.50</t>
  </si>
  <si>
    <t xml:space="preserve">                      GAUZE 2X2 8-P                                           .00                           .00 2 00000000       .00</t>
  </si>
  <si>
    <t xml:space="preserve">  234410 DRESSING 4X4 16PLY ST                                                .00 EA=                       .00 1 00000000      4.95</t>
  </si>
  <si>
    <t xml:space="preserve">                      DSG 4X4 16PLY                                           .00                           .00 2 00000000       .00</t>
  </si>
  <si>
    <t xml:space="preserve">  234412 PACKING VAG OR J                                                     .00 EA=                       .00 1 00000000     11.00</t>
  </si>
  <si>
    <t xml:space="preserve">                      PACKING VAG                                             .00                           .00 2 00000000       .00</t>
  </si>
  <si>
    <t xml:space="preserve">  234413 SPONGE PEANUT                                                        .00 EA=                       .00 1 00000000     10.84</t>
  </si>
  <si>
    <t xml:space="preserve">                      SPONGE PEANUT                                           .00                           .00 2 00000000       .00</t>
  </si>
  <si>
    <t xml:space="preserve">  234420 KERLIX 6X6-3/4                      25745                            .72 EA=KC3085                 .00 1 00000000      5.00</t>
  </si>
  <si>
    <t xml:space="preserve">                      KERLIX 6X6-3/                                           .00                           .00 2 00000000       .00</t>
  </si>
  <si>
    <t>_x000C_RUN DATE: 09/27/18                                     Good Samaritan Hospital                                           PAGE 151</t>
  </si>
  <si>
    <t xml:space="preserve">  234460 HUBER 19GAX1                        24051                           3.71 EA=587114                 .00 1 00000000     35.20</t>
  </si>
  <si>
    <t xml:space="preserve">                      HUBER 19GAX1                                            .00                    1      .00 2 00000000       .00</t>
  </si>
  <si>
    <t xml:space="preserve">  234545 GAUZE 4X4-12P                       25745                            .06 EA=KC3033                 .00 1 00000000      5.00</t>
  </si>
  <si>
    <t xml:space="preserve">                      GAUZE 4X4-12P                                           .00                           .00 2 00000000       .00</t>
  </si>
  <si>
    <t xml:space="preserve">  234853 STAPLER SKIN 35W                                                     .00 EA=                       .00 1 00000000     96.50</t>
  </si>
  <si>
    <t xml:space="preserve">                      STAPLER SKIN                                            .00                           .00 2 00000000       .00</t>
  </si>
  <si>
    <t xml:space="preserve">  234859 STAPLER GIA 60                                                       .00 EA=                       .00 1 00000000    600.00</t>
  </si>
  <si>
    <t xml:space="preserve">                      STAPLER GIA 6                                           .00                    1      .00 2 00000000       .00</t>
  </si>
  <si>
    <t xml:space="preserve">  234860 STAPLER GIA 60 DLU                                                   .00 EA=                       .00 1 00000000    175.50</t>
  </si>
  <si>
    <t xml:space="preserve">                      STAPLER GIA                                             .00                           .00 2 00000000       .00</t>
  </si>
  <si>
    <t xml:space="preserve">  234864 Inactive                                                             .00 EA=                       .00 1 00000000    239.20</t>
  </si>
  <si>
    <t xml:space="preserve">                      STAPLER LDS                                             .00                           .00 2 00000000       .00</t>
  </si>
  <si>
    <t xml:space="preserve">  234865 STAPLER FFA 28                                                       .00 EA=                       .00 1 00000000    634.20</t>
  </si>
  <si>
    <t xml:space="preserve">                      STAPLER FFA 2                                           .00                           .00 2 00000000       .00</t>
  </si>
  <si>
    <t>_x000C_RUN DATE: 09/27/18                                     Good Samaritan Hospital                                           PAGE 152</t>
  </si>
  <si>
    <t xml:space="preserve">  234871 STAPLER TA90                                                         .00 EA=                       .00 1 00000000    216.50</t>
  </si>
  <si>
    <t xml:space="preserve">                      STAPLER TA90                                            .00                           .00 2 00000000       .00</t>
  </si>
  <si>
    <t xml:space="preserve">  234872 STAPLER ENDO MULTI FEED 11MM SHAFT                                   .00 EA=                       .00 1 00000000    716.20</t>
  </si>
  <si>
    <t xml:space="preserve">                      STAPLER ENDO                                            .00                           .00 2 00000000       .00</t>
  </si>
  <si>
    <t xml:space="preserve">  234873 SUCTION R/24                                                         .00 EA=                       .00 1 00000000     11.00</t>
  </si>
  <si>
    <t xml:space="preserve">                      SUCTION R/24                                            .00                           .00 2 00000000       .00</t>
  </si>
  <si>
    <t xml:space="preserve">  234892 STOCKINETTE 2X25YD                                                   .00 EA=                       .00 1 00000000      4.95</t>
  </si>
  <si>
    <t xml:space="preserve">                      STOCKINETTE 2                                           .00                           .00 2 00000000       .00</t>
  </si>
  <si>
    <t xml:space="preserve">  234893 STOCKINETTE IMPREVIOUS MEDIUM                                        .00 EA=                       .00 1 00000000     41.00</t>
  </si>
  <si>
    <t xml:space="preserve">                      STOCKINETTE                                             .00                           .00 2 00000000       .00</t>
  </si>
  <si>
    <t xml:space="preserve">  234894 TED KNEE LG                         25745                           3.55 EA=23640-160              .00 1 00000000     49.00</t>
  </si>
  <si>
    <t xml:space="preserve">                      TED KNEE LG                                             .00 0 =                1      .00 2 00000000       .00</t>
  </si>
  <si>
    <t xml:space="preserve">  234924 TED KNEE MED                        25745                           7.26 EA=1 EA                   .00 1 00000000     85.00</t>
  </si>
  <si>
    <t xml:space="preserve">                      TED KNEE MED                                          87.12 BX=12EA/BX        12      .00 2 00000000       .00</t>
  </si>
  <si>
    <t>_x000C_RUN DATE: 09/27/18                                     Good Samaritan Hospital                                           PAGE 153</t>
  </si>
  <si>
    <t xml:space="preserve">  234942 TED HOSES                                                          69.45 EA=                       .00 1 00000000    191.00</t>
  </si>
  <si>
    <t xml:space="preserve">                      TED HOSES                                               .00                           .00 2 00000000       .00</t>
  </si>
  <si>
    <t xml:space="preserve">  235004 MAJOR ABDOMINAL PACK                                                 .00 EA=                       .00 1 00000000    550.00</t>
  </si>
  <si>
    <t xml:space="preserve">  235005 SCROTAL SUPPORT                                                      .00 EA=                       .00 1 00000000     42.90</t>
  </si>
  <si>
    <t xml:space="preserve">                      SCROTAL SUPPO                                           .00                           .00 2 00000000       .00</t>
  </si>
  <si>
    <t xml:space="preserve">  235006 SKW DEEP SCROTAL RETRACTION SYSTEM                                   .00 EA=                       .00 1 00000000    280.00</t>
  </si>
  <si>
    <t xml:space="preserve">                      SKW DEEP SCRO                                           .00                           .00 2 00000000       .00</t>
  </si>
  <si>
    <t xml:space="preserve">  235014 VICRYL SINGLE                                                        .00 EA=                       .00 1 00000000      7.00</t>
  </si>
  <si>
    <t xml:space="preserve">                      VICRYL SINGLE                                           .00                           .00 2 00000000       .00</t>
  </si>
  <si>
    <t xml:space="preserve">  235015 SUTURE VICRYL MULTIPACK                                              .00 EA=                       .00 1 00000000     87.00</t>
  </si>
  <si>
    <t xml:space="preserve">                      SUTURE VICRYL                                           .00                           .00 2 00000000       .00</t>
  </si>
  <si>
    <t xml:space="preserve">  235036 DRAIN PENROSE                                                        .00 EA=                       .00 1 00000000      6.00</t>
  </si>
  <si>
    <t>_x000C_RUN DATE: 09/27/18                                     Good Samaritan Hospital                                           PAGE 154</t>
  </si>
  <si>
    <t xml:space="preserve">  235047 MARLEX MESH                                                          .00 EA=                       .00 1 00000000    302.50</t>
  </si>
  <si>
    <t xml:space="preserve">                      MARLFX MESH                                             .00                           .00 2 00000000       .00</t>
  </si>
  <si>
    <t xml:space="preserve">  235064 Inactive                                                             .00 EA=                       .00 1 00000000     58.00</t>
  </si>
  <si>
    <t xml:space="preserve">                      SURGICAL                                                .00                           .00 2 00000000       .00</t>
  </si>
  <si>
    <t xml:space="preserve">  235091 PROLENE DOUBLE ARM                                                 54.65 EA=                       .00 1 00000000    150.28</t>
  </si>
  <si>
    <t xml:space="preserve">                      PROLENE DOUBL                                           .00                           .00 2 00000000       .00</t>
  </si>
  <si>
    <t xml:space="preserve">  235098 SUTURE 5.0 ETHILON                                                   .00 EA=                       .00 1 00000000     21.00</t>
  </si>
  <si>
    <t xml:space="preserve">                      SUTURE 5.0 ET                                           .00                           .00 2 00000000       .00</t>
  </si>
  <si>
    <t xml:space="preserve">  235099 SUTURE 4.0 ETHILON                                                   .00 EA=                       .00 1 00000000     21.00</t>
  </si>
  <si>
    <t xml:space="preserve">                      SUTURE 4.0 ET                                           .00                           .00 2 00000000       .00</t>
  </si>
  <si>
    <t xml:space="preserve">  235110 ETHILON SUTURE                                                       .00 EA=                       .00 1 00000000      8.00</t>
  </si>
  <si>
    <t xml:space="preserve">                      ETHILON                                                 .00                           .00 2 00000000       .00</t>
  </si>
  <si>
    <t xml:space="preserve">  235114 SUTURE                                                              4.00 EA=                       .00 1 00000000     10.00</t>
  </si>
  <si>
    <t xml:space="preserve">                      SILK SINGLE                                             .00                           .00 2 00000000       .00</t>
  </si>
  <si>
    <t>_x000C_RUN DATE: 09/27/18                                     Good Samaritan Hospital                                           PAGE 155</t>
  </si>
  <si>
    <t xml:space="preserve">  235115 PLAIN SUTURE                                                         .00 EA=                       .00 1 00000000      4.80</t>
  </si>
  <si>
    <t xml:space="preserve">  235168 CHROMIC SUTURE                                                       .00 EA=                       .00 1 00000000      6.95</t>
  </si>
  <si>
    <t xml:space="preserve">                      CHROMIC                                                 .00                           .00 2 00000000       .00</t>
  </si>
  <si>
    <t xml:space="preserve">  235301 Inactive                                                             .00 EA=                       .00 1 00000000      7.33</t>
  </si>
  <si>
    <t xml:space="preserve">                      INSULIN SYR 1                                           .00                           .00 2 00000000       .00</t>
  </si>
  <si>
    <t xml:space="preserve">  235305 Inactive                                                             .00 EA=                       .00 1 00000000      9.33</t>
  </si>
  <si>
    <t xml:space="preserve">                      SYR 3CC 22 1/                                           .00                           .00 2 00000000       .00</t>
  </si>
  <si>
    <t xml:space="preserve">  235306 DRESSING COVERLET                                                    .00 EA=                       .00 1 00000000      9.80</t>
  </si>
  <si>
    <t xml:space="preserve">                      DRESSING BUTT                                           .00                           .00 2 00000000       .00</t>
  </si>
  <si>
    <t xml:space="preserve">  235307 DRESSING ABSORBENT ISLAND OASS                                       .00 EA=                       .00 1 00000000      4.00</t>
  </si>
  <si>
    <t xml:space="preserve">                      DRESSING ABSO                                           .00                           .00 2 00000000       .00</t>
  </si>
  <si>
    <t xml:space="preserve">  235310 SYRINGE 60CC CT                                                      .00 EA=                       .00 1 00000000     12.20</t>
  </si>
  <si>
    <t xml:space="preserve">                      SYRINGE 60CC                                            .00                           .00 2 00000000       .00</t>
  </si>
  <si>
    <t>_x000C_RUN DATE: 09/27/18                                     Good Samaritan Hospital                                           PAGE 156</t>
  </si>
  <si>
    <t xml:space="preserve">  235311 Inactive                                                             .00 EA=                       .00 1 00000000     12.20</t>
  </si>
  <si>
    <t xml:space="preserve">                      SYRINGE 60 CC                                           .00                           .00 2 00000000       .00</t>
  </si>
  <si>
    <t xml:space="preserve">  235325 SYRINGE 60CC TIP                                                     .00 EA=                       .00 1 00000000     12.20</t>
  </si>
  <si>
    <t xml:space="preserve">                      SYR 60CC TIP                                            .00                           .00 2 00000000       .00</t>
  </si>
  <si>
    <t xml:space="preserve">  235345 SYRINGE 60 CC LL                    25745                          13.00 EA=BF309653               .00 1 00000000     36.00</t>
  </si>
  <si>
    <t xml:space="preserve">  235365 SYRINGE 20CC                        25745                           5.00 EA=BF309661               .00 1 00000000     14.00</t>
  </si>
  <si>
    <t xml:space="preserve">                      SYRINGE 20CC                                            .00                           .00 2 00000000       .00</t>
  </si>
  <si>
    <t>CPT CODE: A4213     FC/CPT2 CODES: X**/</t>
  </si>
  <si>
    <t xml:space="preserve">  235380 BULB 60CC                           25745                           4.40 EA=BS-60                  .00 1 00000000     12.50</t>
  </si>
  <si>
    <t xml:space="preserve">                      BULB 60CC                                               .00                           .00 2 00000000       .00</t>
  </si>
  <si>
    <t xml:space="preserve">  235385 Inactive                                                             .00 EA=                       .00 1 00000000     12.84</t>
  </si>
  <si>
    <t xml:space="preserve">                      SYRINGE 20ML                                            .00                           .00 2 00000000       .00</t>
  </si>
  <si>
    <t xml:space="preserve">  235386 SYRINGE 3CC                         25745                           5.00 EA=309657                 .00 1 00000000     14.00</t>
  </si>
  <si>
    <t xml:space="preserve">                      SYRINGE 3CC                                             .00                           .00 2 00000000       .00</t>
  </si>
  <si>
    <t>CPT CODE: A4213     FC/CPT2 CODES:</t>
  </si>
  <si>
    <t>_x000C_RUN DATE: 09/27/18                                     Good Samaritan Hospital                                           PAGE 157</t>
  </si>
  <si>
    <t xml:space="preserve">  235387 Inactive                                                             .00 EA=                       .00 1 00000000     12.22</t>
  </si>
  <si>
    <t xml:space="preserve">                      SYRINGE 5 CC                                            .00                           .00 2 00000000       .00</t>
  </si>
  <si>
    <t xml:space="preserve">  235388 Inactive                                                             .00 EA=                       .00 1 00000000      8.66</t>
  </si>
  <si>
    <t xml:space="preserve">                      TB SYRINGE                                              .00                           .00 2 00000000       .00</t>
  </si>
  <si>
    <t xml:space="preserve">  235390 SORBITOL 3000CC                                                      .00 EA=                       .00 1 00000000     37.54</t>
  </si>
  <si>
    <t xml:space="preserve">  235840 DRESSING BANDAIDE 3/4X3             25745                            .37 EA=M17040                 .00 1 00000000      5.00</t>
  </si>
  <si>
    <t xml:space="preserve">                      BANDAIDE 3/4X                                           .00                           .00 2 00000000       .00</t>
  </si>
  <si>
    <t xml:space="preserve">  235863 SUTURE 6.0 ETHILON                                                   .00 EA=                       .00 1 00000000     21.00</t>
  </si>
  <si>
    <t xml:space="preserve">                      SUTURE 6.0 ET                                           .00                           .00 2 00000000       .00</t>
  </si>
  <si>
    <t xml:space="preserve">  235945 TISSUE KERCHIEF 5X8 2PLY                                             .00 EA=                       .00 1 00000000      1.65</t>
  </si>
  <si>
    <t xml:space="preserve">                      TISSUE KERCHI                                           .00                           .00 2 00000000       .00</t>
  </si>
  <si>
    <t xml:space="preserve">  236050 TOWEL DRAPE                                                        25.00 EA=                       .00 1 00000000     69.00</t>
  </si>
  <si>
    <t xml:space="preserve">                      TOWEL DRAPE                                             .00                           .00 2 00000000       .00</t>
  </si>
  <si>
    <t>_x000C_RUN DATE: 09/27/18                                     Good Samaritan Hospital                                           PAGE 158</t>
  </si>
  <si>
    <t xml:space="preserve">  236082 LAP CHOLE KIT                                                        .00 EA=                       .00 1 00000000   1808.76</t>
  </si>
  <si>
    <t xml:space="preserve">                      LAP CHOLE KIT                                           .00                           .00 2 00000000       .00</t>
  </si>
  <si>
    <t xml:space="preserve">  236090 TRAY CUTDOWN (CSS)                                                   .00 EA=                       .00 1 00000000     20.96</t>
  </si>
  <si>
    <t xml:space="preserve">                      TRAY CUTDOWN                                            .00                           .00 2 00000000       .00</t>
  </si>
  <si>
    <t xml:space="preserve">  236091 BIOPSY TRAY                                                          .00 EA=                       .00 1 00000000    476.35</t>
  </si>
  <si>
    <t xml:space="preserve">                      BIOPSY TRAY                                             .00                           .00 2 00000000       .00</t>
  </si>
  <si>
    <t xml:space="preserve">  236100 TRAP MUCOUS                                                          .00 EA=                       .00 1 00000000     12.50</t>
  </si>
  <si>
    <t xml:space="preserve">  236115 Inactive                                                             .00 EA=                       .00 1 00000000     15.40</t>
  </si>
  <si>
    <t xml:space="preserve">                      TRAY DOUCHE                                             .00                           .00 2 00000000       .00</t>
  </si>
  <si>
    <t xml:space="preserve">  236119 MINOR PAK                                                          48.56 EA=SBA69MNS1B             .00 1 00000000    335.50</t>
  </si>
  <si>
    <t xml:space="preserve">                      MINOR PAK                                               .00                           .00 2 00000000       .00</t>
  </si>
  <si>
    <t xml:space="preserve">  236120 Inactive                                                             .00 EA=                       .00 1 00000000     16.50</t>
  </si>
  <si>
    <t xml:space="preserve">                      TRAY TPN-CVP                                            .00                           .00 2 00000000       .00</t>
  </si>
  <si>
    <t>_x000C_RUN DATE: 09/27/18                                     Good Samaritan Hospital                                           PAGE 159</t>
  </si>
  <si>
    <t xml:space="preserve">  236121 TRAY PEG                                                             .00 EA=                       .00 1 00000000   1225.00</t>
  </si>
  <si>
    <t xml:space="preserve">                      TRAY PEG                                                .00                           .00 2 00000000       .00</t>
  </si>
  <si>
    <t xml:space="preserve">  236125 CATH TRAY 16FR                      25745                           6.16 EA=KC6155                 .00 1 00000000    241.00</t>
  </si>
  <si>
    <t xml:space="preserve">                      CATH TRAY16FR                                           .00                           .00 2 00000000       .00</t>
  </si>
  <si>
    <t xml:space="preserve">  236127 FOLEY CATH TRAY                                                   218.30 EA=                       .00 1 00000000    218.30</t>
  </si>
  <si>
    <t xml:space="preserve">                      FOLEY CATH                                              .00                           .00 2 00000000       .00</t>
  </si>
  <si>
    <t xml:space="preserve">  236130 TRAY IRR                            25745                            .77 EA=KC68800                .00 1 00000000     35.50</t>
  </si>
  <si>
    <t xml:space="preserve">                      TRAY IRR                                                .00                           .00 2 00000000       .00</t>
  </si>
  <si>
    <t xml:space="preserve">  236132 TRAY I AND D CSS                                                     .00 EA=                       .00 1 00000000     30.96</t>
  </si>
  <si>
    <t xml:space="preserve">                      TRAY I AND D                                            .00                           .00 2 00000000       .00</t>
  </si>
  <si>
    <t xml:space="preserve">  236135 TRAY LP ADULT                                                        .00 EA=                       .00 1 00000000     16.68</t>
  </si>
  <si>
    <t xml:space="preserve">                      TRAY LP ADULT                                           .00                           .00 2 00000000       .00</t>
  </si>
  <si>
    <t xml:space="preserve">  236151 DURA PREP                                                            .00 EA=                       .00 1 00000000     26.00</t>
  </si>
  <si>
    <t>_x000C_RUN DATE: 09/27/18                                     Good Samaritan Hospital                                           PAGE 160</t>
  </si>
  <si>
    <t xml:space="preserve">  236155 EZ PREP                                                              .00 EA=                       .00 1 00000000    100.00</t>
  </si>
  <si>
    <t xml:space="preserve">                      EZ PREP                                                 .00                           .00 2 00000000       .00</t>
  </si>
  <si>
    <t xml:space="preserve">  236172 TRAY THORACENTESIS                                                   .00 EA=                       .00 1 00000000    169.50</t>
  </si>
  <si>
    <t xml:space="preserve">                      TRAY THORACEN                                           .00                           .00 2 00000000       .00</t>
  </si>
  <si>
    <t xml:space="preserve">  236175 TRACH CARE KIT                                                       .00 EA=                       .00 1 00000000     12.65</t>
  </si>
  <si>
    <t xml:space="preserve">                      TRACH CARE KI                                           .00                           .00 2 00000000       .00</t>
  </si>
  <si>
    <t xml:space="preserve">  236179 METER URINE                         25745                           5.78 EA=KC2000                 .00 1 00000000     51.50</t>
  </si>
  <si>
    <t xml:space="preserve">                      METER URINE                                             .00                           .00 2 00000000       .00</t>
  </si>
  <si>
    <t xml:space="preserve">  236180 URINE METER 14F                     25745                          10.27 EA=KC2014                 .00 1 00000000     84.35</t>
  </si>
  <si>
    <t xml:space="preserve">                      URINE MTR 14F                                           .00                           .00 2 00000000       .00</t>
  </si>
  <si>
    <t xml:space="preserve">  236182 URINE METER CATH TRAY #2006                                          .00 EA=                       .00 1 00000000    148.90</t>
  </si>
  <si>
    <t xml:space="preserve">                      URINE METER C                                           .00                           .00 2 00000000       .00</t>
  </si>
  <si>
    <t xml:space="preserve">  236184 URINE METER CATH TRAY #2016                                          .00 EA=                       .00 1 00000000     93.15</t>
  </si>
  <si>
    <t>_x000C_RUN DATE: 09/27/18                                     Good Samaritan Hospital                                           PAGE 161</t>
  </si>
  <si>
    <t xml:space="preserve">  236186 TRAY FOLEY 18F                      25745                          10.27 EA=KC2018                 .00 1 00000000    136.90</t>
  </si>
  <si>
    <t xml:space="preserve">                      TRAY FOLEY18F                                           .00                           .00 2 00000000       .00</t>
  </si>
  <si>
    <t xml:space="preserve">  236195 TRAY EPIDURAL                                                        .00 EA=                       .00 1 00000000    296.90</t>
  </si>
  <si>
    <t xml:space="preserve">                      TRAY EPIDURAL                                           .00                           .00 2 00000000       .00</t>
  </si>
  <si>
    <t xml:space="preserve">  236280 TUBE CONNECTING 6                                                    .00 EA=                       .00 1 00000000      4.40</t>
  </si>
  <si>
    <t xml:space="preserve">  236290 Inactive                                                             .00 EA=                       .00 1 00000000      5.50</t>
  </si>
  <si>
    <t xml:space="preserve">                      TUBE RECTAL E                                           .00                           .00 2 00000000       .00</t>
  </si>
  <si>
    <t xml:space="preserve">  236304 SUMP SALEM 14FR                                                      .00 EA=                       .00 1 00000000      9.70</t>
  </si>
  <si>
    <t xml:space="preserve">                      SUMP SALEM 14                                           .00                           .00 2 00000000       .00</t>
  </si>
  <si>
    <t xml:space="preserve">  236305 SUMP SALEM 18FR                                                      .00 EA=                       .00 1 00000000      9.70</t>
  </si>
  <si>
    <t xml:space="preserve">                      SUMP SALEM 18                                           .00                           .00 2 00000000       .00</t>
  </si>
  <si>
    <t xml:space="preserve">  236306 SUMP SALEM 16FR                                                      .00 EA=                       .00 1 00000000      9.70</t>
  </si>
  <si>
    <t xml:space="preserve">                      SUMP SALEM 16                                           .00                           .00 2 00000000       .00</t>
  </si>
  <si>
    <t>_x000C_RUN DATE: 09/27/18                                     Good Samaritan Hospital                                           PAGE 162</t>
  </si>
  <si>
    <t xml:space="preserve">  236317 TUBE STOMACH 18FR                                                    .00 EA=                       .00 1 00000000      6.00</t>
  </si>
  <si>
    <t xml:space="preserve">                      TUBE STOMACH                                            .00                           .00 2 00000000       .00</t>
  </si>
  <si>
    <t xml:space="preserve">  236322 TUBE STOMACH LEVIN                                                   .00 EA=                       .00 1 00000000      3.85</t>
  </si>
  <si>
    <t xml:space="preserve">  236323 FENESTRATED TRACH TUBE 80CT                                       311.20 EA=                       .00 1 00000000    856.00</t>
  </si>
  <si>
    <t xml:space="preserve">                      FENESTRATED T                                           .00                           .00 2 00000000       .00</t>
  </si>
  <si>
    <t xml:space="preserve">                                                                                                            .00 4 30300023    856.00</t>
  </si>
  <si>
    <t xml:space="preserve">  236324 FENESTRATED TRACH TUBE 8FFN                                          .00 EA=                       .00 1 00000000    475.00</t>
  </si>
  <si>
    <t xml:space="preserve">  236325 CONTINEOUS PED DRIP                                                  .00 EA=                       .00 1 00000000      8.60</t>
  </si>
  <si>
    <t xml:space="preserve">                      CONTINEOUS PE                                           .00                           .00 2 00000000       .00</t>
  </si>
  <si>
    <t xml:space="preserve">  236327 YANKAUER                            25745                           5.50 EA=K80                    .00 1 00000000     15.50</t>
  </si>
  <si>
    <t xml:space="preserve">                      YANKAUER                                                .00                           .00 2 00000000     15.50</t>
  </si>
  <si>
    <t xml:space="preserve">                                                                                                            .00 4 30300023     15.50</t>
  </si>
  <si>
    <t xml:space="preserve">  236328 FEMWAL LEUKOCYTE FILTER                                              .00 EA=                       .00 1 00000000    108.80</t>
  </si>
  <si>
    <t xml:space="preserve">                      FEMWAL LEUKOC                                           .00                           .00 2 00000000       .00</t>
  </si>
  <si>
    <t>_x000C_RUN DATE: 09/27/18                                     Good Samaritan Hospital                                           PAGE 163</t>
  </si>
  <si>
    <t xml:space="preserve">  236330 IV SET PRIMARY V6410                                                 .00 EA=                       .00 1 00000000     45.00</t>
  </si>
  <si>
    <t xml:space="preserve">                      IV SET PRIM V                                           .00                           .00 2 00000000       .00</t>
  </si>
  <si>
    <t xml:space="preserve">  236331 IV SET PRIMARY WITH 3 INJ SITES                                      .00 EA=                       .00 1 00000000     20.35</t>
  </si>
  <si>
    <t xml:space="preserve">                      IV SET PRIM                                             .00                           .00 2 00000000       .00</t>
  </si>
  <si>
    <t xml:space="preserve">  236346 TUBE TRACH 9 CUFFED MURPHY                                           .00 EA=                       .00 1 00000000     13.20</t>
  </si>
  <si>
    <t xml:space="preserve">                      TUBE TRACH 9                                            .00                           .00 2 00000000       .00</t>
  </si>
  <si>
    <t xml:space="preserve">  236356 TUBING PRESSURE ARTERIAL 12                                          .00 EA=                       .00 1 00000000      7.00</t>
  </si>
  <si>
    <t xml:space="preserve">                      TUBING PRESSU                                           .00                           .00 2 00000000       .00</t>
  </si>
  <si>
    <t xml:space="preserve">  236399 TUBING OXYGEN 84                                                     .00 EA=                       .00 1 00000000      5.50</t>
  </si>
  <si>
    <t xml:space="preserve">                      TUBING OXYGEN                                           .00                           .00 2 00000000       .00</t>
  </si>
  <si>
    <t xml:space="preserve">  236405 PLETELET CONC SET Y BLOOD                                            .00 EA=                       .00 1 00000000      7.70</t>
  </si>
  <si>
    <t xml:space="preserve">                      PLETELET CONC                                           .00                           .00 2 00000000       .00</t>
  </si>
  <si>
    <t xml:space="preserve">  236425 LOPEZ VALVE                         25745                           1.55 EA=SFM9000                .00 1 00000000     14.00</t>
  </si>
  <si>
    <t xml:space="preserve">                      LOPEZ VALVE                                             .00                           .00 2 00000000     14.00</t>
  </si>
  <si>
    <t xml:space="preserve">                                                                                                            .00 4 30300023     14.00</t>
  </si>
  <si>
    <t>_x000C_RUN DATE: 09/27/18                                     Good Samaritan Hospital                                           PAGE 164</t>
  </si>
  <si>
    <t xml:space="preserve">  236437 FMLA TOP CAL 5GM                                                     .00 EA=                       .00 1 00000000     17.50</t>
  </si>
  <si>
    <t xml:space="preserve">                      FMLA TOP CAL                                            .00                           .00 2 00000000       .00</t>
  </si>
  <si>
    <t>CPT CODE:           FC/CPT2 CODES: X**/27610</t>
  </si>
  <si>
    <t xml:space="preserve">  236440 SECONDARY ST                        24051                            .70 EA=V1921                  .00 1 00000000     57.00</t>
  </si>
  <si>
    <t xml:space="preserve">                      SECONDARY ST                                            .00                           .00 2 00000000     57.00</t>
  </si>
  <si>
    <t xml:space="preserve">                                                                                                            .00 4 30300023     57.00</t>
  </si>
  <si>
    <t>CPT CODE: A4355     FC/CPT2 CODES: X**/</t>
  </si>
  <si>
    <t xml:space="preserve">  236517 Inactive                                                             .00 EA=                       .00 1 00000000      5.50</t>
  </si>
  <si>
    <t xml:space="preserve">                      SET VENTED PG                                           .00                           .00 2 00000000       .00</t>
  </si>
  <si>
    <t xml:space="preserve">  236519 Inactive                                                             .00 EA=                       .00 1 00000000      1.65</t>
  </si>
  <si>
    <t xml:space="preserve">                      PLUG IV CATH                                            .00                           .00 2 00000000       .00</t>
  </si>
  <si>
    <t xml:space="preserve">  236520 POST OP SHOE                                                         .00 EA=                       .00 1 00000000     19.50</t>
  </si>
  <si>
    <t xml:space="preserve">                      POST OP SHOE                                            .00                           .00 2 00000000       .00</t>
  </si>
  <si>
    <t xml:space="preserve">  236529 SYRINGE 30CC LL                                                      .00 EA=                       .00 1 00000000     25.85</t>
  </si>
  <si>
    <t xml:space="preserve">                      SYR 30CC LL                                             .00                           .00 2 00000000       .00</t>
  </si>
  <si>
    <t xml:space="preserve">  236680 UNDERPAD SMALL                                                       .00 EA=                       .00 1 00000000      1.65</t>
  </si>
  <si>
    <t xml:space="preserve">                      UNDERPAD SMAL                                           .00                           .00 2 00000000       .00</t>
  </si>
  <si>
    <t>_x000C_RUN DATE: 09/27/18                                     Good Samaritan Hospital                                           PAGE 165</t>
  </si>
  <si>
    <t xml:space="preserve">  236685 CHUX 30 X 30                        25745                            .14 EA=MD949B10               .00 1 00000000     12.50</t>
  </si>
  <si>
    <t xml:space="preserve">                      CHUX 30 X 30                                            .00                           .00 2 00000000     12.50</t>
  </si>
  <si>
    <t xml:space="preserve">                                                                                                            .00 4 30300023     12.50</t>
  </si>
  <si>
    <t xml:space="preserve">  236686 Inactive                                                             .00 EA=                       .00 1 00000000      3.50</t>
  </si>
  <si>
    <t xml:space="preserve">                      CHRISTMAS TRE                                           .00                           .00 2 00000000       .00</t>
  </si>
  <si>
    <t xml:space="preserve">  236705 PLEUR-EVAC 3 BOTTLE DRAIN                                            .00 EA=                       .00 1 00000000    249.60</t>
  </si>
  <si>
    <t xml:space="preserve">                      PLFUR-FVAC                                              .00                           .00 2 00000000       .00</t>
  </si>
  <si>
    <t xml:space="preserve">  236710 ENEMA BUCKET                                                         .00 EA=                       .00 1 00000000      7.12</t>
  </si>
  <si>
    <t xml:space="preserve">                      BUCKET SET CL                                           .00                           .00 2 00000000       .00</t>
  </si>
  <si>
    <t xml:space="preserve">  236760 URINAL DISP                                                          .00 EA=                       .00 1 00000000      4.88</t>
  </si>
  <si>
    <t xml:space="preserve">                      URINAL DISP                                             .00                           .00 2 00000000       .00</t>
  </si>
  <si>
    <t xml:space="preserve">  236800 Inactive                                                             .00 EA=                       .00 1 00000000     13.00</t>
  </si>
  <si>
    <t xml:space="preserve">                      VACURETTES                                              .00                           .00 2 00000000       .00</t>
  </si>
  <si>
    <t xml:space="preserve">  236816 SUCTION CONSTANT R24                                                 .00 EA=                       .00 1 00000000      9.35</t>
  </si>
  <si>
    <t xml:space="preserve">                      SUCTION CONST                                           .00                           .00 2 00000000       .00</t>
  </si>
  <si>
    <t>_x000C_RUN DATE: 09/27/18                                     Good Samaritan Hospital                                           PAGE 166</t>
  </si>
  <si>
    <t xml:space="preserve">  236817 SUCTION INTERMITTENT R24                                             .00 EA=                       .00 1 00000000      9.35</t>
  </si>
  <si>
    <t xml:space="preserve">                      SUCTION INTER                                           .00                           .00 2 00000000       .00</t>
  </si>
  <si>
    <t xml:space="preserve">  236851 VALVE ENTERNAL LOPEZ                                                 .00 EA=                       .00 1 00000000      8.25</t>
  </si>
  <si>
    <t xml:space="preserve">                      VALVE ENTERNA                                           .00                           .00 2 00000000       .00</t>
  </si>
  <si>
    <t xml:space="preserve">  236852 WEBRIL                                                               .00 EA=                       .00 1 00000000      4.60</t>
  </si>
  <si>
    <t xml:space="preserve">                      WEBRIL                                                  .00                    1      .00 2 00000000       .00</t>
  </si>
  <si>
    <t xml:space="preserve">  236855 WAFFER 1 3/4 SURFIT                                                  .00 EA=                       .00 1 00000000      5.50</t>
  </si>
  <si>
    <t xml:space="preserve">                      WAFFER 1 3/4                                            .00                           .00 2 00000000       .00</t>
  </si>
  <si>
    <t xml:space="preserve">  236860 Inactive                                                             .00 EA=                       .00 1 00000000     21.25</t>
  </si>
  <si>
    <t xml:space="preserve">                      WASH PEBT TT                                            .00                           .00 2 00000000       .00</t>
  </si>
  <si>
    <t xml:space="preserve">  237154 Inactive                                                             .00 EA=                       .00 1 00000000     10.40</t>
  </si>
  <si>
    <t xml:space="preserve">                      BEDPAN DISP                                             .00                           .00 2 00000000       .00</t>
  </si>
  <si>
    <t xml:space="preserve">  238030 Inactive                                                             .00 EA=                       .00 1 00000000     36.50</t>
  </si>
  <si>
    <t xml:space="preserve">                      TRAY FAB                                                .00                           .00 2 00000000       .00</t>
  </si>
  <si>
    <t>_x000C_RUN DATE: 09/27/18                                     Good Samaritan Hospital                                           PAGE 167</t>
  </si>
  <si>
    <t xml:space="preserve">  238035 EYE PAD                                                              .00 EA=                       .00 1 00000000      4.95</t>
  </si>
  <si>
    <t xml:space="preserve">                      EYE PAD                                                 .00                           .00 2 00000000       .00</t>
  </si>
  <si>
    <t xml:space="preserve">  238050 TRAY EYE MEDICINE PADS                                               .00 EA=                       .00 1 00000000     22.00</t>
  </si>
  <si>
    <t xml:space="preserve">                      TRAY EYE MEDI                                           .00                           .00 2 00000000       .00</t>
  </si>
  <si>
    <t xml:space="preserve">  238215 SET SUTURE REUSABLE                                                  .00 EA=                       .00 1 00000000      8.25</t>
  </si>
  <si>
    <t xml:space="preserve">                      SET SUTURE RE                                           .00                           .00 2 00000000       .00</t>
  </si>
  <si>
    <t xml:space="preserve">  238250 VALVE ANTI REFLUX                                                    .00 EA=                       .00 1 00000000     17.60</t>
  </si>
  <si>
    <t xml:space="preserve">                      VALVE ANTI RE                                           .00                           .00 2 00000000       .00</t>
  </si>
  <si>
    <t xml:space="preserve">  238545 NASAL CANNULA                                                       7.50 EA=                       .00 1 00000000     21.00</t>
  </si>
  <si>
    <t xml:space="preserve">                      NASAL CANNULA                                           .00                           .00 2 00000000     21.00</t>
  </si>
  <si>
    <t xml:space="preserve">                                                                                                            .00 4 30300023     21.00</t>
  </si>
  <si>
    <t>CPT CODE: A4615     FC/CPT2 CODES: X**/</t>
  </si>
  <si>
    <t xml:space="preserve">  239041 Inactive                                                             .00 EA=                       .00 1 00000000    375.00</t>
  </si>
  <si>
    <t xml:space="preserve">                      DO NOT USE                                              .00                           .00 2 00000000       .00</t>
  </si>
  <si>
    <t xml:space="preserve">  239116 BED CLINITRON                                                        .00 EA=                       .00 1 00000000    365.00</t>
  </si>
  <si>
    <t xml:space="preserve">                      BED CLINITRON                                           .00                           .00 2 00000000       .00</t>
  </si>
  <si>
    <t>_x000C_RUN DATE: 09/27/18                                     Good Samaritan Hospital                                           PAGE 168</t>
  </si>
  <si>
    <t xml:space="preserve">  239204 PROLENE SINGLE                                                     24.00 EA=                       .00 1 00000000     66.00</t>
  </si>
  <si>
    <t xml:space="preserve">                      PROLENE SINGL                                           .00                           .00 2 00000000       .00</t>
  </si>
  <si>
    <t xml:space="preserve">  239211 TROCAR 10/12MM                                                     95.46 EA=                       .00 1 00000000    263.00</t>
  </si>
  <si>
    <t xml:space="preserve">                      IROCAR 10/12M                                           .00                           .00 2 00000000    263.00</t>
  </si>
  <si>
    <t xml:space="preserve">                                                                                                            .00 4 30300023    263.00</t>
  </si>
  <si>
    <t xml:space="preserve">  239212 TROCAR 5MM                                                           .00 EA=                       .00 1 00000000    274.14</t>
  </si>
  <si>
    <t xml:space="preserve">                      TROCAR 5MM                                              .00                           .00 2 00000000       .00</t>
  </si>
  <si>
    <t xml:space="preserve">  239214 TROCAR HASSON 10MM                                                   .00 EA=                       .00 1 00000000    199.70</t>
  </si>
  <si>
    <t xml:space="preserve">                      TROCAR HASSON                                           .00                           .00 2 00000000       .00</t>
  </si>
  <si>
    <t xml:space="preserve">  239215 STABILITY THREADS                                                    .00 EA=                       .00 1 00000000     36.73</t>
  </si>
  <si>
    <t xml:space="preserve">                      STABILITY THR                                           .00                           .00 2 00000000       .00</t>
  </si>
  <si>
    <t xml:space="preserve">  239216 ANTI FOG                                                             .00 EA=                       .00 1 00000000     33.70</t>
  </si>
  <si>
    <t xml:space="preserve">                      ANTI FOG                                                .00                           .00 2 00000000       .00</t>
  </si>
  <si>
    <t xml:space="preserve">  239217 Inactive                                                             .00 EA=                       .00 1 00000000     76.50</t>
  </si>
  <si>
    <t xml:space="preserve">                      PLEATMAN SAC                                            .00                           .00 2 00000000       .00</t>
  </si>
  <si>
    <t>_x000C_RUN DATE: 09/27/18                                     Good Samaritan Hospital                                           PAGE 169</t>
  </si>
  <si>
    <t xml:space="preserve">  239218 ENDO CLIP APPLIER                                                    .00 EA=                       .00 1 00000000   1220.00</t>
  </si>
  <si>
    <t xml:space="preserve">  239219 GRASPER DISPOSABLE                                                   .00 EA=                       .00 1 00000000    319.50</t>
  </si>
  <si>
    <t xml:space="preserve">  239220 Inactive                                                             .00 EA=                       .00 1 00000000    223.85</t>
  </si>
  <si>
    <t xml:space="preserve">  239221 Inactive                                                             .00 EA=                       .00 1 00000000    319.50</t>
  </si>
  <si>
    <t xml:space="preserve">                      SCISSORS DISP                                           .00                           .00 2 00000000       .00</t>
  </si>
  <si>
    <t xml:space="preserve">  239223 PUMP PCA R 24                                                        .00 EA=                       .00 1 00000000     71.50</t>
  </si>
  <si>
    <t xml:space="preserve">                      PUMP PCA R 24                                           .00                           .00 2 00000000       .00</t>
  </si>
  <si>
    <t>CPT CODE:           FC/CPT2 CODES: X**/77610</t>
  </si>
  <si>
    <t xml:space="preserve">  239224 SYRINGE CONTROL 309695 10ML                                         6.00 EA=                       .00 1 00000000     16.50</t>
  </si>
  <si>
    <t xml:space="preserve">                      10ML SYR CONT                                           .00                           .00 2 00000000     16.50</t>
  </si>
  <si>
    <t xml:space="preserve">                                                                                                            .00 4 30300023     16.50</t>
  </si>
  <si>
    <t xml:space="preserve">  239225 Inactive                                                             .00 EA=                       .00 1 00000000      5.10</t>
  </si>
  <si>
    <t xml:space="preserve">                      X RAY SPONGE                                            .00                           .00 2 00000000       .00</t>
  </si>
  <si>
    <t>_x000C_RUN DATE: 09/27/18                                     Good Samaritan Hospital                                           PAGE 170</t>
  </si>
  <si>
    <t xml:space="preserve">  239226 GAUZE 2 X 2 1806                                                     .00 EA=                       .00 1 00000000       .15</t>
  </si>
  <si>
    <t xml:space="preserve">                      GAUZE 2 X 2 1                                           .00                           .00 2 00000000       .00</t>
  </si>
  <si>
    <t xml:space="preserve">  239227 PELLET ELECTRODES 10773803                                           .00 EA=                       .00 1 00000000      3.55</t>
  </si>
  <si>
    <t xml:space="preserve">                      PELLET ELECTR                                           .00                           .00 2 00000000       .00</t>
  </si>
  <si>
    <t xml:space="preserve">  239228 SPEED BAND LIGATOR 3  6553                                           .00 EA=                       .00 1 00000000    820.00</t>
  </si>
  <si>
    <t xml:space="preserve">                      SPEED BAND LI                                           .00                           .00 2 00000000       .00</t>
  </si>
  <si>
    <t xml:space="preserve">  239229 SPEED BAND LIGATOR 5                                                 .00 EA=                       .00 1 00000000   1150.00</t>
  </si>
  <si>
    <t xml:space="preserve">  239230 SPEED BAND LIGATOR 8                                                 .00 EA=                       .00 1 00000000   1280.00</t>
  </si>
  <si>
    <t xml:space="preserve">  239231 SHAVE PREP KIT 4104                                                 5.00 EA=                       .00 1 00000000     14.00</t>
  </si>
  <si>
    <t xml:space="preserve">                      SHAVE PREP KI                                           .00                           .00 2 00000000       .00</t>
  </si>
  <si>
    <t xml:space="preserve">  239232 KIT SUCTION CATH 12                                                  .00 EA=                       .00 1 00000000      1.90</t>
  </si>
  <si>
    <t xml:space="preserve">                      KIT SUCTION C                                           .00                           .00 2 00000000       .00</t>
  </si>
  <si>
    <t>_x000C_RUN DATE: 09/27/18                                     Good Samaritan Hospital                                           PAGE 171</t>
  </si>
  <si>
    <t xml:space="preserve">  239233 TRI FLO SUCT CATH 14                                                 .00 EA=                       .00 1 00000000      5.25</t>
  </si>
  <si>
    <t xml:space="preserve">                      TRI FLO SUCT                                            .00                           .00 2 00000000       .00</t>
  </si>
  <si>
    <t xml:space="preserve">  239234 TRIMMED ADD ON FILTER V5547                                          .00 EA=                       .00 1 00000000      6.95</t>
  </si>
  <si>
    <t xml:space="preserve">                      TRIMMED ADD O                                           .00                           .00 2 00000000       .00</t>
  </si>
  <si>
    <t xml:space="preserve">  239235 Inactive                                                             .00 EA=                       .00 1 00000000      1.85</t>
  </si>
  <si>
    <t xml:space="preserve">                      DRINKING CUPS                                           .00                           .00 2 00000000       .00</t>
  </si>
  <si>
    <t xml:space="preserve">  239236 SYRINGE 30ML                        25745                            .21 EA=BF309650               .00 1 00000000      5.00</t>
  </si>
  <si>
    <t xml:space="preserve">                      SYRINGE 30ML                                            .00                           .00 2 00000000       .00</t>
  </si>
  <si>
    <t xml:space="preserve">  239237 Inactive                                                             .00 EA=                       .00 1 00000000      2.25</t>
  </si>
  <si>
    <t xml:space="preserve">                      UNRINE HATS                                             .00                           .00 2 00000000       .00</t>
  </si>
  <si>
    <t xml:space="preserve">  239238 MALECOT 24FR                        25745                          14.66 EA=361224                 .00 1 00000000     40.32</t>
  </si>
  <si>
    <t xml:space="preserve">                      MALECOT 24FR                                            .00                           .00 2 00000000       .00</t>
  </si>
  <si>
    <t xml:space="preserve">                    .......... 43(0270) INV.GL=         EXP.GL=               .00                           .00 3 00000000     40.32</t>
  </si>
  <si>
    <t xml:space="preserve">  239239 SYRINGE 2 OZ                        25745                            .32 EA=BF309620               .00 1 00000000      5.00</t>
  </si>
  <si>
    <t xml:space="preserve">                      SYRINGE 2 OZ                                            .00                           .00 2 00000000       .00</t>
  </si>
  <si>
    <t>_x000C_RUN DATE: 09/27/18                                     Good Samaritan Hospital                                           PAGE 172</t>
  </si>
  <si>
    <t xml:space="preserve">  239240 FAT EMULSTON IV SET V1390                                            .00 EA=                       .00 1 00000000      6.30</t>
  </si>
  <si>
    <t xml:space="preserve">                      FAT EMULSTON                                            .00                           .00 2 00000000       .00</t>
  </si>
  <si>
    <t xml:space="preserve">  239241 Inactive                                                             .00 EA=                       .00 1 00000000      3.25</t>
  </si>
  <si>
    <t xml:space="preserve">  239242 Inactive                                                             .00 EA=                       .00 1 00000000      2.25</t>
  </si>
  <si>
    <t xml:space="preserve">                      3CC 25 X 1 SY                                           .00                           .00 2 00000000       .00</t>
  </si>
  <si>
    <t xml:space="preserve">  239243 Inactive                                                             .00 EA=                       .00 1 00000000      2.25</t>
  </si>
  <si>
    <t xml:space="preserve">                      3CC 23 X 1 SY                                           .00                           .00 2 00000000       .00</t>
  </si>
  <si>
    <t xml:space="preserve">  239244 Inactive                                                             .00 EA=                       .00 1 00000000      2.25</t>
  </si>
  <si>
    <t xml:space="preserve">                      3CC 22 X 1 1/                                           .00                           .00 2 00000000       .00</t>
  </si>
  <si>
    <t xml:space="preserve">  239245 Inactive                                                             .00 EA=                       .00 1 00000000      2.25</t>
  </si>
  <si>
    <t xml:space="preserve">                      3CC 21 X 1 SY                                           .00                           .00 2 00000000       .00</t>
  </si>
  <si>
    <t xml:space="preserve">  239246 3CC 25X5/8 100 BX                                                    .00 EA=                       .00 1 00000000      2.25</t>
  </si>
  <si>
    <t xml:space="preserve">                      3CC 25G 5/8 S                                           .00                           .00 2 00000000       .00</t>
  </si>
  <si>
    <t>_x000C_RUN DATE: 09/27/18                                     Good Samaritan Hospital                                           PAGE 173</t>
  </si>
  <si>
    <t xml:space="preserve">  239247 Inactive                                                             .00 EA=                       .00 1 00000000      2.25</t>
  </si>
  <si>
    <t xml:space="preserve">                      3 CC 22 X 1 S                                           .00                           .00 2 00000000       .00</t>
  </si>
  <si>
    <t xml:space="preserve">  239248 Inactive                                                             .00 EA=                       .00 1 00000000      3.00</t>
  </si>
  <si>
    <t xml:space="preserve">                      5CC 20 X 1 SY                                           .00                           .00 2 00000000       .00</t>
  </si>
  <si>
    <t xml:space="preserve">  239249 BLOOD COLLECTION HOLDER                                              .00 EA=                       .00 1 00000000      3.50</t>
  </si>
  <si>
    <t xml:space="preserve">                      BLOOD COLLECT                                           .00                           .00 2 00000000       .00</t>
  </si>
  <si>
    <t xml:space="preserve">  239250 SMALL BORE SET                      24051                           2.06 EA=473449                 .00 1 00000000     59.00</t>
  </si>
  <si>
    <t xml:space="preserve">                      SMALL BORE SE                                           .00                           .00 2 00000000       .00</t>
  </si>
  <si>
    <t xml:space="preserve">  239251 IV START KIT                        25745                           1.56 EA=                       .00 1 00000000     50.50</t>
  </si>
  <si>
    <t xml:space="preserve">                      01-1300                                                 .00                           .00 2 00000000       .00</t>
  </si>
  <si>
    <t xml:space="preserve">  239252 VALVE ULTRASITE                     24051                            .96 EA=415110                 .00 1 00000000     21.00</t>
  </si>
  <si>
    <t xml:space="preserve">                      VALVE ULTRASI                                           .00                           .00 2 00000000       .00</t>
  </si>
  <si>
    <t xml:space="preserve">  239253 CLAVE PIGGY BACK Y-SITES                                             .00 EA=                       .00 1 00000000     15.00</t>
  </si>
  <si>
    <t xml:space="preserve">                      CLAVE PIGGY                                             .00                           .00 2 00000000       .00</t>
  </si>
  <si>
    <t>_x000C_RUN DATE: 09/27/18                                     Good Samaritan Hospital                                           PAGE 174</t>
  </si>
  <si>
    <t xml:space="preserve">  239254 INTROCAN  18G                       24051                           1.62 EA=4281687-02             .00 1 00000000     29.50</t>
  </si>
  <si>
    <t xml:space="preserve">                      INTROCAN  18G                                           .00                           .00 2 00000000       .00</t>
  </si>
  <si>
    <t xml:space="preserve">  239255 CATH INSYTE 20GA                                                     .00 EA=                       .00 1 00000000     40.00</t>
  </si>
  <si>
    <t xml:space="preserve">                      CATH INSYTE 2                                           .00                           .00 2 00000000       .00</t>
  </si>
  <si>
    <t xml:space="preserve">  239256 CATH INSYTE 22GA                                                     .00 EA=                       .00 1 00000000     40.00</t>
  </si>
  <si>
    <t xml:space="preserve">  239257 CATH INSYTE 24GA                                                   10.70 EA=                       .00 1 00000000     29.50</t>
  </si>
  <si>
    <t xml:space="preserve">                      CATH INSYTE 2                                           .00                           .00 2 00000000     29.50</t>
  </si>
  <si>
    <t xml:space="preserve">                                                                                                            .00 4 30300023     29.50</t>
  </si>
  <si>
    <t xml:space="preserve">  239258 VACUTAINER COLL SYSTEM                                              5.90 EA=                       .00 1 00000000     16.50</t>
  </si>
  <si>
    <t xml:space="preserve">                      VACUTAINER BL                                           .00                           .00 2 00000000       .00</t>
  </si>
  <si>
    <t>CPT CODE: A4649     FC/CPT2 CODES: X**/          B**/A4649</t>
  </si>
  <si>
    <t xml:space="preserve">  239259 Inactive                                                             .00 EA=                       .00 1 00000000      5.90</t>
  </si>
  <si>
    <t xml:space="preserve">  239260 SWABABLE IV CONNECTOR CLL2000                                        .00 EA=                       .00 1 00000000     14.95</t>
  </si>
  <si>
    <t xml:space="preserve">                      SWABABLE IV C                                           .00                           .00 2 00000000       .00</t>
  </si>
  <si>
    <t>_x000C_RUN DATE: 09/27/18                                     Good Samaritan Hospital                                           PAGE 175</t>
  </si>
  <si>
    <t xml:space="preserve">  239261 Inactive                                                             .00 EA=                       .00 1 00000000      2.25</t>
  </si>
  <si>
    <t xml:space="preserve">                      3CC SYR 2361                                            .00                           .00 2 00000000       .00</t>
  </si>
  <si>
    <t xml:space="preserve">  239262 OPSITE 4X5 1/2                                                       .00 EA=                       .00 1 00000000      5.15</t>
  </si>
  <si>
    <t xml:space="preserve">                      OPSITE 4X5                                              .00                           .00 2 00000000       .00</t>
  </si>
  <si>
    <t xml:space="preserve">  239263 SURGICAL 4X8                        25745                          72.72 EA=JJ1952                 .00 1 00000000    396.50</t>
  </si>
  <si>
    <t xml:space="preserve">                      SURGICAL 4X8                                            .00                           .00 2 00000000    396.50</t>
  </si>
  <si>
    <t xml:space="preserve">                                                                                                            .00 4 30300023    396.50</t>
  </si>
  <si>
    <t xml:space="preserve">  239264 KNEE STOCKING XLG                                                    .00 EA=                       .00 1 00000000     18.00</t>
  </si>
  <si>
    <t xml:space="preserve">                      KNEE STOCKING                                           .00                           .00 2 00000000       .00</t>
  </si>
  <si>
    <t xml:space="preserve">  239265 KNEE STOCKING LARGE                                                  .00 EA=                       .00 1 00000000     18.00</t>
  </si>
  <si>
    <t xml:space="preserve">  239266 TRACH TUBE HOLDER ADULT                                              .00 EA=                       .00 1 00000000     13.55</t>
  </si>
  <si>
    <t xml:space="preserve">                      TRACH TUBE HO                                           .00                           .00 2 00000000       .00</t>
  </si>
  <si>
    <t xml:space="preserve">  239267 BRAVO CONNECTOR B9909                                                .00 EA=                       .00 1 00000000      6.25</t>
  </si>
  <si>
    <t xml:space="preserve">                      BRAVO CONNECT                                           .00                           .00 2 00000000       .00</t>
  </si>
  <si>
    <t>_x000C_RUN DATE: 09/27/18                                     Good Samaritan Hospital                                           PAGE 176</t>
  </si>
  <si>
    <t xml:space="preserve">  239268 BRAVO IV BAG SPIKE B9908                                             .00 EA=                       .00 1 00000000     12.00</t>
  </si>
  <si>
    <t xml:space="preserve">                      BRAVO IV BAG                                            .00                           .00 2 00000000       .00</t>
  </si>
  <si>
    <t xml:space="preserve">  239269 GASTRIC LAVAGE KIT 2054                                              .00 EA=                       .00 1 00000000    112.50</t>
  </si>
  <si>
    <t xml:space="preserve">                      GASTRIC LAVAG                                           .00                           .00 2 00000000       .00</t>
  </si>
  <si>
    <t xml:space="preserve">  239270 PLASTIC BANDAGE TUBING 705                                           .00 EA=                       .00 1 00000000       .72</t>
  </si>
  <si>
    <t xml:space="preserve">                      PLASTIC BANDA                                           .00                           .00 2 00000000       .00</t>
  </si>
  <si>
    <t xml:space="preserve">  239271 Inactive                                                             .00 EA=                       .00 1 00000000       .37</t>
  </si>
  <si>
    <t xml:space="preserve">  239272 Inactive                                                             .00 EA=                       .00 1 00000000     25.20</t>
  </si>
  <si>
    <t xml:space="preserve">                      ADMIN SET B91                                           .00                           .00 2 00000000       .00</t>
  </si>
  <si>
    <t xml:space="preserve">  239273 Inactive                                                             .00 EA=                       .00 1 00000000       .25</t>
  </si>
  <si>
    <t xml:space="preserve">                      3CC SYRINGE                                             .00                           .00 2 00000000       .00</t>
  </si>
  <si>
    <t xml:space="preserve">  239274 Inactive                                                             .00 EA=                       .00 1 00000000      1.20</t>
  </si>
  <si>
    <t xml:space="preserve">                      GRADUATES                                               .00                           .00 2 00000000       .00</t>
  </si>
  <si>
    <t>_x000C_RUN DATE: 09/27/18                                     Good Samaritan Hospital                                           PAGE 177</t>
  </si>
  <si>
    <t xml:space="preserve">  239275 GASTRIC LAVAGE TUBE 24                                               .00 EA=                       .00 1 00000000     27.65</t>
  </si>
  <si>
    <t xml:space="preserve">  239276 GASTRIC LAVAGE TUBE 28                                               .00 EA=                       .00 1 00000000     27.65</t>
  </si>
  <si>
    <t xml:space="preserve">  239277 INCISION &amp; DRAINAGE TRAY                                             .00 EA=                       .00 1 00000000      7.60</t>
  </si>
  <si>
    <t xml:space="preserve">                      INCISION &amp; DR                                           .00                           .00 2 00000000       .00</t>
  </si>
  <si>
    <t xml:space="preserve">  239278 PERI BOTTLE                                                          .00 EA=                       .00 1 00000000      3.90</t>
  </si>
  <si>
    <t xml:space="preserve">                      PERI BOTTLE                                             .00                    1      .00 2 00000000       .00</t>
  </si>
  <si>
    <t xml:space="preserve">  239279 TELFA 2 X 3 1961                                                     .00 EA=                       .00 1 00000000       .35</t>
  </si>
  <si>
    <t xml:space="preserve">                      TELFA 2 X 3 1                                           .00                    1      .00 2 00000000       .00</t>
  </si>
  <si>
    <t xml:space="preserve">  239281 Inactive                                                             .00 EA=                       .00 1 00000000      1.55</t>
  </si>
  <si>
    <t xml:space="preserve">                      CARAEF WITH L                                           .00                           .00 2 00000000       .00</t>
  </si>
  <si>
    <t xml:space="preserve">                    .......... 78(0250) INV.GL=         EXP.GL=               .00                           .00 3 00000000       .00</t>
  </si>
  <si>
    <t xml:space="preserve">  239282 GASTRIC LAVAGE TUBE 32 FR                                            .00 EA=                       .00 1 00000000     27.70</t>
  </si>
  <si>
    <t>_x000C_RUN DATE: 09/27/18                                     Good Samaritan Hospital                                           PAGE 178</t>
  </si>
  <si>
    <t xml:space="preserve">  239284 SORBSAN 4 X 4                                                        .00 EA=                       .00 1 00000000     18.70</t>
  </si>
  <si>
    <t xml:space="preserve">                      SORBSAN 4 X 4                                           .00                           .00 2 00000000       .00</t>
  </si>
  <si>
    <t xml:space="preserve">  239285 CAST SHOE SMALL                                                      .00 EA=                       .00 1 00000000     36.00</t>
  </si>
  <si>
    <t xml:space="preserve">                      CAST SHOE SMA                                           .00                           .00 2 00000000       .00</t>
  </si>
  <si>
    <t xml:space="preserve">  239286 CAST SHOE MEDIUM                                                     .00 EA=                       .00 1 00000000     36.00</t>
  </si>
  <si>
    <t xml:space="preserve">                      CAST SHOE MED                                           .00                           .00 2 00000000       .00</t>
  </si>
  <si>
    <t xml:space="preserve">  239287 CAST SHOE LARGE                                                      .00 EA=                       .00 1 00000000     36.00</t>
  </si>
  <si>
    <t xml:space="preserve">                      CAST SHOE LAR                                           .00                           .00 2 00000000       .00</t>
  </si>
  <si>
    <t xml:space="preserve">  239288 ART LINE NEEDLE CONNECTOR                                            .00 EA=                       .00 1 00000000      4.95</t>
  </si>
  <si>
    <t xml:space="preserve">                      ART LINE NEED                                           .00                           .00 2 00000000       .00</t>
  </si>
  <si>
    <t xml:space="preserve">  239289 Inactive                                                             .00 EA=                       .00 1 00000000      2.25</t>
  </si>
  <si>
    <t xml:space="preserve">                      3CC 20X1 1/2                                            .00                    1      .00 2 00000000       .00</t>
  </si>
  <si>
    <t xml:space="preserve">  239290 KIT MONITORING OBL LOGICAL                                           .00 EA=                       .00 1 00000000     87.50</t>
  </si>
  <si>
    <t xml:space="preserve">                      KIT MONITORIN                                           .00                    1      .00 2 00000000       .00</t>
  </si>
  <si>
    <t>_x000C_RUN DATE: 09/27/18                                     Good Samaritan Hospital                                           PAGE 179</t>
  </si>
  <si>
    <t xml:space="preserve">  239291 SURGICEL 2X3                        25745                          39.82 EA=JJ1953                 .00 1 00000000    238.92</t>
  </si>
  <si>
    <t xml:space="preserve">                      SURGICEL 2X3                                            .00                           .00 2 00000000    238.92</t>
  </si>
  <si>
    <t xml:space="preserve">                                                                                                            .00 4 30300023    238.92</t>
  </si>
  <si>
    <t xml:space="preserve">  239294 CVC FULL CUT 20CM                                                    .00 EA=                       .00 1 00000000    150.00</t>
  </si>
  <si>
    <t xml:space="preserve">                      CVC FULL CUT                                            .00                    1      .00 2 00000000       .00</t>
  </si>
  <si>
    <t xml:space="preserve">  239295 Inactive                                                             .00 EA=                       .00 1 00000000      7.30</t>
  </si>
  <si>
    <t xml:space="preserve">                      PERINEUM WASH                                           .00                    1      .00 2 00000000       .00</t>
  </si>
  <si>
    <t xml:space="preserve">  239296 ARROW RAD ART CATHSET RA-04018                                       .00 EA=                       .00 1 00000000     72.50</t>
  </si>
  <si>
    <t xml:space="preserve">                      ARROW RAD ART                                           .00                    1      .00 2 00000000       .00</t>
  </si>
  <si>
    <t xml:space="preserve">  239297 ARROW ART CATHSET FA-04018                                           .00 EA=                       .00 1 00000000     55.50</t>
  </si>
  <si>
    <t xml:space="preserve">                      ARROW ART CAT                                           .00                    1      .00 2 00000000       .00</t>
  </si>
  <si>
    <t xml:space="preserve">  239298 Inactive                                                             .00 EA=                       .00 1 00000000      6.75</t>
  </si>
  <si>
    <t xml:space="preserve">                      CONDOM CATH S                                           .00                    1      .00 2 00000000       .00</t>
  </si>
  <si>
    <t xml:space="preserve">  239299 2 IN 1 PERINE                                                        .00 EA=                       .00 1 00000000     12.08</t>
  </si>
  <si>
    <t xml:space="preserve">                      2 IN 1 PERINE                                           .00                    1      .00 2 00000000       .00</t>
  </si>
  <si>
    <t>_x000C_RUN DATE: 09/27/18                                     Good Samaritan Hospital                                           PAGE 180</t>
  </si>
  <si>
    <t xml:space="preserve">  239300 PERCUTANEOUR INTRODUCER KIT                                          .00 EA=                       .00 1 00000000    150.00</t>
  </si>
  <si>
    <t xml:space="preserve">                      PERCUTANEOUR                                            .00                    1      .00 2 00000000       .00</t>
  </si>
  <si>
    <t xml:space="preserve">  239301 BETADINE SOLUTION                                                    .00 EA=                       .00 1 00000000      8.64</t>
  </si>
  <si>
    <t xml:space="preserve">                      BETADINE SOLU                                           .00                    1      .00 2 00000000       .00</t>
  </si>
  <si>
    <t xml:space="preserve">  239302 TRANSPAC KIT                                                         .00 EA=                       .00 1 00000000     85.35</t>
  </si>
  <si>
    <t xml:space="preserve">                      TRANSPAC KIT                                            .00                    1      .00 2 00000000       .00</t>
  </si>
  <si>
    <t xml:space="preserve">  239304 SAFESET 42327-02                                                     .00 EA=                       .00 1 00000000      7.00</t>
  </si>
  <si>
    <t xml:space="preserve">                      SAFESET 42327                                           .00                    1      .00 2 00000000       .00</t>
  </si>
  <si>
    <t xml:space="preserve">  239305 TRANSPAC I.V. SAFESET                                             104.25 EA=                       .00 1 00000000    287.00</t>
  </si>
  <si>
    <t xml:space="preserve">                      TRANSPAC I.V.                                           .00                    1      .00 2 00000000    287.00</t>
  </si>
  <si>
    <t xml:space="preserve">                                                                                                            .00 4 30300023    287.00</t>
  </si>
  <si>
    <t xml:space="preserve">  239306 Inactive                                                             .00 EA=                       .00 1 00000000      1.15</t>
  </si>
  <si>
    <t xml:space="preserve">                      GRADUATE                                                .00                    1      .00 2 00000000       .00</t>
  </si>
  <si>
    <t xml:space="preserve">  239307 PLASTER BANDAGE                                                      .00 EA=                       .00 1 00000000      7.70</t>
  </si>
  <si>
    <t xml:space="preserve">                      PLASTER BANDA                                           .00                    1      .00 2 00000000       .00</t>
  </si>
  <si>
    <t>_x000C_RUN DATE: 09/27/18                                     Good Samaritan Hospital                                           PAGE 181</t>
  </si>
  <si>
    <t xml:space="preserve">  239308 GLASSCOCK EAR DRESSING                                               .00 EA=                       .00 1 00000000     56.65</t>
  </si>
  <si>
    <t xml:space="preserve">                      GLASSCOCK EAR                                           .00                    1      .00 2 00000000       .00</t>
  </si>
  <si>
    <t xml:space="preserve">  239309 MICRON FILTER                                                        .00 EA=                       .00 1 00000000     13.75</t>
  </si>
  <si>
    <t xml:space="preserve">                      MICRON FILTER                                           .00                    1      .00 2 00000000       .00</t>
  </si>
  <si>
    <t xml:space="preserve">  239310 .9 NACL 250CC                                                        .00 EA=                       .00 1 00000000      3.20</t>
  </si>
  <si>
    <t xml:space="preserve">                      .9 NACL 250CC                                           .00                    1      .00 2 00000000       .00</t>
  </si>
  <si>
    <t xml:space="preserve">  239311 SET UP PACK                                                          .00 EA=                       .00 1 00000000     22.32</t>
  </si>
  <si>
    <t xml:space="preserve">                      SET UP PACK                                             .00                    1      .00 2 00000000       .00</t>
  </si>
  <si>
    <t xml:space="preserve">  239312 TOUGH NEEDLE 22 CT 3.5                                               .00 EA=                       .00 1 00000000     24.75</t>
  </si>
  <si>
    <t xml:space="preserve">                      TOUGH NEEDLE                                            .00                    1      .00 2 00000000       .00</t>
  </si>
  <si>
    <t xml:space="preserve">  239313 BREVI KATH SPRAY TIP 19G                                             .00 EA=                       .00 1 00000000     12.40</t>
  </si>
  <si>
    <t xml:space="preserve">                      BREVI KATH SP                                           .00                    1      .00 2 00000000       .00</t>
  </si>
  <si>
    <t xml:space="preserve">  239314 TOUGH NEEDLE 1 G 3.5                                                 .00 EA=                       .00 1 00000000     24.75</t>
  </si>
  <si>
    <t>_x000C_RUN DATE: 09/27/18                                     Good Samaritan Hospital                                           PAGE 182</t>
  </si>
  <si>
    <t xml:space="preserve">  239315 TELEMETRY MONITOR                                                    .00 EA=                       .00 1 00000000    100.00</t>
  </si>
  <si>
    <t xml:space="preserve">                      TELEMETRY MON                                           .00                    1      .00 2 00000000       .00</t>
  </si>
  <si>
    <t xml:space="preserve">  239316 CLEARSITE 5 X 5                                                      .00 EA=                       .00 1 00000000     46.15</t>
  </si>
  <si>
    <t xml:space="preserve">                      CLEARSITE 5 X                                           .00                    1      .00 2 00000000       .00</t>
  </si>
  <si>
    <t xml:space="preserve">  239317 CLEURSITE 3 X 4 DRESSING                                             .00 EA=                       .00 1 00000000     40.15</t>
  </si>
  <si>
    <t xml:space="preserve">                      CLEURSITE 3 X                                           .00                    1      .00 2 00000000       .00</t>
  </si>
  <si>
    <t xml:space="preserve">  239318 PUMP SET UNV                        24051                           3.85 1 =490032                 .00 1 00000000     51.50</t>
  </si>
  <si>
    <t xml:space="preserve">                      PUMP SET UNV                                            .00                    1      .00 2 00000000       .00</t>
  </si>
  <si>
    <t>CPT CODE: 90760     FC/CPT2 CODES:</t>
  </si>
  <si>
    <t xml:space="preserve">  239319 IV SET SECONDARY                                                    5.76 EA=                       .00 1 00000000     16.00</t>
  </si>
  <si>
    <t xml:space="preserve">                      IV SET SECOND                                           .00                    1      .00 2 00000000       .00</t>
  </si>
  <si>
    <t xml:space="preserve">                                                                                                            .00 4 30300023     16.00</t>
  </si>
  <si>
    <t>CPT CODE: A4649     FC/CPT2 CODES: X**/A4649</t>
  </si>
  <si>
    <t xml:space="preserve">  239320 3 SINGLE LUMEN PICC 4133100 +5 YRS                                 79.00 EA=                       .00 1 00000000   2248.00</t>
  </si>
  <si>
    <t xml:space="preserve">                      3 SINGLE LUME                                           .00                    1      .00 2 00000000       .00</t>
  </si>
  <si>
    <t>CPT CODE: 36569     FC/CPT2 CODES:    /36569</t>
  </si>
  <si>
    <t xml:space="preserve">  239321 4 SINGLE LUMEN PICC 4134100                                          .00 EA=                       .00 1 00000000    355.00</t>
  </si>
  <si>
    <t xml:space="preserve">                      4 SINGLE LUME                                           .00                    1      .00 2 00000000       .00</t>
  </si>
  <si>
    <t>_x000C_RUN DATE: 09/27/18                                     Good Samaritan Hospital                                           PAGE 183</t>
  </si>
  <si>
    <t xml:space="preserve">  239322 STETHOSCOPE DISP                                                   13.44 EA=                       .00 1 00000000     37.00</t>
  </si>
  <si>
    <t xml:space="preserve">                      STETHOSCOPE                                             .00                    1      .00 2 00000000       .00</t>
  </si>
  <si>
    <t xml:space="preserve">  239326 5% DEX 0.9 / SD                                                     7.00 EA=                       .00 1 00000000     19.50</t>
  </si>
  <si>
    <t xml:space="preserve">                      5% DEX 0.9 /                                            .00 0 =                1      .00 2 00000000       .00</t>
  </si>
  <si>
    <t>CPT CODE: J1094     FC/CPT2 CODES: X**/</t>
  </si>
  <si>
    <t xml:space="preserve">  239327 5% DEX .45 NS 1000 ML                                                .00 EA=                       .00 1 00000000      7.00</t>
  </si>
  <si>
    <t xml:space="preserve">                      5% DEX .45 NS                                           .00 0 =                1      .00 2 00000000       .00</t>
  </si>
  <si>
    <t>CPT CODE: J7030     FC/CPT2 CODES: X**/</t>
  </si>
  <si>
    <t xml:space="preserve">  239328 5% DEX .45 NS 500 ML                                                 .00 EA=                       .00 1 00000000      6.00</t>
  </si>
  <si>
    <t>CPT CODE: J7110     FC/CPT2 CODES: X**/</t>
  </si>
  <si>
    <t xml:space="preserve">  239329 5% DEX 0.33% NACL 500                                                .00 EA=                       .00 1 00000000      6.00</t>
  </si>
  <si>
    <t xml:space="preserve">                      5% DEX 0.33%                                            .00 0 =                1      .00 2 00000000       .00</t>
  </si>
  <si>
    <t>CPT CODE: J7042     FC/CPT2 CODES: X**/</t>
  </si>
  <si>
    <t xml:space="preserve">  239330 5% DEX 0.9% 50 + KCL 20MEQ                                           .00 EA=                       .00 1 00000000      7.00</t>
  </si>
  <si>
    <t xml:space="preserve">                      5% DEX 0.9% 5                                           .00 0 =                1      .00 2 00000000       .00</t>
  </si>
  <si>
    <t>CPT CODE: J1100     FC/CPT2 CODES: X**/</t>
  </si>
  <si>
    <t xml:space="preserve">  239331 5% DEX .45 NACL 20MEQ KCL                                            .00 EA=                       .00 1 00000000     10.25</t>
  </si>
  <si>
    <t xml:space="preserve">                      5% DEX .45 NA                                           .00 0 =                1      .00 2 00000000       .00</t>
  </si>
  <si>
    <t>CPT CODE: J7130     FC/CPT2 CODES: X**/</t>
  </si>
  <si>
    <t>_x000C_RUN DATE: 09/27/18                                     Good Samaritan Hospital                                           PAGE 184</t>
  </si>
  <si>
    <t xml:space="preserve">  239332 5% DEX .45 NACL 1000 ML                                              .00 EA=                       .00 1 00000000     10.25</t>
  </si>
  <si>
    <t>CPT CODE: J7070     FC/CPT2 CODES: X**/</t>
  </si>
  <si>
    <t xml:space="preserve">  239333 5% DEX .45 NACL 40MEQ KCL                                            .00 EA=                       .00 1 00000000     10.25</t>
  </si>
  <si>
    <t>CPT CODE: J7100     FC/CPT2 CODES: X**/</t>
  </si>
  <si>
    <t xml:space="preserve">  239334 5% DEX 0.9 NS 1000 ML + 20MEQ KCL                                    .00 EA=                       .00 1 00000000     13.25</t>
  </si>
  <si>
    <t xml:space="preserve">                      5% DEX 0.9 NS                                           .00 0 =                1      .00 2 00000000       .00</t>
  </si>
  <si>
    <t xml:space="preserve">  239335 LACATED RINGER INJ 1000 ML          24051                           1.13 EA=L7500                  .00 1 00000000      7.25</t>
  </si>
  <si>
    <t xml:space="preserve">                      L/R INJ 1000                                            .00 0 =                1      .00 2 00000000       .00</t>
  </si>
  <si>
    <t>CPT CODE: J7120     FC/CPT2 CODES: X**/</t>
  </si>
  <si>
    <t xml:space="preserve">  239336 LACTATED RINGER 500 ML                                               .00 EA=                       .00 1 00000000      6.25</t>
  </si>
  <si>
    <t xml:space="preserve">                      LAC RING 500                                            .00 0 =                1      .00 2 00000000       .00</t>
  </si>
  <si>
    <t xml:space="preserve">  239337 RING DLR 1000 ML                                                     .00 EA=                       .00 1 00000000      8.00</t>
  </si>
  <si>
    <t xml:space="preserve">                      RING DLR 1000                                           .00 0 =                1      .00 2 00000000       .00</t>
  </si>
  <si>
    <t xml:space="preserve">  239338 0.9 % SOD CL 1000 ML                                                 .00 EA=                       .00 1 00000000      6.00</t>
  </si>
  <si>
    <t xml:space="preserve">                      0.9 % SOD CL                                            .00 0 =                1      .00 2 00000000       .00</t>
  </si>
  <si>
    <t>CPT CODE: J7040     FC/CPT2 CODES: X**/</t>
  </si>
  <si>
    <t>_x000C_RUN DATE: 09/27/18                                     Good Samaritan Hospital                                           PAGE 185</t>
  </si>
  <si>
    <t xml:space="preserve">  239339 0.9 % NACL 500 ML                                                    .00 EA=                       .00 1 00000000      5.25</t>
  </si>
  <si>
    <t xml:space="preserve">                      0.9 % NACL 50                                           .00 0 =                1      .00 2 00000000       .00</t>
  </si>
  <si>
    <t xml:space="preserve">  239340 0.9 % NACL 250 ML                                                    .00 EA=                       .00 1 00000000      5.25</t>
  </si>
  <si>
    <t xml:space="preserve">                      0.9 % NACL 25                                           .00 0 =                1      .00 2 00000000       .00</t>
  </si>
  <si>
    <t xml:space="preserve">  239341 .45% NACL 1000 ML                                                    .00 EA=                       .00 1 00000000      6.50</t>
  </si>
  <si>
    <t xml:space="preserve">                      .45% NACL 100                                           .00 0 =                1      .00 2 00000000       .00</t>
  </si>
  <si>
    <t xml:space="preserve">  239342 .45% NACL 500 ML                                                     .00 EA=                       .00 1 00000000      5.75</t>
  </si>
  <si>
    <t xml:space="preserve">                      .45% NACL 500                                           .00 0 =                1      .00 2 00000000       .00</t>
  </si>
  <si>
    <t xml:space="preserve">  239343 3% NACL 500 ML                                                       .00 EA=                       .00 1 00000000      7.75</t>
  </si>
  <si>
    <t xml:space="preserve">                      3% NACL 500 M                                           .00 0 =                1      .00 2 00000000       .00</t>
  </si>
  <si>
    <t xml:space="preserve">  239344 SOL WATER INJ 250                                                    .00 EA=                       .00 1 00000000      5.25</t>
  </si>
  <si>
    <t xml:space="preserve">                      SOL WATER INJ                                           .00 0 =                1      .00 2 00000000       .00</t>
  </si>
  <si>
    <t>CPT CODE: J2912     FC/CPT2 CODES: X**/</t>
  </si>
  <si>
    <t xml:space="preserve">  239345 NACL 9% W/20 KCL                                                     .00 EA=                       .00 1 00000000     13.25</t>
  </si>
  <si>
    <t xml:space="preserve">                      NACL 9% W/20                                            .00 0 =                1      .00 2 00000000       .00</t>
  </si>
  <si>
    <t>_x000C_RUN DATE: 09/27/18                                     Good Samaritan Hospital                                           PAGE 186</t>
  </si>
  <si>
    <t xml:space="preserve">  239346 IRR H20                                                              .00 EA=                       .00 1 00000000      6.75</t>
  </si>
  <si>
    <t xml:space="preserve">                      IRR H20                                                 .00 0 =                1      .00 2 00000000       .00</t>
  </si>
  <si>
    <t>CPT CODE: J7051     FC/CPT2 CODES: X**/</t>
  </si>
  <si>
    <t xml:space="preserve">  239347 SOD IRR H20                                                          .00 EA=                       .00 1 00000000      6.75</t>
  </si>
  <si>
    <t xml:space="preserve">                      SOD IRR H20                                             .00 0 =                1      .00 2 00000000       .00</t>
  </si>
  <si>
    <t>CPT CODE: J7050     FC/CPT2 CODES: X**/</t>
  </si>
  <si>
    <t xml:space="preserve">  239348 5% DEX 100 ML                                                        .00 EA=                       .00 1 00000000      8.00</t>
  </si>
  <si>
    <t xml:space="preserve">                      5% DEX 100 ML                                           .00 0 =                1      .00 2 00000000       .00</t>
  </si>
  <si>
    <t xml:space="preserve">  239349 5% DEX 50 ML                                                         .00 EA=                       .00 1 00000000      8.00</t>
  </si>
  <si>
    <t xml:space="preserve">                      5% DEX 50 ML                                            .00 0 =                1      .00 2 00000000       .00</t>
  </si>
  <si>
    <t xml:space="preserve">  239350 NACL 100-150ML                                                      1.11 EA=S8004-5264             .00 1 00000000      8.00</t>
  </si>
  <si>
    <t xml:space="preserve">                      NACL 100-150M                                           .00 0 =                1      .00 2 00000000       .00</t>
  </si>
  <si>
    <t xml:space="preserve">  239351 0.9% NACL 50ML                                                       .00 EA=                       .00 1 00000000      8.00</t>
  </si>
  <si>
    <t xml:space="preserve">                      0.9% NACL 50M                                           .00 0 =                1      .00 2 00000000       .00</t>
  </si>
  <si>
    <t xml:space="preserve">  239352 EMPTY EVAC CONT                                                      .00 EA=                       .00 1 00000000      9.25</t>
  </si>
  <si>
    <t xml:space="preserve">                      EMPTY EVAC CO                                           .00 0 =                1      .00 2 00000000       .00</t>
  </si>
  <si>
    <t>CPT CODE: A4357     FC/CPT2 CODES: X**/</t>
  </si>
  <si>
    <t>_x000C_RUN DATE: 09/27/18                                     Good Samaritan Hospital                                           PAGE 187</t>
  </si>
  <si>
    <t xml:space="preserve">  239353 D5W 1000 ML                                                          .00 EA=                       .00 1 00000000      6.50</t>
  </si>
  <si>
    <t xml:space="preserve">                      D5W 1000 ML                                             .00                    1      .00 2 00000000       .00</t>
  </si>
  <si>
    <t xml:space="preserve">  239354 IV D5W 500 ML                       24051                            .84 EA=L6121                  .00 1 00000000      5.50</t>
  </si>
  <si>
    <t xml:space="preserve">                      IV D5W 500 ML                                           .00 0 =                1      .00 2 00000000       .00</t>
  </si>
  <si>
    <t xml:space="preserve">  239355 D5W 250 ML                                                           .00 EA=                       .00 1 00000000      5.50</t>
  </si>
  <si>
    <t xml:space="preserve">                      D5W 250 ML                                              .00 0 =                1      .00 2 00000000       .00</t>
  </si>
  <si>
    <t xml:space="preserve">  239356 BASIC TRACH CURE KIT                                                 .00 EA=                       .00 1 00000000     35.00</t>
  </si>
  <si>
    <t xml:space="preserve">                      BASIC TRACH C                                           .00 0 =                1      .00 2 00000000       .00</t>
  </si>
  <si>
    <t xml:space="preserve">                    .......... 84(0410) INV.GL=         EXP.GL=               .00                    1      .00 3 00000000       .00</t>
  </si>
  <si>
    <t>CPT CODE: A4625     FC/CPT2 CODES: X**/</t>
  </si>
  <si>
    <t xml:space="preserve">  239357 AIR ROTATION MATT                                                    .00 EA=                       .00 1 00000000    182.00</t>
  </si>
  <si>
    <t xml:space="preserve">                      AIR ROTATION                                            .00                    1      .00 2 00000000       .00</t>
  </si>
  <si>
    <t xml:space="preserve">  239358 ROSS FEEDING BAGS/PUMPFED                                            .00 EA=                       .00 1 00000000     27.90</t>
  </si>
  <si>
    <t xml:space="preserve">                      ROSS FEEDING                                            .00                    1      .00 2 00000000       .00</t>
  </si>
  <si>
    <t>CPT CODE: B4035     FC/CPT2 CODES:</t>
  </si>
  <si>
    <t xml:space="preserve">  239359 DUAL CATH DIALYSIS                                                   .00 EA=                       .00 1 00000000    424.00</t>
  </si>
  <si>
    <t xml:space="preserve">                      DUAL CATH DIA                                           .00                    1      .00 2 00000000       .00</t>
  </si>
  <si>
    <t>_x000C_RUN DATE: 09/27/18                                     Good Samaritan Hospital                                           PAGE 188</t>
  </si>
  <si>
    <t xml:space="preserve">  239360 PNEUMOTHORAX KIT / AK 01500                                          .00 EA=                       .00 1 00000000    348.45</t>
  </si>
  <si>
    <t xml:space="preserve">                      PNEUMOTHORAX                                            .00                    1      .00 2 00000000       .00</t>
  </si>
  <si>
    <t xml:space="preserve">  239361 PERCUTEAUS KIT 09903 LFSP                                            .00 EA=                       .00 1 00000000    261.00</t>
  </si>
  <si>
    <t xml:space="preserve">                      PERCUTEAUS KI                                           .00                    1      .00 2 00000000       .00</t>
  </si>
  <si>
    <t xml:space="preserve">  239362 INTRODUCER SHOUTH KIT AK 09601                                       .00 EA=                       .00 1 00000000    174.90</t>
  </si>
  <si>
    <t xml:space="preserve">                      INTRODUCER SH                                           .00                    1      .00 2 00000000       .00</t>
  </si>
  <si>
    <t xml:space="preserve">  239363 ARTERIAL SET/FA 04018                                                .00 EA=                       .00 1 00000000     88.80</t>
  </si>
  <si>
    <t xml:space="preserve">                      ARTERIAL SET/                                           .00                    1      .00 2 00000000       .00</t>
  </si>
  <si>
    <t xml:space="preserve">  239364 ARTERIAL SET/ FA 04020                                               .00 EA=                       .00 1 00000000     88.80</t>
  </si>
  <si>
    <t xml:space="preserve">  239365 ARTERIAL LINE SET/ AK 04510                                          .00 EA=                       .00 1 00000000    137.20</t>
  </si>
  <si>
    <t xml:space="preserve">                      ARTERIAL LINE                                           .00                    1      .00 2 00000000       .00</t>
  </si>
  <si>
    <t xml:space="preserve">  239366 PERCUTANEOUS/ AK-09810                                               .00 EA=                       .00 1 00000000    204.30</t>
  </si>
  <si>
    <t xml:space="preserve">                      PERCUTANEOUS/                                           .00                    1      .00 2 00000000       .00</t>
  </si>
  <si>
    <t xml:space="preserve">  239367 HOT PACK                            25745                           1.23 EA=11450-040              .00 1 00000000      5.00</t>
  </si>
  <si>
    <t xml:space="preserve">                      HOT PACK                                                .00                    1      .00 2 00000000       .00</t>
  </si>
  <si>
    <t>_x000C_RUN DATE: 09/27/18                                     Good Samaritan Hospital                                           PAGE 189</t>
  </si>
  <si>
    <t xml:space="preserve">  239400 MODULE BLUE                         92107                          67.00 EA=7700BIV                .00 1 00000000    184.25</t>
  </si>
  <si>
    <t xml:space="preserve">                      MODULE BLUE                                             .00                    1      .00 2 00000000       .00</t>
  </si>
  <si>
    <t xml:space="preserve">  239401 MODULE GREEN                        92107                          67.00 EA=7700GIV                .00 1 00000000    184.25</t>
  </si>
  <si>
    <t xml:space="preserve">                      MODULE GREEN                                            .00                    1      .00 2 00000000       .00</t>
  </si>
  <si>
    <t xml:space="preserve">  239402 MODULE ORANGE                       92107                          67.00 EA=7700OIV                .00 1 00000000    184.25</t>
  </si>
  <si>
    <t xml:space="preserve">                      MODULE ORANGE                                           .00                    1      .00 2 00000000       .00</t>
  </si>
  <si>
    <t xml:space="preserve">  239403 MODULE PINK                         92107                          67.00 EA=7700RIV                .00 1 00000000    184.25</t>
  </si>
  <si>
    <t xml:space="preserve">                      MODULE PINK                                             .00                    1      .00 2 00000000       .00</t>
  </si>
  <si>
    <t xml:space="preserve">  239404 MODULE PURPLE                       92107                          67.00 EA=7700PIV                .00 1 00000000    184.25</t>
  </si>
  <si>
    <t xml:space="preserve">                      MODULE PURPLE                                           .00                    1      .00 2 00000000       .00</t>
  </si>
  <si>
    <t xml:space="preserve">  239405 MODULE WHITE                        92107                          67.00 EA=7700WIV                .00 1 00000000    184.25</t>
  </si>
  <si>
    <t xml:space="preserve">                      MODULE WHITE                                            .00                    1      .00 2 00000000       .00</t>
  </si>
  <si>
    <t xml:space="preserve">  239406 MODULE YELLOW                       92107                          67.00 EA=7700YIV                .00 1 00000000    184.25</t>
  </si>
  <si>
    <t xml:space="preserve">                      MODULE YELLOW                                           .00                    1      .00 2 00000000       .00</t>
  </si>
  <si>
    <t xml:space="preserve">  239407 INTROCAN 22G                        24051                           1.62 EA=4251628-02             .00 1 00000000      5.00</t>
  </si>
  <si>
    <t xml:space="preserve">                      INTROCAN 22G                                            .00                           .00 2 00000000       .00</t>
  </si>
  <si>
    <t>_x000C_RUN DATE: 09/27/18                                     Good Samaritan Hospital                                           PAGE 190</t>
  </si>
  <si>
    <t xml:space="preserve">  239408 INTROCAN 24G                        24051                           1.62 EA=4251601-02             .00 1 00000000      5.00</t>
  </si>
  <si>
    <t xml:space="preserve">                      INTROCAN 24G                                            .00                           .00 2 00000000       .00</t>
  </si>
  <si>
    <t xml:space="preserve">  239409 HUBER NDLE 20G                      24051                           3.72 EA=585116                 .00 1 00000000     10.23</t>
  </si>
  <si>
    <t xml:space="preserve">                      HUBER NDLE 20                                           .00                           .00 2 00000000       .00</t>
  </si>
  <si>
    <t xml:space="preserve">                                                                                                            .00 4 30300023     10.23</t>
  </si>
  <si>
    <t xml:space="preserve">  239410 PUMP 15 DROP                        24051                           3.44 EA=490036                 .00 1 00000000      9.46</t>
  </si>
  <si>
    <t xml:space="preserve">                      PUMP 15 DROP                                            .00                           .00 2 00000000       .00</t>
  </si>
  <si>
    <t xml:space="preserve">                                                                                                            .00 4 30300023      9.46</t>
  </si>
  <si>
    <t xml:space="preserve">  239411 EMPTY 1000ML                                                        3.79 EA=S9900-10               .00 1 00000000     10.42</t>
  </si>
  <si>
    <t xml:space="preserve">                      EMPTY 1000ML                                            .00                           .00 2 00000000       .00</t>
  </si>
  <si>
    <t xml:space="preserve">  239412 SOLO PICCS                          02425                         201.56 EA=3295108D               .00 1 00000000    554.29</t>
  </si>
  <si>
    <t xml:space="preserve">                      SOLO PICCS                                              .00                           .00 2 00000000       .00</t>
  </si>
  <si>
    <t xml:space="preserve">  239413 MICRO KIT 5FR                       02425                          46.53 EA=928950                 .00 1 00000000    127.96</t>
  </si>
  <si>
    <t xml:space="preserve">                      MICRO KIT 5FR                                           .00                           .00 2 00000000       .00</t>
  </si>
  <si>
    <t xml:space="preserve">  239414 PICC LINE 3FR                       25745                         160.00 EA=3153100                .00 1 00000000    400.00</t>
  </si>
  <si>
    <t xml:space="preserve">                      PICC LINE 3FR                                           .00                           .00 2 00000000       .00</t>
  </si>
  <si>
    <t xml:space="preserve">  239415 PICC LINE 4FR                       25745                         160.00 EA=3154100                .00 1 00000000    400.00</t>
  </si>
  <si>
    <t xml:space="preserve">                      PICC LINE 4FR                                           .00                           .00 2 00000000       .00</t>
  </si>
  <si>
    <t>_x000C_RUN DATE: 09/27/18                                     Good Samaritan Hospital                                           PAGE 191</t>
  </si>
  <si>
    <t xml:space="preserve">  239416 PICC LINE 5FR                       02425                         160.00 EA=3155100                .00 1 00000000    400.00</t>
  </si>
  <si>
    <t xml:space="preserve">                      PICC LINE 5FR                                           .00                           .00 2 00000000       .00</t>
  </si>
  <si>
    <t xml:space="preserve">  239417 PICC TLS 5FR                        02425                         220.00 EA=9385108D               .00 1 00000000    605.00</t>
  </si>
  <si>
    <t xml:space="preserve">                      PICC TLS 5FR                                            .00                           .00 2 00000000       .00</t>
  </si>
  <si>
    <t xml:space="preserve">  239418 NEEDLE GDS 20G                      02425                          19.95 EA=9000096                .00 1 00000000     54.86</t>
  </si>
  <si>
    <t xml:space="preserve">                      20G NEEDLE GD                                           .00                           .00 2 00000000       .00</t>
  </si>
  <si>
    <t xml:space="preserve">  239419 NEEDLE GDS 21G                      02425                          19.95 EA=9002196                .00 1 00000000     54.86</t>
  </si>
  <si>
    <t xml:space="preserve">                      21G NEEDLE GD                                           .00                           .00 2 00000000       .00</t>
  </si>
  <si>
    <t xml:space="preserve">  239420 SINGLE LUMEN                        02425                         186.00 EA=3194108D               .00 1 00000000    511.50</t>
  </si>
  <si>
    <t xml:space="preserve">                      SINGLE LUMEN                                            .00                           .00 2 00000000       .00</t>
  </si>
  <si>
    <t xml:space="preserve">  239421 TRIPLE LUMEN                        02425                         232.16 EA=3396108D               .00 1 00000000    638.44</t>
  </si>
  <si>
    <t xml:space="preserve">                      TRIPLE LUMEN                                            .00                           .00 2 00000000       .00</t>
  </si>
  <si>
    <t xml:space="preserve">  239422 MICRON FILTER                       25745                           1.37 EA=FE2012F                .00 1 00000000      5.00</t>
  </si>
  <si>
    <t xml:space="preserve">                      MICRON FILTER                                           .00                           .00 2 00000000       .00</t>
  </si>
  <si>
    <t xml:space="preserve">  239423 CHLORAPRP                           25745                           3.33 EA=260725                 .00 1 00000000      9.16</t>
  </si>
  <si>
    <t xml:space="preserve">                      CHLORAPRP                                               .00                           .00 2 00000000       .00</t>
  </si>
  <si>
    <t>_x000C_RUN DATE: 09/27/18                                     Good Samaritan Hospital                                           PAGE 192</t>
  </si>
  <si>
    <t xml:space="preserve">  239424 APPLICATOR                          25745                            .04 EA=C15050-006             .00 1 00000000      5.00</t>
  </si>
  <si>
    <t xml:space="preserve">                      APPLICATOR                                              .00                           .00 2 00000000       .00</t>
  </si>
  <si>
    <t xml:space="preserve">  239425 BAG PATIENT                         25745                            .11 EA=50-20                  .00 1 00000000      5.00</t>
  </si>
  <si>
    <t xml:space="preserve">                      BAG PATIENT                                             .00                           .00 2 00000000       .00</t>
  </si>
  <si>
    <t xml:space="preserve">  239426 ACE 2 IN                            25745                            .42 EA=KC4422                 .00 1 00000000      5.00</t>
  </si>
  <si>
    <t xml:space="preserve">                      ACE 2 IN                                                .00                           .00 2 00000000       .00</t>
  </si>
  <si>
    <t xml:space="preserve">  239427 ACE 4 IN                            25745                            .76 EA=KC4424                 .00 1 00000000      5.00</t>
  </si>
  <si>
    <t xml:space="preserve">                      ACE 4 IN                                                .00                           .00 2 00000000       .00</t>
  </si>
  <si>
    <t xml:space="preserve">  239428 ACE 6 IN                            25745                           1.09 EA=KC4426                 .00 1 00000000      5.00</t>
  </si>
  <si>
    <t xml:space="preserve">                      ACE 6 IN                                                .00                           .00 2 00000000       .00</t>
  </si>
  <si>
    <t xml:space="preserve">  239429 PC POUCH                            25745                            .05 EA=PC1000                 .00 1 00000000      5.00</t>
  </si>
  <si>
    <t xml:space="preserve">                      PC POUCH                                                .00                           .00 2 00000000       .00</t>
  </si>
  <si>
    <t xml:space="preserve">  239430 CONFORM 3 IN                        25745                            .31 EA=KC2232                 .00 1 00000000      5.00</t>
  </si>
  <si>
    <t xml:space="preserve">                      CONFORM 3 IN                                            .00                           .00 2 00000000       .00</t>
  </si>
  <si>
    <t xml:space="preserve">  239431 CONFORM 4 IN                        25745                            .37 EA=KC2236                 .00 1 00000000      5.00</t>
  </si>
  <si>
    <t xml:space="preserve">                      CONFORM 4 IN                                            .00                           .00 2 00000000       .00</t>
  </si>
  <si>
    <t>_x000C_RUN DATE: 09/27/18                                     Good Samaritan Hospital                                           PAGE 193</t>
  </si>
  <si>
    <t xml:space="preserve">  239432 CONFORM 6 IN                        25745                            .55 EA=KC2238                 .00 1 00000000      5.00</t>
  </si>
  <si>
    <t xml:space="preserve">                      CONFORM 6 IN                                            .00                           .00 2 00000000       .00</t>
  </si>
  <si>
    <t xml:space="preserve">  239433 BASIN EMESIS                        25745                            .07 EA=H300-10                .00 1 00000000      5.00</t>
  </si>
  <si>
    <t xml:space="preserve">  239434 BEDPAN STACK                        25745                            .72 EA=13499-MAV              .00 1 00000000      5.00</t>
  </si>
  <si>
    <t xml:space="preserve">                      BEDPAN STACK                                            .00                           .00 2 00000000       .00</t>
  </si>
  <si>
    <t xml:space="preserve">  239435 BINDER 30-45                        25745                           7.67 EA=79-89070               .00 1 00000000     21.09</t>
  </si>
  <si>
    <t xml:space="preserve">                      BINDER 30-45                                            .00                           .00 2 00000000       .00</t>
  </si>
  <si>
    <t xml:space="preserve">  239436 BINDER 45-62                        25745                           8.75 EA=79-89071               .00 1 00000000     24.06</t>
  </si>
  <si>
    <t xml:space="preserve">                      BINDER 45-62                                            .00                           .00 2 00000000       .00</t>
  </si>
  <si>
    <t xml:space="preserve">  239437 BINDER 62-84                        25745                           6.91 EA=79-89210               .00 1 00000000     19.00</t>
  </si>
  <si>
    <t xml:space="preserve">                      BINDER 62-84                                            .00                           .00 2 00000000       .00</t>
  </si>
  <si>
    <t xml:space="preserve">  239438 TONGUE BLADE                        25745                            .03 EA=C1560-006              .00 1 00000000      5.00</t>
  </si>
  <si>
    <t xml:space="preserve">                      TONGUE BLADE                                            .00                           .00 2 00000000       .00</t>
  </si>
  <si>
    <t xml:space="preserve">  239439 X-LARGE DIAPER                      25745                            .41 EA=KC60045A               .00 1 00000000      5.00</t>
  </si>
  <si>
    <t xml:space="preserve">                      X-LARGE DIAPE                                           .00                           .00 2 00000000       .00</t>
  </si>
  <si>
    <t>_x000C_RUN DATE: 09/27/18                                     Good Samaritan Hospital                                           PAGE 194</t>
  </si>
  <si>
    <t xml:space="preserve">  239440 THORACIC 24FR                       25745                           5.22 EA=88-570531              .00 1 00000000     14.36</t>
  </si>
  <si>
    <t xml:space="preserve">                      THORACIC 24FR                                           .00                           .00 2 00000000       .00</t>
  </si>
  <si>
    <t xml:space="preserve">  239441 THORACIC 28FR                       25745                           5.22 EA=88-570549              .00 1 00000000     14.36</t>
  </si>
  <si>
    <t xml:space="preserve">                      THORACIC 28FR                                           .00                           .00 2 00000000       .00</t>
  </si>
  <si>
    <t xml:space="preserve">  239442 THORACIC 32FR                       25745                           5.22 EA=88-570556              .00 1 00000000     14.36</t>
  </si>
  <si>
    <t xml:space="preserve">                      THORACIC 32FR                                           .00                           .00 2 00000000       .00</t>
  </si>
  <si>
    <t xml:space="preserve">  239443 THORACIC 36FR                       25745                           5.22 EA=88-570564              .00 1 00000000     14.36</t>
  </si>
  <si>
    <t xml:space="preserve">                      THORACIC 36FR                                           .00                           .00 2 00000000       .00</t>
  </si>
  <si>
    <t xml:space="preserve">  239444 COUDE 12FR 5CC                      25745                          10.67 EA=0102L12                .00 1 00000000     29.34</t>
  </si>
  <si>
    <t xml:space="preserve">                      12FR 5CC COUD                                           .00                           .00 2 00000000       .00</t>
  </si>
  <si>
    <t xml:space="preserve">  239445 COUDE 14FR 5CC                      25745                          10.67 EA=0102L14                .00 1 00000000     29.34</t>
  </si>
  <si>
    <t xml:space="preserve">                      14FR 5CC COUD                                           .00                           .00 2 00000000       .00</t>
  </si>
  <si>
    <t xml:space="preserve">  239446 COUDE 16FR 5CC                      25745                          10.67 EA=0102L16                .00 1 00000000     29.34</t>
  </si>
  <si>
    <t xml:space="preserve">                      16FR 5CC COUD                                           .00                           .00 2 00000000       .00</t>
  </si>
  <si>
    <t xml:space="preserve">  239447 COUDE 18FR 5CC                      25745                          10.67 EA=0102L18                .00 1 00000000     29.34</t>
  </si>
  <si>
    <t xml:space="preserve">                      18FR 5CC COUD                                           .00                           .00 2 00000000       .00</t>
  </si>
  <si>
    <t>_x000C_RUN DATE: 09/27/18                                     Good Samaritan Hospital                                           PAGE 195</t>
  </si>
  <si>
    <t xml:space="preserve">  239448 COUDE 20FR 5CC                      25745                          10.67 EA=0102L20                .00 1 00000000     29.34</t>
  </si>
  <si>
    <t xml:space="preserve">                      20FR 5CC COUD                                           .00                           .00 2 00000000       .00</t>
  </si>
  <si>
    <t xml:space="preserve">  239449 COUDE 22FR 5CC                      25745                          10.67 EA=0102L22                .00 1 00000000     29.34</t>
  </si>
  <si>
    <t xml:space="preserve">                      22FR 5CC COUD                                           .00                           .00 2 00000000       .00</t>
  </si>
  <si>
    <t xml:space="preserve">  239450 FOLEY 30CC 18FR                     25745                           3.10 EA=CSL-30-18              .00 1 00000000      8.53</t>
  </si>
  <si>
    <t xml:space="preserve">                      FOLEY 30CC 18                                           .00                           .00 2 00000000       .00</t>
  </si>
  <si>
    <t xml:space="preserve">  239451 FOLEY 30CC 22FR                     25745                           2.08 EA=CSL-30-22              .00 1 00000000      5.72</t>
  </si>
  <si>
    <t xml:space="preserve">                      FOLEY 30CC 22                                           .00                           .00 2 00000000       .00</t>
  </si>
  <si>
    <t xml:space="preserve">  239452 FOLEY 5CC 14FR                      25745                           1.67 EA=CSL-5-14               .00 1 00000000      5.00</t>
  </si>
  <si>
    <t xml:space="preserve">                      FOLEY 5CC14FR                                           .00                           .00 2 00000000       .00</t>
  </si>
  <si>
    <t xml:space="preserve">  239453 FOLEY 5CC 18FR                      25745                           1.67 EA=CSL-5-18               .00 1 00000000      5.00</t>
  </si>
  <si>
    <t xml:space="preserve">                      FOLEY 5CC18FR                                           .00                           .00 2 00000000       .00</t>
  </si>
  <si>
    <t xml:space="preserve">  239454 FOLEY 5CC 20FR                      25745                           1.67 EA=CSL-5-20               .00 1 00000000      5.00</t>
  </si>
  <si>
    <t xml:space="preserve">                      FOLEY 5CC20FR                                           .00                           .00 2 00000000       .00</t>
  </si>
  <si>
    <t xml:space="preserve">  239455 FOLEY 5CC 22FR                      25745                           1.67 EA=CSL-5-22               .00 1 00000000      5.00</t>
  </si>
  <si>
    <t xml:space="preserve">                      FOLEY 5CC22FR                                           .00                           .00 2 00000000       .00</t>
  </si>
  <si>
    <t>_x000C_RUN DATE: 09/27/18                                     Good Samaritan Hospital                                           PAGE 196</t>
  </si>
  <si>
    <t xml:space="preserve">  239456 CATH RED 12FR                       25745                            .49 EA=CRR-12                 .00 1 00000000      5.00</t>
  </si>
  <si>
    <t xml:space="preserve">                      CATH RED 12FR                                           .00                           .00 2 00000000       .00</t>
  </si>
  <si>
    <t xml:space="preserve">  239457 CATH RED 14FR                       25745                            .49 EA=CRR-14                 .00 1 00000000      5.00</t>
  </si>
  <si>
    <t xml:space="preserve">                      CATH RED 14FR                                           .00                           .00 2 00000000       .00</t>
  </si>
  <si>
    <t xml:space="preserve">  239458 CATH RED 18FR                       25745                            .49 EA=CRR-18                 .00 1 00000000      5.00</t>
  </si>
  <si>
    <t xml:space="preserve">                      CATH RED 18FR                                           .00                           .00 2 00000000       .00</t>
  </si>
  <si>
    <t xml:space="preserve">  239459 CATH RED 20FR                       25745                            .49 EA=CRR-20                 .00 1 00000000      5.00</t>
  </si>
  <si>
    <t xml:space="preserve">                      CATH RED 20FR                                           .00                           .00 2 00000000       .00</t>
  </si>
  <si>
    <t xml:space="preserve">  239460 CATH RED 22FR                       25745                            .49 EA=CRR-22                 .00 1 00000000      5.00</t>
  </si>
  <si>
    <t xml:space="preserve">                      CATH RED 22FR                                           .00                           .00 2 00000000       .00</t>
  </si>
  <si>
    <t xml:space="preserve">  239461 DRESSING TRAY                       25745                           3.67 EA=262837                 .00 1 00000000     10.09</t>
  </si>
  <si>
    <t xml:space="preserve">                      DRESSING TRAY                                           .00                           .00 2 00000000       .00</t>
  </si>
  <si>
    <t xml:space="preserve">  239462 STERI-STRIP 1/4                     25745                            .60 EA=MB1551                 .00 1 00000000      5.00</t>
  </si>
  <si>
    <t xml:space="preserve">                      STERISTRIP1/4                                           .00                           .00 2 00000000       .00</t>
  </si>
  <si>
    <t xml:space="preserve">  239463 STERI-STRIP 1/8                     25745                            .60 EA=MB1550                 .00 1 00000000      5.00</t>
  </si>
  <si>
    <t xml:space="preserve">                      STERISTRIP1/8                                           .00                           .00 2 00000000       .00</t>
  </si>
  <si>
    <t>_x000C_RUN DATE: 09/27/18                                     Good Samaritan Hospital                                           PAGE 197</t>
  </si>
  <si>
    <t xml:space="preserve">  239464 COLLAR CERVICAL                     25745                           3.06 EA=79-83000               .00 1 00000000      8.42</t>
  </si>
  <si>
    <t xml:space="preserve">  239465 URINE HAT                           25745                            .36 EA=02072A                 .00 1 00000000      5.00</t>
  </si>
  <si>
    <t xml:space="preserve">                      URINE HAT                                               .00                           .00 2 00000000       .00</t>
  </si>
  <si>
    <t xml:space="preserve">  239466 COMB                                25745                            .05 EA=80-1772                .00 1 00000000      5.00</t>
  </si>
  <si>
    <t xml:space="preserve">                      COMB                                                    .00                           .00 2 00000000       .00</t>
  </si>
  <si>
    <t xml:space="preserve">  239467 5-IN-1 ST                           25745                            .77 EA=360                    .00 1 00000000      5.00</t>
  </si>
  <si>
    <t xml:space="preserve">                      5-IN-1 ST                                               .00                           .00 2 00000000       .00</t>
  </si>
  <si>
    <t xml:space="preserve">  239468 GRADUTE                             25745                            .25 EA=DYND80416              .00 1 00000000      5.00</t>
  </si>
  <si>
    <t xml:space="preserve">                      GRADUTE                                                 .00                           .00 2 00000000       .00</t>
  </si>
  <si>
    <t xml:space="preserve">  239469 STERILE CUPS                        25745                            .13 EA=KC17000                .00 1 00000000      5.00</t>
  </si>
  <si>
    <t xml:space="preserve">                      STERILE CUPS                                            .00                           .00 2 00000000       .00</t>
  </si>
  <si>
    <t xml:space="preserve">  239470 DEODORANT                           25745                            .27 EA=AG-751C                .00 1 00000000      5.00</t>
  </si>
  <si>
    <t xml:space="preserve">                      DEODORANT                                               .00                           .00 2 00000000       .00</t>
  </si>
  <si>
    <t xml:space="preserve">  239471 BIOPATCH                            25745                           7.75 EA=JJ4150                 .00 1 00000000     21.31</t>
  </si>
  <si>
    <t xml:space="preserve">                      BIOPATCH                                                .00                           .00 2 00000000       .00</t>
  </si>
  <si>
    <t>_x000C_RUN DATE: 09/27/18                                     Good Samaritan Hospital                                           PAGE 198</t>
  </si>
  <si>
    <t xml:space="preserve">  239472 DISP-A-BAG                          25745                           2.45 EA=150732                 .00 1 00000000      6.74</t>
  </si>
  <si>
    <t xml:space="preserve">                      DISP-A-BAG                                              .00                           .00 2 00000000       .00</t>
  </si>
  <si>
    <t xml:space="preserve">  239473 DRESSING COVERLET 2X3               25745                            .08 EA=23631-471              .00 1 00000000      5.00</t>
  </si>
  <si>
    <t xml:space="preserve">                      COVERLET 2X3                                            .00                           .00 2 00000000       .00</t>
  </si>
  <si>
    <t xml:space="preserve">  239474 OP SITE 2X2-3/4                     25745                            .26 EA=KC6640                 .00 1 00000000      5.00</t>
  </si>
  <si>
    <t xml:space="preserve">                      OPSIT 2X2-3/4                                           .00                           .00 2 00000000       .00</t>
  </si>
  <si>
    <t xml:space="preserve">  239475 ENEMA BUCKET                        25745                           1.19 EA=PP2560                 .00 1 00000000      5.00</t>
  </si>
  <si>
    <t xml:space="preserve">                      ENEMA BUCKET                                            .00                           .00 2 00000000       .00</t>
  </si>
  <si>
    <t xml:space="preserve">  239476 FOAM CONV                           25745                           9.38 EA=50725-21U              .00 1 00000000     25.80</t>
  </si>
  <si>
    <t xml:space="preserve">                      FOAM CONV                                               .00                           .00 2 00000000       .00</t>
  </si>
  <si>
    <t xml:space="preserve">  239477 GEL SHAVING                         25745                            .28 EA=AG-115                 .00 1 00000000      5.00</t>
  </si>
  <si>
    <t xml:space="preserve">                      GEL SHAVING                                             .00                           .00 2 00000000       .00</t>
  </si>
  <si>
    <t xml:space="preserve">  239478 ISOLATION G                         25745                            .62 EA=46969-075              .00 1 00000000      5.00</t>
  </si>
  <si>
    <t xml:space="preserve">                      ISOLATION G                                             .00                           .00 2 00000000       .00</t>
  </si>
  <si>
    <t xml:space="preserve">  239479 LIMB KIT                            25745                           1.42 EA=79-91480               .00 1 00000000      5.00</t>
  </si>
  <si>
    <t xml:space="preserve">                      LIMB KIT                                                .00                           .00 2 00000000       .00</t>
  </si>
  <si>
    <t>_x000C_RUN DATE: 09/27/18                                     Good Samaritan Hospital                                           PAGE 199</t>
  </si>
  <si>
    <t xml:space="preserve">  239480 JY 5.0 GM                           25745                            .04 EA=23405-320              .00 1 00000000      5.00</t>
  </si>
  <si>
    <t xml:space="preserve">                      JY 5.0 GM                                               .00                           .00 2 00000000       .00</t>
  </si>
  <si>
    <t xml:space="preserve">  239481 KIT ADMIT                           25745                           2.65 EA=GS90ADM3A              .00 1 00000000      7.29</t>
  </si>
  <si>
    <t xml:space="preserve">                      KIT ADMIT                                               .00                           .00 2 00000000       .00</t>
  </si>
  <si>
    <t xml:space="preserve">  239482 LOTION                              25745                            .48 EA=11115-603              .00 1 00000000      5.00</t>
  </si>
  <si>
    <t xml:space="preserve">                      LOTION                                                  .00                           .00 2 00000000       .00</t>
  </si>
  <si>
    <t xml:space="preserve">  239483 SPLASHGUARD                         25745                            .76 EA=47123-080              .00 1 00000000      5.00</t>
  </si>
  <si>
    <t xml:space="preserve">                      SPLASHGUARD                                             .00                           .00 2 00000000       .00</t>
  </si>
  <si>
    <t xml:space="preserve">  239484 MIT SECURE                          25745                          12.34 EA=79-91220               .00 1 00000000     33.94</t>
  </si>
  <si>
    <t xml:space="preserve">                      MIT SECURE                                              .00                           .00 2 00000000       .00</t>
  </si>
  <si>
    <t xml:space="preserve">  239485 MOUTHWASH                           25745                            .25 EA=I0210                  .00 1 00000000      5.00</t>
  </si>
  <si>
    <t xml:space="preserve">                      MOUTHWASH                                               .00                           .00 2 00000000       .00</t>
  </si>
  <si>
    <t xml:space="preserve">  239486 NDLE SP 18G                         25745                           1.34 EA=BF405184A              .00 1 00000000      5.00</t>
  </si>
  <si>
    <t xml:space="preserve">                      NDLE SP 18G                                             .00                           .00 2 00000000       .00</t>
  </si>
  <si>
    <t xml:space="preserve">  239487 NDLE SP 20G                         25745                           1.34 EA=BF405182A              .00 1 00000000      5.00</t>
  </si>
  <si>
    <t xml:space="preserve">                      NDLE SP 20G                                             .00                           .00 2 00000000       .00</t>
  </si>
  <si>
    <t>_x000C_RUN DATE: 09/27/18                                     Good Samaritan Hospital                                           PAGE 200</t>
  </si>
  <si>
    <t xml:space="preserve">  239488 NDLE SP 22G                         25745                           1.34 EA=BF405181A              .00 1 00000000      5.00</t>
  </si>
  <si>
    <t xml:space="preserve">                      NDLE SP 22G                                             .00                           .00 2 00000000       .00</t>
  </si>
  <si>
    <t xml:space="preserve">  239489 OINTMENT 2OZ                        25745                           1.67 EA=324913                 .00 1 00000000      5.00</t>
  </si>
  <si>
    <t xml:space="preserve">                      OINTMENT 2OZ                                            .00                           .00 2 00000000       .00</t>
  </si>
  <si>
    <t xml:space="preserve">  239490 REMOVER TAPE                        25745                            .02 EA=B16400                 .00 1 00000000      5.00</t>
  </si>
  <si>
    <t xml:space="preserve">                      REMOVER TAPE                                            .00                           .00 2 00000000       .00</t>
  </si>
  <si>
    <t xml:space="preserve">  239491 PAD DEFIB                           25745                           3.77 EA=M2345N                 .00 1 00000000     10.37</t>
  </si>
  <si>
    <t xml:space="preserve">                      PAD DEFIB                                               .00                           .00 2 00000000       .00</t>
  </si>
  <si>
    <t xml:space="preserve">  239492 PAD EYE OVAL                        25745                            .12 EA=KC2841                 .00 1 00000000      5.00</t>
  </si>
  <si>
    <t xml:space="preserve">                      PAD EYE OVAL                                            .00                           .00 2 00000000       .00</t>
  </si>
  <si>
    <t xml:space="preserve">  239493 PAD MATERNITY                       25745                            .07 EA=KC2022A                .00 1 00000000      5.00</t>
  </si>
  <si>
    <t xml:space="preserve">                      PAD MATERNITY                                           .00                           .00 2 00000000       .00</t>
  </si>
  <si>
    <t xml:space="preserve">  239494 TELFA 2X3 IN                        25745                            .07 EA=KC1961                 .00 1 00000000      5.00</t>
  </si>
  <si>
    <t xml:space="preserve">                      TELFA 2X3 IN                                            .00                           .00 2 00000000       .00</t>
  </si>
  <si>
    <t xml:space="preserve">  239495 PARACENTESIS TRAY                   25745                          52.79 EA=AAK-00376              .00 1 00000000    145.17</t>
  </si>
  <si>
    <t>_x000C_RUN DATE: 09/27/18                                     Good Samaritan Hospital                                           PAGE 201</t>
  </si>
  <si>
    <t xml:space="preserve">  239496 PASTE STOMA                         25745                           6.47 EA=183910                 .00 1 00000000     17.79</t>
  </si>
  <si>
    <t xml:space="preserve">                      PASTE STOMA                                             .00                           .00 2 00000000       .00</t>
  </si>
  <si>
    <t xml:space="preserve">  239497 PITCHER W/LID                       25745                            .29 EA=H222-10                .00 1 00000000      5.00</t>
  </si>
  <si>
    <t xml:space="preserve">                      PITCHER W/LID                                           .00                           .00 2 00000000       .00</t>
  </si>
  <si>
    <t xml:space="preserve">  239498 SUR-FIT 1-1/2                       25745                           1.35 EA=401506                 .00 1 00000000      5.00</t>
  </si>
  <si>
    <t xml:space="preserve">                      SUR-FIT 1-1/2                                           .00                           .00 2 00000000       .00</t>
  </si>
  <si>
    <t xml:space="preserve">  239499 SUR-FIT 1-1/4                       25745                           1.35 EA=401505                 .00 1 00000000      5.00</t>
  </si>
  <si>
    <t xml:space="preserve">                      SUR-FIT 1-1/4                                           .00                           .00 2 00000000       .00</t>
  </si>
  <si>
    <t xml:space="preserve">  239500 SUR-FIT 1-3/4                       25745                           1.35 EA=401507                 .00 1 00000000      5.00</t>
  </si>
  <si>
    <t xml:space="preserve">                      SUR-FIT 1-3/4                                           .00                           .00 2 00000000       .00</t>
  </si>
  <si>
    <t xml:space="preserve">  239501 SUR-FIT 2-1/4                       25745                           1.35 EA=401508                 .00 1 00000000      5.00</t>
  </si>
  <si>
    <t xml:space="preserve">                      SUR-FIT 2-1/4                                           .00                           .00 2 00000000       .00</t>
  </si>
  <si>
    <t xml:space="preserve">  239502 UROSTOMY 1-1/4                      25745                           1.88 EA=401542A                .00 1 00000000      5.00</t>
  </si>
  <si>
    <t xml:space="preserve">                      UROSTOMY1-1/4                                           .00                           .00 2 00000000       .00</t>
  </si>
  <si>
    <t xml:space="preserve">  239503 UROSTOMY 1-3/4                      25745                           1.88 EA=401544                 .00 1 00000000      5.00</t>
  </si>
  <si>
    <t xml:space="preserve">                      UROSTOMY1-3/4                                           .00                           .00 2 00000000       .00</t>
  </si>
  <si>
    <t>_x000C_RUN DATE: 09/27/18                                     Good Samaritan Hospital                                           PAGE 202</t>
  </si>
  <si>
    <t xml:space="preserve">  239504 POWDER BABY                         25745                            .28 EA=JJ3001                 .00 1 00000000      5.00</t>
  </si>
  <si>
    <t xml:space="preserve">                      POWDER BABY                                             .00                           .00 2 00000000       .00</t>
  </si>
  <si>
    <t xml:space="preserve">  239505 HEEL&amp;ELBOW                          25745                           4.52 EA=24610-010              .00 1 00000000     12.43</t>
  </si>
  <si>
    <t xml:space="preserve">                      HEEL&amp;ELBOW                                              .00                           .00 2 00000000       .00</t>
  </si>
  <si>
    <t xml:space="preserve">  239506 REMOVER STAPLE                      25745                           1.99 EA=MSR-1                  .00 1 00000000      5.00</t>
  </si>
  <si>
    <t xml:space="preserve">                      REMOVER STAPL                                           .00                           .00 2 00000000       .00</t>
  </si>
  <si>
    <t xml:space="preserve">  239507 LUMBAR ADULT                        25745                           8.19 EA=4301C                  .00 1 00000000     22.52</t>
  </si>
  <si>
    <t xml:space="preserve">                      LUMBAR ADULT                                            .00                           .00 2 00000000       .00</t>
  </si>
  <si>
    <t xml:space="preserve">  239508 LUMBAR PEDS                         25745                           6.94 EA=4302C                  .00 1 00000000     19.09</t>
  </si>
  <si>
    <t xml:space="preserve">                      LUMBAR PEDS                                             .00                           .00 2 00000000       .00</t>
  </si>
  <si>
    <t xml:space="preserve">  239509 SCALPEL 15                          25745                            .62 EA=32385-015              .00 1 00000000      5.00</t>
  </si>
  <si>
    <t xml:space="preserve">                      SCALPEL 15                                              .00                           .00 2 00000000       .00</t>
  </si>
  <si>
    <t xml:space="preserve">  239510 SCALPEL 10                          25745                            .39 EA=131610                 .00 1 00000000      5.00</t>
  </si>
  <si>
    <t xml:space="preserve">                      SCALPEL 10                                              .00                           .00 2 00000000       .00</t>
  </si>
  <si>
    <t xml:space="preserve">  239511 SHAMPOO                             25745                            .26 EA=AG-199                 .00 1 00000000      5.00</t>
  </si>
  <si>
    <t xml:space="preserve">                      SHAMPOO                                                 .00                           .00 2 00000000       .00</t>
  </si>
  <si>
    <t>_x000C_RUN DATE: 09/27/18                                     Good Samaritan Hospital                                           PAGE 203</t>
  </si>
  <si>
    <t xml:space="preserve">  239512 CATH TRAY 16FR                      25745                           6.54 EA=KC6153                 .00 1 00000000     17.99</t>
  </si>
  <si>
    <t xml:space="preserve">  239513 SLING ARM                           25745                           3.75 EA=79-84300               .00 1 00000000     10.31</t>
  </si>
  <si>
    <t xml:space="preserve">                      SLING ARM                                               .00                           .00 2 00000000       .00</t>
  </si>
  <si>
    <t xml:space="preserve">  239514 SLIPPER                             25745                            .60 EA=46012-XLG              .00 1 00000000      5.00</t>
  </si>
  <si>
    <t xml:space="preserve">                      SLIPPER                                                 .00                           .00 2 00000000       .00</t>
  </si>
  <si>
    <t xml:space="preserve">  239515 SOAP BAR                            25745                            .13 EA=1092300194             .00 1 00000000      5.00</t>
  </si>
  <si>
    <t xml:space="preserve">                      SOAP BAR                                                .00                           .00 2 00000000       .00</t>
  </si>
  <si>
    <t xml:space="preserve">  239516 SPONGE 4X4 BULK                     25745                            .02 EA=KC9024A                .00 1 00000000      5.00</t>
  </si>
  <si>
    <t xml:space="preserve">                      SPONGE 4X4 BU                                           .00                           .00 2 00000000       .00</t>
  </si>
  <si>
    <t xml:space="preserve">  239517 TED KNEE SMALL                      25745                           3.63 EA=1EA                    .00 1 00000000      9.98</t>
  </si>
  <si>
    <t xml:space="preserve">                      TED KNEE SMAL                                         43.56 BX=12EA/BX        12      .00 2 00000000       .00</t>
  </si>
  <si>
    <t xml:space="preserve">  239518 TED THIGH LG                        25745                           6.47 EA=23640-360              .00 1 00000000     17.79</t>
  </si>
  <si>
    <t xml:space="preserve">                      TED THIGH LG                                            .00                           .00 2 00000000       .00</t>
  </si>
  <si>
    <t xml:space="preserve">  239519 TED THIGH MD                        25745                           6.78 EA=23640-340              .00 1 00000000     18.65</t>
  </si>
  <si>
    <t xml:space="preserve">                      TED THIGH MD                                            .00                           .00 2 00000000       .00</t>
  </si>
  <si>
    <t>_x000C_RUN DATE: 09/27/18                                     Good Samaritan Hospital                                           PAGE 204</t>
  </si>
  <si>
    <t xml:space="preserve">  239520 TED THIGH SM                        25745                           9.68 EA=23640-320              .00 1 00000000     26.62</t>
  </si>
  <si>
    <t xml:space="preserve">                      TED THIGH SM                                            .00                           .00 2 00000000       .00</t>
  </si>
  <si>
    <t xml:space="preserve">  239521 URINE STRAINER                      25745                            .69 EA=PP4712                 .00 1 00000000      5.00</t>
  </si>
  <si>
    <t xml:space="preserve">                      URINE STRAINE                                           .00                           .00 2 00000000       .00</t>
  </si>
  <si>
    <t xml:space="preserve">  239522 IODO PAC 1/4                        25745                           2.58 EA=KC7831                 .00 1 00000000      7.10</t>
  </si>
  <si>
    <t xml:space="preserve">                      IODO PAC 1/4                                            .00                           .00 2 00000000       .00</t>
  </si>
  <si>
    <t xml:space="preserve">  239523 IODO PAC 1/2                        25745                           2.42 EA=KC7632                 .00 1 00000000      6.66</t>
  </si>
  <si>
    <t xml:space="preserve">                      IODO PAC 1/2                                            .00                           .00 2 00000000       .00</t>
  </si>
  <si>
    <t xml:space="preserve">  239524 PK 1/4 PLAIN                        25745                           2.42 EA=KC7631                 .00 1 00000000      6.66</t>
  </si>
  <si>
    <t xml:space="preserve">                      PK 1/4 PLAIN                                            .00                           .00 2 00000000       .00</t>
  </si>
  <si>
    <t xml:space="preserve">  239525 PK 1" PLAIN                         25745                           2.74 EA=KC7633                 .00 1 00000000      7.54</t>
  </si>
  <si>
    <t xml:space="preserve">                      PK 1" PLAIN                                             .00                           .00 2 00000000       .00</t>
  </si>
  <si>
    <t xml:space="preserve">  239526 URO 2-3/4 OPAQUE                    25745                           2.24 EA=401555A                .00 1 00000000      6.16</t>
  </si>
  <si>
    <t xml:space="preserve">                      URO 2-3/4 OPA                                           .00                           .00 2 00000000       .00</t>
  </si>
  <si>
    <t xml:space="preserve">  239527 ORAL SWABS                          25745                            .46 EA=6120                   .00 1 00000000      5.00</t>
  </si>
  <si>
    <t xml:space="preserve">                      ORAL SWABS                                              .00                           .00 2 00000000       .00</t>
  </si>
  <si>
    <t>_x000C_RUN DATE: 09/27/18                                     Good Samaritan Hospital                                           PAGE 205</t>
  </si>
  <si>
    <t xml:space="preserve">  239528 ORAL SWABS LEMON                    25745                            .06 EA=10-4001T               .00 1 00000000      5.00</t>
  </si>
  <si>
    <t xml:space="preserve">                      ORAL SWABS LE                                           .00                           .00 2 00000000       .00</t>
  </si>
  <si>
    <t xml:space="preserve">  239529 PVP SWABS                           25745                            .24 EA=MDS093902A             .00 1 00000000      5.00</t>
  </si>
  <si>
    <t xml:space="preserve">                      PVP SWABS                                               .00                           .00 2 00000000       .00</t>
  </si>
  <si>
    <t xml:space="preserve">  239530 SYRINGE 10CC                        25745                            .07 EA=BF309604               .00 1 00000000      5.00</t>
  </si>
  <si>
    <t xml:space="preserve">                      SYRINGE 10CC                                            .00                           .00 2 00000000       .00</t>
  </si>
  <si>
    <t xml:space="preserve">  239531 SYRINGE 5CC                         25745                            .07 EA=BF309646A              .00 1 00000000      5.00</t>
  </si>
  <si>
    <t xml:space="preserve">                      SYRINGE 5CC                                             .00                           .00 2 00000000       .00</t>
  </si>
  <si>
    <t xml:space="preserve">  239532 SYRINGE INSULIN 1CC                 25745                            .19 EA=81-511110              .00 1 00000000      5.00</t>
  </si>
  <si>
    <t xml:space="preserve">                      SYG INSULIN 1                                           .00                           .00 2 00000000       .00</t>
  </si>
  <si>
    <t xml:space="preserve">  239533 SALINE 5ML                          25745                            .32 EA=BF306545               .00 1 00000000      5.00</t>
  </si>
  <si>
    <t xml:space="preserve">                      SALINE 5ML                                              .00                           .00 2 00000000       .00</t>
  </si>
  <si>
    <t xml:space="preserve">  239534 SALINE 10ML                         25745                            .30 EA=BF306546               .00 1 00000000      5.00</t>
  </si>
  <si>
    <t xml:space="preserve">                      SALINE 10ML                                             .00                           .00 2 00000000       .00</t>
  </si>
  <si>
    <t xml:space="preserve">  239535 VP 3CC 20GX1                        25745                            .36 EA=RT10371                .00 1 00000000      5.00</t>
  </si>
  <si>
    <t xml:space="preserve">                      VP 3CC 20GX1                                            .00                           .00 2 00000000       .00</t>
  </si>
  <si>
    <t>_x000C_RUN DATE: 09/27/18                                     Good Samaritan Hospital                                           PAGE 206</t>
  </si>
  <si>
    <t xml:space="preserve">  239536 VP 3CC 22GX1                        25745                            .36 EA=RT10331                .00 1 00000000      5.00</t>
  </si>
  <si>
    <t xml:space="preserve">                      VP 3CC 22GX1                                            .00                           .00 2 00000000       .00</t>
  </si>
  <si>
    <t xml:space="preserve">  239537 VP 3CC 21GX1                        25745                            .36 EA=RT10351                .00 1 00000000      5.00</t>
  </si>
  <si>
    <t xml:space="preserve">                      VP 3CC 21GX1                                            .00                           .00 2 00000000       .00</t>
  </si>
  <si>
    <t xml:space="preserve">  239538 VP 3CC 25GX1                        25745                            .36 EA=RT10391                .00 1 00000000      5.00</t>
  </si>
  <si>
    <t xml:space="preserve">  239539 VP 3CC 27GX1                        25745                            .41 EA=RT10131                .00 1 00000000      5.00</t>
  </si>
  <si>
    <t xml:space="preserve">                      VP 3CC 27GX1                                            .00                           .00 2 00000000       .00</t>
  </si>
  <si>
    <t xml:space="preserve">  239540 VP 3CC 22GX1                        25745                            .36 EA=RT10341                .00 1 00000000      5.00</t>
  </si>
  <si>
    <t xml:space="preserve">  239541 VP 3CC 23GX1                        25745                            .36 EA=RT10311                .00 1 00000000      5.00</t>
  </si>
  <si>
    <t xml:space="preserve">                      VP 3CC 23GX1                                            .00                           .00 2 00000000       .00</t>
  </si>
  <si>
    <t xml:space="preserve">  239542 CHEST DRAIN                         25745                          24.35 EA=A-7000-08L             .00 1 00000000     66.96</t>
  </si>
  <si>
    <t xml:space="preserve">                      CHEST DRAIN                                             .00                           .00 2 00000000       .00</t>
  </si>
  <si>
    <t xml:space="preserve">  239543 TAPE CLOTH 2"                       25745                           1.07 EA=CAHCAT2                .00 1 00000000      5.00</t>
  </si>
  <si>
    <t xml:space="preserve">                      TAPE CLOTH 2"                                           .00                           .00 2 00000000       .00</t>
  </si>
  <si>
    <t>_x000C_RUN DATE: 09/27/18                                     Good Samaritan Hospital                                           PAGE 207</t>
  </si>
  <si>
    <t xml:space="preserve">  239544 MICROFOAM 3"                        25745                           3.47 EA=M1528-3                .00 1 00000000      9.54</t>
  </si>
  <si>
    <t xml:space="preserve">                      MICROFOAM 3"                                            .00                           .00 2 00000000       .00</t>
  </si>
  <si>
    <t xml:space="preserve">  239545 MICROFOAM 4"                        25745                           3.47 EA=M1528-4                .00 1 00000000      9.54</t>
  </si>
  <si>
    <t xml:space="preserve">                      MICROFOAM 4"                                            .00                           .00 2 00000000       .00</t>
  </si>
  <si>
    <t xml:space="preserve">  239546 MICROPORE 1"                        25745                            .33 EA=M1530-1                .00 1 00000000      5.00</t>
  </si>
  <si>
    <t xml:space="preserve">                      MICROPORE 1"                                            .00                           .00 2 00000000       .00</t>
  </si>
  <si>
    <t xml:space="preserve">  239547 MICROPORE 3"                        25745                            .99 EA=M1530-3                .00 1 00000000      5.00</t>
  </si>
  <si>
    <t xml:space="preserve">                      MICROPORE 3"                                            .00                           .00 2 00000000       .00</t>
  </si>
  <si>
    <t xml:space="preserve">  239548 TELE POUCH                          25745                           1.14 EA=65299-030              .00 1 00000000      5.00</t>
  </si>
  <si>
    <t xml:space="preserve">                      TELE POUCH                                              .00                           .00 2 00000000       .00</t>
  </si>
  <si>
    <t xml:space="preserve">  239549 TISSUE FACIAL                       25745                            .17 EA=10310-025              .00 1 00000000      5.00</t>
  </si>
  <si>
    <t xml:space="preserve">                      TISSUE FACIAL                                           .00                           .00 2 00000000       .00</t>
  </si>
  <si>
    <t xml:space="preserve">  239550 TOOTHBRUSH                          25745                            .08 EA=NW10895037             .00 1 00000000      5.00</t>
  </si>
  <si>
    <t xml:space="preserve">                      TOOTHBRUSH                                              .00                           .00 2 00000000       .00</t>
  </si>
  <si>
    <t xml:space="preserve">  239551 TOOTHPASTE                          25745                            .26 EA=10892-085              .00 1 00000000      5.00</t>
  </si>
  <si>
    <t xml:space="preserve">                      TOOTHPASTE                                              .00                           .00 2 00000000       .00</t>
  </si>
  <si>
    <t>_x000C_RUN DATE: 09/27/18                                     Good Samaritan Hospital                                           PAGE 208</t>
  </si>
  <si>
    <t xml:space="preserve">  239552 TOURNIQUET                          25745                            .26 EA=367203                 .00 1 00000000      5.00</t>
  </si>
  <si>
    <t xml:space="preserve">                      TOURNIQUET                                              .00                           .00 2 00000000       .00</t>
  </si>
  <si>
    <t xml:space="preserve">  239553 TRAY I&amp;D                            25745                           7.46 EA=25006-010              .00 1 00000000     20.52</t>
  </si>
  <si>
    <t xml:space="preserve">                      TRAY I&amp;D                                                .00                           .00 2 00000000       .00</t>
  </si>
  <si>
    <t xml:space="preserve">  239554 THORACENTSIS                        25745                          20.94 EA=4341B                  .00 1 00000000     57.59</t>
  </si>
  <si>
    <t xml:space="preserve">                      THORACENTSIS                                            .00                           .00 2 00000000       .00</t>
  </si>
  <si>
    <t xml:space="preserve">  239555 RECTAL 30FR                         25745                          24.11 EA=DC641                  .00 1 00000000     66.30</t>
  </si>
  <si>
    <t xml:space="preserve">                      RECTAL 30FR                                             .00                           .00 2 00000000       .00</t>
  </si>
  <si>
    <t xml:space="preserve">  239556 SALEM SUMP 14                       25745                           1.03 EA=88-264945              .00 1 00000000      5.00</t>
  </si>
  <si>
    <t xml:space="preserve">                      SALEM SUMP 14                                           .00                           .00 2 00000000       .00</t>
  </si>
  <si>
    <t xml:space="preserve">  239557 SALEM SUMP 16                       25745                           1.03 EA=88-264960              .00 1 00000000      5.00</t>
  </si>
  <si>
    <t xml:space="preserve">                      SALEM SUMP 16                                           .00                           .00 2 00000000       .00</t>
  </si>
  <si>
    <t xml:space="preserve">  239558 TUBE SUCTION                        25745                            .67 EA=DC3656                 .00 1 00000000      5.00</t>
  </si>
  <si>
    <t xml:space="preserve">                      TUBE SUCTION                                            .00                           .00 2 00000000       .00</t>
  </si>
  <si>
    <t xml:space="preserve">  239559 CHUX 23X36                          25745                            .14 EA=KC1093                 .00 1 00000000      5.00</t>
  </si>
  <si>
    <t xml:space="preserve">                      CHUX 23X36                                              .00                           .00 2 00000000       .00</t>
  </si>
  <si>
    <t>_x000C_RUN DATE: 09/27/18                                     Good Samaritan Hospital                                           PAGE 209</t>
  </si>
  <si>
    <t xml:space="preserve">  239560 UNISCOPE DISP                       25745                           2.47 EA=17461                  .00 1 00000000      6.79</t>
  </si>
  <si>
    <t xml:space="preserve">                      UNISCOPE DISP                                           .00                           .00 2 00000000       .00</t>
  </si>
  <si>
    <t xml:space="preserve">  239561 CHUX 17.5                           25745                            .70 EA=KC7105                 .00 1 00000000      5.00</t>
  </si>
  <si>
    <t xml:space="preserve">                      CHUX 17.5                                               .00                           .00 2 00000000       .00</t>
  </si>
  <si>
    <t xml:space="preserve">  239562 MALE URINAL                         25745                            .29 EA=H140-01                .00 1 00000000      5.00</t>
  </si>
  <si>
    <t xml:space="preserve">                      MALE URINAL                                             .00                           .00 2 00000000       .00</t>
  </si>
  <si>
    <t xml:space="preserve">  239563 ANTI-REFLUX                         25745                           4.03 EA=88-266197              .00 1 00000000     11.08</t>
  </si>
  <si>
    <t xml:space="preserve">                      ANTI-REFLUX                                             .00                           .00 2 00000000       .00</t>
  </si>
  <si>
    <t xml:space="preserve">  239564 WAFER 4X4 1-1/4                     25745                           2.48 EA=401573                 .00 1 00000000      6.82</t>
  </si>
  <si>
    <t xml:space="preserve">                      WAFR4X4 1-1/4                                           .00                           .00 2 00000000       .00</t>
  </si>
  <si>
    <t xml:space="preserve">  239565 WAFER 4X4 1-1/2                     25745                           2.48 EA=401574                 .00 1 00000000      6.82</t>
  </si>
  <si>
    <t xml:space="preserve">                      WAFR4X4 1-1/2                                           .00                           .00 2 00000000       .00</t>
  </si>
  <si>
    <t xml:space="preserve">  239566 WAFER 4X4 1-3/4                     25745                           2.48 EA=401575                 .00 1 00000000      6.82</t>
  </si>
  <si>
    <t xml:space="preserve">                      WAFR4X4 1-3/4                                           .00                           .00 2 00000000       .00</t>
  </si>
  <si>
    <t xml:space="preserve">  239567 WAFER 4X4 2-1/4                     25745                           2.48 EA=401576                 .00 1 00000000      6.82</t>
  </si>
  <si>
    <t xml:space="preserve">                      WAFR4X4 2-1/4                                           .00                           .00 2 00000000       .00</t>
  </si>
  <si>
    <t>_x000C_RUN DATE: 09/27/18                                     Good Samaritan Hospital                                           PAGE 210</t>
  </si>
  <si>
    <t xml:space="preserve">  239568 WAFER 4X4 2-3/4                     25745                           2.48 EA=401577                 .00 1 00000000      6.82</t>
  </si>
  <si>
    <t xml:space="preserve">                      WAFR4X4 2-3/4                                           .00                           .00 2 00000000       .00</t>
  </si>
  <si>
    <t xml:space="preserve">  239998 EQUIPMENT MISC CSS                                                   .00 EA=                       .00 1 00000000       .00</t>
  </si>
  <si>
    <t xml:space="preserve">                      EQUIPMENT MIS                                           .00                           .00 2 00000000       .00</t>
  </si>
  <si>
    <t xml:space="preserve">  239999 MISC                                                                 .00 EA=                       .00 1 00000000       .00</t>
  </si>
  <si>
    <t xml:space="preserve">  240000 WEIGHT DAILY                                                         .00 EA=                       .00 1 00000000       .00</t>
  </si>
  <si>
    <t xml:space="preserve">                      WEIGHT DAILY                                            .00                           .00 2 00000000       .00</t>
  </si>
  <si>
    <t xml:space="preserve">  240009 D5W  1000 ML                                                        1.45 EA=                       .00 1 00000000     59.80</t>
  </si>
  <si>
    <t xml:space="preserve">                      D5W 1000ML                                              .00                           .00 2 00000000       .00</t>
  </si>
  <si>
    <t xml:space="preserve">  240010 5 PCT D INJ 500                                                      .00 EA=                       .00 1 00000000     15.50</t>
  </si>
  <si>
    <t xml:space="preserve">                      5 PCT D INJ 5                                           .00                           .00 2 00000000       .00</t>
  </si>
  <si>
    <t xml:space="preserve">  240016 9 PCT NACL 500                                                       .00 EA=                       .00 1 00000000      9.24</t>
  </si>
  <si>
    <t xml:space="preserve">                      9 PCT NACL 50                                           .00                           .00 2 00000000       .00</t>
  </si>
  <si>
    <t>CPT CODE: J7051     FC/CPT2 CODES:</t>
  </si>
  <si>
    <t>_x000C_RUN DATE: 09/27/18                                     Good Samaritan Hospital                                           PAGE 211</t>
  </si>
  <si>
    <t xml:space="preserve">  240019 20 PCT FAT EMUL 250                                                  .00 EA=                       .00 1 00000000     41.50</t>
  </si>
  <si>
    <t xml:space="preserve">                      20 PCT FAT EM                                           .00                           .00 2 00000000       .00</t>
  </si>
  <si>
    <t xml:space="preserve">  240020 ST WTR INJ 500                                                       .00 EA=                       .00 1 00000000     16.00</t>
  </si>
  <si>
    <t xml:space="preserve">                      ST WTR INJ 50                                           .00                           .00 2 00000000       .00</t>
  </si>
  <si>
    <t xml:space="preserve">  240082 ST WATER IRRIG 1000 CC                                               .00 EA=                       .00 1 00000000      4.95</t>
  </si>
  <si>
    <t xml:space="preserve">                      ST WTR IRRIG                                            .00                           .00 2 00000000       .00</t>
  </si>
  <si>
    <t xml:space="preserve">  240104 INJ FREAMINE III 8 1/2 PCT                                           .00 EA=                       .00 1 00000000     37.50</t>
  </si>
  <si>
    <t xml:space="preserve">                      INJ FREAMINE                                            .00                           .00 2 00000000       .00</t>
  </si>
  <si>
    <t xml:space="preserve">  240105 PROCHLORPERAZINE(COMPAZINE)10MG INJ                                 4.00 EA=                       .00 1 00000000     16.00</t>
  </si>
  <si>
    <t xml:space="preserve">                      PROCHLORPERAZ                                           .00                           .00 2 00000000       .00</t>
  </si>
  <si>
    <t xml:space="preserve">  240106 MEPERIDINE (DEMEROL) 50MG INJ                                       1.06 EA=                       .00 1 00000000     21.00</t>
  </si>
  <si>
    <t xml:space="preserve">                      DEMEROL50                                               .00                           .00 2 00000000       .00</t>
  </si>
  <si>
    <t xml:space="preserve">                    O......... 78(0250) INV.GL=         EXP.GL=               .00                           .00 3 00000000       .00</t>
  </si>
  <si>
    <t>CPT CODE: J2180     FC/CPT2 CODES: X**/J2180</t>
  </si>
  <si>
    <t xml:space="preserve">  240107 TRIMETHOBENZAMIDE (TIGAN) 200MG INJ                                 9.72 EA=                       .00 1 00000000     38.88</t>
  </si>
  <si>
    <t xml:space="preserve">                      TRIMETHOBENZA                                           .00                           .00 2 00000000       .00</t>
  </si>
  <si>
    <t>_x000C_RUN DATE: 09/27/18                                     Good Samaritan Hospital                                           PAGE 212</t>
  </si>
  <si>
    <t xml:space="preserve">  240108 hydrOXYzine (VISTARIL) 50MG/1ML INJ                                 2.60 EA=                       .00 1 00000000     16.00</t>
  </si>
  <si>
    <t xml:space="preserve">                      hydrOXYzine                                             .00                           .00 2 00000000       .00</t>
  </si>
  <si>
    <t xml:space="preserve">                    ..C....... 78(0250) INV.GL=         EXP.GL=               .00                           .00 3 00000000       .00</t>
  </si>
  <si>
    <t xml:space="preserve">  240109 GARAMYCIN, GENTAMICIN INJ UP TO 80 M                                 .00 EA=                       .00 1 00000000     11.00</t>
  </si>
  <si>
    <t xml:space="preserve">                      GARAMYCIN, GE                                           .00                           .00 2 00000000       .00</t>
  </si>
  <si>
    <t>CPT CODE: J1580     FC/CPT2 CODES: X**/</t>
  </si>
  <si>
    <t xml:space="preserve">  240110 HYDROMORPHONE 4MG INJ                                                .00 EA=                       .00 1 00000000     14.00</t>
  </si>
  <si>
    <t xml:space="preserve">                      HYDROMORPHONE                                           .00                           .00 2 00000000       .00</t>
  </si>
  <si>
    <t xml:space="preserve">  240111 GLYCOPYRROL(ROBINUL) 0.2MG/1ML INJ                                  8.54 EA=                       .00 1 00000000     34.16</t>
  </si>
  <si>
    <t xml:space="preserve">                      GLYCOPYRROLAT                                           .00                           .00 2 00000000       .00</t>
  </si>
  <si>
    <t>CPT CODE: J7643     FC/CPT2 CODES: X**/</t>
  </si>
  <si>
    <t xml:space="preserve">  240112 fentaNYL (SUBLIMAZE) 100MCG/2ML INJ                                 4.00 EA=                       .00 1 00000000     21.00</t>
  </si>
  <si>
    <t xml:space="preserve">                      fentaNYL100                                             .00                           .00 2 00000000       .00</t>
  </si>
  <si>
    <t>CPT CODE: J1810     FC/CPT2 CODES: X**/</t>
  </si>
  <si>
    <t xml:space="preserve">  240114 INJ VISTARIL 25MG                                                    .00 EA=                       .00 1 00000000     15.00</t>
  </si>
  <si>
    <t xml:space="preserve">                      INJ VISTARIL                                            .00                           .00 2 00000000       .00</t>
  </si>
  <si>
    <t xml:space="preserve">  240115 methylPREDNISol(SOLUmedrol)125MGINJ                                 2.69 EA=                       .00 1 00000000     16.00</t>
  </si>
  <si>
    <t xml:space="preserve">                      SOLUmedrol125                                           .00                           .00 2 00000000       .00</t>
  </si>
  <si>
    <t>_x000C_RUN DATE: 09/27/18                                     Good Samaritan Hospital                                           PAGE 213</t>
  </si>
  <si>
    <t xml:space="preserve">  240117 ATROPINE 0.4 MG INJ                                                 1.92 EA=                       .00 1 00000000     16.00</t>
  </si>
  <si>
    <t xml:space="preserve">                      ATROPINE0.4                                             .00                           .00 2 00000000       .00</t>
  </si>
  <si>
    <t xml:space="preserve">  240118 AMINOPHYLLINE 500 MG INJ                                            5.78 EA=                       .00 1 00000000     23.10</t>
  </si>
  <si>
    <t xml:space="preserve">                      AMINOPHYLL500                                           .00                           .00 2 00000000       .00</t>
  </si>
  <si>
    <t xml:space="preserve">  240119 hepARIN-LOCK 100 UNITS/1ML                                           .96 EA=                       .00 1 00000000     16.00</t>
  </si>
  <si>
    <t xml:space="preserve">                      hepARIN-LOCK                                            .00                           .00 2 00000000       .00</t>
  </si>
  <si>
    <t xml:space="preserve">  240121 INJ VISTARIL 100MG                                                   .00 EA=                       .00 1 00000000     38.50</t>
  </si>
  <si>
    <t xml:space="preserve">  240123 INJ STADOL 2MG                                                       .00 EA=                       .00 1 00000000     38.50</t>
  </si>
  <si>
    <t xml:space="preserve">                      INJ STADOL 2M                                           .00                           .00 2 00000000       .00</t>
  </si>
  <si>
    <t xml:space="preserve">  240124 FUROSEMIDE (LASIX) 40 MG INJ                                        1.75 EA=                       .00 1 00000000     16.00</t>
  </si>
  <si>
    <t xml:space="preserve">                      FUROSEMIDE                                              .00                           .00 2 00000000       .00</t>
  </si>
  <si>
    <t xml:space="preserve">  240125 INJ ANECTINE 20MG                                                    .00 EA=                       .00 1 00000000      9.00</t>
  </si>
  <si>
    <t xml:space="preserve">                      INJ ANECTINE                                            .00                           .00 2 00000000       .00</t>
  </si>
  <si>
    <t>_x000C_RUN DATE: 09/27/18                                     Good Samaritan Hospital                                           PAGE 214</t>
  </si>
  <si>
    <t xml:space="preserve">  240126 AMINOPHYLLINE_INJ 250 MG                                             .00 EA=                       .00 1 00000000       .00</t>
  </si>
  <si>
    <t xml:space="preserve">                      AMINOPHYLLINE                                           .00                           .00 2 00000000       .00</t>
  </si>
  <si>
    <t xml:space="preserve">  240127 LIDOCAINE 2% ABBOJECT 100MG                                         3.70 EA=                       .00 1 00000000     16.00</t>
  </si>
  <si>
    <t xml:space="preserve">                      LIDOCAINE 100                                           .00                           .00 2 00000000       .00</t>
  </si>
  <si>
    <t xml:space="preserve">  240129 Na BICARBONATE 50ML INJ                                             7.14 EA=                       .00 1 00000000     28.55</t>
  </si>
  <si>
    <t xml:space="preserve">                      NaBICARB50INJ                                           .00                           .00 2 00000000       .00</t>
  </si>
  <si>
    <t xml:space="preserve">  240130 hepARIN 5000 UNITS/1ML INJ                                          1.62 EA=                       .00 1 00000000     16.00</t>
  </si>
  <si>
    <t xml:space="preserve">                      hepARIN 5000                                            .00                           .00 2 00000000       .00</t>
  </si>
  <si>
    <t xml:space="preserve">  240131 diphenhydrAMINE (BENADRYL) 50MG INJ                                  .82 EA=                       .00 1 00000000     16.00</t>
  </si>
  <si>
    <t xml:space="preserve">                      diphenhydrAMI                                           .00                           .00 2 00000000       .00</t>
  </si>
  <si>
    <t>CPT CODE: J1200     FC/CPT2 CODES: X**/</t>
  </si>
  <si>
    <t xml:space="preserve">  240132 PHENYTOIN (DILANTIN) 100MG INJ                                      1.03 EA=                       .00 1 00000000     16.00</t>
  </si>
  <si>
    <t xml:space="preserve">                      PHENYTOIN 100                                           .00                           .00 2 00000000       .00</t>
  </si>
  <si>
    <t xml:space="preserve">  240133 DEXAMETHASONE (DECADRON) 4 MG INJ                                    .12 EA=                       .00 1 00000000     16.00</t>
  </si>
  <si>
    <t xml:space="preserve">                      DECADRON4INJ                                            .00                           .00 2 00000000       .00</t>
  </si>
  <si>
    <t>_x000C_RUN DATE: 09/27/18                                     Good Samaritan Hospital                                           PAGE 215</t>
  </si>
  <si>
    <t xml:space="preserve">  240141 EPINEPHrine 1:1000 INJ  1MG                                         1.11 EA=                       .00 1 00000000     16.00</t>
  </si>
  <si>
    <t xml:space="preserve">                      EPINEPHRINE                                             .00                           .00 2 00000000       .00</t>
  </si>
  <si>
    <t xml:space="preserve">  240146 AMPICILLIN_VIAL 250 MG                                               .00 EA=                       .00 1 00000000       .00</t>
  </si>
  <si>
    <t xml:space="preserve">                      AMPICILLIN                                              .00                           .00 2 00000000       .00</t>
  </si>
  <si>
    <t xml:space="preserve">  240147 INJECTION ANCEF 1 GM                                                 .00 EA=                       .00 1 00000000     14.52</t>
  </si>
  <si>
    <t xml:space="preserve">                      INJ ANCEF 1 G                                           .00                           .00 2 00000000       .00</t>
  </si>
  <si>
    <t xml:space="preserve">  240148 PHYSOSTIGMINE (ANTILIRIUM) 2MG INJ                                 30.10 EA=                       .00 1 00000000    120.40</t>
  </si>
  <si>
    <t xml:space="preserve">                      PHYSOSTIGMINE                                           .00                           .00 2 00000000       .00</t>
  </si>
  <si>
    <t xml:space="preserve">  240149 hydrALAZINE (APRESOLINE) 20 MG INJ                                  3.57 EA=                       .00 1 00000000     16.00</t>
  </si>
  <si>
    <t xml:space="preserve">                      hydrALAZINE                                             .00                           .00 2 00000000       .00</t>
  </si>
  <si>
    <t xml:space="preserve">                    .P........ 78(0250) INV.GL=         EXP.GL=               .00                           .00 3 00000000       .00</t>
  </si>
  <si>
    <t xml:space="preserve">  240151 PHYTONADIONE (VITAMIN K) 10MG INJ                                  44.32 EA=                       .00 1 00000000    177.28</t>
  </si>
  <si>
    <t xml:space="preserve">                      PHYTONADIONE                                            .00                           .00 2 00000000       .00</t>
  </si>
  <si>
    <t xml:space="preserve">  240156 ATROPINE  1 MG ABBOJECT                                             3.83 EA=                       .00 1 00000000     16.00</t>
  </si>
  <si>
    <t xml:space="preserve">                      ATROPINE1SY                                             .00                           .00 2 00000000       .00</t>
  </si>
  <si>
    <t>_x000C_RUN DATE: 09/27/18                                     Good Samaritan Hospital                                           PAGE 216</t>
  </si>
  <si>
    <t xml:space="preserve">  240157 ATROPINE_INJ 0.6 MG                                                  .00 EA=                       .00 1 00000000       .00</t>
  </si>
  <si>
    <t xml:space="preserve">                      ATROPINE                                                .00                           .00 2 00000000       .00</t>
  </si>
  <si>
    <t xml:space="preserve">  240160 BENZ PEN G (BICILLIN LA) 1.2 MU INJ                               146.64 EA=                       .00 1 00000000    586.55</t>
  </si>
  <si>
    <t xml:space="preserve">                      BICILLINLA1.2                                           .00                           .00 2 00000000       .00</t>
  </si>
  <si>
    <t xml:space="preserve">                    A......... 78(0250) INV.GL=         EXP.GL=               .00                           .00 3 00000000       .00</t>
  </si>
  <si>
    <t xml:space="preserve">  240164 BACITRACIN 50000 UNITS INJ                                          5.43 EA=                       .00 1 00000000     21.72</t>
  </si>
  <si>
    <t xml:space="preserve">                      BACITRACININJ                                           .00                           .00 2 00000000       .00</t>
  </si>
  <si>
    <t xml:space="preserve">         SERVICE    A......... 78(0250) INV.GL=         EXP.GL=               .00                           .00 3 00000000       .00</t>
  </si>
  <si>
    <t xml:space="preserve">  240167 DICYCLOMINE_INJ  20 MG                                               .00 EA=                       .00 1 00000000       .00</t>
  </si>
  <si>
    <t xml:space="preserve">                      DICYCLOMINE                                             .00                           .00 2 00000000       .00</t>
  </si>
  <si>
    <t xml:space="preserve">  240171 TERBUTALINE (BRETHINE) 1MG INJ                                      1.49 EA=                       .00 1 00000000     16.00</t>
  </si>
  <si>
    <t xml:space="preserve">                      TERBUTALINE                                             .00                           .00 2 00000000       .00</t>
  </si>
  <si>
    <t xml:space="preserve">  240173 LITHIUM CR (ESKALITH) CAP 450MG                                      .21 EA=                       .00 1 00000000      3.00</t>
  </si>
  <si>
    <t xml:space="preserve">                      LITHIUM CR                                              .00                           .00 2 00000000       .00</t>
  </si>
  <si>
    <t xml:space="preserve">  240174 ORL LITHIUM C                                                        .00 EA=                       .00 1 00000000      2.75</t>
  </si>
  <si>
    <t xml:space="preserve">                      ORL LITHIUM C                                           .00                           .00 2 00000000       .00</t>
  </si>
  <si>
    <t>_x000C_RUN DATE: 09/27/18                                     Good Samaritan Hospital                                           PAGE 217</t>
  </si>
  <si>
    <t xml:space="preserve">  240179 CALCITONIN (CALCIMAR) 400 UNITS INJ                                62.79 EA=                       .00 1 00000000    251.16</t>
  </si>
  <si>
    <t xml:space="preserve">                      CALCITONIN                                              .00                           .00 2 00000000       .00</t>
  </si>
  <si>
    <t xml:space="preserve">  240180 CALCIUM CHLORIDE ABBOJECT INJ 1 GM                                  3.70 EA=                       .00 1 00000000     16.00</t>
  </si>
  <si>
    <t xml:space="preserve">                      CALCIUM CHLOR                                           .00                           .00 2 00000000       .00</t>
  </si>
  <si>
    <t xml:space="preserve">  240181 CALCIUM GLUCONATE INJ 1 GM / 10ML                                   3.56 EA=                       .00 1 00000000     16.00</t>
  </si>
  <si>
    <t xml:space="preserve">                      CALCIUM GLUCO                                           .00                           .00 2 00000000       .00</t>
  </si>
  <si>
    <t xml:space="preserve">  240184 MEPIVACAINE(CARBOCAINE)1% 20ML INJ                                  3.98 EA=                       .00 1 00000000     16.00</t>
  </si>
  <si>
    <t xml:space="preserve">                      CARBOCAINE1%                                            .00                           .00 2 00000000       .00</t>
  </si>
  <si>
    <t xml:space="preserve">  240200 TOBRAMYCIN                                                           .00 EA=                       .00 1 30300024     20.00</t>
  </si>
  <si>
    <t xml:space="preserve">                      TOBRAMYCIN                                              .00                           .00 2 00000000       .00</t>
  </si>
  <si>
    <t>CPT CODE: 80200     FC/CPT2 CODES: X**/</t>
  </si>
  <si>
    <t xml:space="preserve">  240211 DEXAMETHASONE 10MG/1ML PF(SURG USE O                                1.60 EA=                       .00 1 00000000     16.00</t>
  </si>
  <si>
    <t xml:space="preserve">                      DECADRON10MG                                            .00                           .00 2 00000000       .00</t>
  </si>
  <si>
    <t xml:space="preserve">  240214 methylPRED(DEPO-Medrol)SUSP40MGINJ                                  2.47 EA=                       .00 1 00000000     16.00</t>
  </si>
  <si>
    <t xml:space="preserve">                      DEPOMedrol40                                            .00                           .00 2 00000000       .00</t>
  </si>
  <si>
    <t>_x000C_RUN DATE: 09/27/18                                     Good Samaritan Hospital                                           PAGE 218</t>
  </si>
  <si>
    <t xml:space="preserve">  240217 ESTRADIOL CYPIONATE INJ  5 MG / 1                                    .00 EA=                       .00 1 00000000    101.40</t>
  </si>
  <si>
    <t xml:space="preserve">                      ESTRADIOL                                               .00                           .00 2 00000000       .00</t>
  </si>
  <si>
    <t xml:space="preserve">  240218 MEPERIDINE 25MG INJ                                                  .00 EA=                       .00 1 00000000     14.00</t>
  </si>
  <si>
    <t xml:space="preserve">                      MEPERIDINE                                              .00                           .00 2 00000000       .00</t>
  </si>
  <si>
    <t xml:space="preserve">  240219 MEPERIDINE 75MG INJ                                                  .00 EA=                       .00 1 00000000     14.00</t>
  </si>
  <si>
    <t xml:space="preserve">  240220 INJ DEMEROL 100 MG                                                   .00 EA=                       .00 1 00000000     44.00</t>
  </si>
  <si>
    <t xml:space="preserve">                      INJ DEMEROL 1                                           .00                           .00 2 00000000       .00</t>
  </si>
  <si>
    <t xml:space="preserve">  240221 INJ DEXTROSE 50 PCT 50 ML                                            .00 EA=                       .00 1 00000000     38.50</t>
  </si>
  <si>
    <t xml:space="preserve">                      INJ DEXTROSE                                            .00                           .00 2 00000000       .00</t>
  </si>
  <si>
    <t xml:space="preserve">  240224 DIHYDROERGOTAMINE_INJ  1 MG / 1                                      .00 EA=                       .00 1 00000000       .00</t>
  </si>
  <si>
    <t xml:space="preserve">                      DIHYDROERGOTA                                           .00                           .00 2 00000000       .00</t>
  </si>
  <si>
    <t xml:space="preserve">  240225 acetaZOLAMIDE (DIAMOX ) 500MG INJ                                  26.19 EA=                       .00 1 00000000    104.76</t>
  </si>
  <si>
    <t xml:space="preserve">                      DIAMOX500INJ                                            .00                           .00 2 00000000       .00</t>
  </si>
  <si>
    <t>_x000C_RUN DATE: 09/27/18                                     Good Samaritan Hospital                                           PAGE 219</t>
  </si>
  <si>
    <t xml:space="preserve">  240228 PHENYTOIN (DILANTIN) 250MG INJ                                      1.84 EA=                       .00 1 00000000     16.00</t>
  </si>
  <si>
    <t xml:space="preserve">                      PHENYTOIN 250                                           .00                           .00 2 00000000       .00</t>
  </si>
  <si>
    <t xml:space="preserve">  240229 HYDROmorphone(DILAUDID) 2 MG/ML INJ                                  .87 EA=                       .00 1 00000000     21.00</t>
  </si>
  <si>
    <t xml:space="preserve">                      HYDROmorphone                                           .00                           .00 2 00000000       .00</t>
  </si>
  <si>
    <t xml:space="preserve">                    OP........ 78(0250) INV.GL=         EXP.GL=               .00                           .00 3 00000000       .00</t>
  </si>
  <si>
    <t>CPT CODE: J1170     FC/CPT2 CODES: X**/</t>
  </si>
  <si>
    <t xml:space="preserve">  240241 ePHEDrine SULFATE 50 MG INJ                                        12.40 EA=                       .00 1 00000000     49.60</t>
  </si>
  <si>
    <t xml:space="preserve">                      ePHEDrine                                               .00                           .00 2 00000000       .00</t>
  </si>
  <si>
    <t xml:space="preserve">  240242 EPINEPHrin(ADRENALIN)1:10000 SYR1MG                                 4.03 EA=                       .00 1 00000000     16.12</t>
  </si>
  <si>
    <t>CPT CODE: J0170     FC/CPT2 CODES: X**/</t>
  </si>
  <si>
    <t xml:space="preserve">  240262 TETANUS IMMUNE GLOB 250 units INJ                                 340.00 EA=                       .00 1 00000000   1360.00</t>
  </si>
  <si>
    <t xml:space="preserve">                      TETANUS IMMUN                                           .00                           .00 2 00000000       .00</t>
  </si>
  <si>
    <t>CPT CODE: J1670     FC/CPT2 CODES: X**/</t>
  </si>
  <si>
    <t xml:space="preserve">  240270 GLUCAGON (GLUCAGEN) 1 MG INJ                                       85.64 EA=                       .00 1 00000000    342.56</t>
  </si>
  <si>
    <t xml:space="preserve">                      GLUCAGON 1MG                                            .00                           .00 2 00000000       .00</t>
  </si>
  <si>
    <t xml:space="preserve">  240277 HALOPERIDOL (HALDOL) 5 MG INJ                                        .82 EA=                       .00 1 00000000     16.00</t>
  </si>
  <si>
    <t xml:space="preserve">                      HALOPERIDOL                                             .00                           .00 2 00000000       .00</t>
  </si>
  <si>
    <t>_x000C_RUN DATE: 09/27/18                                     Good Samaritan Hospital                                           PAGE 220</t>
  </si>
  <si>
    <t xml:space="preserve">  240280 INJ HEPARIN 20000 U                                                  .00 EA=                       .00 1 00000000     23.50</t>
  </si>
  <si>
    <t xml:space="preserve">                      INJ HEPARIN 2                                           .00                           .00 2 00000000       .00</t>
  </si>
  <si>
    <t xml:space="preserve">  240283 HEPATITIS B(ENGERIX)VACC 20MCG INJ                                 39.26 EA=                       .00 1 00000000    157.03</t>
  </si>
  <si>
    <t xml:space="preserve">                      HEPATITIS B                                             .00                           .00 2 00000000       .00</t>
  </si>
  <si>
    <t>CPT CODE: 90746     FC/CPT2 CODES: X**/</t>
  </si>
  <si>
    <t xml:space="preserve">  240294 IRON DEXTRAN 100MG/2ML INJ                                           .00 EA=                       .00 1 00000000       .00</t>
  </si>
  <si>
    <t xml:space="preserve">                      IRON DEXTRAN                                            .00                           .00 2 00000000       .00</t>
  </si>
  <si>
    <t xml:space="preserve">  240296 DROPERIDOL_INJ  2.5 MG / 1 ML                                        .00 EA=                       .00 1 00000000       .00</t>
  </si>
  <si>
    <t xml:space="preserve">                      DROPERIDOL                                              .00                           .00 2 00000000       .00</t>
  </si>
  <si>
    <t xml:space="preserve">  240297 ORL INDERAL 1 ML                                                     .00 EA=                       .00 1 00000000     38.50</t>
  </si>
  <si>
    <t xml:space="preserve">                      ORL INDERAL 1                                           .00                           .00 2 00000000       .00</t>
  </si>
  <si>
    <t xml:space="preserve">  240303 INTRALIPID 10 PCT 500                                                .00 EA=                       .00 1 00000000    104.00</t>
  </si>
  <si>
    <t xml:space="preserve">                      INTRALIPID                                              .00                           .00 2 00000000       .00</t>
  </si>
  <si>
    <t xml:space="preserve">  240304 FAT EMULSION 20% INJ  500 ML                                         .00 EA=                       .00 1 00000000       .00</t>
  </si>
  <si>
    <t xml:space="preserve">                      FAT EMULSION                                            .00                           .00 2 00000000       .00</t>
  </si>
  <si>
    <t>_x000C_RUN DATE: 09/27/18                                     Good Samaritan Hospital                                           PAGE 221</t>
  </si>
  <si>
    <t xml:space="preserve">  240305 INJ INTROPIN 400 MG                                                  .00 EA=                       .00 1 00000000     50.50</t>
  </si>
  <si>
    <t xml:space="preserve">                      INJ INTROPIN                                            .00                           .00 2 00000000       .00</t>
  </si>
  <si>
    <t xml:space="preserve">  240306 INJ INTROPIN 800 MG                                                  .00 EA=                       .00 1 00000000     89.00</t>
  </si>
  <si>
    <t xml:space="preserve">  240307 ISOPROTERENOL (ISUPREL) 5MG INJ                                    40.41 EA=                       .00 1 00000000    161.65</t>
  </si>
  <si>
    <t xml:space="preserve">                      ISOPROTERENOL                                           .00                           .00 2 00000000       .00</t>
  </si>
  <si>
    <t xml:space="preserve">  240308 INJ HUMULIN LENTE INSULIN 10ML                                       .00 EA=                       .00 1 00000000    110.00</t>
  </si>
  <si>
    <t xml:space="preserve">                      INJ HUMULIN L                                           .00                           .00 2 00000000       .00</t>
  </si>
  <si>
    <t xml:space="preserve">  240319 TRIAMCINOLONE (KENALOG) 40MG INJ                                    8.23 EA=                       .00 1 00000000     33.00</t>
  </si>
  <si>
    <t xml:space="preserve">                      TRIAMCINOLONE                                           .00                           .00 2 00000000       .00</t>
  </si>
  <si>
    <t>CPT CODE: J3301     FC/CPT2 CODES: X**/</t>
  </si>
  <si>
    <t xml:space="preserve">  240328 DIGOXIN (LANOXIN) 0.5 MG/2 ML INJ                                    .97 EA=                       .00 1 00000000     16.00</t>
  </si>
  <si>
    <t xml:space="preserve">                      DIGOXIN 0.5MG                                           .00                           .00 2 00000000       .00</t>
  </si>
  <si>
    <t xml:space="preserve">  240329 FUROSEMIDE 100MG INJ                                                 .00 EA=                       .00 1 00000000       .00</t>
  </si>
  <si>
    <t>_x000C_RUN DATE: 09/27/18                                     Good Samaritan Hospital                                           PAGE 222</t>
  </si>
  <si>
    <t xml:space="preserve">  240330 FUROSEMIDE (LASIX) 20 MG INJ                                         .36 EA=                       .00 1 00000000     16.00</t>
  </si>
  <si>
    <t xml:space="preserve">  240331 INJ LASIX 80 MG                                                      .00 EA=                       .00 1 00000000     38.50</t>
  </si>
  <si>
    <t xml:space="preserve">                      INJ LASIX 80                                            .00                           .00 2 00000000       .00</t>
  </si>
  <si>
    <t xml:space="preserve">  240333 NOREPHINEPHRINE (LEVOPHED) 4MG INJ                                  2.37 EA=                       .00 1 00000000     16.00</t>
  </si>
  <si>
    <t xml:space="preserve">                      LEVOPHED4INJ                                            .00                           .00 2 00000000       .00</t>
  </si>
  <si>
    <t xml:space="preserve">  240334 INJ LIBRIUM 100 MG                                                   .00 EA=                       .00 1 00000000     38.00</t>
  </si>
  <si>
    <t xml:space="preserve">                      INJ LIBRIUM 1                                           .00                           .00 2 00000000       .00</t>
  </si>
  <si>
    <t xml:space="preserve">  240335 INJ LIDOCAINE 2 MG                                                   .00 EA=                       .00 1 00000000     38.50</t>
  </si>
  <si>
    <t xml:space="preserve">                      INJ LIDOCAINE                                           .00                           .00 2 00000000       .00</t>
  </si>
  <si>
    <t xml:space="preserve">  240346 MAGNESIUM SULFATE 8meq/2ml INJ                                       .27 EA=                       .00 1 00000000     16.00</t>
  </si>
  <si>
    <t xml:space="preserve">                      MAGNESIUM8INJ                                           .00                           .00 2 00000000       .00</t>
  </si>
  <si>
    <t xml:space="preserve">  240352 MANNITOL 25% 50ML INJ                                               1.45 EA=                       .00 1 00000000     16.00</t>
  </si>
  <si>
    <t xml:space="preserve">                      MANNITOL25%                                             .00                           .00 2 00000000       .00</t>
  </si>
  <si>
    <t>_x000C_RUN DATE: 09/27/18                                     Good Samaritan Hospital                                           PAGE 223</t>
  </si>
  <si>
    <t xml:space="preserve">  240354 BUPIV(SENSORCAINE)0.5%MPF30ML INJ                                   1.50 EA=                       .00 1 00000000     16.00</t>
  </si>
  <si>
    <t xml:space="preserve">                      BUPIVACAINE                                             .00                           .00 2 00000000       .00</t>
  </si>
  <si>
    <t xml:space="preserve">  240357 METHYLERGONOVIN(METHERGINE)0.2MGINJ                                 3.81 EA=                       .00 1 00000000     16.00</t>
  </si>
  <si>
    <t xml:space="preserve">                      METHERGINE                                              .00                           .00 2 00000000       .00</t>
  </si>
  <si>
    <t xml:space="preserve">  240360 METHYLENE BLUE 0.5% 10ML AMP                                       76.50 EA=                       .00 1 00000000    306.00</t>
  </si>
  <si>
    <t xml:space="preserve">                      METHYLENEBLUE                                           .00                           .00 2 00000000       .00</t>
  </si>
  <si>
    <t xml:space="preserve">  240362 INJ MORPHINE SUL 10 MG TUBEX                                         .00 EA=                       .00 1 00000000     38.50</t>
  </si>
  <si>
    <t xml:space="preserve">                      INJ MORPHINE                                            .00                           .00 2 00000000       .00</t>
  </si>
  <si>
    <t xml:space="preserve">  240367 morphine SULFATE 2MG INJ                                            1.41 EA=                       .00 1 30001024     21.00</t>
  </si>
  <si>
    <t xml:space="preserve">                      MORPHINE2INJ                                            .00                           .00 2 00000000       .00</t>
  </si>
  <si>
    <t>CPT CODE: J2270     FC/CPT2 CODES: X**/</t>
  </si>
  <si>
    <t xml:space="preserve">  240368 INJ MORPHINE 4 MG TUBEX                                              .00 EA=                       .00 1 00000000     38.50</t>
  </si>
  <si>
    <t xml:space="preserve">  240373 NALOXONE (NARCAN) 0.4MG INJ                                         8.21 EA=                       .00 1 00000000     32.83</t>
  </si>
  <si>
    <t xml:space="preserve">                      NRACAN0.4INJ                                            .00                           .00 2 00000000       .00</t>
  </si>
  <si>
    <t>CPT CODE: J2310     FC/CPT2 CODES: X**/</t>
  </si>
  <si>
    <t>_x000C_RUN DATE: 09/27/18                                     Good Samaritan Hospital                                           PAGE 224</t>
  </si>
  <si>
    <t xml:space="preserve">  240380 PHENYLEPHRINE(neoSYNEPHRINE)10MGINJ                                 2.75 EA=                       .00 1 00000000     16.00</t>
  </si>
  <si>
    <t xml:space="preserve">                      neoSYNEP10INJ                                           .00                           .00 2 00000000       .00</t>
  </si>
  <si>
    <t>CPT CODE:           FC/CPT2 CODES: X**/90799</t>
  </si>
  <si>
    <t xml:space="preserve">  240382 NITROPRUSSIDE(NIPRIDE) 50MG INJ                                    39.73 EA=                       .00 1 00000000    158.92</t>
  </si>
  <si>
    <t xml:space="preserve">                      NIPRID50INJ                                             .00                           .00 2 00000000       .00</t>
  </si>
  <si>
    <t xml:space="preserve">  240385 NALBUPHINE 10MG INJ                                                  .00 EA=                       .00 1 00000000       .00</t>
  </si>
  <si>
    <t xml:space="preserve">                      NALBUPHINE                                              .00                           .00 2 00000000       .00</t>
  </si>
  <si>
    <t xml:space="preserve">  240401 INJ PENICILLIN 1 MU                                                  .00 EA=                       .00 1 00000000     38.50</t>
  </si>
  <si>
    <t xml:space="preserve">                      INJ PENICILLI                                           .00                           .00 2 00000000       .00</t>
  </si>
  <si>
    <t xml:space="preserve">  240404 PROMETHAZINE 25MG INJ                                                .00 EA=                       .00 1 00000000     11.00</t>
  </si>
  <si>
    <t xml:space="preserve">                      PROMETHAZINE                                            .00                           .00 2 00000000       .00</t>
  </si>
  <si>
    <t xml:space="preserve">  240405 PHENOBARBITAL 120MG INJ                                              .00 EA=                       .00 1 00000000     10.98</t>
  </si>
  <si>
    <t xml:space="preserve">                      PHENOBARBITAL                                           .00                           .00 2 00000000       .00</t>
  </si>
  <si>
    <t xml:space="preserve">  240410 INJ PLACEBO 2ML                                                      .00 EA=                       .00 1 00000000      8.50</t>
  </si>
  <si>
    <t xml:space="preserve">                      INJ PLACEBO 2                                           .00                           .00 2 00000000       .00</t>
  </si>
  <si>
    <t>_x000C_RUN DATE: 09/27/18                                     Good Samaritan Hospital                                           PAGE 225</t>
  </si>
  <si>
    <t xml:space="preserve">  240411 POTASSIUM CL 40MEQ INJ TPN ONLY                                      .00 EA=                       .00 1 00000000       .00</t>
  </si>
  <si>
    <t xml:space="preserve">                      POTASSIUM CL                                            .00                           .00 2 00000000       .00</t>
  </si>
  <si>
    <t xml:space="preserve">  240413 PENICILLIN/PROCAINE 0.6MU INJ                                        .00 EA=                       .00 1 00000000    111.60</t>
  </si>
  <si>
    <t xml:space="preserve">                      PENICILLIN                                              .00                           .00 2 00000000       .00</t>
  </si>
  <si>
    <t>CPT CODE:           FC/CPT2 CODES: X**/00810</t>
  </si>
  <si>
    <t xml:space="preserve">  240415 PENICILLIN/PROCAINE 2.4MU INJ                                        .00 EA=                       .00 1 00000000    158.28</t>
  </si>
  <si>
    <t xml:space="preserve">  240417 PROCAINAMIDE (PRONESTYL) 1000MG INJ                                17.96 EA=                       .00 1 00000000     71.84</t>
  </si>
  <si>
    <t xml:space="preserve">                      PROCAINAMIDE                                            .00                           .00 2 00000000       .00</t>
  </si>
  <si>
    <t xml:space="preserve">  240420 neoSTIGMINE  1:1000 INJ 10ML                                       86.00 EA=                       .00 1 00000000    344.00</t>
  </si>
  <si>
    <t xml:space="preserve">                      neoSTIGMINEIN                                           .00                           .00 2 00000000       .00</t>
  </si>
  <si>
    <t>CPT CODE: J2710     FC/CPT2 CODES: X**/</t>
  </si>
  <si>
    <t xml:space="preserve">  240421 PROTAMINE 50MG INJ                                                  6.23 EA=                       .00 1 00000000     24.92</t>
  </si>
  <si>
    <t xml:space="preserve">                      PROTAMINE                                               .00                           .00 2 00000000       .00</t>
  </si>
  <si>
    <t xml:space="preserve">  240422 POTASSIUM CL (KCL) 20MEQ INJ                                         .02 EA=                       .00 1 00000000       .00</t>
  </si>
  <si>
    <t xml:space="preserve">                      POTASSIUM                                               .00                           .00 2 00000000       .00</t>
  </si>
  <si>
    <t>_x000C_RUN DATE: 09/27/18                                     Good Samaritan Hospital                                           PAGE 226</t>
  </si>
  <si>
    <t xml:space="preserve">  240423 POTASSIUM CHLORIDE (KCL) 30MEQ/15ml                                  .04 EA=                       .00 1 00000000     16.00</t>
  </si>
  <si>
    <t xml:space="preserve">  240430 INJ REGLAN 10 MG                                                     .00 EA=                       .00 1 00000000     38.50</t>
  </si>
  <si>
    <t xml:space="preserve">                      INJ REGLAN 10                                           .00                           .00 2 00000000       .00</t>
  </si>
  <si>
    <t xml:space="preserve">  240439 Na BICARBONATE ABBOJECT 50ML  INJ                                   5.36 EA=                       .00 1 00000000     21.44</t>
  </si>
  <si>
    <t xml:space="preserve">                      NABICARB50SYR                                           .00                           .00 2 00000000       .00</t>
  </si>
  <si>
    <t xml:space="preserve">  240442 NACL 23.4% 120MEQ/30ML INJ                                           .50 EA=                       .00 1 00000000     16.00</t>
  </si>
  <si>
    <t xml:space="preserve">                      NACL 23.4%                                              .00                           .00 2 00000000       .00</t>
  </si>
  <si>
    <t xml:space="preserve">  240444 HYDROCORTISONE(Solu-CORTEF)100MGINJ                                 2.11 EA=                       .00 1 00000000     16.00</t>
  </si>
  <si>
    <t xml:space="preserve">                      HYDROCORTISON                                           .00                           .00 2 00000000       .00</t>
  </si>
  <si>
    <t xml:space="preserve">  240445 methylPREDNISol(SOLUmedrol)40MGINJ                                  1.73 EA=                       .00 1 00000000     16.00</t>
  </si>
  <si>
    <t xml:space="preserve">                      SOLUmedrol40                                            .00                           .00 2 00000000       .00</t>
  </si>
  <si>
    <t xml:space="preserve">  240447 METHYLPREDNISOLONE 500MG INJ                                         .00 EA=                       .00 1 00000000       .00</t>
  </si>
  <si>
    <t xml:space="preserve">                      METHYLPREDNIS                                           .00                           .00 2 00000000       .00</t>
  </si>
  <si>
    <t>_x000C_RUN DATE: 09/27/18                                     Good Samaritan Hospital                                           PAGE 227</t>
  </si>
  <si>
    <t xml:space="preserve">  240452 INJ SUBLIMAZE 5 ML                                                   .00 EA=                       .00 1 00000000    135.00</t>
  </si>
  <si>
    <t xml:space="preserve">                      INJ SUBLIMAZE                                           .00                           .00 2 00000000       .00</t>
  </si>
  <si>
    <t xml:space="preserve">  240463 EDROPHONIUM (ENLON) INJ 10 MG/1ML 15                               58.13 EA=                       .00 1 00000000    232.52</t>
  </si>
  <si>
    <t xml:space="preserve">                      ENLONINJ                                                .00                           .00 2 00000000       .00</t>
  </si>
  <si>
    <t xml:space="preserve">  240466 TETANUS TOXOID 0.5ML INJ                                           37.00 EA=                       .00 1 00000000    148.00</t>
  </si>
  <si>
    <t xml:space="preserve">                      TETANUS TOX                                             .00                           .00 2 00000000       .00</t>
  </si>
  <si>
    <t>CPT CODE: 90703     FC/CPT2 CODES: X**/</t>
  </si>
  <si>
    <t xml:space="preserve">  240468 THIAMINE (VITAMIN B1) 200MG/2ML INJ                                 6.61 EA=                       .00 1 00000000     26.45</t>
  </si>
  <si>
    <t xml:space="preserve">                      THIAMINE                                                .00                           .00 2 00000000       .00</t>
  </si>
  <si>
    <t xml:space="preserve">  240469 CHLORPROMAZINE_INJ  25 MG                                            .00 EA=                       .00 1 00000000       .00</t>
  </si>
  <si>
    <t xml:space="preserve">                      CHLORPROMAZIN                                           .00                           .00 2 00000000       .00</t>
  </si>
  <si>
    <t xml:space="preserve">  240470 chlorproMAZINE (THORAZINE) 50MG INJ                                 6.92 EA=                       .00 1 00000000     27.67</t>
  </si>
  <si>
    <t xml:space="preserve">  240471 PNEUMO(PNEUMOVAX) VACC 0.5ML INJ                                   87.85 EA=                       .00 1 00000000    351.42</t>
  </si>
  <si>
    <t xml:space="preserve">                      PNEUMOCOCCAL                                            .00                           .00 2 00000000       .00</t>
  </si>
  <si>
    <t xml:space="preserve">                    V......... 78(0250) INV.GL=         EXP.GL=               .00                           .00 3 00000000       .00</t>
  </si>
  <si>
    <t>CPT CODE: 90732     FC/CPT2 CODES: X**/</t>
  </si>
  <si>
    <t>_x000C_RUN DATE: 09/27/18                                     Good Samaritan Hospital                                           PAGE 228</t>
  </si>
  <si>
    <t xml:space="preserve">  240487 diazePAM (VALIUM) 10 MG INJ                                         7.36 EA=                       .00 1 00000000     29.44</t>
  </si>
  <si>
    <t xml:space="preserve">                      DIAZEPAM                                                .00                           .00 2 00000000       .00</t>
  </si>
  <si>
    <t xml:space="preserve">  240489 VERAPAMIL (CALAN) 5MG INJ                                          16.00 EA=                       .00 1 00000000     64.00</t>
  </si>
  <si>
    <t xml:space="preserve">                      VERAPAMIL                                               .00                           .00 2 00000000       .00</t>
  </si>
  <si>
    <t xml:space="preserve">  240491 INJ VIBRAMYCIN 100 MG                                                .00 EA=                       .00 1 00000000     62.00</t>
  </si>
  <si>
    <t xml:space="preserve">                      INJ VIBRAMYCI                                           .00                           .00 2 00000000       .00</t>
  </si>
  <si>
    <t xml:space="preserve">  240492 CYANOCOBALAMIN 1000 MCG INJ                                         1.47 EA=                       .00 1 00000000      5.88</t>
  </si>
  <si>
    <t xml:space="preserve">                      CYANOCOBALAMI                                           .00                           .00 2 00000000       .00</t>
  </si>
  <si>
    <t xml:space="preserve">  240506 LIDOCAINE/EPI 1%-1:100000 20ML INJ                                  1.47 EA=                       .00 1 00000000     16.00</t>
  </si>
  <si>
    <t xml:space="preserve">                      XYLOCAINE/EP                                            .00                           .00 2 00000000       .00</t>
  </si>
  <si>
    <t xml:space="preserve">  240507 LIDOCAINE (XYLOCAINE)  1% INJ 20ML                                  1.01 EA=                       .00 1 00000000     16.00</t>
  </si>
  <si>
    <t xml:space="preserve">                      XYLOCAINE 1%                                            .00                           .00 2 00000000       .00</t>
  </si>
  <si>
    <t>CPT CODE: J2001     FC/CPT2 CODES: X**/</t>
  </si>
  <si>
    <t xml:space="preserve">  240520 SULFA/TRIMETH (BACTRIM) 800MG/10ML I                                3.90 EA=                       .00 1 00000000     16.00</t>
  </si>
  <si>
    <t xml:space="preserve">                      SULFA/TRIMETH                                           .00                           .00 2 00000000       .00</t>
  </si>
  <si>
    <t>_x000C_RUN DATE: 09/27/18                                     Good Samaritan Hospital                                           PAGE 229</t>
  </si>
  <si>
    <t xml:space="preserve">  240546 BUPIV(SENSORCAINE)0.25%MPF30ML INJ                                  1.23 EA=                       .00 1 00000000     16.00</t>
  </si>
  <si>
    <t xml:space="preserve">                      BUPIVAVAINE                                             .00                           .00 2 00000000       .00</t>
  </si>
  <si>
    <t xml:space="preserve">  240548 INJ MONISTAT 200MG 20 ML                                             .00 EA=                       .00 1 00000000     58.50</t>
  </si>
  <si>
    <t xml:space="preserve">                      INJ MONISTAT                                            .00                           .00 2 00000000       .00</t>
  </si>
  <si>
    <t xml:space="preserve">  240549 metroNIDAZOLE (FLAGYL) 500MG INJ                                    1.80 EA=                       .00 1 00000000     16.00</t>
  </si>
  <si>
    <t xml:space="preserve">                      FLAGYL500INJ                                            .00                           .00 2 00000000       .00</t>
  </si>
  <si>
    <t xml:space="preserve">  240550 INJ MULTIVITAMIN CONC 5 ML                                           .00 EA=                       .00 1 00000000     38.50</t>
  </si>
  <si>
    <t xml:space="preserve">                      INJ MULTIVITA                                           .00                           .00 2 00000000       .00</t>
  </si>
  <si>
    <t xml:space="preserve">  240551 MULTIVITAMIN (MVI-12) 10ML INJ                                      6.67 EA=                       .00 1 00000000     26.67</t>
  </si>
  <si>
    <t xml:space="preserve">                      MVI12INJ                                                .00                           .00 2 00000000       .00</t>
  </si>
  <si>
    <t xml:space="preserve">  240552 INJ PHENERGAN 50 MG                                                  .00 EA=                       .00 1 00000000     15.00</t>
  </si>
  <si>
    <t xml:space="preserve">                      INJ PHENERGAN                                           .00                           .00 2 00000000       .00</t>
  </si>
  <si>
    <t>CPT CODE: J2550     FC/CPT2 CODES: X**/</t>
  </si>
  <si>
    <t xml:space="preserve">  240554 OXYTOCIN (PITOCIN) 10UNITS INJ                                       .92 EA=                       .00 1 00000000     16.00</t>
  </si>
  <si>
    <t xml:space="preserve">                      OXYTOCIN                                                .00                           .00 2 00000000       .00</t>
  </si>
  <si>
    <t>_x000C_RUN DATE: 09/27/18                                     Good Samaritan Hospital                                           PAGE 230</t>
  </si>
  <si>
    <t xml:space="preserve">  240556 PANCURONIUM 5ML INJ                                                  .00 EA=                       .00 1 00000000       .00</t>
  </si>
  <si>
    <t xml:space="preserve">                      PANCURONIUM                                             .00                           .00 2 00000000       .00</t>
  </si>
  <si>
    <t xml:space="preserve">  240559 POTASSIUM PHOSPHATE 3MM/1ML  INJ                                    2.75 EA=                       .00 1 00000000     16.00</t>
  </si>
  <si>
    <t xml:space="preserve">  240563 HYDROCORTISONE(Solu-CORTEF)250MGINJ                                 8.87 EA=                       .00 1 00000000     35.48</t>
  </si>
  <si>
    <t xml:space="preserve">  240569 NITROGLYCERIN 50MG/D5W 250ML INJ                                    5.92 EA=                       .00 1 00000000     77.68</t>
  </si>
  <si>
    <t xml:space="preserve">                      NTG50MGBOT                                              .00                           .00 2 00000000       .00</t>
  </si>
  <si>
    <t xml:space="preserve">  240570 INJ TUBOCURARINE 20 UNITS/ML L                                       .00 EA=                       .00 1 00000000     38.50</t>
  </si>
  <si>
    <t xml:space="preserve">                      INJ TUBOCURAR                                           .00                           .00 2 00000000       .00</t>
  </si>
  <si>
    <t xml:space="preserve">  240571 VANCOMYCIN (VANCOCIN) VIAL 500MG                                    2.22 EA=                       .00 1 00000000     16.00</t>
  </si>
  <si>
    <t xml:space="preserve">                      VANCOMYCIN                                              .00                           .00 2 00000000       .00</t>
  </si>
  <si>
    <t xml:space="preserve">  240577 TETANUS AND DIPHTHERIA 0.5ML INJ                                   16.20 EA=                       .00 1 00000000     64.80</t>
  </si>
  <si>
    <t xml:space="preserve">                      TETANUS                                                 .00                           .00 2 00000000       .00</t>
  </si>
  <si>
    <t>CPT CODE: 90718     FC/CPT2 CODES: X**/</t>
  </si>
  <si>
    <t>_x000C_RUN DATE: 09/27/18                                     Good Samaritan Hospital                                           PAGE 231</t>
  </si>
  <si>
    <t xml:space="preserve">  240579 AMINOCAPROIC (AMICAR) 5GM/20ML INJ                                   .80 EA=                       .00 1 00000000     16.00</t>
  </si>
  <si>
    <t xml:space="preserve">                      AMICAR5INJ                                              .00                           .00 2 00000000       .00</t>
  </si>
  <si>
    <t xml:space="preserve">  240582 LIDOCAINE/EPI 0.5%-1:200000 INJ50ML                                 2.27 EA=                       .00 1 00000000     16.00</t>
  </si>
  <si>
    <t xml:space="preserve">                      XYLOCAINE/EPI                                           .00                           .00 2 00000000       .00</t>
  </si>
  <si>
    <t xml:space="preserve">  240584 LIDOCAINE/EPI 2%-1:100000 20ML INJ                                  1.42 EA=                       .00 1 00000000     16.00</t>
  </si>
  <si>
    <t xml:space="preserve">                      XYLOCAINE                                               .00                           .00 2 00000000       .00</t>
  </si>
  <si>
    <t xml:space="preserve">                                                                                                            .00 4 30300024     16.00</t>
  </si>
  <si>
    <t xml:space="preserve">  240585 LIDOCAINE (XYLOCAINE) 0.5% 20ML INJ                                 3.50 EA=                       .00 1 00000000     16.00</t>
  </si>
  <si>
    <t xml:space="preserve">                      XYLOCAINE 20                                            .00                           .00 2 00000000       .00</t>
  </si>
  <si>
    <t xml:space="preserve">  240586 LIDOCAINE (XYLOCAINE) 2% 20ML INJ                                   1.39 EA=                       .00 1 00000000     16.00</t>
  </si>
  <si>
    <t xml:space="preserve">                      XYLOCAINE 2%                                            .00                           .00 2 00000000       .00</t>
  </si>
  <si>
    <t xml:space="preserve">  240588 methylPRED(DEPO-Medrol)SUSP80MG                                     4.71 EA=                       .00 1 00000000     18.84</t>
  </si>
  <si>
    <t xml:space="preserve">                      DEPOMedrol80                                            .00                           .00 2 00000000       .00</t>
  </si>
  <si>
    <t>CPT CODE: J2930     FC/CPT2 CODES: X**/</t>
  </si>
  <si>
    <t xml:space="preserve">  240589 DEXTROSE 50% SYRINGE 50 ML                                          4.70 EA=                       .00 1 00000000     18.78</t>
  </si>
  <si>
    <t xml:space="preserve">                      DEXTROSE 50%                                            .00                           .00 2 00000000       .00</t>
  </si>
  <si>
    <t>_x000C_RUN DATE: 09/27/18                                     Good Samaritan Hospital                                           PAGE 232</t>
  </si>
  <si>
    <t xml:space="preserve">  240592 INDIGO CARMINE 5ML INJ                                              4.41 EA=                       .00 1 00000000     17.62</t>
  </si>
  <si>
    <t xml:space="preserve">                      INDIGO CARMIN                                           .00                           .00 2 00000000       .00</t>
  </si>
  <si>
    <t xml:space="preserve">  240596 penG/PROC(BICILLIN)CR1.2MU/2MLINJ                                  43.00 EA=                       .00 1 00000000    172.00</t>
  </si>
  <si>
    <t xml:space="preserve">                      BICILLINC21.2                                           .00                           .00 2 00000000       .00</t>
  </si>
  <si>
    <t xml:space="preserve">  240597 INJ ATIVAN 1MG                                                       .00 EA=                       .00 1 00000000     16.50</t>
  </si>
  <si>
    <t xml:space="preserve">                      INJ ATIVAN 1M                                           .00                           .00 2 00000000       .00</t>
  </si>
  <si>
    <t xml:space="preserve">  240598 LORazepam (ATIVAN) 2MG INJ                                          1.86 EA=                       .00 1 00000000     21.00</t>
  </si>
  <si>
    <t xml:space="preserve">                      LORazepam 2MG                                           .00                           .00 2 00000000       .00</t>
  </si>
  <si>
    <t xml:space="preserve">  240601 INSULIN HUMAN NPH UNITS                                              .00 EA=                       .00 1 00000000    113.10</t>
  </si>
  <si>
    <t xml:space="preserve">                      INSULIN HUMAN                                           .00                           .00 2 00000000       .00</t>
  </si>
  <si>
    <t xml:space="preserve">  240602 BUMETANIDE  (BUMEX) 1 MG/4 ML INJ                                    .77 EA=                       .00 1 00000000     16.00</t>
  </si>
  <si>
    <t xml:space="preserve">                      BUMETANIDE                                              .00                           .00 2 00000000       .00</t>
  </si>
  <si>
    <t xml:space="preserve">  240609 VASOPRESSIN (PITRESSIN)20 UNITS INJ                                87.42 EA=                       .00 1 00000000    349.68</t>
  </si>
  <si>
    <t xml:space="preserve">                      VASOPRESSIN                                             .00                           .00 2 00000000       .00</t>
  </si>
  <si>
    <t>_x000C_RUN DATE: 09/27/18                                     Good Samaritan Hospital                                           PAGE 233</t>
  </si>
  <si>
    <t xml:space="preserve">  240612 NA PHOSPHATE 45MM/15ML INJ                                          1.40 EA=                       .00 1 00000000     16.00</t>
  </si>
  <si>
    <t xml:space="preserve">                      NA PHOSPHATE                                            .00                           .00 2 00000000       .00</t>
  </si>
  <si>
    <t xml:space="preserve">  240621 PHENOBARBITAL 30MG INJ                                               .00 EA=                       .00 1 00000000     14.00</t>
  </si>
  <si>
    <t xml:space="preserve">  240625 MORPHINE 5MG INJ                                                    1.41 EA=                       .00 1 00000000     21.00</t>
  </si>
  <si>
    <t xml:space="preserve">                      MORPHINE 5MG                                            .00                           .00 2 00000000       .00</t>
  </si>
  <si>
    <t xml:space="preserve">  240634 INJ REGONAL 5 MG                                                     .00 EA=                       .00 1 00000000     23.10</t>
  </si>
  <si>
    <t xml:space="preserve">                      INJ REGONAL 5                                           .00                           .00 2 00000000       .00</t>
  </si>
  <si>
    <t xml:space="preserve">  240637 HYSKON 100ML INJ                                                     .00 EA=                       .00 1 00000000       .00</t>
  </si>
  <si>
    <t xml:space="preserve">                      HYSKON 100ML                                            .00                           .00 2 00000000       .00</t>
  </si>
  <si>
    <t xml:space="preserve">  240653 INJ DEXTROSE 50 PCT 50 ML                                            .00 EA=                       .00 1 00000000     70.50</t>
  </si>
  <si>
    <t xml:space="preserve">  240654 MIDAZOLAM (VERSED) 10MG INJ                                         1.75 EA=                       .00 1 00000000     21.00</t>
  </si>
  <si>
    <t xml:space="preserve">                      VERSED10                                                .00                           .00 2 00000000       .00</t>
  </si>
  <si>
    <t>CPT CODE: J2250     FC/CPT2 CODES:</t>
  </si>
  <si>
    <t>_x000C_RUN DATE: 09/27/18                                     Good Samaritan Hospital                                           PAGE 234</t>
  </si>
  <si>
    <t xml:space="preserve">  240703 ALBUMIN 25%  12.5GM/50ML PB                                        43.55 EA=                       .00 1 00000000    174.20</t>
  </si>
  <si>
    <t xml:space="preserve">                      ALBUMIN25%INJ                                           .00                           .00 2 00000000       .00</t>
  </si>
  <si>
    <t>CPT CODE: P9047     FC/CPT2 CODES: X**/</t>
  </si>
  <si>
    <t xml:space="preserve">  240730 PLASMA PROTEIN FRACT 5% INJ 500ML                                    .00 EA=                       .00 1 00000000    590.00</t>
  </si>
  <si>
    <t xml:space="preserve">                      PLASMA PROTE                                            .00                           .00 2 00000000       .00</t>
  </si>
  <si>
    <t xml:space="preserve">  240733 ALBUMIN 5% 12.5 GM /250ML INJ                                      43.55 EA=                       .00 1 00000000    174.20</t>
  </si>
  <si>
    <t xml:space="preserve">                      ALBUMIN5%INJ                                            .00                           .00 2 00000000       .00</t>
  </si>
  <si>
    <t>CPT CODE: P9045     FC/CPT2 CODES: X**/</t>
  </si>
  <si>
    <t xml:space="preserve">  240750 HUMAN REGULAR INSULIN VIAL                                         11.24 EA=                       .00 1 00000000     44.96</t>
  </si>
  <si>
    <t xml:space="preserve">                      INSULIN                                                 .00                           .00 2 00000000       .00</t>
  </si>
  <si>
    <t xml:space="preserve">                    I......... 78(0250) INV.GL=         EXP.GL=               .00                           .00 3 00000000       .00</t>
  </si>
  <si>
    <t xml:space="preserve">  240760 HETASTARCH (HESPAN) 500ML INJ                                      12.41 EA=                       .00 1 00000000    103.64</t>
  </si>
  <si>
    <t xml:space="preserve">                      HETASTARCH                                              .00                           .00 2 00000000       .00</t>
  </si>
  <si>
    <t xml:space="preserve">  240768 BENZTROPINE (COGENTIN) 2 MG INJ                                    42.28 EA=                       .00 1 00000000    169.14</t>
  </si>
  <si>
    <t xml:space="preserve">                      COGENTIN2INJ                                            .00                           .00 2 00000000       .00</t>
  </si>
  <si>
    <t xml:space="preserve">  240770 INJ BUPRENEX 0.3 MG/ML                                               .00 EA=                       .00 1 00000000     38.50</t>
  </si>
  <si>
    <t xml:space="preserve">                      INJ BUPRENEX                                            .00                           .00 2 00000000       .00</t>
  </si>
  <si>
    <t>_x000C_RUN DATE: 09/27/18                                     Good Samaritan Hospital                                           PAGE 235</t>
  </si>
  <si>
    <t xml:space="preserve">  240773 INJ KETAMINE 50MG                                                    .00 EA=                       .00 1 00000000     70.50</t>
  </si>
  <si>
    <t xml:space="preserve">                      INJ KETAMINE                                            .00                           .00 2 00000000       .00</t>
  </si>
  <si>
    <t xml:space="preserve">  240775 INJ NACL 08 PERC 10ML                                                .00 EA=                       .00 1 00000000      7.50</t>
  </si>
  <si>
    <t xml:space="preserve">                      INJ NACL 08 P                                           .00                           .00 2 00000000       .00</t>
  </si>
  <si>
    <t xml:space="preserve">  240778 INSULIN HUMAN 70/30 10ML UNITS                                       .00 EA=                       .00 1 00000000    113.10</t>
  </si>
  <si>
    <t xml:space="preserve">                      INSULIN 10ML                                            .00                           .00 2 00000000       .00</t>
  </si>
  <si>
    <t xml:space="preserve">  240786 PROPOFOL (DIPRIVAN) 200MG/20ML INJ                                  2.50 EA=                       .00 1 00000000     16.00</t>
  </si>
  <si>
    <t xml:space="preserve">                      PROPOFOL                                                .00                           .00 2 00000000       .00</t>
  </si>
  <si>
    <t>CPT CODE:           FC/CPT2 CODES: X**/J3490</t>
  </si>
  <si>
    <t xml:space="preserve">  240787 CONJ.ESTROGEN (PREMARIN) 25 MG INJ                                133.53 EA=                       .00 1 00000000    534.12</t>
  </si>
  <si>
    <t xml:space="preserve">                      CONJ.ESTROGEN                                           .00                           .00 2 00000000       .00</t>
  </si>
  <si>
    <t xml:space="preserve">  240789 ENALAPRIL INJ  1.25 MG / 1 ML                                        .00 EA=                       .00 1 00000000     16.92</t>
  </si>
  <si>
    <t xml:space="preserve">                      ENALAPRIL                                               .00                           .00 2 00000000       .00</t>
  </si>
  <si>
    <t xml:space="preserve">  240790 INJ LABETALOL 100MG/20ML                                             .00 EA=                       .00 1 00000000    103.00</t>
  </si>
  <si>
    <t xml:space="preserve">                      INJ LABETALOL                                           .00                           .00 2 00000000       .00</t>
  </si>
  <si>
    <t>_x000C_RUN DATE: 09/27/18                                     Good Samaritan Hospital                                           PAGE 236</t>
  </si>
  <si>
    <t xml:space="preserve">  240791 ETOMIDATE (AMIDATE) 40 MG/20 ML INJ                                 5.70 EA=                       .00 1 00000000     22.80</t>
  </si>
  <si>
    <t xml:space="preserve">                      ETOMIDATE 40                                            .00                           .00 2 00000000       .00</t>
  </si>
  <si>
    <t xml:space="preserve">  240792 INJ LIDOCAINE 1 ML                                                   .00 EA=                       .00 1 00000000     13.50</t>
  </si>
  <si>
    <t xml:space="preserve">  240793 ROCURONIUM (ZEMURON) 50MG/5ML VIAL                                  3.33 EA=                       .00 1 00000000     16.00</t>
  </si>
  <si>
    <t xml:space="preserve">                      ROCURONIUM                                              .00                           .00 2 00000000       .00</t>
  </si>
  <si>
    <t xml:space="preserve">  240796 ENOXAPARIN (LOVENOX) 30 MG INJ                                      4.47 EA=                       .00 1 00000000     17.91</t>
  </si>
  <si>
    <t xml:space="preserve">                      ENOXAPARIN                                              .00                           .00 2 00000000       .00</t>
  </si>
  <si>
    <t xml:space="preserve">  240797 MEPERIDINE PCA 300MG/30ML                                            .00 EA=                       .00 1 00000000    158.40</t>
  </si>
  <si>
    <t xml:space="preserve">  240800 INJ MEDROXYPROGESTERON 150 MG/ML                                     .00 EA=                       .00 1 00000000    140.00</t>
  </si>
  <si>
    <t xml:space="preserve">                      INJ DEPO PROV                                           .00                           .00 2 00000000       .00</t>
  </si>
  <si>
    <t xml:space="preserve">  240801 EPI-PEN (BEE STING) KIT 0.3mg INJ                                  87.11 EA=                       .00 1 00000000    348.44</t>
  </si>
  <si>
    <t xml:space="preserve">                      EPI-PEN KIT                                             .00                           .00 2 00000000       .00</t>
  </si>
  <si>
    <t>_x000C_RUN DATE: 09/27/18                                     Good Samaritan Hospital                                           PAGE 237</t>
  </si>
  <si>
    <t xml:space="preserve">  240802 BUPIV SPINAL(MARCAINE )0.75%2ML INJ                                 1.65 EA=                       .00 1 00000000     16.00</t>
  </si>
  <si>
    <t xml:space="preserve">                      BUPIVACAINE 0                                           .00                    1      .00 2 00000000       .00</t>
  </si>
  <si>
    <t xml:space="preserve">  240804 ONDANSETRON (ZOFRAN) 4MG/2ML INJ                                    1.16 EA=                       .00 1 00000000     16.00</t>
  </si>
  <si>
    <t xml:space="preserve">                      ZOFRAN4INJ                                              .00                           .00 2 00000000       .00</t>
  </si>
  <si>
    <t>CPT CODE: J2405     FC/CPT2 CODES: X**/</t>
  </si>
  <si>
    <t xml:space="preserve">  240805 PAMIDRONATE (AREDIA) 30MG INJ                                      14.10 EA=                       .00 1 00000000     56.40</t>
  </si>
  <si>
    <t xml:space="preserve">                      AREDIA30INJ                                             .00                           .00 2 00000000       .00</t>
  </si>
  <si>
    <t xml:space="preserve">  240806 morphine PCA 30MG/30ML                                              7.27 EA=                       .00 1 00000000     29.06</t>
  </si>
  <si>
    <t xml:space="preserve">                      MORPHINE30PCA                                           .00                           .00 2 00000000       .00</t>
  </si>
  <si>
    <t xml:space="preserve">  240807 PENTAMIDINE (PENTAM) 300MG INJ                                     76.00 EA=                       .00 1 00000000    304.00</t>
  </si>
  <si>
    <t xml:space="preserve">                      PENTAM300INJ                                            .00                           .00 2 00000000       .00</t>
  </si>
  <si>
    <t xml:space="preserve">  240810 INJECTION EMERGENCY CART MEDS                                        .00 EA=                       .00 1 00000000     99.00</t>
  </si>
  <si>
    <t xml:space="preserve">                      INJ EMERGENCY                                           .00                           .00 2 00000000       .00</t>
  </si>
  <si>
    <t xml:space="preserve">  240811 AMIODARONE (CORDARONE) 150MG/3ML                                     .79 EA=                       .00 1 00000000     16.00</t>
  </si>
  <si>
    <t xml:space="preserve">                      CORDARO150INJ                                           .00                           .00 2 00000000       .00</t>
  </si>
  <si>
    <t>CPT CODE: 90799     FC/CPT2 CODES:</t>
  </si>
  <si>
    <t>_x000C_RUN DATE: 09/27/18                                     Good Samaritan Hospital                                           PAGE 238</t>
  </si>
  <si>
    <t xml:space="preserve">  241000 hydrALAZINE (APRESOLINE) 10MG TAB                                    .14 EA=                       .00 1 00000000      3.00</t>
  </si>
  <si>
    <t xml:space="preserve">  241001 HYDRALAZINE 50 MG TAB                                                .21 EA=                       .00 1 00000000      3.00</t>
  </si>
  <si>
    <t xml:space="preserve">                      HYDRALAZINE                                             .00                           .00 2 00000000       .00</t>
  </si>
  <si>
    <t xml:space="preserve">  241002 DOCUSATE NA (COLACE) 100 MG CAPSULE                                  .03 EA=                       .00 1 00000000      3.00</t>
  </si>
  <si>
    <t xml:space="preserve">                      DUCUSATE NA                                             .00                           .00 2 00000000       .00</t>
  </si>
  <si>
    <t xml:space="preserve">  241003 DIGOXIN (LANOXIN) 0.25 MG TABLET                                     .17 EA=                       .00 1 00000000      3.00</t>
  </si>
  <si>
    <t xml:space="preserve">                      DIGOXIN 0.25                                            .00                           .00 2 00000000       .00</t>
  </si>
  <si>
    <t xml:space="preserve">  241004 FUROSEMIDE (LASIX) 40 MG TABLET                                      .04 EA=                       .00 1 00000000      3.00</t>
  </si>
  <si>
    <t xml:space="preserve">  241005 POTASSIUM CL (SLOW K) TAB 8MEQ                                       .35 EA=                       .00 1 00000000      3.00</t>
  </si>
  <si>
    <t xml:space="preserve">  241009 DIPYRIDAMOLE (PERSANTINE) 25 MG TAB                                  .05 EA=                       .00 1 00000000      3.00</t>
  </si>
  <si>
    <t xml:space="preserve">                      DIPYRIDAMOLE                                            .00                           .00 2 00000000       .00</t>
  </si>
  <si>
    <t>_x000C_RUN DATE: 09/27/18                                     Good Samaritan Hospital                                           PAGE 239</t>
  </si>
  <si>
    <t xml:space="preserve">  241010 DIGOXIN (LANOXIN) 0.125 MG TABLET                                    .14 EA=                       .00 1 00000000      3.00</t>
  </si>
  <si>
    <t xml:space="preserve">                      DIGOXIN                                                 .00                           .00 2 00000000       .00</t>
  </si>
  <si>
    <t xml:space="preserve">  241011 hydrALAZINE (APRESOLINE) 25MG TAB                                    .20 EA=                       .00 1 00000000      3.00</t>
  </si>
  <si>
    <t xml:space="preserve">  241013 TRIAMTERENE/HCTZ(MAXIDE)37.5/25 TABL                                 .12 EA=                       .00 1 00000000      3.00</t>
  </si>
  <si>
    <t xml:space="preserve">                      TRIAMTERENE                                             .00                           .00 2 00000000       .00</t>
  </si>
  <si>
    <t xml:space="preserve">  241014 PROPRANOLOL (INDERAL) 10MG TABLET                                    .02 EA=                       .00 1 00000000      3.00</t>
  </si>
  <si>
    <t xml:space="preserve">                      PROPRANOLOL                                             .00                           .00 2 00000000       .00</t>
  </si>
  <si>
    <t xml:space="preserve">  241015 ISOSORBIDE DINITRA(ISORDIL)10MG TAB                                  .04 EA=                       .00 1 00000000      3.00</t>
  </si>
  <si>
    <t xml:space="preserve">                      ISOSORBIDE                                              .00                           .00 2 00000000       .00</t>
  </si>
  <si>
    <t xml:space="preserve">  241016 DOCUSATE-SENNA TAB                                                   .00 EA=                       .00 1 00000000       .00</t>
  </si>
  <si>
    <t xml:space="preserve">                      DOCUSATE-SENN                                           .00                           .00 2 00000000       .00</t>
  </si>
  <si>
    <t xml:space="preserve">  241017 PROCAINAMIDE 500MG CAP                                               .00 EA=                       .00 1 00000000      2.85</t>
  </si>
  <si>
    <t>_x000C_RUN DATE: 09/27/18                                     Good Samaritan Hospital                                           PAGE 240</t>
  </si>
  <si>
    <t xml:space="preserve">  241018 PROCAINAMIDE SR 500MG TAB                                            .00 EA=                       .00 1 00000000      2.35</t>
  </si>
  <si>
    <t xml:space="preserve">  241019 FUROSEMIDE (LASIX) 20 MG TABLET                                      .04 EA=                       .00 1 00000000      3.00</t>
  </si>
  <si>
    <t xml:space="preserve">  241020 BISACODYL (DULCOLAX) 5 MG TABLET                                     .02 EA=                       .00 1 00000000      3.00</t>
  </si>
  <si>
    <t xml:space="preserve">                      DULCOLAX5T                                              .00                           .00 2 00000000       .00</t>
  </si>
  <si>
    <t xml:space="preserve">  241021 PREDNISONE 10MG TABLET                                               .00 EA=                       .00 1 00000000       .00</t>
  </si>
  <si>
    <t xml:space="preserve">                      PREDNISONE                                              .00                           .00 2 00000000       .00</t>
  </si>
  <si>
    <t xml:space="preserve">  241022 predniSONE (DELTASONE) 5 MG TABLET                                   .04 EA=                       .00 1 00000000      3.00</t>
  </si>
  <si>
    <t xml:space="preserve">                      PREDNISON 5M                                            .00                           .00 2 00000000       .00</t>
  </si>
  <si>
    <t xml:space="preserve">  241024 VERAPAMIL (CALAN) 80MG TABLET                                        .07 EA=                       .00 1 00000000      3.00</t>
  </si>
  <si>
    <t xml:space="preserve">  241027 NIFEDIPINE 10MG CAPLET                                               .00 EA=                       .00 1 00000000      2.00</t>
  </si>
  <si>
    <t xml:space="preserve">                      NIFEDIPINE                                              .00                           .00 2 00000000       .00</t>
  </si>
  <si>
    <t>_x000C_RUN DATE: 09/27/18                                     Good Samaritan Hospital                                           PAGE 241</t>
  </si>
  <si>
    <t xml:space="preserve">  241028 TERBUTALINE (BRETHINE) 5MG TAB                                       .60 EA=                       .00 1 00000000      3.00</t>
  </si>
  <si>
    <t xml:space="preserve">  241029 PROPOXYPHENE/APAP                                                    .00 EA=                       .00 1 00000000      5.00</t>
  </si>
  <si>
    <t xml:space="preserve">                      PROPOXYPHENE                                            .00                           .00 2 00000000       .00</t>
  </si>
  <si>
    <t xml:space="preserve">  241030 CEPHALEXIN (KEFLEX) 500 MG CAPSULE                                   .11 EA=                       .00 1 00000000      3.00</t>
  </si>
  <si>
    <t xml:space="preserve">                      CEPHALEXIN                                              .00                           .00 2 00000000       .00</t>
  </si>
  <si>
    <t xml:space="preserve">  241031 TRIPROLIDINE/PSEUDOEPHEDRINE                                         .03 EA=                       .00 1 00000000      3.00</t>
  </si>
  <si>
    <t xml:space="preserve">                      TRIPROLIDINE                                            .00                           .00 2 00000000       .00</t>
  </si>
  <si>
    <t xml:space="preserve">  241032 ORL ACTIFED SYRUP 30 ML                                              .00 EA=                       .00 1 00000000     11.00</t>
  </si>
  <si>
    <t xml:space="preserve">                      ORL ACTIFED S                                           .00                           .00 2 00000000       .00</t>
  </si>
  <si>
    <t xml:space="preserve">  241034 SPIRONOLACTONE (ALDACTONE) 25MG TAB                                  .14 EA=                       .00 1 00000000      3.00</t>
  </si>
  <si>
    <t xml:space="preserve">                      SPIRONOLACTON                                           .00                           .00 2 00000000       .00</t>
  </si>
  <si>
    <t xml:space="preserve">  241036 METHYLDOPA (ALDOMET) 250MG TABLET                                    .19 EA=                       .00 1 00000000      3.00</t>
  </si>
  <si>
    <t xml:space="preserve">                      METHYLDOPA                                              .00                           .00 2 00000000       .00</t>
  </si>
  <si>
    <t>_x000C_RUN DATE: 09/27/18                                     Good Samaritan Hospital                                           PAGE 242</t>
  </si>
  <si>
    <t xml:space="preserve">  241038 VITAMIN B COMPLEX PLUS VITAMIN C                                     .02 EA=                       .00 1 00000000      3.00</t>
  </si>
  <si>
    <t xml:space="preserve">                      ALLBEE W/ C                                             .00                           .00 2 00000000       .00</t>
  </si>
  <si>
    <t xml:space="preserve">  241044 AMOXICILLIN 250MG CAPSULE                                            .09 EA=                       .00 1 00000000      3.00</t>
  </si>
  <si>
    <t xml:space="preserve">                      AMOXICILLIN                                             .00                           .00 2 00000000       .00</t>
  </si>
  <si>
    <t xml:space="preserve">  241045 AMOXICILLIN 500MG CAPSULE                                            .18 EA=                       .00 1 00000000      3.00</t>
  </si>
  <si>
    <t xml:space="preserve">                      AMOXICILLIN 5                                           .00                           .00 2 00000000      3.00</t>
  </si>
  <si>
    <t xml:space="preserve">  241047 ORAL AMPICILLIN                                                      .00 EA=                       .00 1 00000000      5.28</t>
  </si>
  <si>
    <t xml:space="preserve">                      ORL AMPICILLI                                           .00                           .00 2 00000000       .00</t>
  </si>
  <si>
    <t xml:space="preserve">  241049 AMPICILLIN CAP 500MG                                                 .17 EA=                       .00 1 00000000      3.00</t>
  </si>
  <si>
    <t xml:space="preserve">  241050 ORL ANTIVERT 12.5 MG                                                 .00 EA=                       .00 1 00000000      7.50</t>
  </si>
  <si>
    <t xml:space="preserve">                      ORL ANTIVERT                                            .00                           .00 2 00000000       .00</t>
  </si>
  <si>
    <t xml:space="preserve">  241051 MECLIZINE (ANTIVERT) 25MG TABLET                                     .51 EA=                       .00 1 00000000      3.00</t>
  </si>
  <si>
    <t xml:space="preserve">                      ANTIVERT25                                              .00                           .00 2 00000000       .00</t>
  </si>
  <si>
    <t>_x000C_RUN DATE: 09/27/18                                     Good Samaritan Hospital                                           PAGE 243</t>
  </si>
  <si>
    <t xml:space="preserve">  241062 hydrOXYzine (ATARAX) 25MG TABLET                                     .22 EA=                       .00 1 00000000      3.00</t>
  </si>
  <si>
    <t xml:space="preserve">  241063 LORazepam (ATIVAN) 1MG TABLET                                        .05 EA=                       .00 1 00000000      7.50</t>
  </si>
  <si>
    <t xml:space="preserve">                      LORazepam                                               .00                           .00 2 00000000       .00</t>
  </si>
  <si>
    <t xml:space="preserve">  241068 sulfaSALAzine(AZULFIDINE)500MG TAB                                   .15 EA=                       .00 1 00000000      3.00</t>
  </si>
  <si>
    <t xml:space="preserve">                      SULFASALAZINE                                           .00                           .00 2 00000000       .00</t>
  </si>
  <si>
    <t xml:space="preserve">  241069 LORazepam (ATIVAN) 2MG TABLET                                        .07 EA=                       .00 1 00000000      7.50</t>
  </si>
  <si>
    <t xml:space="preserve">  241077 MENTHOL/ZINC(CALMOSEPTINE)OINT 113G                                 6.50 EA=                       .00 1 00000000     26.00</t>
  </si>
  <si>
    <t xml:space="preserve">                      CALMOSEPTOINT                                           .00                           .00 2 00000000       .00</t>
  </si>
  <si>
    <t xml:space="preserve">  241079 SULFA/TRIMETH (BACTRIM) DS TABLET                                    .17 EA=                       .00 1 00000000      3.00</t>
  </si>
  <si>
    <t xml:space="preserve">  241082 diphenhydrAMINE (BENADRYL) 50MG CAP                                  .04 EA=                       .00 1 00000000      3.00</t>
  </si>
  <si>
    <t xml:space="preserve">                      DIPHENHYDRAMI                                           .00                           .00 2 00000000       .00</t>
  </si>
  <si>
    <t>_x000C_RUN DATE: 09/27/18                                     Good Samaritan Hospital                                           PAGE 244</t>
  </si>
  <si>
    <t xml:space="preserve">  241083 ORL BENEMID 1 GM                                                     .00 EA=                       .00 1 00000000      7.50</t>
  </si>
  <si>
    <t xml:space="preserve">                      ORL BENEMID 1                                           .00                           .00 2 00000000       .00</t>
  </si>
  <si>
    <t xml:space="preserve">  241084 DICYCLOMINE (BENTYL) 10 MG CAPSULE                                   .08 EA=                       .00 1 00000000      3.00</t>
  </si>
  <si>
    <t xml:space="preserve">  241087 ORL BRETHINE                                                         .00 EA=                       .00 1 00000000      4.40</t>
  </si>
  <si>
    <t xml:space="preserve">                      ORL BRETHINE                                            .00                           .00 2 00000000       .00</t>
  </si>
  <si>
    <t xml:space="preserve">  241091 diphenhydrAMINE (BENADRYL) 25MG CAP                                  .03 EA=                       .00 1 00000000      3.00</t>
  </si>
  <si>
    <t xml:space="preserve">  241092 diltiaZEM (CARDIZEM) 30 MG TABLET                                    .08 EA=                       .00 1 00000000      3.00</t>
  </si>
  <si>
    <t xml:space="preserve">                      diltiaZEM 30M                                           .00                           .00 2 00000000       .00</t>
  </si>
  <si>
    <t xml:space="preserve">  241093 DILTIAZEM TAB  60 MG                                                 .00 EA=                       .00 1 00000000       .00</t>
  </si>
  <si>
    <t xml:space="preserve">                      DILTIAZEM 60M                                           .00                           .00 2 00000000       .00</t>
  </si>
  <si>
    <t xml:space="preserve">  241095 DICYCLOMINE (BENTYL) 20 MG TABLET                                    .30 EA=                       .00 1 00000000      3.00</t>
  </si>
  <si>
    <t>_x000C_RUN DATE: 09/27/18                                     Good Samaritan Hospital                                           PAGE 245</t>
  </si>
  <si>
    <t xml:space="preserve">  241099 ORL CLINORIL                                                         .00 EA=                       .00 1 00000000      6.60</t>
  </si>
  <si>
    <t xml:space="preserve">                      ORL CLINORIL                                            .00                           .00 2 00000000       .00</t>
  </si>
  <si>
    <t xml:space="preserve">  241102 VERAPAMIL 120MG TABLET                                               .00 EA=                       .00 1 00000000       .00</t>
  </si>
  <si>
    <t xml:space="preserve">  241103 ORL CALCIUM GLUCONATE 1GM                                            .00 EA=                       .00 1 00000000      7.50</t>
  </si>
  <si>
    <t xml:space="preserve">                      ORL CALCIUM G                                           .00                           .00 2 00000000       .00</t>
  </si>
  <si>
    <t xml:space="preserve">  241106 CAPTOPRIL TAB  25 MG                                                 .00 EA=                       .00 1 00000000      3.96</t>
  </si>
  <si>
    <t xml:space="preserve">                      CAPTOPRIL                                               .00                           .00 2 00000000       .00</t>
  </si>
  <si>
    <t xml:space="preserve">  241107 CAPTOPRIL TAB  50 MG                                                 .00 EA=                       .00 1 00000000       .00</t>
  </si>
  <si>
    <t xml:space="preserve">                      CAPTOPRIL 50                                            .00                           .00 2 00000000       .00</t>
  </si>
  <si>
    <t xml:space="preserve">  241108 SUCRALFATE (CARAFATE) 1GM TABLET                                     .26 EA=                       .00 1 00000000      3.00</t>
  </si>
  <si>
    <t xml:space="preserve">                      SUCRALFATE                                              .00                           .00 2 00000000       .00</t>
  </si>
  <si>
    <t xml:space="preserve">  241110 cloNIDine (CATApres) 0.1 MG TABLET                                   .04 EA=                       .00 1 00000000      3.00</t>
  </si>
  <si>
    <t xml:space="preserve">                      cloNIDine                                               .00                           .00 2 00000000       .00</t>
  </si>
  <si>
    <t>_x000C_RUN DATE: 09/27/18                                     Good Samaritan Hospital                                           PAGE 246</t>
  </si>
  <si>
    <t xml:space="preserve">  241112 ORL CEPHULAC 15ML                                                    .00 EA=                       .00 1 00000000      9.50</t>
  </si>
  <si>
    <t xml:space="preserve">                      ORL CEPHULAC                                            .00                           .00 2 00000000       .00</t>
  </si>
  <si>
    <t xml:space="preserve">  241113 CHLORAL HYDRATE SOLN  500 MG / 5                                     .00 EA=                       .00 1 00000000     40.32</t>
  </si>
  <si>
    <t xml:space="preserve">                      CHLORAL HYDRA                                           .00                           .00 2 00000000       .00</t>
  </si>
  <si>
    <t xml:space="preserve">  241115 CHLORPHENIR(CHLOR-TRIMETON)4MG TAB                                   .03 EA=                       .00 1 00000000      3.00</t>
  </si>
  <si>
    <t xml:space="preserve">                      CHLORPHENIRAM                                           .00                           .00 2 00000000       .00</t>
  </si>
  <si>
    <t xml:space="preserve">  241118 CLINDAMYCIN 150MG CAPSULE                                            .27 EA=                       .00 1 00000000      3.00</t>
  </si>
  <si>
    <t xml:space="preserve">                      CLINDAMYCIN                                             .00                           .00 2 00000000       .00</t>
  </si>
  <si>
    <t xml:space="preserve">  241120 BENZTROPINE  (COGENTIN) 2 MG TABLET                                  .11 EA=                       .00 1 00000000      3.00</t>
  </si>
  <si>
    <t xml:space="preserve">                      COGENTIN2T                                              .00                           .00 2 00000000       .00</t>
  </si>
  <si>
    <t xml:space="preserve">  241124 PROCHLORPERAZINE 10MG TABLET                                         .00 EA=                       .00 1 00000000       .00</t>
  </si>
  <si>
    <t xml:space="preserve">  241126 ORL CORGARD 40MG                                                     .00 EA=                       .00 1 00000000      8.50</t>
  </si>
  <si>
    <t xml:space="preserve">                      ORL CORGARD 4                                           .00                           .00 2 00000000       .00</t>
  </si>
  <si>
    <t>_x000C_RUN DATE: 09/27/18                                     Good Samaritan Hospital                                           PAGE 247</t>
  </si>
  <si>
    <t xml:space="preserve">  241127 WARFARIN (COUMADIN) 2MG TABLET                                       .12 EA=                       .00 1 00000000      3.00</t>
  </si>
  <si>
    <t xml:space="preserve">                      WARFARIN                                                .00                           .00 2 00000000       .00</t>
  </si>
  <si>
    <t xml:space="preserve">                    W......... 78(0250) INV.GL=         EXP.GL=               .00                           .00 3 00000000       .00</t>
  </si>
  <si>
    <t xml:space="preserve">  241128 WARFARIN (COUMADIN) 2.5MG TABLET                                     .03 EA=                       .00 1 00000000      3.00</t>
  </si>
  <si>
    <t xml:space="preserve">                      WARFARIN 2.5                                            .00                           .00 2 00000000       .00</t>
  </si>
  <si>
    <t xml:space="preserve">  241129 WARFARIN (COUMADIN) 7.5MG TABLET                                     .05 EA=                       .00 1 00000000      3.00</t>
  </si>
  <si>
    <t xml:space="preserve">                      WARFARIN 7.5                                            .00                           .00 2 00000000       .00</t>
  </si>
  <si>
    <t xml:space="preserve">  241130 WARFARIN (COUMADIN) 5MG TABLET                                       .04 EA=                       .00 1 00000000      3.00</t>
  </si>
  <si>
    <t xml:space="preserve">  241131 COLCHICINE (COLCRYS) 0.6 MG TABLET                                  4.67 EA=                       .00 1 00000000     18.67</t>
  </si>
  <si>
    <t xml:space="preserve">                      COLCHICINE                                              .00                           .00 2 00000000       .00</t>
  </si>
  <si>
    <t xml:space="preserve">  241147 DEXAMETHASONE (DECADRON) 4 MG TAB                                    .11 EA=                       .00 1 00000000      3.00</t>
  </si>
  <si>
    <t xml:space="preserve">                      DECADRON4PO                                             .00                           .00 2 00000000       .00</t>
  </si>
  <si>
    <t xml:space="preserve">  241156 acetaZOLAMIDE (DIAMOX ) 250MG TAB                                    .35 EA=                       .00 1 00000000      3.00</t>
  </si>
  <si>
    <t xml:space="preserve">                      DIAMOX250T                                              .00                           .00 2 00000000       .00</t>
  </si>
  <si>
    <t>_x000C_RUN DATE: 09/27/18                                     Good Samaritan Hospital                                           PAGE 248</t>
  </si>
  <si>
    <t xml:space="preserve">  241159 ORL DILANTIN 100MG/PB 30MG                                           .00 EA=                       .00 1 00000000      7.50</t>
  </si>
  <si>
    <t xml:space="preserve">                      ORL DILANTIN                                            .00                           .00 2 00000000       .00</t>
  </si>
  <si>
    <t xml:space="preserve">  241160 PHENYTOIN (DILANTIN) 100MG CAP                                       .22 EA=                       .00 1 00000000      3.00</t>
  </si>
  <si>
    <t xml:space="preserve">  241161 HYDROmorphone (DILAUDID) 2 MG TAB                                    .13 EA=                       .00 1 00000000      7.50</t>
  </si>
  <si>
    <t xml:space="preserve">  241164 OXYBUTYNIN (DITROPAN) 5MG TABLET                                     .06 EA=                       .00 1 00000000      3.00</t>
  </si>
  <si>
    <t xml:space="preserve">                      DITROPAN5T                                              .00                           .00 2 00000000       .00</t>
  </si>
  <si>
    <t xml:space="preserve">  241168 BELLADONNA ALK/PHENO (DONNATAL) TAB                                  .42 EA=                       .00 1 00000000      3.00</t>
  </si>
  <si>
    <t xml:space="preserve">                      DONNATAL                                                .00                           .00 2 00000000       .00</t>
  </si>
  <si>
    <t xml:space="preserve">  241173 DICLOXACILLIN (DYNAPEN) 250 MG CAP                                   .34 EA=                       .00 1 00000000      3.00</t>
  </si>
  <si>
    <t xml:space="preserve">                      DICLOXACILLIN                                           .00                           .00 2 00000000       .00</t>
  </si>
  <si>
    <t xml:space="preserve">  241185 AMITRIPTYLLINE (ELAVIL) 10 MG TAB                                    .05 EA=                       .00 1 00000000      3.00</t>
  </si>
  <si>
    <t xml:space="preserve">                      ELAVIL10T                                               .00                           .00 2 00000000       .00</t>
  </si>
  <si>
    <t>_x000C_RUN DATE: 09/27/18                                     Good Samaritan Hospital                                           PAGE 249</t>
  </si>
  <si>
    <t xml:space="preserve">  241186 AMITRIPTYLLINE (ELAVIL) 100 MG TAB                                   .10 EA=                       .00 1 00000000      3.00</t>
  </si>
  <si>
    <t xml:space="preserve">                      ELAVIL100T                                              .00                           .00 2 00000000       .00</t>
  </si>
  <si>
    <t xml:space="preserve">  241187 AMITRIPTYLLINE (ELAVIL) 25 MG TAB                                    .04 EA=                       .00 1 00000000      3.00</t>
  </si>
  <si>
    <t xml:space="preserve">                      ELAVIL25T                                               .00                           .00 2 00000000       .00</t>
  </si>
  <si>
    <t xml:space="preserve">  241188 AMITRIPTYLLINE TAB 50 MG                                             .00 EA=                       .00 1 00000000       .00</t>
  </si>
  <si>
    <t xml:space="preserve">                      AMITRIPTYLLIN                                           .00                           .00 2 00000000       .00</t>
  </si>
  <si>
    <t xml:space="preserve">  241196 ERGONOVINE TAB  0.2 MG                                               .00 EA=                       .00 1 00000000      3.00</t>
  </si>
  <si>
    <t xml:space="preserve">                      ERGONOVINE                                              .00                           .00 2 00000000       .00</t>
  </si>
  <si>
    <t xml:space="preserve">  241209 FERROUS SULFATE 325MG TABLET                                         .01 EA=                       .00 1 00000000      3.00</t>
  </si>
  <si>
    <t xml:space="preserve">                      FERROUS SULFA                                           .00                           .00 2 00000000       .00</t>
  </si>
  <si>
    <t xml:space="preserve">  241210 BUTAL/ASA/CAFF TAB                                                   .00 EA=                       .00 1 00000000      5.00</t>
  </si>
  <si>
    <t xml:space="preserve">                      BUTAL/ASA/CAF                                           .00                           .00 2 00000000       .00</t>
  </si>
  <si>
    <t xml:space="preserve">  241211 BUTAL/ASA/CAFF/CODEINE CAP 30 MG                                     .00 EA=                       .00 1 00000000      9.17</t>
  </si>
  <si>
    <t xml:space="preserve">                      BUTAL/ASA 30                                            .00                           .00 2 00000000       .00</t>
  </si>
  <si>
    <t>_x000C_RUN DATE: 09/27/18                                     Good Samaritan Hospital                                           PAGE 250</t>
  </si>
  <si>
    <t xml:space="preserve">  241212 metroNIDAZOLE (FLAGYL) 250MG TABLET                                  .35 EA=                       .00 1 00000000      3.00</t>
  </si>
  <si>
    <t xml:space="preserve">                      FLAGYL250                                               .00                           .00 2 00000000       .00</t>
  </si>
  <si>
    <t xml:space="preserve">  241213 CYCLOBENZAPRINE (FLEXERIL) 10MG TAB                                  .05 EA=                       .00 1 00000000      3.00</t>
  </si>
  <si>
    <t xml:space="preserve">                      CYCLOBENZAPRI                                           .00                           .00 2 00000000       .00</t>
  </si>
  <si>
    <t xml:space="preserve">  241214 FOLIC ACID (FOLVITE) 1 MG TABLET                                     .06 EA=                       .00 1 00000000      3.00</t>
  </si>
  <si>
    <t xml:space="preserve">                      FOLIC ACID 1M                                           .00                           .00 2 00000000       .00</t>
  </si>
  <si>
    <t xml:space="preserve">  241237 HALOPERIDOL 0.5MG TABLET                                             .00 EA=                       .00 1 00000000       .00</t>
  </si>
  <si>
    <t xml:space="preserve">  241238 HALOPERIDOL 10MG TABLET                                              .00 EA=                       .00 1 00000000       .00</t>
  </si>
  <si>
    <t xml:space="preserve">  241239 ORL HALDOL 2MG                                                       .00 EA=                       .00 1 00000000      7.50</t>
  </si>
  <si>
    <t xml:space="preserve">                      ORL HALDOL 2M                                           .00                           .00 2 00000000       .00</t>
  </si>
  <si>
    <t xml:space="preserve">  241240 HALOPERIDOL (HALDOL) 5 MG TABLET                                     .11 EA=                       .00 1 00000000      3.00</t>
  </si>
  <si>
    <t>_x000C_RUN DATE: 09/27/18                                     Good Samaritan Hospital                                           PAGE 251</t>
  </si>
  <si>
    <t xml:space="preserve">  241243 ORL HYDRODIURIL 50 MG                                                .00 EA=                       .00 1 00000000      7.50</t>
  </si>
  <si>
    <t xml:space="preserve">                      ORL HYDRODIUR                                           .00                           .00 2 00000000       .00</t>
  </si>
  <si>
    <t xml:space="preserve">  241244 hydroCHLOROthiazide (MICROZIDE) 25MG                                 .03 EA=                       .00 1 00000000      3.00</t>
  </si>
  <si>
    <t xml:space="preserve">                      MICROZIDE 25                                            .00                           .00 2 00000000       .00</t>
  </si>
  <si>
    <t xml:space="preserve">  241259 LOPERAMIDE (IMODIUM) 2MG CAPLET                                      .11 EA=                       .00 1 00000000      3.00</t>
  </si>
  <si>
    <t xml:space="preserve">                      LOPERAMIDE                                              .00                           .00 2 00000000       .00</t>
  </si>
  <si>
    <t xml:space="preserve">  241261 PROPRANOLOL 40MG TABLET                                              .00 EA=                       .00 1 00000000       .00</t>
  </si>
  <si>
    <t xml:space="preserve">  241263 PROPRANOLOL (INDERAL) 20MG TABLET                                    .02 EA=                       .00 1 00000000      3.00</t>
  </si>
  <si>
    <t xml:space="preserve">  241265 ORL INDOCIN 50MG                                                     .00 EA=                       .00 1 00000000      7.50</t>
  </si>
  <si>
    <t xml:space="preserve">                      ORL INDOCIN 5                                           .00                           .00 2 00000000       .00</t>
  </si>
  <si>
    <t xml:space="preserve">  241266 ISONIAZID (INH) 100MG TABLET                                         .03 EA=                       .00 1 00000000      3.00</t>
  </si>
  <si>
    <t xml:space="preserve">                      ISONIAZID 100                                           .00                           .00 2 00000000       .00</t>
  </si>
  <si>
    <t>_x000C_RUN DATE: 09/27/18                                     Good Samaritan Hospital                                           PAGE 252</t>
  </si>
  <si>
    <t xml:space="preserve">  241270 ISOSORB DINITRATE(ISORDIL) 5MG TAB                                   .04 EA=                       .00 1 00000000      3.00</t>
  </si>
  <si>
    <t xml:space="preserve">  241272 ISOSORB DINITRATE(ISORDIL)20MG TAB                                   .07 EA=                       .00 1 00000000      3.00</t>
  </si>
  <si>
    <t xml:space="preserve">  241282 ORL KAYEXLATE 30MG                                                   .00 EA=                       .00 1 00000000     35.50</t>
  </si>
  <si>
    <t xml:space="preserve">                      ORL KAYEXLATE                                           .00                           .00 2 00000000       .00</t>
  </si>
  <si>
    <t xml:space="preserve">  241283 POTASSIUM (KCL) 10%SOLN 40MEQ/30ML                                 16.88 EA=                       .00 1 00000000     67.54</t>
  </si>
  <si>
    <t xml:space="preserve">                      POTASSIUM 40                                            .00                           .00 2 00000000       .00</t>
  </si>
  <si>
    <t xml:space="preserve">  241284 CEPHALEXIN (KEFLEX) 250 MG CAPSULE                                   .06 EA=                       .00 1 00000000      3.00</t>
  </si>
  <si>
    <t xml:space="preserve">  241300 chlordiazePOXIDE/CLINDIN(LIBRAX)CAP                                 1.04 EA=                       .00 1 00000000      4.16</t>
  </si>
  <si>
    <t xml:space="preserve">                      chlordiazePOX                                           .00                           .00 2 00000000       .00</t>
  </si>
  <si>
    <t xml:space="preserve">  241301 chlordiazePOXIDE (LIBRIUM) 5MG CAP                                   .15 EA=                       .00 1 00000000      7.50</t>
  </si>
  <si>
    <t>_x000C_RUN DATE: 09/27/18                                     Good Samaritan Hospital                                           PAGE 253</t>
  </si>
  <si>
    <t xml:space="preserve">  241302 chlordiazePOXIDE (LIBRIUM) 25MG CAP                                  .12 EA=                       .00 1 00000000      7.50</t>
  </si>
  <si>
    <t xml:space="preserve">  241303 CHLORDIAZEPOXIDE 10MG CAPLET                                         .00 EA=                       .00 1 00000000      5.00</t>
  </si>
  <si>
    <t xml:space="preserve">                      CHLORDIAZE 10                                           .00                           .00 2 00000000       .00</t>
  </si>
  <si>
    <t xml:space="preserve">  241304 BACLOFEN (LIORESAL) 10 MG TABLET                                     .10 EA=                       .00 1 00000000      3.00</t>
  </si>
  <si>
    <t xml:space="preserve">                      LIORESAL10T                                             .00                           .00 2 00000000       .00</t>
  </si>
  <si>
    <t xml:space="preserve">  241305 LITHIUM CARBONATE 300MG CAPLET                                       .19 EA=                       .00 1 00000000      3.00</t>
  </si>
  <si>
    <t xml:space="preserve">                      LITHIUM CARB                                            .00                           .00 2 00000000       .00</t>
  </si>
  <si>
    <t xml:space="preserve">  241306 DIPHENOXYL/ATROP(LOMOTIL) 2.5MG TAB                                  .21 EA=                       .00 1 00000000      7.50</t>
  </si>
  <si>
    <t xml:space="preserve">                      DIPHENOXY 2.5                                           .00                           .00 2 00000000       .00</t>
  </si>
  <si>
    <t xml:space="preserve">  241307 METOPROLOL tart(LOPRESSOR)50MGTAB                                    .05 EA=                       .00 1 00000000      3.00</t>
  </si>
  <si>
    <t xml:space="preserve">                      LOPRESSOR50                                             .00                           .00 2 00000000       .00</t>
  </si>
  <si>
    <t xml:space="preserve">  241318 NITROFURANTOIN(MACRODANTIN)50MG CAP                                  .68 EA=                       .00 1 00000000      3.00</t>
  </si>
  <si>
    <t xml:space="preserve">                      NITROFURAN50C                                           .00                           .00 2 00000000       .00</t>
  </si>
  <si>
    <t>_x000C_RUN DATE: 09/27/18                                     Good Samaritan Hospital                                           PAGE 254</t>
  </si>
  <si>
    <t xml:space="preserve">  241325 methylPREDNISolone (MEDROL) 4MG TAB                                  .71 EA=                       .00 1 00000000      3.00</t>
  </si>
  <si>
    <t xml:space="preserve">                      MEDROL4                                                 .00                           .00 2 00000000       .00</t>
  </si>
  <si>
    <t xml:space="preserve">  241326 THIORIDAZINE (MELLARIL) 10MG TABLET                                  .15 EA=                       .00 1 00000000      3.00</t>
  </si>
  <si>
    <t xml:space="preserve">                      THIORIDAZINE                                            .00                           .00 2 00000000       .00</t>
  </si>
  <si>
    <t xml:space="preserve">  241327 THIORIDAZINE (MELLARIL) 25MG TABLET                                  .17 EA=                       .00 1 00000000      3.00</t>
  </si>
  <si>
    <t xml:space="preserve">  241328 THIORIDAZINE (MELLARIL) 50MG TABLET                                  .20 EA=                       .00 1 00000000      3.00</t>
  </si>
  <si>
    <t xml:space="preserve">  241330 ORL MEPROBAMATE 400MG                                                .00 EA=                       .00 1 00000000      9.00</t>
  </si>
  <si>
    <t xml:space="preserve">                      ORL MEPROBAMA                                           .00                           .00 2 00000000       .00</t>
  </si>
  <si>
    <t xml:space="preserve">  241335 PRAZOSIN (MINIPRESS) 1MG CAPLET                                      .11 EA=                       .00 1 00000000      3.00</t>
  </si>
  <si>
    <t xml:space="preserve">                      PRAZOSIN 1MG                                            .00                           .00 2 00000000       .00</t>
  </si>
  <si>
    <t xml:space="preserve">  241342 IBUPROFEN (MOTRIN) 400MG TABLET                                      .03 EA=                       .00 1 00000000      3.00</t>
  </si>
  <si>
    <t xml:space="preserve">                      IBUPROFEN 400                                           .00                           .00 2 00000000       .00</t>
  </si>
  <si>
    <t>_x000C_RUN DATE: 09/27/18                                     Good Samaritan Hospital                                           PAGE 255</t>
  </si>
  <si>
    <t xml:space="preserve">  241343 IBUPROFEN (MOTRIN) 600MG TABLET                                      .05 EA=                       .00 1 00000000      3.00</t>
  </si>
  <si>
    <t xml:space="preserve">                      IBUPROFEN 600                                           .00                           .00 2 00000000       .00</t>
  </si>
  <si>
    <t xml:space="preserve">  241350 SIMETHICONE (MYLICON) 80MG TABLET                                    .04 EA=                       .00 1 00000000      3.00</t>
  </si>
  <si>
    <t xml:space="preserve">                      SIMETHICONE                                             .00                           .00 2 00000000       .00</t>
  </si>
  <si>
    <t xml:space="preserve">  241352 PRIMIDONE (MYSOLINE) 250MG TABLET                                    .47 EA=                       .00 1 00000000      3.00</t>
  </si>
  <si>
    <t xml:space="preserve">                      PRIMIDONE 250                                           .00                           .00 2 00000000       .00</t>
  </si>
  <si>
    <t xml:space="preserve">  241362 THIOTHIXENE (NAVANE) 10MG CAPLET                                     .37 EA=                       .00 1 00000000      3.00</t>
  </si>
  <si>
    <t xml:space="preserve">                      THIOTHIXENE                                             .00                           .00 2 00000000       .00</t>
  </si>
  <si>
    <t xml:space="preserve">  241364 NAPROXEN (NAPROSYN)  250MG TAB                                       .08 EA=                       .00 1 00000000      3.00</t>
  </si>
  <si>
    <t xml:space="preserve">                      NAPROXEN250T                                            .00                           .00 2 00000000       .00</t>
  </si>
  <si>
    <t xml:space="preserve">  241367 NEOMYCIN (MYCIFRADIN) 500MG TABLET                                   .56 EA=                       .00 1 00000000      3.00</t>
  </si>
  <si>
    <t xml:space="preserve">                      MYCIFRAD500T                                            .00                           .00 2 00000000       .00</t>
  </si>
  <si>
    <t xml:space="preserve">  241374 DESIPRAMINE (NORPRAMIN) 25 MG TAB                                    .87 EA=                       .00 1 00000000      3.46</t>
  </si>
  <si>
    <t xml:space="preserve">                      DESIPRAMINE                                             .00                           .00 2 00000000       .00</t>
  </si>
  <si>
    <t>_x000C_RUN DATE: 09/27/18                                     Good Samaritan Hospital                                           PAGE 256</t>
  </si>
  <si>
    <t xml:space="preserve">  241375 NITROGLYCERIN (NTG) 0.4MG TABLET (25                                8.30 EA=                       .00 1 00000000     33.19</t>
  </si>
  <si>
    <t xml:space="preserve">                      NITROGLYCERIN                                           .00                           .00 2 00000000       .00</t>
  </si>
  <si>
    <t xml:space="preserve">  241389 CALCIUM OYST SHELL(OSCAL) 500MG TAB                                  .03 EA=                       .00 1 00000000      3.00</t>
  </si>
  <si>
    <t xml:space="preserve">                      CALCIUM OYSTE                                           .00                           .00 2 00000000       .00</t>
  </si>
  <si>
    <t xml:space="preserve">  241400 ORL BROMOCRIPTINE 5MG                                                .00 EA=                       .00 1 00000000      9.90</t>
  </si>
  <si>
    <t xml:space="preserve">                      ORL BROMOCRIP                                           .00                           .00 2 00000000       .00</t>
  </si>
  <si>
    <t xml:space="preserve">  241404 PENICILLIN VK 500MG TABLET                                           .00 EA=                       .00 1 00000000       .00</t>
  </si>
  <si>
    <t xml:space="preserve">  241405 penicillin VK (VEETIDS) 250MG TAB                                    .07 EA=                       .00 1 00000000      3.00</t>
  </si>
  <si>
    <t xml:space="preserve">                      VEETIDS250T                                             .00                           .00 2 00000000       .00</t>
  </si>
  <si>
    <t xml:space="preserve">  241406 OXYCODONE/APAP 5/325MG TABLET                                        .32 EA=                       .00 1 00000000      7.50</t>
  </si>
  <si>
    <t xml:space="preserve">                      OXYCODONE                                               .00                           .00 2 00000000       .00</t>
  </si>
  <si>
    <t xml:space="preserve">  241408 CYPROHEPTADINE (PERIACTIN) 4 MG TAB                                  .08 EA=                       .00 1 00000000      3.00</t>
  </si>
  <si>
    <t xml:space="preserve">                      CYPROHEPTADIN                                           .00                           .00 2 00000000       .00</t>
  </si>
  <si>
    <t>_x000C_RUN DATE: 09/27/18                                     Good Samaritan Hospital                                           PAGE 257</t>
  </si>
  <si>
    <t xml:space="preserve">  241414 PROMETHAZINE (PHENERGAN) 25MG TAB                                    .20 EA=                       .00 1 00000000      3.00</t>
  </si>
  <si>
    <t xml:space="preserve">  241416 ORL PHENERGAN EXP COD 5MI                                            .00 EA=                       .00 1 00000000      7.50</t>
  </si>
  <si>
    <t xml:space="preserve">                      ORL PHENERGAN                                           .00                           .00 2 00000000       .00</t>
  </si>
  <si>
    <t xml:space="preserve">  241417 PHENOBARBITAL 15MG TABLET                                            .00 EA=                       .00 1 00000000      5.00</t>
  </si>
  <si>
    <t xml:space="preserve">  241418 PHENOBARBITAL 60MG TABLET                                            .00 EA=                       .00 1 00000000       .00</t>
  </si>
  <si>
    <t xml:space="preserve">  241419 PHENobarbital  30MG TABLET                                           .10 EA=                       .00 1 00000000      7.50</t>
  </si>
  <si>
    <t xml:space="preserve">                      PHENobarb30T                                            .00                           .00 2 00000000       .00</t>
  </si>
  <si>
    <t xml:space="preserve">  241422 predniSONE (DELTASONE) 20MG TABLET                                   .06 EA=                       .00 1 00000000      3.00</t>
  </si>
  <si>
    <t xml:space="preserve">  241426 CONJ.ESTROGEN (PREMARIN) 1.25MG TAB                                 1.92 EA=                       .00 1 00000000      7.68</t>
  </si>
  <si>
    <t>_x000C_RUN DATE: 09/27/18                                     Good Samaritan Hospital                                           PAGE 258</t>
  </si>
  <si>
    <t xml:space="preserve">  241427 ORL PRO RANTH                                                        .00 EA=                       .00 1 00000000      4.40</t>
  </si>
  <si>
    <t xml:space="preserve">                      ORL PRO RANTH                                           .00                           .00 2 00000000       .00</t>
  </si>
  <si>
    <t xml:space="preserve">  241429 fluPHENAZine (PROLIXIN) 5 MG TABLET                                  .16 EA=                       .00 1 00000000      3.00</t>
  </si>
  <si>
    <t xml:space="preserve">                      fluPHENAZine                                            .00                    1      .00 2 00000000       .00</t>
  </si>
  <si>
    <t xml:space="preserve">                                                                                                            .00 4 30300024      3.00</t>
  </si>
  <si>
    <t xml:space="preserve">  241431 PROCAINAMIDE 375MG CAPLET                                            .00 EA=                       .00 1 00000000      2.64</t>
  </si>
  <si>
    <t>CPT CODE:           FC/CPT2 CODES: x**/77610</t>
  </si>
  <si>
    <t xml:space="preserve">  241432 PROCAINAMIDE 250MG CAPLET                                            .00 EA=                       .00 1 00000000      2.00</t>
  </si>
  <si>
    <t xml:space="preserve">  241433 ORL PROPULSID 10MG                                                   .00 EA=                       .00 1 00000000      7.50</t>
  </si>
  <si>
    <t xml:space="preserve">                      ORL PROPULSID                                           .00                           .00 2 00000000       .00</t>
  </si>
  <si>
    <t xml:space="preserve">  241434 PHENAZOPYRIDINE (PYRIDIUM)100MG TAB                                  .15 EA=                       .00 1 00000000      3.00</t>
  </si>
  <si>
    <t xml:space="preserve">                      PYRIDIUM100T                                            .00                           .00 2 00000000       .00</t>
  </si>
  <si>
    <t xml:space="preserve">  241435 PHENAZOPYRIDINE 200MG TABLET                                         .00 EA=                       .00 1 00000000       .00</t>
  </si>
  <si>
    <t xml:space="preserve">                      PHENAZOPY 200                                           .00                           .00 2 00000000       .00</t>
  </si>
  <si>
    <t>_x000C_RUN DATE: 09/27/18                                     Good Samaritan Hospital                                           PAGE 259</t>
  </si>
  <si>
    <t xml:space="preserve">  241436 amLODIPine (NORVASC) 5 MG TABLET                                     .07 EA=                       .00 1 00000000      3.00</t>
  </si>
  <si>
    <t xml:space="preserve">                      NORVASC5T                                               .00                           .00 2 00000000       .00</t>
  </si>
  <si>
    <t xml:space="preserve">  241437 BUTAL/APAP/CAFFEINE (FIORICET) TAB                                   .22 EA=                       .00 1 00000000      3.00</t>
  </si>
  <si>
    <t xml:space="preserve">                      BUTAL/APAP/                                             .00                           .00 2 00000000       .00</t>
  </si>
  <si>
    <t xml:space="preserve">                    0......... 78(0250) INV.GL=         EXP.GL=               .00                           .00 3 00000000       .00</t>
  </si>
  <si>
    <t xml:space="preserve">  241438 INDAPAMIDE (LOZOL) 2.5MG TABLET                                      .14 EA=                       .00 1 00000000      3.00</t>
  </si>
  <si>
    <t xml:space="preserve">                      INDAPAMIDE                                              .00                           .00 2 00000000       .00</t>
  </si>
  <si>
    <t xml:space="preserve">  241439 fluPHENAZine(PROLIXIN)25MG/10MLINJ                                 83.16 EA=                       .00 1 00000000    332.64</t>
  </si>
  <si>
    <t xml:space="preserve">                      fluPHENAZine                                            .00                           .00 2 00000000       .00</t>
  </si>
  <si>
    <t xml:space="preserve">  241440 BENAZEPRIL (LOTENSIN) 10 MG TABLET                                   .09 EA=                       .00 1 00000000      3.00</t>
  </si>
  <si>
    <t xml:space="preserve">                      LOTENSIN10T                                             .00                           .00 2 00000000       .00</t>
  </si>
  <si>
    <t xml:space="preserve">  241443 clonazePAM (klonoPIN) 2 MG TABLET                                    .08 EA=                       .00 1 00000000      7.50</t>
  </si>
  <si>
    <t xml:space="preserve">                      clonazePAM                                              .00                           .00 2 00000000       .00</t>
  </si>
  <si>
    <t xml:space="preserve">  241446 CHOLESTYRAMINE (QUESTRAN) PACKET                                     .65 EA=                       .00 1 00000000      3.00</t>
  </si>
  <si>
    <t xml:space="preserve">                      CHOLESTYRAMIN                                           .00                           .00 2 00000000       .00</t>
  </si>
  <si>
    <t>_x000C_RUN DATE: 09/27/18                                     Good Samaritan Hospital                                           PAGE 260</t>
  </si>
  <si>
    <t xml:space="preserve">  241447 QUINIDINE GLUC 324MG                                                 .00 EA=                       .00 1 00000000      4.40</t>
  </si>
  <si>
    <t xml:space="preserve">                      ORL QUINIDINE                                           .00                           .00 2 00000000       .00</t>
  </si>
  <si>
    <t xml:space="preserve">  241451 ORL QUINIDINE                                                        .00 EA=                       .00 1 00000000      4.40</t>
  </si>
  <si>
    <t xml:space="preserve">  241452 QUININE 325MG CAPLET                                                 .00 EA=                       .00 1 00000000       .00</t>
  </si>
  <si>
    <t xml:space="preserve">                      QUININE 325MG                                           .00                           .00 2 00000000       .00</t>
  </si>
  <si>
    <t xml:space="preserve">  241464 METOCLOPRAMIDE (REGLAN) 10MG TABLET                                  .07 EA=                       .00 1 00000000      3.00</t>
  </si>
  <si>
    <t xml:space="preserve">                      REGLAN10                                                .00                           .00 2 00000000       .00</t>
  </si>
  <si>
    <t xml:space="preserve">  241466 TEMAZEPAM (RESTORIL) 30MG CAPLET                                     .12 EA=                       .00 1 00000000      7.50</t>
  </si>
  <si>
    <t xml:space="preserve">                      TEMAZEPAM 30                                            .00                           .00 2 00000000       .00</t>
  </si>
  <si>
    <t xml:space="preserve">  241467 rifAMPin  (RIFADIN) 300MG CAPLET                                     .52 EA=                       .00 1 00000000      3.00</t>
  </si>
  <si>
    <t xml:space="preserve">                      RIFAMPIN 300                                            .00                           .00 2 00000000       .00</t>
  </si>
  <si>
    <t xml:space="preserve">  241469 METHOCARBAMOL (ROBAXIN) 750MG TAB                                    .12 EA=                       .00 1 00000000      3.00</t>
  </si>
  <si>
    <t xml:space="preserve">                      ROBAXIN750                                              .00                           .00 2 00000000       .00</t>
  </si>
  <si>
    <t>_x000C_RUN DATE: 09/27/18                                     Good Samaritan Hospital                                           PAGE 261</t>
  </si>
  <si>
    <t xml:space="preserve">  241481 SENNA (SENOKOT) TABLET                                               .03 EA=                       .00 1 00000000      3.00</t>
  </si>
  <si>
    <t xml:space="preserve">                      SENNA TABLET                                            .00                           .00 2 00000000       .00</t>
  </si>
  <si>
    <t xml:space="preserve">  241484 OXAZEPAM 10MG CAPLET                                                 .00 EA=                       .00 1 00000000       .00</t>
  </si>
  <si>
    <t xml:space="preserve">                      OXAZEPAM 10MG                                           .00                           .00 2 00000000       .00</t>
  </si>
  <si>
    <t xml:space="preserve">  241485 CARBI/LEVO (SINEMET) 10/100MG TAB                                    .18 EA=                       .00 1 00000000      3.00</t>
  </si>
  <si>
    <t xml:space="preserve">                      CARBIDOPA/LEV                                           .00                           .00 2 00000000       .00</t>
  </si>
  <si>
    <t xml:space="preserve">  241486 DOXEPIN (SINEquan) 25 MG CAPSULE                                     .08 EA=                       .00 1 00000000      3.00</t>
  </si>
  <si>
    <t xml:space="preserve">                      DOXEPIN 25MG                                            .00                           .00 2 00000000       .00</t>
  </si>
  <si>
    <t xml:space="preserve">  241487 DOXEPIN CAP  50 MG                                                   .00 EA=                       .00 1 00000000       .00</t>
  </si>
  <si>
    <t xml:space="preserve">                      DOXEPIN 50MG                                            .00                           .00 2 00000000       .00</t>
  </si>
  <si>
    <t xml:space="preserve">  241489 ORL SODIUM CHL 1GM                                                   .00 EA=                       .00 1 00000000      7.50</t>
  </si>
  <si>
    <t xml:space="preserve">                      ORL SODIUM CH                                           .00                           .00 2 00000000       .00</t>
  </si>
  <si>
    <t xml:space="preserve">  241497 LEVOTHROXINE (SYNTHROID) 100MCG TAB                                  .15 EA=                       .00 1 00000000      3.00</t>
  </si>
  <si>
    <t xml:space="preserve">                      LEVOTHROXINE                                            .00                           .00 2 00000000       .00</t>
  </si>
  <si>
    <t>_x000C_RUN DATE: 09/27/18                                     Good Samaritan Hospital                                           PAGE 262</t>
  </si>
  <si>
    <t xml:space="preserve">  241508 ORL TALWIN 50MG                                                      .00 EA=                       .00 1 00000000      8.00</t>
  </si>
  <si>
    <t xml:space="preserve">                      ORL TALWIN 50                                           .00                           .00 2 00000000       .00</t>
  </si>
  <si>
    <t xml:space="preserve">  241513 TETRACYCLINE(ACHROMYCIN)250MG CAP                                    .50 EA=                       .00 1 00000000      3.00</t>
  </si>
  <si>
    <t xml:space="preserve">                      TETRACYCLINE                                            .00                           .00 2 00000000       .00</t>
  </si>
  <si>
    <t xml:space="preserve">  241514 TETRACYCLINE(ACHROMYCIN)500MG CAP                                    .75 EA=                       .00 1 00000000      3.00</t>
  </si>
  <si>
    <t xml:space="preserve">                      TETRACYCL 500                                           .00                           .00 2 00000000       .00</t>
  </si>
  <si>
    <t xml:space="preserve">  241515 THEOPHYLLINE (THEO-DUR) 200MG TAB                                    .16 EA=                       .00 1 00000000      3.00</t>
  </si>
  <si>
    <t xml:space="preserve">                      THEOPHYLL 200                                           .00                           .00 2 00000000       .00</t>
  </si>
  <si>
    <t xml:space="preserve">  241516 THEOPHYLLINE (THEO-DUR) 300MG TAB                                    .18 EA=                       .00 1 00000000      3.00</t>
  </si>
  <si>
    <t xml:space="preserve">                      THEOPHYLL 300                                           .00                           .00 2 00000000       .00</t>
  </si>
  <si>
    <t xml:space="preserve">  241517 MULTIVITAMIN W/MINERALS (THERA M PLU                                 .04 EA=                       .00 1 00000000      3.00</t>
  </si>
  <si>
    <t xml:space="preserve">                      THERAGRAN/MIN                                           .00                           .00 2 00000000       .00</t>
  </si>
  <si>
    <t xml:space="preserve">  241520 THIAMINE (VITAMIN B1) 100MG TABLET                                   .05 EA=                       .00 1 00000000      3.00</t>
  </si>
  <si>
    <t xml:space="preserve">                      THIAMINE 100                                            .00                           .00 2 00000000       .00</t>
  </si>
  <si>
    <t>_x000C_RUN DATE: 09/27/18                                     Good Samaritan Hospital                                           PAGE 263</t>
  </si>
  <si>
    <t xml:space="preserve">  241521 chlorproMAZINE (THORAZINE)25MG TAB                                   .96 EA=                       .00 1 00000000      3.86</t>
  </si>
  <si>
    <t xml:space="preserve">  241522 chlorproMAZINE (THORAZINE)50MG TAB                                  1.47 EA=                       .00 1 00000000      5.88</t>
  </si>
  <si>
    <t xml:space="preserve">                      CHLORPROM 50                                            .00                           .00 2 00000000       .00</t>
  </si>
  <si>
    <t xml:space="preserve">  241523 chlorproMAZINE (THORAZINE)100MG TAB                                 6.50 EA=                       .00 1 00000000     26.00</t>
  </si>
  <si>
    <t xml:space="preserve">                      CHLORPRO 100                                            .00                           .00 2 00000000       .00</t>
  </si>
  <si>
    <t xml:space="preserve">  241528 IMIPRAMINE (TOFRANIL) 10MG TABLET                                    .10 EA=                       .00 1 00000000      3.00</t>
  </si>
  <si>
    <t xml:space="preserve">                      IMIPRAMINE 10                                           .00                           .00 2 00000000       .00</t>
  </si>
  <si>
    <t xml:space="preserve">  241529 IMIPRAMINE (TOFRANIL) 25MG TABLET                                    .22 EA=                       .00 1 00000000      3.00</t>
  </si>
  <si>
    <t xml:space="preserve">                      IMIPRAMINE 25                                           .00                           .00 2 00000000       .00</t>
  </si>
  <si>
    <t xml:space="preserve">  241536 ORL TRIAVIL 2-25                                                     .00 EA=                       .00 1 00000000      7.50</t>
  </si>
  <si>
    <t xml:space="preserve">                      ORL TRIAVIL 2                                           .00                           .00 2 00000000       .00</t>
  </si>
  <si>
    <t xml:space="preserve">  241537 ORL TRIAVIL 4-25                                                     .00 EA=                       .00 1 00000000      7.50</t>
  </si>
  <si>
    <t xml:space="preserve">                      ORL TRIAVIL 4                                           .00                           .00 2 00000000       .00</t>
  </si>
  <si>
    <t>_x000C_RUN DATE: 09/27/18                                     Good Samaritan Hospital                                           PAGE 264</t>
  </si>
  <si>
    <t xml:space="preserve">  241538 PERPHENAZINE (TRILAFON) 4MG TABLET                                   .91 EA=                       .00 1 00000000      3.64</t>
  </si>
  <si>
    <t xml:space="preserve">                      TRILAFON4T                                              .00                           .00 2 00000000       .00</t>
  </si>
  <si>
    <t xml:space="preserve">  241542 ORL TYLENOL 30MG COD NO3                                             .00 EA=                       .00 1 00000000      8.00</t>
  </si>
  <si>
    <t xml:space="preserve">                      ORL TYLENOL 3                                           .00                           .00 2 00000000       .00</t>
  </si>
  <si>
    <t xml:space="preserve">  241565 DIAZEPAM TAB  10 MG                                                  .00 EA=                       .00 1 00000000      5.00</t>
  </si>
  <si>
    <t xml:space="preserve">                      DIAZEPAM 10MG                                           .00                           .00 2 00000000       .00</t>
  </si>
  <si>
    <t xml:space="preserve">  241566 DIAZEPAM TAB  2 MG                                                   .00 EA=                       .00 1 00000000       .00</t>
  </si>
  <si>
    <t xml:space="preserve">                      DIAZEPAM 2MG                                            .00                           .00 2 00000000       .00</t>
  </si>
  <si>
    <t xml:space="preserve">  241567 diazePAM (VALIUM) 5MG TABLET                                         .05 EA=                       .00 1 00000000      7.50</t>
  </si>
  <si>
    <t xml:space="preserve">                      DIAZEPAM 5MG                                            .00                           .00 2 00000000       .00</t>
  </si>
  <si>
    <t xml:space="preserve">  241570 DOXYCYCLINE 100 MG TAB/CAP                                           .07 EA=                       .00 1 00000000      3.00</t>
  </si>
  <si>
    <t xml:space="preserve">                      DOXYCYCL 100                                            .00                           .00 2 00000000       .00</t>
  </si>
  <si>
    <t xml:space="preserve">  241571 hydrOXYzinePAMOATE(VISTARIL)25MGCAP                                  .10 EA=                       .00 1 00000000      3.00</t>
  </si>
  <si>
    <t xml:space="preserve">                      hydrOXYzine25                                           .00                           .00 2 00000000       .00</t>
  </si>
  <si>
    <t>_x000C_RUN DATE: 09/27/18                                     Good Samaritan Hospital                                           PAGE 265</t>
  </si>
  <si>
    <t xml:space="preserve">  241572 hydrOXYzinePAMOATE(VISTARIL)50MGCAP                                  .11 EA=                       .00 1 00000000      3.00</t>
  </si>
  <si>
    <t xml:space="preserve">                      hydrOXYzine50                                           .00                           .00 2 00000000       .00</t>
  </si>
  <si>
    <t xml:space="preserve">  241574 VITAMIN E (AQUASOL E) 400UNITS CAP                                   .05 EA=                       .00 1 00000000      3.00</t>
  </si>
  <si>
    <t xml:space="preserve">                      VITAMIN E 400                                           .00                           .00 2 00000000       .00</t>
  </si>
  <si>
    <t xml:space="preserve">  241598 ALLOPURINOL (ZYLOPRIM) 300MG TABLET                                  .08 EA=                       .00 1 00000000      3.00</t>
  </si>
  <si>
    <t xml:space="preserve">                      ZYLOPRIM300T                                            .00                           .00 2 00000000       .00</t>
  </si>
  <si>
    <t xml:space="preserve">  241599 ALLOPURINOL (ZYLOPRIM) 100MG TABLET                                  .05 EA=                       .00 1 00000000      3.00</t>
  </si>
  <si>
    <t xml:space="preserve">                      ZYLOPRIM100T                                            .00                           .00 2 00000000       .00</t>
  </si>
  <si>
    <t xml:space="preserve">  241601 ASCORBIC ACID (VITAMIN C) 500MG TAB                                  .03 EA=                       .00 1 00000000      3.00</t>
  </si>
  <si>
    <t xml:space="preserve">                      VITAMINC500T                                            .00                           .00 2 00000000       .00</t>
  </si>
  <si>
    <t xml:space="preserve">  241602 ASPIRIN (ASA) 325 MG TABLET                                          .01 EA=                       .00 1 00000000      3.00</t>
  </si>
  <si>
    <t xml:space="preserve">                      ASA325T                                                 .00                           .00 2 00000000       .00</t>
  </si>
  <si>
    <t xml:space="preserve">  241604 ASPIRIN EC (ASA) 325 MG TABLET                                       .01 EA=                       .00 1 00000000      3.00</t>
  </si>
  <si>
    <t xml:space="preserve">                      ASAEC325T                                               .00                           .00 2 00000000       .00</t>
  </si>
  <si>
    <t>_x000C_RUN DATE: 09/27/18                                     Good Samaritan Hospital                                           PAGE 266</t>
  </si>
  <si>
    <t xml:space="preserve">  241606 ACTIVATED CHARCOAL (ACTIDOSE) 30GM                                  6.46 EA=                       .00 1 00000000     25.84</t>
  </si>
  <si>
    <t xml:space="preserve">                      ACTIDOSE                                                .00                           .00 2 00000000       .00</t>
  </si>
  <si>
    <t xml:space="preserve">  241608 ALBUTEROL (PROVENTIL) 2MG TABLET                                     .09 EA=                       .00 1 00000000      3.00</t>
  </si>
  <si>
    <t xml:space="preserve">                      PROVENTIL2T                                             .00                           .00 2 00000000       .00</t>
  </si>
  <si>
    <t xml:space="preserve">  241609 ALBUTEROL 4MG TABLET                                                 .00 EA=                       .00 1 00000000       .00</t>
  </si>
  <si>
    <t xml:space="preserve">                      ALBUTEROL 4MG                                           .00                           .00 2 00000000       .00</t>
  </si>
  <si>
    <t xml:space="preserve">  241623 DISULFIRAM (ANTABUSE) 250 MG TABLET                                 1.71 EA=                       .00 1 00000000      6.84</t>
  </si>
  <si>
    <t xml:space="preserve">                      DISULFIRAM                                              .00                           .00 2 00000000       .00</t>
  </si>
  <si>
    <t xml:space="preserve">  241627 SULFA/TRIMETH (BACTRIM) 10ML SUSP                                    .05 EA=                       .00 1 00000000      3.00</t>
  </si>
  <si>
    <t xml:space="preserve">  241632 metOLazone (ZAROXOLYN ) 5MG TABLET                                   .48 EA=                       .00 1 00000000      3.00</t>
  </si>
  <si>
    <t xml:space="preserve">                      METOLAZONE 5                                            .00                           .00 2 00000000       .00</t>
  </si>
  <si>
    <t xml:space="preserve">  241643 ERYTHROMYCIN (E-MYCIN) 250 MG TAB                                   1.18 EA=                       .00 1 00000000      4.72</t>
  </si>
  <si>
    <t xml:space="preserve">                      ERYTHROMYCIN                                            .00                           .00 2 00000000       .00</t>
  </si>
  <si>
    <t>_x000C_RUN DATE: 09/27/18                                     Good Samaritan Hospital                                           PAGE 267</t>
  </si>
  <si>
    <t xml:space="preserve">  241644 ERYTHROMYCIN TAB  500 MG                                             .00 EA=                       .00 1 00000000       .00</t>
  </si>
  <si>
    <t xml:space="preserve">                      ERYTHROMY 500                                           .00                           .00 2 00000000       .00</t>
  </si>
  <si>
    <t xml:space="preserve">  241652 ESTRADIOL (ESTRACE) 2 MG TABLET                                      .04 EA=                       .00 1 00000000      3.00</t>
  </si>
  <si>
    <t xml:space="preserve">                      ESTRADIOL 2MG                                           .00                           .00 2 00000000       .00</t>
  </si>
  <si>
    <t xml:space="preserve">  241658 FLEET PREP KIT                                                       .00 EA=                       .00 1 00000000     16.35</t>
  </si>
  <si>
    <t xml:space="preserve">                      FLEET PREP                                              .00                           .00 2 00000000       .00</t>
  </si>
  <si>
    <t xml:space="preserve">  241659 FLUDROCORTISONE(FLORINEF)0.1MG TAB                                   .61 EA=                       .00 1 00000000      3.00</t>
  </si>
  <si>
    <t xml:space="preserve">                      FLUDROCORTISO                                           .00                           .00 2 00000000       .00</t>
  </si>
  <si>
    <t xml:space="preserve">  241666 TRIAZOLAM (HALCION) 0.25MG TABLET                                    .11 EA=                       .00 1 00000000      7.50</t>
  </si>
  <si>
    <t xml:space="preserve">                      TRIAZOLAM                                               .00                           .00 2 00000000       .00</t>
  </si>
  <si>
    <t xml:space="preserve">  241672 HYDROXYUREA (HYDREA) 500 MG CAPLET                                   .40 EA=                       .00 1 00000000      3.00</t>
  </si>
  <si>
    <t xml:space="preserve">                      HYDROXYUREA                                             .00                           .00 2 00000000       .00</t>
  </si>
  <si>
    <t xml:space="preserve">  241674 azaTHIOprine (IMURAN) 50 MG TABLET                                   .16 EA=                       .00 1 00000000      3.00</t>
  </si>
  <si>
    <t xml:space="preserve">                      IMURAN50T                                               .00                           .00 2 00000000       .00</t>
  </si>
  <si>
    <t>_x000C_RUN DATE: 09/27/18                                     Good Samaritan Hospital                                           PAGE 268</t>
  </si>
  <si>
    <t xml:space="preserve">  241679 KAOLIN-PECTIN 30ML SOLN                                              .00 EA=                       .00 1 00000000      8.10</t>
  </si>
  <si>
    <t xml:space="preserve">                      KAOLIN-PECTIN                                           .00                           .00 2 00000000       .00</t>
  </si>
  <si>
    <t xml:space="preserve">  241683 INH LAVAGE SOLN DR SINHA 150ML                                       .00 EA=                       .00 1 00000000     90.50</t>
  </si>
  <si>
    <t xml:space="preserve">                      INH LAVAGE SO                                           .00                           .00 2 00000000       .00</t>
  </si>
  <si>
    <t xml:space="preserve">  241684 METOPROLOL 100MG TABLET                                              .00 EA=                       .00 1 00000000       .00</t>
  </si>
  <si>
    <t xml:space="preserve">                      METOPROLOL                                              .00                           .00 2 00000000       .00</t>
  </si>
  <si>
    <t xml:space="preserve">  241688 MAGNESIUM OXIDE 400MG TABLET                                         .06 EA=                       .00 1 00000000      3.00</t>
  </si>
  <si>
    <t xml:space="preserve">                      MAGNESIUM 400                                           .00                           .00 2 00000000       .00</t>
  </si>
  <si>
    <t xml:space="preserve">  241692 MEGESTROL 20MG TABLET                                                .00 EA=                       .00 1 00000000       .00</t>
  </si>
  <si>
    <t xml:space="preserve">                      MEGESTROL 20                                            .00                           .00 2 00000000       .00</t>
  </si>
  <si>
    <t xml:space="preserve">  241693 MEGESTROL (MEGACE) 40MG TABLET                                       .19 EA=                       .00 1 00000000      3.00</t>
  </si>
  <si>
    <t xml:space="preserve">                      MEGACE40                                                .00                           .00 2 00000000       .00</t>
  </si>
  <si>
    <t xml:space="preserve">  241695 METHADONE (DOLOPHINE) 10MG TABLET                                    .21 EA=                       .00 1 00000000      7.50</t>
  </si>
  <si>
    <t xml:space="preserve">                      DOLOPHINE10                                             .00                           .00 2 00000000       .00</t>
  </si>
  <si>
    <t>_x000C_RUN DATE: 09/27/18                                     Good Samaritan Hospital                                           PAGE 269</t>
  </si>
  <si>
    <t xml:space="preserve">  241696 ORL MICRO K CAP                                                      .00 EA=                       .00 1 00000000      7.50</t>
  </si>
  <si>
    <t xml:space="preserve">                      ORL MICRO K C                                           .00                           .00 2 00000000       .00</t>
  </si>
  <si>
    <t xml:space="preserve">  241697 MINOXIDIL (LONITEN) 2.5MG TABLET                                     .40 EA=                       .00 1 00000000      3.00</t>
  </si>
  <si>
    <t xml:space="preserve">                      LONITEN2.5T                                             .00                           .00 2 00000000       .00</t>
  </si>
  <si>
    <t xml:space="preserve">  241700 MULTIVITAMIN TABLET                                                  .04 EA=                       .00 1 00000000      3.00</t>
  </si>
  <si>
    <t xml:space="preserve">                      MULTIVITAMIN                                            .00                           .00 2 00000000       .00</t>
  </si>
  <si>
    <t xml:space="preserve">  241701 ETHAMBUTAL (MYAMBUTOL) 400 MG TAB                                    .51 EA=                       .00 1 00000000      3.00</t>
  </si>
  <si>
    <t xml:space="preserve">                      ETHAMBUTAL                                              .00                           .00 2 00000000       .00</t>
  </si>
  <si>
    <t xml:space="preserve">  241704 NYSTATIN SUSP 5ML UD                                                 .00 EA=                       .00 1 00000000      3.54</t>
  </si>
  <si>
    <t xml:space="preserve">                      NILSTAT5ML                                              .00                           .00 2 00000000       .00</t>
  </si>
  <si>
    <t xml:space="preserve">  241707 NAPROXEN (NAPROSYN)  375MG TAB                                       .00 EA=                       .00 1 00000000       .00</t>
  </si>
  <si>
    <t xml:space="preserve">                      NAPROXEN375T                                            .00                           .00 2 00000000       .00</t>
  </si>
  <si>
    <t xml:space="preserve">  241715 KETOCONAZOLE (NIZORAL) 200MG TAB                                     .00 EA=                       .00 1 00000000       .00</t>
  </si>
  <si>
    <t xml:space="preserve">                      NIZORAL200T                                             .00                           .00 2 00000000       .00</t>
  </si>
  <si>
    <t>_x000C_RUN DATE: 09/27/18                                     Good Samaritan Hospital                                           PAGE 270</t>
  </si>
  <si>
    <t xml:space="preserve">  241717 TAMOXIFEN (NOLVADEX) 10MG TABLET                                     .14 EA=                       .00 1 00000000      3.00</t>
  </si>
  <si>
    <t xml:space="preserve">                      TAMOXIFEN 10                                            .00                           .00 2 00000000       .00</t>
  </si>
  <si>
    <t xml:space="preserve">  241725 DIPYRIDAMOLE TAB  50 MG                                              .00 EA=                       .00 1 00000000       .00</t>
  </si>
  <si>
    <t xml:space="preserve">  241726 DIPYRIDAMOLE TAB  75 MG                                              .00 EA=                       .00 1 00000000       .00</t>
  </si>
  <si>
    <t xml:space="preserve">  241727 CONJ.ESTROGEN(PREMARIN)0.625MG TAB                                  2.09 EA=                       .00 1 00000000      8.36</t>
  </si>
  <si>
    <t xml:space="preserve">  241729 PROCAINAMIDE SR 250MG TABLET                                         .00 EA=                       .00 1 00000000      2.02</t>
  </si>
  <si>
    <t xml:space="preserve">  241730 PROCAINAMIDE SR 750MG TABLET                                         .00 EA=                       .00 1 00000000      2.63</t>
  </si>
  <si>
    <t xml:space="preserve">  241732 medroxyPROGEST (PROVERA) 2.5MG TAB                                   .05 EA=                       .00 1 00000000      3.00</t>
  </si>
  <si>
    <t xml:space="preserve">                      PROVERA2.5                                              .00                           .00 2 00000000       .00</t>
  </si>
  <si>
    <t>_x000C_RUN DATE: 09/27/18                                     Good Samaritan Hospital                                           PAGE 271</t>
  </si>
  <si>
    <t xml:space="preserve">  241733 ORL PROVERA 10MG TAB                                                 .00 EA=                       .00 1 00000000      7.50</t>
  </si>
  <si>
    <t xml:space="preserve">                      ORL PROVERA 1                                           .00                           .00 2 00000000       .00</t>
  </si>
  <si>
    <t xml:space="preserve">  241741 OXAZEPAM 15MG CAPLET                                                 .00 EA=                       .00 1 00000000       .00</t>
  </si>
  <si>
    <t xml:space="preserve">                      OXAZEPAM 15MG                                           .00                           .00 2 00000000       .00</t>
  </si>
  <si>
    <t xml:space="preserve">  241742 ORL SERAX 30MG CAP                                                   .00 EA=                       .00 1 00000000      8.00</t>
  </si>
  <si>
    <t xml:space="preserve">                      ORL SERAX 30M                                           .00                           .00 2 00000000       .00</t>
  </si>
  <si>
    <t xml:space="preserve">  241743 SEROQUEL 100 MG                                                      .00 EA=                       .00 1 00000000      4.40</t>
  </si>
  <si>
    <t xml:space="preserve">                      ORL SINEMET 2                                           .00                           .00 2 00000000       .00</t>
  </si>
  <si>
    <t xml:space="preserve">  241745 TRIFLUOPERAZINE (STELAZINE) 1MG TAB                                  .23 EA=                       .00 1 00000000      3.00</t>
  </si>
  <si>
    <t xml:space="preserve">                      TRIFLUOPERAZI                                           .00                           .00 2 00000000       .00</t>
  </si>
  <si>
    <t xml:space="preserve">  241746 ORL STELAZANE 2MG TAB                                                .00 EA=                       .00 1 00000000      7.50</t>
  </si>
  <si>
    <t xml:space="preserve">                      ORL STELAZANE                                           .00                           .00 2 00000000       .00</t>
  </si>
  <si>
    <t xml:space="preserve">  241747 TRIFLUOPERAZINE (STELAZINE) 5MG TAB                                  .42 EA=                       .00 1 00000000      3.00</t>
  </si>
  <si>
    <t>_x000C_RUN DATE: 09/27/18                                     Good Samaritan Hospital                                           PAGE 272</t>
  </si>
  <si>
    <t xml:space="preserve">  241748 AMANTADINE (SYMMETREL) 100MG CAP                                    1.29 EA=                       .00 1 00000000      5.15</t>
  </si>
  <si>
    <t xml:space="preserve">                      SYMMETREL100C                                           .00                           .00 2 00000000       .00</t>
  </si>
  <si>
    <t xml:space="preserve">                    A.C....... 78(0250) INV.GL=         EXP.GL=               .00                           .00 3 00000000       .00</t>
  </si>
  <si>
    <t xml:space="preserve">  241750 LEVOTHYROXINE 200MCG TABLET                                          .00 EA=                       .00 1 00000000       .00</t>
  </si>
  <si>
    <t xml:space="preserve">                      LEVOTHYROXINE                                           .00                           .00 2 00000000       .00</t>
  </si>
  <si>
    <t xml:space="preserve">  241751 LEVOTHYROXINE 300MCG TABLET                                          .00 EA=                       .00 1 00000000       .00</t>
  </si>
  <si>
    <t xml:space="preserve">  241752 LEVOTHYROXINE(SYNTHROID)150MCG TAB                                   .16 EA=                       .00 1 00000000      3.00</t>
  </si>
  <si>
    <t xml:space="preserve">  241754 carBAMazepine (TEGretol) 200 MG TAB                                  .07 EA=                       .00 1 00000000      3.00</t>
  </si>
  <si>
    <t xml:space="preserve">                      CARBAMAZEPINE                                           .00                           .00 2 00000000       .00</t>
  </si>
  <si>
    <t xml:space="preserve">  241758 ATENOLOL (TENORMIN) 50 MG TABLET                                     .06 EA=                       .00 1 00000000      3.00</t>
  </si>
  <si>
    <t xml:space="preserve">                      TENORMIN50T                                             .00                           .00 2 00000000       .00</t>
  </si>
  <si>
    <t xml:space="preserve">  241759 THEOPHYLLINE 250MG CAPLET                                            .00 EA=                       .00 1 00000000       .00</t>
  </si>
  <si>
    <t xml:space="preserve">                      THEOPHYLLINE                                            .00                           .00 2 00000000       .00</t>
  </si>
  <si>
    <t>_x000C_RUN DATE: 09/27/18                                     Good Samaritan Hospital                                           PAGE 273</t>
  </si>
  <si>
    <t xml:space="preserve">  241760 ORL THERAGRAN TAB                                                    .00 EA=                       .00 1 00000000      7.50</t>
  </si>
  <si>
    <t xml:space="preserve">                      ORL THERAGRAN                                           .00                           .00 2 00000000       .00</t>
  </si>
  <si>
    <t xml:space="preserve">  241763 ORL THERAPEUTIC VTMN W/MINERAL                                       .00 EA=                       .00 1 00000000      7.50</t>
  </si>
  <si>
    <t xml:space="preserve">                      ORL THERAPEUT                                           .00                           .00 2 00000000       .00</t>
  </si>
  <si>
    <t xml:space="preserve">  241764 THIAMINE 50MG TABLET                                                 .00 EA=                       .00 1 00000000      2.00</t>
  </si>
  <si>
    <t xml:space="preserve">                      THIAMINE 50MG                                           .00                           .00 2 00000000       .00</t>
  </si>
  <si>
    <t xml:space="preserve">  241771 ACETAMINOPHEN 325MG TABLETS                                          .00 EA=                       .00 1 00000000      2.00</t>
  </si>
  <si>
    <t xml:space="preserve">                      ACETAMINOPHEN                                           .00                           .00 2 00000000       .00</t>
  </si>
  <si>
    <t xml:space="preserve">  241772 ACETAMINOPHEN(TYLENOL) 500MG TABLET                                  .03 EA=                       .00 1 00000000      3.00</t>
  </si>
  <si>
    <t xml:space="preserve">                      TYLENOL500T                                             .00                           .00 2 00000000       .00</t>
  </si>
  <si>
    <t xml:space="preserve">  241773 ORL TYLENOL LIQUID 5 15 ML                                           .00 EA=                       .00 1 00000000      7.50</t>
  </si>
  <si>
    <t xml:space="preserve">                      ORL TYLENOL L                                           .00                           .00 2 00000000       .00</t>
  </si>
  <si>
    <t xml:space="preserve">  241775 ACETAMIN(TYLENOL)W/COD 300/30 TAB                                    .08 EA=                       .00 1 00000000      7.50</t>
  </si>
  <si>
    <t xml:space="preserve">                      TYLENOLW/CODT                                           .00                           .00 2 00000000       .00</t>
  </si>
  <si>
    <t>_x000C_RUN DATE: 09/27/18                                     Good Samaritan Hospital                                           PAGE 274</t>
  </si>
  <si>
    <t xml:space="preserve">  241783 ALPRAZolam  (XANAX ) 0.25MG TABLET                                   .05 EA=                       .00 1 00000000      7.50</t>
  </si>
  <si>
    <t xml:space="preserve">                      XANAX0.25T                                              .00                           .00 2 00000000       .00</t>
  </si>
  <si>
    <t xml:space="preserve">  241784 ALPRAZolam  (XANAX ) 0.5MG TABLET                                    .05 EA=                       .00 1 00000000      7.50</t>
  </si>
  <si>
    <t xml:space="preserve">                      XANAX0.5T                                               .00                           .00 2 00000000       .00</t>
  </si>
  <si>
    <t xml:space="preserve">  241790 ALUMINUM HYDROX (AMPHOJEL)GEL 15ML                                   .20 EA=                       .00 1 00000000      3.00</t>
  </si>
  <si>
    <t xml:space="preserve">                      AMPHOJEL15GEL                                           .00                           .00 2 00000000       .00</t>
  </si>
  <si>
    <t xml:space="preserve">  241798 ALUM/MAG (MAALOX PLUS) SUSP 30ML                                     .54 EA=                       .00 1 00000000      3.00</t>
  </si>
  <si>
    <t xml:space="preserve">                      MAALOXSUSP                                              .00                           .00 2 00000000       .00</t>
  </si>
  <si>
    <t xml:space="preserve">  241801 ORAL MAALOX LIQUID 30 ML                                             .00 EA=                       .00 1 00000000      4.40</t>
  </si>
  <si>
    <t xml:space="preserve">                      ORL MAALOX LI                                           .00                           .00 2 00000000       .00</t>
  </si>
  <si>
    <t xml:space="preserve">  241804 ORL MYLANTA II LIQUID 30ML                                           .00 EA=                       .00 1 00000000      7.50</t>
  </si>
  <si>
    <t xml:space="preserve">                      ORL MYLANTA I                                           .00                           .00 2 00000000       .00</t>
  </si>
  <si>
    <t xml:space="preserve">  241806 SIMETHICONE (MYLICON) DROPS 30ML                                    1.97 EA=                       .00 1 00000000     10.00</t>
  </si>
  <si>
    <t>_x000C_RUN DATE: 09/27/18                                     Good Samaritan Hospital                                           PAGE 275</t>
  </si>
  <si>
    <t xml:space="preserve">  241807 BISMUTH SUB(PEPTO-BISMOL)SUSP 15ML                                   .05 EA=                       .00 1 00000000      3.00</t>
  </si>
  <si>
    <t xml:space="preserve">                      BISMUTH SUBSA                                           .00                           .00 2 00000000       .00</t>
  </si>
  <si>
    <t xml:space="preserve">  241813 hydrOXYzine (ATARAX) 10MG TABLET                                     .15 EA=                       .00 1 00000000      3.00</t>
  </si>
  <si>
    <t xml:space="preserve">  241816 BENZOCAINE/MENTHOL (CEPACOL) LOZ                                     .19 EA=                       .00 1 00000000      3.00</t>
  </si>
  <si>
    <t xml:space="preserve">                      CEPACOL                                                 .00                           .00 2 00000000       .00</t>
  </si>
  <si>
    <t xml:space="preserve">  241820 CITRATE OF MAGNESIUM SOLN  300 ML                                   1.48 EA=                       .00 1 00000000      5.92</t>
  </si>
  <si>
    <t xml:space="preserve">                      CITRATE OF MA                                           .00                           .00 2 00000000       .00</t>
  </si>
  <si>
    <t>CPT CODE:           FC/CPT2 CODES: S**/77610</t>
  </si>
  <si>
    <t xml:space="preserve">  241825 PHOSPHA-SODA 45ML ORAL                                               .00 EA=                       .00 1 00000000      4.88</t>
  </si>
  <si>
    <t xml:space="preserve">                      PHOSPHA-SODA                                            .00                           .00 2 00000000       .00</t>
  </si>
  <si>
    <t xml:space="preserve">  241826 ORL KAOPECTATE LIQUID 30ML                                           .00 EA=                       .00 1 00000000      9.00</t>
  </si>
  <si>
    <t xml:space="preserve">                      ORL KAOPECTAT                                           .00                           .00 2 00000000       .00</t>
  </si>
  <si>
    <t xml:space="preserve">  241829 PSYLLIUM (METAMUCIL) 3.4GM PKT                                       .22 EA=                       .00 1 00000000      3.00</t>
  </si>
  <si>
    <t xml:space="preserve">                      PSYLLIUM 3.4                                            .00                           .00 2 00000000       .00</t>
  </si>
  <si>
    <t>_x000C_RUN DATE: 09/27/18                                     Good Samaritan Hospital                                           PAGE 276</t>
  </si>
  <si>
    <t xml:space="preserve">  241830 MINERAL OIL (Topical) 30 ML                                         2.53 EA=                       .00 1 00000000     10.12</t>
  </si>
  <si>
    <t xml:space="preserve">                      MINERALOILTOP                                           .00                           .00 2 00000000       .00</t>
  </si>
  <si>
    <t xml:space="preserve">  241835 ORL X PREP LIQUID 75 ML                                              .00 EA=                       .00 1 00000000     14.50</t>
  </si>
  <si>
    <t xml:space="preserve">                      ORL X PREP LI                                           .00                           .00 2 00000000       .00</t>
  </si>
  <si>
    <t xml:space="preserve">  241836 ORL MYLANTA LIQUID UNIT 30ML                                         .00 EA=                       .00 1 00000000      7.50</t>
  </si>
  <si>
    <t xml:space="preserve">                      ORL MYLANTA L                                           .00                           .00 2 00000000       .00</t>
  </si>
  <si>
    <t xml:space="preserve">  241838 ORL MAALOX LIQUID UNIT DOSE 30                                       .00 EA=                       .00 1 00000000      7.50</t>
  </si>
  <si>
    <t xml:space="preserve">  241839 MILK OF MAGNESIA (MOM) 30ML                                          .42 EA=                       .00 1 00000000      3.00</t>
  </si>
  <si>
    <t xml:space="preserve">                      MOM30                                                   .00                           .00 2 00000000       .00</t>
  </si>
  <si>
    <t xml:space="preserve">  241840 ORL POTASSIUM CHLORIDE SOL 15M                                       .00 EA=                       .00 1 00000000      7.50</t>
  </si>
  <si>
    <t xml:space="preserve">                      ORL POTASSIUM                                           .00                           .00 2 00000000       .00</t>
  </si>
  <si>
    <t xml:space="preserve">  241841 ORL POTASSIUM CHLORIDE SOL 20                                        .00 EA=                       .00 1 00000000      7.50</t>
  </si>
  <si>
    <t>_x000C_RUN DATE: 09/27/18                                     Good Samaritan Hospital                                           PAGE 277</t>
  </si>
  <si>
    <t xml:space="preserve">  241847 TRIHEXYPHENIDYL (ARTANE) 2MG TABLET                                  .17 EA=                       .00 1 00000000      3.00</t>
  </si>
  <si>
    <t xml:space="preserve">                      TRIHEXYPHENID                                           .00                           .00 2 00000000       .00</t>
  </si>
  <si>
    <t xml:space="preserve">  241852 HYDROMORPHONE 4MG TABLET                                             .00 EA=                       .00 1 00000000      5.00</t>
  </si>
  <si>
    <t xml:space="preserve">  241855 TEMAZEPAM (RESTORIL) 15MG CAPLET                                     .07 EA=                       .00 1 00000000      7.50</t>
  </si>
  <si>
    <t xml:space="preserve">                      TEMAZEPAM 15                                            .00                           .00 2 00000000       .00</t>
  </si>
  <si>
    <t xml:space="preserve">  241864 traZODone  (DESYREL) 50MG TABLET                                     .04 EA=                       .00 1 00000000      3.00</t>
  </si>
  <si>
    <t xml:space="preserve">                      TRAZODONE 50                                            .00                           .00 2 00000000       .00</t>
  </si>
  <si>
    <t xml:space="preserve">  241865 traZODone (DESYREL) 100MG TABLET                                     .06 EA=                       .00 1 00000000      3.00</t>
  </si>
  <si>
    <t xml:space="preserve">                      TRAZODONE 100                                           .00                           .00 2 00000000       .00</t>
  </si>
  <si>
    <t xml:space="preserve">  241869 ORL TENORMIN 25ML                                                    .00 EA=                       .00 1 00000000      7.50</t>
  </si>
  <si>
    <t xml:space="preserve">                      ORL TENORMIN                                            .00                           .00 2 00000000       .00</t>
  </si>
  <si>
    <t xml:space="preserve">  241872 CAPTOPRIL (CAPOTEN) 12.5 MG TABLET                                   .05 EA=                       .00 1 00000000      3.00</t>
  </si>
  <si>
    <t>_x000C_RUN DATE: 09/27/18                                     Good Samaritan Hospital                                           PAGE 278</t>
  </si>
  <si>
    <t xml:space="preserve">  241873 PROCHLORPERZINE(COMPAZINE)5MG TAB                                    .09 EA=                       .00 1 00000000      3.00</t>
  </si>
  <si>
    <t xml:space="preserve">                      PROCHLORPER                                             .00                           .00 2 00000000       .00</t>
  </si>
  <si>
    <t xml:space="preserve">  241875 INDOMETHACIN (INDOCIN) 25MG CAPLET                                   .16 EA=                       .00 1 00000000      3.00</t>
  </si>
  <si>
    <t xml:space="preserve">                      INDOMETHACIN                                            .00                           .00 2 00000000       .00</t>
  </si>
  <si>
    <t xml:space="preserve">  241878 DESIPRAMINE (NORPRAMIN)  50 MG TAB                                  1.64 EA=                       .00 1 00000000      6.56</t>
  </si>
  <si>
    <t xml:space="preserve">  241883 ORL ENTEX LA                                                         .00 EA=                       .00 1 00000000      7.50</t>
  </si>
  <si>
    <t xml:space="preserve">                      ORL ENTEX LA                                            .00                           .00 2 00000000       .00</t>
  </si>
  <si>
    <t xml:space="preserve">  241900 TRIPROLIDINE/PSEUDOEPHEDRINE "D" 5ML                                 .00 EA=                       .00 1 00000000     10.76</t>
  </si>
  <si>
    <t xml:space="preserve">  241910 diphenhydrAMINE 12.5MG/5ML ELIX                                      .28 EA=                       .00 1 00000000      3.00</t>
  </si>
  <si>
    <t xml:space="preserve">  241921 PHENYTOIN (DILANTIN) SUSP 100MG/4ML                                  .27 EA=                       .00 1 00000000      3.00</t>
  </si>
  <si>
    <t xml:space="preserve">                      PHENYTOIN                                               .00                           .00 2 00000000       .00</t>
  </si>
  <si>
    <t>_x000C_RUN DATE: 09/27/18                                     Good Samaritan Hospital                                           PAGE 279</t>
  </si>
  <si>
    <t xml:space="preserve">  241924 ORL LIQ DIMETAPP ELIXIR 5ML                                          .00 EA=                       .00 1 00000000      7.50</t>
  </si>
  <si>
    <t xml:space="preserve">                      ORL LIQ DIMET                                           .00                           .00 2 00000000       .00</t>
  </si>
  <si>
    <t xml:space="preserve">  241927 BELLADONNA ALK&amp;PHENOBARB SOLN                                        .00 EA=                       .00 1 00000000       .00</t>
  </si>
  <si>
    <t xml:space="preserve">                      BELLADONNA                                              .00                           .00 2 00000000       .00</t>
  </si>
  <si>
    <t xml:space="preserve">  241928 ERYTHROMYCIN (E.E.S.) SUSP 200MG/5ML                                7.01 EA=                       .00 1 00000000     28.04</t>
  </si>
  <si>
    <t xml:space="preserve">  241935 IPECAC 30ML SYRUP                                                    .00 EA=                       .00 1 00000000      6.95</t>
  </si>
  <si>
    <t xml:space="preserve">                      IPECAC 30ML                                             .00                           .00 2 00000000       .00</t>
  </si>
  <si>
    <t xml:space="preserve">  241954 ERYTHROMYCIN/SULFA SUSP  100 ML                                      .00 EA=                       .00 1 00000000     53.25</t>
  </si>
  <si>
    <t xml:space="preserve">  241957 PROMETHAZINE 5ML SOLN                                                .00 EA=                       .00 1 00000000       .00</t>
  </si>
  <si>
    <t xml:space="preserve">  241959 PROMETHAZINE W/CODEINE SOLN 5ML                                      .00 EA=                       .00 1 00000000       .00</t>
  </si>
  <si>
    <t>_x000C_RUN DATE: 09/27/18                                     Good Samaritan Hospital                                           PAGE 280</t>
  </si>
  <si>
    <t xml:space="preserve">  241961 ORL LIQ PHENO                                                        .00 EA=                       .00 1 00000000      5.28</t>
  </si>
  <si>
    <t xml:space="preserve">                      ORL LIQ PHENO                                           .00                           .00 2 00000000       .00</t>
  </si>
  <si>
    <t xml:space="preserve">  241963 guaiFEN(ROBITUSSIN) 200MG/10ML SOLN                                  .47 EA=                       .00 1 00000000      3.00</t>
  </si>
  <si>
    <t xml:space="preserve">                      guaiFENesin                                             .00                           .00 2 00000000       .00</t>
  </si>
  <si>
    <t xml:space="preserve">  241964 GUAIFENESIN/CODEINE 5ML SOLN                                         .00 EA=                       .00 1 00000000       .00</t>
  </si>
  <si>
    <t xml:space="preserve">                      GUAIFENESIN                                             .00                           .00 2 00000000       .00</t>
  </si>
  <si>
    <t xml:space="preserve">  241965 guaiFE (ROBITUSSIN)/DM 10ML SOLN                                     .54 EA=                       .00 1 00000000      3.00</t>
  </si>
  <si>
    <t xml:space="preserve">                      guaiFENesin 1                                           .00                           .00 2 00000000       .00</t>
  </si>
  <si>
    <t xml:space="preserve">  241971 SORBITOL 70% SOLN 30ML                                               .80 EA=                       .00 1 00000000      3.20</t>
  </si>
  <si>
    <t xml:space="preserve">                      SORBITOL 70%                                            .00                           .00 2 00000000       .00</t>
  </si>
  <si>
    <t xml:space="preserve">  241972 POTASSIUM IODIDE (SSKI) 30ML SOLN                                  16.16 EA=                       .00 1 00000000     64.64</t>
  </si>
  <si>
    <t xml:space="preserve">  241978 THEOPHYLLINE 80MG/15ML SOLN                                         1.20 EA=                       .00 1 00000000      4.80</t>
  </si>
  <si>
    <t>_x000C_RUN DATE: 09/27/18                                     Good Samaritan Hospital                                           PAGE 281</t>
  </si>
  <si>
    <t xml:space="preserve">  241984 ACETAMINOPHEN 160MG SOLN                                             .00 EA=                       .00 1 00000000       .00</t>
  </si>
  <si>
    <t xml:space="preserve">                      ACETAMIN 160                                            .00                           .00 2 00000000       .00</t>
  </si>
  <si>
    <t xml:space="preserve">  241985 ACETAMINOPHEN(TYLENOL)650MG/20.30ML                                  .46 EA=                       .00 1 00000000      3.00</t>
  </si>
  <si>
    <t xml:space="preserve">                      TYLENOL650UD                                            .00                           .00 2 00000000       .00</t>
  </si>
  <si>
    <t xml:space="preserve">  241986 ACETAMINOPHEN/COD 240/24 SOLN                                        .00 EA=                       .00 1 00000000       .00</t>
  </si>
  <si>
    <t xml:space="preserve">                      ACETAMIN 240                                            .00                           .00 2 00000000       .00</t>
  </si>
  <si>
    <t xml:space="preserve">  241989 LIDOCAINE VISCOUS 2% SOLN 15ML                                       .60 EA=                       .00 1 00000000      3.00</t>
  </si>
  <si>
    <t xml:space="preserve">  241997 ORL TYLENOL ELIXIR 60ML                                              .00 EA=                       .00 1 00000000      9.50</t>
  </si>
  <si>
    <t xml:space="preserve">                      ORL TYLENOL E                                           .00                           .00 2 00000000       .00</t>
  </si>
  <si>
    <t xml:space="preserve">  242001 DOXEPIN CAP  75 MG                                                   .00 EA=                       .00 1 00000000       .00</t>
  </si>
  <si>
    <t xml:space="preserve">                      DOXEPIN 75MG                                            .00                           .00 2 00000000       .00</t>
  </si>
  <si>
    <t xml:space="preserve">  242004 WARFARIN (COUMADIN) 10MG TABLET                                      .06 EA=                       .00 1 00000000      3.00</t>
  </si>
  <si>
    <t xml:space="preserve">                      WARFARIN 10MG                                           .00                           .00 2 00000000       .00</t>
  </si>
  <si>
    <t>_x000C_RUN DATE: 09/27/18                                     Good Samaritan Hospital                                           PAGE 282</t>
  </si>
  <si>
    <t xml:space="preserve">  242011 CLONIDINE TAB  0.2 MG                                                .00 EA=                       .00 1 00000000       .00</t>
  </si>
  <si>
    <t xml:space="preserve">                      CLONIDINE 0.2                                           .00                           .00 2 00000000       .00</t>
  </si>
  <si>
    <t xml:space="preserve">  242012 ASPIRIN EC (ASA) 81 MG TABLET                                        .03 EA=                       .00 1 00000000      3.00</t>
  </si>
  <si>
    <t xml:space="preserve">                      ASAEC81T                                                .00                           .00 2 00000000       .00</t>
  </si>
  <si>
    <t xml:space="preserve">  242013 CLOTRIMAZOLE TROUCHE(MYCELEX)10 MG                                   .70 EA=                       .00 1 00000000      3.00</t>
  </si>
  <si>
    <t xml:space="preserve">                      CLOTRIMAZOLE                                            .00                           .00 2 00000000       .00</t>
  </si>
  <si>
    <t xml:space="preserve">  242016 COLACE-SENNA (SENOKOT-S) TABLET                                      .05 EA=                       .00 1 00000000      3.00</t>
  </si>
  <si>
    <t xml:space="preserve">                      COLACE-SENNA                                            .00                           .00 2 00000000       .00</t>
  </si>
  <si>
    <t xml:space="preserve">  242019 DOCUSATE NA (COLACE) 250 MG CAPSULE                                  .04 EA=                       .00 1 00000000      3.00</t>
  </si>
  <si>
    <t xml:space="preserve">                      DOCUSATE 250                                            .00                           .00 2 00000000       .00</t>
  </si>
  <si>
    <t xml:space="preserve">  242020 AMOXICILLIN 125MG/5ML SUSP 125M                                      .00 EA=                       .00 1 00000000      3.00</t>
  </si>
  <si>
    <t xml:space="preserve">  242021 AMOXICILLIN SUSP 250MG/5ML                                           .10 EA=                       .00 1 00000000      3.00</t>
  </si>
  <si>
    <t>_x000C_RUN DATE: 09/27/18                                     Good Samaritan Hospital                                           PAGE 283</t>
  </si>
  <si>
    <t xml:space="preserve">  242030 DEXAMETHASONE TAB  2 MG                                              .00 EA=                       .00 1 00000000       .00</t>
  </si>
  <si>
    <t xml:space="preserve">                      DEXAMETHASONE                                           .00                           .00 2 00000000       .00</t>
  </si>
  <si>
    <t xml:space="preserve">  242033 ASCORBIC ACID TAB 250 MG                                             .00 EA=                       .00 1 00000000       .00</t>
  </si>
  <si>
    <t xml:space="preserve">                      ASCORBIC ACID                                           .00                           .00 2 00000000       .00</t>
  </si>
  <si>
    <t xml:space="preserve">  242035 ORL LOXITANE 50 MG                                                   .00 EA=                       .00 1 00000000      7.50</t>
  </si>
  <si>
    <t xml:space="preserve">                      ORL LOXITANE                                            .00                           .00 2 00000000       .00</t>
  </si>
  <si>
    <t xml:space="preserve">  242039 BENZTROPINE  (COGENTIN) 1MG TABLET                                   .08 EA=                       .00 1 00000000      3.00</t>
  </si>
  <si>
    <t xml:space="preserve">                      COGENTIN1T                                              .00                           .00 2 00000000       .00</t>
  </si>
  <si>
    <t xml:space="preserve">  242044 PSEUDOEPHEDRINE (SUDAFED) 5ML LIQ                                    .50 EA=                       .00 1 00000000      3.00</t>
  </si>
  <si>
    <t xml:space="preserve">                      PSEUDOEPHEDRI                                           .00                           .00 2 00000000       .00</t>
  </si>
  <si>
    <t xml:space="preserve">  242045 PSEUDOEPHEDRINE (SUDAFED) 30MG TAB                                   .50 EA=                       .00 1 00000000      3.00</t>
  </si>
  <si>
    <t xml:space="preserve">                      PSEUDOE 30MG                                            .00                           .00 2 00000000       .00</t>
  </si>
  <si>
    <t xml:space="preserve">  242046 ORL SUDAFED 60 MG                                                    .00 EA=                       .00 1 00000000      7.50</t>
  </si>
  <si>
    <t xml:space="preserve">                      ORL SUDAFED 6                                           .00                           .00 2 00000000       .00</t>
  </si>
  <si>
    <t>_x000C_RUN DATE: 09/27/18                                     Good Samaritan Hospital                                           PAGE 284</t>
  </si>
  <si>
    <t xml:space="preserve">  242052 BETHANECHOL (URECHOLINE) 10 MG TAB                                   .40 EA=                       .00 1 00000000      3.00</t>
  </si>
  <si>
    <t xml:space="preserve">                      URECHOLINE10T                                           .00                           .00 2 00000000       .00</t>
  </si>
  <si>
    <t xml:space="preserve">  242053 BETHANECHOL (URECHOLINE) 25 MG TAB                                   .53 EA=                       .00 1 00000000      3.00</t>
  </si>
  <si>
    <t xml:space="preserve">                      URECHOLINE25T                                           .00                           .00 2 00000000       .00</t>
  </si>
  <si>
    <t xml:space="preserve">  242060 PYRIDOXINE (VITAMIN B6) 50MG TABLET                                  .03 EA=                       .00 1 00000000      3.00</t>
  </si>
  <si>
    <t xml:space="preserve">                      PYRIDOXINE 50                                           .00                           .00 2 00000000       .00</t>
  </si>
  <si>
    <t xml:space="preserve">  242074 BENZONATATE (TESSALON) 100 MG CAP                                    .27 EA=                       .00 1 00000000      3.00</t>
  </si>
  <si>
    <t xml:space="preserve">                      TESSALON100C                                            .00                           .00 2 00000000       .00</t>
  </si>
  <si>
    <t xml:space="preserve">  242081 BUMETANIDE TAB  0.5 MG                                               .00 EA=                       .00 1 00000000       .00</t>
  </si>
  <si>
    <t xml:space="preserve">                      BUMETANIDE                                              .00                    1      .00 2 00000000       .00</t>
  </si>
  <si>
    <t xml:space="preserve">  242082 BUMETANIDE (BUMEX) 1 MG TABLET                                       .14 EA=                       .00 1 00000000      3.00</t>
  </si>
  <si>
    <t xml:space="preserve">  242086 THIOTHIXENE (NAVANE) 5MG CAPLET                                      .18 EA=                       .00 1 00000000      3.00</t>
  </si>
  <si>
    <t>_x000C_RUN DATE: 09/27/18                                     Good Samaritan Hospital                                           PAGE 285</t>
  </si>
  <si>
    <t xml:space="preserve">  242088 NICOTINE (NICORETTE) 2MG GUM                                         .21 EA=                       .00 1 00000000      3.00</t>
  </si>
  <si>
    <t xml:space="preserve">                      NICORETTE2MG                                            .00                           .00 2 00000000       .00</t>
  </si>
  <si>
    <t xml:space="preserve">  242090 Na BICARBONATE 650MG TABLET                                          .25 EA=                       .00 1 00000000      3.00</t>
  </si>
  <si>
    <t xml:space="preserve">                      NABICARB650T                                            .00                           .00 2 00000000       .00</t>
  </si>
  <si>
    <t xml:space="preserve">  242095 CLONIDINE TAB  0.3 MG                                                .00 EA=                       .00 1 00000000       .00</t>
  </si>
  <si>
    <t xml:space="preserve">                      CLONIDINE                                               .00                           .00 2 00000000       .00</t>
  </si>
  <si>
    <t xml:space="preserve">  242105 THEOPHYLLINE (UNIPHYL) 400MG TABLET                                  .20 EA=                       .00 1 00000000      3.00</t>
  </si>
  <si>
    <t xml:space="preserve">  242108 TRIHEXYPHENIDYL (ARTANE) 5MG TABLET                                  .45 EA=                       .00 1 00000000      3.00</t>
  </si>
  <si>
    <t xml:space="preserve">  242114 SALSALATE (DISALCID) 750MG TABLET                                    .39 EA=                       .00 1 00000000      3.00</t>
  </si>
  <si>
    <t xml:space="preserve">                      SALSALATE 750                                           .00                           .00 2 00000000       .00</t>
  </si>
  <si>
    <t xml:space="preserve">  242115 CARBI/LEVO(SINEMET)25MG/100MG TAB                                    .23 EA=                       .00 1 00000000      3.00</t>
  </si>
  <si>
    <t xml:space="preserve">                      CARBIDOPA                                               .00                           .00 2 00000000       .00</t>
  </si>
  <si>
    <t>_x000C_RUN DATE: 09/27/18                                     Good Samaritan Hospital                                           PAGE 286</t>
  </si>
  <si>
    <t xml:space="preserve">  242116 glipiZIDE (GLUCOTROL) 5 MG TABLET                                    .07 EA=                       .00 1 00000000      3.00</t>
  </si>
  <si>
    <t xml:space="preserve">                      glipiZIDE                                               .00                           .00 2 00000000       .00</t>
  </si>
  <si>
    <t xml:space="preserve">  242117 GEMFIBROZIL(LOPID) 600 MG TABLET                                     .16 EA=                       .00 1 00000000      3.00</t>
  </si>
  <si>
    <t xml:space="preserve">                      GEMFIBROZIL                                             .00                           .00 2 00000000       .00</t>
  </si>
  <si>
    <t xml:space="preserve">  242158 ISRADIPINE (DYNACIRC) 2.5MG                                          .87 EA=                       .00 1 00000000      3.48</t>
  </si>
  <si>
    <t xml:space="preserve">                      ISRADIPINE                                              .00                           .00 2 00000000       .00</t>
  </si>
  <si>
    <t xml:space="preserve">  242159 ECONAZOLE (SPECTAZOLE) 1% CRM  15GM                                 6.07 EA=                       .00 1 00000000     24.28</t>
  </si>
  <si>
    <t xml:space="preserve">                      ECONAZOLE 1%                                            .00                           .00 2 00000000       .00</t>
  </si>
  <si>
    <t xml:space="preserve">  242160 AMMON LACT (LAC-HYDRIN) LOT 7.9 OZ                                 11.27 EA=                       .00 1 00000000     45.08</t>
  </si>
  <si>
    <t xml:space="preserve">                      AMMONIUM LACT                                           .00                           .00 2 00000000       .00</t>
  </si>
  <si>
    <t xml:space="preserve">  242161 CLARITHROMYCIN (BIAXIN) 500 MG TAB                                  3.07 EA=                       .00 1 00000000     12.28</t>
  </si>
  <si>
    <t xml:space="preserve">                      CLARITHROMYCI                                           .00                           .00 2 00000000       .00</t>
  </si>
  <si>
    <t xml:space="preserve">  242162 INJ VERSED 2 MG 2 ML                                                 .00 EA=                       .00 1 00000000     33.00</t>
  </si>
  <si>
    <t xml:space="preserve">                      INJ VERSED 2                                            .00                           .00 2 00000000       .00</t>
  </si>
  <si>
    <t>_x000C_RUN DATE: 09/27/18                                     Good Samaritan Hospital                                           PAGE 287</t>
  </si>
  <si>
    <t xml:space="preserve">  242164 ORL ANAFRANIL 5MG                                                    .00 EA=                       .00 1 00000000      7.50</t>
  </si>
  <si>
    <t xml:space="preserve">                      ORL ANAFRANIL                                           .00                           .00 2 00000000       .00</t>
  </si>
  <si>
    <t xml:space="preserve">  242166 SERTRALINE (ZOLOFT) 50MG TABLET                                      .09 EA=                       .00 1 00000000      3.00</t>
  </si>
  <si>
    <t xml:space="preserve">                      SERTRALINE 50                                           .00                           .00 2 00000000       .00</t>
  </si>
  <si>
    <t xml:space="preserve">  242167 VALPROIC ACID (DEPAKENE) 250MG 5ML                                   .43 EA=                       .00 1 00000000      3.00</t>
  </si>
  <si>
    <t xml:space="preserve">                      VALPROIC ACID                                           .00                           .00 2 00000000       .00</t>
  </si>
  <si>
    <t xml:space="preserve">  242170 BETAMETH(VALISONE) 0.1% 15GM OINT                                  12.60 EA=                       .00 1 00000000     50.40</t>
  </si>
  <si>
    <t xml:space="preserve">                      VALISONEOINT                                            .00                           .00 2 00000000       .00</t>
  </si>
  <si>
    <t xml:space="preserve">  242172 ORL PRAVACHOL 10MG                                                   .00 EA=                       .00 1 00000000     15.00</t>
  </si>
  <si>
    <t xml:space="preserve">                      ORL PRAVACHOL                                           .00                           .00 2 00000000       .00</t>
  </si>
  <si>
    <t xml:space="preserve">  242173 cloZAPine (CLOZARIL) 25 MG TABLET                                    .32 EA=                       .00 1 00000000      7.50</t>
  </si>
  <si>
    <t xml:space="preserve">                      CLOZAPINE 25                                            .00                           .00 2 00000000       .00</t>
  </si>
  <si>
    <t xml:space="preserve">  242174 diltiaZEM (CARDIZEM) CD 180 MG CAP                                   .26 EA=                       .00 1 00000000      3.00</t>
  </si>
  <si>
    <t xml:space="preserve">                      diltiaZEM 180                                           .00                           .00 2 00000000       .00</t>
  </si>
  <si>
    <t>_x000C_RUN DATE: 09/27/18                                     Good Samaritan Hospital                                           PAGE 288</t>
  </si>
  <si>
    <t xml:space="preserve">  242176 FILGRASTIM (NEUPOGEN) 300 MCG INJ                                 269.40 EA=                       .00 1 00000000   1077.60</t>
  </si>
  <si>
    <t xml:space="preserve">                      FILGRASTI 300                                           .00                           .00 2 00000000       .00</t>
  </si>
  <si>
    <t xml:space="preserve">  242177 NICOTINE (NICODERM) 14MG TD PATCH                                   1.84 EA=                       .00 1 00000000      7.38</t>
  </si>
  <si>
    <t xml:space="preserve">                      NICODERM14PA                                            .00                           .00 2 00000000       .00</t>
  </si>
  <si>
    <t xml:space="preserve">  242178 NABUMETONE (RELAFEN) 500MG TABLET                                    .37 EA=                       .00 1 00000000      3.00</t>
  </si>
  <si>
    <t xml:space="preserve">                      NABUMETONE                                              .00                           .00 2 00000000       .00</t>
  </si>
  <si>
    <t xml:space="preserve">  242179 NIFEdipine (PROCARDIA) XL 90MG TAB                                   .86 EA=                       .00 1 00000000      3.45</t>
  </si>
  <si>
    <t xml:space="preserve">                      NIFEDIPIXL90T                                           .00                           .00 2 00000000       .00</t>
  </si>
  <si>
    <t xml:space="preserve">  242180 MUPIROCIN (BACTROBAN) 22GM OINT                                     5.92 EA=                       .00 1 00000000     23.68</t>
  </si>
  <si>
    <t xml:space="preserve">                      MUPIROCIN 22                                            .00                           .00 2 00000000       .00</t>
  </si>
  <si>
    <t xml:space="preserve">  242181 clonazePAM (klonoPIN) 1 MG TABLET                                    .06 EA=                       .00 1 00000000      7.50</t>
  </si>
  <si>
    <t xml:space="preserve">  242182 ALPRAZolam (XANAX) 1MG TABLET                                        .05 EA=                       .00 1 00000000      7.50</t>
  </si>
  <si>
    <t xml:space="preserve">                      XANAX1T                                                 .00                           .00 2 00000000       .00</t>
  </si>
  <si>
    <t>_x000C_RUN DATE: 09/27/18                                     Good Samaritan Hospital                                           PAGE 289</t>
  </si>
  <si>
    <t xml:space="preserve">  242183 IMIPRAMINE 50MG TABLET                                               .00 EA=                       .00 1 00000000       .00</t>
  </si>
  <si>
    <t xml:space="preserve">                      IMIPRAMINE 50                                           .00                           .00 2 00000000       .00</t>
  </si>
  <si>
    <t xml:space="preserve">  242184 MIVACURIUM 10MG/5ML INJ                                              .00 EA=                       .00 1 00000000     35.79</t>
  </si>
  <si>
    <t xml:space="preserve">                      MIVACURIUM 10                                           .00                           .00 2 00000000       .00</t>
  </si>
  <si>
    <t xml:space="preserve">  242186 ALBUTEROL REPETAB 4MG TABLET                                         .00 EA=                       .00 1 00000000      3.27</t>
  </si>
  <si>
    <t xml:space="preserve">  242187 NORTRIPTYLINE (PAMELOR ) 25MG CAP                                    .14 EA=                       .00 1 00000000      3.00</t>
  </si>
  <si>
    <t xml:space="preserve">                      PAMELOR25C                                              .00                           .00 2 00000000       .00</t>
  </si>
  <si>
    <t xml:space="preserve">  242190 LOPERAMIDE (IMODIUM) 120ML SOLN                                     5.16 EA=                       .00 1 00000000     20.64</t>
  </si>
  <si>
    <t xml:space="preserve">  242192 BETAMETH BETA-VAL) 0.1% CREAM 45GM                                 25.75 EA=                       .00 1 00000000    103.00</t>
  </si>
  <si>
    <t xml:space="preserve">                      BETA-VALCR                                              .00                           .00 2 00000000       .00</t>
  </si>
  <si>
    <t xml:space="preserve">  242193 ZIDOVUDINE (RETROVIR) 100MG CAPLET                                   .78 EA=                       .00 1 00000000      3.12</t>
  </si>
  <si>
    <t xml:space="preserve">                      ZIDOVUDINE                                              .00                           .00 2 00000000       .00</t>
  </si>
  <si>
    <t>_x000C_RUN DATE: 09/27/18                                     Good Samaritan Hospital                                           PAGE 290</t>
  </si>
  <si>
    <t xml:space="preserve">  242195 KETOROLAC (TORADOL) 30MG INJ                                         .53 EA=                       .00 1 00000000     16.00</t>
  </si>
  <si>
    <t xml:space="preserve">                      KETOROLAC 30                                            .00                           .00 2 00000000       .00</t>
  </si>
  <si>
    <t>CPT CODE: J1885     FC/CPT2 CODES:</t>
  </si>
  <si>
    <t xml:space="preserve">  242197 NICOTINE (NICODERM) 21MG TD PATCH                                   1.27 EA=                       .00 1 00000000      5.10</t>
  </si>
  <si>
    <t xml:space="preserve">                      NICODERM21PA                                            .00                           .00 2 00000000       .00</t>
  </si>
  <si>
    <t xml:space="preserve">  242198 KETOROLAC (TORADOL) 10MG TABLET                                      .46 EA=                       .00 1 00000000      3.00</t>
  </si>
  <si>
    <t xml:space="preserve">                      KETOROLAC 10                                            .00                           .00 2 00000000       .00</t>
  </si>
  <si>
    <t xml:space="preserve">  242199 ORL PROLIXIN 1 MG                                                    .00 EA=                       .00 1 00000000      7.50</t>
  </si>
  <si>
    <t xml:space="preserve">                      ORL PROLIXIN                                            .00                           .00 2 00000000       .00</t>
  </si>
  <si>
    <t xml:space="preserve">  242201 METHYLCELLULOSE (CITRUCEL) PACKET                                   2.00 EA=                       .00 1 00000000      8.00</t>
  </si>
  <si>
    <t xml:space="preserve">                      METHYLCELLULO                                           .00                           .00 2 00000000       .00</t>
  </si>
  <si>
    <t xml:space="preserve">  242202 LACTOBACILLUS ACIDOPHILUS TABLET                                     .00 EA=                       .00 1 00000000      2.30</t>
  </si>
  <si>
    <t xml:space="preserve">                      LACTOBACILLUS                                           .00                           .00 2 00000000       .00</t>
  </si>
  <si>
    <t xml:space="preserve">  242203 ORL TOFRANIL 50 MG                                                   .00 EA=                       .00 1 00000000      7.50</t>
  </si>
  <si>
    <t xml:space="preserve">                      ORL TOFRANIL                                            .00                           .00 2 00000000       .00</t>
  </si>
  <si>
    <t>_x000C_RUN DATE: 09/27/18                                     Good Samaritan Hospital                                           PAGE 291</t>
  </si>
  <si>
    <t xml:space="preserve">  242204 ORL LOXITANE 25 MG                                                   .00 EA=                       .00 1 00000000      7.50</t>
  </si>
  <si>
    <t xml:space="preserve">  242205 CALCIUM CARB (TUMS) 500MG CHEW TAB                                   .07 EA=                       .00 1 00000000      3.00</t>
  </si>
  <si>
    <t xml:space="preserve">                      CALCIUM CHEW                                            .00                           .00 2 00000000       .00</t>
  </si>
  <si>
    <t xml:space="preserve">  242207 THIOTHIXENE (NAVANE) 1MG CAPLET                                      .07 EA=                       .00 1 00000000      3.00</t>
  </si>
  <si>
    <t xml:space="preserve">  242208 PERPHENAZINE (TRILAFON) 2MG TABLET                                   .67 EA=                       .00 1 00000000      3.00</t>
  </si>
  <si>
    <t xml:space="preserve">                      TRILAFON2T                                              .00                           .00 2 00000000       .00</t>
  </si>
  <si>
    <t xml:space="preserve">  242209 FOSINOPRIL (MONOPRIL) 10 MG TABLET                                   .09 EA=                       .00 1 00000000      3.00</t>
  </si>
  <si>
    <t xml:space="preserve">                      FOSINOPRIL                                              .00                           .00 2 00000000       .00</t>
  </si>
  <si>
    <t xml:space="preserve">  242211 INJ DIPRIVAN 10 MG   X 20 ML                                         .00 EA=                       .00 1 00000000    116.00</t>
  </si>
  <si>
    <t xml:space="preserve">                      INJ DIPRIVAN                                            .00                           .00 2 00000000       .00</t>
  </si>
  <si>
    <t xml:space="preserve">  242214 NICOTINE (NICODERM) 7MG TD PATCH                                    1.84 EA=                       .00 1 00000000      7.36</t>
  </si>
  <si>
    <t xml:space="preserve">                      NICODERM7PA                                             .00                           .00 2 00000000       .00</t>
  </si>
  <si>
    <t>_x000C_RUN DATE: 09/27/18                                     Good Samaritan Hospital                                           PAGE 292</t>
  </si>
  <si>
    <t xml:space="preserve">  242216 cloZAPine (CLOZARIL) 100 MG TABLET                                   .84 EA=                       .00 1 00000000      7.50</t>
  </si>
  <si>
    <t xml:space="preserve">                      CLOZAPINE 100                                           .00                           .00 2 00000000       .00</t>
  </si>
  <si>
    <t xml:space="preserve">  242218 EXT ONE TOUCH HOLDER PEN                                             .00 EA=                       .00 1 00000000      4.00</t>
  </si>
  <si>
    <t xml:space="preserve">                      EXT ONE TOUCH                                           .00                           .00 2 00000000       .00</t>
  </si>
  <si>
    <t xml:space="preserve">  242219 NORTRIPTYLINE (PAMELOR ) 10MG CAP                                    .12 EA=                       .00 1 00000000      3.00</t>
  </si>
  <si>
    <t xml:space="preserve">                      PAMELOR10C                                              .00                           .00 2 00000000       .00</t>
  </si>
  <si>
    <t xml:space="preserve">  242221 ZINC SULFATE 220MG CAPLET                                            .12 EA=                       .00 1 00000000      3.00</t>
  </si>
  <si>
    <t xml:space="preserve">                      ZINC SULFATE                                            .00                           .00 2 00000000       .00</t>
  </si>
  <si>
    <t xml:space="preserve">  242222 THIORIDAZINE (MELLARIL) 100MG TAB                                    .20 EA=                       .00 1 00000000      3.00</t>
  </si>
  <si>
    <t xml:space="preserve">  242223 DOXAZOSIN TAB  1 MG                                                  .00 EA=                       .00 1 00000000       .00</t>
  </si>
  <si>
    <t xml:space="preserve">                      DOXAZOSIN 1MG                                           .00                           .00 2 00000000       .00</t>
  </si>
  <si>
    <t xml:space="preserve">  242229 PROPYLTHIOURACIL (PTU) 50MG TABLET                                   .27 EA=                       .00 1 00000000      3.00</t>
  </si>
  <si>
    <t xml:space="preserve">                      PROPYLTHIOURA                                           .00                           .00 2 00000000       .00</t>
  </si>
  <si>
    <t>_x000C_RUN DATE: 09/27/18                                     Good Samaritan Hospital                                           PAGE 293</t>
  </si>
  <si>
    <t xml:space="preserve">  242230 ORL HEPATIC AID 132 GM PKT                                           .00 EA=                       .00 1 00000000     68.50</t>
  </si>
  <si>
    <t xml:space="preserve">                      ORL HEPATIC A                                           .00                           .00 2 00000000       .00</t>
  </si>
  <si>
    <t xml:space="preserve">  242232 PEG-3350/ELECTROLYT(GOLYTELY)4000ML                                 7.22 EA=                       .00 1 00000000     28.88</t>
  </si>
  <si>
    <t xml:space="preserve">                      GOLYTELY                                                .00                           .00 2 00000000       .00</t>
  </si>
  <si>
    <t xml:space="preserve">  242233 HYDROCODONE/APAP 5/500 TABLET                                        .00 EA=                       .00 1 00000000      5.00</t>
  </si>
  <si>
    <t xml:space="preserve">                      HYDROCODONE                                             .00                           .00 2 00000000       .00</t>
  </si>
  <si>
    <t xml:space="preserve">  242238 COCAINE SOLN 4% SOLN                                                 .00 EA=                       .00 1 00000000     75.54</t>
  </si>
  <si>
    <t xml:space="preserve">                      COCAINE 4%                                              .00                           .00 2 00000000       .00</t>
  </si>
  <si>
    <t xml:space="preserve">  242248 VALPROIC ACID (DEPAKENE) 250MG CAP                                   .11 EA=                       .00 1 00000000      3.00</t>
  </si>
  <si>
    <t xml:space="preserve">  242249 PENTOXIFYLLINE (TRENtal) 400MG TAB                                   .14 EA=                       .00 1 00000000      3.00</t>
  </si>
  <si>
    <t xml:space="preserve">                      TRENtal                                                 .00                           .00 2 00000000       .00</t>
  </si>
  <si>
    <t xml:space="preserve">  242250 LABETALOL (NORMODYNE) 200MG TABLET                                   .19 EA=                       .00 1 00000000      3.00</t>
  </si>
  <si>
    <t xml:space="preserve">                      LABETALOL 200                                           .00                           .00 2 00000000       .00</t>
  </si>
  <si>
    <t>_x000C_RUN DATE: 09/27/18                                     Good Samaritan Hospital                                           PAGE 294</t>
  </si>
  <si>
    <t xml:space="preserve">  242251 ORL NORMODYNE                                                        .00 EA=                       .00 1 00000000      4.40</t>
  </si>
  <si>
    <t xml:space="preserve">                      ORL NORMODYNE                                           .00                           .00 2 00000000       .00</t>
  </si>
  <si>
    <t xml:space="preserve">  242253 NA POLYSTYRENE(KAYEXALATE)15GM/60ML                                 5.63 EA=                       .00 1 00000000     22.52</t>
  </si>
  <si>
    <t xml:space="preserve">                      NAPOLYSTYRENE                                           .00                           .00 2 00000000       .00</t>
  </si>
  <si>
    <t xml:space="preserve">  242257 OWN RX                                                               .00 EA=                       .00 1 00000000       .00</t>
  </si>
  <si>
    <t xml:space="preserve">                      OWN RX                                                  .00                           .00 2 00000000       .00</t>
  </si>
  <si>
    <t xml:space="preserve">  242261 ENSURE 8 OZ                                                          .14 EA=                       .00 1 00000000       .00</t>
  </si>
  <si>
    <t xml:space="preserve">                      ENSURE 8OZ                                              .00                           .00 2 00000000       .00</t>
  </si>
  <si>
    <t xml:space="preserve">  242262 ENSURE PLUS 8 OZ                                                     .15 EA=                       .00 1 00000000       .00</t>
  </si>
  <si>
    <t xml:space="preserve">                      ENSURE PLUS                                             .00                           .00 2 00000000       .00</t>
  </si>
  <si>
    <t xml:space="preserve">  242275 METHOCARBAMOL (ROBAXIN) 500MG TAB                                    .12 EA=                       .00 1 00000000      3.00</t>
  </si>
  <si>
    <t xml:space="preserve">                      ROBAXIN500                                              .00                           .00 2 00000000       .00</t>
  </si>
  <si>
    <t xml:space="preserve">  242277 ORL ALDACTONE 50 MG                                                  .00 EA=                       .00 1 00000000      7.50</t>
  </si>
  <si>
    <t xml:space="preserve">                      ORL ALDACTONE                                           .00                           .00 2 00000000       .00</t>
  </si>
  <si>
    <t>_x000C_RUN DATE: 09/27/18                                     Good Samaritan Hospital                                           PAGE 295</t>
  </si>
  <si>
    <t xml:space="preserve">  242279 ORL PHENERGAN 50 MG                                                  .00 EA=                       .00 1 00000000      7.50</t>
  </si>
  <si>
    <t xml:space="preserve">  242287 ORL CALCIUM GLUCONATE 500 MG                                         .00 EA=                       .00 1 00000000      7.50</t>
  </si>
  <si>
    <t xml:space="preserve">  242299 HALOPERIDOL (HALDOL) 2MG/1ML SOLN                                    .92 EA=                       .00 1 00000000      3.68</t>
  </si>
  <si>
    <t xml:space="preserve">  242305 ORL LIQ CASTOR OIL 30 ML                                             .00 EA=                       .00 1 00000000      7.50</t>
  </si>
  <si>
    <t xml:space="preserve">                      ORL LIQ CASTO                                           .00                           .00 2 00000000       .00</t>
  </si>
  <si>
    <t xml:space="preserve">  242310 glyBURIDE ( MICRONASE) 2.5 MG TAB                                    .19 EA=                       .00 1 00000000      3.00</t>
  </si>
  <si>
    <t xml:space="preserve">                      glyBURIDE 2.5                                           .00                           .00 2 00000000       .00</t>
  </si>
  <si>
    <t xml:space="preserve">  242311 PRAZOSIN (MINIPRESS) 5MG CAPLET                                      .32 EA=                       .00 1 00000000      3.00</t>
  </si>
  <si>
    <t xml:space="preserve">                      PRAZOSIN 5MG                                            .00                           .00 2 00000000       .00</t>
  </si>
  <si>
    <t xml:space="preserve">  242313 PULMOCARE 8OZ                                                       2.26 EA=                       .00 1 00000000      9.04</t>
  </si>
  <si>
    <t xml:space="preserve">                      PULMOCARE 8OZ                                           .00                           .00 2 00000000       .00</t>
  </si>
  <si>
    <t>_x000C_RUN DATE: 09/27/18                                     Good Samaritan Hospital                                           PAGE 296</t>
  </si>
  <si>
    <t xml:space="preserve">  242317 HYDROXYCHLOROQ(PLAQUENIL)200MG TAB                                   .29 EA=                       .00 1 00000000      3.00</t>
  </si>
  <si>
    <t xml:space="preserve">                      HYDROXYCH 200                                           .00                           .00 2 00000000       .00</t>
  </si>
  <si>
    <t xml:space="preserve">  242318 morphine SR (MS CONTIN) 30MG TAB                                    1.30 EA=                       .00 1 00000000      7.50</t>
  </si>
  <si>
    <t xml:space="preserve">                      MS CONTIN30T                                            .00                           .00 2 00000000       .00</t>
  </si>
  <si>
    <t xml:space="preserve">  242321 glyBURIDE (MICRONASE) 5 MG TABLET                                    .28 EA=                       .00 1 00000000      3.00</t>
  </si>
  <si>
    <t xml:space="preserve">                      glyBURIDE 5MG                                           .00                           .00 2 00000000       .00</t>
  </si>
  <si>
    <t xml:space="preserve">  242326 PHARMACY DISPENSING FEE                                              .00 EA=                       .00 1 00000000       .00</t>
  </si>
  <si>
    <t xml:space="preserve">                      DISPENSING FE                                           .00                           .00 2 00000000       .00</t>
  </si>
  <si>
    <t xml:space="preserve">  242328 VITAMIN A 10000 UNITS CAP                                            .03 EA=                       .00 1 00000000      3.00</t>
  </si>
  <si>
    <t xml:space="preserve">                      VITAMIN A                                               .00                           .00 2 00000000       .00</t>
  </si>
  <si>
    <t xml:space="preserve">  242334 FLECAINIDE (TAMBOCOR) 100 MG TABLET                                  .21 EA=                       .00 1 00000000      3.00</t>
  </si>
  <si>
    <t xml:space="preserve">                      FLECAINIDE                                              .00                           .00 2 00000000       .00</t>
  </si>
  <si>
    <t xml:space="preserve">  242335 ORL ESGIC                                                            .00 EA=                       .00 1 00000000     10.50</t>
  </si>
  <si>
    <t xml:space="preserve">                      ORL ESGIC                                               .00                           .00 2 00000000       .00</t>
  </si>
  <si>
    <t>_x000C_RUN DATE: 09/27/18                                     Good Samaritan Hospital                                           PAGE 297</t>
  </si>
  <si>
    <t xml:space="preserve">  242336 ORL ENRICH I TO R O7                                                 .00 EA=                       .00 1 00000000     13.00</t>
  </si>
  <si>
    <t xml:space="preserve">                      ORL ENRICH I                                            .00                           .00 2 00000000       .00</t>
  </si>
  <si>
    <t xml:space="preserve">  242339 ENALAPRIL(VASOTEC)  5 MG TABLET                                      .05 EA=                       .00 1 00000000      3.00</t>
  </si>
  <si>
    <t xml:space="preserve">                      ENALAPRIL 5MG                                           .00                           .00 2 00000000       .00</t>
  </si>
  <si>
    <t xml:space="preserve">  242340 MULTIVITAMIN (THERAGRAN) 5ML LIQUID                                  .08 EA=                       .00 1 00000000      3.00</t>
  </si>
  <si>
    <t xml:space="preserve">                      THERAGRAN5ML                                            .00                           .00 2 00000000       .00</t>
  </si>
  <si>
    <t xml:space="preserve">  242350 NITROGLYCERIN(NITRO-DUR)0.2MG PATCH                                  .42 EA=                       .00 1 00000000      3.00</t>
  </si>
  <si>
    <t xml:space="preserve">                      NITRODUR.2PA                                            .00                           .00 2 00000000       .00</t>
  </si>
  <si>
    <t xml:space="preserve">  242351 ORL MORAN 10 MG                                                      .00 EA=                       .00 1 00000000      7.50</t>
  </si>
  <si>
    <t xml:space="preserve">                      ORL MORAN 10                                            .00                           .00 2 00000000       .00</t>
  </si>
  <si>
    <t xml:space="preserve">  242352 AMOX/CLAVULANATE TAB 250 MG                                         3.25 EA=                       .00 1 00000000     13.00</t>
  </si>
  <si>
    <t xml:space="preserve">                      AMOX/CLAVULAN                                           .00                           .00 2 00000000       .00</t>
  </si>
  <si>
    <t xml:space="preserve">  242353 ORL MEXITIL 200MG                                                    .00 EA=                       .00 1 00000000      9.00</t>
  </si>
  <si>
    <t xml:space="preserve">                      ORL MEXITIL 2                                           .00                           .00 2 00000000       .00</t>
  </si>
  <si>
    <t>_x000C_RUN DATE: 09/27/18                                     Good Samaritan Hospital                                           PAGE 298</t>
  </si>
  <si>
    <t xml:space="preserve">  242360 AMIODARONE (CORDARONE) 200MG TABLET                                  .20 EA=                       .00 1 00000000      3.00</t>
  </si>
  <si>
    <t xml:space="preserve">                      CORDARONE200T                                           .00                           .00 2 00000000       .00</t>
  </si>
  <si>
    <t xml:space="preserve">  242364 ERYTHROMYCIN TAB  333 MG                                             .00 EA=                       .00 1 00000000       .00</t>
  </si>
  <si>
    <t xml:space="preserve">  242368 metroNIDAZOLE (FLAGYL) 500MG TABLET                                  .53 EA=                       .00 1 00000000      3.00</t>
  </si>
  <si>
    <t xml:space="preserve">                      FLAGYL500                                               .00                           .00 2 00000000       .00</t>
  </si>
  <si>
    <t xml:space="preserve">  242369 IBUPROFEN (MOTRIN) 800MG TABLET                                      .05 EA=                       .00 1 00000000      3.00</t>
  </si>
  <si>
    <t xml:space="preserve">                      IBUPROFEN 800                                           .00                           .00 2 00000000       .00</t>
  </si>
  <si>
    <t xml:space="preserve">  242373 busPIRone (BUSPAR) 5 MG TABLET                                       .05 EA=                       .00 1 00000000      3.00</t>
  </si>
  <si>
    <t xml:space="preserve">                      busPIRone 5MG                                           .00                           .00 2 00000000       .00</t>
  </si>
  <si>
    <t xml:space="preserve">  242374 DOXEPIN CAP  10 MG                                                   .00 EA=                       .00 1 00000000       .00</t>
  </si>
  <si>
    <t xml:space="preserve">                      DOXEPIN 10MG                                            .00                           .00 2 00000000       .00</t>
  </si>
  <si>
    <t xml:space="preserve">  242375 NORTRIPTYLINE 50MG CAPLET                                            .00 EA=                       .00 1 00000000       .00</t>
  </si>
  <si>
    <t xml:space="preserve">                      NORTRIPTYLINE                                           .00                           .00 2 00000000       .00</t>
  </si>
  <si>
    <t>_x000C_RUN DATE: 09/27/18                                     Good Samaritan Hospital                                           PAGE 299</t>
  </si>
  <si>
    <t xml:space="preserve">  242379 FAMOTIDINE (PEPCID) 20 MG TABLET                                     .05 EA=                       .00 1 00000000      3.00</t>
  </si>
  <si>
    <t xml:space="preserve">                      FAMOTIDINE                                              .00                           .00 2 00000000       .00</t>
  </si>
  <si>
    <t xml:space="preserve">  242380 ORL PEPCID 40 MG                                                     .00 EA=                       .00 1 00000000     13.50</t>
  </si>
  <si>
    <t xml:space="preserve">                      ORL PEPCID 40                                           .00                           .00 2 00000000       .00</t>
  </si>
  <si>
    <t xml:space="preserve">  242382 POLYCARBOPHIL (FIBERCON) 625MG TAB                                  1.00 EA=                       .00 1 00000000      4.00</t>
  </si>
  <si>
    <t xml:space="preserve">                      POLYCARBOPHIL                                           .00                           .00 2 00000000       .00</t>
  </si>
  <si>
    <t xml:space="preserve">  242386 ACYCLOVIR (ZOVIRAX) 200MG CAPSULE                                    .07 EA=                       .00 1 00000000      3.00</t>
  </si>
  <si>
    <t xml:space="preserve">                      ZOVIRAX200C                                             .00                           .00 2 00000000       .00</t>
  </si>
  <si>
    <t xml:space="preserve">  242391 ORL BUSPAR 5 MG                                                      .00 EA=                       .00 1 00000000     15.00</t>
  </si>
  <si>
    <t xml:space="preserve">                      ORL BUSPAR 5                                            .00                           .00 2 00000000       .00</t>
  </si>
  <si>
    <t xml:space="preserve">  242396 clonazePAM (klonoPIN) 0.5 MG TABLET                                  .05 EA=                       .00 1 00000000      7.50</t>
  </si>
  <si>
    <t xml:space="preserve">  242401 PYRIDOSTIGMINE (MESITNON) 60MG TAB                                   .32 EA=                       .00 1 00000000      3.00</t>
  </si>
  <si>
    <t xml:space="preserve">                      PYRIDOSTIGMIN                                           .00                           .00 2 00000000       .00</t>
  </si>
  <si>
    <t>_x000C_RUN DATE: 09/27/18                                     Good Samaritan Hospital                                           PAGE 300</t>
  </si>
  <si>
    <t xml:space="preserve">  242407 TERAZOSIN (HYTRIN) 1MG TABLET                                        .11 EA=                       .00 1 00000000      3.00</t>
  </si>
  <si>
    <t xml:space="preserve">                      TERAZOSIN 1MG                                           .00                           .00 2 00000000       .00</t>
  </si>
  <si>
    <t xml:space="preserve">  242412 LISINOPRIL (ZESTRIL) 10MG TABLET                                     .05 EA=                       .00 1 00000000      3.00</t>
  </si>
  <si>
    <t xml:space="preserve">                      LISINOPRIL 10                                           .00                           .00 2 00000000       .00</t>
  </si>
  <si>
    <t xml:space="preserve">  242413 ORL ANEXSTA                                                          .00 EA=                       .00 1 00000000      7.50</t>
  </si>
  <si>
    <t xml:space="preserve">                      ORL ANEXSTA                                             .00                           .00 2 00000000       .00</t>
  </si>
  <si>
    <t xml:space="preserve">  242416 POTASSIUM CL (KLORCON M) 20MEQ TABLE                                 .35 EA=                       .00 1 00000000      3.00</t>
  </si>
  <si>
    <t xml:space="preserve">  242417 CITRIC ACID SOLN  30 ML                                              .00 EA=                       .00 1 00000000      7.83</t>
  </si>
  <si>
    <t xml:space="preserve">                      CITRIC ACID                                             .00                           .00 2 00000000       .00</t>
  </si>
  <si>
    <t xml:space="preserve">  242418 CIPROFLOXACIN (CIPRO) 250 MG TABLET                                  .13 EA=                       .00 1 00000000      3.00</t>
  </si>
  <si>
    <t xml:space="preserve">                      CIPROFLOX 250                                           .00                           .00 2 00000000       .00</t>
  </si>
  <si>
    <t xml:space="preserve">  242420 JEVITY 8OZ                                                          3.00 EA=                       .00 1 00000000       .00</t>
  </si>
  <si>
    <t xml:space="preserve">                      JEVITY 8OZ                                              .00                           .00 2 00000000       .00</t>
  </si>
  <si>
    <t>_x000C_RUN DATE: 09/27/18                                     Good Samaritan Hospital                                           PAGE 301</t>
  </si>
  <si>
    <t xml:space="preserve">  242421 HYOSCYAMINE (LEVSIN) 0.125MG TAB                                     .41 EA=                       .00 1 00000000      3.00</t>
  </si>
  <si>
    <t xml:space="preserve">                      HYOSCYAMINE                                             .00                           .00 2 00000000       .00</t>
  </si>
  <si>
    <t xml:space="preserve">  242422 ORL MEVACOR 20 MG                                                    .00 EA=                       .00 1 00000000      9.00</t>
  </si>
  <si>
    <t xml:space="preserve">                      ORL MEVACOR 2                                           .00                           .00 2 00000000       .00</t>
  </si>
  <si>
    <t xml:space="preserve">  242423 ORL NEUTRA PH                                                        .00 EA=                       .00 1 00000000      4.40</t>
  </si>
  <si>
    <t xml:space="preserve">                      ORL NEUTRA PH                                           .00                           .00 2 00000000       .00</t>
  </si>
  <si>
    <t xml:space="preserve">  242424 CYANOCOBALAMIN 1000 MCG TABLET                                       .03 EA=                       .00 1 00000000      3.00</t>
  </si>
  <si>
    <t xml:space="preserve">  242425 VANCOMYCIN 250MG/5ML SOLN                                           8.50 EA=                       .00 1 00000000     34.00</t>
  </si>
  <si>
    <t xml:space="preserve">  242427 VERAPAMIL SR (CALAN SR) 240MG TAB                                    .17 EA=                       .00 1 00000000      3.00</t>
  </si>
  <si>
    <t xml:space="preserve">  242428 FLUoxetine (PROzac) 10 MG CAPSULE                                    .07 EA=                       .00 1 00000000      3.00</t>
  </si>
  <si>
    <t xml:space="preserve">                      FLUoxetine 10                                           .00                           .00 2 00000000       .00</t>
  </si>
  <si>
    <t>_x000C_RUN DATE: 09/27/18                                     Good Samaritan Hospital                                           PAGE 302</t>
  </si>
  <si>
    <t xml:space="preserve">  242429 DICLOFENAC (VOLTAREN) 50 MG TABLET                                   .29 EA=                       .00 1 00000000      3.00</t>
  </si>
  <si>
    <t xml:space="preserve">                      DICLOFENAC 50                                           .00                           .00 2 00000000       .00</t>
  </si>
  <si>
    <t xml:space="preserve">  242430 DICLOFENAC (VOLTAREN) 25 MG TABLET                                   .29 EA=                       .00 1 00000000      3.00</t>
  </si>
  <si>
    <t xml:space="preserve">                      DICLOFENAC 25                                           .00                           .00 2 00000000       .00</t>
  </si>
  <si>
    <t xml:space="preserve">  242431 IBUPROFEN (MOTRIN) 200MG TABLET                                      .03 EA=                       .00 1 00000000      3.00</t>
  </si>
  <si>
    <t xml:space="preserve">                      IBUPROFEN 200                                           .00                           .00 2 00000000       .00</t>
  </si>
  <si>
    <t xml:space="preserve">  242432 CEFUROXIME (CEFTIN) 250 MG TABLET                                   1.60 EA=                       .00 1 00000000      6.40</t>
  </si>
  <si>
    <t xml:space="preserve">                      CEFUROXIME                                              .00                           .00 2 00000000       .00</t>
  </si>
  <si>
    <t xml:space="preserve">                                                                                                            .00 4 30300024      6.40</t>
  </si>
  <si>
    <t xml:space="preserve">  242441 ORL CIPROFLOXACIN 750 MG TAB                                         .00 EA=                       .00 1 00000000     13.20</t>
  </si>
  <si>
    <t xml:space="preserve">                      ORL CIPRO 750                                           .00                           .00 2 00000000       .00</t>
  </si>
  <si>
    <t xml:space="preserve">  242449 CIPROFLOXACIN TAB  500 MG                                            .00 EA=                       .00 1 00000000       .00</t>
  </si>
  <si>
    <t xml:space="preserve">                      CIPROFLOXACIN                                           .00                           .00 2 00000000       .00</t>
  </si>
  <si>
    <t xml:space="preserve">  242451 ORL PREDNISOLONE 10 MG                                               .00 EA=                       .00 1 00000000      7.50</t>
  </si>
  <si>
    <t xml:space="preserve">                      ORL PREDNISOL                                           .00                           .00 2 00000000       .00</t>
  </si>
  <si>
    <t>_x000C_RUN DATE: 09/27/18                                     Good Samaritan Hospital                                           PAGE 303</t>
  </si>
  <si>
    <t xml:space="preserve">  242452 DILTIAZEM TAB  90 MG                                                 .00 EA=                       .00 1 00000000       .00</t>
  </si>
  <si>
    <t xml:space="preserve">                      DILTIAZEM 90                                            .00                           .00 2 00000000       .00</t>
  </si>
  <si>
    <t xml:space="preserve">  242453 NAPROXEN (NAPROSYN) 500MG TAB                                        .11 EA=                       .00 1 00000000      3.00</t>
  </si>
  <si>
    <t xml:space="preserve">                      NAPROXEN500T                                            .00                           .00 2 00000000       .00</t>
  </si>
  <si>
    <t xml:space="preserve">  242458 ORL LOSEC 20 MG                                                      .00 EA=                       .00 1 00000000     15.00</t>
  </si>
  <si>
    <t xml:space="preserve">                      ORL LOSEC 20                                            .00                           .00 2 00000000       .00</t>
  </si>
  <si>
    <t xml:space="preserve">  242459 POTASSIUM CL (KLORCON M) 10MEQ TABLE                                 .31 EA=                       .00 1 00000000      3.00</t>
  </si>
  <si>
    <t xml:space="preserve">                      POTASSIUM 10                                            .00                           .00 2 00000000       .00</t>
  </si>
  <si>
    <t xml:space="preserve">  242461 NIFEdipine (PROCARDIA) XL 30MG TAB                                  1.09 EA=                       .00 1 00000000      4.37</t>
  </si>
  <si>
    <t xml:space="preserve">                      NIFEDIPIXL30                                            .00                           .00 2 00000000       .00</t>
  </si>
  <si>
    <t xml:space="preserve">  242462 ORL CASCARA 5 ML                                                     .00 EA=                       .00 1 00000000      7.50</t>
  </si>
  <si>
    <t xml:space="preserve">                      ORL CASCARA 5                                           .00                           .00 2 00000000       .00</t>
  </si>
  <si>
    <t xml:space="preserve">  242468 LABETALOL 100MG TABLET                                               .00 EA=                       .00 1 00000000      2.00</t>
  </si>
  <si>
    <t xml:space="preserve">                      LABETALOL 100                                           .00                           .00 2 00000000       .00</t>
  </si>
  <si>
    <t>_x000C_RUN DATE: 09/27/18                                     Good Samaritan Hospital                                           PAGE 304</t>
  </si>
  <si>
    <t xml:space="preserve">  242469 LABETALOL  100MG TAB                                                 .16 EA=                       .00 1 00000000      3.00</t>
  </si>
  <si>
    <t xml:space="preserve">  242470 busPIRone (BUSPAR) 10 MG TABLET                                      .06 EA=                       .00 1 00000000      3.00</t>
  </si>
  <si>
    <t xml:space="preserve">                      busPIRone 10                                            .00                           .00 2 00000000       .00</t>
  </si>
  <si>
    <t xml:space="preserve">  242474 VERAPAMIL SR (CALAN SR)180MG                                         .17 EA=                       .00 1 00000000      3.00</t>
  </si>
  <si>
    <t xml:space="preserve">                      VERAPAMIL 180                                           .00                           .00 2 00000000       .00</t>
  </si>
  <si>
    <t xml:space="preserve">  242475 diltiaZEM (CARDIZEM) SR 60 MG TAB                                    .05 EA=                       .00 1 00000000      3.00</t>
  </si>
  <si>
    <t xml:space="preserve">                      diltiaZEM 60                                            .00                           .00 2 00000000       .00</t>
  </si>
  <si>
    <t xml:space="preserve">  242477 SUCCINYLCHOLINE 500MG INJ                                            .00 EA=                       .00 1 00000000       .00</t>
  </si>
  <si>
    <t xml:space="preserve">                      SUCCINYLCHOL                                            .00                           .00 2 00000000       .00</t>
  </si>
  <si>
    <t xml:space="preserve">  242478 ADD ANECTINE 1000 MG                                                 .00 EA=                       .00 1 00000000     98.00</t>
  </si>
  <si>
    <t xml:space="preserve">                      ADD ANECTINE                                            .00                           .00 2 00000000       .00</t>
  </si>
  <si>
    <t xml:space="preserve">  242483 BuPROPion (WELLBUTRIN) 100MG TAB                                     .18 EA=                       .00 1 00000000      3.00</t>
  </si>
  <si>
    <t xml:space="preserve">                      BuPROPion  10                                           .00                           .00 2 00000000       .00</t>
  </si>
  <si>
    <t>_x000C_RUN DATE: 09/27/18                                     Good Samaritan Hospital                                           PAGE 305</t>
  </si>
  <si>
    <t xml:space="preserve">  242485 FLUCONAZOLE (DIFLUCAN) 100 MG TAB                                   1.07 EA=                       .00 1 00000000      4.28</t>
  </si>
  <si>
    <t xml:space="preserve">                      FLUCONAZOLE                                             .00                           .00 2 00000000       .00</t>
  </si>
  <si>
    <t xml:space="preserve">  242486 DESIPRAMINE (NORPRAMIN) 10 MG TAB                                    .74 EA=                       .00 1 00000000      3.00</t>
  </si>
  <si>
    <t xml:space="preserve">  242489 GLUCERNA 8OZ                                                         .00 EA=                       .00 1 00000000       .00</t>
  </si>
  <si>
    <t xml:space="preserve">                      GLUCERNA 8OZ                                            .00                           .00 2 00000000       .00</t>
  </si>
  <si>
    <t xml:space="preserve">  242491 KETOCONAZOLE (NIZORAL) 2% 15GM CRM                                  4.65 EA=                       .00 1 00000000     18.60</t>
  </si>
  <si>
    <t xml:space="preserve">                      KETOCONAZOLE                                            .00                           .00 2 00000000       .00</t>
  </si>
  <si>
    <t xml:space="preserve">  242492 HALOPERIDOL DECANOATE 50 MG INJ                                    22.80 EA=                       .00 1 00000000     91.20</t>
  </si>
  <si>
    <t xml:space="preserve">                                                                                                            .00 4 30300024     91.20</t>
  </si>
  <si>
    <t xml:space="preserve">  242493 POVIDONE-IODINE 10% 500ML SOLN                                       .00 EA=                       .00 1 00000000       .00</t>
  </si>
  <si>
    <t xml:space="preserve">                      POVIDONE-IODI                                           .00                           .00 2 00000000       .00</t>
  </si>
  <si>
    <t xml:space="preserve">  242494 ORL CALAN SR 240 MG                                                  .00 EA=                       .00 1 00000000     33.00</t>
  </si>
  <si>
    <t xml:space="preserve">                      ORL CALAN SR                                            .00                           .00 2 00000000       .00</t>
  </si>
  <si>
    <t>_x000C_RUN DATE: 09/27/18                                     Good Samaritan Hospital                                           PAGE 306</t>
  </si>
  <si>
    <t xml:space="preserve">  242495 PARENTERAL NUTRITION 1000ML                                          .00 EA=                       .00 1 00000000       .00</t>
  </si>
  <si>
    <t xml:space="preserve">                      PARENTERAL                                              .00                           .00 2 00000000       .00</t>
  </si>
  <si>
    <t xml:space="preserve">  242496 PROPAFENONE (RYTHMOL) 150MG TABLET                                   .29 EA=                       .00 1 00000000      3.00</t>
  </si>
  <si>
    <t xml:space="preserve">                      PROPAFENONE                                             .00                           .00 2 00000000       .00</t>
  </si>
  <si>
    <t xml:space="preserve">  242497 FLUCONAZOLE(DIFLUCAN)100MG/50MLINJ                                  6.40 EA=                       .00 1 00000000     25.60</t>
  </si>
  <si>
    <t xml:space="preserve">  242498 miSOPROStol (CYTOTEC) 200MCG TABLET                                  .46 EA=                       .00 1 00000000      3.00</t>
  </si>
  <si>
    <t xml:space="preserve">                      MISOPROSTOL                                             .00                           .00 2 00000000       .00</t>
  </si>
  <si>
    <t xml:space="preserve">  242499 PHENOBARBITAL 100MG TABLET                                           .00 EA=                       .00 1 00000000      5.00</t>
  </si>
  <si>
    <t xml:space="preserve">  242501 EPOETIN_INJ  4000 UNITS                                              .00 EA=                       .00 1 00000000       .00</t>
  </si>
  <si>
    <t xml:space="preserve">                      EPOETIN 4000                                            .00                    1      .00 2 00000000       .00</t>
  </si>
  <si>
    <t xml:space="preserve">  242502 MAGNESIUM DELAY 64MG TABLET                                          .12 EA=                       .00 1 00000000      3.00</t>
  </si>
  <si>
    <t xml:space="preserve">                      MAGNESIUM                                               .00                           .00 2 00000000       .00</t>
  </si>
  <si>
    <t>_x000C_RUN DATE: 09/27/18                                     Good Samaritan Hospital                                           PAGE 307</t>
  </si>
  <si>
    <t xml:space="preserve">  242506 fluPHENAZine(PROLIXIN)DEC25MG/MLINJ                                70.76 EA=                       .00 1 00000000    283.04</t>
  </si>
  <si>
    <t xml:space="preserve">  242508 CIPROFLOXACIN_VIAL  400 MG                                           .00 EA=                       .00 1 00000000       .00</t>
  </si>
  <si>
    <t xml:space="preserve">  242510 ORL DIFLUCAN 100 MG                                                  .00 EA=                       .00 1 00000000     33.00</t>
  </si>
  <si>
    <t xml:space="preserve">                      ORL DIFLUCAN                                            .00                           .00 2 00000000       .00</t>
  </si>
  <si>
    <t xml:space="preserve">  242511 KETOROLAC 60MG INJ                                                   .00 EA=                       .00 1 00000000       .00</t>
  </si>
  <si>
    <t xml:space="preserve">                      KETOROLAC 60                                            .00                           .00 2 00000000       .00</t>
  </si>
  <si>
    <t xml:space="preserve">  242512 PYRAZINAMIDE (PZA) 500MG TABLET                                      .71 EA=                       .00 1 00000000      3.00</t>
  </si>
  <si>
    <t xml:space="preserve">                      PYRAZINAMIDE                                            .00                           .00 2 00000000       .00</t>
  </si>
  <si>
    <t xml:space="preserve">  242515 PHYTONADIONE (VITAMIN K) 5MG TAB                                   54.80 EA=                       .00 1 00000000    219.20</t>
  </si>
  <si>
    <t xml:space="preserve">  242550 MESALAMINE (DELZICOL) 400MG CAPS                                    3.29 EA=                       .00 1 00000000     16.49</t>
  </si>
  <si>
    <t xml:space="preserve">                      DELZICOL400                                             .00                           .00 2 00000000       .00</t>
  </si>
  <si>
    <t>_x000C_RUN DATE: 09/27/18                                     Good Samaritan Hospital                                           PAGE 308</t>
  </si>
  <si>
    <t xml:space="preserve">  242551 FINASTERIDE (PROSCAR) 5 MG TABLET                                    .81 EA=                       .00 1 00000000      3.26</t>
  </si>
  <si>
    <t xml:space="preserve">                      FINASTERIDE                                             .00                           .00 2 00000000       .00</t>
  </si>
  <si>
    <t xml:space="preserve">  242552 MEXILETINE 200MG CAPLET                                              .00 EA=                       .00 1 00000000      3.21</t>
  </si>
  <si>
    <t xml:space="preserve">                      MEXILETINE                                              .00                           .00 2 00000000       .00</t>
  </si>
  <si>
    <t xml:space="preserve">  242553 TICLOPIDINE 250MG TABLET                                             .00 EA=                       .00 1 00000000      8.15</t>
  </si>
  <si>
    <t xml:space="preserve">                      TICLOPIDINE                                             .00                           .00 2 00000000       .00</t>
  </si>
  <si>
    <t xml:space="preserve">  242554 risperiDONE (RisperDAL) 1MG TABLET                                   .34 EA=                       .00 1 00000000      3.00</t>
  </si>
  <si>
    <t xml:space="preserve">                      RISPERID1T                                              .00                           .00 2 00000000       .00</t>
  </si>
  <si>
    <t xml:space="preserve">  242556 VENLAFAXINE (EFFEXOR) 37.5MG TABLET                                  .35 EA=                       .00 1 00000000      3.00</t>
  </si>
  <si>
    <t xml:space="preserve">                      VENLAFAXINE                                             .00                           .00 2 00000000       .00</t>
  </si>
  <si>
    <t xml:space="preserve">  242557 VENLAFAXINE (EFFEXOR) 25MG TABLET                                    .23 EA=                       .00 1 00000000      3.00</t>
  </si>
  <si>
    <t xml:space="preserve">  242558 HYDROCODONE/APAP 7.5/500 TABLET                                      .00 EA=                       .00 1 00000000      5.00</t>
  </si>
  <si>
    <t>_x000C_RUN DATE: 09/27/18                                     Good Samaritan Hospital                                           PAGE 309</t>
  </si>
  <si>
    <t xml:space="preserve">  242559 LORazepam (ATIVAN) 0.5MG TABLET                                      .05 EA=                       .00 1 00000000      7.50</t>
  </si>
  <si>
    <t xml:space="preserve">                      LORazepam 0.5                                           .00                           .00 2 00000000       .00</t>
  </si>
  <si>
    <t xml:space="preserve">  242560 NEPRO 8OZ                                                           1.02 EA=                       .00 1 00000000       .00</t>
  </si>
  <si>
    <t xml:space="preserve">                      NEPRO 8OZ                                               .00                           .00 2 00000000       .00</t>
  </si>
  <si>
    <t xml:space="preserve">  242561 METHOTREXATE (RHEUMATREX) 2.5MG TAB                                  .53 EA=                       .00 1 00000000      3.00</t>
  </si>
  <si>
    <t xml:space="preserve">                      RHEUMATREX2.5                                           .00                           .00 2 00000000       .00</t>
  </si>
  <si>
    <t xml:space="preserve">  242562 ORL NIACIN 10                                                        .00 EA=                       .00 1 00000000      4.00</t>
  </si>
  <si>
    <t xml:space="preserve">                      ORL NIACIN 10                                           .00                           .00 2 00000000       .00</t>
  </si>
  <si>
    <t xml:space="preserve">  242563 ORL DEMEROL 50 MG TAB                                                .00 EA=                       .00 1 00000000     10.00</t>
  </si>
  <si>
    <t xml:space="preserve">                      ORL DEMEROL 5                                           .00                           .00 2 00000000       .00</t>
  </si>
  <si>
    <t xml:space="preserve">  242564 OXYCODONE 5MG TABLET                                                 .00 EA=                       .00 1 00000000       .00</t>
  </si>
  <si>
    <t xml:space="preserve">                      OXYCODONE 5MG                                           .00                           .00 2 00000000       .00</t>
  </si>
  <si>
    <t xml:space="preserve">  242565 VENLAFAXINE (EFFEXOR) 75MG TABLET                                    .39 EA=                       .00 1 00000000      3.00</t>
  </si>
  <si>
    <t>_x000C_RUN DATE: 09/27/18                                     Good Samaritan Hospital                                           PAGE 310</t>
  </si>
  <si>
    <t xml:space="preserve">  242566 RIFABUTIN (MYCOBUTIN CAP) 150MG CAP                                13.60 EA=                       .00 1 00000000     54.44</t>
  </si>
  <si>
    <t xml:space="preserve">                      RIFABUTIN 150                                           .00                           .00 2 00000000       .00</t>
  </si>
  <si>
    <t xml:space="preserve">  242567 ZOLPIDEM (AMBIEN) 10MG TABLET                                        .05 EA=                       .00 1 00000000      7.50</t>
  </si>
  <si>
    <t xml:space="preserve">                      ZOLPIDEM 10MG                                           .00                    1      .00 2 00000000       .00</t>
  </si>
  <si>
    <t xml:space="preserve">  242568 ISOMETHEP/DICHLORAL (MIDRIN) CAPLET                                 1.33 EA=                       .00 1 00000000      7.50</t>
  </si>
  <si>
    <t xml:space="preserve">                      ISOMETHEP/DIC                                           .00                           .00 2 00000000       .00</t>
  </si>
  <si>
    <t xml:space="preserve">  242570 fluvoxaMINE (LUVOX) 50 MG TABLET                                     .38 EA=                       .00 1 00000000      3.00</t>
  </si>
  <si>
    <t xml:space="preserve">                      fluvoxaMINE                                             .00                           .00 2 00000000       .00</t>
  </si>
  <si>
    <t xml:space="preserve">  242571 CALCIUM ACETATE (PHOSLO) 667 MG TAB                                  .53 EA=                       .00 1 00000000      3.00</t>
  </si>
  <si>
    <t xml:space="preserve">                      CALCIUM ACETA                                           .00                           .00 2 00000000       .00</t>
  </si>
  <si>
    <t xml:space="preserve">  242572 PHENOL (CHLORASEPTIC) 1.4% SPRAY                                    2.16 EA=                       .00 1 00000000      8.64</t>
  </si>
  <si>
    <t xml:space="preserve">                      CHLORASEPSPR                                            .00                           .00 2 00000000       .00</t>
  </si>
  <si>
    <t xml:space="preserve">  242573 NEFAZODONE 100MG TABLET                                              .00 EA=                       .00 1 00000000       .00</t>
  </si>
  <si>
    <t xml:space="preserve">                      NEFAZODONE                                              .00                           .00 2 00000000       .00</t>
  </si>
  <si>
    <t>_x000C_RUN DATE: 09/27/18                                     Good Samaritan Hospital                                           PAGE 311</t>
  </si>
  <si>
    <t xml:space="preserve">  242574 metFORMIN (GLUCOPHAGE) 500MG TAB                                     .05 EA=                       .00 1 00000000      3.00</t>
  </si>
  <si>
    <t xml:space="preserve">                      GLUCOPHAGE500                                           .00                           .00 2 00000000       .00</t>
  </si>
  <si>
    <t xml:space="preserve">  242575 metFORMIN (GLUCOPHAGE) 850MG TABLET                                  .06 EA=                       .00 1 00000000      3.00</t>
  </si>
  <si>
    <t xml:space="preserve">                      GLUCOPHAGE850                                           .00                           .00 2 00000000       .00</t>
  </si>
  <si>
    <t xml:space="preserve">  242577 traMADol  (ULTRAM) 50MG TABLET                                       .06 EA=                       .00 1 00000000      7.50</t>
  </si>
  <si>
    <t xml:space="preserve">                      TRAMADOL 50                                             .00                           .00 2 00000000       .00</t>
  </si>
  <si>
    <t xml:space="preserve">  242578 ITRACONAZOLE (SPORANOX) 100MG CAP                                   7.03 EA=                       .00 1 00000000     28.12</t>
  </si>
  <si>
    <t xml:space="preserve">                      ITRACONAZOLE                                            .00                           .00 2 00000000       .00</t>
  </si>
  <si>
    <t xml:space="preserve">  242580 SUMATRIPTAN 25MG TABLET                                              .00 EA=                       .00 1 00000000       .00</t>
  </si>
  <si>
    <t xml:space="preserve">                      SUMATRIPTAN                                             .00                           .00 2 00000000       .00</t>
  </si>
  <si>
    <t xml:space="preserve">  242582 lamiVUDine (EPIVIR) 150MG TABLET                                    8.90 EA=                       .00 1 00000000     35.60</t>
  </si>
  <si>
    <t xml:space="preserve">                      LAMIVUDINE                                              .00                           .00 2 00000000       .00</t>
  </si>
  <si>
    <t xml:space="preserve">  242583 STAVUDINE (ZERIT) 40MG CAPLET                                       1.47 EA=                       .00 1 00000000      5.88</t>
  </si>
  <si>
    <t xml:space="preserve">                      STAVUDINE 40                                            .00                           .00 2 00000000       .00</t>
  </si>
  <si>
    <t>_x000C_RUN DATE: 09/27/18                                     Good Samaritan Hospital                                           PAGE 312</t>
  </si>
  <si>
    <t xml:space="preserve">  242584 MORPHINE SULF 10 MG SL TAB                                           .00 EA=                       .00 1 00000000       .00</t>
  </si>
  <si>
    <t xml:space="preserve">                      MORPHINE                                                .00                           .00 2 00000000       .00</t>
  </si>
  <si>
    <t xml:space="preserve">  242585 MORPHINE 15MG SOLUBLE TABLET                                         .00 EA=                       .00 1 00000000      5.00</t>
  </si>
  <si>
    <t xml:space="preserve">                      MORPHINE 15MG                                           .00                           .00 2 00000000       .00</t>
  </si>
  <si>
    <t xml:space="preserve">  242586 NALTREXONE (REVIA) 50MG TABLET                                      1.16 EA=                       .00 1 00000000      4.65</t>
  </si>
  <si>
    <t xml:space="preserve">                      REVIA50T                                                .00                           .00 2 00000000       .00</t>
  </si>
  <si>
    <t xml:space="preserve">  242587 METHYLPHENIDATE 10MG TABLET                                          .00 EA=                       .00 1 00000000      2.79</t>
  </si>
  <si>
    <t xml:space="preserve">                      METHYLPHENIDA                                           .00                           .00 2 00000000       .00</t>
  </si>
  <si>
    <t xml:space="preserve">  242588 PO ACCOLATE 20 MG TAB                                                .00 EA=                       .00 1 00000000      8.50</t>
  </si>
  <si>
    <t xml:space="preserve">                      PO ACCOLATE 2                                           .00                           .00 2 00000000       .00</t>
  </si>
  <si>
    <t xml:space="preserve">  242589 OLANZapine (ZyPREXA) 5MG TABLET                                      .75 EA=                       .00 1 00000000      3.00</t>
  </si>
  <si>
    <t xml:space="preserve">                      ZyPREXA5T                                               .00                           .00 2 00000000       .00</t>
  </si>
  <si>
    <t xml:space="preserve">  243212 POVIDONE-IODINE (BETADINE)60ML SOLN                                 1.33 EA=                       .00 1 00000000     10.00</t>
  </si>
  <si>
    <t>CPT CODE: A4246     FC/CPT2 CODES: X**/77610</t>
  </si>
  <si>
    <t>_x000C_RUN DATE: 09/27/18                                     Good Samaritan Hospital                                           PAGE 313</t>
  </si>
  <si>
    <t xml:space="preserve">  243213 EXT BETADINE SWAB AID 144                                            .00 EA=                       .00 1 00000000      9.00</t>
  </si>
  <si>
    <t xml:space="preserve">                      EXT BETADINE                                            .00                           .00 2 00000000       .00</t>
  </si>
  <si>
    <t xml:space="preserve">  243214 DIPHENHYDRAMINE/CALAMINE LOTION                                      .00 EA=                       .00 1 00000000     14.04</t>
  </si>
  <si>
    <t xml:space="preserve">  243215 CALAMINE LOTION 120 ML                                               .82 EA=                       .00 1 00000000     10.00</t>
  </si>
  <si>
    <t xml:space="preserve">                      CALAMINE 120                                            .00                           .00 2 00000000       .00</t>
  </si>
  <si>
    <t xml:space="preserve">  243217 BENZOCAINE 14% (CETACAINE) SPRAY                                   40.36 EA=                       .00 1 00000000    161.44</t>
  </si>
  <si>
    <t xml:space="preserve">                      CETACAINE                                               .00                           .00 2 00000000       .00</t>
  </si>
  <si>
    <t xml:space="preserve">  243222 ALUMINUM/CALCIUM ACET(DOMEBORO) PKT                                 8.00 EA=                       .00 1 00000000     32.00</t>
  </si>
  <si>
    <t xml:space="preserve">                      DOMEBOROPKT                                             .00                           .00 2 00000000       .00</t>
  </si>
  <si>
    <t xml:space="preserve">  243227 CARBAMIDE PEROXIDE LIQUID 15 ML                                      .00 EA=                       .00 1 00000000     13.73</t>
  </si>
  <si>
    <t xml:space="preserve">                      CARBAMIDE PER                                           .00                           .00 2 00000000       .00</t>
  </si>
  <si>
    <t xml:space="preserve">  243230 HYDROGEN PEROXIDE 3% SOLN 120ML                                      .55 EA=                       .00 1 00000000     10.00</t>
  </si>
  <si>
    <t xml:space="preserve">                      HYDROGEN PER                                            .00                           .00 2 00000000       .00</t>
  </si>
  <si>
    <t>_x000C_RUN DATE: 09/27/18                                     Good Samaritan Hospital                                           PAGE 314</t>
  </si>
  <si>
    <t xml:space="preserve">  243232 EXT KERI LOTION 6.5 OZ                                               .00 EA=                       .00 1 00000000     22.00</t>
  </si>
  <si>
    <t xml:space="preserve">                      EXT KERI LOTI                                           .00                           .00 2 00000000       .00</t>
  </si>
  <si>
    <t xml:space="preserve">  243236 CLOTRIMAZOLE(LOTRIMIN)1% SOLN 30 ML                                 7.27 EA=                       .00 1 00000000     29.08</t>
  </si>
  <si>
    <t xml:space="preserve">  243240 BACITRACIN 30 GM OINT                                               1.56 EA=                       .00 1 00000000     10.00</t>
  </si>
  <si>
    <t xml:space="preserve">                      BACITRACINOIN                                           .00                           .00 2 00000000       .00</t>
  </si>
  <si>
    <t xml:space="preserve">  243241 EXT NEOSPORIN OINT PKT                                               .00 EA=                       .00 1 00000000      7.50</t>
  </si>
  <si>
    <t xml:space="preserve">                      EXT NEOSPORIN                                           .00                           .00 2 00000000       .00</t>
  </si>
  <si>
    <t xml:space="preserve">  243245 SILVER NITRATE APP(pack of 10)                                      3.50 EA=                       .00 1 00000000     14.00</t>
  </si>
  <si>
    <t xml:space="preserve">                      SILVER NITRAT                                           .00                           .00 2 00000000       .00</t>
  </si>
  <si>
    <t xml:space="preserve">  243249 NITROGLYCERIN(NITRO-DUR)0.1MG PATCH                                  .53 EA=                       .00 1 00000000      3.00</t>
  </si>
  <si>
    <t xml:space="preserve">                      NITRODUR.1PA                                            .00                           .00 2 00000000       .00</t>
  </si>
  <si>
    <t xml:space="preserve">  243250 CLINICAL DISPENSING FEE                                              .00 EA=                       .00 1 00000000       .00</t>
  </si>
  <si>
    <t xml:space="preserve">                      CLINICAL DISP                                           .00                           .00 2 00000000       .00</t>
  </si>
  <si>
    <t>_x000C_RUN DATE: 09/27/18                                     Good Samaritan Hospital                                           PAGE 315</t>
  </si>
  <si>
    <t xml:space="preserve">  243251 EXT TRANSDERM  NITRO 10MG                                            .00 EA=                       .00 1 00000000     19.50</t>
  </si>
  <si>
    <t xml:space="preserve">                      EXT TRANSDERM                                           .00                           .00 2 00000000       .00</t>
  </si>
  <si>
    <t xml:space="preserve">  243252 SCOPOLAMINE (TRANSDERM-SCOPE) PATCH                                13.59 EA=                       .00 1 00000000     54.36</t>
  </si>
  <si>
    <t xml:space="preserve">                      SCOPOLAMINE                                             .00                           .00 2 00000000       .00</t>
  </si>
  <si>
    <t xml:space="preserve">  243258 LIDOCAINE 4% TOP SOLN 50ML                                          2.63 EA=                       .00 1 00000000     10.52</t>
  </si>
  <si>
    <t xml:space="preserve">                      XYLOCAINE 4%                                            .00                           .00 2 00000000       .00</t>
  </si>
  <si>
    <t xml:space="preserve">  243266 METHYL SALICYLATE(BENGAY) 85GM OINT                                 6.97 EA=                       .00 1 00000000     27.88</t>
  </si>
  <si>
    <t xml:space="preserve">                      BENGAYOINT                                              .00                           .00 2 00000000       .00</t>
  </si>
  <si>
    <t xml:space="preserve">  243267 POVIDONE-IODINE(BETADINE)30GM OINT                                  1.22 EA=                       .00 1 00000000     10.00</t>
  </si>
  <si>
    <t xml:space="preserve">  243273 EXT DESITIN OINT 30GM                                                .00 EA=                       .00 1 00000000     21.00</t>
  </si>
  <si>
    <t xml:space="preserve">                      EXT DESITIN                                             .00                           .00 2 00000000       .00</t>
  </si>
  <si>
    <t xml:space="preserve">  243278 EXT FURACIN SLU DRESS 30GM                                           .00 EA=                       .00 1 00000000     43.00</t>
  </si>
  <si>
    <t xml:space="preserve">                      EXT FURACIN S                                           .00                           .00 2 00000000       .00</t>
  </si>
  <si>
    <t>_x000C_RUN DATE: 09/27/18                                     Good Samaritan Hospital                                           PAGE 316</t>
  </si>
  <si>
    <t xml:space="preserve">  243280 GENTAMICIN CRM 30 GM                                               14.69 EA=                       .00 1 00000000     58.76</t>
  </si>
  <si>
    <t xml:space="preserve">                      GENTAMICIN                                              .00                           .00 2 00000000       .00</t>
  </si>
  <si>
    <t xml:space="preserve">  243284 HYDROCORTISONE 0.5% CRM 30GM                                        1.19 EA=                       .00 1 00000000     10.00</t>
  </si>
  <si>
    <t xml:space="preserve">  243285 HYDROCORTISONE 1% CREAM 30GM                                        1.35 EA=                       .00 1 00000000     10.00</t>
  </si>
  <si>
    <t xml:space="preserve">  243287 HYDROCORTISONE 1% OINTMENT 30GM                                     1.35 EA=                       .00 1 00000000     10.00</t>
  </si>
  <si>
    <t xml:space="preserve">  243289 TRIAMCINOLONE 0.025% 15G OINTMENT                                   2.48 EA=                       .00 1 00000000     10.00</t>
  </si>
  <si>
    <t xml:space="preserve">  243290 NEOMYCIN/POLYB/HC(CORTISPORIN)OTIC S                               11.55 EA=                       .00 1 00000000    177.84</t>
  </si>
  <si>
    <t xml:space="preserve">                      CORTISPORIN10                                           .00                           .00 2 00000000       .00</t>
  </si>
  <si>
    <t xml:space="preserve">  243291 FLUOCINONIDE 0.05% 15GM CRM                                         5.07 EA=                       .00 1 00000000     20.28</t>
  </si>
  <si>
    <t xml:space="preserve">                      FLUOCINONIDE                                            .00                           .00 2 00000000       .00</t>
  </si>
  <si>
    <t>_x000C_RUN DATE: 09/27/18                                     Good Samaritan Hospital                                           PAGE 317</t>
  </si>
  <si>
    <t xml:space="preserve">  243292 FLUOCINONIDE (LIDEX) 0.05% OINT15GM                                11.88 EA=                       .00 1 00000000     47.52</t>
  </si>
  <si>
    <t xml:space="preserve">  243293 EXT LOTRIMIN CRM 1% 15GM                                             .00 EA=                       .00 1 00000000     29.50</t>
  </si>
  <si>
    <t xml:space="preserve">                      EXT LOTRIMIN                                            .00                           .00 2 00000000       .00</t>
  </si>
  <si>
    <t xml:space="preserve">  243294 EXT MYCOLOG CRM 15GM                                                 .00 EA=                       .00 1 00000000     22.00</t>
  </si>
  <si>
    <t xml:space="preserve">                      EXT MYCOLOG C                                           .00                           .00 2 00000000       .00</t>
  </si>
  <si>
    <t xml:space="preserve">  243295 NYSTATIN/TRIAMCINOLONE 30GM CRM                                    85.25 EA=                       .00 1 00000000    341.00</t>
  </si>
  <si>
    <t xml:space="preserve">                      NYSTATIN/TRIA                                           .00                           .00 2 00000000       .00</t>
  </si>
  <si>
    <t xml:space="preserve">  243296 EXT MYCOLOG II OINT 15GM                                             .00 EA=                       .00 1 00000000     13.20</t>
  </si>
  <si>
    <t xml:space="preserve">                      EXT MYCOLOG O                                           .00                           .00 2 00000000       .00</t>
  </si>
  <si>
    <t xml:space="preserve">  243297 NYSTATIN (MYCOSTATIN)30GM CRM                                      17.55 EA=                       .00 1 00000000     70.20</t>
  </si>
  <si>
    <t xml:space="preserve">                      MYCOSTATIN                                              .00                           .00 2 00000000       .00</t>
  </si>
  <si>
    <t xml:space="preserve">  243302 NEO/POLYB/BACI(NEOSPORIN)30GM OINT                                  2.75 EA=                       .00 1 00000000     11.00</t>
  </si>
  <si>
    <t xml:space="preserve">                      NEOSP30GOINT                                            .00                           .00 2 00000000       .00</t>
  </si>
  <si>
    <t>_x000C_RUN DATE: 09/27/18                                     Good Samaritan Hospital                                           PAGE 318</t>
  </si>
  <si>
    <t xml:space="preserve">  243303 NEO/POLY-B/BACI 15GM CRM                                            4.93 EA=                       .00 1 00000000     19.72</t>
  </si>
  <si>
    <t xml:space="preserve">                      NEO/POLY-B/                                             .00                           .00 2 00000000       .00</t>
  </si>
  <si>
    <t xml:space="preserve">  243304 NITROGLYCERIN (NITROL) 2% OINT 1GM                                  1.24 EA=                       .00 1 00000000      4.94</t>
  </si>
  <si>
    <t xml:space="preserve">                      NITROL1GMOINT                                           .00                           .00 2 00000000       .00</t>
  </si>
  <si>
    <t xml:space="preserve">  243306 CETACAINE SPRAY                                                      .00 EA=                       .00 1 00000000       .00</t>
  </si>
  <si>
    <t xml:space="preserve">                      CETACAINE SP                                            .00                           .00 2 00000000       .00</t>
  </si>
  <si>
    <t xml:space="preserve">  243307 MIN/PET/PHEN(PREPARATION-H)57GMOINT                                10.29 EA=                       .00 1 00000000     41.16</t>
  </si>
  <si>
    <t xml:space="preserve">                      PREPARATIONoi                                           .00                           .00 2 00000000       .00</t>
  </si>
  <si>
    <t xml:space="preserve">  243309 PRAMOX(PROCTOFOAM-HC) 1% AEROS 10GM                                24.67 EA=                       .00 1 00000000     98.68</t>
  </si>
  <si>
    <t xml:space="preserve">                      PRAMOXINE 1%                                            .00                           .00 2 00000000       .00</t>
  </si>
  <si>
    <t xml:space="preserve">  243310 SILVER SULFADIAZINE 20GM CRM                                        2.31 EA=                       .00 1 00000000     10.00</t>
  </si>
  <si>
    <t xml:space="preserve">                      SILVER SULFAD                                           .00                           .00 2 00000000       .00</t>
  </si>
  <si>
    <t xml:space="preserve">  243311 SILVER SULFADIAZIN(SILVADEN)85GMCRM                                17.41 EA=                       .00 1 00000000     69.64</t>
  </si>
  <si>
    <t xml:space="preserve">                      SILVER SUL 85                                           .00                           .00 2 00000000       .00</t>
  </si>
  <si>
    <t>_x000C_RUN DATE: 09/27/18                                     Good Samaritan Hospital                                           PAGE 319</t>
  </si>
  <si>
    <t xml:space="preserve">  243322 LIDOCAINE (XYLOCAINE) 2% JELLY 30ML                                 6.13 EA=                       .00 1 00000000     24.52</t>
  </si>
  <si>
    <t xml:space="preserve">  243323 EXT XYLOCAINE                                                        .00 EA=                       .00 1 00000000     17.71</t>
  </si>
  <si>
    <t xml:space="preserve">                      EXT XYLOCAINE                                           .00                           .00 2 00000000       .00</t>
  </si>
  <si>
    <t xml:space="preserve">  243324 ZINC OXIDE OINT 30GM                                                2.26 EA=                       .00 1 00000000     10.00</t>
  </si>
  <si>
    <t xml:space="preserve">                      ZINC OXIDE 30                                           .00                           .00 2 00000000       .00</t>
  </si>
  <si>
    <t xml:space="preserve">  243325 ACYCLOVIR (ZOVIRAX) 5% OINT 30GM                                  593.11 EA=                       .00 1 00000000   2372.44</t>
  </si>
  <si>
    <t xml:space="preserve">                      ZOVIRAXOINT                                             .00                           .00 2 00000000       .00</t>
  </si>
  <si>
    <t xml:space="preserve">  243327 EXT LUGOLS SOL STRNG IODINE                                          .00 EA=                       .00 1 00000000      7.50</t>
  </si>
  <si>
    <t xml:space="preserve">                      EXT LUGOLS SO                                           .00                           .00 2 00000000       .00</t>
  </si>
  <si>
    <t xml:space="preserve">  243328 MURI-LUBE OPHTH 10ML OINT                                          15.23 EA=                       .00 1 00000000     60.92</t>
  </si>
  <si>
    <t xml:space="preserve">                      MURILUBE10                                              .00                           .00 2 00000000       .00</t>
  </si>
  <si>
    <t xml:space="preserve">  243329 MAGNESIUM (EPSOM) SALT PWD                                           .00 EA=                       .00 1 00000000       .00</t>
  </si>
  <si>
    <t xml:space="preserve">                      EPSOMSALT                                               .00                           .00 2 00000000       .00</t>
  </si>
  <si>
    <t>_x000C_RUN DATE: 09/27/18                                     Good Samaritan Hospital                                           PAGE 320</t>
  </si>
  <si>
    <t xml:space="preserve">  243344 CARB PEROX (DEBROX) 6.5% OTIC 15ML                                   .99 EA=                       .00 1 00000000     10.00</t>
  </si>
  <si>
    <t xml:space="preserve">  243352 MICONAZOLE 2% 15GM CRM                                               .00 EA=                       .00 1 00000000     15.78</t>
  </si>
  <si>
    <t xml:space="preserve">                      MICONAZOLE 2%                                           .00                           .00 2 00000000       .00</t>
  </si>
  <si>
    <t xml:space="preserve">  243353 MICONAZOLE (MONISTAT) 2% 14GM CRM                                   1.03 EA=                       .00 1 00000000     10.00</t>
  </si>
  <si>
    <t xml:space="preserve">                      MONISTATCR                                              .00                           .00 2 00000000       .00</t>
  </si>
  <si>
    <t xml:space="preserve">  243363 ZINC OXIDE (DESITIN) OINT 240G                                      4.46 EA=                       .00 1 00000000     17.84</t>
  </si>
  <si>
    <t xml:space="preserve">                      ZINC OXIDE                                              .00                           .00 2 00000000       .00</t>
  </si>
  <si>
    <t xml:space="preserve">  243368 NYSTATIN (MYCOSTATIN) PWD 15GM                                      9.36 EA=                       .00 1 00000000     37.44</t>
  </si>
  <si>
    <t xml:space="preserve">  243369 EXT BETADINE SWABSTICK 3                                             .00 EA=                       .00 1 00000000     21.00</t>
  </si>
  <si>
    <t xml:space="preserve">  243376 DAKINS SOLN  1000 ML                                                 .00 EA=                       .00 1 00000000     43.77</t>
  </si>
  <si>
    <t xml:space="preserve">                      DAKINS SOLN                                             .00                           .00 2 00000000       .00</t>
  </si>
  <si>
    <t>_x000C_RUN DATE: 09/27/18                                     Good Samaritan Hospital                                           PAGE 321</t>
  </si>
  <si>
    <t xml:space="preserve">  243378 EUCERION LOTION  120 GM                                             7.90 EA=                       .00 1 00000000     31.60</t>
  </si>
  <si>
    <t xml:space="preserve">                      EUCERION 120                                            .00                           .00 2 00000000       .00</t>
  </si>
  <si>
    <t xml:space="preserve">  243381 GLUCOSCAN STRIP VIAL                                               21.50 EA=                       .00 1 00000000       .00</t>
  </si>
  <si>
    <t xml:space="preserve">                      GLUCOSCAN                                               .00                           .00 2 00000000       .00</t>
  </si>
  <si>
    <t xml:space="preserve">  243383 PETROLEUM (VASELINE) JELLY PACKET                                    .05 EA=                       .00 1 00000000      3.00</t>
  </si>
  <si>
    <t xml:space="preserve">                      VASELINEPKT                                             .00                           .00 2 00000000       .00</t>
  </si>
  <si>
    <t xml:space="preserve">  243389 CONJ.ESTROGEN(PREMARIN)VAGCRM42.5GM                                 5.42 EA=                       .00 1 00000000     21.68</t>
  </si>
  <si>
    <t xml:space="preserve">                      CONJUGATED                                              .00                           .00 2 00000000       .00</t>
  </si>
  <si>
    <t xml:space="preserve">  243392 DUODERM (RESTORE) 8-INCH DRESSING                                   3.48 EA=                       .00 1 00000000     13.92</t>
  </si>
  <si>
    <t xml:space="preserve">                      DUODERM 8-INC                                           .00                           .00 2 00000000       .00</t>
  </si>
  <si>
    <t xml:space="preserve">  243396 BENZOCAINE 20 %(HURRICAINE)SPR 60GM                                23.03 EA=                       .00 1 00000000     92.12</t>
  </si>
  <si>
    <t xml:space="preserve">                      HURRICAINE                                              .00                           .00 2 00000000       .00</t>
  </si>
  <si>
    <t xml:space="preserve">  243399 cloNIDine (CATApres) TTS-2 PATCH                                   26.20 EA=                       .00 1 00000000    104.81</t>
  </si>
  <si>
    <t xml:space="preserve">                      cloNIDineTTS2                                           .00                           .00 2 00000000       .00</t>
  </si>
  <si>
    <t>_x000C_RUN DATE: 09/27/18                                     Good Samaritan Hospital                                           PAGE 322</t>
  </si>
  <si>
    <t xml:space="preserve">  243401 ESTRADIOL (ESTRACE) 0.05MG PATCH                                   10.00 EA=                       .00 1 00000000     40.00</t>
  </si>
  <si>
    <t xml:space="preserve">  243406 EXT CETACAINE SPAY                                                   .00 EA=                       .00 1 00000000     49.50</t>
  </si>
  <si>
    <t xml:space="preserve">                      EXT CETACAINE                                           .00                           .00 2 00000000       .00</t>
  </si>
  <si>
    <t xml:space="preserve">  243412 CLOTRIMAZOLE/BETAMETHASONE CRM 45GM                                38.82 EA=                       .00 1 00000000    155.28</t>
  </si>
  <si>
    <t xml:space="preserve">                      LOTRISONE                                               .00                           .00 2 00000000       .00</t>
  </si>
  <si>
    <t xml:space="preserve">                                                                                                            .00 4 30300024    155.28</t>
  </si>
  <si>
    <t xml:space="preserve">  243415 cloNIDine (CATApres) TTS-1 PATCH                                   15.71 EA=                       .00 1 00000000     62.84</t>
  </si>
  <si>
    <t xml:space="preserve">                      cloNIDine TTS                                           .00                           .00 2 00000000       .00</t>
  </si>
  <si>
    <t xml:space="preserve">  243416 cloNIDine (CATApres) TTS-3 PATCH                                   37.31 EA=                       .00 1 00000000    149.23</t>
  </si>
  <si>
    <t xml:space="preserve">  243418 EXT MYCOSTATIN 1000000U                                              .00 EA=                       .00 1 00000000     44.00</t>
  </si>
  <si>
    <t xml:space="preserve">                      EXT MYCOSTATI                                           .00                           .00 2 00000000       .00</t>
  </si>
  <si>
    <t xml:space="preserve">  243419 EXT FINGER STICK GLUCOSE ONE                                         .00 EA=                       .00 1 00000000      9.50</t>
  </si>
  <si>
    <t xml:space="preserve">                      EXT FINGER ST                                           .00                           .00 2 00000000       .00</t>
  </si>
  <si>
    <t>_x000C_RUN DATE: 09/27/18                                     Good Samaritan Hospital                                           PAGE 323</t>
  </si>
  <si>
    <t xml:space="preserve">  243420 metroNIDAZOLE (FLAGYL) VAG 0.75%GEL                                24.96 EA=                       .00 1 00000000     99.84</t>
  </si>
  <si>
    <t xml:space="preserve">                      FLAGYLVAG                                               .00                           .00 2 00000000       .00</t>
  </si>
  <si>
    <t xml:space="preserve">  243422 PERMETHRIN 1% LOTION/NIX SPRAY 60ML                                81.24 EA=                       .00 1 00000000    324.96</t>
  </si>
  <si>
    <t xml:space="preserve">                      NIX                                                     .00                           .00 2 00000000       .00</t>
  </si>
  <si>
    <t xml:space="preserve">  243424 EXT COAL TAR SHAMPOO                                                 .00 EA=                       .00 1 00000000     33.50</t>
  </si>
  <si>
    <t xml:space="preserve">                      EXT COAL TAR                                            .00                           .00 2 00000000       .00</t>
  </si>
  <si>
    <t xml:space="preserve">  243425 ABSORBABLE GELATIN SPONGE SZ1                                        .00 EA=                       .00 1 00000000    136.49</t>
  </si>
  <si>
    <t xml:space="preserve">                      GELATIN SPONG                                           .00                           .00 2 00000000       .00</t>
  </si>
  <si>
    <t xml:space="preserve">  243426 KETOCONAZOLE (NIZORAL) 2% SHAMPOO                                   9.63 EA=                       .00 1 00000000     38.52</t>
  </si>
  <si>
    <t xml:space="preserve">  243427 EXT BACTIRACIN OINT PKTS                                             .00 EA=                       .00 1 00000000      7.50</t>
  </si>
  <si>
    <t xml:space="preserve">                      EXT BACTIRACI                                           .00                           .00 2 00000000       .00</t>
  </si>
  <si>
    <t xml:space="preserve">  243428 EXT BREATH RIGHT                                                     .00 EA=                       .00 1 00000000      7.50</t>
  </si>
  <si>
    <t xml:space="preserve">                      EXT BREATH RI                                           .00                           .00 2 00000000       .00</t>
  </si>
  <si>
    <t>_x000C_RUN DATE: 09/27/18                                     Good Samaritan Hospital                                           PAGE 324</t>
  </si>
  <si>
    <t xml:space="preserve">  243501 BACITRACIN OPHTH 3.5 GM OINT                                        7.68 EA=                       .00 1 00000000     30.72</t>
  </si>
  <si>
    <t xml:space="preserve">                      BACITRACINOPH                                           .00                           .00 2 00000000       .00</t>
  </si>
  <si>
    <t xml:space="preserve">  243502 BLEPHAMIDE OPHTH SOLN 5ML                                          11.02 EA=                       .00 1 00000000     44.08</t>
  </si>
  <si>
    <t xml:space="preserve">                      BLEPHAMIDE OP                                           .00                           .00 2 00000000       .00</t>
  </si>
  <si>
    <t xml:space="preserve">  243508 NEOMYCIN/POLYB/HC(CORTISPORIN)OPTH O                               44.00 EA=                       .00 1 00000000    176.00</t>
  </si>
  <si>
    <t xml:space="preserve">                      CORTISPORIN                                             .00                           .00 2 00000000       .00</t>
  </si>
  <si>
    <t xml:space="preserve">  243509 NEOMYCIN/POLYB/HC(CORTISPORIN)OPHTH                                73.00 EA=                       .00 1 00000000    292.00</t>
  </si>
  <si>
    <t xml:space="preserve">  243518 GENTAMICIN OPHTH OINT 3.5 GM                                        9.52 EA=                       .00 1 00000000     38.08</t>
  </si>
  <si>
    <t xml:space="preserve">  243519 GENTAMICIN OPHTH SOLN 5 ML                                          3.76 EA=                       .00 1 00000000     15.04</t>
  </si>
  <si>
    <t xml:space="preserve">  243523 CARBACHOL TOP 3% OPHTH  15 ML                                        .00 EA=                       .00 1 00000000     49.50</t>
  </si>
  <si>
    <t xml:space="preserve">                      CARBACHOL TOP                                           .00                           .00 2 00000000       .00</t>
  </si>
  <si>
    <t>_x000C_RUN DATE: 09/27/18                                     Good Samaritan Hospital                                           PAGE 325</t>
  </si>
  <si>
    <t xml:space="preserve">  243528 EXT LACITUIR OINT                                                    .00 EA=                       .00 1 00000000     16.50</t>
  </si>
  <si>
    <t xml:space="preserve">                      EXT LACITUIR                                            .00                           .00 2 00000000       .00</t>
  </si>
  <si>
    <t xml:space="preserve">  243530 PILOCARPIN(ISOPTOCARPINE)1%OPTH15ML                                74.49 EA=                       .00 1 00000000    191.56</t>
  </si>
  <si>
    <t xml:space="preserve">                      ISOPTOCARP1%                                            .00                           .00 2 00000000       .00</t>
  </si>
  <si>
    <t xml:space="preserve">  243535 OPH LACRITL TEARS 15ML                                               .00 EA=                       .00 1 00000000     19.00</t>
  </si>
  <si>
    <t xml:space="preserve">                      OPH LACRITL T                                           .00                           .00 2 00000000       .00</t>
  </si>
  <si>
    <t xml:space="preserve">  243537 NEOMYCIN/POLYB/DEX(MAXITROL)OPTH5ML                                 8.45 EA=                       .00 1 00000000     33.80</t>
  </si>
  <si>
    <t xml:space="preserve">                      MAXITROL5ML                                             .00                           .00 2 00000000       .00</t>
  </si>
  <si>
    <t xml:space="preserve">  243538 TROPICAMIDE(MYDRIACYL)1% OPTH 15ML                                  5.26 EA=                       .00 1 00000000     21.04</t>
  </si>
  <si>
    <t xml:space="preserve">                      TROPICAMIDE 1                                           .00                           .00 2 00000000       .00</t>
  </si>
  <si>
    <t xml:space="preserve">  243542 NEO/POLYB/GRAM(NEOSPORIN)OPTH3.5GM                                  7.95 EA=                       .00 1 00000000     31.80</t>
  </si>
  <si>
    <t xml:space="preserve">                      NEOSP3.5GOINT                                           .00                           .00 2 00000000       .00</t>
  </si>
  <si>
    <t xml:space="preserve">  243543 NEO/POLYB/GRAM(NEOSPORIN)OPTH10ML                                  11.13 EA=                       .00 1 00000000     44.52</t>
  </si>
  <si>
    <t xml:space="preserve">                      NEOSPORINSOLN                                           .00                           .00 2 00000000       .00</t>
  </si>
  <si>
    <t>_x000C_RUN DATE: 09/27/18                                     Good Samaritan Hospital                                           PAGE 326</t>
  </si>
  <si>
    <t xml:space="preserve">  243545 PILOCARPIN(ISOPTOCARPINE)2%OPTH15ML                                20.97 EA=                       .00 1 00000000     83.88</t>
  </si>
  <si>
    <t xml:space="preserve">                      PILOCARPINE                                             .00                           .00 2 00000000       .00</t>
  </si>
  <si>
    <t xml:space="preserve">  243547 prednisoLONE(PREDFORTE)1% OPTH 10ML                                 5.00 EA=                       .00 1 00000000     20.00</t>
  </si>
  <si>
    <t xml:space="preserve">                      PREDNISOLONE                                            .00                           .00 2 00000000       .00</t>
  </si>
  <si>
    <t xml:space="preserve">  243550 SULFACETAMIDE 10% OPHTH OINT                                         .00 EA=                       .00 1 00000000     20.22</t>
  </si>
  <si>
    <t xml:space="preserve">                      SULFACETAMIDE                                           .00                           .00 2 00000000       .00</t>
  </si>
  <si>
    <t xml:space="preserve">  243552 SULFACETAMIDE 10% OPHTH SOLN 15ML                                  15.58 EA=                       .00 1 00000000     62.32</t>
  </si>
  <si>
    <t xml:space="preserve">  243553 OPH TEARISOL TEARS 15ML                                              .00 EA=                       .00 1 00000000     15.50</t>
  </si>
  <si>
    <t xml:space="preserve">                      OPH TEARISOL                                            .00                           .00 2 00000000       .00</t>
  </si>
  <si>
    <t xml:space="preserve">  243555 TIMOLOL (TIMOPTIC) 0.25% OPHTH 5ML                                  2.18 EA=                       .00 1 00000000      8.72</t>
  </si>
  <si>
    <t xml:space="preserve">                      TIMOLOL 0.25%                                           .00                           .00 2 00000000       .00</t>
  </si>
  <si>
    <t xml:space="preserve">  243556 TIMOLOL (TIMOPTIC) 0.5% OPHTH 5ML                                   4.69 EA=                       .00 1 00000000     18.76</t>
  </si>
  <si>
    <t xml:space="preserve">                      TIMOLOL 0.5%                                            .00                           .00 2 00000000       .00</t>
  </si>
  <si>
    <t>_x000C_RUN DATE: 09/27/18                                     Good Samaritan Hospital                                           PAGE 327</t>
  </si>
  <si>
    <t xml:space="preserve">  243557 TETRAHDROZ(VISINE) 0.05% OPTH15ML                                   4.19 EA=                       .00 1 00000000     16.76</t>
  </si>
  <si>
    <t xml:space="preserve">                      TETRAHDROZOLI                                           .00                           .00 2 00000000       .00</t>
  </si>
  <si>
    <t xml:space="preserve">  243561 DIPIVEFRIN 0.1% OPHTH  15 ML                                         .00 EA=                       .00 1 00000000    124.65</t>
  </si>
  <si>
    <t xml:space="preserve">                      DIPIVEFRIN 1%                                           .00                           .00 2 00000000       .00</t>
  </si>
  <si>
    <t xml:space="preserve">  243563 TOBRAMYCIN (TOBREX) OPHTH SOLN 5ML                                  3.52 EA=                       .00 1 00000000     14.08</t>
  </si>
  <si>
    <t xml:space="preserve">  243566 BETAXOLOL (BETOPTIC) 0.5% OPT 10ML                                 45.47 EA=                       .00 1 00000000    181.88</t>
  </si>
  <si>
    <t xml:space="preserve">                      BETOPTIC0.5                                             .00                           .00 2 00000000       .00</t>
  </si>
  <si>
    <t xml:space="preserve">  243800 INH AFRIN NOSE DROPS 20ML                                            .00 EA=                       .00 1 00000000     16.00</t>
  </si>
  <si>
    <t xml:space="preserve">                      INH AFRIN NOS                                           .00                           .00 2 00000000       .00</t>
  </si>
  <si>
    <t xml:space="preserve">  243801 OXYMETAZOLINE NASAL SPRAY 15ML                                       .76 EA=                       .00 1 00000000     10.00</t>
  </si>
  <si>
    <t xml:space="preserve">                      AFRINNS                                                 .00                           .00 2 00000000       .00</t>
  </si>
  <si>
    <t xml:space="preserve">  243802 METAPROTERENOL INH 15ML                                              .00 EA=                       .00 1 00000000    121.82</t>
  </si>
  <si>
    <t xml:space="preserve">                      METAPROTERENO                                           .00                           .00 2 00000000       .00</t>
  </si>
  <si>
    <t>_x000C_RUN DATE: 09/27/18                                     Good Samaritan Hospital                                           PAGE 328</t>
  </si>
  <si>
    <t xml:space="preserve">  243804 INH BECLOVENT INHALER 16.8GM                                         .00 EA=                       .00 1 00000000    105.00</t>
  </si>
  <si>
    <t xml:space="preserve">                      INH BECLOVENT                                           .00                           .00 2 00000000       .00</t>
  </si>
  <si>
    <t xml:space="preserve">  243816 PHENYLEPH(neoSYNEPHRINE)1%DROP 15ML                                 3.82 EA=                       .00 1 00000000     15.28</t>
  </si>
  <si>
    <t xml:space="preserve">                      neoSYNEPHRIN1                                           .00                           .00 2 00000000       .00</t>
  </si>
  <si>
    <t xml:space="preserve">  243820 INH VANCENASE INHALER 16.8GM                                         .00 EA=                       .00 1 00000000     57.50</t>
  </si>
  <si>
    <t xml:space="preserve">                      INH VANCENASE                                           .00                           .00 2 00000000       .00</t>
  </si>
  <si>
    <t xml:space="preserve">  243823 ALBUTEROL 18G INHALER                                              49.95 EA=                       .00 1 00000000    199.80</t>
  </si>
  <si>
    <t xml:space="preserve">                      ALBUTEROL 18G                                           .00                           .00 2 00000000       .00</t>
  </si>
  <si>
    <t xml:space="preserve">  243824 INH ATROVENT 0.02ML                                                  .00 EA=                       .00 1 00000000     13.00</t>
  </si>
  <si>
    <t xml:space="preserve">                      INH ATROVENT                                            .00                           .00 2 00000000       .00</t>
  </si>
  <si>
    <t xml:space="preserve">  243828 INH NORMAL SALINE IO 5CC                                             .00 EA=                       .00 1 00000000     11.00</t>
  </si>
  <si>
    <t xml:space="preserve">                      INH NORMAL SA                                           .00                           .00 2 00000000       .00</t>
  </si>
  <si>
    <t xml:space="preserve">  243829 INH MUCOMYST 10% TO 4CC                                              .00 EA=                       .00 1 00000000     13.00</t>
  </si>
  <si>
    <t xml:space="preserve">                      INH MUCOMYST                                            .00                           .00 2 00000000       .00</t>
  </si>
  <si>
    <t>_x000C_RUN DATE: 09/27/18                                     Good Samaritan Hospital                                           PAGE 329</t>
  </si>
  <si>
    <t xml:space="preserve">  243830 ACETYLCYSTEIN(MUCOMYST)20% SOLN 4ML                                 9.57 EA=                       .00 1 00000000     38.28</t>
  </si>
  <si>
    <t xml:space="preserve">                      MUCOMYST20SOL                                           .00                           .00 2 00000000       .00</t>
  </si>
  <si>
    <t xml:space="preserve">  243831 INH BRONKOSOL TO 1CC                                                 .00 EA=                       .00 1 00000000     11.00</t>
  </si>
  <si>
    <t xml:space="preserve">                      INH BRONKOSOL                                           .00                           .00 2 00000000       .00</t>
  </si>
  <si>
    <t xml:space="preserve">  243832 INH ALUPENT TO 1CC                                                   .00 EA=                       .00 1 00000000     11.00</t>
  </si>
  <si>
    <t xml:space="preserve">                      INH ALUPENT T                                           .00                           .00 2 00000000       .00</t>
  </si>
  <si>
    <t xml:space="preserve">  243833 INH INTAL 20MG                                                       .00 EA=                       .00 1 00000000     11.00</t>
  </si>
  <si>
    <t xml:space="preserve">                      INH INTAL 20M                                           .00                           .00 2 00000000       .00</t>
  </si>
  <si>
    <t xml:space="preserve">  243839 INH VAPONEPHRIN TO 1CC                                               .00 EA=                       .00 1 00000000     11.00</t>
  </si>
  <si>
    <t xml:space="preserve">                      INH VAPONEPHR                                           .00                           .00 2 00000000       .00</t>
  </si>
  <si>
    <t xml:space="preserve">  243842 INH DECADRON 4MG 1CC                                                 .00 EA=                       .00 1 00000000     11.00</t>
  </si>
  <si>
    <t xml:space="preserve">                      INH DECADRON                                            .00                           .00 2 00000000       .00</t>
  </si>
  <si>
    <t xml:space="preserve">  243843 ATROPINE  1 MG INJ                                                  2.16 EA=                       .00 1 00000000     16.00</t>
  </si>
  <si>
    <t xml:space="preserve">                      ATROPINE1MG                                             .00                           .00 2 00000000       .00</t>
  </si>
  <si>
    <t>_x000C_RUN DATE: 09/27/18                                     Good Samaritan Hospital                                           PAGE 330</t>
  </si>
  <si>
    <t xml:space="preserve">  243844 INH ALBUTEROL SULFATE 0.5                                            .00 EA=                       .00 1 00000000     11.00</t>
  </si>
  <si>
    <t xml:space="preserve">                      INH ALBUTEROL                                           .00                           .00 2 00000000       .00</t>
  </si>
  <si>
    <t xml:space="preserve">  243852 IPRATROPIUM(ATROVENT)INH 17MCG                                    191.71 EA=                       .00 1 00000000    766.84</t>
  </si>
  <si>
    <t xml:space="preserve">                      IPRATROPIUM                                             .00                           .00 2 00000000       .00</t>
  </si>
  <si>
    <t xml:space="preserve">  243853 INH INTAL SPINHALER                                                  .00 EA=                       .00 1 00000000     80.00</t>
  </si>
  <si>
    <t xml:space="preserve">                      INH INTAL SPI                                           .00                           .00 2 00000000       .00</t>
  </si>
  <si>
    <t xml:space="preserve">  243854 INH AEROBID INHALER                                                  .00 EA=                       .00 1 00000000     83.00</t>
  </si>
  <si>
    <t xml:space="preserve">                      INH AEROBID I                                           .00                           .00 2 00000000       .00</t>
  </si>
  <si>
    <t xml:space="preserve">  243855 TRIAMCINOLONE 20GM INH                                               .00 EA=                       .00 1 00000000    289.32</t>
  </si>
  <si>
    <t xml:space="preserve">  243856 INH TILADE INHALER                                                   .00 EA=                       .00 1 00000000     87.00</t>
  </si>
  <si>
    <t xml:space="preserve">                      INH TILADE IN                                           .00                           .00 2 00000000       .00</t>
  </si>
  <si>
    <t xml:space="preserve">  243857 INH SEREVENT INH                                                     .00 EA=                       .00 1 00000000    100.00</t>
  </si>
  <si>
    <t xml:space="preserve">                      INH SEREVENT                                            .00                           .00 2 00000000       .00</t>
  </si>
  <si>
    <t>_x000C_RUN DATE: 09/27/18                                     Good Samaritan Hospital                                           PAGE 331</t>
  </si>
  <si>
    <t xml:space="preserve">  243858 ANF-FORANE FIRST HR                                                  .00 EA=                       .00 1 00000000    120.00</t>
  </si>
  <si>
    <t xml:space="preserve">                      ANF-FORANE FI                                           .00                           .00 2 00000000       .00</t>
  </si>
  <si>
    <t xml:space="preserve">  243859 ANF FORANE EACH ADDITIONAL 15M                                       .00 EA=                       .00 1 00000000     42.00</t>
  </si>
  <si>
    <t xml:space="preserve">                      ANF FORANE EA                                           .00                           .00 2 00000000       .00</t>
  </si>
  <si>
    <t xml:space="preserve">  243860 ANF HALOTHANE FIRST                                                  .00 EA=                       .00 1 00000000     80.00</t>
  </si>
  <si>
    <t xml:space="preserve">                      ANF HALOTHANE                                           .00                           .00 2 00000000       .00</t>
  </si>
  <si>
    <t xml:space="preserve">  243861 ANF HALOTHANE EACH ADDITIONAL 15M                                    .00 EA=                       .00 1 00000000     33.50</t>
  </si>
  <si>
    <t xml:space="preserve">  243862 INJ BREVITAL                                                         .00 EA=                       .00 1 00000000     60.00</t>
  </si>
  <si>
    <t xml:space="preserve">                      INJ BREVITAL                                            .00                           .00 2 00000000       .00</t>
  </si>
  <si>
    <t xml:space="preserve">  243864 CALCITONIN (MIACALCIN) 200MCG SPRAY                                48.11 EA=                       .00 1 00000000    192.44</t>
  </si>
  <si>
    <t xml:space="preserve">                      CALCITONIN-SA                                           .00                           .00 2 00000000       .00</t>
  </si>
  <si>
    <t xml:space="preserve">  243900 ACETAMINOPHEN SUPP 120MG                                             .00 EA=                       .00 1 00000000       .00</t>
  </si>
  <si>
    <t>_x000C_RUN DATE: 09/27/18                                     Good Samaritan Hospital                                           PAGE 332</t>
  </si>
  <si>
    <t xml:space="preserve">  243901 ACETAMINOPHEN (TYLENOL) 325 MG SUPP                                  .47 EA=                       .00 1 00000000      3.00</t>
  </si>
  <si>
    <t xml:space="preserve">                      TYLENOL325SU                                            .00                           .00 2 00000000       .00</t>
  </si>
  <si>
    <t xml:space="preserve">  243902 ACETAMINOPHEN (TYLENOL) 650MG SUPP                                   .18 EA=                       .00 1 00000000      3.00</t>
  </si>
  <si>
    <t xml:space="preserve">                      TYLENOL650SU                                            .00                           .00 2 00000000       .00</t>
  </si>
  <si>
    <t xml:space="preserve">  243905 PRAMOXINE SUPP                                                       .00 EA=                       .00 1 00000000      2.50</t>
  </si>
  <si>
    <t xml:space="preserve">                      PRAMOXINE SUP                                           .00                           .00 2 00000000       .00</t>
  </si>
  <si>
    <t xml:space="preserve">  243906 HYDROCORTISONE(ANUSOL)HC25MGSUPP                                     .43 EA=                       .00 1 00000000      3.00</t>
  </si>
  <si>
    <t xml:space="preserve">  243910 PROCHLORPERAZINE(COMPAZINE)25MGSUPP                                 2.07 EA=                       .00 1 00000000      8.29</t>
  </si>
  <si>
    <t xml:space="preserve">  243912 BISACODYL (DULCOLAX) 10MG SUP                                        .00 EA=                       .00 1 00000000       .00</t>
  </si>
  <si>
    <t xml:space="preserve">                      DULCOLAX10SU                                            .00                           .00 2 00000000       .00</t>
  </si>
  <si>
    <t xml:space="preserve">  243913 GLYCERIN SUPP                                                        .06 EA=                       .00 1 00000000      3.00</t>
  </si>
  <si>
    <t xml:space="preserve">                      GLYCERIN SUPP                                           .00                           .00 2 00000000       .00</t>
  </si>
  <si>
    <t>_x000C_RUN DATE: 09/27/18                                     Good Samaritan Hospital                                           PAGE 333</t>
  </si>
  <si>
    <t xml:space="preserve">  243914 PROMETHAZINE (PHENERGAN) 25MG SUPP                                  2.07 EA=                       .00 1 00000000      8.29</t>
  </si>
  <si>
    <t xml:space="preserve">  243916 MIN/PET/PHEN(PREPARATION-H) SUPP                                     .75 EA=                       .00 1 00000000      3.00</t>
  </si>
  <si>
    <t xml:space="preserve">                      PREPARATIONsu                                           .00                           .00 2 00000000       .00</t>
  </si>
  <si>
    <t xml:space="preserve">  243918 TRIMETHOBENZAMIDE 100MG SUPP                                         .00 EA=                       .00 1 00000000      4.13</t>
  </si>
  <si>
    <t xml:space="preserve">  243919 TRIMETHOBENZAMIDE 200MG SUPP                                         .00 EA=                       .00 1 00000000      4.17</t>
  </si>
  <si>
    <t xml:space="preserve">  243934 PROMETHAZINE(PHENERGAN)12.5MG SUPP                                  1.60 EA=                       .00 1 00000000      6.40</t>
  </si>
  <si>
    <t xml:space="preserve">  243935 MESALAMINE 500MG SUPP                                                .00 EA=                       .00 1 00000000       .00</t>
  </si>
  <si>
    <t xml:space="preserve">                      MESALAMINE                                              .00                           .00 2 00000000       .00</t>
  </si>
  <si>
    <t xml:space="preserve">  243962 CLOTRIMAZOLE 1% VAG CRM  45GM                                       2.11 EA=                       .00 1 00000000     10.00</t>
  </si>
  <si>
    <t>_x000C_RUN DATE: 09/27/18                                     Good Samaritan Hospital                                           PAGE 334</t>
  </si>
  <si>
    <t xml:space="preserve">  243963 MICONAZOLE 2% VAG CRM 47GM                                           .00 EA=                       .00 1 00000000     38.55</t>
  </si>
  <si>
    <t xml:space="preserve">  243968 NYSTATIN VAGINAL TAB 100000UN                                        .00 EA=                       .00 1 00000000      9.29</t>
  </si>
  <si>
    <t xml:space="preserve">                      NYSTATIN VAG                                            .00                           .00 2 00000000       .00</t>
  </si>
  <si>
    <t xml:space="preserve">  244012 TOBRAMYCIN (NEBCIN) VIAL 80MG/ 2ML                                  1.05 EA=                       .00 1 00000000     16.00</t>
  </si>
  <si>
    <t xml:space="preserve">  244014 ceFAZolin(ANCEF) 1 GM INJ                                           3.70 EA=                       .00 1 00000000     16.00</t>
  </si>
  <si>
    <t xml:space="preserve">                      CEFAZOLIN 1GM                                           .00                           .00 2 00000000       .00</t>
  </si>
  <si>
    <t xml:space="preserve">  244015 ADD ANCEF 2GM                                                        .00 EA=                       .00 1 00000000     84.50</t>
  </si>
  <si>
    <t xml:space="preserve">                      ADD ANCEF 2GM                                           .00                           .00 2 00000000       .00</t>
  </si>
  <si>
    <t xml:space="preserve">  244018 GENTAMICIN 80 MG INJ                                                 .56 EA=                       .00 1 00000000     16.00</t>
  </si>
  <si>
    <t xml:space="preserve">                      GENTAMICIN 80                                           .00                           .00 2 00000000       .00</t>
  </si>
  <si>
    <t xml:space="preserve">  244020 TOBRAMYCIN VIAL 60MG                                                 .00 EA=                       .00 1 00000000       .00</t>
  </si>
  <si>
    <t xml:space="preserve">                      TOBRAMYCIN 60                                           .00                           .00 2 00000000       .00</t>
  </si>
  <si>
    <t>_x000C_RUN DATE: 09/27/18                                     Good Samaritan Hospital                                           PAGE 335</t>
  </si>
  <si>
    <t xml:space="preserve">  244033 AMPICILLIN 500 MG INJ                                                .00 EA=                       .00 1 00000000     16.00</t>
  </si>
  <si>
    <t xml:space="preserve">                      AMPI500INJ                                              .00                           .00 2 00000000       .00</t>
  </si>
  <si>
    <t xml:space="preserve">  244034 AMPICILLIN 1 GM INJ                                                 1.92 EA=                       .00 1 00000000     16.00</t>
  </si>
  <si>
    <t xml:space="preserve">  244035 AMPICILLIN 2 GM INJ                                                  .00 EA=                       .00 1 00000000       .00</t>
  </si>
  <si>
    <t xml:space="preserve">                      AMPIC2GINJ                                              .00                           .00 2 00000000       .00</t>
  </si>
  <si>
    <t xml:space="preserve">  244040 CLINDAMYCIN (CLEOCIN) 600 MG INJ                                    3.08 EA=                       .00 1 00000000     16.00</t>
  </si>
  <si>
    <t xml:space="preserve">  244042 ADD ERYTHROCIN 500 MG                                                .00 EA=                       .00 1 00000000     50.50</t>
  </si>
  <si>
    <t xml:space="preserve">                      ADD ERYTHROCI                                           .00                           .00 2 00000000       .00</t>
  </si>
  <si>
    <t xml:space="preserve">  244045 GENTAMICIN VIAL 40MG                                                 .00 EA=                       .00 1 00000000       .00</t>
  </si>
  <si>
    <t xml:space="preserve">  244046 GENTAMICIN VIAL 60MG                                                 .00 EA=                       .00 1 00000000       .00</t>
  </si>
  <si>
    <t xml:space="preserve">                      GENTAMICIN 60                                           .00                           .00 2 00000000       .00</t>
  </si>
  <si>
    <t>_x000C_RUN DATE: 09/27/18                                     Good Samaritan Hospital                                           PAGE 336</t>
  </si>
  <si>
    <t xml:space="preserve">  244047 GENTAMICIN VIAL 100MG                                                .00 EA=                       .00 1 00000000       .00</t>
  </si>
  <si>
    <t xml:space="preserve">                      GENTAMICI 100                                           .00                           .00 2 00000000       .00</t>
  </si>
  <si>
    <t xml:space="preserve">  244048 GENTAMICIN VIAL 120MG                                                .00 EA=                       .00 1 00000000       .00</t>
  </si>
  <si>
    <t xml:space="preserve">                      GENTAMICI 120                                           .00                           .00 2 00000000       .00</t>
  </si>
  <si>
    <t xml:space="preserve">  244049 GENTAMICIN VIAL 160MG                                                .00 EA=                       .00 1 00000000       .00</t>
  </si>
  <si>
    <t xml:space="preserve">                      GENTAMICI 160                                           .00                           .00 2 00000000       .00</t>
  </si>
  <si>
    <t xml:space="preserve">  244062 NAFCILLIN (NAFCIL) 1GM INJ                                          7.70 EA=                       .00 1 00000000     30.08</t>
  </si>
  <si>
    <t xml:space="preserve">                      NAFCIL1GMINJ                                            .00                           .00 2 00000000       .00</t>
  </si>
  <si>
    <t xml:space="preserve">  244063 TOBRAMYCIN VIAL 100MG                                                .00 EA=                       .00 1 00000000       .00</t>
  </si>
  <si>
    <t xml:space="preserve">                      TOBRAMYCI 100                                           .00                           .00 2 00000000       .00</t>
  </si>
  <si>
    <t xml:space="preserve">  244065 TOBRAMYCIN VIAL 40MG                                                 .00 EA=                       .00 1 00000000     11.00</t>
  </si>
  <si>
    <t xml:space="preserve">                      TOBRAMYCIN 40                                           .00                           .00 2 00000000       .00</t>
  </si>
  <si>
    <t xml:space="preserve">  244081 ADD POT PENICILLIN                                                   .00 EA=                       .00 1 00000000     43.00</t>
  </si>
  <si>
    <t xml:space="preserve">                      ADD POT PENTC                                           .00                           .00 2 00000000       .00</t>
  </si>
  <si>
    <t>_x000C_RUN DATE: 09/27/18                                     Good Samaritan Hospital                                           PAGE 337</t>
  </si>
  <si>
    <t xml:space="preserve">  244106 CEFAZOLIN_VIAL  500 MG                                               .00 EA=                       .00 1 00000000       .00</t>
  </si>
  <si>
    <t xml:space="preserve">                      CEFAZOLIN 500                                           .00                           .00 2 00000000       .00</t>
  </si>
  <si>
    <t xml:space="preserve">  244110 ADD PHARM HOOD FEE                                                   .00 EA=                       .00 1 00000000     27.50</t>
  </si>
  <si>
    <t xml:space="preserve">                      ADD PHARM HOO                                           .00                           .00 2 00000000       .00</t>
  </si>
  <si>
    <t xml:space="preserve">  244111 ADD CEBORTD 1 G                                                      .00 EA=                       .00 1 00000000     70.50</t>
  </si>
  <si>
    <t xml:space="preserve">                      ADD CEBORTD 1                                           .00                           .00 2 00000000       .00</t>
  </si>
  <si>
    <t xml:space="preserve">  244128 ADD CEFIZOX 1 GM                                                     .00 EA=                       .00 1 00000000     70.50</t>
  </si>
  <si>
    <t xml:space="preserve">                      ADD CEFIZOX 1                                           .00                           .00 2 00000000       .00</t>
  </si>
  <si>
    <t xml:space="preserve">  244141 CLINDAMYCIN (CLEOCIN) 900 MG INJ                                    3.39 EA=                       .00 1 00000000     16.00</t>
  </si>
  <si>
    <t xml:space="preserve">  244143 TOBRAMYCIN VIAL 120MG                                                .00 EA=                       .00 1 00000000       .00</t>
  </si>
  <si>
    <t xml:space="preserve">                      TOBRAMYCI 120                                           .00                           .00 2 00000000       .00</t>
  </si>
  <si>
    <t xml:space="preserve">  244144 TOBRAMYCIN VIAL 150MG                                                .00 EA=                       .00 1 00000000       .00</t>
  </si>
  <si>
    <t xml:space="preserve">                      TOBRAMYCI 150                                           .00                           .00 2 00000000       .00</t>
  </si>
  <si>
    <t>_x000C_RUN DATE: 09/27/18                                     Good Samaritan Hospital                                           PAGE 338</t>
  </si>
  <si>
    <t xml:space="preserve">  244145 cefTRIAXone (ROCEPHIN) 1 GM INJ                                    10.52 EA=                       .00 1 00000000     42.08</t>
  </si>
  <si>
    <t xml:space="preserve">                      cefTRIAXone1G                                           .00                           .00 2 00000000       .00</t>
  </si>
  <si>
    <t xml:space="preserve">  244146 cefTRIAXone (ROCEPHIN) 2 GM INJ                                    15.78 EA=                       .00 1 00000000     63.12</t>
  </si>
  <si>
    <t xml:space="preserve">                      cefTRIAXone2G                                           .00                           .00 2 00000000       .00</t>
  </si>
  <si>
    <t xml:space="preserve">  244147 TICARCILLIN/CLAVULANATE VIAL 3.1GM                                   .00 EA=                       .00 1 00000000     47.85</t>
  </si>
  <si>
    <t xml:space="preserve">                      TICARCILLIN                                             .00                           .00 2 00000000       .00</t>
  </si>
  <si>
    <t xml:space="preserve">  244149 CefTAZidime (FORTAZ) 1 GM INJ                                      10.58 EA=                       .00 1 00000000     42.32</t>
  </si>
  <si>
    <t xml:space="preserve">                      CEFTAZIDIME                                             .00                           .00 2 00000000       .00</t>
  </si>
  <si>
    <t xml:space="preserve">                                                                                                            .00 4 30300024     42.32</t>
  </si>
  <si>
    <t xml:space="preserve">  244150 CEFTAZIDIME_VIAL  2 GM                                               .00 EA=                       .00 1 00000000       .00</t>
  </si>
  <si>
    <t xml:space="preserve">                      CEFTAZIDIM 2G                                           .00                           .00 2 00000000       .00</t>
  </si>
  <si>
    <t xml:space="preserve">  244163 CEFUROXIME_VIAL  1.5 GM                                              .00 EA=                       .00 1 00000000       .00</t>
  </si>
  <si>
    <t xml:space="preserve">  244165 DOXYCYCLINE (VIBRAMYCIN)  100MG INJ                                10.22 EA=                       .00 1 00000000     40.88</t>
  </si>
  <si>
    <t xml:space="preserve">                      DOXYCYCLINE                                             .00                           .00 2 00000000       .00</t>
  </si>
  <si>
    <t>_x000C_RUN DATE: 09/27/18                                     Good Samaritan Hospital                                           PAGE 339</t>
  </si>
  <si>
    <t xml:space="preserve">  244167 CEFOTETAN_VIAL  1 GM                                                 .00 EA=                       .00 1 00000000       .00</t>
  </si>
  <si>
    <t xml:space="preserve">                      CEFOTETAN 1GM                                           .00                           .00 2 00000000       .00</t>
  </si>
  <si>
    <t xml:space="preserve">  244168 CEFOTETAN_VIAL  2 GM                                                 .00 EA=                       .00 1 00000000       .00</t>
  </si>
  <si>
    <t xml:space="preserve">                      CEFOTETAN 2GM                                           .00                           .00 2 00000000       .00</t>
  </si>
  <si>
    <t xml:space="preserve">  244170 COLCHICINE_INJ  1 MG                                                 .00 EA=                       .00 1 00000000       .00</t>
  </si>
  <si>
    <t xml:space="preserve">                      COLCHICINE 1                                            .00                           .00 2 00000000       .00</t>
  </si>
  <si>
    <t xml:space="preserve">  244171 FAMOTIDINE (PEPCID) 20 MG INJ                                        .51 EA=                       .00 1 00000000     16.00</t>
  </si>
  <si>
    <t xml:space="preserve">                      FAMOTIDINE 20                                           .00                           .00 2 00000000       .00</t>
  </si>
  <si>
    <t xml:space="preserve">  244172 AZTREONAM (AZACTAM) 2 GM VIAL                                      50.22 EA=                       .00 1 00000000    200.88</t>
  </si>
  <si>
    <t xml:space="preserve">                      AZACTAM2V                                               .00                           .00 2 00000000       .00</t>
  </si>
  <si>
    <t xml:space="preserve">  244173 AZTREONAM (AZACTAM) 1GM VIAL                                       25.11 EA=                       .00 1 00000000    100.44</t>
  </si>
  <si>
    <t xml:space="preserve">                      AZACTAM1V                                               .00                           .00 2 00000000       .00</t>
  </si>
  <si>
    <t xml:space="preserve">  244177 ALTEPLASE (ACTIVASE/TPA)  50MG INJ                               2491.82 EA=                       .00 1 00000000   5413.59</t>
  </si>
  <si>
    <t xml:space="preserve">                      ACTIVASE50INJ                                           .00                           .00 2 00000000       .00</t>
  </si>
  <si>
    <t>_x000C_RUN DATE: 09/27/18                                     Good Samaritan Hospital                                           PAGE 340</t>
  </si>
  <si>
    <t xml:space="preserve">  244180 SODIUM CHLORIDE 3%  500ML/500ML                                     2.32 EA=                       .00 1 00000000     63.27</t>
  </si>
  <si>
    <t xml:space="preserve">                      SOD CHLORIDE                                            .00                           .00 2 00000000       .00</t>
  </si>
  <si>
    <t xml:space="preserve">  244181 AMP-SUL (UNASYN) 1.5GM INJ                                          3.08 EA=                       .00 1 00000000     16.00</t>
  </si>
  <si>
    <t xml:space="preserve">                      AMPICILLIN/SU                                           .00                           .00 2 00000000       .00</t>
  </si>
  <si>
    <t xml:space="preserve">  244182 AMP-SUL (UNASYN) 3GM INJ                                            3.08 EA=                       .00 1 00000000     16.00</t>
  </si>
  <si>
    <t xml:space="preserve">                      AMPICILLI 3GM                                           .00                           .00 2 00000000       .00</t>
  </si>
  <si>
    <t xml:space="preserve">  244184 AMINOACID 3% GLYCE INJ 3%_INJ 1000                                   .00 EA=                       .00 1 00000000       .00</t>
  </si>
  <si>
    <t xml:space="preserve">                      AMINOACID 3%                                            .00                           .00 2 00000000       .00</t>
  </si>
  <si>
    <t xml:space="preserve">  244185 DOPamine 800MG/D5W 500 ML                                          13.48 EA=                       .00 1 00000000    107.92</t>
  </si>
  <si>
    <t xml:space="preserve">                      DOPamine 800                                            .00                           .00 2 00000000       .00</t>
  </si>
  <si>
    <t xml:space="preserve">  244187 METOCLOPRAMIDE (REGLAN) 10MG INJ                                     .15 EA=                       .00 1 00000000     16.00</t>
  </si>
  <si>
    <t xml:space="preserve">                      REGLAN10INJ                                             .00                           .00 2 00000000       .00</t>
  </si>
  <si>
    <t xml:space="preserve">  244188 ACYCLOVIR(ZOVIRAX) 500MG/10ML INJ                                   3.71 EA=                       .00 1 00000000     16.00</t>
  </si>
  <si>
    <t xml:space="preserve">                      ZOVIRAX500INJ                                           .00                           .00 2 00000000       .00</t>
  </si>
  <si>
    <t>_x000C_RUN DATE: 09/27/18                                     Good Samaritan Hospital                                           PAGE 341</t>
  </si>
  <si>
    <t xml:space="preserve">  244189 TRACE ELEMENTS 1ML INJ                                              2.75 EA=                       .00 1 00000000     16.00</t>
  </si>
  <si>
    <t xml:space="preserve">                      TRACE ELEMENT                                           .00                           .00 2 00000000       .00</t>
  </si>
  <si>
    <t xml:space="preserve">  245001 SOL STERILE WATER INJ 5400 ML                                        .00 EA=                       .00 1 00000000     16.00</t>
  </si>
  <si>
    <t xml:space="preserve">                      SOL STERILE W                                           .00                           .00 2 00000000       .00</t>
  </si>
  <si>
    <t xml:space="preserve">  245005 D5W  50 ML                                                          1.14 EA=                       .00 1 00000000     58.56</t>
  </si>
  <si>
    <t xml:space="preserve">                      D5W 50ML                                                .00                           .00 2 00000000       .00</t>
  </si>
  <si>
    <t xml:space="preserve">  245007 DEXTROSE 5%-LACTATED RINGER 1000ML                                  2.00 EA=                       .00 1 00000000     62.00</t>
  </si>
  <si>
    <t xml:space="preserve">                      D5LR 1000ML                                             .00                           .00 2 00000000       .00</t>
  </si>
  <si>
    <t xml:space="preserve">  245009 LACTATED RINGER 1000ML                                              2.00 EA=                       .00 1 00000000     56.00</t>
  </si>
  <si>
    <t xml:space="preserve">                      LACTATED RING                                           .00                           .00 2 00000000       .00</t>
  </si>
  <si>
    <t xml:space="preserve">  245010 SOLUTION LACTATED RINGERS 5001                                       .00 EA=                       .00 1 00000000     33.00</t>
  </si>
  <si>
    <t xml:space="preserve">                      SOLUTION LACT                                           .00                           .00 2 00000000       .00</t>
  </si>
  <si>
    <t xml:space="preserve">  245013 9PCT NACL 1000                                                       .00 EA=                       .00 1 00000000     48.00</t>
  </si>
  <si>
    <t xml:space="preserve">                      9PCT NACL 100                                           .00                           .00 2 00000000       .00</t>
  </si>
  <si>
    <t>_x000C_RUN DATE: 09/27/18                                     Good Samaritan Hospital                                           PAGE 342</t>
  </si>
  <si>
    <t xml:space="preserve">  245014 NACL 0.9% 500ML                                                      .00 EA=                       .00 1 00000000     54.00</t>
  </si>
  <si>
    <t xml:space="preserve">                      NACL 0.9% 500                                           .00                           .00 2 00000000       .00</t>
  </si>
  <si>
    <t xml:space="preserve">  245015 NACL 0.45% 1000ML                                                   1.25 EA=                       .00 1 00000000     59.00</t>
  </si>
  <si>
    <t xml:space="preserve">                      NACL 0.45%                                              .00                           .00 2 00000000       .00</t>
  </si>
  <si>
    <t xml:space="preserve">  245016 NACL 0.45% 500ML                                                     .00 EA=                       .00 1 00000000       .00</t>
  </si>
  <si>
    <t xml:space="preserve">  245018 D5W  100 ML                                                         1.14 EA=                       .00 1 00000000     58.56</t>
  </si>
  <si>
    <t xml:space="preserve">                      D5W 100ML                                               .00                           .00 2 00000000       .00</t>
  </si>
  <si>
    <t xml:space="preserve">  245023 D5W  250 ML                                                         1.16 EA=                       .00 1 00000000     58.64</t>
  </si>
  <si>
    <t xml:space="preserve">                      D5W 250ML                                               .00                    1      .00 2 00000000       .00</t>
  </si>
  <si>
    <t xml:space="preserve">  245025 5 PCT D INJ 250 ML GLASS                                             .00 EA=                       .00 1 00000000     15.50</t>
  </si>
  <si>
    <t xml:space="preserve">                      5 PCT D INJ 2                                           .00                           .00 2 00000000       .00</t>
  </si>
  <si>
    <t xml:space="preserve">  245028 D5 1/4NS 1000ML 1000 ML                                             1.20 EA=                       .00 1 00000000     58.80</t>
  </si>
  <si>
    <t xml:space="preserve">                      D5 1/4NS 1000                                           .00                           .00 2 00000000       .00</t>
  </si>
  <si>
    <t>_x000C_RUN DATE: 09/27/18                                     Good Samaritan Hospital                                           PAGE 343</t>
  </si>
  <si>
    <t xml:space="preserve">  245029 5 PERC D 33 P                                                        .00 EA=                       .00 1 00000000     19.80</t>
  </si>
  <si>
    <t xml:space="preserve">                      5 PERC D 33 P                                           .00                           .00 2 00000000       .00</t>
  </si>
  <si>
    <t xml:space="preserve">  245030 D5 1/3NS  1000 ML                                                   1.20 EA=                       .00 1 00000000     58.80</t>
  </si>
  <si>
    <t xml:space="preserve">                      D5 1/3NS 1000                                           .00                           .00 2 00000000       .00</t>
  </si>
  <si>
    <t xml:space="preserve">  245036 D5 1/2NS  1000 ML                                                   1.19 EA=                       .00 1 00000000     58.86</t>
  </si>
  <si>
    <t xml:space="preserve">                      D5 1/2 NS                                               .00                           .00 2 00000000       .00</t>
  </si>
  <si>
    <t xml:space="preserve">  245039 D5NS  500 ML                                                         .00 EA=                       .00 1 00000000       .00</t>
  </si>
  <si>
    <t xml:space="preserve">                      D5NS 500ML                                              .00                           .00 2 00000000       .00</t>
  </si>
  <si>
    <t xml:space="preserve">  245040 D5NS  1000 ML                                                       1.75 EA=                       .00 1 00000000     61.00</t>
  </si>
  <si>
    <t xml:space="preserve">                      D5NS 1000ML                                             .00                           .00 2 00000000       .00</t>
  </si>
  <si>
    <t xml:space="preserve">  245043 DEXTROSE 10% WATER (D10W) 1000 ML                                   1.75 EA=                       .00 1 00000000     61.00</t>
  </si>
  <si>
    <t xml:space="preserve">                      DEXTROSE 10%                                            .00                           .00 2 00000000       .00</t>
  </si>
  <si>
    <t xml:space="preserve">  245044 IV CARRIER SOLUTION TO 100CC                                         .00 EA=                       .00 1 00000000     17.00</t>
  </si>
  <si>
    <t xml:space="preserve">                      IV CARRIER SO                                           .00                           .00 2 00000000       .00</t>
  </si>
  <si>
    <t>_x000C_RUN DATE: 09/27/18                                     Good Samaritan Hospital                                           PAGE 344</t>
  </si>
  <si>
    <t xml:space="preserve">  245045 NACL 0.9% 1000ML                                                    1.06 EA=                       .00 1 30001024     58.23</t>
  </si>
  <si>
    <t xml:space="preserve">                      NACL 0.9%                                               .00                           .00 2 00000000       .00</t>
  </si>
  <si>
    <t xml:space="preserve">  245046 DSW 5 ML TU SYRINGE                                                  .00 EA=                       .00 1 00000000     18.50</t>
  </si>
  <si>
    <t xml:space="preserve">                      DSW 5 ML TU S                                           .00                           .00 2 00000000       .00</t>
  </si>
  <si>
    <t xml:space="preserve">  245049 MAGSULFATE 1GM (1%)  D5W / 100ml                                    5.74 EA=                       .00 1 00000000     76.95</t>
  </si>
  <si>
    <t xml:space="preserve">                      MAGSULFATE1GM                                           .00                           .00 2 00000000       .00</t>
  </si>
  <si>
    <t xml:space="preserve">  245050 INJ NS 10ML VTAL                                                     .00 EA=                       .00 1 00000000      5.00</t>
  </si>
  <si>
    <t xml:space="preserve">                      INJ NS 10ML V                                           .00                           .00 2 00000000       .00</t>
  </si>
  <si>
    <t xml:space="preserve">  245068 NACL 0.9% 100ML                                                     1.15 EA=                       .00 1 00000000     58.60</t>
  </si>
  <si>
    <t xml:space="preserve">                      NACL 0.9% 100                                           .00                    1      .00 2 00000000       .00</t>
  </si>
  <si>
    <t xml:space="preserve">  245069 NACL 0.9% 250ML                                                      .97 EA=                       .00 1 00000000     57.88</t>
  </si>
  <si>
    <t xml:space="preserve">                      NACL 0.9% 250                                           .00                    1      .00 2 00000000       .00</t>
  </si>
  <si>
    <t xml:space="preserve">  245073 SOL 0.9% NACL INJ 100ML                                              .00 EA=                       .00 1 00000000     17.50</t>
  </si>
  <si>
    <t xml:space="preserve">                      SOL 0.9% NACL                                           .00                           .00 2 00000000       .00</t>
  </si>
  <si>
    <t>_x000C_RUN DATE: 09/27/18                                     Good Samaritan Hospital                                           PAGE 345</t>
  </si>
  <si>
    <t xml:space="preserve">  245079 IV LACTATED RINGERS 1000                                             .00 EA=                       .00 1 00000000    158.00</t>
  </si>
  <si>
    <t xml:space="preserve">                      IV LACTATED R                                           .00                           .00 2 00000000       .00</t>
  </si>
  <si>
    <t xml:space="preserve">  245081 9PCT NACL 100 150                                                    .00 EA=                       .00 1 00000000     15.50</t>
  </si>
  <si>
    <t xml:space="preserve">  245084 CALCITROL (ROCALTROL) 0.25MCG CAP                                    .48 EA=                       .00 1 00000000      3.00</t>
  </si>
  <si>
    <t xml:space="preserve">                      CALCITROL CAP                                           .00                           .00 2 00000000       .00</t>
  </si>
  <si>
    <t xml:space="preserve">  245085 CALCIUM CARBONATE 600 MG TAB                                         .03 EA=                       .00 1 00000000      3.00</t>
  </si>
  <si>
    <t xml:space="preserve">                      CALCIUM CARB                                            .00                           .00 2 00000000       .00</t>
  </si>
  <si>
    <t xml:space="preserve">  245086 ClomiPRAMINE HCL(ANAFRANIL)25MG CAP                                  .08 EA=                       .00 1 00000000      3.00</t>
  </si>
  <si>
    <t xml:space="preserve">                      CLOMIPRAMINE                                            .00                           .00 2 00000000       .00</t>
  </si>
  <si>
    <t xml:space="preserve">  245087 D5W  500 ML                                                         1.25 EA=                       .00 1 00000000     59.00</t>
  </si>
  <si>
    <t xml:space="preserve">                      D5W 500ML                                               .00                           .00 2 00000000       .00</t>
  </si>
  <si>
    <t xml:space="preserve">  245089 CARISOPRODOL (SOMA) 350 MG TABLET                                    .16 EA=                       .00 1 00000000      7.50</t>
  </si>
  <si>
    <t xml:space="preserve">                      CARISOPRODOL                                            .00                           .00 2 00000000       .00</t>
  </si>
  <si>
    <t>_x000C_RUN DATE: 09/27/18                                     Good Samaritan Hospital                                           PAGE 346</t>
  </si>
  <si>
    <t xml:space="preserve">  245100 LEVOTHYROXINE(SYNTHROID) 25MCG TAB                                   .10 EA=                       .00 1 00000000      3.00</t>
  </si>
  <si>
    <t xml:space="preserve">  245101 LEVOTHYROXINE(SYNTHROID) 50MCG TAB                                   .12 EA=                       .00 1 00000000      3.00</t>
  </si>
  <si>
    <t xml:space="preserve">  245102 diltiaZEM (CARDIZEM) CD 240 MG CAP                                   .36 EA=                       .00 1 00000000      3.00</t>
  </si>
  <si>
    <t xml:space="preserve">                      diltiaZEM CD                                            .00                           .00 2 00000000       .00</t>
  </si>
  <si>
    <t xml:space="preserve">  245103 EXT KENALOG O.1 PCT CREAM 30 GM                                      .00 EA=                       .00 1 00000000     22.00</t>
  </si>
  <si>
    <t xml:space="preserve">                      EXT KENALOG 0                                           .00                           .00 2 00000000       .00</t>
  </si>
  <si>
    <t xml:space="preserve">  245106 VECURONIUM (NORCURON) 10MG INJ                                      6.25 EA=                       .00 1 00000000     25.00</t>
  </si>
  <si>
    <t xml:space="preserve">                      VECURONIUM                                              .00                           .00 2 00000000       .00</t>
  </si>
  <si>
    <t xml:space="preserve">  245108 INJ SODIUM PENTHOL                                                   .00 EA=                       .00 1 00000000    116.00</t>
  </si>
  <si>
    <t xml:space="preserve">                      INJ SODIUM PE                                           .00                           .00 2 00000000       .00</t>
  </si>
  <si>
    <t xml:space="preserve">  245109 fentaNYL (DURAGESIC) 25 MCG PATCH                                   3.34 EA=                       .00 1 00000000     21.00</t>
  </si>
  <si>
    <t xml:space="preserve">                      FENTANYL TRAN                                           .00                           .00 2 00000000       .00</t>
  </si>
  <si>
    <t>_x000C_RUN DATE: 09/27/18                                     Good Samaritan Hospital                                           PAGE 347</t>
  </si>
  <si>
    <t xml:space="preserve">  245110 fentaNYL (DURAGESIC) 50 MCG PATCH                                   4.97 EA=                       .00 1 00000000     21.00</t>
  </si>
  <si>
    <t xml:space="preserve">                      fentaNYL TRAN                                           .00                           .00 2 00000000       .00</t>
  </si>
  <si>
    <t xml:space="preserve">  245111 BuPROPion (WELLBUTRIN) 75MG TAB                                      .16 EA=                       .00 1 00000000      3.00</t>
  </si>
  <si>
    <t xml:space="preserve">                      BuPROPion  75                                           .00                           .00 2 00000000       .00</t>
  </si>
  <si>
    <t xml:space="preserve">  245112 SELEGILINE (ELDEPREL) 5MG CAPLET                                    1.49 EA=                       .00 1 00000000      5.96</t>
  </si>
  <si>
    <t xml:space="preserve">                      SELEGILINE 5                                            .00                           .00 2 00000000       .00</t>
  </si>
  <si>
    <t xml:space="preserve">  245118 MIDAZOLAM (VERSED) 2 MG/2ML INJ                                      .49 EA=                       .00 1 00000000     21.00</t>
  </si>
  <si>
    <t xml:space="preserve">                      VERSED2                                                 .00 2 =                       .00 2 00000000       .00</t>
  </si>
  <si>
    <t xml:space="preserve">  245119 INJ PONTOCAINE 1 PCT 2 CC                                            .00 EA=                       .00 1 00000000     38.50</t>
  </si>
  <si>
    <t xml:space="preserve">                      INJ PONTOCAIN                                           .00                           .00 2 00000000       .00</t>
  </si>
  <si>
    <t xml:space="preserve">  245120 INJ PONTOCAIN                                                        .00 EA=                       .00 1 00000000     94.60</t>
  </si>
  <si>
    <t xml:space="preserve">  245121 DESMOPRESSIN (DDAVP) NASAL SPRAY                                  165.16 EA=                       .00 1 00000000    660.64</t>
  </si>
  <si>
    <t xml:space="preserve">                      DESMOPRESSIN                                            .00                           .00 2 00000000       .00</t>
  </si>
  <si>
    <t>_x000C_RUN DATE: 09/27/18                                     Good Samaritan Hospital                                           PAGE 348</t>
  </si>
  <si>
    <t xml:space="preserve">  245122 CONJ.ESTROGEN (PREMARIN) 0.3 MG TAB                                 2.28 EA=                       .00 1 00000000      9.12</t>
  </si>
  <si>
    <t xml:space="preserve">  245123 PARoxetine (PAXIL) 20MG TABLET                                       .20 EA=                       .00 1 00000000      3.00</t>
  </si>
  <si>
    <t xml:space="preserve">                      PAXIL20T                                                .00                           .00 2 00000000       .00</t>
  </si>
  <si>
    <t xml:space="preserve">  245125 HAEMOPHILUS B VACCINE INJ                                            .00 EA=                       .00 1 00000000     85.14</t>
  </si>
  <si>
    <t xml:space="preserve">                      HAEMOPHILUS                                             .00                           .00 2 00000000       .00</t>
  </si>
  <si>
    <t xml:space="preserve">  245126 INJ PNEUNOCOCCAL VAC 23 5 ML                                         .00 EA=                       .00 1 00000000     31.50</t>
  </si>
  <si>
    <t xml:space="preserve">                      INJ PNEUNOCOC                                           .00                           .00 2 00000000       .00</t>
  </si>
  <si>
    <t xml:space="preserve">  245127 SUMAtriptan (IMITREX) 6MG INJ                                      18.76 EA=                       .00 1 00000000     75.04</t>
  </si>
  <si>
    <t xml:space="preserve">  245129 SELENIUM(SELSUN BLUE)SHAMPOO 120ML                                  2.59 EA=                       .00 1 00000000     10.36</t>
  </si>
  <si>
    <t xml:space="preserve">                      SELENIUM 120                                            .00                    1      .00 2 00000000       .00</t>
  </si>
  <si>
    <t xml:space="preserve">  245131 SERTRALINE (ZOLOFT) 100MG TABLET                                     .09 EA=                       .00 1 00000000      3.00</t>
  </si>
  <si>
    <t xml:space="preserve">                      SERTRALINE                                              .00                           .00 2 00000000       .00</t>
  </si>
  <si>
    <t>_x000C_RUN DATE: 09/27/18                                     Good Samaritan Hospital                                           PAGE 349</t>
  </si>
  <si>
    <t xml:space="preserve">  245132 DIVALPROEX (DEPAKOTE) DR 250 MG TAB                                  .29 EA=                       .00 1 00000000      3.00</t>
  </si>
  <si>
    <t xml:space="preserve">                      DIVALPROEX                                              .00                           .00 2 00000000       .00</t>
  </si>
  <si>
    <t xml:space="preserve">  245134 ORL RAMIPRIL 5MG ALTACE                                              .00 EA=                       .00 1 00000000      5.00</t>
  </si>
  <si>
    <t xml:space="preserve">                      ORL RAMIPRIL                                            .00                           .00 2 00000000       .00</t>
  </si>
  <si>
    <t xml:space="preserve">  245135 BENZOCAINE 10%(ANBESOL)SOLN 7.5 GM                                  3.61 EA=                       .00 1 00000000     14.44</t>
  </si>
  <si>
    <t xml:space="preserve">                      ANBESOL                                                 .00                           .00 2 00000000       .00</t>
  </si>
  <si>
    <t xml:space="preserve">  245136 INJ ROMAZICON 1MG 10 ML                                              .00 EA=                       .00 1 00000000     94.00</t>
  </si>
  <si>
    <t xml:space="preserve">                      INJ ROMAZICON                                           .00                           .00 2 00000000       .00</t>
  </si>
  <si>
    <t xml:space="preserve">  245144 POVIDONE-IODINE (BETADINE) 473ML                                    1.75 EA=                       .00 1 00000000     10.00</t>
  </si>
  <si>
    <t xml:space="preserve">  245146 INJ FAMOTIOINE 40 MG                                                 .00 EA=                       .00 1 00000000     46.50</t>
  </si>
  <si>
    <t xml:space="preserve">                      INJ FAMOTIOIN                                           .00                           .00 2 00000000       .00</t>
  </si>
  <si>
    <t xml:space="preserve">  245147 ADENOSINE (ADENOCARD) 6 MG INJ                                      2.90 EA=                       .00 1 00000000     16.00</t>
  </si>
  <si>
    <t xml:space="preserve">                      ADENOCARD6                                              .00                           .00 2 00000000       .00</t>
  </si>
  <si>
    <t>_x000C_RUN DATE: 09/27/18                                     Good Samaritan Hospital                                           PAGE 350</t>
  </si>
  <si>
    <t xml:space="preserve">  245152 INJ HYPAQUE 60 PCT 50 ML                                             .00 EA=                       .00 1 00000000     41.50</t>
  </si>
  <si>
    <t xml:space="preserve">                      INJ HYPAQUE 6                                           .00                           .00 2 00000000       .00</t>
  </si>
  <si>
    <t xml:space="preserve">  245153 NAFCILLIN (NAFCIL) 2GM INJ                                         11.50 EA=                       .00 1 00000000     46.00</t>
  </si>
  <si>
    <t xml:space="preserve">                      NAFCIL2GMINJ                                            .00                           .00 2 00000000       .00</t>
  </si>
  <si>
    <t xml:space="preserve">  245154 TOP BETADINE 1 32 OZ                                                 .00 EA=                       .00 1 00000000      2.00</t>
  </si>
  <si>
    <t xml:space="preserve">                      TOP BETADINE                                            .00                           .00 2 00000000       .00</t>
  </si>
  <si>
    <t xml:space="preserve">  245155 FOLIC ACID (FOLVITE) 50MG/10ML INJ                                 17.15 EA=                       .00 1 00000000     68.60</t>
  </si>
  <si>
    <t xml:space="preserve">                      FOLIC ACID                                              .00                           .00 2 00000000       .00</t>
  </si>
  <si>
    <t xml:space="preserve">  245156 INFLUENZA(FLUZONE ) VACCINE 0.5ML IN                               11.01 EA=                       .00 1 00000000     44.02</t>
  </si>
  <si>
    <t xml:space="preserve">                      INFLUENZA VAC                                           .00                           .00 2 00000000       .00</t>
  </si>
  <si>
    <t>CPT CODE: 90658     FC/CPT2 CODES: X**/</t>
  </si>
  <si>
    <t xml:space="preserve">  246412 IMIPENEM/CILASTATIN 500MG INJ                                       8.50 EA=                       .00 1 00000000     34.00</t>
  </si>
  <si>
    <t xml:space="preserve">                      PRIMAXIN500V                                            .00                           .00 2 00000000       .00</t>
  </si>
  <si>
    <t xml:space="preserve">  246413 CARVEDILOL (COREG) 3.125 MG TABLET                                   .07 EA=                       .00 1 00000000      3.00</t>
  </si>
  <si>
    <t xml:space="preserve">                      CARVEDILOL3.1                                           .00                           .00 2 00000000       .00</t>
  </si>
  <si>
    <t>_x000C_RUN DATE: 09/27/18                                     Good Samaritan Hospital                                           PAGE 351</t>
  </si>
  <si>
    <t xml:space="preserve">  246415 MIRTAZAPINE (REMERON)15MG TABLET                                     .14 EA=                       .00 1 00000000      3.00</t>
  </si>
  <si>
    <t xml:space="preserve">                      REMERON15T                                              .00                           .00 2 00000000       .00</t>
  </si>
  <si>
    <t xml:space="preserve">  246416 ISOSORBIDE MONONITRATE 60 TABLET                                     .00 EA=                       .00 1 00000000       .00</t>
  </si>
  <si>
    <t xml:space="preserve">  246417 QUEtiapine (SEROquel) 25MG TABLET                                    .26 EA=                       .00 1 00000000      3.00</t>
  </si>
  <si>
    <t xml:space="preserve">                      QUETIAPINE 25                                           .00                           .00 2 00000000       .00</t>
  </si>
  <si>
    <t xml:space="preserve">  246418 TINCTURE OF BENZOIN COMPOUND                                        2.08 EA=                       .00 1 00000000      8.32</t>
  </si>
  <si>
    <t xml:space="preserve">                      TINCTURE                                                .00                           .00 2 00000000       .00</t>
  </si>
  <si>
    <t xml:space="preserve">  246420 FERROUS SULFATE 300MG/5ML LIQ                                        .27 EA=                       .00 1 00000000      3.00</t>
  </si>
  <si>
    <t xml:space="preserve">  246421 NAPHAZ(NAPHCON-A)OPTH A SOLN 15 ML                                  5.38 EA=                       .00 1 00000000     21.52</t>
  </si>
  <si>
    <t xml:space="preserve">                      VISINE-A15ML                                            .00                           .00 2 00000000       .00</t>
  </si>
  <si>
    <t xml:space="preserve">  246422 LOSARTAN (COZAAR) 50MG TABLET                                        .50 EA=                       .00 1 00000000      3.00</t>
  </si>
  <si>
    <t xml:space="preserve">                      LOSARTAN 50                                             .00                           .00 2 00000000       .00</t>
  </si>
  <si>
    <t>_x000C_RUN DATE: 09/27/18                                     Good Samaritan Hospital                                           PAGE 352</t>
  </si>
  <si>
    <t xml:space="preserve">  246423 INJ TROVAN 200 MG                                                    .00 EA=                       .00 1 00000000    110.00</t>
  </si>
  <si>
    <t xml:space="preserve">                      INJ TROVAN 20                                           .00                           .00 2 00000000       .00</t>
  </si>
  <si>
    <t xml:space="preserve">  246426 DESMOPRESIN (DDAVP) 4 MCG/1 ML INJ                                 23.50 EA=                       .00 1 00000000     94.00</t>
  </si>
  <si>
    <t xml:space="preserve">                      DESMOPRESIN                                             .00                           .00 2 00000000       .00</t>
  </si>
  <si>
    <t xml:space="preserve">  246427 IPRATROPIUM(ATROVENT)NEB0.5MG/2.5ML                                  .15 EA=                       .00 1 00000000      5.50</t>
  </si>
  <si>
    <t xml:space="preserve">  246429 ACETYLCYSTEIN(MUCOMYST)10% SOLN 4ML                                 2.89 EA=                       .00 1 00000000     11.56</t>
  </si>
  <si>
    <t xml:space="preserve">                      MUCOMYST10SOL                                           .00                           .00 2 00000000       .00</t>
  </si>
  <si>
    <t xml:space="preserve">  246431 DONEPEZIL (ARICEPT) 5 MG TABLET                                      .11 EA=                       .00 1 00000000      3.00</t>
  </si>
  <si>
    <t xml:space="preserve">                      DONEPEZIL 5MG                                           .00                           .00 2 00000000       .00</t>
  </si>
  <si>
    <t xml:space="preserve">  246432 REZULIN 200 MG ORAL                                                  .00 EA=                       .00 1 00000000     10.00</t>
  </si>
  <si>
    <t xml:space="preserve">                      REZULIN 200 M                                           .00                           .00 2 00000000       .00</t>
  </si>
  <si>
    <t xml:space="preserve">  246433 AZITHROMYCIN (ZITHROMAX) 500 MG INJ                                 4.10 EA=                       .00 1 00000000     16.00</t>
  </si>
  <si>
    <t xml:space="preserve">                      ZITHROMAX500V                                           .00                           .00 2 00000000       .00</t>
  </si>
  <si>
    <t>_x000C_RUN DATE: 09/27/18                                     Good Samaritan Hospital                                           PAGE 353</t>
  </si>
  <si>
    <t xml:space="preserve">  246434 GABAPENTIN (NEURONTIN) 100 MG CAP                                    .07 EA=                       .00 1 00000000      3.00</t>
  </si>
  <si>
    <t xml:space="preserve">                      GABAPENTIN                                              .00                           .00 2 00000000       .00</t>
  </si>
  <si>
    <t xml:space="preserve">  246435 LORATADINE (CLARITIN) 10MG TABLET                                    .22 EA=                       .00 1 00000000      3.00</t>
  </si>
  <si>
    <t xml:space="preserve">                      LORATADINE                                              .00                           .00 2 00000000       .00</t>
  </si>
  <si>
    <t xml:space="preserve">  246436 OCTREOTIDE (SandoSTATIN)0.1MG INJ                                  79.49 EA=                       .00 1 00000000    317.96</t>
  </si>
  <si>
    <t xml:space="preserve">                      OCTREOTIDE                                              .00                           .00 2 00000000       .00</t>
  </si>
  <si>
    <t>CPT CODE: 27610     FC/CPT2 CODES: X**/27610</t>
  </si>
  <si>
    <t xml:space="preserve">  246437 EMLA TOP CRM 5GM                                                     .00 EA=                       .00 1 00000000     29.50</t>
  </si>
  <si>
    <t xml:space="preserve">                      EMLA TOP CRM                                            .00                           .00 2 00000000       .00</t>
  </si>
  <si>
    <t xml:space="preserve">  246438 PIPER/TAZO(ZOSYN)VIAL3.375GM                                        7.13 EA=                       .00 1 00000000     28.51</t>
  </si>
  <si>
    <t xml:space="preserve">                      PIPERACILLIN                                            .00                           .00 2 00000000       .00</t>
  </si>
  <si>
    <t xml:space="preserve">  246440 DIPRIVAN INJ 50ML                                                    .00 EA=                       .00 1 00000000    120.00</t>
  </si>
  <si>
    <t xml:space="preserve">                      DIPRIVAN INJ                                            .00                           .00 2 00000000       .00</t>
  </si>
  <si>
    <t xml:space="preserve">  246441 DORZOLAMIDE (TRUSOPT)2%OPTH SOL 10ML                               13.30 EA=                       .00 1 00000000     53.20</t>
  </si>
  <si>
    <t xml:space="preserve">                      DORZOLAMIDE                                             .00                           .00 2 00000000       .00</t>
  </si>
  <si>
    <t>_x000C_RUN DATE: 09/27/18                                     Good Samaritan Hospital                                           PAGE 354</t>
  </si>
  <si>
    <t xml:space="preserve">  246442 CELECOXIB (CeleBREX)100 MG CAPSULE                                  2.80 EA=                       .00 1 00000000     11.20</t>
  </si>
  <si>
    <t xml:space="preserve">                      CELECOXIB 100                                           .00                           .00 2 00000000       .00</t>
  </si>
  <si>
    <t xml:space="preserve">  246444 CITALOPRAM CeleXA 20 MG TABLET                                       .05 EA=                       .00 1 00000000      3.00</t>
  </si>
  <si>
    <t xml:space="preserve">                      CITALOPRAM 20                                           .00                           .00 2 00000000       .00</t>
  </si>
  <si>
    <t xml:space="preserve">  246445 ALENDRONATE (FOSAMAX) 10MG TABLET                                    .36 EA=                       .00 1 00000000      3.00</t>
  </si>
  <si>
    <t xml:space="preserve">                      FOSAMAX10T                                              .00                           .00 2 00000000       .00</t>
  </si>
  <si>
    <t xml:space="preserve">  246447 LEVOFLOXACIN VIAL 500MG                                              .00 EA=                       .00 1 00000000       .00</t>
  </si>
  <si>
    <t xml:space="preserve">                      LEVOFLOXACIN                                            .00                           .00 2 00000000       .00</t>
  </si>
  <si>
    <t xml:space="preserve">  246448 levoFLOXacin (LEVAQUIN) 250MG TAB                                    .19 EA=                       .00 1 00000000      3.00</t>
  </si>
  <si>
    <t xml:space="preserve">                      levaquin250T                                            .00                           .00 2 00000000       .00</t>
  </si>
  <si>
    <t xml:space="preserve">  246449 LANSOPRAZOLE(PREVACID)30MG SOLUTAB                                  1.54 EA=                       .00 1 00000000      6.16</t>
  </si>
  <si>
    <t xml:space="preserve">                      LANSOPRAZOLE                                            .00                           .00 2 00000000       .00</t>
  </si>
  <si>
    <t xml:space="preserve">  246450 BENEPROTEIN                                                          .50 EA=                       .00 1 00000000       .00</t>
  </si>
  <si>
    <t xml:space="preserve">                      BENEPROTEIN                                             .00                           .00 2 00000000       .00</t>
  </si>
  <si>
    <t>_x000C_RUN DATE: 09/27/18                                     Good Samaritan Hospital                                           PAGE 355</t>
  </si>
  <si>
    <t xml:space="preserve">  246451 AMARYL 2MG TABS                                                      .00 EA=                       .00 1 00000000      4.50</t>
  </si>
  <si>
    <t xml:space="preserve">                      AMARYL 2MG TA                                           .00                           .00 2 00000000       .00</t>
  </si>
  <si>
    <t xml:space="preserve">  246452 CONJESTROG/MEDROXY PROG 0.625MG TAB                                 3.00 EA=                       .00 1 00000000     12.00</t>
  </si>
  <si>
    <t xml:space="preserve">                      CONJESTROG/                                             .00                           .00 2 00000000       .00</t>
  </si>
  <si>
    <t xml:space="preserve">  246453 SINHAS LAVAGE                                                        .00 EA=                       .00 1 00000000     42.00</t>
  </si>
  <si>
    <t xml:space="preserve">                      SINHAS LAVAGE                                           .00                           .00 2 00000000       .00</t>
  </si>
  <si>
    <t xml:space="preserve">  246455 DIGOXIN IMMUNEFAB(DIGIBIND)40MG INJ                              1010.94 EA=                       .00 1 00000000   4043.76</t>
  </si>
  <si>
    <t xml:space="preserve">                      DIGOXIN IMMUN                                           .00                           .00 2 00000000       .00</t>
  </si>
  <si>
    <t xml:space="preserve">  246456 ATENOLOL (TENORMIN) 25 MG TABLET                                     .04 EA=                       .00 1 00000000      3.00</t>
  </si>
  <si>
    <t xml:space="preserve">                      TENORMIN25T                                             .00                           .00 2 00000000       .00</t>
  </si>
  <si>
    <t xml:space="preserve">  246457 BuPROPion (WELLBUTRIN) SR 100MG TAB                                  .37 EA=                       .00 1 00000000      3.00</t>
  </si>
  <si>
    <t xml:space="preserve">                      BuPROPion SR                                            .00                           .00 2 00000000       .00</t>
  </si>
  <si>
    <t xml:space="preserve">  246458 BuPROPion (WELLBUTRIN) SR 150MG TAB                                  .41 EA=                       .00 1 00000000      3.00</t>
  </si>
  <si>
    <t xml:space="preserve">                      BuPROPion  SR                                           .00                           .00 2 00000000       .00</t>
  </si>
  <si>
    <t>_x000C_RUN DATE: 09/27/18                                     Good Samaritan Hospital                                           PAGE 356</t>
  </si>
  <si>
    <t xml:space="preserve">  246459 LISINOPRIL (ZESTRIL) 5MG TABLET                                      .05 EA=                       .00 1 00000000      3.00</t>
  </si>
  <si>
    <t xml:space="preserve">                      LISINOPRIL                                              .00                           .00 2 00000000       .00</t>
  </si>
  <si>
    <t xml:space="preserve">  246460 CLOPIDOGREL (PLAVIX) 75 MG TABLET                                    .20 EA=                       .00 1 00000000      3.00</t>
  </si>
  <si>
    <t xml:space="preserve">                      CLOPIDOGREL                                             .00                           .00 2 00000000       .00</t>
  </si>
  <si>
    <t xml:space="preserve">  246461 QUEtiapine (SEROquel) 200MG TABLET                                   .79 EA=                       .00 1 00000000      3.16</t>
  </si>
  <si>
    <t xml:space="preserve">                      QUETIAPINE                                              .00                           .00 2 00000000       .00</t>
  </si>
  <si>
    <t xml:space="preserve">                    ..C....... 78(0250) INV.GL=         EXP.GL=               .00                    1      .00 3 00000000       .00</t>
  </si>
  <si>
    <t xml:space="preserve">  246462 QUEtiapine (SEROquel) 100MG TABLET                                   .41 EA=                       .00 1 00000000      3.00</t>
  </si>
  <si>
    <t xml:space="preserve">                      QUETIAPINE                                              .00                    1      .00 2 00000000       .00</t>
  </si>
  <si>
    <t xml:space="preserve">  246463 PERPHENAZINE 8MG                                                     .00 EA=                       .00 1 00000000      7.00</t>
  </si>
  <si>
    <t xml:space="preserve">                      PERPHENAZINE                                            .00                    1      .00 2 00000000       .00</t>
  </si>
  <si>
    <t xml:space="preserve">  246464 CLARITHRO(BIAXIN)250MG/MLSUSP 50ML                                 53.29 EA=                       .00 1 00000000    213.16</t>
  </si>
  <si>
    <t xml:space="preserve">                      CLARITHROMYCI                                           .00                    1      .00 2 00000000       .00</t>
  </si>
  <si>
    <t xml:space="preserve">                    A......... 78(0250) INV.GL=         EXP.GL=               .00                    1      .00 3 00000000       .00</t>
  </si>
  <si>
    <t xml:space="preserve">  246465 CLARITHRO(BIAXIN)125MG/5MLSUSP 50ML                                28.00 EA=                       .00 1 00000000    112.00</t>
  </si>
  <si>
    <t>_x000C_RUN DATE: 09/27/18                                     Good Samaritan Hospital                                           PAGE 357</t>
  </si>
  <si>
    <t xml:space="preserve">  246466 PRAVACHOL 20MG                                                       .00 EA=                       .00 1 00000000      8.50</t>
  </si>
  <si>
    <t xml:space="preserve">                      PRAVACHOL 20M                                           .00                    1      .00 2 00000000       .00</t>
  </si>
  <si>
    <t xml:space="preserve">  246467 ZESTRIL 5MG                                                          .00 EA=                       .00 1 00000000      5.00</t>
  </si>
  <si>
    <t xml:space="preserve">                      ZESTRIL 5MG                                             .00                    1      .00 2 00000000       .00</t>
  </si>
  <si>
    <t xml:space="preserve">  246468 ENALAPRIL(VASOTEC) 10 MG TABLET                                      .05 EA=                       .00 1 00000000      3.00</t>
  </si>
  <si>
    <t xml:space="preserve">                      ENALAPRIL 10                                            .00                    1      .00 2 00000000       .00</t>
  </si>
  <si>
    <t xml:space="preserve">  246470 DIVALPROEX (DEPAKOTE) DR 500 MG TAB                                  .37 EA=                       .00 1 00000000      3.00</t>
  </si>
  <si>
    <t xml:space="preserve">                      DIVALPROEX                                              .00                    1      .00 2 00000000       .00</t>
  </si>
  <si>
    <t xml:space="preserve">  246471 NEFAZODONE 150MG TABLET                                              .00 EA=                       .00 1 00000000       .00</t>
  </si>
  <si>
    <t xml:space="preserve">                      NEFAZODONE                                              .00                    1      .00 2 00000000       .00</t>
  </si>
  <si>
    <t xml:space="preserve">  246472 risperiDONE (RisperDAL) 3MG TABLET                                   .46 EA=                       .00 1 00000000      3.00</t>
  </si>
  <si>
    <t xml:space="preserve">                      RISPERID3T                                              .00                    1      .00 2 00000000       .00</t>
  </si>
  <si>
    <t xml:space="preserve">  246473 PARoxetine (PAXIL) 10MG TABLET                                       .55 EA=                       .00 1 00000000      3.00</t>
  </si>
  <si>
    <t xml:space="preserve">                      PAXIL10T                                                .00                    1      .00 2 00000000       .00</t>
  </si>
  <si>
    <t>_x000C_RUN DATE: 09/27/18                                     Good Samaritan Hospital                                           PAGE 358</t>
  </si>
  <si>
    <t xml:space="preserve">  246474 GABAPENTIN (NEURONTIN) 300 MG CAP                                    .18 EA=                       .00 1 00000000      3.00</t>
  </si>
  <si>
    <t xml:space="preserve">                      GABAPENTIN                                              .00                    1      .00 2 00000000       .00</t>
  </si>
  <si>
    <t xml:space="preserve">  246475 FLUMAZENIL(ROMAZICON) 0.5MG/5ML INJ                                 3.76 EA=                       .00 1 00000000     16.00</t>
  </si>
  <si>
    <t xml:space="preserve">                      FLUMAZENIL                                              .00                    1      .00 2 00000000       .00</t>
  </si>
  <si>
    <t xml:space="preserve">  246476 OCTREOT(SandoSTATIN)1000MCG/5MLINJ                                144.51 EA=                       .00 1 00000000    578.04</t>
  </si>
  <si>
    <t xml:space="preserve">                      OCTREOTIDE                                              .00                    1      .00 2 00000000       .00</t>
  </si>
  <si>
    <t xml:space="preserve">  246477 EPOETIN 10,000 UNITS 1ML VIAL                                     125.70 EA=                       .00 1 00000000    502.80</t>
  </si>
  <si>
    <t xml:space="preserve">                      EPOETIN 10000                                        125.70                    1      .00 2 00000000       .00</t>
  </si>
  <si>
    <t xml:space="preserve">                    .......... 78(0250) INV.GL=         EXP.GL=            125.70                    1      .00 3 00000000       .00</t>
  </si>
  <si>
    <t xml:space="preserve">  246478 guaiFENesin (HUMIBID) LA 600 MG TAB                                  .48 EA=                       .00 1 00000000      3.00</t>
  </si>
  <si>
    <t xml:space="preserve">                      guaiFENesin                                             .00                    1      .00 2 00000000       .00</t>
  </si>
  <si>
    <t xml:space="preserve">  246479 VALPROATE (DEPACON) 500MG/5ML INJ                                   2.04 EA=                       .00 1 00000000     16.00</t>
  </si>
  <si>
    <t xml:space="preserve">                      VALPROATE                                               .00                           .00 2 00000000       .00</t>
  </si>
  <si>
    <t xml:space="preserve">  246480 LATANOPROST (XALATAN) 0.005% OPHTH                                  6.99 EA=                       .00 1 00000000     27.96</t>
  </si>
  <si>
    <t xml:space="preserve">                      LATANOPROST                                             .00                    1      .00 2 00000000       .00</t>
  </si>
  <si>
    <t>_x000C_RUN DATE: 09/27/18                                     Good Samaritan Hospital                                           PAGE 359</t>
  </si>
  <si>
    <t xml:space="preserve">  246481 LANSOPRAZOLE 15MG CAPLET                                             .00 EA=                       .00 1 00000000       .00</t>
  </si>
  <si>
    <t xml:space="preserve">                      LANSOPRAZOLE                                            .00                    1      .00 2 00000000       .00</t>
  </si>
  <si>
    <t xml:space="preserve">  246482 NITROGLYCERIN(NITRO-DUR)0.4MG PATCH                                  .42 EA=                       .00 1 00000000      3.00</t>
  </si>
  <si>
    <t xml:space="preserve">                      NITRODUR.4PA                                            .00                    1      .00 2 00000000       .00</t>
  </si>
  <si>
    <t xml:space="preserve">  246483 NORMAL SALINE FLUSH 5ML                                              .40 EA=                       .00 1 00000000      3.00</t>
  </si>
  <si>
    <t xml:space="preserve">                      NSFLUSH5ML                                              .00                    1      .00 2 00000000       .00</t>
  </si>
  <si>
    <t xml:space="preserve">  246484 MEGACE 40 MG/ML 5 LIQ                                                .00 EA=                       .00 1 00000000     17.00</t>
  </si>
  <si>
    <t xml:space="preserve">                      MEGACE 40 MG/                                           .00                    1      .00 2 00000000       .00</t>
  </si>
  <si>
    <t xml:space="preserve">  246485 SINGULAIR 5MG EACH                                                   .00 EA=                       .00 1 00000000      8.50</t>
  </si>
  <si>
    <t xml:space="preserve">                      SINGULAIR 5MG                                           .00                    1      .00 2 00000000       .00</t>
  </si>
  <si>
    <t xml:space="preserve">  246486 RAPACURONIUM BROMIDE                                                 .00 EA=                       .00 1 00000000     45.50</t>
  </si>
  <si>
    <t xml:space="preserve">                      RAPACURONIUM                                            .00                    1      .00 2 00000000       .00</t>
  </si>
  <si>
    <t xml:space="preserve">  246487 CA OYSTSHELL/VITD(OSCAL-D)250MG TAB                                  .02 EA=                       .00 1 00000000      3.00</t>
  </si>
  <si>
    <t xml:space="preserve">                      CALCIUM OYSTE                                           .00                    1      .00 2 00000000       .00</t>
  </si>
  <si>
    <t>_x000C_RUN DATE: 09/27/18                                     Good Samaritan Hospital                                           PAGE 360</t>
  </si>
  <si>
    <t xml:space="preserve">  246488 PIOGLITAZONE (ACTOS) 30MG TABLET                                    9.45 EA=                       .00 1 00000000     37.81</t>
  </si>
  <si>
    <t xml:space="preserve">                      PIOGLITAZONE                                            .00                    1      .00 2 00000000       .00</t>
  </si>
  <si>
    <t xml:space="preserve">  246489 PIOGLITAZONE (ACTOS) 15MG TABLET                                    6.24 EA=                       .00 1 00000000     24.96</t>
  </si>
  <si>
    <t xml:space="preserve">                      PIOGLITAZ 15                                            .00                    1      .00 2 00000000       .00</t>
  </si>
  <si>
    <t xml:space="preserve">  246490 PAPAIN-UREA OINT 30GM/1EA                                            .00 EA=                       .00 1 00000000    147.30</t>
  </si>
  <si>
    <t xml:space="preserve">                      PAPAIN-UREA                                             .00                    1      .00 2 00000000       .00</t>
  </si>
  <si>
    <t xml:space="preserve">  246491 diltiaZEM (CARDIZEM) 50MG/10ML INJ                                  5.60 EA=                       .00 1 00000000     22.40</t>
  </si>
  <si>
    <t xml:space="preserve">                      diltiaZEM 50                                            .00                    1      .00 2 00000000       .00</t>
  </si>
  <si>
    <t xml:space="preserve">  246492 CELECOXIB CAP  200 MG                                                .00 EA=                       .00 1 00000000       .00</t>
  </si>
  <si>
    <t xml:space="preserve">                      CELECOXIB 200                                           .00                    1      .00 2 00000000       .00</t>
  </si>
  <si>
    <t xml:space="preserve">  246493 OLANZapine (ZyPREXA) 10MG TABLET                                    1.10 EA=                       .00 1 00000000      4.40</t>
  </si>
  <si>
    <t xml:space="preserve">                      ZyPREXA10T                                              .00                    1      .00 2 00000000       .00</t>
  </si>
  <si>
    <t xml:space="preserve">  246494 UNISTIK # LANCET REGULAR                                             .20 EA=                       .00 1 00000000       .00</t>
  </si>
  <si>
    <t xml:space="preserve">                      UNISTIK LANCE                                           .00                    1      .00 2 00000000       .00</t>
  </si>
  <si>
    <t>_x000C_RUN DATE: 09/27/18                                     Good Samaritan Hospital                                           PAGE 361</t>
  </si>
  <si>
    <t xml:space="preserve">  246495 CEFTIZOXIME 2 GRAM INJ                                               .00 EA=                       .00 1 00000000     52.00</t>
  </si>
  <si>
    <t xml:space="preserve">                      CEFTIZOXIME                                             .00                    1      .00 2 00000000       .00</t>
  </si>
  <si>
    <t xml:space="preserve">  246496 GABAPENTIN (NEURONTIN) 400 MG CAP                                    .13 EA=                       .00 1 00000000      3.00</t>
  </si>
  <si>
    <t xml:space="preserve">  246497 ATORVASTATIN 10MG TABLET                                             .00 EA=                       .00 1 00000000      9.50</t>
  </si>
  <si>
    <t xml:space="preserve">                      ATORVASTATIN                                            .00                    1      .00 2 00000000       .00</t>
  </si>
  <si>
    <t xml:space="preserve">  246498 morphine SR (MS CONTIN) 15MG TAB                                     .79 EA=                       .00 1 00000000      7.50</t>
  </si>
  <si>
    <t xml:space="preserve">                      MS CONTIN15T                                            .00                    1      .00 2 00000000       .00</t>
  </si>
  <si>
    <t xml:space="preserve">                    OP........ 78(0250) INV.GL=         EXP.GL=               .00                    1      .00 3 00000000       .00</t>
  </si>
  <si>
    <t xml:space="preserve">  246500 ZOLPIDEM 5MG TABLET                                                  .00 EA=                       .00 1 00000000      7.50</t>
  </si>
  <si>
    <t xml:space="preserve">                      ZOLPIDEM 5MG                                            .00                    1      .00 2 00000000       .00</t>
  </si>
  <si>
    <t xml:space="preserve">  246501 PEMOLINE 18.75 MG TABLET                                             .00 EA=                       .00 1 00000000      5.00</t>
  </si>
  <si>
    <t xml:space="preserve">                      PEMOLINE 18.7                                           .00                    1      .00 2 00000000       .00</t>
  </si>
  <si>
    <t xml:space="preserve">  246502 fentaNYL (DURAGESIC) 100 MCG PATCH                                  9.93 EA=                       .00 1 00000000     39.72</t>
  </si>
  <si>
    <t xml:space="preserve">                      fentaNYLTRAN                                            .00                    1      .00 2 00000000       .00</t>
  </si>
  <si>
    <t xml:space="preserve">                    O......... 78(0250) INV.GL=         EXP.GL=               .00                    1      .00 3 00000000       .00</t>
  </si>
  <si>
    <t>_x000C_RUN DATE: 09/27/18                                     Good Samaritan Hospital                                           PAGE 362</t>
  </si>
  <si>
    <t xml:space="preserve">  246503 levoFLOXacin (LEVAQUIN) 500MG TAB                                    .25 EA=                       .00 1 00000000      3.00</t>
  </si>
  <si>
    <t xml:space="preserve">                      levaquin500T                                            .00                    1      .00 2 00000000       .00</t>
  </si>
  <si>
    <t xml:space="preserve">  246504 IOPAMIDOL 61% 50ML INJ                                             15.71 EA=                       .00 1 00000000     62.84</t>
  </si>
  <si>
    <t xml:space="preserve">                      IOPAMIDOL 61%                                           .00                    1      .00 2 00000000       .00</t>
  </si>
  <si>
    <t xml:space="preserve">  246505 ROFECOXIB 25MG TABLET                                                .00 EA=                       .00 1 00000000     10.00</t>
  </si>
  <si>
    <t xml:space="preserve">                      ROFECOXIB 25                                            .00                    1      .00 2 00000000       .00</t>
  </si>
  <si>
    <t xml:space="preserve">  246506 BETAMETHASONE SOLUSPAN 6MG/ML                                        .00 EA=                       .00 1 00000000    150.00</t>
  </si>
  <si>
    <t xml:space="preserve">                      BETAMETHASONE                                           .00                    1      .00 2 00000000       .00</t>
  </si>
  <si>
    <t xml:space="preserve">  246507 BUPIV(SENSORCAINE)0.75%MPF30ML INJ                                  2.80 EA=                       .00 1 00000000     16.00</t>
  </si>
  <si>
    <t xml:space="preserve">                      BUPIVACAINE                                             .00                    1      .00 2 00000000       .00</t>
  </si>
  <si>
    <t xml:space="preserve">  246508 TOLTERODINE 2MG TABLET                                               .00 EA=                       .00 1 00000000      6.30</t>
  </si>
  <si>
    <t xml:space="preserve">                      TOLTERODINE                                             .00                    1      .00 2 00000000       .00</t>
  </si>
  <si>
    <t xml:space="preserve">  246509 DOLASETRON MESYLATE_INJ  12.5 M                                      .00 EA=                       .00 1 00000000       .00</t>
  </si>
  <si>
    <t xml:space="preserve">                      DOLASETRON                                              .00                    1      .00 2 00000000       .00</t>
  </si>
  <si>
    <t>_x000C_RUN DATE: 09/27/18                                     Good Samaritan Hospital                                           PAGE 363</t>
  </si>
  <si>
    <t xml:space="preserve">  246510 FLUCONAZOLE VIAL 200MG/100ML                                         .00 EA=                       .00 1 00000000       .00</t>
  </si>
  <si>
    <t xml:space="preserve">                      FLUCONAZOLE                                             .00                    1      .00 2 00000000       .00</t>
  </si>
  <si>
    <t xml:space="preserve">  246511 ENOXAPARIN (LOVENOX) 40 MG INJ                                      5.96 EA=                       .00 1 00000000     23.84</t>
  </si>
  <si>
    <t xml:space="preserve">                      ENOXAPARIN                                              .00                    1      .00 2 00000000       .00</t>
  </si>
  <si>
    <t xml:space="preserve">  246512 ENOXAPARIN (LOVENOX) 60 MG INJ                                      8.86 EA=                       .00 1 00000000     35.44</t>
  </si>
  <si>
    <t xml:space="preserve">                      ENOXAPARIN 60                                           .00                    1      .00 2 00000000       .00</t>
  </si>
  <si>
    <t xml:space="preserve">  246513 VENLAFAXINE XR(EFFEXOR XR)75MG CAP                                   .25 EA=                       .00 1 00000000      3.00</t>
  </si>
  <si>
    <t xml:space="preserve">                      VENLAFAXINE                                             .00                    1      .00 2 00000000       .00</t>
  </si>
  <si>
    <t xml:space="preserve">  246514 FLUTICASONE INH 220MCG                                               .00 EA=                       .00 1 00000000    445.59</t>
  </si>
  <si>
    <t xml:space="preserve">                      FLUTICASONE                                             .00                    1      .00 2 00000000       .00</t>
  </si>
  <si>
    <t xml:space="preserve">  246515 TERAZOSIN (HYTRIN) 5MG CAP                                           .11 EA=                       .00 1 00000000      3.00</t>
  </si>
  <si>
    <t xml:space="preserve">                      TERAZOSIN 5MG                                           .00                    1      .00 2 00000000       .00</t>
  </si>
  <si>
    <t xml:space="preserve">  246516 risperiDONE (RisperDAL) 0.5 MG TAB                                   .24 EA=                       .00 1 00000000      3.00</t>
  </si>
  <si>
    <t xml:space="preserve">                      RISPERD0.5T                                             .00                    1      .00 2 00000000       .00</t>
  </si>
  <si>
    <t>_x000C_RUN DATE: 09/27/18                                     Good Samaritan Hospital                                           PAGE 364</t>
  </si>
  <si>
    <t xml:space="preserve">  246517 INSULIN LISPRO 10ML UNITS                                            .00 EA=                       .00 1 00000000    251.10</t>
  </si>
  <si>
    <t xml:space="preserve">                      INSULIN LISPR                                           .00                    1      .00 2 00000000       .00</t>
  </si>
  <si>
    <t>CPT CODE: 77610     FC/CPT2 CODES: X**/77610</t>
  </si>
  <si>
    <t xml:space="preserve">  246518 NA CITRATE/CITRIC ACID(BICTRA) 30ML                                 2.59 EA=                       .00 1 00000000     10.36</t>
  </si>
  <si>
    <t xml:space="preserve">                      BICTRASOLN                                              .00                    1      .00 2 00000000       .00</t>
  </si>
  <si>
    <t xml:space="preserve">  246519 BECONASE AQ 25 GM                                                    .00 EA=                       .00 1 00000000    170.00</t>
  </si>
  <si>
    <t xml:space="preserve">                      BECONASE AQ 2                                           .00                    1      .00 2 00000000       .00</t>
  </si>
  <si>
    <t xml:space="preserve">  246520 fentaNYL (DURAGESIC) 75 MCG PATCH                                   9.73 EA=                       .00 1 00000000     39.72</t>
  </si>
  <si>
    <t xml:space="preserve">                      fentaNYL TRAN                                           .00                    1      .00 2 00000000       .00</t>
  </si>
  <si>
    <t xml:space="preserve">  246521 VITAMIN B12 1000MCG TABLET                                           .00 EA=                       .00 1 00000000       .00</t>
  </si>
  <si>
    <t xml:space="preserve">                      VITAMIN B12                                             .00                    1      .00 2 00000000       .00</t>
  </si>
  <si>
    <t xml:space="preserve">  246522 HEPARIN PED FLUSH 10 U/ML                                            .00 EA=                       .00 1 00000000      3.00</t>
  </si>
  <si>
    <t xml:space="preserve">                      HEPARIN PED F                                           .00                    1      .00 2 00000000       .00</t>
  </si>
  <si>
    <t xml:space="preserve">  246523 GLIMEPIRIDE (AMAryl) 2MG TAB                                         .12 EA=                       .00 1 00000000      3.00</t>
  </si>
  <si>
    <t xml:space="preserve">                      GLIMEPIRIDE                                             .00                    1      .00 2 00000000       .00</t>
  </si>
  <si>
    <t>_x000C_RUN DATE: 09/27/18                                     Good Samaritan Hospital                                           PAGE 365</t>
  </si>
  <si>
    <t xml:space="preserve">  246524 glipiZIDE (GLUCOTROL) 10 MG TABLET                                   .06 EA=                       .00 1 00000000      3.00</t>
  </si>
  <si>
    <t xml:space="preserve">                      glipiZIDE10                                             .00                    1      .00 2 00000000       .00</t>
  </si>
  <si>
    <t xml:space="preserve">  246525 LACTULOSE 20GM/30ML SOLN                                             .47 EA=                       .00 1 00000000      3.00</t>
  </si>
  <si>
    <t xml:space="preserve">                      LACTULOSE 20                                            .00                    1      .00 2 00000000       .00</t>
  </si>
  <si>
    <t xml:space="preserve">  246526 ENALAPRIL(VASOTEC) 2.5 MG/2 ML INJ                                  2.84 EA=                       .00 1 00000000     16.00</t>
  </si>
  <si>
    <t xml:space="preserve">                      ENALAPRIL 2.5                                           .00                    1      .00 2 00000000       .00</t>
  </si>
  <si>
    <t xml:space="preserve">                    .P........ 78(0250) INV.GL=         EXP.GL=               .00                    1      .00 3 00000000       .00</t>
  </si>
  <si>
    <t xml:space="preserve">  246527 MEDROXYPROGESTERONE 5MG TABLET                                       .00 EA=                       .00 1 00000000       .00</t>
  </si>
  <si>
    <t xml:space="preserve">                      MEDROXYPROGES                                           .00                    1      .00 2 00000000       .00</t>
  </si>
  <si>
    <t xml:space="preserve">  246528 THIOPENTAL 500MG INJ                                                 .00 EA=                       .00 1 00000000     42.93</t>
  </si>
  <si>
    <t xml:space="preserve">                      THIOPENTAL                                              .00                    1      .00 2 00000000       .00</t>
  </si>
  <si>
    <t xml:space="preserve">  246529 NS 2 ML FLUSH                                                        .00 EA=                       .00 1 00000000      3.50</t>
  </si>
  <si>
    <t xml:space="preserve">                      NS 2 ML FLUSH                                           .00                    1      .00 2 00000000       .00</t>
  </si>
  <si>
    <t xml:space="preserve">  246530 LITHIUM SR (LITHOBID) 300MG TAB                                      .06 EA=                       .00 1 00000000      3.00</t>
  </si>
  <si>
    <t xml:space="preserve">                      LITHIUM SLOW                                            .00                    1      .00 2 00000000       .00</t>
  </si>
  <si>
    <t>_x000C_RUN DATE: 09/27/18                                     Good Samaritan Hospital                                           PAGE 366</t>
  </si>
  <si>
    <t xml:space="preserve">  246532 NALOXONE 2MG INJ                                                     .00 EA=                       .00 1 00000000     15.72</t>
  </si>
  <si>
    <t xml:space="preserve">                      NALOXONE 2MG                                            .00                    1      .00 2 00000000       .00</t>
  </si>
  <si>
    <t xml:space="preserve">  246533 SPIRONOLACTONE (ALDACTONE) 50MG TAB                                  .37 EA=                       .00 1 00000000      3.00</t>
  </si>
  <si>
    <t xml:space="preserve">                      SPIRONOLACTON                                           .00                    1      .00 2 00000000       .00</t>
  </si>
  <si>
    <t xml:space="preserve">  246534 DOXAZOSIN (CARDURA) 2 MG TABLET                                      .06 EA=                       .00 1 00000000      3.00</t>
  </si>
  <si>
    <t xml:space="preserve">                      DOXAZOSIN 2MG                                           .00                    1      .00 2 00000000       .00</t>
  </si>
  <si>
    <t xml:space="preserve">  246535 VANCOMYCIN (VANCOCIN) VIAL 1GM                                      3.84 EA=                       .00 1 00000000     16.00</t>
  </si>
  <si>
    <t xml:space="preserve">                      VANCOMYCIN 1                                            .00                    1      .00 2 00000000       .00</t>
  </si>
  <si>
    <t>CPT CODE: J3370     FC/CPT2 CODES:</t>
  </si>
  <si>
    <t xml:space="preserve">  246536 MAXZIDE 75/50 MG                                                     .00 EA=                       .00 1 00000000      2.50</t>
  </si>
  <si>
    <t xml:space="preserve">                      MAXZIDE 75/50                                           .00                    1      .00 2 00000000       .00</t>
  </si>
  <si>
    <t xml:space="preserve">  246537 FLUTICASONE INH 110MCG                                               .00 EA=                       .00 1 00000000    199.22</t>
  </si>
  <si>
    <t xml:space="preserve">  246538 diltiaZEM (CARDIZEM) CD 120 MG CAP                                   .22 EA=                       .00 1 00000000      3.00</t>
  </si>
  <si>
    <t xml:space="preserve">                      diltiaZEM CD                                            .00                    1      .00 2 00000000       .00</t>
  </si>
  <si>
    <t>_x000C_RUN DATE: 09/27/18                                     Good Samaritan Hospital                                           PAGE 367</t>
  </si>
  <si>
    <t xml:space="preserve">  246539 SORBSAN DRESSING                                                     .00 EA=                       .00 1 00000000     21.00</t>
  </si>
  <si>
    <t xml:space="preserve">                      SORBSAN DRESS                                           .00                    1      .00 2 00000000       .00</t>
  </si>
  <si>
    <t xml:space="preserve">  246540 ACYCLOVIR (ZOVIRAX) 400MG TABLET                                     .24 EA=                       .00 1 00000000      3.00</t>
  </si>
  <si>
    <t xml:space="preserve">                      ZOVIRAX400C                                             .00                    1      .00 2 00000000       .00</t>
  </si>
  <si>
    <t xml:space="preserve">  246541 AMOCILLIN/POT CLAVUATE TAB 500                                       .00 EA=                       .00 1 00000000       .00</t>
  </si>
  <si>
    <t xml:space="preserve">                      AMOCILLIN/POT                                           .00                    1      .00 2 00000000       .00</t>
  </si>
  <si>
    <t xml:space="preserve">  246542 TRIAMCINOLONE 0.1% OINT 454GM                                      16.41 EA=                       .00 1 00000000     65.64</t>
  </si>
  <si>
    <t xml:space="preserve">                      TRIAMCINOLONE                                           .00                    1      .00 2 00000000       .00</t>
  </si>
  <si>
    <t xml:space="preserve">  246543 ASA/APAP/CAFF (EXCEDRIN ES) TABLET                                   .20 EA=                       .00 1 00000000      3.00</t>
  </si>
  <si>
    <t xml:space="preserve">                      EXCEDRINEST                                             .00                    1      .00 2 00000000       .00</t>
  </si>
  <si>
    <t xml:space="preserve">  246544 INJ REMICADE 10 MG (1 UNIT)                                          .00 EA=                       .00 1 00000000    153.00</t>
  </si>
  <si>
    <t xml:space="preserve">                      INJ REMICADE                                            .00                    1      .00 2 00000000       .00</t>
  </si>
  <si>
    <t xml:space="preserve">                    .......... AM(0630) INV.GL=         EXP.GL=               .00                    1      .00 3 00000000       .00</t>
  </si>
  <si>
    <t xml:space="preserve">  246545 PIOGLITAZONE (ACTOS) 45MG TABLET                                   10.25 EA=                       .00 1 00000000     41.02</t>
  </si>
  <si>
    <t>_x000C_RUN DATE: 09/27/18                                     Good Samaritan Hospital                                           PAGE 368</t>
  </si>
  <si>
    <t xml:space="preserve">  246546 TRIAMCINOLONE CREAM 454 GM                                           .00 EA=                       .00 1 00000000     60.00</t>
  </si>
  <si>
    <t xml:space="preserve">                      TRIAMCINOLONE                                           .00                    1      .00 2 00000000     60.00</t>
  </si>
  <si>
    <t xml:space="preserve">                                                                                                            .00 4 30300024     60.00</t>
  </si>
  <si>
    <t xml:space="preserve">  246547 TRIAMCINOLONE OINT 0.1% 80GM                                        6.65 EA=                       .00 1 00000000     26.60</t>
  </si>
  <si>
    <t xml:space="preserve">                      TRIAMCINOLONE                                           .00                    1      .00 2 00000000     26.60</t>
  </si>
  <si>
    <t xml:space="preserve">                                                                                                            .00 4 30300024     26.60</t>
  </si>
  <si>
    <t xml:space="preserve">  246548 VALSARTAN (DIOVAN) 80MG TABLET                                      2.97 EA=                       .00 1 00000000     11.88</t>
  </si>
  <si>
    <t xml:space="preserve">                      VALSARTAN 80                                            .00                    1      .00 2 00000000       .00</t>
  </si>
  <si>
    <t xml:space="preserve">  246549 VINEGAR/WATER(SUMMERS EVE)VAGDOUCHE                                 3.25 EA=                       .00 1 00000000     13.00</t>
  </si>
  <si>
    <t xml:space="preserve">                      DOUCHE/VAGINA                                           .00                    1      .00 2 00000000       .00</t>
  </si>
  <si>
    <t xml:space="preserve">  246550 CEFUROXIME_VIAL  750 MG                                              .00 EA=                       .00 1 00000000       .00</t>
  </si>
  <si>
    <t xml:space="preserve">                      CEFUROXIME                                              .00                    1      .00 2 00000000       .00</t>
  </si>
  <si>
    <t>CPT CODE: J3490     FC/CPT2 CODES: X**/</t>
  </si>
  <si>
    <t xml:space="preserve">  246551 MONTELUKAST (SINGULAIR) 10MG TABLET                                  .76 EA=                       .00 1 00000000      3.04</t>
  </si>
  <si>
    <t xml:space="preserve">                      SINGULAIR10T                                            .00                    1      .00 2 00000000       .00</t>
  </si>
  <si>
    <t xml:space="preserve">  246552 ALBUTEROL/IPRATROPIUM(COMBIVENT)INH                               192.48 EA=                       .00 1 00000000    769.92</t>
  </si>
  <si>
    <t xml:space="preserve">                      COMBIVENTINH                                            .00                    1      .00 2 00000000       .00</t>
  </si>
  <si>
    <t>_x000C_RUN DATE: 09/27/18                                     Good Samaritan Hospital                                           PAGE 369</t>
  </si>
  <si>
    <t xml:space="preserve">  246553 PREDNISONE 1MG TABLET                                                .00 EA=                       .00 1 00000000       .00</t>
  </si>
  <si>
    <t xml:space="preserve">                      PREDNISONE 1M                                           .00                    1      .00 2 00000000       .00</t>
  </si>
  <si>
    <t xml:space="preserve">  246554 NITROLINGUAL SPRAY 0.4MG                                          128.03 EA=                       .00 1 00000000    512.12</t>
  </si>
  <si>
    <t xml:space="preserve">                      NITROLINGUALS                                           .00                    1      .00 2 00000000       .00</t>
  </si>
  <si>
    <t xml:space="preserve">  246555 WARFARIN (COUMADIN) 1MG TABLET                                       .03 EA=                       .00 1 00000000      3.00</t>
  </si>
  <si>
    <t xml:space="preserve">                      WARFARIN 1MG                                            .00                    1      .00 2 00000000       .00</t>
  </si>
  <si>
    <t xml:space="preserve">                    W......... 78(0250) INV.GL=         EXP.GL=               .00                    1      .00 3 00000000       .00</t>
  </si>
  <si>
    <t xml:space="preserve">  246556 CARVEDILOL (COREG) 6.25 MG TABLET                                    .07 EA=                       .00 1 00000000      3.00</t>
  </si>
  <si>
    <t xml:space="preserve">                      CARVEDILOL6.2                                           .00                    1      .00 2 00000000       .00</t>
  </si>
  <si>
    <t xml:space="preserve">  246557 PROMETHAZINE DM 5 ML                                                 .00 EA=                       .00 1 00000000       .00</t>
  </si>
  <si>
    <t xml:space="preserve">                      PROMETHAZINE                                            .00                    1      .00 2 00000000       .00</t>
  </si>
  <si>
    <t xml:space="preserve">  246558 HYDROCORTISONE(ANUSOL)HC2.5%CRM30GM                                 3.31 EA=                       .00 1 00000000     13.24</t>
  </si>
  <si>
    <t xml:space="preserve">                      HYDROCORTISON                                           .00                    1      .00 2 00000000       .00</t>
  </si>
  <si>
    <t xml:space="preserve">  246559 MIRTAZAPINE (REMERON) 30MG TABLET                                    .18 EA=                       .00 1 00000000      3.00</t>
  </si>
  <si>
    <t xml:space="preserve">                      REMERON30T                                              .00                    1      .00 2 00000000       .00</t>
  </si>
  <si>
    <t>_x000C_RUN DATE: 09/27/18                                     Good Samaritan Hospital                                           PAGE 370</t>
  </si>
  <si>
    <t xml:space="preserve">  246560 VENLAFAXINE XR(EFFEXOR XR)150MGCAP                                   .27 EA=                       .00 1 00000000      3.00</t>
  </si>
  <si>
    <t xml:space="preserve">  246561 ZOLPIDEM CR (AMBIEN CR) 6.25MG TAB                                  3.12 EA=                       .00 1 00000000     12.48</t>
  </si>
  <si>
    <t xml:space="preserve">                      ZOLPIDEM CR                                             .00                    1      .00 2 00000000       .00</t>
  </si>
  <si>
    <t xml:space="preserve">  246562 BENAZEPRIL(LOTENSIN)  20 MG TABLET                                   .11 EA=                       .00 1 00000000      3.00</t>
  </si>
  <si>
    <t xml:space="preserve">                      LOTENSIN20T                                             .00                    1      .00 2 00000000       .00</t>
  </si>
  <si>
    <t xml:space="preserve">  246563 HYDROcodone/APAP(NORCO)10/325MG TAB                                  .25 EA=                       .00 1 00000000      7.50</t>
  </si>
  <si>
    <t xml:space="preserve">                      HYDROcodone                                             .00                    1      .00 2 00000000       .00</t>
  </si>
  <si>
    <t xml:space="preserve">  246564 DOXAZOSIN TAB  8 MG                                                  .00 EA=                       .00 1 00000000       .00</t>
  </si>
  <si>
    <t xml:space="preserve">                      DOXAZOSIN 8MG                                           .00                    1      .00 2 00000000       .00</t>
  </si>
  <si>
    <t xml:space="preserve">  246565 busPIRone (BUSPAR) 15 MG TABLET                                      .64 EA=                       .00 1 00000000      3.00</t>
  </si>
  <si>
    <t xml:space="preserve">                      busPIRone 15M                                           .00                    1      .00 2 00000000       .00</t>
  </si>
  <si>
    <t xml:space="preserve">  246566 traZODone  (DESYREL)150MG TABLET                                     .09 EA=                       .00 1 00000000      3.00</t>
  </si>
  <si>
    <t xml:space="preserve">                      TRAZODONE 150                                           .00                    1      .00 2 00000000       .00</t>
  </si>
  <si>
    <t>_x000C_RUN DATE: 09/27/18                                     Good Samaritan Hospital                                           PAGE 371</t>
  </si>
  <si>
    <t xml:space="preserve">  246567 ZIPRASIDONE (GEODON ) 40MG CAPLET                                   3.93 EA=                       .00 1 00000000     15.72</t>
  </si>
  <si>
    <t xml:space="preserve">                      ZIPRASIDONE                                             .00                    1      .00 2 00000000       .00</t>
  </si>
  <si>
    <t xml:space="preserve">  246568 ZIPRASIDONE (GEODON) 20MG CAPLET                                    3.93 EA=                       .00 1 00000000     15.72</t>
  </si>
  <si>
    <t xml:space="preserve">  246569 NITROFURANTION (MACROBID) 100MG CAP                                 1.87 EA=                       .00 1 00000000      7.48</t>
  </si>
  <si>
    <t xml:space="preserve">                      NITROFURA100C                                           .00                    1      .00 2 00000000       .00</t>
  </si>
  <si>
    <t xml:space="preserve">  246570 AMLODIPINE TAB 10 MG                                                 .00 EA=                       .00 1 00000000       .00</t>
  </si>
  <si>
    <t xml:space="preserve">                      AMLODIPINE                                              .00                    1      .00 2 00000000       .00</t>
  </si>
  <si>
    <t xml:space="preserve">  246571 DIPYRIDAMOLE/ASA(AGGRENOX)200-25CAP                                 3.50 EA=                       .00 1 00000000     14.01</t>
  </si>
  <si>
    <t xml:space="preserve">                      DIPYRIDAMOLE                                            .00                    1      .00 2 00000000       .00</t>
  </si>
  <si>
    <t xml:space="preserve">  246572 OXcarbazepine (TRILEPTAL) 150MG TAB                                  .19 EA=                       .00 1 00000000      3.00</t>
  </si>
  <si>
    <t xml:space="preserve">                      TRILEPTAL150T                                           .00                    1      .00 2 00000000       .00</t>
  </si>
  <si>
    <t xml:space="preserve">  246573 OXcarbazepine (TRILEPTAL) 300MG TAB                                  .34 EA=                       .00 1 00000000      3.00</t>
  </si>
  <si>
    <t xml:space="preserve">                      TRILEPTAL300T                                           .00                    1      .00 2 00000000       .00</t>
  </si>
  <si>
    <t>_x000C_RUN DATE: 09/27/18                                     Good Samaritan Hospital                                           PAGE 372</t>
  </si>
  <si>
    <t xml:space="preserve">  246574 ROSIGLITAZONE 4MG TABLET                                            3.78 EA=                       .00 1 00000000     15.12</t>
  </si>
  <si>
    <t xml:space="preserve">                      ROSIGLITAZONE                                           .00                    1      .00 2 00000000       .00</t>
  </si>
  <si>
    <t xml:space="preserve">  246575 VENLAFAXINE XR(EFFEXOR XR)37.5MGCAP                                 3.40 EA=                       .00 1 00000000     13.60</t>
  </si>
  <si>
    <t xml:space="preserve">  246576 AMPHET/AMPHET D (ADDERALL) 5MG TAB                                  1.52 EA=                       .00 1 00000000      7.50</t>
  </si>
  <si>
    <t xml:space="preserve">                      AMPHET ASP 5M                                           .00                    1      .00 2 00000000       .00</t>
  </si>
  <si>
    <t xml:space="preserve">  246577 oxyCODONE LA (OxyCONTIN)  10MG TAB                                  1.88 EA=                       .00 1 00000000      7.52</t>
  </si>
  <si>
    <t xml:space="preserve">                      OxyCONTIN CR                                            .00                    1      .00 2 00000000       .00</t>
  </si>
  <si>
    <t xml:space="preserve">  246578 OXYCODONE LA (OxyCONTIN)  20MG TAB                                  3.59 EA=                       .00 1 00000000     14.36</t>
  </si>
  <si>
    <t xml:space="preserve">  246579 GABAPENTIN (NEURONTIN) 600 MG CAP                                    .56 EA=                       .00 1 00000000      3.00</t>
  </si>
  <si>
    <t xml:space="preserve">  246580 TOPIRAMATE (TOPAMAX) 25MG TABLET                                     .11 EA=                       .00 1 00000000      3.00</t>
  </si>
  <si>
    <t xml:space="preserve">                      TOPIRAMATE 25                                           .00                    1      .00 2 00000000       .00</t>
  </si>
  <si>
    <t>_x000C_RUN DATE: 09/27/18                                     Good Samaritan Hospital                                           PAGE 373</t>
  </si>
  <si>
    <t xml:space="preserve">  246581 TOPIRAMATE (TOPAMAX) 100MG TABLET                                    .19 EA=                       .00 1 00000000      3.00</t>
  </si>
  <si>
    <t xml:space="preserve">                      TOPIRAMATE                                              .00                    1      .00 2 00000000       .00</t>
  </si>
  <si>
    <t xml:space="preserve">  246582 LISINOPRIL (ZESTRIL) 20MG TABLET                                     .06 EA=                       .00 1 00000000      3.00</t>
  </si>
  <si>
    <t xml:space="preserve">                      LISINOPRIL                                              .00                    1      .00 2 00000000       .00</t>
  </si>
  <si>
    <t xml:space="preserve">  246583 EPTIFIBATIDE(INTEGRILIN)20MG INJ                                  123.22 EA=                       .00 1 00000000    492.88</t>
  </si>
  <si>
    <t xml:space="preserve">                      EPTIFIBATIDE                                            .00                    1      .00 2 00000000       .00</t>
  </si>
  <si>
    <t xml:space="preserve">  246584 EPTIFIBATIDE(INTEGRILIN)0.75MG INJ                                385.73 EA=                       .00 1 00000000   1542.92</t>
  </si>
  <si>
    <t xml:space="preserve">  246585 METHYLPHENIDATE (RITALIN) 5MG TAB                                    .07 EA=                       .00 1 00000000      7.50</t>
  </si>
  <si>
    <t xml:space="preserve">                      RITALIN5                                                .00                    1      .00 2 00000000       .00</t>
  </si>
  <si>
    <t xml:space="preserve">  246586 FLUoxetine (PROzac) 40 MG CAPSULE                                    .23 EA=                       .00 1 00000000      3.00</t>
  </si>
  <si>
    <t xml:space="preserve">                      FLUoxetine 40                                           .00                    1      .00 2 00000000       .00</t>
  </si>
  <si>
    <t xml:space="preserve">  246587 CATHFLO-ACTIVASE (ALTEPLASE)2MG INJ                               142.00 EA=                       .00 1 00000000    568.00</t>
  </si>
  <si>
    <t xml:space="preserve">                      CATHFLO-ACTIV                                        142.00                    1      .00 2 00000000       .00</t>
  </si>
  <si>
    <t xml:space="preserve">                    .......... 78(0250) INV.GL=         EXP.GL=            142.00                    1      .00 3 00000000       .00</t>
  </si>
  <si>
    <t>_x000C_RUN DATE: 09/27/18                                     Good Samaritan Hospital                                           PAGE 374</t>
  </si>
  <si>
    <t xml:space="preserve">  246588 SIMVASTATIN 20MG TABLET                                              .09 EA=                       .00 1 00000000      3.00</t>
  </si>
  <si>
    <t xml:space="preserve">                      SIMVASTATIN                                             .00                    1      .00 2 00000000       .00</t>
  </si>
  <si>
    <t xml:space="preserve">  246589 FLUTICASONE/SALMETEROL 500/50 DSK                                 212.23 EA=                       .00 1 00000000    848.92</t>
  </si>
  <si>
    <t xml:space="preserve">                      FLUTICASONE                                          212.23                    1      .00 2 00000000       .00</t>
  </si>
  <si>
    <t xml:space="preserve">                    .......... 78(0250) INV.GL=         EXP.GL=            212.23                    1      .00 3 00000000       .00</t>
  </si>
  <si>
    <t xml:space="preserve">  246590 OLANZapine (ZyPREXA) ZYDIS 5MG TAB                                 12.81 EA=                       .00 1 00000000     51.22</t>
  </si>
  <si>
    <t xml:space="preserve">                      ZyPREXAZY5T                                             .00                    1      .00 2 00000000       .00</t>
  </si>
  <si>
    <t xml:space="preserve">  246591 OLANZapine (ZyPREXA) ZYDIS 10MG TAB                                18.66 EA=                       .00 1 00000000     74.65</t>
  </si>
  <si>
    <t xml:space="preserve">                      ZyPREXAZY10T                                            .00                    1      .00 2 00000000       .00</t>
  </si>
  <si>
    <t xml:space="preserve">  246592 CITALOPRAM CeleXA 40 MG TABLET                                       .06 EA=                       .00 1 00000000      3.00</t>
  </si>
  <si>
    <t xml:space="preserve">                      CITALOPRAM 40                                           .00                    1      .00 2 00000000       .00</t>
  </si>
  <si>
    <t xml:space="preserve">  246593 PARoxetine (PAXIL) 40MG TABLET                                       .58 EA=                       .00 1 00000000      3.00</t>
  </si>
  <si>
    <t xml:space="preserve">                      PAXIL40T                                                .00                    1      .00 2 00000000       .00</t>
  </si>
  <si>
    <t xml:space="preserve">  246594 CHLORHEXIDINE (BETASEPT) 4% 120 ML                                  1.92 EA=                       .00 1 00000000      7.68</t>
  </si>
  <si>
    <t xml:space="preserve">                      CHLORHEXIDINE                                           .00                    1      .00 2 00000000       .00</t>
  </si>
  <si>
    <t xml:space="preserve">  246595 OXYCODONE LA (OxyCONTIN)  40MG TAB                                  6.37 EA=                       .00 1 00000000     25.48</t>
  </si>
  <si>
    <t>_x000C_RUN DATE: 09/27/18                                     Good Samaritan Hospital                                           PAGE 375</t>
  </si>
  <si>
    <t xml:space="preserve">  246596 CARVEDIOL TAB  12.5 MG                                               .00 EA=                       .00 1 00000000      6.25</t>
  </si>
  <si>
    <t xml:space="preserve">                      CARVEDIOL                                               .00                    1      .00 2 00000000       .00</t>
  </si>
  <si>
    <t xml:space="preserve">  246597 CHOLECALCIFEROL(VIT D3)400UNITS TAB                                  .01 EA=                       .00 1 00000000      3.00</t>
  </si>
  <si>
    <t xml:space="preserve">                      VITAMIN D 400                                           .00                    1      .00 2 00000000       .00</t>
  </si>
  <si>
    <t xml:space="preserve">  246598 EPOETIN_INJ  20000 UNITS                                             .00 EA=                       .00 1 00000000    912.75</t>
  </si>
  <si>
    <t xml:space="preserve">                      EPOETIN 20000                                           .00                    1      .00 2 00000000       .00</t>
  </si>
  <si>
    <t>CPT CODE: Q9920     FC/CPT2 CODES:</t>
  </si>
  <si>
    <t xml:space="preserve">  246599 SUMAtriptan (IMITREX ) 50MG TABLET                                  2.92 EA=                       .00 1 00000000     11.68</t>
  </si>
  <si>
    <t xml:space="preserve">                      SUMATRIPTAN                                             .00                    1      .00 2 00000000       .00</t>
  </si>
  <si>
    <t xml:space="preserve">  246600 METOPROLOL (LOPRESSOR ) 5MG INJ                                     2.24 EA=                       .00 1 00000000     16.00</t>
  </si>
  <si>
    <t xml:space="preserve">                      LOPRESSOR5INJ                                           .00                    1      .00 2 00000000       .00</t>
  </si>
  <si>
    <t xml:space="preserve">  246601 MIRTAZAPINE (REMERON) SOLB 15MG TAB                                  .73 EA=                       .00 1 00000000      3.00</t>
  </si>
  <si>
    <t xml:space="preserve">                      REMERON15SOLB                                           .00                    1      .00 2 00000000       .00</t>
  </si>
  <si>
    <t xml:space="preserve">  246602 MIRTAZAPINE SOLB 30MG TABLET                                         .00 EA=                       .00 1 00000000       .00</t>
  </si>
  <si>
    <t xml:space="preserve">                      MIRTAZAPINE                                             .00                    1      .00 2 00000000       .00</t>
  </si>
  <si>
    <t>_x000C_RUN DATE: 09/27/18                                     Good Samaritan Hospital                                           PAGE 376</t>
  </si>
  <si>
    <t xml:space="preserve">  246603 MIRTAZAPINE SOLB 45MG TABLET                                         .00 EA=                       .00 1 00000000       .00</t>
  </si>
  <si>
    <t xml:space="preserve">  246604 SUCCINYLCHOLINE 100MG/5ML INJ                                        .00 EA=                       .00 1 00000000       .00</t>
  </si>
  <si>
    <t xml:space="preserve">                      SUCCINYLCHOLI                                           .00                    1      .00 2 00000000       .00</t>
  </si>
  <si>
    <t>CPT CODE: J0330     FC/CPT2 CODES:</t>
  </si>
  <si>
    <t xml:space="preserve">  246605 SEVOFLURANE (ULTANE) INH 15MIN                                    111.80 EA=                       .00 1 00000000       .00</t>
  </si>
  <si>
    <t xml:space="preserve">                      SEVOFLURANE                                             .00                    1      .00 2 00000000       .00</t>
  </si>
  <si>
    <t xml:space="preserve">  246606 SEVOFLURANE INH 60MIN 250ML                                       111.80 EA=                       .00 1 00000000       .00</t>
  </si>
  <si>
    <t xml:space="preserve">  246607 ASPIRIN CHEWABLE (ASA) 81 MG TABLET                                  .03 EA=                       .00 1 00000000      3.00</t>
  </si>
  <si>
    <t xml:space="preserve">                      ASA81CHEWT                                              .00                    1      .00 2 00000000       .00</t>
  </si>
  <si>
    <t xml:space="preserve">  246608 LEVOFLOXACIN 250MG VIAL                                              .00 EA=                       .00 1 00000000       .00</t>
  </si>
  <si>
    <t xml:space="preserve">                      LEVOFLOXACIN                                            .00                    1      .00 2 00000000       .00</t>
  </si>
  <si>
    <t xml:space="preserve">  246609 morphine SULFATE 4MG INJ                                             .92 EA=                       .00 1 00000000     21.00</t>
  </si>
  <si>
    <t xml:space="preserve">                      MORPHINE4INJ                                            .00                    1      .00 2 00000000       .00</t>
  </si>
  <si>
    <t>CPT CODE: J2270     FC/CPT2 CODES:</t>
  </si>
  <si>
    <t>_x000C_RUN DATE: 09/27/18                                     Good Samaritan Hospital                                           PAGE 377</t>
  </si>
  <si>
    <t xml:space="preserve">  246610 METOCLOPRAMIDE (REGLAN) 5MG TABLET                                   .11 EA=                       .00 1 00000000      3.00</t>
  </si>
  <si>
    <t xml:space="preserve">                      REGLAN5                                                 .00                    1      .00 2 00000000       .00</t>
  </si>
  <si>
    <t xml:space="preserve">  246611 PHENYTOIN EXTENDED 300MG CAPLET                                      .74 EA=                       .00 1 00000000      3.00</t>
  </si>
  <si>
    <t xml:space="preserve">                      PHENYTOIN                                               .00                    1      .00 2 00000000       .00</t>
  </si>
  <si>
    <t xml:space="preserve">  246612 DIVALPROEX (DEPAKOTE) ER 500 MG TAB                                 4.18 EA=                       .00 1 00000000     16.72</t>
  </si>
  <si>
    <t xml:space="preserve">  246613 SILVER SULFADIAZINE CRM 400GM                                      40.89 EA=                       .00 1 00000000    163.56</t>
  </si>
  <si>
    <t xml:space="preserve">                      SILVER SULFAD                                           .00                    1      .00 2 00000000       .00</t>
  </si>
  <si>
    <t xml:space="preserve">  246614 CLOTRIMAZOLE(LOTRIMIN)1% CRM 30 GM                                  5.12 EA=                       .00 1 00000000     20.48</t>
  </si>
  <si>
    <t xml:space="preserve">                      CLOTRIMAZOLE                                            .00                    1      .00 2 00000000       .00</t>
  </si>
  <si>
    <t xml:space="preserve">  246615 OLANZAPINE 2.5MG TABLET                                              .00 EA=                       .00 1 00000000     19.40</t>
  </si>
  <si>
    <t xml:space="preserve">                      OLANZAPINE                                              .00                    1      .00 2 00000000       .00</t>
  </si>
  <si>
    <t xml:space="preserve">  246616 AZITHROMYCIN (ZITHROMAX) 250 MG TAB                                 1.12 EA=                       .00 1 00000000      4.49</t>
  </si>
  <si>
    <t xml:space="preserve">                      ZITHROMAX250T                                           .00                    1      .00 2 00000000       .00</t>
  </si>
  <si>
    <t>_x000C_RUN DATE: 09/27/18                                     Good Samaritan Hospital                                           PAGE 378</t>
  </si>
  <si>
    <t xml:space="preserve">  246617 LEVOTHYROXINE(SYNTHROID) 75MCG TAB                                   .14 EA=                       .00 1 00000000      3.00</t>
  </si>
  <si>
    <t xml:space="preserve">                      LEVOTHYROXINE                                           .00                    1      .00 2 00000000       .00</t>
  </si>
  <si>
    <t xml:space="preserve">  246618 LEVOTHYROXINE(SYNTHROID) 88 MCG TAB                                  .10 EA=                       .00 1 00000000      3.00</t>
  </si>
  <si>
    <t xml:space="preserve">  246619 LEVOTHYROXINE(SYNTHROID)112MCG TAB                                   .13 EA=                       .00 1 00000000      3.00</t>
  </si>
  <si>
    <t xml:space="preserve">  246620 TRIAMCINOLONE 0.1% CRM 80GM                                         6.91 EA=                       .00 1 00000000     27.64</t>
  </si>
  <si>
    <t xml:space="preserve">  246621 DOCUSATE NA (COLACE) 100 MG/10 ML                                    .03 EA=                       .00 1 00000000      3.00</t>
  </si>
  <si>
    <t xml:space="preserve">                      DOCUSATE SOLN                                           .00                    1      .00 2 00000000       .00</t>
  </si>
  <si>
    <t xml:space="preserve">  246622 METOCLOPRAMIDE(REGLAN)SOLN10MG/10ML                                  .33 EA=                       .00 1 00000000      3.00</t>
  </si>
  <si>
    <t xml:space="preserve">                      REGLAN10SOLN                                            .00                    1      .00 2 00000000       .00</t>
  </si>
  <si>
    <t xml:space="preserve">  246623 carBAMaz(TEGretol)SUSP 200MG/10ML                                   2.15 EA=                       .00 1 00000000      8.19</t>
  </si>
  <si>
    <t xml:space="preserve">                      CARBAMAZEPINE                                           .00                    1      .00 2 00000000       .00</t>
  </si>
  <si>
    <t>_x000C_RUN DATE: 09/27/18                                     Good Samaritan Hospital                                           PAGE 379</t>
  </si>
  <si>
    <t xml:space="preserve">  246624 ORAL ELECTRO(PEDIALYTE)SOLN1000ML                                   2.00 EA=                       .00 1 00000000      8.00</t>
  </si>
  <si>
    <t xml:space="preserve">                      PEDIALYTE                                               .00                    1      .00 2 00000000       .00</t>
  </si>
  <si>
    <t xml:space="preserve">  246625 QUEtiapine (SEROquel) 300MG TABLET                                   .43 EA=                       .00 1 00000000      3.00</t>
  </si>
  <si>
    <t xml:space="preserve">  246626 ABILIFY 10 MG                                                        .00 EA=                       .00 1 00000000     30.00</t>
  </si>
  <si>
    <t xml:space="preserve">                      ABILIFY 10 MG                                           .00                    1      .00 2 00000000       .00</t>
  </si>
  <si>
    <t xml:space="preserve">  246627 ABILIFY 15MG TAB                                                     .00 EA=                       .00 1 00000000     30.00</t>
  </si>
  <si>
    <t xml:space="preserve">                      ABILIFY 15MG                                            .00                    1      .00 2 00000000       .00</t>
  </si>
  <si>
    <t xml:space="preserve">  246628 ARIPiprazole (ABILIFY) 20 MG TABLET                                10.64 EA=                       .00 1 00000000     42.56</t>
  </si>
  <si>
    <t xml:space="preserve">                      ABILIFY20T                                              .00                    1      .00 2 00000000       .00</t>
  </si>
  <si>
    <t xml:space="preserve">  246629 ARIPiprazole (ABILIFY) 30 MG TABLET                                10.64 EA=                       .00 1 00000000     42.56</t>
  </si>
  <si>
    <t xml:space="preserve">                      ABILIFY30T                                              .00                    1      .00 2 00000000       .00</t>
  </si>
  <si>
    <t xml:space="preserve">  246630 VIOXX 12.5 MG TAB                                                    .00 EA=                       .00 1 00000000      3.00</t>
  </si>
  <si>
    <t xml:space="preserve">                      VIOXX 12.5 MG                                           .00                    1      .00 2 00000000       .00</t>
  </si>
  <si>
    <t xml:space="preserve">  246631 ISONIAZID (INH) 300MG TABLET                                         .13 EA=                       .00 1 00000000      3.00</t>
  </si>
  <si>
    <t xml:space="preserve">                      ISONIAZID 300                                           .00                    1      .00 2 00000000       .00</t>
  </si>
  <si>
    <t>_x000C_RUN DATE: 09/27/18                                     Good Samaritan Hospital                                           PAGE 380</t>
  </si>
  <si>
    <t xml:space="preserve">  246632 PROPOFOL(DIPRIVAN)1000MG/100ML INJ                                 13.47 EA=                       .00 1 00000000     53.88</t>
  </si>
  <si>
    <t xml:space="preserve">                      PROPOFOL 1000                                           .00                           .00 2 00000000       .00</t>
  </si>
  <si>
    <t xml:space="preserve">  246633 VALSARTAN (DIOVAN) 160MG TABLET                                     3.20 EA=                       .00 1 00000000     12.80</t>
  </si>
  <si>
    <t xml:space="preserve">                      VALSARTAN 160                                           .00                    1      .00 2 00000000       .00</t>
  </si>
  <si>
    <t xml:space="preserve">  246634 QUININE 200 MG                                                       .00 EA=                       .00 1 00000000      2.00</t>
  </si>
  <si>
    <t xml:space="preserve">                      QUININE 200 M                                           .00                    1      .00 2 00000000       .00</t>
  </si>
  <si>
    <t xml:space="preserve">  246635 FLUTICASONE (FLONASE) 50MCG NAS SPR                                12.97 EA=                       .00 1 00000000     51.88</t>
  </si>
  <si>
    <t xml:space="preserve">  246636 SIMVASTATIN 10MG TABLET                                              .09 EA=                       .00 1 00000000      3.00</t>
  </si>
  <si>
    <t xml:space="preserve">                      SIMVASTATIN                                             .00                           .00 2 00000000       .00</t>
  </si>
  <si>
    <t xml:space="preserve">  246637 TAMSULOSIN (FLOMAX) 0.4MG CAP                                        .29 EA=                       .00 1 00000000      3.00</t>
  </si>
  <si>
    <t xml:space="preserve">                      TAMSULOSIN                                              .00                    1      .00 2 00000000       .00</t>
  </si>
  <si>
    <t xml:space="preserve">  246638 LEVOFLOXACIN VIAL 750MG                                              .00 EA=                       .00 1 00000000       .00</t>
  </si>
  <si>
    <t>_x000C_RUN DATE: 09/27/18                                     Good Samaritan Hospital                                           PAGE 381</t>
  </si>
  <si>
    <t xml:space="preserve">  246639 MELOXICAM (MOBIC ) 7.5MG TABLET                                      .11 EA=                       .00 1 00000000      3.00</t>
  </si>
  <si>
    <t xml:space="preserve">                      MOBIC7.5                                                .00                    1      .00 2 00000000       .00</t>
  </si>
  <si>
    <t xml:space="preserve">  246640 PARoxetine (PAXIL) 30MG TABLET                                       .63 EA=                       .00 1 00000000      3.00</t>
  </si>
  <si>
    <t xml:space="preserve">                      PAXIL30T                                                .00                    1      .00 2 00000000       .00</t>
  </si>
  <si>
    <t xml:space="preserve">  246641 ZIPRASIDONE (GEODON) 80MG CAPLET                                    4.73 EA=                       .00 1 00000000     18.92</t>
  </si>
  <si>
    <t xml:space="preserve">  246642 ESTRADIOL (ESTRACE) 1 MG TABLET                                      .03 EA=                       .00 1 00000000      3.00</t>
  </si>
  <si>
    <t xml:space="preserve">                      ESTRADIOL 1MG                                           .00                    1      .00 2 00000000       .00</t>
  </si>
  <si>
    <t xml:space="preserve">  246643 INSULIN GLARGINE UNITS                                               .00 EA=                       .00 1 00000000    240.57</t>
  </si>
  <si>
    <t xml:space="preserve">                      INSULIN GLARG                                           .00                    1      .00 2 00000000       .00</t>
  </si>
  <si>
    <t xml:space="preserve">  246644 CASPOFUNGIN_VIAL  70 MG                                              .00 EA=                       .00 1 00000000   1235.52</t>
  </si>
  <si>
    <t xml:space="preserve">                      CASPOFUNGIN                                             .00                    1      .00 2 00000000       .00</t>
  </si>
  <si>
    <t xml:space="preserve">  246645 METOPROLOL XL (TOPROL XL) 25MG TAB                                   .83 EA=                       .00 1 00000000      3.33</t>
  </si>
  <si>
    <t xml:space="preserve">                      TOPROLXL25                                              .00                    1      .00 2 00000000       .00</t>
  </si>
  <si>
    <t>_x000C_RUN DATE: 09/27/18                                     Good Samaritan Hospital                                           PAGE 382</t>
  </si>
  <si>
    <t xml:space="preserve">  246646 SIMVASTATIN 40MG TABLET                                              .11 EA=                       .00 1 00000000      3.00</t>
  </si>
  <si>
    <t xml:space="preserve">  246647 CASPOFUNGIN_VIAL  50 MG                                              .00 EA=                       .00 1 00000000   1235.52</t>
  </si>
  <si>
    <t xml:space="preserve">  246648 TOLTERODINE LA 4MG CAPLET                                            .00 EA=                       .00 1 00000000     10.94</t>
  </si>
  <si>
    <t xml:space="preserve">  246649 ESCITALOPRAM (LEXAPRO) 10 MG TABLET                                  .18 EA=                       .00 1 00000000      3.00</t>
  </si>
  <si>
    <t xml:space="preserve">                      ESCITALOPRAM                                            .00                    1      .00 2 00000000       .00</t>
  </si>
  <si>
    <t xml:space="preserve">  246650 metFORMIN (GLUCOPHAGE) 1000MG TAB                                    .10 EA=                       .00 1 00000000      3.00</t>
  </si>
  <si>
    <t xml:space="preserve">                      GLUCOPHAGE1GM                                           .00                    1      .00 2 00000000       .00</t>
  </si>
  <si>
    <t xml:space="preserve">  246651 risperiDONE(RisperDAL) 2MG TABLET                                    .36 EA=                       .00 1 00000000      3.00</t>
  </si>
  <si>
    <t xml:space="preserve">                      RISPERIDONE                                             .00                    1      .00 2 00000000       .00</t>
  </si>
  <si>
    <t xml:space="preserve">  246652 LEVOTHYROXINE(SYNTHROID)175MCG TAB                                   .16 EA=                       .00 1 00000000      3.00</t>
  </si>
  <si>
    <t>_x000C_RUN DATE: 09/27/18                                     Good Samaritan Hospital                                           PAGE 383</t>
  </si>
  <si>
    <t xml:space="preserve">  246653 FLUTICASONE/SALMETEROL 250/50 DSK                                 130.21 EA=                       .00 1 00000000    520.84</t>
  </si>
  <si>
    <t xml:space="preserve">                      FLUTICASONE                                          130.21                    1      .00 2 00000000       .00</t>
  </si>
  <si>
    <t xml:space="preserve">                    .......... 78(0250) INV.GL=         EXP.GL=            130.21                    1      .00 3 00000000       .00</t>
  </si>
  <si>
    <t xml:space="preserve">  246654 CARVEDILOL (COREG) 25 MG TABLET                                      .09 EA=                       .00 1 00000000      3.00</t>
  </si>
  <si>
    <t xml:space="preserve">                      CARVEDILOL25                                            .00                    1      .00 2 00000000       .00</t>
  </si>
  <si>
    <t xml:space="preserve">  246655 COREG 25MG                                                           .00 EA=                       .00 1 00000000      8.30</t>
  </si>
  <si>
    <t xml:space="preserve">                      COREG 25MG                                              .00                    1      .00 2 00000000       .00</t>
  </si>
  <si>
    <t xml:space="preserve">  246656 DOXAZOSIN (CARDURA) 4 MG TABLET                                      .09 EA=                       .00 1 00000000      3.00</t>
  </si>
  <si>
    <t xml:space="preserve">                      DOXAZOSIN 4MG                                           .00                    1      .00 2 00000000       .00</t>
  </si>
  <si>
    <t xml:space="preserve">  246658 lamoTRIgine (LaMICtal) 25MG TABLET                                   .08 EA=                       .00 1 00000000      3.00</t>
  </si>
  <si>
    <t xml:space="preserve">                      LAMOTRIGINE                                             .00                    1      .00 2 00000000       .00</t>
  </si>
  <si>
    <t xml:space="preserve">  246659 lamoTRIgine (LaMICtal) 100MG TABLET                                  .11 EA=                       .00 1 00000000      3.00</t>
  </si>
  <si>
    <t xml:space="preserve">                      lamoTRIgine                                             .00                    1      .00 2 00000000       .00</t>
  </si>
  <si>
    <t xml:space="preserve">  246660 REPAGLINIDE (PRANDIN) 1MG TABLET                                    2.97 EA=                       .00 1 00000000     11.88</t>
  </si>
  <si>
    <t xml:space="preserve">                      REPAGLINIDE                                             .00                    1      .00 2 00000000       .00</t>
  </si>
  <si>
    <t>_x000C_RUN DATE: 09/27/18                                     Good Samaritan Hospital                                           PAGE 384</t>
  </si>
  <si>
    <t xml:space="preserve">  246661 DESMOPRESSIN (DDAVP) 0.1 MG TABLET                                   .90 EA=                       .00 1 00000000      3.60</t>
  </si>
  <si>
    <t xml:space="preserve">                      DESMOPRESSIN                                            .00                    1      .00 2 00000000       .00</t>
  </si>
  <si>
    <t xml:space="preserve">  246662 ENOXAPARIN (LOVENOX) 80 MG INJ                                     11.91 EA=                       .00 1 00000000     47.64</t>
  </si>
  <si>
    <t xml:space="preserve">                      ENOXAPARIN 80                                           .00                    1      .00 2 00000000       .00</t>
  </si>
  <si>
    <t xml:space="preserve">  246663 BuPROPion (WELLBUTRIN) XL 150MG TAB                                 1.41 EA=                       .00 1 00000000      5.62</t>
  </si>
  <si>
    <t xml:space="preserve">                      BuPROPion  XL                                           .00                    1      .00 2 00000000       .00</t>
  </si>
  <si>
    <t xml:space="preserve">  246664 BuPROPion (WELLBUTRIN) XL 300MG TAB                                 2.43 EA=                       .00 1 00000000      9.73</t>
  </si>
  <si>
    <t xml:space="preserve">  246665 ZIPRASIDONE (GEODON) 60MG CAPLET                                    4.73 EA=                       .00 1 00000000     18.92</t>
  </si>
  <si>
    <t xml:space="preserve">  246666 TACROLIMUS (PROGRAF) 1 MG CAPLET                                    2.59 EA=                       .00 1 00000000     10.36</t>
  </si>
  <si>
    <t xml:space="preserve">                      TACROLIMUS 1                                            .00                    1      .00 2 00000000       .00</t>
  </si>
  <si>
    <t xml:space="preserve">  246667 MYCOPHENOLATE (CELLCEPT) 250MG CAP                                   .34 EA=                       .00 1 00000000      3.00</t>
  </si>
  <si>
    <t xml:space="preserve">                      CELLCEPT250C                                            .00                    1      .00 2 00000000       .00</t>
  </si>
  <si>
    <t>_x000C_RUN DATE: 09/27/18                                     Good Samaritan Hospital                                           PAGE 385</t>
  </si>
  <si>
    <t xml:space="preserve">  246668 NESIRITIDE (NATRECOR) 1.5MG INJ                                   843.27 EA=                       .00 1 00000000   3373.08</t>
  </si>
  <si>
    <t xml:space="preserve">                      NATRECORINJ                                             .00                    1      .00 2 00000000       .00</t>
  </si>
  <si>
    <t xml:space="preserve">  246669 METOPROLOL tart(LOPRESSOR)25MGTAB                                    .06 EA=                       .00 1 00000000      3.00</t>
  </si>
  <si>
    <t xml:space="preserve">                      LOPRESSOR25                                             .00                    1      .00 2 00000000       .00</t>
  </si>
  <si>
    <t xml:space="preserve">  246670 MEGESTROL (MEGACE) 400MG/10ML SUSP                                   .28 EA=                       .00 1 00000000      3.00</t>
  </si>
  <si>
    <t xml:space="preserve">                      MEGACE400SUSP                                           .00                    1      .00 2 00000000       .00</t>
  </si>
  <si>
    <t xml:space="preserve">  246671 levETIRAcetam 500MG TABLET                                           .23 EA=                       .00 1 00000000      3.00</t>
  </si>
  <si>
    <t xml:space="preserve">                      levETIRAcetam                                           .00                    1      .00 2 00000000       .00</t>
  </si>
  <si>
    <t xml:space="preserve">  246672 NATEGLINIDE (STARLIX) 120MG TABLET                                  1.50 EA=                       .00 1 00000000      6.00</t>
  </si>
  <si>
    <t xml:space="preserve">                      STARLIX120T                                             .00                    1      .00 2 00000000       .00</t>
  </si>
  <si>
    <t xml:space="preserve">  246673 DULoxetine (CYMBALTA) 20 MG CAPSULE                                 4.38 EA=                       .00 1 00000000     17.52</t>
  </si>
  <si>
    <t xml:space="preserve">                      DULoxetine 20                                           .00                    1      .00 2 00000000       .00</t>
  </si>
  <si>
    <t xml:space="preserve">  246674 ESCITALOPRAM (LEXAPRO) 20 MG TABLET                                  .19 EA=                       .00 1 00000000      3.00</t>
  </si>
  <si>
    <t>_x000C_RUN DATE: 09/27/18                                     Good Samaritan Hospital                                           PAGE 386</t>
  </si>
  <si>
    <t xml:space="preserve">  246675 BENZTROPINE  (COGENTIN) 0.5 MG TAB                                   .08 EA=                       .00 1 00000000      3.00</t>
  </si>
  <si>
    <t xml:space="preserve">                      COGENTIN0.5T                                            .00                    1      .00 2 00000000       .00</t>
  </si>
  <si>
    <t xml:space="preserve">  246676 DIVALPROEX SPRINKLE 125 MG TAB                                       .45 EA=                       .00 1 00000000      3.00</t>
  </si>
  <si>
    <t xml:space="preserve">  246677 LINEZOLID 600MG VIAL                                                 .00 EA=                       .00 1 00000000       .00</t>
  </si>
  <si>
    <t xml:space="preserve">                      LINEZOLID                                               .00                           .00 2 00000000       .00</t>
  </si>
  <si>
    <t xml:space="preserve">  246678 hepARIN/D5W INJ 25,000 UNITS/500 ML                                 7.84 EA=                       .00 1 00000000     85.36</t>
  </si>
  <si>
    <t xml:space="preserve">                      hepARIN/DEX                                             .00                    1      .00 2 00000000       .00</t>
  </si>
  <si>
    <t xml:space="preserve">  246679 DULoxetine (CYMBALTA) 30 MG CAPSULE                                 5.11 EA=                       .00 1 00000000     20.44</t>
  </si>
  <si>
    <t xml:space="preserve">                      DULOXETINE                                              .00                    1      .00 2 00000000       .00</t>
  </si>
  <si>
    <t xml:space="preserve">  246680 ATOMOXETINE (STRATTERA) 40 MG CAP                                   6.51 EA=                       .00 1 00000000     26.04</t>
  </si>
  <si>
    <t xml:space="preserve">                      STRATTERA40C                                            .00                    1      .00 2 00000000       .00</t>
  </si>
  <si>
    <t xml:space="preserve">  246681 ATOMOXETINE (STRATTERA) 25 MG CAP                                   5.50 EA=                       .00 1 00000000     22.00</t>
  </si>
  <si>
    <t xml:space="preserve">                      STRATTERA25C                                            .00                    1      .00 2 00000000       .00</t>
  </si>
  <si>
    <t>_x000C_RUN DATE: 09/27/18                                     Good Samaritan Hospital                                           PAGE 387</t>
  </si>
  <si>
    <t xml:space="preserve">  246682 HYALURONIDASE (WYDASE) 150UNITS INJ                                42.25 EA=                       .00 1 00000000    169.00</t>
  </si>
  <si>
    <t xml:space="preserve">                      HYALURONIDASE                                           .00                    1      .00 2 00000000       .00</t>
  </si>
  <si>
    <t xml:space="preserve">  246683 QUININE 200MG CAPLET                                                 .00 # =                       .00 1 00000000       .00</t>
  </si>
  <si>
    <t xml:space="preserve">                      QUININE 2OOMG                                           .00                    1      .00 2 00000000       .00</t>
  </si>
  <si>
    <t xml:space="preserve">  246684 MIRTAZAPINE (REMERON) 45MG TABLET                                    .25 EA=                       .00 1 00000000      3.00</t>
  </si>
  <si>
    <t xml:space="preserve">                      REMERON45T                                              .00                    1      .00 2 00000000       .00</t>
  </si>
  <si>
    <t xml:space="preserve">  246685 FLUTICASONE/SALMETEROL 100/50 DSK                                 130.21 EA=                       .00 1 00000000    520.84</t>
  </si>
  <si>
    <t xml:space="preserve">  246686 CIPROFLOXACIN(CILOXAN)0.3%OPTH SOLN                                 4.05 EA=                       .00 1 00000000     16.20</t>
  </si>
  <si>
    <t xml:space="preserve">                      CIPROFLOXACIN                                           .00                    1      .00 2 00000000       .00</t>
  </si>
  <si>
    <t xml:space="preserve">  246687 ZINC ACETATE OINT                                                    .00 EA=                       .00 1 00000000     51.35</t>
  </si>
  <si>
    <t xml:space="preserve">                      ZINC ACETATE                                            .00                    1      .00 2 00000000       .00</t>
  </si>
  <si>
    <t xml:space="preserve">  246688 SEVELAMER 800MG TABLET                                              2.97 EA=                       .00 1 00000000     11.88</t>
  </si>
  <si>
    <t xml:space="preserve">                      SEVERLAMER                                              .00                    1      .00 2 00000000       .00</t>
  </si>
  <si>
    <t xml:space="preserve">  246689 DICLOFENAC EC (VOLTAREN) TAB  75 MG                                  .34 EA=                       .00 1 00000000      3.00</t>
  </si>
  <si>
    <t xml:space="preserve">                      DICLOFENAC                                              .00                    1      .00 2 00000000       .00</t>
  </si>
  <si>
    <t>_x000C_RUN DATE: 09/27/18                                     Good Samaritan Hospital                                           PAGE 388</t>
  </si>
  <si>
    <t xml:space="preserve">  246690 ROSIGLITAZONE 8MG TABLET                                            4.88 EA=                       .00 1 00000000     19.52</t>
  </si>
  <si>
    <t xml:space="preserve">  246691 PARoxetine (PAXIL) CR 25MG TABLET                                   2.20 EA=                       .00 1 00000000      8.81</t>
  </si>
  <si>
    <t xml:space="preserve">                      PAXILCR25T                                              .00                    1      .00 2 00000000       .00</t>
  </si>
  <si>
    <t xml:space="preserve">  246692 SEVELAMER 400MG TABLET                                              1.48 EA=                       .00 1 00000000      5.92</t>
  </si>
  <si>
    <t xml:space="preserve">                      SEVELAMER 400                                           .00                    1      .00 2 00000000       .00</t>
  </si>
  <si>
    <t xml:space="preserve">  246693 PARoxetine (PAXIL) CR 12.5MG TABLET                                 2.13 EA=                       .00 1 00000000      8.53</t>
  </si>
  <si>
    <t xml:space="preserve">                      PAXILC212.5T                                            .00                    1      .00 2 00000000       .00</t>
  </si>
  <si>
    <t xml:space="preserve">  246694 LITHIUM CARBONATE 150MG CAPLET                                       .09 EA=                       .00 1 00000000      3.00</t>
  </si>
  <si>
    <t xml:space="preserve">                      LITHIUM CARBO                                           .00                    1      .00 2 00000000       .00</t>
  </si>
  <si>
    <t xml:space="preserve">  246695 VERAPAMIL SR (CALAN SR) 120MG TAB                                    .22 EA=                       .00 1 00000000      3.00</t>
  </si>
  <si>
    <t xml:space="preserve">                      VERAPAMIL                                               .00                    1      .00 2 00000000       .00</t>
  </si>
  <si>
    <t xml:space="preserve">  246696 risperiDONE CONSTA 25 MG INJ                                      413.55 EA=                       .00 1 00000000   1654.20</t>
  </si>
  <si>
    <t xml:space="preserve">                      RISPERID25INJ                                        413.55                    1      .00 2 00000000       .00</t>
  </si>
  <si>
    <t xml:space="preserve">                    ..C....... 78(0250) INV.GL=         EXP.GL=            413.55                    1      .00 3 00000000       .00</t>
  </si>
  <si>
    <t>_x000C_RUN DATE: 09/27/18                                     Good Samaritan Hospital                                           PAGE 389</t>
  </si>
  <si>
    <t xml:space="preserve">  246697 risperiDONE CONSTA 50 MG INJ                                      827.15 EA=                       .00 1 00000000   3308.60</t>
  </si>
  <si>
    <t xml:space="preserve">                      RISPERID50INJ                                        827.15                    1      .00 2 00000000       .00</t>
  </si>
  <si>
    <t xml:space="preserve">                    ..C....... 78(0250) INV.GL=         EXP.GL=            827.15                    1      .00 3 00000000       .00</t>
  </si>
  <si>
    <t xml:space="preserve">  246698 LEVOFLOXACIN 750MG TABLET                                            .00 EA=                       .00 1 00000000       .00</t>
  </si>
  <si>
    <t xml:space="preserve">  246699 QUEtiapine (SEROquel) 400MG TABLET                                   .53 EA=                       .00 1 00000000      3.00</t>
  </si>
  <si>
    <t xml:space="preserve">  246700 QUEtiapine (SEROquel) 50MG TABLET                                    .42 EA=                       .00 1 00000000      3.00</t>
  </si>
  <si>
    <t xml:space="preserve">  246701 NEOMYCIN POLYMYXIN HYDROCORTISONE                                    .00 EA=                       .00 1 00000000    107.80</t>
  </si>
  <si>
    <t xml:space="preserve">                      NEOMYCIN POLY                                           .00                    1      .00 2 00000000       .00</t>
  </si>
  <si>
    <t xml:space="preserve">  246702 TEGASEROD 6MG TABLET                                                 .00 EA=                       .00 1 00000000       .00</t>
  </si>
  <si>
    <t xml:space="preserve">                      TEGASEROD 6MG                                           .00                    1      .00 2 00000000       .00</t>
  </si>
  <si>
    <t xml:space="preserve">  246703 DULoxetine (CYMBALTA) 60 MG CAPSULE                                 5.23 EA=                       .00 1 00000000     20.92</t>
  </si>
  <si>
    <t xml:space="preserve">                      DULOXETINE 60                                           .00                    1      .00 2 00000000       .00</t>
  </si>
  <si>
    <t>_x000C_RUN DATE: 09/27/18                                     Good Samaritan Hospital                                           PAGE 390</t>
  </si>
  <si>
    <t xml:space="preserve">  246704 cloZAPine (CLOZARIL) 200 MG TABLET                                  2.06 EA=                       .00 1 00000000      8.24</t>
  </si>
  <si>
    <t xml:space="preserve">                      CLOZAPINE                                               .00                    1      .00 2 00000000       .00</t>
  </si>
  <si>
    <t xml:space="preserve">  246705 LINEZOLID (ZYVOX) 600MG TABLET                                     93.90 EA=                       .00 1 00000000    375.59</t>
  </si>
  <si>
    <t xml:space="preserve">                      LINEZOLID                                               .00                    1      .00 2 00000000       .00</t>
  </si>
  <si>
    <t xml:space="preserve">  246706 ARIPiprazole (ABILIFY) 15 MG TABLET                                 6.61 EA=                       .00 1 00000000     26.44</t>
  </si>
  <si>
    <t xml:space="preserve">                      ABILIFY15T                                              .00                    1      .00 2 00000000       .00</t>
  </si>
  <si>
    <t xml:space="preserve">  246707 ARIPiprazole (ABILIFY) 10 MG TABLET                                 6.61 EA=                       .00 1 00000000     26.44</t>
  </si>
  <si>
    <t xml:space="preserve">                      ABILIFY10T                                              .00                    1      .00 2 00000000       .00</t>
  </si>
  <si>
    <t xml:space="preserve">  246709 LABETALOL  (NORMODYNE) INJ 20MG/4ML                                 2.68 EA=                       .00 1 00000000     16.00</t>
  </si>
  <si>
    <t xml:space="preserve">                      LABETALOL INJ                                           .00                    1      .00 2 00000000       .00</t>
  </si>
  <si>
    <t xml:space="preserve">  246710 TIGECYCLINE (TYGACIL) INJ 50MG                                     96.67 EA=                       .00 1 00000000    386.68</t>
  </si>
  <si>
    <t xml:space="preserve">                      TIGECYCLINE I                                           .00                    1      .00 2 00000000       .00</t>
  </si>
  <si>
    <t xml:space="preserve">  246711 LOSARTAN/HCTZ(HYZAAR)50/12.5MG TAB                                   .39 EA=                       .00 1 00000000      3.00</t>
  </si>
  <si>
    <t xml:space="preserve">                      LOSARTAN/HCT                                            .00                    1      .00 2 00000000       .00</t>
  </si>
  <si>
    <t>_x000C_RUN DATE: 09/27/18                                     Good Samaritan Hospital                                           PAGE 391</t>
  </si>
  <si>
    <t xml:space="preserve">  246712 FLUCONAZOLE (DIFLUCAN) 200 MG TAB                                   1.58 EA=                       .00 1 00000000      6.32</t>
  </si>
  <si>
    <t xml:space="preserve">                      FLUCONAZOLE 2                                           .00                    1      .00 2 00000000       .00</t>
  </si>
  <si>
    <t xml:space="preserve">  246713 ENOXAPARIN (LOVENOX) 100 MG INJ                                    14.90 EA=                       .00 1 00000000     59.60</t>
  </si>
  <si>
    <t xml:space="preserve">                      ENOXAPARIN IN                                           .00                    1      .00 2 00000000       .00</t>
  </si>
  <si>
    <t xml:space="preserve">  246714 THERAP NUTR PKT (JUVEN) 23GM EA                                     2.16 EA=                       .00 1 00000000      8.64</t>
  </si>
  <si>
    <t xml:space="preserve">                      THERAP NUTRIO                                           .00                    1      .00 2 00000000       .00</t>
  </si>
  <si>
    <t xml:space="preserve">  246715 PREGABALIN (LYRICA) CAP 25MG                                        5.41 EA=                       .00 1 00000000     21.64</t>
  </si>
  <si>
    <t xml:space="preserve">                      PREGABALIN CA                                           .00                    1      .00 2 00000000       .00</t>
  </si>
  <si>
    <t xml:space="preserve">  246716 PREGABALIN (LYRICA) CAP 75MG                                        5.43 EA=                       .00 1 00000000     21.72</t>
  </si>
  <si>
    <t xml:space="preserve">  246717 DIVALPROEX (DEPAKOTE) ER 250 MG TAB                                 2.00 EA=                       .00 1 00000000      8.00</t>
  </si>
  <si>
    <t xml:space="preserve">                      DIVALPROEX ER                                           .00                    1      .00 2 00000000       .00</t>
  </si>
  <si>
    <t xml:space="preserve">  246718 PROPOXYPHENE 65MG TAB                                                .00 EA=                       .00 1 00000000      5.00</t>
  </si>
  <si>
    <t xml:space="preserve">                      PROPOXYPHENE                                            .00                    1      .00 2 00000000       .00</t>
  </si>
  <si>
    <t>_x000C_RUN DATE: 09/27/18                                     Good Samaritan Hospital                                           PAGE 392</t>
  </si>
  <si>
    <t xml:space="preserve">  246719 FAT EMUL(INTRALIPID)20%INJ 250 ML                                  26.65 EA=                       .00 1 00000000    106.60</t>
  </si>
  <si>
    <t xml:space="preserve">                      FAT EMULSION                                            .00                    1      .00 2 00000000       .00</t>
  </si>
  <si>
    <t xml:space="preserve">  246720 NACL 0.9% 25ML                                                       .00 EA=                       .00 1 00000000       .00</t>
  </si>
  <si>
    <t xml:space="preserve">                      NACL 0.9% 25M                                           .00                    1      .00 2 00000000       .00</t>
  </si>
  <si>
    <t xml:space="preserve">  246721 RIFAXIMIN TABLET 200MG                                             11.67 EA=                       .00 1 00000000     46.68</t>
  </si>
  <si>
    <t xml:space="preserve">                      RIFAXIMIN 200                                           .00                    1      .00 2 00000000       .00</t>
  </si>
  <si>
    <t xml:space="preserve">  246722 GLYCOPYRROLATE (ROBINUL) 2 MG TAB                                    .29 EA=                       .00 1 00000000      3.00</t>
  </si>
  <si>
    <t xml:space="preserve">                      GLYCOPYROLATE                                           .00                    1      .00 2 00000000       .00</t>
  </si>
  <si>
    <t xml:space="preserve">  246723 AMIKACIN (AMIKIN) 500MG/2ML INJ                                     4.08 EA=                       .00 1 00000000     16.32</t>
  </si>
  <si>
    <t xml:space="preserve">                      AMIK500INJ                                              .00                    1      .00 2 00000000       .00</t>
  </si>
  <si>
    <t xml:space="preserve">  246725 ZALEPLON CAP 5MG                                                     .00 EA=                       .00 1 00000000       .00</t>
  </si>
  <si>
    <t xml:space="preserve">                      ZALEPLON CAP                                            .00                    1      .00 2 00000000       .00</t>
  </si>
  <si>
    <t xml:space="preserve">  246726 DAPTOmycin (CUBICIN) 500 MG INJ                                   285.36 EA=                       .00 1 00000000   1141.44</t>
  </si>
  <si>
    <t xml:space="preserve">                      DAPTOMYCIN                                              .00                    1      .00 2 00000000       .00</t>
  </si>
  <si>
    <t>_x000C_RUN DATE: 09/27/18                                     Good Samaritan Hospital                                           PAGE 393</t>
  </si>
  <si>
    <t xml:space="preserve">  246727 OXcarbazepine (TRILEPTAL) 600MG TAB                                  .63 EA=                       .00 1 00000000      3.00</t>
  </si>
  <si>
    <t xml:space="preserve">                      TRILEPTAL600T                                           .00                    1      .00 2 00000000       .00</t>
  </si>
  <si>
    <t xml:space="preserve">  246728 SODFERRICGLUC(FERRLECIT)62.5MG INJ                                 15.97 EA=                       .00 1 00000000     63.88</t>
  </si>
  <si>
    <t xml:space="preserve">                      SOD FERRIC                                              .00                    1      .00 2 00000000       .00</t>
  </si>
  <si>
    <t xml:space="preserve">  246729 ZIPRASIDONE (GEODON) VIAL 20MG                                     16.21 EA=                       .00 1 00000000     64.83</t>
  </si>
  <si>
    <t xml:space="preserve">  246730 CA GLUCONATE 10% 4.7MEQ INJ                                          .89 EA=                       .00 1 00000000     16.00</t>
  </si>
  <si>
    <t xml:space="preserve">                      CA GLUCONATE                                            .00                    1      .00 2 00000000       .00</t>
  </si>
  <si>
    <t xml:space="preserve">  246731 POTASSIUM CL 10MEQ INJ                                               .00 EA=                       .00 1 00000000     43.89</t>
  </si>
  <si>
    <t xml:space="preserve">                      POTASSIUM CL                                            .00                    1      .00 2 00000000       .00</t>
  </si>
  <si>
    <t xml:space="preserve">  246732 LEVOTHYROXINE INJ 200MCG                                           28.16 EA=                       .00 1 00000000    112.64</t>
  </si>
  <si>
    <t xml:space="preserve">  246733 TRIAMTERENE/HCTZ 50/25 CAP                                           .17 EA=                       .00 1 00000000      3.00</t>
  </si>
  <si>
    <t xml:space="preserve">                      TRIAMTERENE/H                                           .00                    1      .00 2 00000000       .00</t>
  </si>
  <si>
    <t>_x000C_RUN DATE: 09/27/18                                     Good Samaritan Hospital                                           PAGE 394</t>
  </si>
  <si>
    <t xml:space="preserve">  246734 HALOPERIDOL (HALDOL) 1 MG TABLET                                     .06 EA=                       .00 1 00000000      3.00</t>
  </si>
  <si>
    <t xml:space="preserve">                      HALOPERIDOL 1                                           .00                    1      .00 2 00000000       .00</t>
  </si>
  <si>
    <t xml:space="preserve">  246735 FLUoxetine (PROzac) 20 MG CAPSULE                                    .07 EA=                       .00 1 00000000      3.00</t>
  </si>
  <si>
    <t xml:space="preserve">                      FLUoxetine 20                                           .00                    1      .00 2 00000000       .00</t>
  </si>
  <si>
    <t xml:space="preserve">  246736 IBUPROFEN (MOTRIN) SUSP 100MG/5ML                                    .28 EA=                       .00 1 00000000      3.00</t>
  </si>
  <si>
    <t xml:space="preserve">                      IBUPROFEN SUS                                           .00                    1      .00 2 00000000       .00</t>
  </si>
  <si>
    <t xml:space="preserve">  246737 PERMETHIN (ELIMITE) CRM 60GM                                       40.62 EA=                       .00 1 00000000    162.48</t>
  </si>
  <si>
    <t xml:space="preserve">                      ELIMITECRM                                              .00                    1      .00 2 00000000       .00</t>
  </si>
  <si>
    <t xml:space="preserve">  246738 cefTRIAXone (ROCEPHIN) 500 MG INJ                                   3.88 EA=                       .00 1 00000000     16.00</t>
  </si>
  <si>
    <t xml:space="preserve">                      cefTRIAXone50                                           .00                    1      .00 2 00000000       .00</t>
  </si>
  <si>
    <t xml:space="preserve">  246739 NACL 0.9% 50ML                                                      1.00 EA=                       .00 1 00000000     58.00</t>
  </si>
  <si>
    <t xml:space="preserve">                      NACL 0.9% 50M                                           .00                    1      .00 2 00000000       .00</t>
  </si>
  <si>
    <t xml:space="preserve">  246740 CROMOLYN (CROMOLYN) NEBULIZER SOLN                                   .92 EA=                       .00 1 00000000      5.50</t>
  </si>
  <si>
    <t xml:space="preserve">                      CROMOLYN NEBU                                           .00                    1      .00 2 00000000       .00</t>
  </si>
  <si>
    <t>_x000C_RUN DATE: 09/27/18                                     Good Samaritan Hospital                                           PAGE 395</t>
  </si>
  <si>
    <t xml:space="preserve">  246741 ERTAPENEM (INVanz) 1 GM INJ                                        64.42 EA=                       .00 1 00000000    257.68</t>
  </si>
  <si>
    <t xml:space="preserve">                      ERTAPENEM VIA                                           .00                    1      .00 2 00000000       .00</t>
  </si>
  <si>
    <t xml:space="preserve">  246742 MIDODRINE (proAMATINE) 2.5MG TABLET                                  .75 EA=                       .00 1 00000000      3.00</t>
  </si>
  <si>
    <t xml:space="preserve">                      proAMATINE2.5                                           .00                    1      .00 2 00000000       .00</t>
  </si>
  <si>
    <t xml:space="preserve">  246743 NACL 0.9% NEB 3ML                                                    .23 EA=                       .00 1 00000000      3.00</t>
  </si>
  <si>
    <t xml:space="preserve">                      NACL 0.9% NEB                                           .00                    1      .00 2 00000000       .00</t>
  </si>
  <si>
    <t xml:space="preserve">  246744 UNISTIK 2#FINGER STICK BS                                            .00 EA=                       .00 1 00000000       .00</t>
  </si>
  <si>
    <t xml:space="preserve">                      UNISTIK 2#FIN                                           .00                    1      .00 2 00000000       .00</t>
  </si>
  <si>
    <t xml:space="preserve">  246745 AMOX/CLAV(AUGMENTIN)SUSP 125MG/5ML                                 44.17 EA=                       .00 1 00000000    176.68</t>
  </si>
  <si>
    <t xml:space="preserve">                      AMOX/CLAVULAN                                           .00                    1      .00 2 00000000       .00</t>
  </si>
  <si>
    <t xml:space="preserve">  246746 MEDICATION NOT DISPENSE DUE                                          .00 EA=                       .00 1 00000000       .00</t>
  </si>
  <si>
    <t xml:space="preserve">                      MEDICATION NO                                           .00                    1      .00 2 00000000       .00</t>
  </si>
  <si>
    <t xml:space="preserve">  246747 BISMUTH SUB(PEPTO-BISMOL)262MG TAB                                   .12 EA=                       .00 1 00000000      3.00</t>
  </si>
  <si>
    <t xml:space="preserve">                      BISMUTH SUBSA                                           .00                    1      .00 2 00000000       .00</t>
  </si>
  <si>
    <t>_x000C_RUN DATE: 09/27/18                                     Good Samaritan Hospital                                           PAGE 396</t>
  </si>
  <si>
    <t xml:space="preserve">  246748 SALMETROL (SEREVENT) INH 50MCG                                     99.80 EA=                       .00 1 00000000    399.20</t>
  </si>
  <si>
    <t xml:space="preserve">                      SALMETROL INH                                           .00                    1      .00 2 00000000       .00</t>
  </si>
  <si>
    <t xml:space="preserve">  246749 LEVALBUTEROL(XOPENEX)NEB 1.25MG/3ML                                 5.98 EA=                       .00 1 00000000     23.90</t>
  </si>
  <si>
    <t xml:space="preserve">                      LEVALBUTEROL                                            .00                    1      .00 2 00000000       .00</t>
  </si>
  <si>
    <t xml:space="preserve">  246750 risperiDONE (RisperDAL) ODT 1MG TAB                                 1.99 EA=                       .00 1 00000000      7.96</t>
  </si>
  <si>
    <t xml:space="preserve">                      RISPERID1ODT                                            .00                    1      .00 2 00000000       .00</t>
  </si>
  <si>
    <t xml:space="preserve">  246751 BUDESONIDE (PULMICORT)NEB 0.5MG/2ML                                 7.73 EA=                       .00 1 00000000     30.92</t>
  </si>
  <si>
    <t xml:space="preserve">                      BUDESONIDE RE                                           .00                    1      .00 2 00000000       .00</t>
  </si>
  <si>
    <t xml:space="preserve">  246752 PROPOXYPHENE TAB 65MG                                                .00 EA=                       .00 1 00000000       .00</t>
  </si>
  <si>
    <t xml:space="preserve">  246753 PROPRANOLOL (INDERAL) INJ 1MG/1ML                                   6.79 EA=                       .00 1 00000000     27.16</t>
  </si>
  <si>
    <t xml:space="preserve">                      PROPRANOLOL I                                           .00                    1      .00 2 00000000       .00</t>
  </si>
  <si>
    <t xml:space="preserve">  246754 ACAMPROSATE CA(CAMPRAL)333MG TAB                                     .87 EA=                       .00 1 00000000      3.48</t>
  </si>
  <si>
    <t xml:space="preserve">                      CAMPRAL333T                                             .00                    1      .00 2 00000000       .00</t>
  </si>
  <si>
    <t>_x000C_RUN DATE: 09/27/18                                     Good Samaritan Hospital                                           PAGE 397</t>
  </si>
  <si>
    <t xml:space="preserve">  246755 ACETAMINOPHEN (TYLENOL) 325MG TAB                                    .02 EA=                       .00 1 00000000      3.00</t>
  </si>
  <si>
    <t xml:space="preserve">                      TYLENOL325T                                             .00                    1      .00 2 00000000       .00</t>
  </si>
  <si>
    <t xml:space="preserve">  246756 AMPH ASP/AMPHT/D-AMPH XR 20 MG                                       .00 EA=                       .00 1 00000000     13.21</t>
  </si>
  <si>
    <t xml:space="preserve">                      AMPH ASP 20MG                                           .00                    1      .00 2 00000000       .00</t>
  </si>
  <si>
    <t xml:space="preserve">  246757 ARIPiprazole (ABILIFY) 5 MG TABLET                                  6.61 EA=                       .00 1 00000000     26.44</t>
  </si>
  <si>
    <t xml:space="preserve">                      ABILIFY5T                                               .00                    1      .00 2 00000000       .00</t>
  </si>
  <si>
    <t xml:space="preserve">  246758 ATOMOXETINE (STRATTERA) 18 MG CAP                                   5.51 EA=                       .00 1 00000000     22.04</t>
  </si>
  <si>
    <t xml:space="preserve">                      STRATTERA18C                                            .00                    1      .00 2 00000000       .00</t>
  </si>
  <si>
    <t xml:space="preserve">  246759 ATOMOXETINE (STRATTERA) 60 MG CAP                                   5.97 EA=                       .00 1 00000000     23.88</t>
  </si>
  <si>
    <t xml:space="preserve">                      STRATTERA60C                                            .00                           .00 2 00000000       .00</t>
  </si>
  <si>
    <t xml:space="preserve">  246761 CEFEPIME (MAXIPIME) 1 GM INJ                                        4.07 EA=                       .00 1 00000000     16.28</t>
  </si>
  <si>
    <t xml:space="preserve">                      CEFEPIME VIAL                                           .00                    1      .00 2 00000000       .00</t>
  </si>
  <si>
    <t xml:space="preserve">  246762 ClomiPRAMINE HCL(ANAFRANIL)75MG CAP                                  .37 EA=                       .00 1 00000000      3.00</t>
  </si>
  <si>
    <t xml:space="preserve">                      ClomiPRAMINE                                            .00                    1      .00 2 00000000       .00</t>
  </si>
  <si>
    <t>_x000C_RUN DATE: 09/27/18                                     Good Samaritan Hospital                                           PAGE 398</t>
  </si>
  <si>
    <t xml:space="preserve">  246763 CURASOL(HYDROGEL)GEL WOUND DSG 90GM                                10.91 EA=                       .00 1 00000000     43.64</t>
  </si>
  <si>
    <t xml:space="preserve">                      CURASOL GEL W                                           .00                    1      .00 2 00000000       .00</t>
  </si>
  <si>
    <t xml:space="preserve">  246764 DIVALPROEX (DEPAKOTE) DR 125 MG TAB                                  .12 EA=                       .00 1 00000000      3.00</t>
  </si>
  <si>
    <t xml:space="preserve">                      DIVALPROEX TA                                           .00                    1      .00 2 00000000       .00</t>
  </si>
  <si>
    <t xml:space="preserve">  246765 DUTASTERIDE (AVODART) 0.5 MG CAP                                    3.62 EA=                       .00 1 00000000     14.49</t>
  </si>
  <si>
    <t xml:space="preserve">                      DUTASTERIDE S                                           .00                    1      .00 2 00000000       .00</t>
  </si>
  <si>
    <t xml:space="preserve">  246766 EZETIMIBE (ZETIA) 10 MG TABLET                                      4.29 EA=                       .00 1 00000000     17.14</t>
  </si>
  <si>
    <t xml:space="preserve">                      EZETIMIBE TAB                                           .00                    1      .00 2 00000000       .00</t>
  </si>
  <si>
    <t xml:space="preserve">  246767 LACTOBACILLIS(FLORANEX/LACTINEX)TAB                                  .10 EA=                       .00 1 00000000      3.00</t>
  </si>
  <si>
    <t xml:space="preserve">                      LACTOBACILLIS                                           .00                    1      .00 2 00000000       .00</t>
  </si>
  <si>
    <t xml:space="preserve">  246768 FLUOCINONIDE (LIDEX) 0.05% 60GMCRM                                 11.69 EA=                       .00 1 00000000     46.76</t>
  </si>
  <si>
    <t xml:space="preserve">                      FLUOCINONIDE                                            .00                    1      .00 2 00000000       .00</t>
  </si>
  <si>
    <t xml:space="preserve">  246769 HYOSCYAMINE (LEVSIN) ER 0.375MG TAB                                  .50 EA=                       .00 1 00000000      3.00</t>
  </si>
  <si>
    <t xml:space="preserve">                      HYOSCYAMINE S                                           .00                    1      .00 2 00000000       .00</t>
  </si>
  <si>
    <t>_x000C_RUN DATE: 09/27/18                                     Good Samaritan Hospital                                           PAGE 399</t>
  </si>
  <si>
    <t xml:space="preserve">  246770 LACTAID FAST ACT 9000 units/1 EA                                     .21 EA=                       .00 1 00000000      3.00</t>
  </si>
  <si>
    <t xml:space="preserve">                      LACTAID FAST                                            .00                    1      .00 2 00000000       .00</t>
  </si>
  <si>
    <t xml:space="preserve">  246771 MEMANTINE (NAMENDA) 10MG TABLET                                     3.56 EA=                       .00 1 00000000     14.25</t>
  </si>
  <si>
    <t xml:space="preserve">                      NAMENDA10                                               .00                    1      .00 2 00000000       .00</t>
  </si>
  <si>
    <t xml:space="preserve">  246772 morphine SR (MS CONTIN)100MG TABLET                                 3.81 EA=                       .00 1 00000000     15.24</t>
  </si>
  <si>
    <t xml:space="preserve">                      MS CONTIN100T                                           .00                    1      .00 2 00000000       .00</t>
  </si>
  <si>
    <t xml:space="preserve">  246773 NISOLDIPINE TABLET 10MG                                              .00 EA=                       .00 1 00000000      6.09</t>
  </si>
  <si>
    <t xml:space="preserve">                      NISOLDIPINE T                                           .00                    1      .00 2 00000000       .00</t>
  </si>
  <si>
    <t xml:space="preserve">  246774 OPTIHALER                                                           5.72 EA=                       .00 1 00000000     22.88</t>
  </si>
  <si>
    <t xml:space="preserve">                      OPTIHALER                                               .00                    1      .00 2 00000000       .00</t>
  </si>
  <si>
    <t xml:space="preserve">  246775 POLYETHYLENE GLYCOL (MIRALAX) 17GM                                   .95 EA=                       .00 1 00000000      3.81</t>
  </si>
  <si>
    <t xml:space="preserve">                      POLYTHELENE G                                           .00                    1      .00 2 00000000      3.81</t>
  </si>
  <si>
    <t xml:space="preserve">                    .......... 78(0250) INV.GL=         EXP.GL=               .00                    1      .00 3 00000000      3.81</t>
  </si>
  <si>
    <t xml:space="preserve">                                                                                                            .00 4 30300024      3.81</t>
  </si>
  <si>
    <t xml:space="preserve">                                                                                                            .00 5 00000000      3.81</t>
  </si>
  <si>
    <t xml:space="preserve">  246776 POLYVINYL(ARTIFICIAL TEARS)OPTH15ML                                 1.51 EA=                       .00 1 00000000      6.04</t>
  </si>
  <si>
    <t xml:space="preserve">                      POLYVINYL ALC                                           .00                    1      .00 2 00000000       .00</t>
  </si>
  <si>
    <t>_x000C_RUN DATE: 09/27/18                                     Good Samaritan Hospital                                           PAGE 400</t>
  </si>
  <si>
    <t xml:space="preserve">  246777 SILDENAFIL CITRATE 25MG                                              .00 EA=                       .00 1 00000000     35.76</t>
  </si>
  <si>
    <t xml:space="preserve">                      SILDENAFIL CI                                           .00                    1      .00 2 00000000       .00</t>
  </si>
  <si>
    <t xml:space="preserve">  246778 TRIMETHOBENZAMIDE (TIGAN) CAP 300MG                                 1.10 EA=                       .00 1 00000000      4.40</t>
  </si>
  <si>
    <t xml:space="preserve">                      TRIMETHOBENZA                                           .00                    1      .00 2 00000000       .00</t>
  </si>
  <si>
    <t xml:space="preserve">  246779 VITAMIN A &amp; D OINTMENT 56.7G                                        3.49 EA=                       .00 1 00000000     13.80</t>
  </si>
  <si>
    <t xml:space="preserve">                      VITAMIN A &amp; D                                           .00                    1      .00 2 00000000     13.80</t>
  </si>
  <si>
    <t xml:space="preserve">                    .......... 78(0250) INV.GL=         EXP.GL=               .00                    1      .00 3 00000000     13.80</t>
  </si>
  <si>
    <t xml:space="preserve">                                                                                                            .00 4 30300024     13.80</t>
  </si>
  <si>
    <t xml:space="preserve">                                                                                                            .00 5 00000000     13.80</t>
  </si>
  <si>
    <t xml:space="preserve">  246780 ZONISAMIDE (ZONEGRAN) CAP 100MG                                      .46 EA=                       .00 1 00000000      3.00</t>
  </si>
  <si>
    <t xml:space="preserve">                      ZONISAMIDE CA                                           .00                    1      .00 2 00000000       .00</t>
  </si>
  <si>
    <t xml:space="preserve">  246781 ERYTHROMYCIN EYE OINTMENT                                          11.66 EA=                       .00 1 00000000     46.64</t>
  </si>
  <si>
    <t xml:space="preserve">                      ERYTHROMYCIN                                            .00                    1      .00 2 00000000       .00</t>
  </si>
  <si>
    <t xml:space="preserve">  246782 AMINO ACID 10% 500ML/500ML                                           .00 EA=                       .00 1 00000000       .00</t>
  </si>
  <si>
    <t xml:space="preserve">                      AMINO ACID 10                                           .00                    1      .00 2 00000000       .00</t>
  </si>
  <si>
    <t xml:space="preserve">  246783 AMINO ACID 8.5%_INJ 500ML/500ML                                      .00 EA=                       .00 1 00000000    473.70</t>
  </si>
  <si>
    <t xml:space="preserve">                      AMINO ACID 8.                                           .00                    1      .00 2 00000000       .00</t>
  </si>
  <si>
    <t>_x000C_RUN DATE: 09/27/18                                     Good Samaritan Hospital                                           PAGE 401</t>
  </si>
  <si>
    <t xml:space="preserve">  246784 D20W 500ML                                                           .00 EA=                       .00 1 00000000       .00</t>
  </si>
  <si>
    <t xml:space="preserve">                      D20W 500ML                                              .00                    1      .00 2 00000000       .00</t>
  </si>
  <si>
    <t xml:space="preserve">  246785 D30W 500ML                                                           .00 EA=                       .00 1 00000000       .00</t>
  </si>
  <si>
    <t xml:space="preserve">                      D30W 500ML                                              .00                    1      .00 2 00000000       .00</t>
  </si>
  <si>
    <t xml:space="preserve">  246786 D40W 500ML                                                           .00 EA=                       .00 1 00000000       .00</t>
  </si>
  <si>
    <t xml:space="preserve">                      D40W 500ML                                              .00                    1      .00 2 00000000       .00</t>
  </si>
  <si>
    <t xml:space="preserve">  246787 D50W  500 ML                                                         .00 EA=                       .00 1 00000000       .00</t>
  </si>
  <si>
    <t xml:space="preserve">                      D50W 500ML                                              .00                    1      .00 2 00000000       .00</t>
  </si>
  <si>
    <t xml:space="preserve">  246788 SODIUM ACETATE VIAL 40MEQ/20ML                                       .80 EA=                       .00 1 00000000       .00</t>
  </si>
  <si>
    <t xml:space="preserve">                      SODIUM ACETAT                                           .00                    1      .00 2 00000000       .00</t>
  </si>
  <si>
    <t xml:space="preserve">  246789 POT CHLORIDE (TPN) 40MEQ/20ML                                        .02 EA=                       .00 1 00000000       .00</t>
  </si>
  <si>
    <t xml:space="preserve">                      POT CHLORIDE                                            .00                    1      .00 2 00000000       .00</t>
  </si>
  <si>
    <t xml:space="preserve">  246790 ETHAMOLIN-5%  2 ML                                                   .00 EA=                       .00 1 00000000       .00</t>
  </si>
  <si>
    <t xml:space="preserve">                      ETHAMOLIN 5%                                            .00                    1      .00 2 00000000       .00</t>
  </si>
  <si>
    <t>_x000C_RUN DATE: 09/27/18                                     Good Samaritan Hospital                                           PAGE 402</t>
  </si>
  <si>
    <t xml:space="preserve">  246791 ALBUTEROL(VENTOLIN) 2.5MG/3ML NS UD                                  .31 EA=                       .00 1 00000000      4.00</t>
  </si>
  <si>
    <t xml:space="preserve">                      ALBUTEROLNEB                                            .00                    1      .00 2 00000000       .00</t>
  </si>
  <si>
    <t xml:space="preserve">  246792 LIDOCAINE (LIDODERM) PATCH 5% 700MG                                 6.78 EA=                       .00 1 00000000     27.10</t>
  </si>
  <si>
    <t xml:space="preserve">                      LIDOCAINE PAT                                           .00                    1      .00 2 00000000       .00</t>
  </si>
  <si>
    <t xml:space="preserve">  246794 POTASSIUM ACET VIAL 40MEQ/20ML                                       .47 EA=                       .00 1 00000000     16.00</t>
  </si>
  <si>
    <t xml:space="preserve">                      POTASSIUM ACE                                           .00                    1      .00 2 00000000       .00</t>
  </si>
  <si>
    <t xml:space="preserve">  246795 LEVALBUTERO(XOPENEX )NEB 0.63MG/3ML                                 5.97 EA=                       .00 1 00000000     23.87</t>
  </si>
  <si>
    <t xml:space="preserve">  246796 cefTRIAX(ROCEPHIN)/XYLO 1%  1GM INJ                                10.52 EA=                       .00 1 00000000     42.08</t>
  </si>
  <si>
    <t xml:space="preserve">                      cefTRIAXone1G                                           .00                    1      .00 2 00000000       .00</t>
  </si>
  <si>
    <t xml:space="preserve">  246797 cefTRIAX(ROCEPHIN)/SALINE 1GM INJ                                  10.52 EA=                       .00 1 00000000     42.08</t>
  </si>
  <si>
    <t xml:space="preserve">  246798 POTASSIUM (KCL) 10 MEQ/100ML IVPB                                   2.47 EA=                       .00 1 00000000     63.87</t>
  </si>
  <si>
    <t>_x000C_RUN DATE: 09/27/18                                     Good Samaritan Hospital                                           PAGE 403</t>
  </si>
  <si>
    <t xml:space="preserve">  246799 POTASSIUM CL (KCL) 20MEQ/ 50ML IVPB                                 2.24 EA=                       .00 1 00000000     62.96</t>
  </si>
  <si>
    <t xml:space="preserve">                      POTASSIUM CL/                                           .00                    1      .00 2 00000000       .00</t>
  </si>
  <si>
    <t xml:space="preserve">  246800 DOBUTamine 500MG/D5W 250 ML                                        26.10 EA=                       .00 1 00000000    158.40</t>
  </si>
  <si>
    <t xml:space="preserve">                      DOBUTamine                                              .00                    1      .00 2 00000000       .00</t>
  </si>
  <si>
    <t xml:space="preserve">  246801 PHENOBARBITAL 65MG INJ                                              4.87 EA=                       .00 1 00000000     21.00</t>
  </si>
  <si>
    <t xml:space="preserve">                      PHENobarb65IN                                           .00                    1      .00 2 00000000       .00</t>
  </si>
  <si>
    <t xml:space="preserve">  246802 HYDROmorphone 1 MG/ML INJ                                           1.57 EA=                       .00 1 00000000     21.00</t>
  </si>
  <si>
    <t xml:space="preserve">                      HYDROmorphone                                           .00                    1      .00 2 00000000       .00</t>
  </si>
  <si>
    <t xml:space="preserve">  246803 ACETYLCYSTEIN(MUCOMYST)20% INH SOLN                                 3.53 EA=                       .00 1 00000000     14.12</t>
  </si>
  <si>
    <t xml:space="preserve">                      MUCOMY20MDV                                             .00                    1      .00 2 00000000       .00</t>
  </si>
  <si>
    <t xml:space="preserve">  246804 OMEGA-3 (FISH OIL) SOFTGEL 1000MG                                    .06 EA=                       .00 1 00000000      3.00</t>
  </si>
  <si>
    <t xml:space="preserve">                      OMEGA-3SOFTG                                            .00                    1      .00 2 00000000       .00</t>
  </si>
  <si>
    <t xml:space="preserve">  246805 OLOPATADINE (PATANOL)0.1% OPHTH 5ML                               117.00 EA=                       .00 1 00000000    468.00</t>
  </si>
  <si>
    <t xml:space="preserve">                      PATANOLOPHTH                                            .00                    1      .00 2 00000000       .00</t>
  </si>
  <si>
    <t>_x000C_RUN DATE: 09/27/18                                     Good Samaritan Hospital                                           PAGE 404</t>
  </si>
  <si>
    <t xml:space="preserve">  246806 NADOLOL TABLET 40MG                                                  .00 EA=                       .00 1 00000000       .00</t>
  </si>
  <si>
    <t xml:space="preserve">                      NADOLOL TABLE                                           .00                    1      .00 2 00000000       .00</t>
  </si>
  <si>
    <t xml:space="preserve">  246807 NF MEDICATION                                                        .00 EA=                       .00 1 00000000       .00</t>
  </si>
  <si>
    <t xml:space="preserve">                      NF-                                                   20.05                    1      .00 2 00000000       .00</t>
  </si>
  <si>
    <t xml:space="preserve">  246808 NF INJ                                                               .01 EA=                       .00 1 00000000       .00</t>
  </si>
  <si>
    <t xml:space="preserve">                      NF INJ                                                  .00                    1      .00 2 00000000       .00</t>
  </si>
  <si>
    <t xml:space="preserve">  246809 LIDOCAINE 0.4% IN D5W 2GM/500ML                                     3.06 EA=                       .00 1 00000000     66.24</t>
  </si>
  <si>
    <t xml:space="preserve">                      LIDOCAINE 0.4                                           .00                    1      .00 2 00000000       .00</t>
  </si>
  <si>
    <t xml:space="preserve">  246810 LIDOCAINE 1% (100MG/10ML) VIAL                                       .71 EA=                       .00 1 00000000     16.00</t>
  </si>
  <si>
    <t xml:space="preserve">                      LIDOCAINE 1%                                            .00                    1      .00 2 00000000       .00</t>
  </si>
  <si>
    <t xml:space="preserve">  246811 PROMETHAZINE 25MG/NS IVPB                                            .00 EA=                       .00 1 00000000     24.99</t>
  </si>
  <si>
    <t xml:space="preserve">  246812 MODAFINIL (PROVIGIL) 100MG TABLET                                  12.92 EA=                       .00 1 00000000     51.70</t>
  </si>
  <si>
    <t xml:space="preserve">                      PROVIGIL100T                                            .00                    1      .00 2 00000000       .00</t>
  </si>
  <si>
    <t>_x000C_RUN DATE: 09/27/18                                     Good Samaritan Hospital                                           PAGE 405</t>
  </si>
  <si>
    <t xml:space="preserve">  246813 ASPIRIN (ASA) 300 MG SUPPOSITORY                                    1.46 EA=                       .00 1 00000000      5.83</t>
  </si>
  <si>
    <t xml:space="preserve">                      ASA300SUP                                               .00                    1      .00 2 00000000       .00</t>
  </si>
  <si>
    <t xml:space="preserve">  246814 PRENATAL VIT/FE TABLET                                               .02 EA=                       .00 1 00000000      3.00</t>
  </si>
  <si>
    <t xml:space="preserve">                      PRENATAL VIT                                            .00                    1      .00 2 00000000       .00</t>
  </si>
  <si>
    <t xml:space="preserve">  246815 ZALEPLON 10MG CAPLET                                                 .00 EA=                       .00 1 00000000       .00</t>
  </si>
  <si>
    <t xml:space="preserve">                      ZALEPLON 10MG                                           .00                    1      .00 2 00000000       .00</t>
  </si>
  <si>
    <t xml:space="preserve">  246816 METHYLPHEN ER(CONCERTA) 18MG TAB                                    4.53 EA=                       .00 1 00000000     18.13</t>
  </si>
  <si>
    <t xml:space="preserve">                      CONCERTAER218                                           .00                    1      .00 2 00000000       .00</t>
  </si>
  <si>
    <t xml:space="preserve">  246817 ALTEPLASE (ACTIVASE/TPA) 100MG INJ                               4983.63 EA=                       .00 1 00000000   7700.00</t>
  </si>
  <si>
    <t xml:space="preserve">                      ACTIVAS100INJ                                           .00                    1      .00 2 00000000       .00</t>
  </si>
  <si>
    <t xml:space="preserve">  246818 GLYBURIDE/METFORMIN 2.5/500MG                                        .00 EA=                       .00 1 00000000      4.59</t>
  </si>
  <si>
    <t xml:space="preserve">                      GLYBURIDE/MET                                           .00                    1      .00 2 00000000       .00</t>
  </si>
  <si>
    <t xml:space="preserve">  246819 metFORMIN ER (GLUCOPHAGE) 500MG TAB                                  .86 EA=                       .00 1 00000000      3.44</t>
  </si>
  <si>
    <t xml:space="preserve">                      GLUCOPHAG-ER5                                           .00                    1      .00 2 00000000       .00</t>
  </si>
  <si>
    <t>_x000C_RUN DATE: 09/27/18                                     Good Samaritan Hospital                                           PAGE 406</t>
  </si>
  <si>
    <t xml:space="preserve">  246820 LIDOCAINE HCL 2% JELLY 5ML                                          3.15 EA=                       .00 1 00000000     12.58</t>
  </si>
  <si>
    <t xml:space="preserve">                      LIDOCAINE JEL                                           .00                    1      .00 2 00000000       .00</t>
  </si>
  <si>
    <t>CPT CODE:           FC/CPT2 CODES: X**/          XW /X6470</t>
  </si>
  <si>
    <t xml:space="preserve">  246821 ESMOLOL (BREVIBLOC) 100MG/10ML INJ                                  5.62 EA=                       .00 1 00000000     22.48</t>
  </si>
  <si>
    <t xml:space="preserve">                      ESMOLOL INJ 1                                           .00                    1      .00 2 00000000       .00</t>
  </si>
  <si>
    <t xml:space="preserve">  246822 SUCCINYLCHOLINE 200MG/10ML INJ                                      3.23 EA=                       .00 1 00000000     16.00</t>
  </si>
  <si>
    <t xml:space="preserve">  246823 PANCURONIUM (PAVULON) 10MG/10ML                                    14.10 EA=                       .00 1 00000000     56.40</t>
  </si>
  <si>
    <t xml:space="preserve">                      PAVULON10INJ                                            .00                    1      .00 2 00000000       .00</t>
  </si>
  <si>
    <t xml:space="preserve">  246824 ATRACURIUM VIAL INJ 50 MG / 5 ML                                     .00 EA=                       .00 1 00000000       .00</t>
  </si>
  <si>
    <t xml:space="preserve">                      ATRACURIUM 50                                           .00                    1      .00 2 00000000       .00</t>
  </si>
  <si>
    <t xml:space="preserve">  246825 MIN/PET(LACRI-LUBE )OPTH OINT 3.5GM                                 8.06 EA=                       .00 1 00000000     32.24</t>
  </si>
  <si>
    <t xml:space="preserve">                      LACRILUBE                                               .00                    1      .00 2 00000000       .00</t>
  </si>
  <si>
    <t xml:space="preserve">  246826 METHOHEXITAL SODIUM 500MG                                            .00 EA=                       .00 1 00000000       .00</t>
  </si>
  <si>
    <t xml:space="preserve">                      METHOHEXITAL                                            .00                    1      .00 2 00000000       .00</t>
  </si>
  <si>
    <t>_x000C_RUN DATE: 09/27/18                                     Good Samaritan Hospital                                           PAGE 407</t>
  </si>
  <si>
    <t xml:space="preserve">  246827 AMPH ASP/AMPH/D-AMPH XR(ADDERALL)10M                                4.22 EA=                       .00 1 00000000     16.87</t>
  </si>
  <si>
    <t xml:space="preserve">                      AMPH ASP 10MG                                           .00                    1      .00 2 00000000       .00</t>
  </si>
  <si>
    <t xml:space="preserve">  246828 PROMETHAZINE/CODEINE SYRUP 10ML                                      .13 EA=                       .00 1 00000000      7.50</t>
  </si>
  <si>
    <t xml:space="preserve">                      PROMETHAZINE/                                           .00                    1      .00 2 00000000       .00</t>
  </si>
  <si>
    <t xml:space="preserve">  246829 AMPHT/AMPHT XR(ADDERALL XR)15MG CAP                                 3.80 EA=                       .00 1 00000000     15.20</t>
  </si>
  <si>
    <t xml:space="preserve">                      AMPHET/AMPHET                                           .00                    1      .00 2 00000000       .00</t>
  </si>
  <si>
    <t xml:space="preserve">  246830 LEVOTHYROXINE(SYNTHROID)125MCG TAB                                   .15 EA=                       .00 1 00000000      3.00</t>
  </si>
  <si>
    <t xml:space="preserve">  246831 TERBINAFINE (LamISIL) 250MG TAB                                      .12 EA=                       .00 1 00000000      3.00</t>
  </si>
  <si>
    <t xml:space="preserve">                      TERBINAFINE                                             .00                    1      .00 2 00000000       .00</t>
  </si>
  <si>
    <t xml:space="preserve">  246837 METHADONE(DOLOPHINE)10MG "P" TABLET                                  .21 EA=                       .00 1 00000000      7.50</t>
  </si>
  <si>
    <t xml:space="preserve">                      DOLOPHINE10P                                            .00                    1      .00 2 00000000       .00</t>
  </si>
  <si>
    <t xml:space="preserve">  246838 AMPHET/AMPHET D (ADDERALL) 10MG TAB                                  .75 EA=                       .00 1 00000000      7.50</t>
  </si>
  <si>
    <t>_x000C_RUN DATE: 09/27/18                                     Good Samaritan Hospital                                           PAGE 408</t>
  </si>
  <si>
    <t xml:space="preserve">  246839 ONDANESTON (ZOFRAN) HCL 4MG TAB                                     3.54 EA=                       .00 1 00000000     14.16</t>
  </si>
  <si>
    <t xml:space="preserve">                      ZOFRAN4T                                                .00                    1      .00 2 00000000       .00</t>
  </si>
  <si>
    <t xml:space="preserve">  246840 ZOLPIDEM (AMBIEN) 5MG TABLET                                         .04 EA=                       .00 1 00000000      7.50</t>
  </si>
  <si>
    <t xml:space="preserve">  246841 METHYLPHENIDAT ER 36MG                                               .00 EA=                       .00 1 00000000     12.81</t>
  </si>
  <si>
    <t xml:space="preserve">                      METHYLPHENIDA                                           .00                    1      .00 2 00000000       .00</t>
  </si>
  <si>
    <t xml:space="preserve">  246842 PRIMIDONE (MYSOLINE) 50MG TABLET                                     .44 EA=                       .00 1 00000000      3.00</t>
  </si>
  <si>
    <t xml:space="preserve">                      PRIMIDONE 50M                                           .00                    1      .00 2 00000000       .00</t>
  </si>
  <si>
    <t xml:space="preserve">  246843 PANTOPRAZOLE 40MG TAB                                                .00 EA=                       .00 1 00000000       .00</t>
  </si>
  <si>
    <t xml:space="preserve">                      PANTOPRAZOLE                                            .00                    1      .00 2 00000000       .00</t>
  </si>
  <si>
    <t xml:space="preserve">  246844 PANTOPRAZOLE 40MG INJ                                                .00 EA=                       .00 1 00000000       .00</t>
  </si>
  <si>
    <t xml:space="preserve">  246845 LEVOTHYROXINE(SYNTHROID)137MCG TAB                                   .16 EA=                       .00 1 00000000      3.00</t>
  </si>
  <si>
    <t>_x000C_RUN DATE: 09/27/18                                     Good Samaritan Hospital                                           PAGE 409</t>
  </si>
  <si>
    <t xml:space="preserve">  246846 rOPINIRole (REQUIP) TABLET 1MG                                       .54 EA=                       .00 1 00000000      3.00</t>
  </si>
  <si>
    <t xml:space="preserve">                      ROPINIROLE TA                                           .00                    1      .00 2 00000000       .00</t>
  </si>
  <si>
    <t xml:space="preserve">  246847 LORAZEPAM 2MG COMBATIVE VIAL                                        1.86 EA=                       .00 1 00000000     21.00</t>
  </si>
  <si>
    <t xml:space="preserve">                      LORAZEPAM 2MG                                           .00                    1      .00 2 00000000       .00</t>
  </si>
  <si>
    <t xml:space="preserve">  246848 LABETALOL INJ 20MG/NS 50ML                                           .00 EA=                       .00 1 00000000     50.00</t>
  </si>
  <si>
    <t xml:space="preserve">  246849 INDIGOTINDISULFONATE 0.8/5ML INJ                                     .00 EA=                       .00 1 00000000     27.00</t>
  </si>
  <si>
    <t xml:space="preserve">                      INDIGOTINDISU                                           .00                           .00 2 00000000       .00</t>
  </si>
  <si>
    <t xml:space="preserve">  246850 BUPIV(SENSOR)/EPI0.5%MPF30ML INJ                                    3.70 EA=                       .00 1 00000000     16.00</t>
  </si>
  <si>
    <t xml:space="preserve">                      BUPIVACAINE/E                                           .00                           .00 2 00000000       .00</t>
  </si>
  <si>
    <t xml:space="preserve">  246851 BUPIV(SENSOR)/EPI0.25%MPF30ML INJ                                   7.67 EA=                       .00 1 00000000     30.68</t>
  </si>
  <si>
    <t xml:space="preserve">  246852 BUPIV(SENSOR)/EPI0.75%MPF30ML INJ                                   3.51 EA=                       .00 1 00000000     16.00</t>
  </si>
  <si>
    <t xml:space="preserve">                      BUPIVACAINE/E                                           .00                    1      .00 2 00000000       .00</t>
  </si>
  <si>
    <t>_x000C_RUN DATE: 09/27/18                                     Good Samaritan Hospital                                           PAGE 410</t>
  </si>
  <si>
    <t xml:space="preserve">  246853 AMMONIA 15% (W/V) UNITS                                              .50 EA=                       .00 1 00000000      3.00</t>
  </si>
  <si>
    <t xml:space="preserve">                      AMMONIA 15%                                             .00                    1      .00 2 00000000       .00</t>
  </si>
  <si>
    <t xml:space="preserve">  246854 KETAMINE (KETALAR) 500MG 10ML INJ                                   4.37 EA=                       .00 1 00000000     21.00</t>
  </si>
  <si>
    <t xml:space="preserve">                      KETAMINE50INJ                                           .00                           .00 2 00000000       .00</t>
  </si>
  <si>
    <t xml:space="preserve">                                                                                                            .00 4 30300024     21.00</t>
  </si>
  <si>
    <t xml:space="preserve">  246855 POLYVINYL(ARTIFICIAL TEARS)OPTH U/D                                  .24 EA=                       .00 1 00000000      3.00</t>
  </si>
  <si>
    <t xml:space="preserve">                      POLYVINYL ALC                                           .00                           .00 2 00000000       .00</t>
  </si>
  <si>
    <t xml:space="preserve">  246856 ISOFLURANE 100ML BOTTLE                                              .00 EA=                       .00 1 00000000     50.07</t>
  </si>
  <si>
    <t xml:space="preserve">                      ISOFLURANE 10                                           .00                           .00 2 00000000       .00</t>
  </si>
  <si>
    <t xml:space="preserve">  246859 TETRACAINE TOPCIAL 2% 30ML                                           .00 EA=                       .00 1 00000000     55.62</t>
  </si>
  <si>
    <t xml:space="preserve">                      TETRACAINE                                              .00                           .00 2 00000000       .00</t>
  </si>
  <si>
    <t xml:space="preserve">  246860 CALCIUM GLUC. 10% VIAL/NS100ML IVPB                                 3.56 EA=                       .00 1 00000000     70.00</t>
  </si>
  <si>
    <t xml:space="preserve">                      CALCIUM GLUC.                                           .00                    1      .00 2 00000000       .00</t>
  </si>
  <si>
    <t xml:space="preserve">  246861 ACTIV CHARCOAL(ACTIDOSE)W/SORB 25GM                                18.87 EA=                       .00 1 00000000     75.48</t>
  </si>
  <si>
    <t xml:space="preserve">                      ACTIDOSW/SORB                                           .00                    1      .00 2 00000000       .00</t>
  </si>
  <si>
    <t>_x000C_RUN DATE: 09/27/18                                     Good Samaritan Hospital                                           PAGE 411</t>
  </si>
  <si>
    <t xml:space="preserve">  246862 RACEPINEPHRIN (S2) 2.25% U/D INH                                    1.95 EA=                       .00 1 00000000      7.80</t>
  </si>
  <si>
    <t xml:space="preserve">                      RACEPINEPHRIN                                           .00                    1      .00 2 00000000       .00</t>
  </si>
  <si>
    <t xml:space="preserve">  246863 ROSUVASTATIN 10MG TAB                                               4.88 EA=                       .00 1 00000000     24.40</t>
  </si>
  <si>
    <t xml:space="preserve">                      ROSUVASTATIN                                            .00                    1      .00 2 00000000     24.40</t>
  </si>
  <si>
    <t xml:space="preserve">                    .......... 78(0250) INV.GL=         EXP.GL=               .00                    1      .00 3 00000000     24.40</t>
  </si>
  <si>
    <t xml:space="preserve">                                                                                                            .00 4 30300024     24.40</t>
  </si>
  <si>
    <t xml:space="preserve">                                                                                                            .00 5 00000000     24.40</t>
  </si>
  <si>
    <t xml:space="preserve">  246864 ROSUVASTATIN 5MG TABLET                                              .00 EA=                       .00 1 00000000     14.25</t>
  </si>
  <si>
    <t xml:space="preserve">                      ROSUVASTATIN                                            .00                    1      .00 2 00000000       .00</t>
  </si>
  <si>
    <t xml:space="preserve">  246865 PENTOSAN POLYSULF NA UD 100MG                                        .00 EA=                       .00 1 00000000       .00</t>
  </si>
  <si>
    <t xml:space="preserve">                      PENTOSAN POLY                                           .00                    1      .00 2 00000000       .00</t>
  </si>
  <si>
    <t xml:space="preserve">  246866 PALIPERIDONE (INVEGA) 3MG TABLET                                   16.76 EA=                       .00 1 00000000     67.04</t>
  </si>
  <si>
    <t xml:space="preserve">                      INVEGA3T                                                .00                    1      .00 2 00000000       .00</t>
  </si>
  <si>
    <t xml:space="preserve">  246867 BECLOMETHASONE (QVAR) 40MCG INHALER                               153.17 EA=                       .00 1 00000000    612.68</t>
  </si>
  <si>
    <t xml:space="preserve">                      QVAR40                                               153.17                    1      .00 2 00000000       .00</t>
  </si>
  <si>
    <t xml:space="preserve">                    .......... 78(0250) INV.GL=         EXP.GL=            153.17                    1      .00 3 00000000       .00</t>
  </si>
  <si>
    <t xml:space="preserve">  246868 BECLOMETHASONE (QVAR) 80MCG INHALER                               205.09 EA=                       .00 1 00000000    820.36</t>
  </si>
  <si>
    <t xml:space="preserve">                      QVAR80                                               205.09                    1      .00 2 00000000       .00</t>
  </si>
  <si>
    <t xml:space="preserve">                    .......... 78(0250) INV.GL=         EXP.GL=            205.09                    1      .00 3 00000000       .00</t>
  </si>
  <si>
    <t>_x000C_RUN DATE: 09/27/18                                     Good Samaritan Hospital                                           PAGE 412</t>
  </si>
  <si>
    <t xml:space="preserve">  246869 ALENDRONATE NA (FOSAMAX) 70MG TAB                                    .80 EA=                       .00 1 00000000      3.20</t>
  </si>
  <si>
    <t xml:space="preserve">                      FOSAMAX70T                                              .00                    1      .00 2 00000000       .00</t>
  </si>
  <si>
    <t xml:space="preserve">  246870 CILOSTAZOLE (PLETAL) 100 MG TABLET                                   .24 EA=                       .00 1 00000000      3.00</t>
  </si>
  <si>
    <t xml:space="preserve">                      CILOSTAZOLE 1                                           .00                    1      .00 2 00000000       .00</t>
  </si>
  <si>
    <t xml:space="preserve">  246871 RISEDRONATE (ACTONEL) 35MG TAB                                     31.16 EA=                       .00 1 00000000    124.64</t>
  </si>
  <si>
    <t xml:space="preserve">                      RISEDRONATE 3                                           .00                    1      .00 2 00000000       .00</t>
  </si>
  <si>
    <t xml:space="preserve">  246872 CLONAZEPAM O.D.T.   0.25 MG / EA                                     .00 EA=                       .00 1 00000000      5.00</t>
  </si>
  <si>
    <t xml:space="preserve">                      CLONAZEPAM 0.                                           .00                    1      .00 2 00000000       .00</t>
  </si>
  <si>
    <t xml:space="preserve">  246873 AA 4.25% CALC/LYTES/D5W 2000ML                                       .00 EA=                       .00 1 00000000    463.80</t>
  </si>
  <si>
    <t xml:space="preserve">                      AA 4.25% CALC                                           .00                    1      .00 2 00000000       .00</t>
  </si>
  <si>
    <t xml:space="preserve">  246874 BEHAVIORAL EMERGENCY RESPONSE                                        .00 EA=                       .00 1 00000000       .00</t>
  </si>
  <si>
    <t xml:space="preserve">                      BEHAVIORAL EM                                           .00                    1      .00 2 00000000       .00</t>
  </si>
  <si>
    <t xml:space="preserve">  246875 ADVERSE DRUG REACTION KIT                                            .00 EA=                       .00 1 00000000       .00</t>
  </si>
  <si>
    <t xml:space="preserve">                      ADR KIT                                                 .00                    1      .00 2 00000000       .00</t>
  </si>
  <si>
    <t xml:space="preserve">  246876 RISPERIDONE(RisperDAL) 0.5MG ODT TAB                                1.98 EA=                       .00 1 00000000      7.92</t>
  </si>
  <si>
    <t xml:space="preserve">                      RISPERIDONE 0                                           .00                    1      .00 2 00000000       .00</t>
  </si>
  <si>
    <t>_x000C_RUN DATE: 09/27/18                                     Good Samaritan Hospital                                           PAGE 413</t>
  </si>
  <si>
    <t xml:space="preserve">  246877 ATRACURIUM (TRACRIUM) 50MG/5 ML INJ                                 5.77 EA=                       .00 1 00000000     23.06</t>
  </si>
  <si>
    <t xml:space="preserve">                      TRACRIUM50                                              .00                    1      .00 2 00000000       .00</t>
  </si>
  <si>
    <t xml:space="preserve">  246878 IOHEXOL 50ML  VIAL                                                  8.72 EA=                       .00 1 00000000     34.88</t>
  </si>
  <si>
    <t xml:space="preserve">                      IOHEXOL 50ML                                            .00                    1      .00 2 00000000       .00</t>
  </si>
  <si>
    <t xml:space="preserve">  246879 PROMETHAZINE (PHENERGAN) LIQ 10ML                                    .10 EA=                       .00 1 00000000      3.00</t>
  </si>
  <si>
    <t xml:space="preserve">  246880 chlorproMAZINE (THORAZINE)10MG TAB                                   .72 EA=                       .00 1 00000000      3.00</t>
  </si>
  <si>
    <t xml:space="preserve">                      CHLORPROMAZIN                                           .00                    1      .00 2 00000000       .00</t>
  </si>
  <si>
    <t xml:space="preserve">  246881 QUEtiapine XR (SEROquel XR) 200MG                                  12.11 EA=                       .00 1 00000000     48.44</t>
  </si>
  <si>
    <t xml:space="preserve">                      QUETIAPINE 20                                           .00                    1      .00 2 00000000       .00</t>
  </si>
  <si>
    <t xml:space="preserve">  246882 QUEtiapine XR (SEROquel XR) 300MG                                  14.03 EA=                       .00 1 00000000     56.12</t>
  </si>
  <si>
    <t xml:space="preserve">                      QUETIAPINE XR                                           .00                    1      .00 2 00000000       .00</t>
  </si>
  <si>
    <t xml:space="preserve">  246883 QUEtiapine XR (SEROquel XR) 400MG                                  15.27 EA=                       .00 1 00000000     61.08</t>
  </si>
  <si>
    <t xml:space="preserve">  246884 ALBUTEROL (VENTOLIN) *CONC* 0.5 ML                                   .50 EA=                       .00 1 00000000      4.00</t>
  </si>
  <si>
    <t xml:space="preserve">                      VENTOLINCONC                                            .00                    1      .00 2 00000000       .00</t>
  </si>
  <si>
    <t>_x000C_RUN DATE: 09/27/18                                     Good Samaritan Hospital                                           PAGE 414</t>
  </si>
  <si>
    <t xml:space="preserve">  246885 ceFAZolin (ANCEF) 1 GM/D5W 50ML PB                                  3.70 EA=                       .00 1 00000000     70.00</t>
  </si>
  <si>
    <t xml:space="preserve">  246886 cefTRIAXone(ROCEPHIN) 1GM/D5W 50ML P                               10.52 EA=                       .00 1 30001024     96.08</t>
  </si>
  <si>
    <t xml:space="preserve">                      cefTRIAXone1I                                           .00                           .00 2 00000000       .00</t>
  </si>
  <si>
    <t xml:space="preserve">  246887 cefTRIAXone(ROCEPHIN)2GM/D5W50ML PB                                15.78 EA=                       .00 1 00000000    117.12</t>
  </si>
  <si>
    <t xml:space="preserve">                      cefTRIAXone 2                                           .00                           .00 2 00000000       .00</t>
  </si>
  <si>
    <t xml:space="preserve">  246888 AMP-SUL (UNASYN) 3GM/NS 100ML IVPB                                  3.08 EA=                       .00 1 00000000     70.00</t>
  </si>
  <si>
    <t xml:space="preserve">  246889 AMP-SUL (UNASYN) 1.5GM/NS 50ML IVPB                                 3.08 EA=                       .00 1 00000000     70.00</t>
  </si>
  <si>
    <t xml:space="preserve">                      AMPICILLIN-SU                                           .00                    1      .00 2 00000000       .00</t>
  </si>
  <si>
    <t xml:space="preserve">  246890 PIPER/TAZO(ZOSYN)3.375GM/NS100ML PB                                 7.13 EA=                       .00 1 00000000     82.51</t>
  </si>
  <si>
    <t xml:space="preserve">                      PIPERACILLIN/                                           .00                           .00 2 00000000       .00</t>
  </si>
  <si>
    <t xml:space="preserve">  246891 TICARCILLIN/CLAVULAN 3.1GM/ NS 100ML                                 .00 EA=                       .00 1 00000000     76.30</t>
  </si>
  <si>
    <t xml:space="preserve">                      TICARCILLIN/C                                           .00                           .00 2 00000000       .00</t>
  </si>
  <si>
    <t>_x000C_RUN DATE: 09/27/18                                     Good Samaritan Hospital                                           PAGE 415</t>
  </si>
  <si>
    <t xml:space="preserve">  246892 IMIPENEM/CILASTATIN500MG/NS100ML PB                                34.00 EA=                       .00 1 00000000     88.00</t>
  </si>
  <si>
    <t xml:space="preserve">                      PRIMAXIN500PB                                           .00                           .00 2 00000000       .00</t>
  </si>
  <si>
    <t xml:space="preserve">  246893 CLINDAMYCIN 600MG/D5W 50ML IVPB                                    12.07 EA=                       .00 1 00000000    102.28</t>
  </si>
  <si>
    <t xml:space="preserve">                      CLINDAMYCIN 6                                           .00                           .00 2 00000000       .00</t>
  </si>
  <si>
    <t xml:space="preserve">  246894 PANTOPRAZOLE 40MG/NS 100ML IVPB                                      .00 EA=                       .00 1 00000000       .00</t>
  </si>
  <si>
    <t xml:space="preserve">  246895 levoFLOXacin 250MG/D5W 50ML IVPB                                    3.30 EA=                       .00 1 00000000     67.20</t>
  </si>
  <si>
    <t xml:space="preserve">                      levaquin250PB                                           .00                           .00 2 00000000       .00</t>
  </si>
  <si>
    <t xml:space="preserve">  246896 levoFLOXacin 500MG/D5W 100ML IVPB                                   6.19 EA=                       .00 1 00000000     78.75</t>
  </si>
  <si>
    <t xml:space="preserve">                      levaquin500PB                                           .00                           .00 2 00000000       .00</t>
  </si>
  <si>
    <t xml:space="preserve">  246897 levoFLOXacin 750MG/D5W 150ML IVPB                                   6.19 EA=                       .00 1 00000000     78.75</t>
  </si>
  <si>
    <t xml:space="preserve">                      levaquin750PB                                           .00                           .00 2 00000000       .00</t>
  </si>
  <si>
    <t xml:space="preserve">  246898 VANCOMYCIN 1GM/NS 250ML IVPB                                        3.84 EA=                       .00 1 00000000     70.00</t>
  </si>
  <si>
    <t xml:space="preserve">                      VANCOMYCIN 1G                                           .00                           .00 2 00000000       .00</t>
  </si>
  <si>
    <t>_x000C_RUN DATE: 09/27/18                                     Good Samaritan Hospital                                           PAGE 416</t>
  </si>
  <si>
    <t xml:space="preserve">  246899 VANCOMYCIN 500MG/NS 100ML IVPB                                      2.22 EA=                       .00 1 00000000     70.00</t>
  </si>
  <si>
    <t xml:space="preserve">                      VANCO 500 MG                                            .00                           .00 2 00000000       .00</t>
  </si>
  <si>
    <t xml:space="preserve">  246900 FLUCONAZOLE 200MG/NS 100ML IVPB                                     6.40 EA=                       .00 1 00000000     79.60</t>
  </si>
  <si>
    <t xml:space="preserve">  246901 CLINDAMYCIN 300MG/D5W 50ML IVPB                                     7.89 EA=                       .00 1 00000000     85.56</t>
  </si>
  <si>
    <t xml:space="preserve">                      CLINDAMYCIN 3                                           .00                    1      .00 2 00000000       .00</t>
  </si>
  <si>
    <t xml:space="preserve">  246902 GENTAMICIN 80MG/NS 50ML PB                                          3.23 EA=                       .00 1 00000000     67.29</t>
  </si>
  <si>
    <t xml:space="preserve">                      GENTAMICIN 80                                           .00                    1      .00 2 00000000       .00</t>
  </si>
  <si>
    <t xml:space="preserve">  246903 GENTAMICIN 100MG/NS 100ML IVPB                                      3.49 EA=                       .00 1 00000000     67.96</t>
  </si>
  <si>
    <t xml:space="preserve">                      GENTAMICIN 10                                           .00                    1      .00 2 00000000       .00</t>
  </si>
  <si>
    <t xml:space="preserve">  246904 CEFEPIME (MAXIPIME)/D5W 1GM 50ML PB                                15.90 EA=                       .00 1 00000000    131.60</t>
  </si>
  <si>
    <t xml:space="preserve">                      CEFEPIME/NS 1                                           .00                           .00 2 00000000       .00</t>
  </si>
  <si>
    <t xml:space="preserve">  246905 CEFEPIME (MAXIPIME)/D5W 2GM 50ML PB                                10.33 EA=                       .00 1 00000000    109.32</t>
  </si>
  <si>
    <t xml:space="preserve">                      CEFEPIME/NS 2                                           .00                    1      .00 2 00000000       .00</t>
  </si>
  <si>
    <t>_x000C_RUN DATE: 09/27/18                                     Good Samaritan Hospital                                           PAGE 417</t>
  </si>
  <si>
    <t xml:space="preserve">  246906 ACYCLOVIR(ZOVIRAX)500MG/NS 100ML PB                                 3.71 EA=                       .00 1 00000000     70.00</t>
  </si>
  <si>
    <t xml:space="preserve">                      ZOVIRAX500PB                                            .00                    1      .00 2 00000000       .00</t>
  </si>
  <si>
    <t xml:space="preserve">  246907 CLINDAMYCIN 900MG/D5W 50ML IVPB                                    14.75 EA=                       .00 1 00000000    113.00</t>
  </si>
  <si>
    <t xml:space="preserve">                      CLINDAMYCIN 9                                           .00                    1      .00 2 00000000       .00</t>
  </si>
  <si>
    <t xml:space="preserve">  246908 AZTREONAM (AZACTAM) 1GM/NS 100ML PB                                25.11 EA=                       .00 1 00000000    154.44</t>
  </si>
  <si>
    <t xml:space="preserve">                      AZACTAM1IVPB                                            .00                    1      .00 2 00000000       .00</t>
  </si>
  <si>
    <t xml:space="preserve">  246909 AZTREONAM (AZACTAM) 2GM/NS 100ML PB                                50.22 EA=                       .00 1 00000000    254.88</t>
  </si>
  <si>
    <t xml:space="preserve">                      AZACTAM2IVPB                                            .00                    1      .00 2 00000000       .00</t>
  </si>
  <si>
    <t xml:space="preserve">  246910 TIGECYCLINE(TYGACIL)50MG/NS 100ML                                  96.67 EA=                       .00 1 00000000    440.68</t>
  </si>
  <si>
    <t xml:space="preserve">                      TIGECYCLINE 5                                           .00                    1      .00 2 00000000       .00</t>
  </si>
  <si>
    <t xml:space="preserve">  246911 LINEZOLID(ZYVOX)600MG/D5W 300ML PB                                107.93 EA=                       .00 1 00000000    485.72</t>
  </si>
  <si>
    <t xml:space="preserve">                      LINEZOLID 60                                            .00                    1      .00 2 00000000       .00</t>
  </si>
  <si>
    <t xml:space="preserve">  246912 metroNIDAZOL(FLAGYL)500MG/NS100MLPB                                 1.80 EA=                       .00 1 00000000     61.19</t>
  </si>
  <si>
    <t xml:space="preserve">                      FLAGYL500IVPB                                           .00                    1      .00 2 00000000       .00</t>
  </si>
  <si>
    <t xml:space="preserve">  246913 D5-1/2NS/ KCL  20 MEQ / 1000 ML                                     1.75 EA=                       .00 1 00000000     61.00</t>
  </si>
  <si>
    <t xml:space="preserve">                      D5-1/2NS/ KCL                                           .00                    1      .00 2 00000000       .00</t>
  </si>
  <si>
    <t>_x000C_RUN DATE: 09/27/18                                     Good Samaritan Hospital                                           PAGE 418</t>
  </si>
  <si>
    <t xml:space="preserve">  246914 D5-1/2NS/KCL  40 MEQ / 1000 ML                                      1.75 EA=                       .00 1 00000000     61.00</t>
  </si>
  <si>
    <t xml:space="preserve">                      D5-1/2NS/KCL                                            .00                    1      .00 2 00000000       .00</t>
  </si>
  <si>
    <t xml:space="preserve">  246915 NACL 0.45% 1000ML W/POTASSIUM20MEQ                                  1.75 EA=                       .00 1 00000000     61.00</t>
  </si>
  <si>
    <t xml:space="preserve">                      NACL W/KCL 20                                           .00                    1      .00 2 00000000       .00</t>
  </si>
  <si>
    <t xml:space="preserve">  246916 D5NS W/KCL  20 MEQ / 1000 ML                                        2.00 EA=                       .00 1 00000000     62.00</t>
  </si>
  <si>
    <t xml:space="preserve">                      D5NS W/KCL 20                                           .00                    1      .00 2 00000000       .00</t>
  </si>
  <si>
    <t xml:space="preserve">  246917 PROMETHAZINE DM (PHENERGAN DM) 10ML                                  .95 EA=                       .00 1 00000000      3.80</t>
  </si>
  <si>
    <t xml:space="preserve">  246918 AZITH (ZITHROMAX) 500MG/NS 250ML PB                                 4.10 EA=                       .00 1 00000000     70.00</t>
  </si>
  <si>
    <t xml:space="preserve">                      ZITHROMA500PB                                           .00                           .00 2 00000000       .00</t>
  </si>
  <si>
    <t xml:space="preserve">  246919 ISOPROPYL ALCOHOL 70% 473ML                                         1.44 EA=                       .00 1 00000000       .00</t>
  </si>
  <si>
    <t xml:space="preserve">                      ISOPROPYL ALC                                           .00                    1      .00 2 00000000       .00</t>
  </si>
  <si>
    <t xml:space="preserve">  246920 SODIUM CHLORIDE(NACL)0.9% VIAL 10ML                                  .74 EA=                       .00 1 00000000     16.00</t>
  </si>
  <si>
    <t xml:space="preserve">                      SODIUM CHLORI                                           .00                    1      .00 2 00000000     16.00</t>
  </si>
  <si>
    <t xml:space="preserve">                    .......... 78(0250) INV.GL=         EXP.GL=               .00                    1      .00 3 00000000     16.00</t>
  </si>
  <si>
    <t xml:space="preserve">                                                                                                            .00 5 00000000     16.00</t>
  </si>
  <si>
    <t>_x000C_RUN DATE: 09/27/18                                     Good Samaritan Hospital                                           PAGE 419</t>
  </si>
  <si>
    <t xml:space="preserve">  246921 D5 LACTATED RINGER W/KCL 20 MEQ                                     2.00 EA=                       .00 1 00000000     62.00</t>
  </si>
  <si>
    <t xml:space="preserve">                      D5 LACTATED R                                           .00                    1      .00 2 00000000       .00</t>
  </si>
  <si>
    <t xml:space="preserve">  246922 D5 1/2 NS W/ KCL  30 MEQ / 1000 ML                                  1.75 EA=                       .00 1 00000000     61.00</t>
  </si>
  <si>
    <t xml:space="preserve">                      D5 1/2 NS KCL                                           .00                    1      .00 2 00000000       .00</t>
  </si>
  <si>
    <t xml:space="preserve">  246923 NACL 0.9% 1000ML W/ POTASSIUM 20MEQ                                 1.54 EA=                       .00 1 00000000     60.16</t>
  </si>
  <si>
    <t xml:space="preserve">                      NACL 0.9% KCL                                           .00                    1      .00 2 00000000       .00</t>
  </si>
  <si>
    <t xml:space="preserve">  246924 AMPICILLIN 1GM/NS 100ML IVPB                                      1.786  EA=                       .00 1 00000000     70.00</t>
  </si>
  <si>
    <t xml:space="preserve">                      AMPICILLIN 1G                                         17.86                   10      .00 2 00000000       .00</t>
  </si>
  <si>
    <t xml:space="preserve">                    A......... 78(0250) INV.GL=         EXP.GL=            1.786                     1      .00 3 00000000       .00</t>
  </si>
  <si>
    <t xml:space="preserve">  246925 DOXYCYCLINE 100MG/NS 100ML IVPB                                    10.22 EA=                       .00 1 00000000     94.88</t>
  </si>
  <si>
    <t xml:space="preserve">                      DOXICYCLINE 1                                           .00                    1      .00 2 00000000       .00</t>
  </si>
  <si>
    <t xml:space="preserve">  246926 PREGABLIN (LYRICA) 100MG CAPSULE                                    5.43 EA=                       .00 1 30003024     21.72</t>
  </si>
  <si>
    <t xml:space="preserve">                      PREGABLIN 100                                           .00                    1      .00 2 30003024     21.72</t>
  </si>
  <si>
    <t xml:space="preserve">  246927 OLANZapine (ZyPREXA) 10MG INJ                                      37.54 EA=                       .00 1 30003024    150.16</t>
  </si>
  <si>
    <t xml:space="preserve">                      ZyPREXA10INJ                                            .00                    1      .00 2 30003024    150.16</t>
  </si>
  <si>
    <t>_x000C_RUN DATE: 09/27/18                                     Good Samaritan Hospital                                           PAGE 420</t>
  </si>
  <si>
    <t xml:space="preserve">  246928 DEXMETHYLOPHENIDATE XR 15MG                                          .00 EA=                       .00 1 30003024     11.82</t>
  </si>
  <si>
    <t xml:space="preserve">                      DEX XR 15MG                                             .00                    1      .00 2 30003024     11.82</t>
  </si>
  <si>
    <t xml:space="preserve">  246929 DEXMETHYLphen XR(FOCALIN XR)5MGCAP                                  5.65 EA=                       .00 1 30003024     22.60</t>
  </si>
  <si>
    <t xml:space="preserve">                      DEX XR 5MG                                              .00                    1      .00 2 30003024     22.60</t>
  </si>
  <si>
    <t xml:space="preserve">  246930 VARENICLINE TARTRATE (CHANTIX) 1MG                                  2.96 EA=                       .00 1 00000000     11.83</t>
  </si>
  <si>
    <t xml:space="preserve">                      VAREN 1MG                                               .00                    1      .00 2 00000000       .00</t>
  </si>
  <si>
    <t xml:space="preserve">  246940 RALOXIFENE (EVISTA) 60MG TABLET                                     4.09 EA=                       .00 1 30003024     16.36</t>
  </si>
  <si>
    <t xml:space="preserve">                      RALOXIFENE 60                                           .00                    1      .00 2 00000000       .00</t>
  </si>
  <si>
    <t xml:space="preserve">  246941 tiZANidine (ZANAFLEX) 4MG TAB                                        .18 EA=                       .00 1 30003024      3.00</t>
  </si>
  <si>
    <t xml:space="preserve">                      TIZAN 4MG TAB                                           .00                    1      .00 2 00000000       .00</t>
  </si>
  <si>
    <t xml:space="preserve">                                                                                                            .00 4 30300034       .00</t>
  </si>
  <si>
    <t xml:space="preserve">  246942 TIOTROPIUM BROMIDE (SPIRIVA) 18MCG                                 12.98 EA=                       .00 1 30003024     51.92</t>
  </si>
  <si>
    <t xml:space="preserve">                      TIOTROPIUM                                              .00                    1      .00 2 00000000       .00</t>
  </si>
  <si>
    <t xml:space="preserve">  246943 PRAMIPEXOLE (MIRAPEX) 0.5MG TAB                                      .09 EA=                       .00 1 30003024      3.00</t>
  </si>
  <si>
    <t xml:space="preserve">                      PRAMPXLE.5MG                                            .00                    1      .00 2 00000000       .00</t>
  </si>
  <si>
    <t xml:space="preserve">  246944 PRAMIPEXOLE (MIRAPEX) 0.25MG TAB                                     .20 EA=                       .00 1 30003024      3.00</t>
  </si>
  <si>
    <t xml:space="preserve">                      PRAMPXOL.25MG                                           .00                    1      .00 2 00000000       .00</t>
  </si>
  <si>
    <t>_x000C_RUN DATE: 09/27/18                                     Good Samaritan Hospital                                           PAGE 421</t>
  </si>
  <si>
    <t xml:space="preserve">  246945 METAXALONE (SKELAXIN) 800MG TABLET                                  3.87 EA=                       .00 1 30003024     15.48</t>
  </si>
  <si>
    <t xml:space="preserve">                      SKELAXIN800                                             .00                    1      .00 2 00000000       .00</t>
  </si>
  <si>
    <t xml:space="preserve">  246946 FENOFIBRATE (TRICOR) 145MG TABLET                                   5.10 EA=                       .00 1 30003024     20.39</t>
  </si>
  <si>
    <t xml:space="preserve">                      FENOFIBRATE                                             .00                    1      .00 2 00000000       .00</t>
  </si>
  <si>
    <t xml:space="preserve">  246947 ALBUTEROL/IPRATROPIUM (DUONEB) 3ML                                   .27 EA=                       .00 1 30003024      5.50</t>
  </si>
  <si>
    <t xml:space="preserve">                      DUONEBNEB                                               .00                    1      .00 2 00000000       .00</t>
  </si>
  <si>
    <t xml:space="preserve">                                                                                                            .00 4 30003024       .00</t>
  </si>
  <si>
    <t xml:space="preserve">  246948 SOTALOL (BETAPACE) 80MG TABLET                                       .33 EA=                       .00 1 00000000      3.00</t>
  </si>
  <si>
    <t xml:space="preserve">                      SOTALOL 80MG                                            .00                    1      .00 2 00000000       .00</t>
  </si>
  <si>
    <t xml:space="preserve">  246949 CITALOPRAM (CeleXA) 10MG TABLET                                      .05 EA=                       .00 1 30300024      3.00</t>
  </si>
  <si>
    <t xml:space="preserve">                      CITALOPRAM 10                                           .00                    1      .00 2 00000000       .00</t>
  </si>
  <si>
    <t xml:space="preserve">  246950 ARIPIRAZOLE 9.75MG/ 1.3ML INJ                                      16.41 EA=                       .00 1 30300024     65.64</t>
  </si>
  <si>
    <t xml:space="preserve">                      ARIPIPRAZOLE                                            .00                    1      .00 2 00000000       .00</t>
  </si>
  <si>
    <t xml:space="preserve">  246951 PAPAIN /UREA /CHOROPHYLLIN                                           .00 EA=                       .00 1 30300024    179.73</t>
  </si>
  <si>
    <t xml:space="preserve">                      PAPAIN /UREA                                            .00                    1      .00 2 00000000       .00</t>
  </si>
  <si>
    <t>_x000C_RUN DATE: 09/27/18                                     Good Samaritan Hospital                                           PAGE 422</t>
  </si>
  <si>
    <t xml:space="preserve">  246952 BENZOCAINE 10 %  (ORAJEL) GEL                                       4.71 EA=                       .00 1 30001024     18.84</t>
  </si>
  <si>
    <t xml:space="preserve">                      ORAJEL                                                  .00                    1      .00 2 00000000       .00</t>
  </si>
  <si>
    <t xml:space="preserve">                                                                                                           2.00 4 30300024       .00</t>
  </si>
  <si>
    <t xml:space="preserve">  246953 carBAMazepine(TEGretol)100MG Chew TA                                 .11 EA=                       .00 1 00000000      3.00</t>
  </si>
  <si>
    <t xml:space="preserve">  246954 DIMETH/OXYBENZO/PDO (BLISTEX) OINT                                   .97 EA=                       .00 1 00000000      3.88</t>
  </si>
  <si>
    <t xml:space="preserve">                      DIMETH / OXYB                                           .00                    1      .00 2 00000000      3.88</t>
  </si>
  <si>
    <t xml:space="preserve">                    .......... 78(0250) INV.GL=         EXP.GL=               .00                    1      .00 3 00000000      3.88</t>
  </si>
  <si>
    <t xml:space="preserve">                                                                                                            .00 4 30300024      3.88</t>
  </si>
  <si>
    <t xml:space="preserve">                                                                                                            .00 5 00000000      3.88</t>
  </si>
  <si>
    <t xml:space="preserve">  246955 RIVASTIGMINE (EXELON) 1.5 MG CAP                                    2.50 EA=                       .00 1 00000000     10.00</t>
  </si>
  <si>
    <t xml:space="preserve">                      RIVASTIGMINE                                            .00                    1      .00 2 00000000     10.00</t>
  </si>
  <si>
    <t xml:space="preserve">                    .......... 78(0250) INV.GL=         EXP.GL=               .00                    1      .00 3 00000000     10.00</t>
  </si>
  <si>
    <t xml:space="preserve">                                                                                                            .00 4 30300024     10.00</t>
  </si>
  <si>
    <t xml:space="preserve">                                                                                                            .00 5 00000000     10.00</t>
  </si>
  <si>
    <t xml:space="preserve">  246956 levETIRAcetam 250 MG TABLET                                          .19 EA=                       .00 1 00000000      3.00</t>
  </si>
  <si>
    <t xml:space="preserve">  246957 DIPHTH/PERTUSS(ACELL)/TET VAC 0.5ML                                30.38 EA=                       .00 1 00000000    121.51</t>
  </si>
  <si>
    <t xml:space="preserve">                      DIPHTH/PERTUS                                           .00                    1      .00 2 00000000       .00</t>
  </si>
  <si>
    <t>_x000C_RUN DATE: 09/27/18                                     Good Samaritan Hospital                                           PAGE 423</t>
  </si>
  <si>
    <t xml:space="preserve">  246958 NACL 0.9% NEB 15ML                                                   .50 EA=                       .00 1 00000000      3.00</t>
  </si>
  <si>
    <t xml:space="preserve">  246959 BUPRENOR/NALOX(SUBOXONE)8-2MG TAB                                   7.03 EA=                       .00 1 00000000     28.12</t>
  </si>
  <si>
    <t xml:space="preserve">                      SUBOXONE8-2                                             .00                    1      .00 2 00000000       .00</t>
  </si>
  <si>
    <t xml:space="preserve">  246960 ZOLPIDEM CR (AMBIEN CR) 12.5 MG                                     3.89 EA=                       .00 1 00000000     15.54</t>
  </si>
  <si>
    <t xml:space="preserve">                      ZOLPIDEM 12.5                                           .00                    1      .00 2 00000000       .00</t>
  </si>
  <si>
    <t xml:space="preserve">  246961 IOHEXOL 125ML                                                      10.51 EA=                       .00 1 00000000     42.04</t>
  </si>
  <si>
    <t xml:space="preserve">                      IOHEXOL 125ML                                           .00                    1      .00 2 00000000       .00</t>
  </si>
  <si>
    <t xml:space="preserve">  246962 AMINO 5%/D15W (CLINIMIX) 2000ML                                    60.37 EA=                       .00 1 00000000    950.00</t>
  </si>
  <si>
    <t xml:space="preserve">                      CLINIMIX5%D15                                           .00                    1      .00 2 00000000       .00</t>
  </si>
  <si>
    <t xml:space="preserve">                    .......... 78(0250) INV.GL=         EXP.GL=               .00                    1      .00 3 30300024       .00</t>
  </si>
  <si>
    <t xml:space="preserve">  246963 AMINO ACID 4.25% / D25W 1000ML                                     23.73 EA=                       .00 1 00000000    475.00</t>
  </si>
  <si>
    <t xml:space="preserve">                      AMINO ACID 4.                                           .00                    1      .00 2 00000000       .00</t>
  </si>
  <si>
    <t xml:space="preserve">  246964 BARUIM SULF 2% (READI-CAT-2) 450ML                                  2.50 EA=                       .00 1 00000000     10.02</t>
  </si>
  <si>
    <t xml:space="preserve">                      READICAT                                                .00                    1      .00 2 00000000       .00</t>
  </si>
  <si>
    <t>_x000C_RUN DATE: 09/27/18                                     Good Samaritan Hospital                                           PAGE 424</t>
  </si>
  <si>
    <t xml:space="preserve">  246965 guaiFE (ROBITUSSIN)/CODEINE SOL10ML                                  .37 EA=                       .00 1 00000000      7.50</t>
  </si>
  <si>
    <t xml:space="preserve">                      guaiFENesin/C                                           .00                    1      .00 2 00000000       .00</t>
  </si>
  <si>
    <t xml:space="preserve">  246966 ESOMEPRAZOLE (nexIUM) 40MG INJ                                      6.11 EA=                       .00 1 00000000     60.11</t>
  </si>
  <si>
    <t xml:space="preserve">                      ESOMEPRAZOLE                                            .00                    1      .00 2 00000000       .00</t>
  </si>
  <si>
    <t xml:space="preserve">  246968 CODEINE/BUTAL/APAP/CAFF 30MG CAP                                    5.65 EA=                       .00 1 00000000     22.60</t>
  </si>
  <si>
    <t xml:space="preserve">                      CODEINE/BUTAL                                          5.65                    1      .00 2 00000000       .00</t>
  </si>
  <si>
    <t xml:space="preserve">                    O......... 78(0250) INV.GL=         EXP.GL=              5.65                    1      .00 3 00000000       .00</t>
  </si>
  <si>
    <t xml:space="preserve">  246969 ESOMEPRAZOLE 40MG CAP                                              16.80 EA=                       .00 1 00000000       .00</t>
  </si>
  <si>
    <t xml:space="preserve">  246970 HEPARIN 1000 UNIT / 10 ML                                            .00 EA=                       .00 1 30001024     15.00</t>
  </si>
  <si>
    <t xml:space="preserve">                      HEPARIN 1000                                            .00                           .00 2 00000000       .00</t>
  </si>
  <si>
    <t xml:space="preserve">  246971 ANIDULA FUNGIN INJ 100MG                                          538.00 EA=                       .00 1 00000000    538.00</t>
  </si>
  <si>
    <t xml:space="preserve">                      ANIDULA FUNGI                                           .00                    1      .00 2 00000000       .00</t>
  </si>
  <si>
    <t xml:space="preserve">  246972 MEROPENEM INJ 1000MG                                              110.73 EA=                       .00 1 00000000    221.40</t>
  </si>
  <si>
    <t xml:space="preserve">                      MEROPENEM INJ                                           .00                    1      .00 2 00000000       .00</t>
  </si>
  <si>
    <t>_x000C_RUN DATE: 09/27/18                                     Good Samaritan Hospital                                           PAGE 425</t>
  </si>
  <si>
    <t xml:space="preserve">  246973 MEROPENEM (MERREM)500 MG INJ                                      221.40 EA=                       .00 1 00000000    110.73</t>
  </si>
  <si>
    <t xml:space="preserve">                      MERREM500INJ                                            .00                    1      .00 2 00000000       .00</t>
  </si>
  <si>
    <t xml:space="preserve">  246974 valACYclovir (VALTREX) 500MG TAB                                    2.99 EA=                       .00 1 00000000     11.96</t>
  </si>
  <si>
    <t xml:space="preserve">                      VALACYCLOVIR                                            .00                    1      .00 2 00000000       .00</t>
  </si>
  <si>
    <t xml:space="preserve">  246975 BIMATOPROST 0.03%(LUMIGAN)OPT2.5ML                                155.96 EA=                       .00 1 00000000    623.84</t>
  </si>
  <si>
    <t xml:space="preserve">                      LUMIGAN                                                 .00                    1      .00 2 00000000       .00</t>
  </si>
  <si>
    <t xml:space="preserve">  246976 BRINZOLAMIDE (AZOPT) 1% OPHTH 10ML                                245.74 EA=                       .00 1 00000000    982.96</t>
  </si>
  <si>
    <t xml:space="preserve">                      BRINZOLAMIDE                                            .00                    1      .00 2 00000000       .00</t>
  </si>
  <si>
    <t xml:space="preserve">  246977 TIMOLOL/DORZOLAMIDE(COSOPT)OPTH10ML                                13.48 EA=                       .00 1 00000000     53.92</t>
  </si>
  <si>
    <t xml:space="preserve">                      COSOPT                                                  .00                    1      .00 2 00000000       .00</t>
  </si>
  <si>
    <t xml:space="preserve">  246978 SODIUM CHLORIDE(OCEAN)0.65% NAS45ML                                  .62 EA=                       .00 1 00000000     10.00</t>
  </si>
  <si>
    <t xml:space="preserve">                      SODIUM CHLORI                                           .00                    1      .00 2 00000000       .00</t>
  </si>
  <si>
    <t xml:space="preserve">  246979 INSULIN DETEMIR VIAL 10ML                                         270.90 EA=                       .00 1 00000000    270.90</t>
  </si>
  <si>
    <t xml:space="preserve">                      INSULIN DETEM                                           .00                    1      .00 2 00000000       .00</t>
  </si>
  <si>
    <t>_x000C_RUN DATE: 09/27/18                                     Good Samaritan Hospital                                           PAGE 426</t>
  </si>
  <si>
    <t xml:space="preserve">  246980 GLUCOSE ORAL GEL                                                     .00 EA=                       .00 1 00000000       .00</t>
  </si>
  <si>
    <t xml:space="preserve">                      GLUCOSEORALGE                                           .00                    1      .00 2 00000000       .00</t>
  </si>
  <si>
    <t xml:space="preserve">  246981 MIN/UREA/PEG/WAT(EUCERINPLUS)78GMCR                                 6.26 EA=                       .00 1 00000000     25.04</t>
  </si>
  <si>
    <t xml:space="preserve">                      EUCERINPLUS                                             .00                    1      .00 2 00000000       .00</t>
  </si>
  <si>
    <t xml:space="preserve">  246982 SURESTEP PRO HI/LOW(NOVA MAX GLUCO)                                 7.50 EA=                       .00 1 00000000     30.00</t>
  </si>
  <si>
    <t xml:space="preserve">                      SURE STEP PRO                                           .00                    1      .00 2 00000000       .00</t>
  </si>
  <si>
    <t xml:space="preserve">  246983 SITagliptin  (JANUVIA) 100MG                                        7.17 EA=                       .00 1 00000000     28.68</t>
  </si>
  <si>
    <t xml:space="preserve">                      SITAGLIPTIN 1                                           .00                    1      .00 2 00000000       .00</t>
  </si>
  <si>
    <t xml:space="preserve">  246984 MOLINDONE TAB 5MG                                                   4.35 EA=                       .00 1 00000000      4.35</t>
  </si>
  <si>
    <t xml:space="preserve">                      MOLINDONE TAB                                           .00                    1      .00 2 00000000       .00</t>
  </si>
  <si>
    <t xml:space="preserve">  246985 guanFACINE (TENEX) IR 1 MG TABLET                                    .06 EA=                       .00 1 00000000      3.00</t>
  </si>
  <si>
    <t xml:space="preserve">                      guanFACINE  1                                           .00                    1      .00 2 00000000       .00</t>
  </si>
  <si>
    <t xml:space="preserve">  246986 LEVABUTEROL (XOPENEX) INH 15GM                                     29.10 EA=                       .00 1 00000000    116.40</t>
  </si>
  <si>
    <t xml:space="preserve">                      LEVABUTEROL I                                           .00                    1      .00 2 00000000       .00</t>
  </si>
  <si>
    <t>_x000C_RUN DATE: 09/27/18                                     Good Samaritan Hospital                                           PAGE 427</t>
  </si>
  <si>
    <t xml:space="preserve">  246987 OMEPRAZOLE (PriLOSEC) 20MG CAP                                       .19 EA=                       .00 1 00000000      3.00</t>
  </si>
  <si>
    <t xml:space="preserve">                      PriLOSEC20C                                             .00                    1      .00 2 00000000       .00</t>
  </si>
  <si>
    <t xml:space="preserve">  246988 DALTEPARIN NA 5,000 UNITS/ 0.2ML INJ                               13.02 EA=                       .00 1 00000000     52.08</t>
  </si>
  <si>
    <t xml:space="preserve">                      DALTEPARIN NA                                           .00                    1      .00 2 00000000       .00</t>
  </si>
  <si>
    <t xml:space="preserve">  246989 DALTEPARIN NA 15,000 UNITS/ 0.6ML IN                               39.11 EA=                       .00 1 00000000    156.44</t>
  </si>
  <si>
    <t xml:space="preserve">  246990 DALTEPARIN NA 18,000 UNITS/ 0.72NL I                               46.87 EA=                       .00 1 00000000    187.48</t>
  </si>
  <si>
    <t xml:space="preserve">                    .......... 07(0762) INV.GL=         EXP.GL=               .00                    1      .00 3 00000000       .00</t>
  </si>
  <si>
    <t xml:space="preserve">  246991 DALTEPARIN NA 12,500 UNITS/ 0.5ML IN                               32.55 EA=                       .00 1 00000000    130.20</t>
  </si>
  <si>
    <t xml:space="preserve">  246992 DALTEPARIN NA 10,000 UNITS/ 1ML INJ                                26.04 EA=                       .00 1 00000000    104.16</t>
  </si>
  <si>
    <t xml:space="preserve">  246993 DORIPENEM INJ 500MG                                                17.62 EA=                       .00 1 00000000     70.48</t>
  </si>
  <si>
    <t xml:space="preserve">                      DORIPENEM INJ                                           .00                    1      .00 2 00000000       .00</t>
  </si>
  <si>
    <t xml:space="preserve">  246994 DORIPENEM 500MG/ NS 100ML                                          17.62 EA=                       .00 1 00000000    124.48</t>
  </si>
  <si>
    <t xml:space="preserve">                      DORIPENEM 500                                           .00                    1      .00 2 00000000       .00</t>
  </si>
  <si>
    <t>_x000C_RUN DATE: 09/27/18                                     Good Samaritan Hospital                                           PAGE 428</t>
  </si>
  <si>
    <t xml:space="preserve">  246995 ISOSORB MONONIT (IMDUR ER)30MG TAB                                   .48 EA=                       .00 1 00000000      3.00</t>
  </si>
  <si>
    <t xml:space="preserve">                      ISOSORBIDE MO                                           .00                    1      .00 2 00000000       .00</t>
  </si>
  <si>
    <t xml:space="preserve">  246996 rOPINIRole (REQUIP) 0.25MG TAB                                       .54 EA=                       .00 1 00000000      3.00</t>
  </si>
  <si>
    <t xml:space="preserve">                      ROPINIROLE 0.                                           .00                    1      .00 2 00000000       .00</t>
  </si>
  <si>
    <t xml:space="preserve">  246997 GLUCERNA SHAKE 240 ML                                                .42 EA=                       .00 1 00000000       .00</t>
  </si>
  <si>
    <t xml:space="preserve">                      GLUCERNA SHAK                                           .00                    1      .00 2 00000000       .00</t>
  </si>
  <si>
    <t xml:space="preserve">  246998 JEVITY 1.2 240 ML                                                   3.00 EA=                       .00 1 00000000       .00</t>
  </si>
  <si>
    <t xml:space="preserve">                      JEVITY 1.2 24                                           .00                    1      .00 2 00000000       .00</t>
  </si>
  <si>
    <t xml:space="preserve">  246999 TWO CAL HN 240ML                                                    2.00 EA=                       .00 1 00000000       .00</t>
  </si>
  <si>
    <t xml:space="preserve">                      TWO CAL HN 24                                           .00                    1      .00 2 00000000       .00</t>
  </si>
  <si>
    <t xml:space="preserve">  247000 VITAL HN PKT                                                         .00 EA=                       .00 1 00000000     30.00</t>
  </si>
  <si>
    <t xml:space="preserve">                      VITAL HN PKT                                            .00                    1      .00 2 00000000       .00</t>
  </si>
  <si>
    <t xml:space="preserve">  247001 GLUCERNA 1.5 ENTERAL 1000ML                                         4.35 EA=                       .00 1 00000000       .00</t>
  </si>
  <si>
    <t xml:space="preserve">                      GLUCERNA 1.5                                            .00                    1      .00 2 00000000       .00</t>
  </si>
  <si>
    <t xml:space="preserve">  247003 JEVITY 1.5 ENTERAL 1000ML                                           3.53 EA=                       .00 1 00000000       .00</t>
  </si>
  <si>
    <t xml:space="preserve">                      JEVITY 1.5 EN                                           .00                    1      .00 2 00000000       .00</t>
  </si>
  <si>
    <t>_x000C_RUN DATE: 09/27/18                                     Good Samaritan Hospital                                           PAGE 429</t>
  </si>
  <si>
    <t xml:space="preserve">  247004 OSMOLITE 1.2 ENTERAL 1500ML                                         3.14 EA=                       .00 1 00000000       .00</t>
  </si>
  <si>
    <t xml:space="preserve">                      OSMILITE 1.2                                            .00                    1      .00 2 00000000       .00</t>
  </si>
  <si>
    <t xml:space="preserve">  247005 NEPRO ENTERAL LIQ 1000ML                                            4.56 EA=                       .00 1 00000000       .00</t>
  </si>
  <si>
    <t xml:space="preserve">                      NEPROENTERAL                                            .00                    1      .00 2 00000000       .00</t>
  </si>
  <si>
    <t xml:space="preserve">  247006 TWO CAL HN ENTERAL                                                  2.50 EA=                       .00 1 00000000       .00</t>
  </si>
  <si>
    <t xml:space="preserve">                      TWO CAL HN EN                                           .00                    1      .00 2 00000000       .00</t>
  </si>
  <si>
    <t xml:space="preserve">  247007 PULMOCARE ENTERAL                                                   2.87 EA=                       .00 1 00000000       .00</t>
  </si>
  <si>
    <t xml:space="preserve">                      PULMOCARE ENT                                           .00                    1      .00 2 00000000       .00</t>
  </si>
  <si>
    <t xml:space="preserve">  247008 DETEMIR (LEVEMIR) FLEXPEN INSULIN                                  40.65 EA=                       .00 1 00000000    162.58</t>
  </si>
  <si>
    <t xml:space="preserve">                      INSULIN DETER                                         40.65                    1      .00 2 00000000       .00</t>
  </si>
  <si>
    <t xml:space="preserve">                    I......... 78(0250) INV.GL=         EXP.GL=             40.65                    1      .00 3 00000000       .00</t>
  </si>
  <si>
    <t xml:space="preserve">  247009 INSULIN LISPRO FLEXPEN 3ML                                           .00 EA=                       .00 1 00000000    117.00</t>
  </si>
  <si>
    <t xml:space="preserve">  247010 NIACIN CR (SLO-NIACIN) 250MG TAB                                     .08 EA=                       .00 1 00000000      3.00</t>
  </si>
  <si>
    <t xml:space="preserve">                      NIACIN CR 250                                           .00                    1      .00 2 00000000       .00</t>
  </si>
  <si>
    <t xml:space="preserve">  247011 DANTROLENE (DANTRIUM) 25MG CAPSULE                                   .86 EA=                       .00 1 00000000      3.43</t>
  </si>
  <si>
    <t xml:space="preserve">                      DANTROLENE CA                                           .00                    1      .00 2 00000000       .00</t>
  </si>
  <si>
    <t>_x000C_RUN DATE: 09/27/18                                     Good Samaritan Hospital                                           PAGE 430</t>
  </si>
  <si>
    <t xml:space="preserve">  247012 DANTROLENE (DANTRIUM) 20MG INJ                                     65.00 EA=                       .00 1 00000000    260.00</t>
  </si>
  <si>
    <t xml:space="preserve">                      DANTROLENE IN                                           .00                    1      .00 2 00000000       .00</t>
  </si>
  <si>
    <t xml:space="preserve">  247013 RIBAVIRIN 200MG CAP                                                  .42 EA=                       .00 1 00000000      3.00</t>
  </si>
  <si>
    <t xml:space="preserve">                      RIBAVIRIN 200                                           .00                    1      .00 2 00000000       .00</t>
  </si>
  <si>
    <t xml:space="preserve">  247014 FA/VIT B/VITC/NEPHRO(NEPHROVITE)TAB                                  .14 EA=                       .00 1 00000000      3.00</t>
  </si>
  <si>
    <t xml:space="preserve">                      FOLIC/VIT. B/                                           .00                    1      .00 2 00000000       .00</t>
  </si>
  <si>
    <t xml:space="preserve">  247015 VORICONAZOLE (VFEND) 200MG TAB                                     23.96 EA=                       .00 1 00000000     95.84</t>
  </si>
  <si>
    <t xml:space="preserve">                      VORICONAZOLE                                            .00                    1      .00 2 00000000       .00</t>
  </si>
  <si>
    <t xml:space="preserve">  247016 THYM/ME/MENTH (LISTERINE) 250ML                                     3.45 EA=                       .00 1 00000000     13.80</t>
  </si>
  <si>
    <t xml:space="preserve">                      THYM/ME - SAL                                           .00                    1      .00 2 00000000       .00</t>
  </si>
  <si>
    <t xml:space="preserve">  247017 TETRACAINE 0.5% EYEDROPS                                            3.30 EA=                       .00 1 00000000     13.18</t>
  </si>
  <si>
    <t xml:space="preserve">                      TETRACAINE 0.                                           .00                    1      .00 2 00000000       .00</t>
  </si>
  <si>
    <t xml:space="preserve">  247018 ESZOPICLONE (LUNESTA) 3MG TABLET                                    6.28 EA=                       .00 1 00000000     25.12</t>
  </si>
  <si>
    <t xml:space="preserve">                      ESZOPICLONE 3                                           .00                    1      .00 2 00000000       .00</t>
  </si>
  <si>
    <t xml:space="preserve">  247019 FENOFIBRATE 160MG TAB                                               1.67 EA=                       .00 1 00000000      6.68</t>
  </si>
  <si>
    <t xml:space="preserve">                      FENOFIBRATE 1                                           .00                    1      .00 2 00000000       .00</t>
  </si>
  <si>
    <t>_x000C_RUN DATE: 09/27/18                                     Good Samaritan Hospital                                           PAGE 431</t>
  </si>
  <si>
    <t xml:space="preserve">  247020 FLUoxetine (PROzac) 20MG/5ML LIQ                                     .13 EA=                       .00 1 00000000      3.00</t>
  </si>
  <si>
    <t xml:space="preserve">                      FLUoxetine LI                                           .00                    1      .00 2 00000000       .00</t>
  </si>
  <si>
    <t xml:space="preserve">  247021 RAMELTEON (ROZEREM) 8MG TAB                                         5.51 EA=                       .00 1 00000000     22.04</t>
  </si>
  <si>
    <t xml:space="preserve">                      RAMELTEON 8MG                                           .00                    1      .00 2 00000000       .00</t>
  </si>
  <si>
    <t xml:space="preserve">  247022 OFLOXACIN(FLOXIN) 0.3% EAR DROP 5ML                                 2.25 EA=                       .00 1 00000000     10.00</t>
  </si>
  <si>
    <t xml:space="preserve">                      FLOXINEARDR                                             .00                    1      .00 2 00000000       .00</t>
  </si>
  <si>
    <t xml:space="preserve">  247023 INSULIN HUM REGULAR INNOLET                                          .00 EA=                       .00 1 00000000     85.00</t>
  </si>
  <si>
    <t xml:space="preserve">                      INSULIN HUM R                                           .00                    1      .00 2 00000000       .00</t>
  </si>
  <si>
    <t xml:space="preserve">  247024 HUM NPH  INSULIN                                                   11.46 EA=                       .00 1 00000000     45.84</t>
  </si>
  <si>
    <t xml:space="preserve">                      INSULIN HUM N                                           .00                    1      .00 2 00000000       .00</t>
  </si>
  <si>
    <t xml:space="preserve">                    I......... 78(0250) INV.GL=         EXP.GL=               .00                    1      .00 3 00000000       .00</t>
  </si>
  <si>
    <t xml:space="preserve">  247025 LIS DEXAMFETAMINE(VYVANSE) 20MG CAP                                 5.02 EA=                       .00 1 00000000     20.08</t>
  </si>
  <si>
    <t xml:space="preserve">                      LISDEX CAP 20                                           .00                    1      .00 2 00000000     20.08</t>
  </si>
  <si>
    <t xml:space="preserve">                    .......... 78(0250) INV.GL=         EXP.GL=               .00                    1      .00 3 00000000     20.08</t>
  </si>
  <si>
    <t xml:space="preserve">                                                                                                            .00 4 30300024     20.08</t>
  </si>
  <si>
    <t xml:space="preserve">                                                                                                            .00 5 00000000     20.08</t>
  </si>
  <si>
    <t xml:space="preserve">  247026 LIS DEXAMFETAMINE(VYVANSE) 30MG CAP                                 5.02 EA=                       .00 1 00000000     20.08</t>
  </si>
  <si>
    <t xml:space="preserve">                      LISDEX CAP 30                                           .00                    1      .00 2 00000000     20.08</t>
  </si>
  <si>
    <t>_x000C_RUN DATE: 09/27/18                                     Good Samaritan Hospital                                           PAGE 432</t>
  </si>
  <si>
    <t xml:space="preserve">  247027 ALBUTEROL(VENTOLIN)INH(OPTHALER)8GM                                39.13 EA=                       .00 1 00000000    179.40</t>
  </si>
  <si>
    <t xml:space="preserve">                      VENTOLININH                                             .00                    1      .00 2 00000000       .00</t>
  </si>
  <si>
    <t xml:space="preserve">  247028 MIDAZOLAM(VERSED)CODE BLUE 2MG INJ                                   .49 EA=                       .00 1 00000000     21.00</t>
  </si>
  <si>
    <t xml:space="preserve">                      VERSEDCODE                                              .00                    1      .00 2 00000000       .00</t>
  </si>
  <si>
    <t xml:space="preserve">  247029 LORAZEPAM "CODE BLUE" 2MG INJ                                       1.86 EA=                       .00 1 00000000     21.00</t>
  </si>
  <si>
    <t xml:space="preserve">                      LORAZEPAM "CO                                           .00                    1      .00 2 00000000       .00</t>
  </si>
  <si>
    <t xml:space="preserve">  247030 OWN RX CDU                                                           .00 EA=                       .00 1 00000000       .00</t>
  </si>
  <si>
    <t xml:space="preserve">                      OWN RX CDU                                              .00                    1      .00 2 00000000       .00</t>
  </si>
  <si>
    <t xml:space="preserve">  247033 NYSTATIN-TRIAMCINOLONE OINT 30 GM                                  85.25 EA=                       .00 1 00000000    341.00</t>
  </si>
  <si>
    <t xml:space="preserve">                      NYSTATIN-TRIA                                           .00                    1      .00 2 00000000       .00</t>
  </si>
  <si>
    <t xml:space="preserve">  247034 COLLAGENASE (SANTYL) OINT 30 GM                                   210.58 EA=                       .00 1 00000000    842.32</t>
  </si>
  <si>
    <t xml:space="preserve">                      COLLAGENASE O                                        210.58                    1      .00 2 00000000       .00</t>
  </si>
  <si>
    <t xml:space="preserve">                    .......... 78(0250) INV.GL=         EXP.GL=            210.58                    1      .00 3 00000000       .00</t>
  </si>
  <si>
    <t xml:space="preserve">  247035 ASP/INSULIN 70/30 (NovoLOG) FLEXPEN                                14.95 EA=                       .00 1 00000000     59.79</t>
  </si>
  <si>
    <t xml:space="preserve">                      NovoLOG7030                                             .00                    1      .00 2 00000000       .00</t>
  </si>
  <si>
    <t>_x000C_RUN DATE: 09/27/18                                     Good Samaritan Hospital                                           PAGE 433</t>
  </si>
  <si>
    <t xml:space="preserve">  247036 ASPART FLEXPEN INSULIN (NovoLOG)                                   21.59 EA=                       .00 1 00000000     86.35</t>
  </si>
  <si>
    <t xml:space="preserve">                      NovoLOGFLEX                                           21.59                    1      .00 2 00000000     86.35</t>
  </si>
  <si>
    <t xml:space="preserve">                    I......... 78(0250) INV.GL=         EXP.GL=             21.59                    1      .00 3 00000000       .00</t>
  </si>
  <si>
    <t xml:space="preserve">  247037 VANCOMYCIN 750MG/NS 250ML IVPB                                      3.17 EA=                       .00 1 00000000     70.00</t>
  </si>
  <si>
    <t xml:space="preserve">                      VANCOMYCIN 75                                           .00                           .00 2 00000000       .00</t>
  </si>
  <si>
    <t xml:space="preserve">  247038 QUEtiapine XR (SEROquel XR) 150 MG                                  9.02 EA=                       .00 1 00000000     36.08</t>
  </si>
  <si>
    <t xml:space="preserve">  247039 QUEtiapine XR (SEROquel XR) 50 MG                                   6.12 EA=                       .00 1 00000000     24.48</t>
  </si>
  <si>
    <t xml:space="preserve">  247040 BUPRENO/NALOX(SUBOXONE)2-0.5MG TAB                                  4.51 EA=                       .00 1 00000000     18.04</t>
  </si>
  <si>
    <t xml:space="preserve">                      SUBOXONE2-0.5                                           .00                    1      .00 2 00000000       .00</t>
  </si>
  <si>
    <t xml:space="preserve">  247041 ZOLEDRONIC (RECLAST) INJ 5MG/100ML                                208.32 EA=                       .00 1 00000000    833.25</t>
  </si>
  <si>
    <t xml:space="preserve">                      ZOLEDRONIC AC                                           .00                    1      .00 2 00000000       .00</t>
  </si>
  <si>
    <t>CPT CODE: J3488     FC/CPT2 CODES:</t>
  </si>
  <si>
    <t xml:space="preserve">  247042 OLANZapine (ZyPREXA) 15MG TABLET                                     .67 EA=                       .00 1 00000000      3.00</t>
  </si>
  <si>
    <t xml:space="preserve">                      ZyPREXA15T                                              .00                    1      .00 2 00000000       .00</t>
  </si>
  <si>
    <t>_x000C_RUN DATE: 09/27/18                                     Good Samaritan Hospital                                           PAGE 434</t>
  </si>
  <si>
    <t xml:space="preserve">  247043 PALIPERIDONE (INVEGA) 1.5MG TABLET                                 16.76 EA=                       .00 1 00000000     67.04</t>
  </si>
  <si>
    <t xml:space="preserve">                      INVEGA1.5T                                              .00                    1      .00 2 00000000       .00</t>
  </si>
  <si>
    <t xml:space="preserve">  247044 PALIPERIDONE (INVEGA) 6MG TABLET                                   16.76 EA=                       .00 1 00000000     67.04</t>
  </si>
  <si>
    <t xml:space="preserve">                      INVEGA6T                                                .00                    1      .00 2 00000000       .00</t>
  </si>
  <si>
    <t xml:space="preserve">  247045 risperiDONE (RisperDAL) 0.25 MG TAB                                  .21 EA=                       .00 1 00000000      3.00</t>
  </si>
  <si>
    <t xml:space="preserve">                      RISPERD0.25T                                            .00                    1      .00 2 00000000       .00</t>
  </si>
  <si>
    <t xml:space="preserve">  247046 levETIRAcetam LIQ 500 MG/5 ML                                        .36 EA=                       .00 1 00000000      3.00</t>
  </si>
  <si>
    <t xml:space="preserve">  247047 SODIUM CHLORIDE (NACL) 1000 MG TAB                                   .10 EA=                       .00 1 00000000      3.00</t>
  </si>
  <si>
    <t xml:space="preserve">  247048 OSELTAMIVIR (TAMIFLU) 75MG CAP                                      9.77 EA=                       .00 1 00000000     39.08</t>
  </si>
  <si>
    <t xml:space="preserve">                      TAMIFLU75C                                              .00                    1      .00 2 00000000       .00</t>
  </si>
  <si>
    <t xml:space="preserve">  247049 LITHIUM CITRATE LIQ 8MEQ (300MG) PER                                1.12 EA=                       .00 1 00000000      4.48</t>
  </si>
  <si>
    <t xml:space="preserve">                      LITHIUM CARBO                                          1.12                    1      .00 2 00000000       .00</t>
  </si>
  <si>
    <t xml:space="preserve">                    .......... 78(0250) INV.GL=         EXP.GL=              1.12                    1      .00 3 00000000       .00</t>
  </si>
  <si>
    <t>_x000C_RUN DATE: 09/27/18                                     Good Samaritan Hospital                                           PAGE 435</t>
  </si>
  <si>
    <t xml:space="preserve">  247050 LIDOCAINE 2% MPF 40MG/2 ML VIAL                                     2.20 EA=                       .00 1 00000000     16.00</t>
  </si>
  <si>
    <t xml:space="preserve">  247051 ASPART INSULIN VIAL                                                41.35 EA=                       .00 1 00000000    165.40</t>
  </si>
  <si>
    <t xml:space="preserve">                      ASPART INS VI                                           .00                    1      .00 2 00000000       .00</t>
  </si>
  <si>
    <t>CPT CODE: S5551     FC/CPT2 CODES:</t>
  </si>
  <si>
    <t xml:space="preserve">  247052 LIDOCAINE 2% JEL/PF APP 20 ML-UROJ                                  5.52 EA=                       .00 1 00000000     22.08</t>
  </si>
  <si>
    <t xml:space="preserve">  247053 OPIUM/BELLADONNA ALK(B&amp;O)SUPP 30 MG                                18.92 EA=                       .00 1 00000000     75.66</t>
  </si>
  <si>
    <t xml:space="preserve">                      B&amp;O30MGSUP                                              .00                           .00 2 00000000       .00</t>
  </si>
  <si>
    <t xml:space="preserve">  247054 DRONABINOL (MARINOL) 2.5 MG CAPSULE                                 3.12 EA=                       .00 1 00000000     12.46</t>
  </si>
  <si>
    <t xml:space="preserve">                      DRON 2.5 MG                                             .00                    1      .00 2 00000000       .00</t>
  </si>
  <si>
    <t xml:space="preserve">  247055 EMTRICITABINE/TENOFOVIR 200-300 TAB                                37.14 EA=                       .00 1 00000000    148.58</t>
  </si>
  <si>
    <t xml:space="preserve">                      EMT/TENO                                                .00                    1      .00 2 00000000       .00</t>
  </si>
  <si>
    <t xml:space="preserve">  247056 DARUNAVIR (PREZISTA) 600MG TAB                                     16.44 EA=                       .00 1 00000000     65.76</t>
  </si>
  <si>
    <t xml:space="preserve">                      DARUNAVIR ETH                                           .00                           .00 2 00000000       .00</t>
  </si>
  <si>
    <t>_x000C_RUN DATE: 09/27/18                                     Good Samaritan Hospital                                           PAGE 436</t>
  </si>
  <si>
    <t xml:space="preserve">  247057 ATAZANAVIR (REYATAZ) 300 MG CAPSULE                                32.36 EA=                       .00 1 00000000    129.44</t>
  </si>
  <si>
    <t xml:space="preserve">                      REYATAZ300C                                             .00                           .00 2 00000000       .00</t>
  </si>
  <si>
    <t xml:space="preserve">  247058 ASENAPINE SUBL (SAPHRIS) 5MG TABLET                                18.64 EA=                       .00 1 00000000     74.56</t>
  </si>
  <si>
    <t xml:space="preserve">                      SAPHRIS5T                                               .00                           .00 2 00000000       .00</t>
  </si>
  <si>
    <t xml:space="preserve">  247059 ASENAPINE SUBL 10MG TABLET                                          8.86 EA=                       .00 1 00000000     35.44</t>
  </si>
  <si>
    <t xml:space="preserve">                      ASENAPINE 10M                                           .00                           .00 2 00000000       .00</t>
  </si>
  <si>
    <t xml:space="preserve">  247060 EFAVIRENZ (SUSTIVA) 600 MG TABLET                                  19.14 EA=                       .00 1 00000000     76.56</t>
  </si>
  <si>
    <t xml:space="preserve">                      EFAVIRENZ 600                                           .00                           .00 2 00000000       .00</t>
  </si>
  <si>
    <t xml:space="preserve">  247061 ALISKIREN (TEKTURNA) 150 MG TAB                                     2.62 EA=                       .00 1 00000000     10.48</t>
  </si>
  <si>
    <t xml:space="preserve">                      TEKTURNA150T                                            .00                           .00 2 00000000       .00</t>
  </si>
  <si>
    <t xml:space="preserve">  247062 NEVIRAPINE (VIRAMUNE ) 200 MG TAB                                    .20 EA=                       .00 1 00000000      3.00</t>
  </si>
  <si>
    <t xml:space="preserve">                      NEVIRAPINE                                              .00                           .00 2 00000000       .00</t>
  </si>
  <si>
    <t xml:space="preserve">  247063 ABACAVIR SULFATE(ZIAGEN) 300MG TAB                                  6.96 EA=                       .00 1 00000000     27.84</t>
  </si>
  <si>
    <t xml:space="preserve">                      ZIAGEN300T                                              .00                           .00 2 00000000       .00</t>
  </si>
  <si>
    <t xml:space="preserve">  247064 DOXAPRAM HCL (DOPRAM)400MG/20ML INJ                                38.49 EA=                       .00 1 00000000    153.96</t>
  </si>
  <si>
    <t xml:space="preserve">                      DOXAPRAM HCL                                            .00                           .00 2 00000000       .00</t>
  </si>
  <si>
    <t>_x000C_RUN DATE: 09/27/18                                     Good Samaritan Hospital                                           PAGE 437</t>
  </si>
  <si>
    <t xml:space="preserve">  247065 AMOX/CLAV (AUGMENTIN) 875 MG TAB                                    1.00 EA=                       .00 1 00000000      4.00</t>
  </si>
  <si>
    <t xml:space="preserve">                      AMOXICILLIN/P                                           .00                           .00 2 00000000       .00</t>
  </si>
  <si>
    <t xml:space="preserve">  247066 OXYBUTYNIN (DITROPAN) ER 5MG TABLET                                 2.12 EA=                       .00 1 00000000      8.47</t>
  </si>
  <si>
    <t xml:space="preserve">                      DITROPANER5T                                            .00                           .00 2 00000000       .00</t>
  </si>
  <si>
    <t xml:space="preserve">  247067 PHENTOLAMINE (REGITINE) 5 MG INJ                                   86.49 EA=                       .00 1 00000000    345.96</t>
  </si>
  <si>
    <t xml:space="preserve">                      REGITINE5INJ                                            .00                           .00 2 00000000       .00</t>
  </si>
  <si>
    <t xml:space="preserve">  247068 DEXMETHYLphen XR(FOCALIN XR)20MGCAP                                 5.50 EA=                       .00 1 00000000     22.00</t>
  </si>
  <si>
    <t xml:space="preserve">                      DEX XR 20MG                                             .00                           .00 2 00000000       .00</t>
  </si>
  <si>
    <t xml:space="preserve">  247069 PIPER/TAZO(ZOSYN)2.25 GM/NS100ML PB                                 4.70 EA=                       .00 1 00000000     72.78</t>
  </si>
  <si>
    <t xml:space="preserve">                      PIPERACIL/TAZ                                           .00                           .00 2 00000000       .00</t>
  </si>
  <si>
    <t xml:space="preserve">  247070 LURASIDONE (LATUDA ) 80 MG TABLET                                  37.11 EA=                       .00 1 00000000    148.44</t>
  </si>
  <si>
    <t xml:space="preserve">                      LATUDA80                                              37.11                    1      .00 2 00000000       .00</t>
  </si>
  <si>
    <t xml:space="preserve">                    ..C....... 78(0250) INV.GL=         EXP.GL=             37.11                    1      .00 3 00000000    148.44</t>
  </si>
  <si>
    <t xml:space="preserve">  247071 LURASIDONE (LATUDA ) 40 MG TABLET                                  37.07 EA=                       .00 1 00000000    148.17</t>
  </si>
  <si>
    <t xml:space="preserve">                      LURASIDONE 40                                         37.07                    1      .00 2 00000000       .00</t>
  </si>
  <si>
    <t xml:space="preserve">                    ..C....... 78(0250) INV.GL=         EXP.GL=             37.07                    1      .00 3 00000000    148.17</t>
  </si>
  <si>
    <t xml:space="preserve">  247072 LIP/PROT/AMYL(CREON)12000UNITS CAP                                  1.70 EA=                       .00 1 00000000      6.80</t>
  </si>
  <si>
    <t xml:space="preserve">                      LIPASE/PROTEA                                           .00                    1      .00 2 00000000       .00</t>
  </si>
  <si>
    <t xml:space="preserve">                    .......... 78(0250) INV.GL=         EXP.GL=               .00                    1      .00 3 00000000      6.80</t>
  </si>
  <si>
    <t>_x000C_RUN DATE: 09/27/18                                     Good Samaritan Hospital                                           PAGE 438</t>
  </si>
  <si>
    <t xml:space="preserve">  247073 LIP/PROT/AMYL(CREON) 6000UNITS CAP                                   .89 EA=                       .00 1 00000000      3.56</t>
  </si>
  <si>
    <t xml:space="preserve">                    .......... 78(0250) INV.GL=         EXP.GL=               .00                    1      .00 3 00000000      3.56</t>
  </si>
  <si>
    <t xml:space="preserve">  247074 SOD HYPOCHLORITE 0.125%(DAKINS 1/4 S                               10.42 EA=                       .00 1 00000000     41.68</t>
  </si>
  <si>
    <t xml:space="preserve">                      DAKIN'S 0.125                                           .00                           .00 2 00000000       .00</t>
  </si>
  <si>
    <t xml:space="preserve">                                                                                                            .00 4 30300024     41.68</t>
  </si>
  <si>
    <t xml:space="preserve">  247075 SOD HYPOCHLORITE 0.25%(DAKINS 1/2 ST                               10.42 EA=                       .00 1 00000000     41.68</t>
  </si>
  <si>
    <t xml:space="preserve">                      DAKIN'S 0.25%                                           .00                           .00 2 00000000       .00</t>
  </si>
  <si>
    <t xml:space="preserve">  247076 SOD HYPOCHLORITE 0.5% (DAKINS FS)                                  10.42 EA=                       .00 1 00000000     41.68</t>
  </si>
  <si>
    <t xml:space="preserve">                      DAKIN'S 0.5%                                            .00                           .00 2 00000000       .00</t>
  </si>
  <si>
    <t xml:space="preserve">  247077 risperiDONE CONSTA 37.5 MG INJ                                    620.36 EA=                       .00 1 00000000   2481.44</t>
  </si>
  <si>
    <t xml:space="preserve">                      RISPERID37.5I                                           .00                           .00 2 00000000       .00</t>
  </si>
  <si>
    <t xml:space="preserve">                                                                                                            .00 4 30300024   2481.44</t>
  </si>
  <si>
    <t xml:space="preserve">  247078 RITONAVIR (NORVIR) 100 MG CAPSULE                                   8.24 EA=                       .00 1 00000000     32.96</t>
  </si>
  <si>
    <t xml:space="preserve">                      RITONAVIR 100                                           .00                           .00 2 00000000       .00</t>
  </si>
  <si>
    <t xml:space="preserve">                                                                                                            .00 4 30300024     32.96</t>
  </si>
  <si>
    <t xml:space="preserve">  247079 OXYCODONE/APAP 10/325 MG                                            1.75 EA=                       .00 1 00000000      7.50</t>
  </si>
  <si>
    <t xml:space="preserve">                      OXYCODONE/APA                                           .00                           .00 2 00000000       .00</t>
  </si>
  <si>
    <t xml:space="preserve">                                                                                                            .00 4 30300024      7.50</t>
  </si>
  <si>
    <t>_x000C_RUN DATE: 09/27/18                                     Good Samaritan Hospital                                           PAGE 439</t>
  </si>
  <si>
    <t xml:space="preserve">  247080 DORIPENEM/NS 250MG/100ML IVPB                                       9.69 EA=                       .00 1 00000000     92.76</t>
  </si>
  <si>
    <t xml:space="preserve">                      DORIPENEM/NS                                            .00                           .00 2 00000000       .00</t>
  </si>
  <si>
    <t xml:space="preserve">                                                                                                            .00 4 30300024     92.76</t>
  </si>
  <si>
    <t xml:space="preserve">  247081 CARBI/LEVO(SINEMET)25MG/250MG TAB                                    .21 EA=                       .00 1 00000000      3.00</t>
  </si>
  <si>
    <t xml:space="preserve">                      CARIDOPA/LEVO                                           .00                           .00 2 00000000       .00</t>
  </si>
  <si>
    <t xml:space="preserve">  247082 THYROID 30 MG TABLET                                                 .11 EA=                       .00 1 00000000      3.00</t>
  </si>
  <si>
    <t xml:space="preserve">                      THYROID 30 MG                                           .00                           .00 2 00000000       .00</t>
  </si>
  <si>
    <t xml:space="preserve">  247083 FENOFIBRATE (TRICOR) 48 MG TABLET                                   1.50 EA=                       .00 1 00000000      6.00</t>
  </si>
  <si>
    <t xml:space="preserve">                      FENOFIBRATE 4                                           .00                           .00 2 00000000       .00</t>
  </si>
  <si>
    <t xml:space="preserve">                                                                                                            .00 4 30300024      6.00</t>
  </si>
  <si>
    <t xml:space="preserve">  247084 cefOXitin (MEFOXIN) 1GM/NS 100ml PB                                 4.80 EA=                       .00 1 00000000     73.20</t>
  </si>
  <si>
    <t xml:space="preserve">                      CEFOXITIN 1 G                                           .00                           .00 2 00000000       .00</t>
  </si>
  <si>
    <t xml:space="preserve">                                                                                                            .00 4 30300024     73.20</t>
  </si>
  <si>
    <t xml:space="preserve">  247085 AMOX/CLAV (AUGMENTIN) 500 MG TAB                                     .75 EA=                       .00 1 00000000      3.00</t>
  </si>
  <si>
    <t xml:space="preserve">  247086 WARFARIN (COUMADIN) 3 MG TABLET                                      .04 EA=                       .00 1 00000000      3.00</t>
  </si>
  <si>
    <t xml:space="preserve">                      WARFARIN 3 MG                                           .00                    1      .00 2 00000000       .00</t>
  </si>
  <si>
    <t>_x000C_RUN DATE: 09/27/18                                     Good Samaritan Hospital                                           PAGE 440</t>
  </si>
  <si>
    <t xml:space="preserve">  247087 hepARIN-LOCK FLUSH 500UNIT/5ML VIAL                                 1.37 EA=                       .00 1 30001024     16.00</t>
  </si>
  <si>
    <t xml:space="preserve">                      hepARIN FLUSH                                           .00                           .00 2 00000000       .00</t>
  </si>
  <si>
    <t xml:space="preserve">  247088 LACOSAMIDE (VIMPAT) 100 MG TABLET                                   7.75 EA=                       .00 1 00000000     31.00</t>
  </si>
  <si>
    <t xml:space="preserve">                      LACOSAMIDE 10                                           .00                    1      .00 2 00000000       .00</t>
  </si>
  <si>
    <t xml:space="preserve">  247089 ceFAZolin (ANCEF) 2 GM/D5W 50ML PB                                  6.68 EA=                       .00 1 00000000     81.92</t>
  </si>
  <si>
    <t xml:space="preserve">                      CEFAZOLIN 2 G                                           .00                    1      .00 2 00000000       .00</t>
  </si>
  <si>
    <t xml:space="preserve">  247090 ERTAPENEM (INVanz) 1GM/NS100ML IVPB                                64.42 EA=                       .00 1 00000000    311.68</t>
  </si>
  <si>
    <t xml:space="preserve">                      ERTAPENEM 1GM                                           .00                    1      .00 2 00000000       .00</t>
  </si>
  <si>
    <t xml:space="preserve">                                                                                                            .00 4 30300024    311.68</t>
  </si>
  <si>
    <t xml:space="preserve">  247091 TIGECYCLINE(TYGACIL)100MG/NS 100ML                                193.34 EA=                       .00 1 00000000    827.36</t>
  </si>
  <si>
    <t xml:space="preserve">                      TIGECYCLINE 1                                           .00                    1      .00 2 00000000       .00</t>
  </si>
  <si>
    <t xml:space="preserve">  247093 ACYCLOVIR(ZOVIRAX)1000MG/NS250ML PB                                 7.43 EA=                       .00 1 00000000     83.72</t>
  </si>
  <si>
    <t xml:space="preserve">                      ZOVIRAX1GMPB                                            .00                    1      .00 2 00000000       .00</t>
  </si>
  <si>
    <t xml:space="preserve">  247094 ACYCLOVIR 800 MG/NS 250ML                                           7.43 EA=                       .00 1 00000000     83.72</t>
  </si>
  <si>
    <t xml:space="preserve">                      ACYCLOVIR 800                                           .00                    1      .00 2 00000000       .00</t>
  </si>
  <si>
    <t>_x000C_RUN DATE: 09/27/18                                     Good Samaritan Hospital                                           PAGE 441</t>
  </si>
  <si>
    <t xml:space="preserve">  247095 AZITH (ZITHROMAX) 250MG/NS 250ML PB                                 4.10 EA=                       .00 1 00000000     70.00</t>
  </si>
  <si>
    <t xml:space="preserve">                      ZITHROMA250PB                                           .00                    1      .00 2 00000000       .00</t>
  </si>
  <si>
    <t xml:space="preserve">  247096 VANCOMYCIN 1250 MG/NS 250ML                                         6.06 EA=                       .00 1 00000000     78.24</t>
  </si>
  <si>
    <t xml:space="preserve">                      VANCOMYCIN 12                                           .00                    1      .00 2 00000000       .00</t>
  </si>
  <si>
    <t xml:space="preserve">  247097 HYDROcodone/APAP(NORCO)7.5/325MGTAB                                  .23 EA=                       .00 1 00000000      7.50</t>
  </si>
  <si>
    <t xml:space="preserve">  247098 HYDROcodone/APAP(NORCO) 5/325MG TAB                                  .17 EA=                       .00 1 00000000      7.50</t>
  </si>
  <si>
    <t xml:space="preserve">  247099 ILOPERIDONE (FANAPT) 6MG TABLET                                    10.40 EA=                       .00 1 00000000     41.60</t>
  </si>
  <si>
    <t xml:space="preserve">                      FANAPT6T                                                .00                           .00 2 00000000       .00</t>
  </si>
  <si>
    <t xml:space="preserve">  247100 NEBIVOLOL (BYSTOLIC) 5MG TABLET                                     1.98 EA=                       .00 1 00000000      7.93</t>
  </si>
  <si>
    <t xml:space="preserve">                      BYSTOLIC5T                                              .00                           .00 2 00000000       .00</t>
  </si>
  <si>
    <t xml:space="preserve">  247101 guanfACINE (INTUNIV) ER 1 MG TABLET                                 7.57 EA=                       .00 1 00000000     30.28</t>
  </si>
  <si>
    <t xml:space="preserve">                      guanfACINE ER                                           .00                           .00 2 00000000       .00</t>
  </si>
  <si>
    <t xml:space="preserve">  247102 CIPROFLOXACIN 400MG/D5W 200ML IVPB                                   .00 EA=                       .00 1 00000000     90.00</t>
  </si>
  <si>
    <t>_x000C_RUN DATE: 09/27/18                                     Good Samaritan Hospital                                           PAGE 442</t>
  </si>
  <si>
    <t xml:space="preserve">  247103 diphenhydrAMINE/HCL/ZINC 2% CREAM                                   1.51 EA=                       .00 1 00000000     10.00</t>
  </si>
  <si>
    <t xml:space="preserve">  247104 SODIUM CHL 10% SPUTUM INDUCTION 15ML                                 .13 EA=                       .00 1 00000000      6.00</t>
  </si>
  <si>
    <t xml:space="preserve">                      SODIUM CHL                                              .00                           .00 2 00000000       .00</t>
  </si>
  <si>
    <t xml:space="preserve">  247105 WATER FOR IRRIG,STERILE SOLN 3000ML                                14.90 EA=                       .00 1 00000000     59.60</t>
  </si>
  <si>
    <t xml:space="preserve">                                                                                                            .00 4 30300024     59.60</t>
  </si>
  <si>
    <t xml:space="preserve">  247106 LIDOCAINE 1% MPF 20MG/2ML VIAL                                      1.45 EA=                       .00 1 00000000     16.00</t>
  </si>
  <si>
    <t xml:space="preserve">                      LIDOCAINE 1%                                            .00                           .00 2 00000000       .00</t>
  </si>
  <si>
    <t xml:space="preserve">  247107 ATORVASTIN 80MG                                                     3.50 EA=                       .00 1 00000000     15.18</t>
  </si>
  <si>
    <t xml:space="preserve">                      ATORVASTIN 80                                           .00                    1      .00 2 00000000       .00</t>
  </si>
  <si>
    <t xml:space="preserve">  247108 PANTOPRAZOLE (PROTONIX) 40MG TAB                                     .21 EA=                       .00 1 00000000      3.00</t>
  </si>
  <si>
    <t xml:space="preserve">                      PROTONIX40TAB                                           .00                           .00 2 00000000       .00</t>
  </si>
  <si>
    <t xml:space="preserve">  247109 FOSAMPRENAVIR (LEXIVA) 700 MG TAB                                  13.29 EA=                       .00 1 00000000     53.16</t>
  </si>
  <si>
    <t xml:space="preserve">                      FOSAMPRENAVIR                                           .00                           .00 2 00000000       .00</t>
  </si>
  <si>
    <t xml:space="preserve">  247110 ESTRADIOL (ESTRACE) 0.5MG TABLET                                     .03 EA=                       .00 1 00000000      3.00</t>
  </si>
  <si>
    <t xml:space="preserve">                      ESTRADIOL 0.5                                           .00                           .00 2 00000000       .00</t>
  </si>
  <si>
    <t>_x000C_RUN DATE: 09/27/18                                     Good Samaritan Hospital                                           PAGE 443</t>
  </si>
  <si>
    <t xml:space="preserve">  247112 PANTOPRAZOLE (PROTONIX) 40MG INJ                                    3.82 EA=.50                    .00 1 00000000     16.00</t>
  </si>
  <si>
    <t xml:space="preserve">                      PROTONIX40INJ                                           .00                           .00 2 00000000       .00</t>
  </si>
  <si>
    <t xml:space="preserve">  247113 PHENYTOIN (DILANTIN) 50MG CHEW TAB                                   .43 EA=                       .00 1 00000000      3.00</t>
  </si>
  <si>
    <t xml:space="preserve">                      PHENYTOIN 50M                                           .00                           .00 2 00000000       .00</t>
  </si>
  <si>
    <t xml:space="preserve">  247114 AMINO ACID 5% / D15W 1000ML                                        32.12 EA=                       .00 1 00000000    475.00</t>
  </si>
  <si>
    <t xml:space="preserve">                      AMINO ACID 5%                                           .00                           .00 2 00000000       .00</t>
  </si>
  <si>
    <t xml:space="preserve">                                                                                                            .00 4 30300024    475.00</t>
  </si>
  <si>
    <t xml:space="preserve">  247115 ATORVASTATIN (LIPITOR) 10MG TABLET                                   .24 EA=                       .00 1 00000000      3.00</t>
  </si>
  <si>
    <t xml:space="preserve">                      LIPITOR10T                                              .00                           .00 2 00000000       .00</t>
  </si>
  <si>
    <t xml:space="preserve">  247116 KETOROLAC OPTH DROPS 5ML                                            4.64 EA=                       .00 1 00000000     18.56</t>
  </si>
  <si>
    <t xml:space="preserve">                      KETOROLAC OPT                                           .00                           .00 2 00000000       .00</t>
  </si>
  <si>
    <t xml:space="preserve">  247117 PALIPERIDONE (INVEGA) 234MG SYRINGE                              1571.24 EA=                       .00 1 00000000       .01</t>
  </si>
  <si>
    <t xml:space="preserve">                      INVEGA234SY                                             .00                           .00 2 00000000       .00</t>
  </si>
  <si>
    <t xml:space="preserve">  247118 PALIPERIDONE (INVEGA) 156MG SYRINGE                              1047.50 EA=                       .00 1 00000000       .01</t>
  </si>
  <si>
    <t xml:space="preserve">                      INVEGA156SY                                             .00                           .00 2 00000000       .00</t>
  </si>
  <si>
    <t xml:space="preserve">  247119 DESVENLAFAXINE  ER(PRISTIQ)50MG TAB                                 4.73 EA=                       .00 1 00000000     18.92</t>
  </si>
  <si>
    <t xml:space="preserve">                      DESVENLAFAXIN                                           .00                           .00 2 00000000       .00</t>
  </si>
  <si>
    <t>_x000C_RUN DATE: 09/27/18                                     Good Samaritan Hospital                                           PAGE 444</t>
  </si>
  <si>
    <t xml:space="preserve">  247120 ESTRADIOL VALERATE 100MG/5ML INJ                                   70.67 EA=                       .00 1 00000000    282.66</t>
  </si>
  <si>
    <t xml:space="preserve">                      ESTRADIOL VAL                                           .00                           .00 2 00000000       .00</t>
  </si>
  <si>
    <t xml:space="preserve">  247121 MICONAZOLE (MONISTAT)-3 VAGCRM4%APP                                13.45 EA=                       .00 1 00000000     53.80</t>
  </si>
  <si>
    <t xml:space="preserve">                      MONISTAT3CR                                             .00                           .00 2 00000000     53.80</t>
  </si>
  <si>
    <t xml:space="preserve">                    .......... 78(0250) INV.GL=         EXP.GL=               .00                           .00 3 00000000     53.80</t>
  </si>
  <si>
    <t xml:space="preserve">                                                                                                            .00 4 30300024     53.80</t>
  </si>
  <si>
    <t xml:space="preserve">                                                                                                            .00 5 00000000     53.80</t>
  </si>
  <si>
    <t xml:space="preserve">  247123 ROSUVASTATIN 40MG TABLET                                            4.88 EA=                       .00 1 00000000     24.40</t>
  </si>
  <si>
    <t xml:space="preserve">                      ROSUVASTATIN                                            .00                           .00 2 00000000     24.40</t>
  </si>
  <si>
    <t xml:space="preserve">                    .......... 78(0250) INV.GL=         EXP.GL=               .00                           .00 3 00000000     24.40</t>
  </si>
  <si>
    <t xml:space="preserve">  247124 CHOLECALCIFEROL(VIT D3)5000UNIT TAB                                  .36 EA=                       .00 1 00000000      3.00</t>
  </si>
  <si>
    <t xml:space="preserve">                      CHOLECALCIFER                                           .00                           .00 2 00000000      3.00</t>
  </si>
  <si>
    <t xml:space="preserve">                    .......... 78(0250) INV.GL=         EXP.GL=               .00                           .00 3 00000000      3.00</t>
  </si>
  <si>
    <t xml:space="preserve">                                                                                                            .00 5 00000000      3.00</t>
  </si>
  <si>
    <t xml:space="preserve">  247125 CHOLECALCIFEROL(VIT D3)1000UNIT TAB                                  .30 EA=                       .00 1 00000000      3.00</t>
  </si>
  <si>
    <t xml:space="preserve">  247126 DOCOSANOL (ABREVA) 10% CREAM 2GM                                   16.70 EA=                       .00 1 00000000     66.80</t>
  </si>
  <si>
    <t xml:space="preserve">                      DOCOSANOL 10%                                           .00                           .00 2 00000000     66.80</t>
  </si>
  <si>
    <t xml:space="preserve">                    .......... 78(0250) INV.GL=         EXP.GL=               .00                           .00 3 00000000     66.80</t>
  </si>
  <si>
    <t xml:space="preserve">                                                                                                            .00 4 30300024     66.80</t>
  </si>
  <si>
    <t xml:space="preserve">                                                                                                            .00 5 00000000     66.80</t>
  </si>
  <si>
    <t xml:space="preserve">  247127 ERGOCALCIFEROL(VITD2)50000UNITS CAP                                  .91 EA=                       .00 1 00000000      3.64</t>
  </si>
  <si>
    <t xml:space="preserve">                      ERGOCALCIFERO                                           .00                           .00 2 00000000      3.64</t>
  </si>
  <si>
    <t xml:space="preserve">                    .......... 78(0250) INV.GL=         EXP.GL=               .00                           .00 3 00000000      3.64</t>
  </si>
  <si>
    <t xml:space="preserve">                                                                                                            .00 4 30300024      3.64</t>
  </si>
  <si>
    <t xml:space="preserve">                                                                                                            .00 5 00000000      3.64</t>
  </si>
  <si>
    <t>_x000C_RUN DATE: 09/27/18                                     Good Samaritan Hospital                                           PAGE 445</t>
  </si>
  <si>
    <t xml:space="preserve">  247128 VILAZODONE (VIIBRYD) 20MG TABLET                                    7.18 EA=                       .00 1 00000000     28.72</t>
  </si>
  <si>
    <t xml:space="preserve">                      VILAZODONE 20                                           .00                           .00 2 00000000     28.72</t>
  </si>
  <si>
    <t xml:space="preserve">                    .......... 78(0250) INV.GL=         EXP.GL=               .00                           .00 3 00000000     28.72</t>
  </si>
  <si>
    <t xml:space="preserve">                                                                                                            .00 4 30300024     28.72</t>
  </si>
  <si>
    <t xml:space="preserve">                                                                                                            .00 5 00000000     28.72</t>
  </si>
  <si>
    <t xml:space="preserve">  247129 HYDROCORTISONE (CORTEF) 5 MG TABLET                                  .27 EA=                       .00 1 00000000      3.00</t>
  </si>
  <si>
    <t xml:space="preserve">                      HYDROCORTISON                                           .00                           .00 2 00000000      3.00</t>
  </si>
  <si>
    <t xml:space="preserve">  247130 LIOTHYRONINE SODIUM(CYTOMEL)5MCGTAB                                  .87 EA=                       .00 1 00000000      3.48</t>
  </si>
  <si>
    <t xml:space="preserve">                      LIOTHYRONINE                                            .00                           .00 2 00000000      3.48</t>
  </si>
  <si>
    <t xml:space="preserve">                    .......... 78(0250) INV.GL=         EXP.GL=               .00                           .00 3 00000000      3.48</t>
  </si>
  <si>
    <t xml:space="preserve">                                                                                                            .00 4 30300024      3.48</t>
  </si>
  <si>
    <t xml:space="preserve">                                                                                                            .00 5 00000000      3.48</t>
  </si>
  <si>
    <t xml:space="preserve">  247131 MELATONIN (MELATONIN) 3MG TABLET                                     .14 EA=                       .00 1 00000000      3.00</t>
  </si>
  <si>
    <t xml:space="preserve">                      MELATONIN3                                              .00                           .00 2 00000000      3.00</t>
  </si>
  <si>
    <t xml:space="preserve">  247132 EFAVIR/EMTRICI/TENOFOV(ATRIPLA)TAB                                 56.33 EA=                       .00 1 00000000    225.32</t>
  </si>
  <si>
    <t xml:space="preserve">                      EFAVIRENZ/EMT                                           .00                           .00 2 00000000    225.32</t>
  </si>
  <si>
    <t xml:space="preserve">                    A......... 78(0250) INV.GL=         EXP.GL=               .00                           .00 3 00000000    225.32</t>
  </si>
  <si>
    <t xml:space="preserve">                                                                                                            .00 4 30300024    225.32</t>
  </si>
  <si>
    <t xml:space="preserve">                                                                                                            .00 5 00000000    225.32</t>
  </si>
  <si>
    <t xml:space="preserve">  247133 TOBRAMYCIN/DEX (TOBRADEX) OPTH SUSP                                72.62 EA=                       .00 1 00000000    290.44</t>
  </si>
  <si>
    <t xml:space="preserve">                      TOBRAMYCIN/DE                                           .00                           .00 2 00000000    290.44</t>
  </si>
  <si>
    <t xml:space="preserve">                    .......... 78(0250) INV.GL=         EXP.GL=               .00                           .00 3 00000000    290.44</t>
  </si>
  <si>
    <t xml:space="preserve">                                                                                                            .00 4 30300024    290.44</t>
  </si>
  <si>
    <t xml:space="preserve">                                                                                                            .00 5 00000000    290.44</t>
  </si>
  <si>
    <t xml:space="preserve">  247134 BICALUTAMIDE (CASODEX) 50MG TABLET                                   .65 EA=                       .00 1 00000000      3.00</t>
  </si>
  <si>
    <t xml:space="preserve">                      CASODEX50T                                              .00                           .00 2 00000000      3.00</t>
  </si>
  <si>
    <t>_x000C_RUN DATE: 09/27/18                                     Good Samaritan Hospital                                           PAGE 446</t>
  </si>
  <si>
    <t xml:space="preserve">  247135 SITagliptin  (JANUVIA)  25MG TABLET                                 7.17 EA=                       .00 1 00000000     28.68</t>
  </si>
  <si>
    <t xml:space="preserve">                      sitaGLIPTIN 2                                           .00                           .00 2 00000000     28.68</t>
  </si>
  <si>
    <t xml:space="preserve">                    .......... 78(0250) INV.GL=         EXP.GL=               .00                           .00 3 00000000     28.68</t>
  </si>
  <si>
    <t xml:space="preserve">                                                                                                            .00 4 30300024     28.68</t>
  </si>
  <si>
    <t xml:space="preserve">                                                                                                            .00 5 00000000     28.68</t>
  </si>
  <si>
    <t xml:space="preserve">  247136 FILGRASTIM (NEUPOGEN) 480MCG INJ                                  390.95 EA=                       .00 1 00000000   1563.80</t>
  </si>
  <si>
    <t xml:space="preserve">                      FILGRASTIM                                              .00                           .00 2 00000000   1563.80</t>
  </si>
  <si>
    <t xml:space="preserve">                    .......... 78(0250) INV.GL=         EXP.GL=               .00                           .00 3 00000000   1563.80</t>
  </si>
  <si>
    <t xml:space="preserve">                                                                                                            .00 4 30300024   1563.80</t>
  </si>
  <si>
    <t xml:space="preserve">                                                                                                            .00 5 00000000   1563.80</t>
  </si>
  <si>
    <t xml:space="preserve">  247137 MILNACIPRAN (SAVELLA) 25MG TABLET                                   2.27 EA=                       .00 1 00000000      9.08</t>
  </si>
  <si>
    <t xml:space="preserve">                      SAVELLA25                                               .00                           .00 2 00000000      9.08</t>
  </si>
  <si>
    <t xml:space="preserve">                    .......... 78(0250) INV.GL=         EXP.GL=               .00                           .00 3 00000000      9.08</t>
  </si>
  <si>
    <t xml:space="preserve">                                                                                                            .00 4 30300024      9.08</t>
  </si>
  <si>
    <t xml:space="preserve">                                                                                                            .00 5 00000000      9.08</t>
  </si>
  <si>
    <t xml:space="preserve">  247138 MEROPENEM(MERREM)1000MG/NS100ML PB                                 12.00 EA=                       .00 1 00000000    102.00</t>
  </si>
  <si>
    <t xml:space="preserve">                      MERREM1GMIVPB                                           .00                           .00 2 00000000    102.00</t>
  </si>
  <si>
    <t xml:space="preserve">                    .......... 78(0250) INV.GL=         EXP.GL=               .00                           .00 3 00000000    102.00</t>
  </si>
  <si>
    <t xml:space="preserve">                                                                                                            .00 4 30300024    102.00</t>
  </si>
  <si>
    <t xml:space="preserve">                                                                                                            .00 5 00000000    102.00</t>
  </si>
  <si>
    <t xml:space="preserve">  247139 MEROPENEM(MERREM)500MG/NS100ML PB                                   9.00 EA=                       .00 1 00000000     90.00</t>
  </si>
  <si>
    <t xml:space="preserve">                      MERREM500IVPB                                           .00                           .00 2 00000000     90.00</t>
  </si>
  <si>
    <t xml:space="preserve">                    .......... 78(0250) INV.GL=         EXP.GL=               .00                           .00 3 00000000     90.00</t>
  </si>
  <si>
    <t xml:space="preserve">                                                                                                            .00 4 30300024     90.00</t>
  </si>
  <si>
    <t xml:space="preserve">                                                                                                            .00 5 00000000     90.00</t>
  </si>
  <si>
    <t xml:space="preserve">  247140 ENOXAPARIN (LOVENOX) 120 MG INJ                                     6.12 EA=                       .00 1 00000000     24.40</t>
  </si>
  <si>
    <t xml:space="preserve">                      ENOXAPARIN IN                                           .00                           .00 2 00000000       .00</t>
  </si>
  <si>
    <t xml:space="preserve">  247141 LEVOTHYROXINE(SYNTHROID)100MCG VIAL                                51.10 EA=                       .00 1 00000000    204.40</t>
  </si>
  <si>
    <t>_x000C_RUN DATE: 09/27/18                                     Good Samaritan Hospital                                           PAGE 447</t>
  </si>
  <si>
    <t xml:space="preserve">  247142 GLYCINE IRRIGATION SOLN 1.5% 3000ML                                40.48 EA=                       .00 1 00000000    161.92</t>
  </si>
  <si>
    <t xml:space="preserve">                      GLYCINE IRRIG                                           .00                           .00 2 00000000       .00</t>
  </si>
  <si>
    <t xml:space="preserve">  247143 EMOLLIENT (RESTA) CREAM 79 GM                                       5.80 EA=                       .00 1 00000000     29.00</t>
  </si>
  <si>
    <t xml:space="preserve">                      EMOLLIENT CR                                            .00                           .00 2 00000000       .00</t>
  </si>
  <si>
    <t xml:space="preserve">  247144 ILOPERIDONE (FANAPT) 1MG TABLET                                    10.40 EA=                       .00 1 00000000     41.60</t>
  </si>
  <si>
    <t xml:space="preserve">                      FANAPT1T                                                .00                           .00 2 00000000       .00</t>
  </si>
  <si>
    <t xml:space="preserve">  247145 risperiDONE (RisperDAL) 1MG/1ML UDL                                  .35 EA=                       .00 1 00000000      3.00</t>
  </si>
  <si>
    <t xml:space="preserve">                      RISPERID1LIQ                                            .00                           .00 2 00000000       .00</t>
  </si>
  <si>
    <t xml:space="preserve">  247146 PARoxetine (PAXIL) 10MG/5ML UDL                                     5.10 EA=                       .00 1 00000000     20.40</t>
  </si>
  <si>
    <t xml:space="preserve">                      PAXIL10UDL                                              .00                           .00 2 00000000       .00</t>
  </si>
  <si>
    <t xml:space="preserve">  247147 ESCITALOPRAM (LEXAPRO) 5MG/5ML UDL                                  2.17 EA=                       .00 1 00000000      8.68</t>
  </si>
  <si>
    <t xml:space="preserve">                      ESCITALOPRAM                                            .00                           .00 2 00000000       .00</t>
  </si>
  <si>
    <t xml:space="preserve">  247148 BENZ PEROXIDE 10%(BENZOYL)GEL 42GM                                 13.50 EA=                       .00 1 00000000     54.00</t>
  </si>
  <si>
    <t xml:space="preserve">                      BENZOYL10GEL                                            .00                           .00 2 00000000       .00</t>
  </si>
  <si>
    <t xml:space="preserve">  247149 sAXagliptin(ONGLYZA) 5mg tablet                                     7.50 EA=                       .00 1 00000000     37.50</t>
  </si>
  <si>
    <t xml:space="preserve">                      saxaGLIPtin 5                                           .00                           .00 2 00000000       .00</t>
  </si>
  <si>
    <t>_x000C_RUN DATE: 09/27/18                                     Good Samaritan Hospital                                           PAGE 448</t>
  </si>
  <si>
    <t xml:space="preserve">  247150 RIVAROXABAN (XARELTO) 15MG tablet                                   8.10 EA=                       .00 1 00000000     32.40</t>
  </si>
  <si>
    <t xml:space="preserve">                      RIVAROXABAN                                             .00                           .00 2 00000000       .00</t>
  </si>
  <si>
    <t xml:space="preserve">  247151 RIVAROXABAN (XARELTO) 20MG tablet                                   8.10 EA=                       .00 1 00000000     32.40</t>
  </si>
  <si>
    <t xml:space="preserve">                      RIVAROXABAN 2                                           .00                           .00 2 00000000       .00</t>
  </si>
  <si>
    <t xml:space="preserve">  247153 ENOXAPARIN (LOVENOX) 150 MG INJ                                    22.00 EA=                       .00 1 00000000    110.00</t>
  </si>
  <si>
    <t xml:space="preserve">  247154 ATORVASTATIN (LIPITOR) 40MG TABLET                                   .36 EA=                       .00 1 00000000      3.00</t>
  </si>
  <si>
    <t xml:space="preserve">                      LIPITOR 40T                                             .00                    1      .00 2 00000000       .00</t>
  </si>
  <si>
    <t xml:space="preserve">  247155 ARIPiprazole (ABILIFY) 2 MG TABLET                                  6.61 EA=                       .00 1 00000000     26.44</t>
  </si>
  <si>
    <t xml:space="preserve">                      ABILIFY2T                                               .00                    1      .00 2 00000000       .00</t>
  </si>
  <si>
    <t xml:space="preserve">  247156 RIVAROXABAN (XARELTO) 10MG tablet                                   8.10 EA=                       .00 1 00000000     32.40</t>
  </si>
  <si>
    <t xml:space="preserve">                      RIVAROXABAN 1                                           .00                           .00 2 00000000       .00</t>
  </si>
  <si>
    <t xml:space="preserve">  247157 ESCITALOPRAM (LEXAPRO) 5MG TABLET                                    .09 EA=                       .00 1 00000000      3.00</t>
  </si>
  <si>
    <t>_x000C_RUN DATE: 09/27/18                                     Good Samaritan Hospital                                           PAGE 449</t>
  </si>
  <si>
    <t xml:space="preserve">  247158 AMINO 5%/D25W (CLINIMIX) 2000ML                                    62.50 EA=                       .00 1 00000000    950.00</t>
  </si>
  <si>
    <t xml:space="preserve">                      CLINIMIX5%D25                                           .00                    1      .00 2 00000000       .00</t>
  </si>
  <si>
    <t xml:space="preserve">  247159 OWN RX MS                                                            .00 EA=                       .00 1 00000000       .00</t>
  </si>
  <si>
    <t xml:space="preserve">                      OWN RX MS                                               .00                    1      .00 2 00000000       .00</t>
  </si>
  <si>
    <t xml:space="preserve">  247160 OWN RX ICU                                                           .00 EA=                       .00 1 00000000       .00</t>
  </si>
  <si>
    <t xml:space="preserve">                      OWN RX ICU                                              .00                    1      .00 2 00000000       .00</t>
  </si>
  <si>
    <t xml:space="preserve">  247161 oxyCODONE Immed. Release 5MG                                         .57 EA=                       .00 1 00000000      7.50</t>
  </si>
  <si>
    <t xml:space="preserve">                      oxyCODONIR5T                                            .00                    1      .00 2 00000000       .00</t>
  </si>
  <si>
    <t xml:space="preserve">  247162 oxyCODONE Immed. Release 10MG                                        .67 EA=                       .00 1 00000000      7.50</t>
  </si>
  <si>
    <t xml:space="preserve">                      oxyCODONIR10T                                           .00                    1      .00 2 00000000       .00</t>
  </si>
  <si>
    <t xml:space="preserve">  247163 VORTIOXETINE (TRINTELLIX) 5MG TAB                                   7.53 EA=                       .00 1 00000000     37.67</t>
  </si>
  <si>
    <t xml:space="preserve">                      VORTIOXETINE                                            .00                    1      .00 2 00000000       .00</t>
  </si>
  <si>
    <t xml:space="preserve">  247164 VORTIOXETINE (TRINTELLIX) 10MG TAB                                  7.53 EA=                       .00 1 00000000     37.67</t>
  </si>
  <si>
    <t>_x000C_RUN DATE: 09/27/18                                     Good Samaritan Hospital                                           PAGE 450</t>
  </si>
  <si>
    <t xml:space="preserve">  247165 VORTIOXETINE (TRINTELLIX) 20MG TAB                                  7.53 EA=                       .00 1 00000000     37.67</t>
  </si>
  <si>
    <t xml:space="preserve">  247166 ILOPERIDONE (FANAPT) 4MG TABLET                                    10.40 EA=                       .00 1 00000000     41.60</t>
  </si>
  <si>
    <t xml:space="preserve">                      FANAPT4T                                                .00                    1      .00 2 00000000       .00</t>
  </si>
  <si>
    <t xml:space="preserve">  247167 KETOROLAC (TORADOL) 15MG INJ                                        1.60 EA=                       .00 1 00000000     16.00</t>
  </si>
  <si>
    <t xml:space="preserve">                      KETOROLAC 15                                            .00                           .00 2 00000000       .00</t>
  </si>
  <si>
    <t xml:space="preserve">  247168 guanfACINE (INTUNIV) ER 2 MG TABLET                                 7.57 EA=                       .00 1 00000000     30.28</t>
  </si>
  <si>
    <t xml:space="preserve">  247169 PREGABALIN (LYRICA) CAP 50 MG                                       5.41 EA=                       .00 1 00000000     21.64</t>
  </si>
  <si>
    <t xml:space="preserve">  247170 LURASIDONE (LATUDA ) 20 MG TABLET                                  36.86 EA=                       .00 1 00000000    147.42</t>
  </si>
  <si>
    <t xml:space="preserve">                      LURASIDONE 20                                         36.86                    1      .00 2 00000000       .00</t>
  </si>
  <si>
    <t xml:space="preserve">                    ..C....... 78(0250) INV.GL=         EXP.GL=             36.86                    1      .00 3 00000000    147.42</t>
  </si>
  <si>
    <t xml:space="preserve">  247171 MELATONIN (MELATONIN) 5MG TABLET                                     .14 EA=                       .00 1 00000000      3.00</t>
  </si>
  <si>
    <t xml:space="preserve">                      MELATONIN5                                              .00                           .00 2 00000000      3.00</t>
  </si>
  <si>
    <t>_x000C_RUN DATE: 09/27/18                                     Good Samaritan Hospital                                           PAGE 451</t>
  </si>
  <si>
    <t xml:space="preserve">  247172 CEFTAROLINE(TEFLARO) 600MG/NS 100ML                               108.22 EA=                       .00 1 00000000    486.88</t>
  </si>
  <si>
    <t xml:space="preserve">                      CEFTAROLINE/N                                           .00                           .00 2 00000000    486.88</t>
  </si>
  <si>
    <t xml:space="preserve">                    A......... 78(0250) INV.GL=         EXP.GL=               .00                           .00 3 00000000    486.88</t>
  </si>
  <si>
    <t xml:space="preserve">                                                                                                            .00 4 30300024    486.88</t>
  </si>
  <si>
    <t xml:space="preserve">                                                                                                            .00 5 00000000    486.88</t>
  </si>
  <si>
    <t xml:space="preserve">  247173 PIPER/TAZO(ZOSYN)4.5GM/NS100ML PB                                   8.60 EA=                       .00 1 00000000     92.50</t>
  </si>
  <si>
    <t xml:space="preserve">                      PIPERACILLIN/                                           .00                    1      .00 2 00000000       .00</t>
  </si>
  <si>
    <t xml:space="preserve">  247174 VANCOMYCIN (VANCOCIN) 250MG CAP                                     8.20 EA=                       .00 1 00000000     32.80</t>
  </si>
  <si>
    <t xml:space="preserve">                      VANCOMYCIN 25                                           .00                    1      .00 2 00000000       .00</t>
  </si>
  <si>
    <t xml:space="preserve">  247175 BENZOCAINE (HURRICAINE) UNIT DOSE                                   9.00 EA=                       .00 1 00000000     36.00</t>
  </si>
  <si>
    <t xml:space="preserve">                      HURRICAINEUD                                            .00                           .00 2 00000000     36.00</t>
  </si>
  <si>
    <t xml:space="preserve">  247176 OLANZapine (ZyPREXA) 2.5MG TABLET                                    .67 EA=                       .00 1 00000000      3.00</t>
  </si>
  <si>
    <t xml:space="preserve">                      ZyPREXA2.5T                                             .00                           .00 2 00000000       .00</t>
  </si>
  <si>
    <t xml:space="preserve">  247178 ARIP ER(ABILIFY (MAINTENA)400mg SYR                              1507.93 EA=                       .00 1 30300024       .01</t>
  </si>
  <si>
    <t xml:space="preserve">                      ARISTADAER400                                           .00                    1      .00 2 00000000       .00</t>
  </si>
  <si>
    <t xml:space="preserve">  247179 ATORVASTATIN (LIPITOR) 20MG TABLET                                   .27 EA=                       .00 1 00000000      3.00</t>
  </si>
  <si>
    <t xml:space="preserve">                      LIPITOR 20T                                             .00                    1      .00 2 00000000       .00</t>
  </si>
  <si>
    <t>_x000C_RUN DATE: 09/27/18                                     Good Samaritan Hospital                                           PAGE 452</t>
  </si>
  <si>
    <t xml:space="preserve">  247180 MIDODRINE (proAMATINE) 5MG TABLET                                    .95 EA=                       .00 1 00000000      3.50</t>
  </si>
  <si>
    <t xml:space="preserve">                      proAMATINE5                                             .00                    1      .00 2 00000000       .00</t>
  </si>
  <si>
    <t xml:space="preserve">  247181 CEFEPIME (MAXIPIME) 2 GM INJ                                        4.07 EA=                       .00 1 00000000     22.40</t>
  </si>
  <si>
    <t xml:space="preserve">  247182 VANCOMYCIN (VANCOCIN) 125 MG CAP                                    5.20 EA=                       .00 1 00000000     20.80</t>
  </si>
  <si>
    <t xml:space="preserve">  247183 cefOXitin (MEFOXIN) 2GM/NS 100ml PB                                 7.50 EA=                       .00 1 00000000     84.00</t>
  </si>
  <si>
    <t xml:space="preserve">                      CEFOXITIN 2gm                                           .00                    1      .00 2 00000000       .00</t>
  </si>
  <si>
    <t xml:space="preserve">                                                                                                            .00 4 30300024     84.00</t>
  </si>
  <si>
    <t xml:space="preserve">  247184 GENTAMICIN 120MG/NS 100ML IVPB                                     10.50 EA=                       .00 1 00000000     96.00</t>
  </si>
  <si>
    <t xml:space="preserve">                      GENTAMICIN 12                                           .00                    1      .00 2 00000000       .00</t>
  </si>
  <si>
    <t xml:space="preserve">  247185 ENSURE CLEAR 7oz                                                    3.00 EA=                       .00 1 00000000       .00</t>
  </si>
  <si>
    <t xml:space="preserve">                      ENSURE CLEAR                                            .00                           .00 2 00000000       .00</t>
  </si>
  <si>
    <t xml:space="preserve">  247186 IOPAMIDOL(ISOVUE)-370 125ML INJ                                    17.00 EA=                       .00 1 00000000     68.00</t>
  </si>
  <si>
    <t xml:space="preserve">                      IOPAMIDOL-370                                           .00                    1      .00 2 00000000       .00</t>
  </si>
  <si>
    <t>_x000C_RUN DATE: 09/27/18                                     Good Samaritan Hospital                                           PAGE 453</t>
  </si>
  <si>
    <t xml:space="preserve">  247187 IOPAMIDOL(ISOVUE)-370 50 ML INJ                                     7.00 EA=                       .00 1 00000000     28.00</t>
  </si>
  <si>
    <t xml:space="preserve">                      IOPAMIDOL                                               .00                    1      .00 2 00000000       .00</t>
  </si>
  <si>
    <t xml:space="preserve">  247188 MYCAMINE (MICAFUNGIN) 100MG INJ                                    70.50 EA=                       .00 1 00000000    282.55</t>
  </si>
  <si>
    <t xml:space="preserve">                      MYCAMINE100                                             .00                    1      .00 2 00000000       .00</t>
  </si>
  <si>
    <t xml:space="preserve">  247189 CefTAZidime (FORTAZ) 1gm/NS100ml PB                                10.48 EA=                       .00 1 00000000     95.92</t>
  </si>
  <si>
    <t xml:space="preserve">                      CefTAZidime1I                                           .00                    1      .00 2 00000000       .00</t>
  </si>
  <si>
    <t xml:space="preserve">  247190 MYCAMINE(MICAFUNGIN)100MG/NS100MLPB                                70.52 EA=                       .00 1 00000000    336.08</t>
  </si>
  <si>
    <t xml:space="preserve">                      MYCAMINE100PB                                           .00                    1      .00 2 00000000       .00</t>
  </si>
  <si>
    <t xml:space="preserve">  247191 CEFTAROLINE (TEFLARO) 600MG INJ                                   108.22 EA=                       .00 1 00000000    432.80</t>
  </si>
  <si>
    <t xml:space="preserve">                      CEFTAROLINE                                             .00                           .00 2 00000000    432.80</t>
  </si>
  <si>
    <t xml:space="preserve">                    A......... 78(0250) INV.GL=         EXP.GL=               .00                           .00 3 00000000    432.80</t>
  </si>
  <si>
    <t xml:space="preserve">                                                                                                            .00 4 30300024    432.80</t>
  </si>
  <si>
    <t xml:space="preserve">                                                                                                            .00 5 00000000    432.80</t>
  </si>
  <si>
    <t xml:space="preserve">  247192 IMIPENEM/CILASTATIN250MG/NS100ML PB                                 6.40 EA=                       .00 1 00000000     79.60</t>
  </si>
  <si>
    <t xml:space="preserve">                      PRIMAXIN250PB                                           .00                           .00 2 00000000       .00</t>
  </si>
  <si>
    <t xml:space="preserve">  247193 LACOSAMIDE (VIMPAT ) 200mg inj                                     32.50 EA=                       .00 1 00000000    162.50</t>
  </si>
  <si>
    <t xml:space="preserve">                      LACOSAMIDE 20                                           .00                    1      .00 2 00000000       .00</t>
  </si>
  <si>
    <t>_x000C_RUN DATE: 09/27/18                                     Good Samaritan Hospital                                           PAGE 454</t>
  </si>
  <si>
    <t xml:space="preserve">  247194 BREXPIPRAZOLE (REXULTI) 1 MG TABLET                                27.44 EA=                       .00 1 00000000    109.76</t>
  </si>
  <si>
    <t xml:space="preserve">                      BREXPIPRAZOLE                                           .00                    1      .00 2 00000000       .00</t>
  </si>
  <si>
    <t xml:space="preserve">  247195 BREXPIPRAZOLE (REXULTI) 2 MG TABLET                                27.44 EA=                       .00 1 00000000    109.76</t>
  </si>
  <si>
    <t xml:space="preserve">  247196 APIXABAN (ELIQUIS) 5 MG TABLET                                      4.27 EA=                       .00 1 00000000     17.08</t>
  </si>
  <si>
    <t xml:space="preserve">                      APIXABAN5T                                              .00                    1      .00 2 00000000       .00</t>
  </si>
  <si>
    <t xml:space="preserve">  247197 DABIGATRAN (PRADAXA) 75 MG CAPSULE                                  4.75 EA=                       .00 1 00000000     19.00</t>
  </si>
  <si>
    <t xml:space="preserve">                      DABIGATRAN                                              .00                    1      .00 2 00000000       .00</t>
  </si>
  <si>
    <t xml:space="preserve">  247198 hepARIN 1,000 Units/1 ML VIAL (dialy                                1.45 EA=                       .00 1 00000000     16.00</t>
  </si>
  <si>
    <t xml:space="preserve">                      hepARIN 1,000                                           .00                           .00 2 00000000       .00</t>
  </si>
  <si>
    <t xml:space="preserve">  247199 sAXagliptin (ONGLYZA) 2.5mg tablet                                 10.36 EA=                       .00 1 00000000     41.44</t>
  </si>
  <si>
    <t xml:space="preserve">                      saxaGLIPtin                                             .00                           .00 2 00000000       .00</t>
  </si>
  <si>
    <t xml:space="preserve">  247200 PHOS-NAK(NEUTRAPHOS)POWDPACK 280MG                                   .35 EA=                       .00 1 00000000      5.00</t>
  </si>
  <si>
    <t xml:space="preserve">                      PHOS-NAK POWD                                           .00                    1      .00 2 00000000       .00</t>
  </si>
  <si>
    <t>_x000C_RUN DATE: 09/27/18                                     Good Samaritan Hospital                                           PAGE 455</t>
  </si>
  <si>
    <t xml:space="preserve">  247201 DABIGATRAN (PRADAXA) 150 MG CAPSULE                                 4.79 EA=                       .00 1 00000000     16.00</t>
  </si>
  <si>
    <t xml:space="preserve">  247202 MEMANTINE (NAMENDA) *XR* 28 mg CAP                                  8.70 EA=                       .00 1 00000000     34.80</t>
  </si>
  <si>
    <t xml:space="preserve">                      NAMENDAXR28                                             .00                    1      .00 2 00000000       .00</t>
  </si>
  <si>
    <t xml:space="preserve">  247203 DONEPEZIL (ARICEPT) 23 MG TABLET                                   11.00 EA=                       .00 1 00000000     44.00</t>
  </si>
  <si>
    <t xml:space="preserve">                      DONEPEZIL 23                                            .00                           .00 2 00000000       .00</t>
  </si>
  <si>
    <t xml:space="preserve">  247204 METHYLPHEN ER(CONCERTA) 27MG TAB                                    4.50 EA=                       .00 1 00000000     18.00</t>
  </si>
  <si>
    <t xml:space="preserve">                      CONCERTAER27                                            .00                    1      .00 2 00000000       .00</t>
  </si>
  <si>
    <t xml:space="preserve">  247205 ARIPiprazole ER(ARISTADA) 882mg SYR                              2005.87 EA=                       .00 1 30300024       .01</t>
  </si>
  <si>
    <t xml:space="preserve">                      ARISTADAER882                                           .00                    1      .00 2 00000000       .01</t>
  </si>
  <si>
    <t xml:space="preserve">  247206 ARIPiprazole ER(ARISTADA) 662mg SYR                              1505.59 EA=                       .00 1 30300024       .01</t>
  </si>
  <si>
    <t xml:space="preserve">                      ARISTADAER662                                           .00                    1      .00 2 00000000       .01</t>
  </si>
  <si>
    <t xml:space="preserve">                    .......... 78(0250) INV.GL=         EXP.GL=               .00                    1      .00 3 00000000       .01</t>
  </si>
  <si>
    <t xml:space="preserve">                                                                                                            .00 4 30300024       .01</t>
  </si>
  <si>
    <t xml:space="preserve">                                                                                                            .00 5 00000000       .01</t>
  </si>
  <si>
    <t xml:space="preserve">  247207 risperiDONE (RisperDAL) 0.25MG ODT                                  2.83 EA=                       .00 1 00000000     11.33</t>
  </si>
  <si>
    <t>_x000C_RUN DATE: 09/27/18                                     Good Samaritan Hospital                                           PAGE 456</t>
  </si>
  <si>
    <t xml:space="preserve">  247208 MINERAL OIL (ORAL) 30 ML                                            1.00 EA=                       .00 1 00000000      4.00</t>
  </si>
  <si>
    <t xml:space="preserve">                      MINERALOILORA                                           .00                           .00 2 00000000       .00</t>
  </si>
  <si>
    <t xml:space="preserve">  247209 LUBIPROSTONE (AMITIZA) 24 mcg Cap                                  10.34 EA=                       .00 1 00000000     41.36</t>
  </si>
  <si>
    <t xml:space="preserve">                      LUBIPROSTONE                                            .00                    1      .00 2 00000000       .00</t>
  </si>
  <si>
    <t xml:space="preserve">  247210 LUBIPROSTONE (AMITIZA) 8 mcg Cap                                   10.34 EA=                       .00 1 00000000     41.36</t>
  </si>
  <si>
    <t xml:space="preserve">  247211 MINOCYCLINE (MINOCIN) 50mg CAPSULE                                   .33 EA=                       .00 1 00000000      3.00</t>
  </si>
  <si>
    <t xml:space="preserve">                      MINOCIN50C                                              .00                           .00 2 00000000       .00</t>
  </si>
  <si>
    <t xml:space="preserve">  247212 FOSFOMYCIN TROM. (MONUROL) 3gm PKT                                 63.25 EA=                       .00 1 00000000    253.00</t>
  </si>
  <si>
    <t xml:space="preserve">                      FOSFOMYCIN TR                                           .00                           .00 2 00000000       .00</t>
  </si>
  <si>
    <t xml:space="preserve">  247213 CHLORTHALIDONE (HYGROTON) 25mg TAB                                   .79 EA=                       .00 1 00000000      3.20</t>
  </si>
  <si>
    <t xml:space="preserve">                      CHLORTHALIDON                                           .00                           .00 2 00000000       .00</t>
  </si>
  <si>
    <t xml:space="preserve">  247214 HYDROmorphone 0.5 MG/0.5 ML INJ                                     1.88 EA=                       .00 1 00000000     21.00</t>
  </si>
  <si>
    <t>_x000C_RUN DATE: 09/27/18                                     Good Samaritan Hospital                                           PAGE 457</t>
  </si>
  <si>
    <t xml:space="preserve">  247215 WARFARIN (COUMADIN) 4MG TABLET                                       .04 EA=                       .00 1 00000000      3.00</t>
  </si>
  <si>
    <t xml:space="preserve">                      WARFARIN 4 MG                                           .00                           .00 2 00000000       .00</t>
  </si>
  <si>
    <t xml:space="preserve">  247216 DICLOFENAC (VOLTAREN) 1% GEL 100GM                                 49.57 EA=                       .00 1 00000000    198.28</t>
  </si>
  <si>
    <t xml:space="preserve">                      DICLOFENAC GE                                           .00                           .00 2 00000000       .00</t>
  </si>
  <si>
    <t xml:space="preserve">  247217 LURASIDONE (LATUDA ) 60 MG TABLET                                  37.20 EA=                       .00 1 00000000    148.81</t>
  </si>
  <si>
    <t xml:space="preserve">                      LURASIDONE 60                                         37.20                    1      .00 2 00000000       .00</t>
  </si>
  <si>
    <t xml:space="preserve">                    .......... 78(0250) INV.GL=         EXP.GL=             37.20                    1      .00 3 00000000    148.81</t>
  </si>
  <si>
    <t xml:space="preserve">  247218 rifAXIMin (XIFAXAN) 550mg TABLET                                   29.39 EA=                       .00 1 00000000    116.12</t>
  </si>
  <si>
    <t xml:space="preserve">                      rifAXIMin                                               .00                    1      .00 2 00000000       .00</t>
  </si>
  <si>
    <t xml:space="preserve">                    A......... 78(0250) INV.GL=         EXP.GL=               .00                    1      .00 3 00000000    116.12</t>
  </si>
  <si>
    <t xml:space="preserve">  247219 IOPAMIDOL-370 200ML                                                25.46 EA=                       .00 1 00000000    101.83</t>
  </si>
  <si>
    <t xml:space="preserve">  247220 LISPRO INSULIN 300units/3ml INJ                                    14.89 EA=                       .00 1 00000000     59.56</t>
  </si>
  <si>
    <t xml:space="preserve">                      Lispro Insuli                                           .00                    1      .00 2 00000000       .00</t>
  </si>
  <si>
    <t xml:space="preserve">  247221 SEVELAMER (RENVELA) 2.4G Powd pack                                 16.00 EA=                       .00 1 00000000     64.00</t>
  </si>
  <si>
    <t xml:space="preserve">                      RENVELAPKT                                              .00                    1      .00 2 00000000       .00</t>
  </si>
  <si>
    <t>_x000C_RUN DATE: 09/27/18                                     Good Samaritan Hospital                                           PAGE 458</t>
  </si>
  <si>
    <t xml:space="preserve">  247222 SEVELAMER (RENVELA) Carb 800mg TAB                                  5.40 EA=                       .00 1 00000000     21.60</t>
  </si>
  <si>
    <t xml:space="preserve">                      RENVELA800T                                             .00                    1      .00 2 00000000       .00</t>
  </si>
  <si>
    <t xml:space="preserve">  247223 TRAVOPROST (TRAVATAN Z) OPTH 2.5ml                                141.68 EA=                       .00 1 00000000    566.72</t>
  </si>
  <si>
    <t xml:space="preserve">                      TRAVOPROST OP                                           .00                           .00 2 00000000       .00</t>
  </si>
  <si>
    <t xml:space="preserve">  247224 TESTOCYP(DEPO-TESTOST) 200mg/ml INJ                                14.90 EA=                       .00 1 00000000     59.60</t>
  </si>
  <si>
    <t xml:space="preserve">                      TESTOSTERONE                                            .00                    1      .00 2 00000000       .00</t>
  </si>
  <si>
    <t xml:space="preserve">  247225 APIXABAN (ELIQUIS) 2.5 MG TABLET                                    4.27 EA=                       .00 1 00000000     17.08</t>
  </si>
  <si>
    <t xml:space="preserve">                      APIXABAN2.5T                                            .00                    1      .00 2 00000000       .00</t>
  </si>
  <si>
    <t xml:space="preserve">  247226 amLODIPine (NORVASC) 10 MG TABLET                                    .07 EA=                       .00 1 00000000      3.00</t>
  </si>
  <si>
    <t xml:space="preserve">                      NORVASC10T                                              .00                           .00 2 00000000       .00</t>
  </si>
  <si>
    <t xml:space="preserve">  247227 CINACALCET (SENSIPAR) 30 MG TABLET                                 25.54 EA=                       .00 1 00000000    127.73</t>
  </si>
  <si>
    <t xml:space="preserve">                      CINACALCET 30                                           .00                           .00 2 00000000       .00</t>
  </si>
  <si>
    <t xml:space="preserve">  247228 PHOSPHORUS (PHOSpha) 250 MG                                          .17 EA=                       .00 1 00000000      3.00</t>
  </si>
  <si>
    <t xml:space="preserve">                      PHOSpha                                                 .00                    1      .00 2 00000000       .00</t>
  </si>
  <si>
    <t>_x000C_RUN DATE: 09/27/18                                     Good Samaritan Hospital                                           PAGE 459</t>
  </si>
  <si>
    <t xml:space="preserve">  247229 ROFLUMILAST (DALIRESP) 500mcg                                       8.14 EA=                       .00 1 00000000     32.59</t>
  </si>
  <si>
    <t xml:space="preserve">                      DALIRESP                                                .00                    1      .00 2 00000000       .00</t>
  </si>
  <si>
    <t xml:space="preserve">  247230 LINAGLIPTIN (TRADJENTA) 5mg TAB                                    10.85 EA=                       .00 1 00000000     43.40</t>
  </si>
  <si>
    <t xml:space="preserve">                      TRADJENTA5T                                             .00                    1      .00 2 00000000       .00</t>
  </si>
  <si>
    <t xml:space="preserve">  247231 FEBUXOSTAT (ULORIC) 40 MG TABLET                                    8.93 EA=                       .00 1 00000000     35.72</t>
  </si>
  <si>
    <t xml:space="preserve">                      ULORIC40T                                               .00                    1      .00 2 00000000       .00</t>
  </si>
  <si>
    <t xml:space="preserve">  247232 methIMAZOLE (TAPAZOLE) 5mg TABLET                                    .44 EA=                       .00 1 00000000      3.00</t>
  </si>
  <si>
    <t xml:space="preserve">                      TAPAZOLE5T                                              .00                    1      .00 2 00000000       .00</t>
  </si>
  <si>
    <t xml:space="preserve">  247233 VERAPAMIL (CALAN ) 40mg TAB                                          .12 EA=                       .00 1 00000000      3.00</t>
  </si>
  <si>
    <t xml:space="preserve">                      CALAN40T                                                .00                    1      .00 2 00000000       .00</t>
  </si>
  <si>
    <t xml:space="preserve">  247234 ONDANSETRON ODT (ZOFRAN) 4mg TAB                                     .33 EA=                       .00 1 00000000      3.00</t>
  </si>
  <si>
    <t xml:space="preserve">                      ZOFRAN4ODT                                              .00                    1      .00 2 00000000       .00</t>
  </si>
  <si>
    <t xml:space="preserve">  247235 RIZATRIPTAN (MAXALT) 5mg TAB                                        2.58 EA=                       .00 1 00000000     12.90</t>
  </si>
  <si>
    <t xml:space="preserve">                      MAXALT5T                                                .00                    1      .00 2 00000000       .00</t>
  </si>
  <si>
    <t>_x000C_RUN DATE: 09/27/18                                     Good Samaritan Hospital                                           PAGE 460</t>
  </si>
  <si>
    <t xml:space="preserve">  247236 CLINDAMYCIN (CLEOCIN) 1% TOP SOLN                                  19.43 EA=                       .00 1 00000000     77.72</t>
  </si>
  <si>
    <t xml:space="preserve">                      CLINDAMYCIN                                             .00                    1      .00 2 00000000       .00</t>
  </si>
  <si>
    <t xml:space="preserve">  247237 DENTURE  ADHESIVE (FIXODENT)                                        1.80 EA=                       .00 1 00000000     10.00</t>
  </si>
  <si>
    <t xml:space="preserve">                      DENTURE  ADHE                                           .00                    1      .00 2 00000000       .00</t>
  </si>
  <si>
    <t xml:space="preserve">  247238 MEROPENEM(MERREM)1000MG/NS 50ML PB                                   .00 EA=                       .00 1 00000000       .00</t>
  </si>
  <si>
    <t xml:space="preserve">                      MERREM1GMPB                                             .00                           .00 2 00000000    130.00</t>
  </si>
  <si>
    <t xml:space="preserve">                    A......... 78(0250) INV.GL=         EXP.GL=               .00                           .00 3 00000000    130.00</t>
  </si>
  <si>
    <t xml:space="preserve">                                                                                                            .00 4 30300024    130.00</t>
  </si>
  <si>
    <t xml:space="preserve">                                                                                                            .00 5 00000000    130.00</t>
  </si>
  <si>
    <t xml:space="preserve">  247239 MEROPENEM(MERREM)500MG/NS 50ML PB                                    .00 EA=                       .00 1 00000000       .00</t>
  </si>
  <si>
    <t xml:space="preserve">                      MERREM500PB                                             .00                           .00 2 00000000    112.00</t>
  </si>
  <si>
    <t xml:space="preserve">                    A......... 78(0250) INV.GL=         EXP.GL=               .00                           .00 3 00000000    112.00</t>
  </si>
  <si>
    <t xml:space="preserve">                                                                                                            .00 4 30300024    112.00</t>
  </si>
  <si>
    <t xml:space="preserve">                                                                                                            .00 5 00000000    112.00</t>
  </si>
  <si>
    <t xml:space="preserve">  247240 LIDOCAINE (XYLOCAINE) 4% JELLY 75GM                                 7.80 EA=                       .00 1 00000000     31.20</t>
  </si>
  <si>
    <t xml:space="preserve">                      LIDOCAINE4%JE                                           .00                    1      .00 2 00000000       .00</t>
  </si>
  <si>
    <t xml:space="preserve">  247241 IOPAMIDOL (ISOVUE) -370 150ML INJ                                  17.00 EA=                       .00 1 00000000     68.00</t>
  </si>
  <si>
    <t xml:space="preserve">                      ISOVUE150ML                                             .00                    1      .00 2 00000000       .00</t>
  </si>
  <si>
    <t xml:space="preserve">  247242 IOPAMIDOL-370 (ISOVUE)100ML INJ                                    13.32 EA=                       .00 1 00000000     53.28</t>
  </si>
  <si>
    <t xml:space="preserve">                      ISOVUE100ML                                             .00                    1      .00 2 00000000       .00</t>
  </si>
  <si>
    <t>_x000C_RUN DATE: 09/27/18                                     Good Samaritan Hospital                                           PAGE 461</t>
  </si>
  <si>
    <t xml:space="preserve">  247243 MAGNESIUM SULFATE 4% 2GM/H20 50MLPB                                13.50 EA=                       .00 1 00000000    108.00</t>
  </si>
  <si>
    <t xml:space="preserve">                      MAG2GMIVPB                                              .00                           .00 2 00000000       .00</t>
  </si>
  <si>
    <t xml:space="preserve">  247244 Na PHOSPHATE 15MM/5ML INJ                                           8.24 EA=                       .00 1 00000000     32.96</t>
  </si>
  <si>
    <t xml:space="preserve">                      NAPHOSPHATE                                             .00                           .00 2 00000000       .00</t>
  </si>
  <si>
    <t xml:space="preserve">  247245 Na PHOSPHATE 15MM / NS 250ML IVPB                                  32.96 EA=                       .00 1 00000000     86.96</t>
  </si>
  <si>
    <t xml:space="preserve">                      NAPHOSPHATEIV                                           .00                           .00 2 00000000       .00</t>
  </si>
  <si>
    <t xml:space="preserve">  247246 PANTOPRAZOLE(PROTONIX)40MG/NS100ML                                  3.82 EA=                       .00 1 00000000     69.28</t>
  </si>
  <si>
    <t xml:space="preserve">                      PANTOPRAZOLE4                                           .00                           .00 2 00000000       .00</t>
  </si>
  <si>
    <t xml:space="preserve">  247247 FLUCONAZOLE (DIFLUCAN) 150 MG TAB                                    .13 EA=                       .00 1 00000000      3.00</t>
  </si>
  <si>
    <t xml:space="preserve">                      DIFLUCAN150T                                            .00                           .00 2 00000000       .00</t>
  </si>
  <si>
    <t xml:space="preserve">  247248 ROPIVACAINE 150mg/30ml  PF INJ                                      7.50 EA=                       .00 1 00000000     30.00</t>
  </si>
  <si>
    <t xml:space="preserve">                      ROP150MG                                                .00                           .00 2 00000000       .00</t>
  </si>
  <si>
    <t xml:space="preserve">  247249 CARVEDILOL (COREG) 12.5MG TABLET                                     .00 EA=                       .00 1 00000000      6.25</t>
  </si>
  <si>
    <t xml:space="preserve">                      COREG12.5T                                              .00                    1      .00 2 00000000       .00</t>
  </si>
  <si>
    <t>_x000C_RUN DATE: 09/27/18                                     Good Samaritan Hospital                                           PAGE 462</t>
  </si>
  <si>
    <t xml:space="preserve">  247250 AMIODARONE(NEXTERONE)150MG/D5W100ML                                34.50 EA=                       .00 1 00000000    138.00</t>
  </si>
  <si>
    <t xml:space="preserve">                      NEXTERONE150P                                           .00                           .00 2 00000000       .00</t>
  </si>
  <si>
    <t xml:space="preserve">  247251 AMIODARONE(NEXTERONE)360MG/D5W200ML                                48.50 EA=                       .00 1 00000000    194.00</t>
  </si>
  <si>
    <t xml:space="preserve">                      NEXTERONE360P                                           .00                           .00 2 00000000       .00</t>
  </si>
  <si>
    <t xml:space="preserve">  247252 AMPH ASP/AMPH/D-AMPH XR(ADDERALL)5MG                                3.45 EA=                       .00 1 00000000     13.80</t>
  </si>
  <si>
    <t xml:space="preserve">                      AMPH ASP 5MG                                            .00                           .00 2 00000000       .00</t>
  </si>
  <si>
    <t xml:space="preserve">  247253 DEXMETHYLphen (FOCALIN)2.5MGTAB                                      .40 EA=                       .00 1 00000000      7.50</t>
  </si>
  <si>
    <t xml:space="preserve">                      DEX 2.5MG                                               .00                           .00 2 00000000       .00</t>
  </si>
  <si>
    <t xml:space="preserve">  247255 NEO/POLYB/BACI(NEOSPORIN)3.5GM OINT                                  .10 EA=                       .00 1 00000000      5.00</t>
  </si>
  <si>
    <t xml:space="preserve">                      NEOSPOINPKT                                             .00                           .00 2 00000000       .00</t>
  </si>
  <si>
    <t xml:space="preserve">  247256 levETIRAcetam (Keppra) 500mg/5ml INJ                                5.00 EA=                       .00 1 00000000     20.00</t>
  </si>
  <si>
    <t xml:space="preserve">                      KEPPRA500INJ                                            .00                           .00 2 00000000       .00</t>
  </si>
  <si>
    <t xml:space="preserve">                    ..C....... 45(0258) INV.GL=         EXP.GL=               .00                           .00 3 00000000       .00</t>
  </si>
  <si>
    <t xml:space="preserve">  247257 BRIMONIDINE/TIMOLOL (COMBIGAN)OPTH 5                              139.63 EA=                       .00 1 00000000    558.52</t>
  </si>
  <si>
    <t xml:space="preserve">                      COMBIGAN5ML                                             .00                           .00 2 00000000       .00</t>
  </si>
  <si>
    <t xml:space="preserve">                    .......... 45(0258) INV.GL=         EXP.GL=               .00                           .00 3 00000000       .00</t>
  </si>
  <si>
    <t xml:space="preserve">  247258 FLUOROMETHOLONE(FML)0.1% OPTH 5ML                                  62.43 EA=                       .00 1 00000000    249.72</t>
  </si>
  <si>
    <t xml:space="preserve">                      FML0.1OPHTH                                             .00                           .00 2 00000000       .00</t>
  </si>
  <si>
    <t>_x000C_RUN DATE: 09/27/18                                     Good Samaritan Hospital                                           PAGE 463</t>
  </si>
  <si>
    <t xml:space="preserve">  247259 BRIMONIDINE(ALPHAGAN) 0.15% OPTH 5ML                              126.66 EA=                       .00 1 00000000    506.64</t>
  </si>
  <si>
    <t xml:space="preserve">                      ALPHAGAN                                                .00                           .00 2 00000000       .00</t>
  </si>
  <si>
    <t xml:space="preserve">  247260 ATROPINE SULF 1% OPTH 5ML                                          44.36 EA=                       .00 1 00000000    177.44</t>
  </si>
  <si>
    <t xml:space="preserve">                      ATROPINE1%OPT                                           .00                           .00 2 00000000       .00</t>
  </si>
  <si>
    <t xml:space="preserve">  247262 LABETALOL(NORMODYNE)200MG/40ML INJ                                  5.61 EA=                       .00 1 00000000     22.44</t>
  </si>
  <si>
    <t xml:space="preserve">                      NORMODYNE200M                                           .00                           .00 2 00000000       .00</t>
  </si>
  <si>
    <t xml:space="preserve">                    .P........ 45(0258) INV.GL=         EXP.GL=               .00                           .00 3 00000000       .00</t>
  </si>
  <si>
    <t xml:space="preserve">  247263 BETAXOLOL(BETOPTIC S)0.25% OPTH 10ML                              270.00 EA=                       .00 1 00000000   1080.00</t>
  </si>
  <si>
    <t xml:space="preserve">                      BETOPIC-S                                               .00                           .00 2 00000000       .00</t>
  </si>
  <si>
    <t xml:space="preserve">  247264 ACETAMINOPHEN (OFIRMEV) 1000mg/100ml                               28.50 EA=                       .00 1 00000000    114.00</t>
  </si>
  <si>
    <t xml:space="preserve">                      OFIRMEV                                                 .00                    1      .00 2 00000000       .00</t>
  </si>
  <si>
    <t xml:space="preserve">  247265 hydroCHLOROthiazide(MICROZIDE)12.5mg                                 .09 EA=                       .00 1 00000000      3.00</t>
  </si>
  <si>
    <t xml:space="preserve">                      MICROZIDE12.5                                           .00                           .00 2 00000000       .00</t>
  </si>
  <si>
    <t xml:space="preserve">  247266 NICOTINE POLACRIL(COMMIT) 4MG LOZENG                                 .50 EA=                       .00 1 00000000      3.00</t>
  </si>
  <si>
    <t xml:space="preserve">                      COMMIT LOZ                                              .00                           .00 2 00000000       .00</t>
  </si>
  <si>
    <t>_x000C_RUN DATE: 09/27/18                                     Good Samaritan Hospital                                           PAGE 464</t>
  </si>
  <si>
    <t xml:space="preserve">  247777 CBC WEEKLY FOR CLOZARIL MONITO                                       .00 EA=                       .00 1 00000000       .00</t>
  </si>
  <si>
    <t xml:space="preserve">                      CBC WEEKLY FO                                           .00                    1      .00 2 00000000       .00</t>
  </si>
  <si>
    <t xml:space="preserve">  248000 AMINOPHYLLINE/NS IVPB : 1GM/1000ML                                   .00 EA=                       .00 1 00000000       .00</t>
  </si>
  <si>
    <t xml:space="preserve">  248001 AMINOPHYLLINE/NS IVPB : 1GM/250ML                                    .00 EA=                       .00 1 00000000       .00</t>
  </si>
  <si>
    <t xml:space="preserve">  248002 AMINOPHYLLINE/NS IVPB : 1GM/500ML                                    .00 EA=                       .00 1 00000000       .00</t>
  </si>
  <si>
    <t xml:space="preserve">  248003 LORAZEPAM/NS IVPB : 20MG/100ML                                       .00 EA=                       .00 1 00000000       .00</t>
  </si>
  <si>
    <t xml:space="preserve">                      ATIVAN/NS IVP                                           .00                           .00 2 00000000       .00</t>
  </si>
  <si>
    <t xml:space="preserve">  248004 BUMETANIDE/NS IVPB : 10MG/100ML                                      .00 EA=                       .00 1 00000000       .00</t>
  </si>
  <si>
    <t xml:space="preserve">                      BUMEX/NS IVPB                                           .00                           .00 2 00000000       .00</t>
  </si>
  <si>
    <t xml:space="preserve">  248005 DILTIAZEM/NS IVPB : 125MG/125ML                                      .00 EA=                       .00 1 00000000       .00</t>
  </si>
  <si>
    <t xml:space="preserve">                      CARDIZEM/NS I                                           .00                           .00 2 00000000       .00</t>
  </si>
  <si>
    <t>_x000C_RUN DATE: 09/27/18                                     Good Samaritan Hospital                                           PAGE 465</t>
  </si>
  <si>
    <t xml:space="preserve">  248006 CLINDAMYCIN/NS IVPB : 450MG/100ML                                    .00 EA=                       .00 1 00000000       .00</t>
  </si>
  <si>
    <t xml:space="preserve">                      CLEOCIN/NS IV                                           .00                           .00 2 00000000       .00</t>
  </si>
  <si>
    <t xml:space="preserve">                    A......... 45(0258) INV.GL=         EXP.GL=               .00                           .00 3 00000000       .00</t>
  </si>
  <si>
    <t xml:space="preserve">  248008 DAPTOMYCIN/NS IVPB : 375MG/100ML                                     .00 EA=                       .00 1 00000000       .00</t>
  </si>
  <si>
    <t xml:space="preserve">                      CUBICIN/NS IV                                           .00                           .00 2 00000000       .00</t>
  </si>
  <si>
    <t xml:space="preserve">  248009 DESMOPRESIN/NS IVPB : 24MCG/100ML                                    .00 EA=                       .00 1 00000000       .00</t>
  </si>
  <si>
    <t xml:space="preserve">                      DDAVP/NS IVPB                                           .00                           .00 2 00000000       .00</t>
  </si>
  <si>
    <t xml:space="preserve">  248010 VALPROATE/NS IVPB : 500MG/100ML                                      .00 EA=                       .00 1 00000000       .00</t>
  </si>
  <si>
    <t xml:space="preserve">                      DEPACON/NS IV                                           .00                           .00 2 00000000       .00</t>
  </si>
  <si>
    <t xml:space="preserve">  248012 PHENYTOIN/NS IVPB : 1GM/120ML                                        .00 EA=                       .00 1 00000000       .00</t>
  </si>
  <si>
    <t xml:space="preserve">                      DILANTIN/NS I                                           .00                           .00 2 00000000       .00</t>
  </si>
  <si>
    <t xml:space="preserve">  248013 PHENYTOIN/NS IVPB : 500MG/100ML                                      .00 EA=                       .00 1 00000000       .00</t>
  </si>
  <si>
    <t xml:space="preserve">  248014 EPINEPHRINE/NS IVPB : 5MG/250ML                                      .00 EA=                       .00 1 00000000       .00</t>
  </si>
  <si>
    <t xml:space="preserve">                      EPINEPHRINE/N                                           .00                           .00 2 00000000       .00</t>
  </si>
  <si>
    <t xml:space="preserve">  248015 SOD FERRIC GLUC/NS IVPB : 125MG/100M                                 .00 EA=                       .00 1 00000000       .00</t>
  </si>
  <si>
    <t xml:space="preserve">                      FERRLECIT/NS                                            .00                           .00 2 00000000       .00</t>
  </si>
  <si>
    <t>_x000C_RUN DATE: 09/27/18                                     Good Samaritan Hospital                                           PAGE 466</t>
  </si>
  <si>
    <t xml:space="preserve">  248016 SOD FERRIC GLUC/NS IVPB : 250MG/250M                                 .00 EA=                       .00 1 00000000       .00</t>
  </si>
  <si>
    <t xml:space="preserve">  248018 INSULIN/NS IVPB : 100UNITS/100ML                                     .00 EA=                       .00 1 00000000       .00</t>
  </si>
  <si>
    <t xml:space="preserve">                      INSULIN/NS IV                                           .00                           .00 2 00000000       .00</t>
  </si>
  <si>
    <t xml:space="preserve">                    I......... 45(0258) INV.GL=         EXP.GL=               .00                           .00 3 00000000       .00</t>
  </si>
  <si>
    <t xml:space="preserve">  248019 POTASSIUM PHOS/NS IVPB : 21MMOL/250M                                 .00 EA=                       .00 1 00000000       .00</t>
  </si>
  <si>
    <t xml:space="preserve">                      K PHOSPHATE/N                                           .00                           .00 2 00000000       .00</t>
  </si>
  <si>
    <t xml:space="preserve">  248020 FUROSEMIDE/NS IVPB : 100MG/100ML                                     .00 EA=                       .00 1 00000000       .00</t>
  </si>
  <si>
    <t xml:space="preserve">                      LASIX/NS IVPB                                           .00                           .00 2 00000000       .00</t>
  </si>
  <si>
    <t xml:space="preserve">  248021 NOREPINEPHRINE/NS IVPB : 4MG/250ML                                   .00 EA=                       .00 1 00000000       .00</t>
  </si>
  <si>
    <t xml:space="preserve">                      LEVOPHED/NS I                                           .00                           .00 2 00000000       .00</t>
  </si>
  <si>
    <t xml:space="preserve">  248022 NOREPINEPHRINE/NS IVPB : 8MG/250ML                                   .00 EA=                       .00 1 00000000       .00</t>
  </si>
  <si>
    <t xml:space="preserve">  248023 NOREPINEPHRINE/NS IVPB : 16MG/250ML                                  .00 EA=                       .00 1 00000000       .00</t>
  </si>
  <si>
    <t xml:space="preserve">  248024 TOBRAMYCIN/NS IVPB : 100MG/100ML                                     .00 EA=                       .00 1 00000000       .00</t>
  </si>
  <si>
    <t xml:space="preserve">                      NEBCIN/NS IVP                                           .00                           .00 2 00000000       .00</t>
  </si>
  <si>
    <t>_x000C_RUN DATE: 09/27/18                                     Good Samaritan Hospital                                           PAGE 467</t>
  </si>
  <si>
    <t xml:space="preserve">  248025 TOBRAMYCIN/NS IVPB : 120MG/100ML                                     .00 EA=                       .00 1 00000000       .00</t>
  </si>
  <si>
    <t xml:space="preserve">  248026 TOBRAMYCIN/NS IVPB : 80MG/100ML                                      .00 EA=                       .00 1 00000000       .00</t>
  </si>
  <si>
    <t xml:space="preserve">  248027 PHENYLEPHRINE/NS IVPB : 20MG/250ML                                   .00 EA=                       .00 1 00000000       .00</t>
  </si>
  <si>
    <t xml:space="preserve">                      NEOSYNEPHRINE                                           .00                           .00 2 00000000       .00</t>
  </si>
  <si>
    <t xml:space="preserve">  248028 VECURONIUM/NS IVPB : 20MG/100ML                                      .00 EA=                       .00 1 00000000       .00</t>
  </si>
  <si>
    <t xml:space="preserve">                      NORCURON/NS I                                           .00                           .00 2 00000000       .00</t>
  </si>
  <si>
    <t xml:space="preserve">  248030 LABETALOL/NS IVPB : 200MG/250ML                                      .00 EA=                       .00 1 00000000       .00</t>
  </si>
  <si>
    <t xml:space="preserve">                      NORMODYNE/NS                                            .00                           .00 2 00000000       .00</t>
  </si>
  <si>
    <t xml:space="preserve">  248031 VASOPRESSIN/NS IVPB : 100UNITS/100ML                                 .00 EA=                       .00 1 00000000       .00</t>
  </si>
  <si>
    <t xml:space="preserve">                      PITRESSIN/NS                                            .00                           .00 2 00000000       .00</t>
  </si>
  <si>
    <t xml:space="preserve">  248032 VASOPRESSIN/NS IVPB : 50UNITS/100ML                                  .00 EA=                       .00 1 00000000       .00</t>
  </si>
  <si>
    <t xml:space="preserve">  248033 OCTREOTIDE/NS IVPB : 1000MCG/100ML                                   .00 EA=                       .00 1 00000000       .00</t>
  </si>
  <si>
    <t xml:space="preserve">                      SANDOSTATIN/N                                           .00                           .00 2 00000000       .00</t>
  </si>
  <si>
    <t>_x000C_RUN DATE: 09/27/18                                     Good Samaritan Hospital                                           PAGE 468</t>
  </si>
  <si>
    <t xml:space="preserve">  248034 SOD BICARB/NS IVPB : 100MEQ/1000ML                                   .00 EA=                       .00 1 00000000       .00</t>
  </si>
  <si>
    <t xml:space="preserve">                      SOD BICARB/NS                                           .00                           .00 2 00000000       .00</t>
  </si>
  <si>
    <t xml:space="preserve">  248035 SOD BICARB/NS IVPB : 150MEQ/1000ML                                   .00 EA=                       .00 1 00000000       .00</t>
  </si>
  <si>
    <t xml:space="preserve">  248036 SOD BICARB/NS IVPB : 50MEQ/1000ML                                    .00 EA=                       .00 1 00000000       .00</t>
  </si>
  <si>
    <t xml:space="preserve">  248037 SOD BICARB/NS IVPB : 75MEQ/1000ML                                    .00 EA=                       .00 1 00000000       .00</t>
  </si>
  <si>
    <t xml:space="preserve">  248038 SUBLIMAZE/NS IVPB : 1000MCG/100ML                                    .00 EA=                       .00 1 00000000       .00</t>
  </si>
  <si>
    <t xml:space="preserve">                      FENTANYL/NS I                                           .00                           .00 2 00000000       .00</t>
  </si>
  <si>
    <t xml:space="preserve">                    O......... 45(0258) INV.GL=         EXP.GL=               .00                           .00 3 00000000       .00</t>
  </si>
  <si>
    <t xml:space="preserve">  248039 SUBLIMAZE/NS IVPB : 500MCG/100ML                                     .00 EA=                       .00 1 00000000       .00</t>
  </si>
  <si>
    <t xml:space="preserve">  248040 CEFTAROLINE/NS IVPB : 300MG/100ML                                    .00 EA=                       .00 1 00000000       .00</t>
  </si>
  <si>
    <t xml:space="preserve">                      TEFLARO/NS IV                                           .00                           .00 2 00000000       .00</t>
  </si>
  <si>
    <t xml:space="preserve">  248041 CEFTAROLINE/NS IVPB : 400MG/100ML                                    .00 EA=                       .00 1 00000000       .00</t>
  </si>
  <si>
    <t>_x000C_RUN DATE: 09/27/18                                     Good Samaritan Hospital                                           PAGE 469</t>
  </si>
  <si>
    <t xml:space="preserve">  248042 VANCOMYCIN/NS IVPB : 1500MG/500ML                                    .00 EA=                       .00 1 00000000       .00</t>
  </si>
  <si>
    <t xml:space="preserve">                      VANCOMYCIN/NS                                           .00                           .00 2 00000000       .00</t>
  </si>
  <si>
    <t xml:space="preserve">  248043 VANCOMYCIN/NS IVPB : 1250MG/250ML                                    .00 EA=                       .00 1 00000000       .00</t>
  </si>
  <si>
    <t xml:space="preserve">  248044 MIDAZOLAM/NS IVPB : 100MG/100ML                                      .00 EA=                       .00 1 00000000       .00</t>
  </si>
  <si>
    <t xml:space="preserve">                      VERSED/NS IVP                                           .00                           .00 2 00000000       .00</t>
  </si>
  <si>
    <t xml:space="preserve">  248045 MIDAZOLAM/NS IVPB : 50MG/100ML                                       .00 EA=                       .00 1 00000000       .00</t>
  </si>
  <si>
    <t xml:space="preserve">  248046 ACYCLOVIR/NS IVPB : 800MG/250ML                                      .00 EA=                       .00 1 00000000       .00</t>
  </si>
  <si>
    <t xml:space="preserve">                      ZOVIRAX/NS IV                                           .00                           .00 2 00000000       .00</t>
  </si>
  <si>
    <t xml:space="preserve">  248047 ANESTHESIA TRAY                                                      .00 EA=                       .00 1 00000000       .00</t>
  </si>
  <si>
    <t xml:space="preserve">                      ANESTHESIA TR                                           .00                           .00 2 00000000       .00</t>
  </si>
  <si>
    <t xml:space="preserve">  248048 ANESTHESIA TRAY (RETURN TO RX)                                       .00 EA=                       .00 1 00000000       .00</t>
  </si>
  <si>
    <t xml:space="preserve">  248049 Crash Cart Items (after hours)                                       .00 EA=                       .00 1 00000000       .00</t>
  </si>
  <si>
    <t xml:space="preserve">                      Crash Cart It                                           .00                           .00 2 00000000       .00</t>
  </si>
  <si>
    <t>_x000C_RUN DATE: 09/27/18                                     Good Samaritan Hospital                                           PAGE 470</t>
  </si>
  <si>
    <t xml:space="preserve">  248050 GI STAT BOX                                                          .00 EA=                       .00 1 00000000       .00</t>
  </si>
  <si>
    <t xml:space="preserve">                      GI STAT BOX                                             .00                           .00 2 00000000       .00</t>
  </si>
  <si>
    <t xml:space="preserve">  248051 GI/SURG NARC KEY                                                     .00 EA=                       .00 1 00000000       .00</t>
  </si>
  <si>
    <t xml:space="preserve">                      GI/SURG NARC                                            .00                           .00 2 00000000       .00</t>
  </si>
  <si>
    <t xml:space="preserve">  248052 ICU MED CART KEY                                                     .00 EA=                       .00 1 00000000       .00</t>
  </si>
  <si>
    <t xml:space="preserve">                      ICU MED CART                                            .00                           .00 2 00000000       .00</t>
  </si>
  <si>
    <t xml:space="preserve">  248053 KEYS                                                                 .00 EA=                       .00 1 00000000       .00</t>
  </si>
  <si>
    <t xml:space="preserve">                      KEYS                                                    .00                           .00 2 00000000       .00</t>
  </si>
  <si>
    <t xml:space="preserve">  248054 NEEDLE - FLEXPEN/INNOLET                                             .00 EA=                       .00 1 00000000       .00</t>
  </si>
  <si>
    <t xml:space="preserve">                      NEEDLE - FLEX                                           .00                           .00 2 00000000       .00</t>
  </si>
  <si>
    <t xml:space="preserve">  248055 OR door KEYS                                                         .00 EA=                       .00 1 00000000       .00</t>
  </si>
  <si>
    <t xml:space="preserve">                      OR door KEYS                                            .00                           .00 2 00000000       .00</t>
  </si>
  <si>
    <t xml:space="preserve">  248056 OR Refridgerator Keys                                                .00 EA=                       .00 1 00000000       .00</t>
  </si>
  <si>
    <t xml:space="preserve">                      OR Refridgera                                           .00                           .00 2 00000000       .00</t>
  </si>
  <si>
    <t xml:space="preserve">  248057 PAPER                                                                .00 EA=                       .00 1 00000000       .00</t>
  </si>
  <si>
    <t xml:space="preserve">                      PAPER                                                   .00                           .00 2 00000000       .00</t>
  </si>
  <si>
    <t>_x000C_RUN DATE: 09/27/18                                     Good Samaritan Hospital                                           PAGE 471</t>
  </si>
  <si>
    <t xml:space="preserve">  248058 PCA KEY                                                              .00 EA=                       .00 1 00000000       .00</t>
  </si>
  <si>
    <t xml:space="preserve">                      PCA KEY                                                 .00                           .00 2 00000000       .00</t>
  </si>
  <si>
    <t xml:space="preserve">  248059 PRESCRIPTION (MED SURG)                                              .00 EA=                       .00 1 00000000       .00</t>
  </si>
  <si>
    <t xml:space="preserve">                      PRESCRIPTION                                            .00                           .00 2 00000000       .00</t>
  </si>
  <si>
    <t xml:space="preserve">  248060 PULSE OXIMETER (BLACK)                                               .00 EA=                       .00 1 00000000       .00</t>
  </si>
  <si>
    <t xml:space="preserve">                      PULSE OXIMETE                                           .00                           .00 2 00000000       .00</t>
  </si>
  <si>
    <t xml:space="preserve">  248061 PULSE OXIMETER (RED)                                                 .00 EA=                       .00 1 00000000       .00</t>
  </si>
  <si>
    <t xml:space="preserve">  248062 RETURN BIN KEY                                                       .00 EA=                       .00 1 00000000       .00</t>
  </si>
  <si>
    <t xml:space="preserve">                      RETURN BIN KE                                           .00                           .00 2 00000000       .00</t>
  </si>
  <si>
    <t xml:space="preserve">  248063 WC CABINET KEY                                                       .00 EA=                       .00 1 00000000       .00</t>
  </si>
  <si>
    <t xml:space="preserve">                      WC CABINET KE                                           .00                           .00 2 00000000       .00</t>
  </si>
  <si>
    <t xml:space="preserve">  248064 NOVA TEST STRIPS                                                     .00 EA=                       .00 1 00000000       .00</t>
  </si>
  <si>
    <t xml:space="preserve">                      NOVA TEST STR                                           .00                           .00 2 00000000       .00</t>
  </si>
  <si>
    <t xml:space="preserve">  248065 ALERT - WARFARIN MONITORING ()                                       .00 EA=                       .00 1 00000000       .00</t>
  </si>
  <si>
    <t>_x000C_RUN DATE: 09/27/18                                     Good Samaritan Hospital                                           PAGE 472</t>
  </si>
  <si>
    <t xml:space="preserve">  248066 ALERT: Patient Self Admin. Medicatio                                 .00 EA=                       .00 1 00000000       .00</t>
  </si>
  <si>
    <t xml:space="preserve">  248067 ALERT : ( )                                                          .00 EA=                       .00 1 00000000       .00</t>
  </si>
  <si>
    <t xml:space="preserve">  248068 ALERT:  VANCOMYCIN DOSING DIALYSIS                                   .00 EA=                       .00 1 00000000       .00</t>
  </si>
  <si>
    <t xml:space="preserve">  248069 MEDICATION NOT DISPENSED ( )                                         .00 EA=                       .00 1 00000000       .00</t>
  </si>
  <si>
    <t xml:space="preserve">  248070 OWN RX                                                               .00 EA=                       .00 1 00000000       .00</t>
  </si>
  <si>
    <t xml:space="preserve">  248071 OWN RX ICU                                                           .00 EA=                       .00 1 00000000       .00</t>
  </si>
  <si>
    <t xml:space="preserve">  248072 OWN RX MS                                                            .00 EA=                       .00 1 00000000       .00</t>
  </si>
  <si>
    <t xml:space="preserve">  248073 CLINIMIX 5% / D25% 2000ML - CPN                                    62.50 EA=                       .00 1 00000000    950.00</t>
  </si>
  <si>
    <t xml:space="preserve">                      CLINIMIX 5/25                                           .00                    1      .00 2 00000000       .00</t>
  </si>
  <si>
    <t>_x000C_RUN DATE: 09/27/18                                     Good Samaritan Hospital                                           PAGE 473</t>
  </si>
  <si>
    <t xml:space="preserve">  248074 CLINIMIX 5% / D15% 2000ML - CPN                                    60.37 EA=                       .00 1 00000000    950.00</t>
  </si>
  <si>
    <t xml:space="preserve">                      CLINIMIX 5/15                                           .00                    1      .00 2 00000000       .00</t>
  </si>
  <si>
    <t xml:space="preserve">  248075 CLINIMIX E 4.25% D5W 1000ML - PPN                                  26.80 EA=                       .00 1 30300024    159.00</t>
  </si>
  <si>
    <t xml:space="preserve">                      CLINIMIX E                                              .00                           .00 2 00000000       .00</t>
  </si>
  <si>
    <t xml:space="preserve">  248076 metroNIDAZOL(FLAGYL)250MG/NS50MLPB                                  1.80 EA=                       .00 1 00000000     61.19</t>
  </si>
  <si>
    <t xml:space="preserve">                      metroNIDAZOL(                                           .00                    1      .00 2 00000000       .00</t>
  </si>
  <si>
    <t xml:space="preserve">  248077 CefTAZidime (FORTAZ) 2gm/NS100ml PB                                10.48 EA=                       .00 1 00000000     95.92</t>
  </si>
  <si>
    <t xml:space="preserve">                      CefTAZidime 2                                           .00                    1      .00 2 00000000       .00</t>
  </si>
  <si>
    <t xml:space="preserve">  248078 DOLUTEGRAVIR (Tivicay) 25MG TAB                                    24.31 EA=                       .00 1 00000000    121.56</t>
  </si>
  <si>
    <t xml:space="preserve">                      TIVICAY 25MG                                            .00                           .00 2 00000000       .00</t>
  </si>
  <si>
    <t xml:space="preserve">  248079 ATAZANAVIR (REYATAZ) 150MG CAPSULE                                 45.89 EA=                       .00 1 00000000    229.47</t>
  </si>
  <si>
    <t xml:space="preserve">                      REYATAZ 150MG                                           .00                           .00 2 00000000       .00</t>
  </si>
  <si>
    <t xml:space="preserve">  248080 DEXMEDETOMIDINE( PRECEDEX) IV 100MCG                             7.4092  EA=SOLUTION               .00 1 00000000     37.04</t>
  </si>
  <si>
    <t xml:space="preserve">                      DEXMEDETOMIDI                                        185.23 BX=VIAL           25      .00 2 00000000       .00</t>
  </si>
  <si>
    <t>_x000C_RUN DATE: 09/27/18                                     Good Samaritan Hospital                                           PAGE 474</t>
  </si>
  <si>
    <t xml:space="preserve">  248085 PRECEDEX /NS IVPB: 400MCG/100ML                                      .00 EA=                       .00 1 00000000       .00</t>
  </si>
  <si>
    <t xml:space="preserve">                      PRECEDEX /NS                                            .00                           .00 2 00000000       .00</t>
  </si>
  <si>
    <t xml:space="preserve">  248086 NF-ZOCOR ORAL TABLET 40MG                                            .00 EA=TABLET                 .00 1 30001024     13.80</t>
  </si>
  <si>
    <t xml:space="preserve">                      NF-ZOCOR ORAL                                           .00    BOTTLE          1      .00 2 00000000       .00</t>
  </si>
  <si>
    <t xml:space="preserve">  248087 NF-DULERA INH AER PWD 5MCG-200MCG/AC                                 .00 EA=AEROSOL POWD           .00 1 30001024     75.99</t>
  </si>
  <si>
    <t xml:space="preserve">                      NF-DULERA INH                                           .00    INHALER         1      .00 2 00000000       .00</t>
  </si>
  <si>
    <t xml:space="preserve">  248088 NF-1ST TIER UNIFINE PENTIPS NEEDLE D                              .1785  EA=                       .00 1 30001024       .67</t>
  </si>
  <si>
    <t xml:space="preserve">                      NF-1ST TIER U                                         17.85    BOX           100      .00 2 00000000       .00</t>
  </si>
  <si>
    <t xml:space="preserve">  248089 NF-GABITRIL TABLET 16MG                                              .00 EA=TABLET                 .00 1 30001024     46.85</t>
  </si>
  <si>
    <t xml:space="preserve">                      NF-GABITRIL T                                           .00    BOTTLE          1      .00 2 00000000       .00</t>
  </si>
  <si>
    <t xml:space="preserve">  248090 PHARMACY NURSING COMMUNICATION                                       .00 EA=                       .00 1 00000000       .00</t>
  </si>
  <si>
    <t xml:space="preserve">                      PHARMACY NURS                                           .00                           .00 2 00000000       .00</t>
  </si>
  <si>
    <t xml:space="preserve">  248091 PHYSICIAN ORDER PHARMACY COMMUNICATI                                 .00 EA=                       .00 1 00000000       .00</t>
  </si>
  <si>
    <t xml:space="preserve">                      PHYSICIAN ORD                                           .00                           .00 2 00000000       .00</t>
  </si>
  <si>
    <t xml:space="preserve">  248092 CLINICAL INTERVENTION                                                .00 EA=                       .00 1 00000000       .00</t>
  </si>
  <si>
    <t xml:space="preserve">                      CLINICAL INTE                                           .00                           .00 2 00000000       .00</t>
  </si>
  <si>
    <t>_x000C_RUN DATE: 09/27/18                                     Good Samaritan Hospital                                           PAGE 475</t>
  </si>
  <si>
    <t xml:space="preserve">  248094 RN  NOTE                                                             .00 EA=                       .00 1 00000000       .00</t>
  </si>
  <si>
    <t xml:space="preserve">                      RN  NOTE                                                .00                           .00 2 00000000       .00</t>
  </si>
  <si>
    <t xml:space="preserve">  248097 REMOVE PATCH                                                         .00 EA=                       .00 1 00000000       .00</t>
  </si>
  <si>
    <t xml:space="preserve">                      REMOVE PATCH                                            .00                           .00 2 00000000       .00</t>
  </si>
  <si>
    <t xml:space="preserve">  248098 CLINIMIX 4.25% D5W 2000ML - PPN                                    26.80 EA=                       .00 1 00000000    246.32</t>
  </si>
  <si>
    <t xml:space="preserve">                      CLINIMIX 4.25                                           .00                           .00 2 00000000       .00</t>
  </si>
  <si>
    <t xml:space="preserve">  248099 PARICALCITOL (ZEMPLAR) 1 MCG TAB                                     .94 EA=                       .00 1 00000000      3.76</t>
  </si>
  <si>
    <t xml:space="preserve">                      ZEMPLAR1MCG                                             .00                           .00 2 00000000       .00</t>
  </si>
  <si>
    <t xml:space="preserve">  248100 MINERAL OIL (FLEET) ENEMA                                           1.25 EA=                       .00 1 00000000       .00</t>
  </si>
  <si>
    <t xml:space="preserve">                      MINERAL OIL (                                           .00                           .00 2 00000000       .00</t>
  </si>
  <si>
    <t xml:space="preserve">  248101 BANANA BAG                                                           .00 EA=                       .00 1 00000000       .00</t>
  </si>
  <si>
    <t xml:space="preserve">                      BANANA BAG                                              .00                           .00 2 00000000       .00</t>
  </si>
  <si>
    <t xml:space="preserve">  248102 BANANA BAG + MAG                                                     .00 EA=                       .00 1 00000000       .00</t>
  </si>
  <si>
    <t xml:space="preserve">                      BANANA BAG +                                            .00                           .00 2 00000000       .00</t>
  </si>
  <si>
    <t xml:space="preserve">  248103 NF-POTASSIUM CHLORIDE CAP ER 10MEQ                                   .00 EA=CAPSULE, EXT           .00 1 30001024      1.46</t>
  </si>
  <si>
    <t xml:space="preserve">                      NF-POTASSIUM                                            .00    BOTTLE          1      .00 2 00000000       .00</t>
  </si>
  <si>
    <t>_x000C_RUN DATE: 09/27/18                                     Good Samaritan Hospital                                           PAGE 476</t>
  </si>
  <si>
    <t xml:space="preserve">  248104 NF-ALTAVERA ORAL TABLET 0.15MG-30MCG                              .8278  EA=TABLET                 .00 1 30001024      3.31</t>
  </si>
  <si>
    <t xml:space="preserve">                      NF-ALTAVERA O                                         69.54    BOX            84      .00 2 00000000       .00</t>
  </si>
  <si>
    <t xml:space="preserve">  248105 NF-SQUALANE OIL                                                  3.0931  EA=OIL                    .00 1 30001024     10.92</t>
  </si>
  <si>
    <t xml:space="preserve">                      NF-SQUALANE O                                       1546.58    BOTTLE        500      .00 2 00000000       .00</t>
  </si>
  <si>
    <t xml:space="preserve">  248106 NF-PIRACETAM POWDER                                              2.7217  EA=POWDER                 .00 1 30001024      9.61</t>
  </si>
  <si>
    <t xml:space="preserve">                      NF-PIRACETAM                                         272.17    BOTTLE        100      .00 2 00000000       .00</t>
  </si>
  <si>
    <t xml:space="preserve">  248107 NF-TOLTERODINE TARTRATE CAP ER 2MG                               11.117  EA=CAPSULE, EXT           .00 1 30001024     40.02</t>
  </si>
  <si>
    <t xml:space="preserve">                      NF-TOLTERODIN                                       1000.53    BOTTLE         90      .00 2 00000000       .00</t>
  </si>
  <si>
    <t xml:space="preserve">  248108 NF-CEFEPIME HCL INJ PWD FOR SOLN 2GM                               14.13 EA=POWDER FOR S           .00 1 30001024    121.08</t>
  </si>
  <si>
    <t xml:space="preserve">                      NF-CEFEPIME H                                         14.13    VIAL            1      .00 2 00000000       .00</t>
  </si>
  <si>
    <t xml:space="preserve">  248110 NF-SIMVASTATIN ORAL TABLET 10MG                                    .213  EA=TABLET                 .00 1 30001024      8.41</t>
  </si>
  <si>
    <t xml:space="preserve">                      NF-SIMVASTATI                                          6.39    BOTTLE         30      .00 2 00000000       .00</t>
  </si>
  <si>
    <t xml:space="preserve">  248111 LABETALOL  200MG/NS 200MLIVPB                                      12.05 EA=                       .00 1 00000000    150.40</t>
  </si>
  <si>
    <t xml:space="preserve">                      LABETALOL DRI                                         12.05                           .00 2 00000000       .00</t>
  </si>
  <si>
    <t xml:space="preserve">  248114 NF-NUCYNTA ORAL TABLET 50MG                                       5.267  EA=TABLET                 .00 1 30001024     18.96</t>
  </si>
  <si>
    <t xml:space="preserve">                      NF-NUCYNTA OR                                        526.70    BOTTLE        100      .00 2 00000000       .00</t>
  </si>
  <si>
    <t>_x000C_RUN DATE: 09/27/18                                     Good Samaritan Hospital                                           PAGE 477</t>
  </si>
  <si>
    <t xml:space="preserve">  248115 NF-Linzess Oral Capsule 145MCG                                  11.7827  EA=CAPSULE                .00 1 30001024     42.00</t>
  </si>
  <si>
    <t xml:space="preserve">                      NF-LINZESS OR                                        353.48    BOTTLE         30      .00 2 00000000       .00</t>
  </si>
  <si>
    <t xml:space="preserve">  248116 NF-Effient Oral Tablet 10MG                                        13.92 EA=TABLET                 .00 1 30001024     50.00</t>
  </si>
  <si>
    <t xml:space="preserve">                      NF-EFFIENT OR                                       1252.80    STRIP          90      .00 2 00000000       .00</t>
  </si>
  <si>
    <t xml:space="preserve">  248117 NF-Symbicort Inh Aer Liq 160MCG-4.5M                            30.2627  EA=AEROSOL LIQU           .00 1 30001024    108.00</t>
  </si>
  <si>
    <t xml:space="preserve">                      NF-SYMBICORT                                         308.68    INHALER        10      .00 2 00000000       .00</t>
  </si>
  <si>
    <t xml:space="preserve">  248118 NF-Sodium Chloride                                                .0045  EA=SOLUTION               .00 1 30001024       .00</t>
  </si>
  <si>
    <t xml:space="preserve">                      NF-SODIUM CHL                                         62.40    BAG                    .00 2 00000000       .00</t>
  </si>
  <si>
    <t xml:space="preserve">  248120 NF-MagOx 400 Oral Tablet 241.3MG                                  .1208  EA=TABLET                 .00 1 30001024       .00</t>
  </si>
  <si>
    <t xml:space="preserve">                      NF-MAGOX 400                                           7.25    BOTTLE         60      .00 2 00000000       .00</t>
  </si>
  <si>
    <t xml:space="preserve">  248121 OLANZapine (ZyPREXA) 20 MG TABLET                                  .375  EA=                       .00 1 00000000      3.00</t>
  </si>
  <si>
    <t xml:space="preserve">                      OLANZapine (Z                                         37.50                  100      .00 2 00000000       .00</t>
  </si>
  <si>
    <t xml:space="preserve">                    ..C....... 78(0250) INV.GL=         EXP.GL=             .375                     1      .00 3 00000000       .00</t>
  </si>
  <si>
    <t xml:space="preserve">  248122 NF-Fish Oil Capsule 1000MG                                        .0382  EA=CAPSULE, LIQ           .00 1 30001024       .00</t>
  </si>
  <si>
    <t xml:space="preserve">                      NF-FISH OIL C                                          3.82    BOTTLE        100      .00 2 00000000       .00</t>
  </si>
  <si>
    <t>_x000C_RUN DATE: 09/27/18                                     Good Samaritan Hospital                                           PAGE 478</t>
  </si>
  <si>
    <t xml:space="preserve">  248124 DEXAMETHASONE(DECADRON) 0.5MG TAB                                 .0652  EA=                       .00 1 00000000      3.00</t>
  </si>
  <si>
    <t xml:space="preserve">                      DEXAMETHASONE                                          6.52                  100      .00 2 00000000       .00</t>
  </si>
  <si>
    <t xml:space="preserve">  248126 AMPICILLIN 500MG/NS 100ML IVPB                                       .76 EA=                       .00 1 00000000     60.00</t>
  </si>
  <si>
    <t xml:space="preserve">                                                                             7.60                   10      .00 2 00000000       .00</t>
  </si>
  <si>
    <t xml:space="preserve">  248127 MISC                                                                 .00 EA=                       .00 1 00000000       .00</t>
  </si>
  <si>
    <t xml:space="preserve">  248128 NF-Cilostazole Oral Tablet 50MG                                    .365  EA=TABLET                 .00 1 30001024      5.00</t>
  </si>
  <si>
    <t xml:space="preserve">                      NF-CILOSTAZOL                                         21.90    BOTTLE         60      .00 2 00000000       .00</t>
  </si>
  <si>
    <t xml:space="preserve">  248129 NF-Mometasone Furoate Powder                                      156.69 EA=POWDER                 .00 1 30001024    553.00</t>
  </si>
  <si>
    <t xml:space="preserve">                      NF-MOMETASONE                                        156.69    BOTTLE          1      .00 2 00000000       .00</t>
  </si>
  <si>
    <t xml:space="preserve">  248130 NF-Mometasone Furoate Powder                                      156.69 EA=POWDER                 .00 1 30001024    553.00</t>
  </si>
  <si>
    <t xml:space="preserve">  248131 NF-Mometasone Furoate Powder                                      156.69 EA=POWDER                 .00 1 30001024    553.00</t>
  </si>
  <si>
    <t>_x000C_RUN DATE: 09/27/18                                     Good Samaritan Hospital                                           PAGE 479</t>
  </si>
  <si>
    <t xml:space="preserve">  248132 NF-Demadex Oral Tablet 10MG                                      1.0519  EA=TABLET                 .00 1 30001024      3.00</t>
  </si>
  <si>
    <t xml:space="preserve">                      NF-DEMADEX OR                                        105.19    BOTTLE        100      .00 2 00000000       .00</t>
  </si>
  <si>
    <t xml:space="preserve">  248133 NF-Demadex Oral Tablet 10MG                                      1.0519  EA=TABLET                 .00 1 30001024      3.00</t>
  </si>
  <si>
    <t xml:space="preserve">  248134 NF-Aspirin Oral Tablet 325MG                                      .0218  EA=TABLET                 .00 1 30001024       .00</t>
  </si>
  <si>
    <t xml:space="preserve">                      NF-ASPIRIN OR                                          2.18    BOTTLE        100      .00 2 00000000       .00</t>
  </si>
  <si>
    <t xml:space="preserve">  248135 NF-Amiodarone HCl Tablet 100MG                                    2.787  EA=TABLET                 .00 1 30001024     22.00</t>
  </si>
  <si>
    <t xml:space="preserve">                      NF-AMIODARONE                                         83.61    BOTTLE         30      .00 2 00000000       .00</t>
  </si>
  <si>
    <t xml:space="preserve">  248136 NF-Magnesium Tablet 250MG                                            .00 EA=TABLET                 .00 1 30001024       .00</t>
  </si>
  <si>
    <t xml:space="preserve">                      NF-MAGNESIUM                                            .00    BOTTLE          1      .00 2 00000000       .00</t>
  </si>
  <si>
    <t xml:space="preserve">  248137 NF-Potassium Oral Tablet 99MG                                        .00 EA=TABLET                 .00 1 30001024       .00</t>
  </si>
  <si>
    <t xml:space="preserve">  248138 AMPICILLIN 2GM / NS 100ML IVPB                                      2.61 EA=                       .00 1 00000000     64.44</t>
  </si>
  <si>
    <t xml:space="preserve">                      AMPICILLIN 2G                                         26.10                   10      .00 2 00000000       .00</t>
  </si>
  <si>
    <t xml:space="preserve">                    A......... 78(0250) INV.GL=         EXP.GL=              2.61                    1      .00 3 00000000       .00</t>
  </si>
  <si>
    <t>_x000C_RUN DATE: 09/27/18                                     Good Samaritan Hospital                                           PAGE 480</t>
  </si>
  <si>
    <t xml:space="preserve">  248139 NF-Potassium Chloride Tablet 10MEQ                                .3752  EA=TABLET, EXTE           .00 1 30001024      1.00</t>
  </si>
  <si>
    <t xml:space="preserve">                      NF-POTASSIUM                                        3752.03    BOX                    .00 2 00000000       .00</t>
  </si>
  <si>
    <t xml:space="preserve">  248140 NF-KlonoPIN Tablet 1MG                                           2.7725  EA=TABLET                 .00 1 30001024      9.00</t>
  </si>
  <si>
    <t xml:space="preserve">                      NF-KLONOPIN T                                        277.25    BOTTLE        100      .00 2 00000000       .00</t>
  </si>
  <si>
    <t xml:space="preserve">  248141 NF-TraZODone HCl Tablet 300MG                                    3.2571  EA=TABLET                 .00 1 30001024     16.00</t>
  </si>
  <si>
    <t xml:space="preserve">                      NF-TRAZODONE                                         325.71    BOTTLE        100      .00 2 00000000       .00</t>
  </si>
  <si>
    <t xml:space="preserve">  248142 NF-Losartan Potassium Oral Tablet 10                              .1697  EA=TABLET                 .00 1 30001024      9.00</t>
  </si>
  <si>
    <t xml:space="preserve">                      NF-LOSARTAN P                                          5.09    BOTTLE         30      .00 2 00000000       .00</t>
  </si>
  <si>
    <t xml:space="preserve">  248143 NF-Metoprolol Succinate Oral Tab ER                               .7119  EA=TABLET, EXTE           .00 1 30001024      3.00</t>
  </si>
  <si>
    <t xml:space="preserve">                      NF-METOPROLOL                                        711.93    BOTTLE       1000      .00 2 00000000       .00</t>
  </si>
  <si>
    <t xml:space="preserve">  248144 NF-PROGESTERONE LIQ CAP 100MG                                        .00 EA=CAPSULE, LIQ           .00 1 30001024      7.70</t>
  </si>
  <si>
    <t xml:space="preserve">                      NF-PROGESTERO                                           .00    BOTTLE          1      .00 2 00000000       .00</t>
  </si>
  <si>
    <t xml:space="preserve">  248145 NF-Calcium Carbonate Oral Tablet 650                              .0074  EA=TABLET                 .00 1 30001024       .00</t>
  </si>
  <si>
    <t xml:space="preserve">                      NF-CALCIUM CA                                          7.38    BOTTLE       1000      .00 2 00000000       .00</t>
  </si>
  <si>
    <t xml:space="preserve">  248146 NF-Simvastatin Oral Tablet 10MG                                    .213  EA=TABLET                 .00 1 30001024      8.00</t>
  </si>
  <si>
    <t>_x000C_RUN DATE: 09/27/18                                     Good Samaritan Hospital                                           PAGE 481</t>
  </si>
  <si>
    <t xml:space="preserve">  248147 NF-Omeprazole Oral Tab DR 20MG                                    .5486  EA=TABLET, DELA           .00 1 30001024      2.00</t>
  </si>
  <si>
    <t xml:space="preserve">                      NF-OMEPRAZOLE                                         15.36    BOTTLE         28      .00 2 00000000       .00</t>
  </si>
  <si>
    <t xml:space="preserve">  248149 NF-Vitamin D Oral Capsule 50000IU                                 .5995  EA=CAPSULE                .00 1 30001024      4.00</t>
  </si>
  <si>
    <t xml:space="preserve">                      NF-VITAMIN D                                          59.95    BOTTLE        100      .00 2 00000000       .00</t>
  </si>
  <si>
    <t xml:space="preserve">  248150 NF-Ferrous Fumarate Oral Tablet 325M                                 .00 EA=TABLET                 .00 1 30001024      1.00</t>
  </si>
  <si>
    <t xml:space="preserve">                      NF-FERROUS FU                                           .00    BOTTLE          1      .00 2 00000000       .00</t>
  </si>
  <si>
    <t xml:space="preserve">  248151 NF-Cilostazole Oral Tablet 50MG                                    .365  EA=TABLET                 .00 1 30001024      5.00</t>
  </si>
  <si>
    <t xml:space="preserve">  248152 NF-Phentermine Oral Capsule 15MG                                     .00 EA=CAPSULE                .00 1 30001024      5.00</t>
  </si>
  <si>
    <t xml:space="preserve">                      NF-PHENTERMIN                                           .00    BOTTLE          1      .00 2 00000000       .00</t>
  </si>
  <si>
    <t xml:space="preserve">  248153 NF-Linzess Oral Capsule 145MCG                                  11.7827  EA=CAPSULE                .00 1 30001024     42.00</t>
  </si>
  <si>
    <t xml:space="preserve">  248154 NF-Omeprazole Oral Tab DR 20MG                                    .5486  EA=TABLET, DELA           .00 1 30001024      2.00</t>
  </si>
  <si>
    <t xml:space="preserve">  248155 NF-Breo Ellipta Inhalation Powder                                5.3623  EA=POWDER                 .00 1 30001024     19.00</t>
  </si>
  <si>
    <t xml:space="preserve">                      NF-BREO ELLIP                                        321.74    BOX            60      .00 2 00000000       .00</t>
  </si>
  <si>
    <t>_x000C_RUN DATE: 09/27/18                                     Good Samaritan Hospital                                           PAGE 482</t>
  </si>
  <si>
    <t xml:space="preserve">  248156 NF-Protonix Oral Granules 40MG                                  13.1097  EA=PACKET                 .00 1 30001024     47.00</t>
  </si>
  <si>
    <t xml:space="preserve">                      NF-PROTONIX O                                        393.29    BOX            30      .00 2 00000000       .00</t>
  </si>
  <si>
    <t xml:space="preserve">  248157 NF-Protonix Oral Granules 40MG                                  13.1097  EA=PACKET                 .00 1 30001024     47.00</t>
  </si>
  <si>
    <t xml:space="preserve">  248158 NF-Protonix Oral Granules 40MG                                  13.1097  EA=PACKET                 .00 1 30001024     47.00</t>
  </si>
  <si>
    <t xml:space="preserve">  248159 NF-Namzaric Oral Cap ER 28MG-10MG                                12.862  EA=CAPSULE, EXT           .00 1 30001024     46.00</t>
  </si>
  <si>
    <t xml:space="preserve">                      NF-NAMZARIC O                                        385.86    BOTTLE         30      .00 2 00000000       .00</t>
  </si>
  <si>
    <t xml:space="preserve">  248160 NF-Simvastatin Oral Tablet 20MG                                   .3718  EA=TABLET                 .00 1 30001024     14.00</t>
  </si>
  <si>
    <t xml:space="preserve">                      NF-SIMVASTATI                                         33.46    BOTTLE         90      .00 2 00000000       .00</t>
  </si>
  <si>
    <t xml:space="preserve">  248161 NF-NovoLOG Injection 100U/ML                                     27.558  EA=SOLUTION               .00 1 30001024     99.00</t>
  </si>
  <si>
    <t xml:space="preserve">                      NF-NOVOLOG IN                                        275.58    VIAL           10      .00 2 00000000       .00</t>
  </si>
  <si>
    <t xml:space="preserve">  248162 NF-Toujeo Subcutaneous Solution 300U                            74.5511  EA=SOLUTION               .00 1 30001024    268.00</t>
  </si>
  <si>
    <t xml:space="preserve">                      NF-TOUJEO SUB                                        335.48    BOX             4      .00 2 00000000       .00</t>
  </si>
  <si>
    <t xml:space="preserve">  248163 NF-Loratadine Tab 10MG                                               .25 EA=TABLET                 .00 1 30001024      2.00</t>
  </si>
  <si>
    <t xml:space="preserve">                      NF-LORATADINE                                         25.00    BOTTLE        100      .00 2 00000000       .00</t>
  </si>
  <si>
    <t>_x000C_RUN DATE: 09/27/18                                     Good Samaritan Hospital                                           PAGE 483</t>
  </si>
  <si>
    <t xml:space="preserve">  248164 NF-Aspirin Tablet, Enteric Coated 81                              .0061  EA=TABLET, ENTE           .00 1 30001024       .00</t>
  </si>
  <si>
    <t xml:space="preserve">                      NF-ASPIRIN TA                                           .73    BOTTLE        120      .00 2 00000000       .00</t>
  </si>
  <si>
    <t xml:space="preserve">  248165 NF-Terbinafine Hydrochloride Tablet                              1.1623  EA=TABLET                 .00 1 30001024     39.00</t>
  </si>
  <si>
    <t xml:space="preserve">                      NF-TERBINAFIN                                         34.87    BOTTLE         30      .00 2 00000000       .00</t>
  </si>
  <si>
    <t xml:space="preserve">  248166 NF-Namzaric Oral Cap ER 28MG-10MG                                12.862  EA=CAPSULE, EXT           .00 1 30001024     46.00</t>
  </si>
  <si>
    <t xml:space="preserve">  248167 NF-Toujeo Subcutaneous Solution 300U                            74.5511  EA=SOLUTION               .00 1 30001024    268.00</t>
  </si>
  <si>
    <t xml:space="preserve">  248168 NF-Namzaric Oral Cap ER 28MG-10MG                                12.862  EA=CAPSULE, EXT           .00 1 30001024     46.00</t>
  </si>
  <si>
    <t xml:space="preserve">  248169 NF-Simvastatin Oral Tablet 20MG                                   .3718  EA=TABLET                 .00 1 30001024     14.00</t>
  </si>
  <si>
    <t xml:space="preserve">  248170 NF-NovoLOG Injection 100U/ML                                     27.558  EA=SOLUTION               .00 1 30001024     99.00</t>
  </si>
  <si>
    <t xml:space="preserve">  248171 NF-Toujeo Subcutaneous Solution 300U                            74.5511  EA=SOLUTION               .00 1 30001024    268.00</t>
  </si>
  <si>
    <t>_x000C_RUN DATE: 09/27/18                                     Good Samaritan Hospital                                           PAGE 484</t>
  </si>
  <si>
    <t xml:space="preserve">  248172 NF-Loratadine Tab 10MG                                               .25 EA=TABLET                 .00 1 30001024      2.00</t>
  </si>
  <si>
    <t xml:space="preserve">  248173 NF-Aspirin Tablet, Enteric Coated 81                              .0061  EA=TABLET, ENTE           .00 1 30001024       .00</t>
  </si>
  <si>
    <t xml:space="preserve">  248174 NF-Terbinafine Hydrochloride Tablet                              1.1623  EA=TABLET                 .00 1 30001024     39.00</t>
  </si>
  <si>
    <t xml:space="preserve">  248175 NF-1-HEXANOL LIQUID                                                  .00 EA=LIQUID                 .00 1 30001024       .12</t>
  </si>
  <si>
    <t xml:space="preserve">                      NF-1-HEXANOL                                            .00    BOTTLE          1      .00 2 00000000       .00</t>
  </si>
  <si>
    <t xml:space="preserve">  248176 NF-1ST TIER UNIFINE PENTIPS PLUS DEV                              .1525  EA=                       .00 1 30001024       .84</t>
  </si>
  <si>
    <t xml:space="preserve">                      NF-1ST TIER U                                         15.25    BOX           100      .00 2 00000000       .00</t>
  </si>
  <si>
    <t xml:space="preserve">  248177 NF-1ST TIER UNIFINE PENTIPS PLUS DEV                              .1305  EA=                       .00 1 30001024       .84</t>
  </si>
  <si>
    <t xml:space="preserve">                      NF-1ST TIER U                                         13.05    BOX           100      .00 2 00000000       .00</t>
  </si>
  <si>
    <t xml:space="preserve">  248178 NF-Benicar Oral Tablet 20MG                                         6.40 EA=TABLET                 .00 1 30001024     23.00</t>
  </si>
  <si>
    <t xml:space="preserve">                      NF-BENICAR OR                                        192.00    BOTTLE         30      .00 2 00000000       .00</t>
  </si>
  <si>
    <t xml:space="preserve">  248179 NF-Meclizine Oral Tablet, Chewable 2                              .0304  EA=TABLET, CHEW           .00 1 30001024       .00</t>
  </si>
  <si>
    <t xml:space="preserve">                      NF-MECLIZINE                                           3.04    BOTTLE        100      .00 2 00000000       .00</t>
  </si>
  <si>
    <t>_x000C_RUN DATE: 09/27/18                                     Good Samaritan Hospital                                           PAGE 485</t>
  </si>
  <si>
    <t xml:space="preserve">  248180 NF-Vitamin D3 Oral Capsule 50000IU                                   .15 EA=CAPSULE                .00 1 30001024       .00</t>
  </si>
  <si>
    <t xml:space="preserve">                      NF-VITAMIN D3                                         15.00    BOTTLE        100      .00 2 00000000       .00</t>
  </si>
  <si>
    <t xml:space="preserve">  248181 NF-Jalyn Oral Capsule 0.5MG-0.4MG                                6.1059  EA=CAPSULE                .00 1 30001024     21.00</t>
  </si>
  <si>
    <t xml:space="preserve">                      NF-JALYN ORAL                                        549.53    BOTTLE         90      .00 2 00000000       .00</t>
  </si>
  <si>
    <t xml:space="preserve">  248182 NF-Prezcobix Oral Tablet 150MG-800MG                             55.812  EA=TABLET                 .00 1 30001024    200.00</t>
  </si>
  <si>
    <t xml:space="preserve">                      NF-PREZCOBIX                                        1674.36    BOTTLE         30      .00 2 00000000       .00</t>
  </si>
  <si>
    <t xml:space="preserve">  248184 NF-Ferrous Sulfat Tab  325MG                                      .0069  EA=TABLET                 .00 1 30001024       .00</t>
  </si>
  <si>
    <t xml:space="preserve">                      NF-FERROUS SU                                          6.88    BOTTLE       1000      .00 2 00000000       .00</t>
  </si>
  <si>
    <t xml:space="preserve">  248185 NF-Ferrous Sulfat Tab  325MG                                      .0069  EA=TABLET                 .00 1 30001024       .00</t>
  </si>
  <si>
    <t xml:space="preserve">  248186 NF-Dilaudid Oral Tablet 8MG                                      5.9297  EA=TABLET                 .00 1 30001024     21.00</t>
  </si>
  <si>
    <t xml:space="preserve">                      NF-DILAUDID O                                        592.97    BOTTLE        100      .00 2 00000000       .00</t>
  </si>
  <si>
    <t xml:space="preserve">  248187 NF-Propranolol Hydrochloride Cap ER                                  .00 EA=CAPSULE, EXT           .00 1 30001024      5.00</t>
  </si>
  <si>
    <t xml:space="preserve">                      NF-PROPRANOLO                                           .00    BOTTLE          1      .00 2 00000000       .00</t>
  </si>
  <si>
    <t xml:space="preserve">  248188 NF-GABITRIL TABLET 16MG                                              .00 EA=TABLET                 .00 1 30001024     32.84</t>
  </si>
  <si>
    <t>_x000C_RUN DATE: 09/27/18                                     Good Samaritan Hospital                                           PAGE 486</t>
  </si>
  <si>
    <t xml:space="preserve">  248189 NF-NEXIUM CAP DR 40MG                                                .00 EA=CAPSULE, DEL           .00 1 30001024     39.15</t>
  </si>
  <si>
    <t xml:space="preserve">                      NF-NEXIUM CAP                                           .00    BOTTLE          1      .00 2 00000000       .00</t>
  </si>
  <si>
    <t xml:space="preserve">  248190 NF-Sensipar Oral Tablet 90MG                                       80.67 EA=TABLET                 .00 1 30001024    290.00</t>
  </si>
  <si>
    <t xml:space="preserve">                      NF-SENSIPAR O                                       2420.10    BOTTLE         30      .00 2 00000000       .00</t>
  </si>
  <si>
    <t xml:space="preserve">  248191 NF-Metoprolol Succinate Oral Tab ER                               .7119  EA=TABLET, EXTE           .00 1 30001024      3.00</t>
  </si>
  <si>
    <t xml:space="preserve">  248192 NF-Cardizem Tablet 120MG                                         1.3747  EA=TABLET                 .00 1 30001024     66.00</t>
  </si>
  <si>
    <t xml:space="preserve">                      NF-CARDIZEM T                                        137.47    BOTTLE        100      .00 2 00000000       .00</t>
  </si>
  <si>
    <t xml:space="preserve">  248193 NF-APAP/oxyCODONE Tablet                                          .9502  EA=TABLET                 .00 1 30001024      8.00</t>
  </si>
  <si>
    <t xml:space="preserve">                      NF-APAP/OXYCO                                         95.02    BOTTLE        100      .00 2 00000000       .00</t>
  </si>
  <si>
    <t xml:space="preserve">  248194 NF-Zantac 75 Tablet 75MG                                           .405  EA=TABLET                 .00 1 30001024      1.00</t>
  </si>
  <si>
    <t xml:space="preserve">                      NF-ZANTAC 75                                           1.62    BOX             4      .00 2 00000000       .00</t>
  </si>
  <si>
    <t xml:space="preserve">  248195 NF-Zantac 75 Tablet 75MG                                           .405  EA=TABLET                 .00 1 30001024      1.00</t>
  </si>
  <si>
    <t xml:space="preserve">  248196 NF-Zantac 75 Tablet 75MG                                           .405  EA=TABLET                 .00 1 30001024      1.00</t>
  </si>
  <si>
    <t>_x000C_RUN DATE: 09/27/18                                     Good Samaritan Hospital                                           PAGE 487</t>
  </si>
  <si>
    <t xml:space="preserve">  248197 NF-Rena-Vite Tablet                                                  .00 EA=TABLET                 .00 1 30001024       .00</t>
  </si>
  <si>
    <t xml:space="preserve">                      NF-RENA-VITE                                            .00    BOTTLE          1      .00 2 00000000       .00</t>
  </si>
  <si>
    <t xml:space="preserve">  248198 NF-Potassium Chloride Tablet 10MEQ                                .3752  EA=TABLET, EXTE           .00 1 30001024      1.00</t>
  </si>
  <si>
    <t xml:space="preserve">  248199 NF-QUEtiapine Fumarate Tab ER 300MG                             17.0237  EA=TABLET, EXTE           .00 1 30001024     68.00</t>
  </si>
  <si>
    <t xml:space="preserve">                      NF-QUETIAPINE                                       1021.42    BOTTLE         60      .00 2 00000000       .00</t>
  </si>
  <si>
    <t xml:space="preserve">  248200 NF-Restasis Ophthalmic Emulsion 0.05                             7.7523  EA=EMULSION               .00 1 30001024     27.00</t>
  </si>
  <si>
    <t xml:space="preserve">                      NF-RESTASIS O                                        232.57    VIAL           30      .00 2 00000000       .00</t>
  </si>
  <si>
    <t xml:space="preserve">  248201 NF-Maalox Extra Strength Suspension                               .0123  EA=SUSPENSION             .00 1 30001024       .00</t>
  </si>
  <si>
    <t xml:space="preserve">                      NF-MAALOX EXT                                          4.44    BOTTLE        360      .00 2 00000000       .00</t>
  </si>
  <si>
    <t xml:space="preserve">  248202 NF-TEGretol Tablet 200MG                                          .5148  EA=TABLET                 .00 1 30001024      1.00</t>
  </si>
  <si>
    <t xml:space="preserve">                      NF-TEGRETOL T                                         51.48    BOTTLE        100      .00 2 00000000       .00</t>
  </si>
  <si>
    <t xml:space="preserve">  248203 NF-TEGretol Tablet 200MG                                          .5148  EA=TABLET                 .00 1 30001024      1.00</t>
  </si>
  <si>
    <t xml:space="preserve">  248204 NF-Cilostazole Oral Tablet 50MG                                    .365  EA=TABLET                 .00 1 30001024      5.00</t>
  </si>
  <si>
    <t>_x000C_RUN DATE: 09/27/18                                     Good Samaritan Hospital                                           PAGE 488</t>
  </si>
  <si>
    <t xml:space="preserve">  248205 NF-Omeprazole Delayed-Release Capsul                               .433  EA=CAPSULE, DEL           .00 1 30001024     10.00</t>
  </si>
  <si>
    <t xml:space="preserve">                      NF-OMEPRAZOLE                                         43.30    BOTTLE        100      .00 2 00000000       .00</t>
  </si>
  <si>
    <t xml:space="preserve">  248206 NF-Phentermine Oral Capsule 15MG                                     .00 EA=CAPSULE                .00 1 30001024      5.00</t>
  </si>
  <si>
    <t xml:space="preserve">  248207 NF-Lisinopril-HCTZ  Oral Tablet 20MG                                 .00 EA=TABLET                 .00 1 30001024      3.00</t>
  </si>
  <si>
    <t xml:space="preserve">                      NF-LISINOPRIL                                           .00    BOTTLE          1      .00 2 00000000       .00</t>
  </si>
  <si>
    <t xml:space="preserve">  248208 NF-Lisinopril-HCTZ  Oral Tablet 20MG                                 .00 EA=TABLET                 .00 1 30001024      3.00</t>
  </si>
  <si>
    <t xml:space="preserve">  248209 NF-Lisinopril-HCTZ  Oral Tablet 20MG                                 .00 EA=TABLET                 .00 1 30001024      3.00</t>
  </si>
  <si>
    <t xml:space="preserve">  248211 TACROLIMUS (PROGRAF) 0.5 MG CAPSULE                                 1.50 EA=                       .00 1 00000000      7.50</t>
  </si>
  <si>
    <t xml:space="preserve">                      PROG0.5MG                                              1.50                    1      .00 2 00000000       .00</t>
  </si>
  <si>
    <t xml:space="preserve">                    .......... 78(0250) INV.GL=         EXP.GL=              1.50                    1      .00 3 00000000       .00</t>
  </si>
  <si>
    <t xml:space="preserve">  248213 CycloSPORINE (NEORAL) MODIFIED 25MG                                  .81 EA=                       .00 1 00000000      3.25</t>
  </si>
  <si>
    <t xml:space="preserve">                      NEORAL25                                                .00                           .00 2 00000000       .00</t>
  </si>
  <si>
    <t xml:space="preserve">  248214 ASENAPINE (SAPHRIS) 2.5MG SUBL TAB                                 18.62 EA=                       .00 1 00000000     74.46</t>
  </si>
  <si>
    <t xml:space="preserve">                      SAPHRIS2.5                                              .00                           .00 2 00000000       .00</t>
  </si>
  <si>
    <t>_x000C_RUN DATE: 09/27/18                                     Good Samaritan Hospital                                           PAGE 489</t>
  </si>
  <si>
    <t xml:space="preserve">  248215 NF-Isosorbide Mononitrate Tablet 60M                              .4347  EA=TABLET, EXTE           .00 1 30001024      1.00</t>
  </si>
  <si>
    <t xml:space="preserve">                      NF-ISOSORBIDE                                         43.47    BOTTLE        100      .00 2 00000000       .00</t>
  </si>
  <si>
    <t xml:space="preserve">  248216 METHYLNALTREXONE (RELISTOR) 150MG TA                               15.83 EA=                       .00 1 00000000     63.32</t>
  </si>
  <si>
    <t xml:space="preserve">                      RELISTOR150MG                                           .00                           .00 2 00000000       .00</t>
  </si>
  <si>
    <t xml:space="preserve">  248217 METHYLNALTREXONE(RELISTOR)12MG/0.6ML                               94.98 EA=                       .00 1 00000000    379.92</t>
  </si>
  <si>
    <t xml:space="preserve">                      REL12MGINJ                                              .00                           .00 2 00000000       .00</t>
  </si>
  <si>
    <t xml:space="preserve">  248218 PILOCARPINE (SALAGEN) 5MG TAB                                        .97 EA=                       .00 1 00000000      3.88</t>
  </si>
  <si>
    <t xml:space="preserve">                      SALAGEN5T                                               .00                           .00 2 00000000       .00</t>
  </si>
  <si>
    <t xml:space="preserve">  248219 HOME MEDICATION NOT AVAILABLE                                        .00 EA=                       .00 1 00000000       .00</t>
  </si>
  <si>
    <t xml:space="preserve">                      HOME MEDICATI                                           .00                           .00 2 00000000       .00</t>
  </si>
  <si>
    <t xml:space="preserve">  248220 FLECAINIDE (TAMBOCOR) 50 MG TABLET                                   .76 EA=                       .00 1 00000000      3.04</t>
  </si>
  <si>
    <t xml:space="preserve">                      TAMBOCOR50T                                             .00                           .00 2 00000000       .00</t>
  </si>
  <si>
    <t xml:space="preserve">  248221 methylPREDNISol(SOLUmedrol) 1000MG I                               39.93 EA=                       .00 1 00000000    159.72</t>
  </si>
  <si>
    <t xml:space="preserve">                      SOLUMED1GMINJ                                           .00                           .00 2 00000000       .00</t>
  </si>
  <si>
    <t>_x000C_RUN DATE: 09/27/18                                     Good Samaritan Hospital                                           PAGE 490</t>
  </si>
  <si>
    <t xml:space="preserve">  248222 TENOFOVIR DISOPROX FUMAR(VIREAD)300M                               33.75 EA=                       .00 1 00000000    135.00</t>
  </si>
  <si>
    <t xml:space="preserve">                      VIREAD300T                                              .00                           .00 2 00000000       .00</t>
  </si>
  <si>
    <t xml:space="preserve">  248223 NF-Crestor Oral Tablet 5MG                                       8.6964  EA=TABLET                 .00 1 30001024     31.00</t>
  </si>
  <si>
    <t xml:space="preserve">                      NF-CRESTOR OR                                        782.68    BOTTLE         90      .00 2 00000000       .00</t>
  </si>
  <si>
    <t xml:space="preserve">  248224 NF-Rexulti Oral Tablet 3MG                                      33.6507  EA=TABLET                 .00 1 30001024    121.00</t>
  </si>
  <si>
    <t xml:space="preserve">                      NF-REXULTI OR                                       1009.52    BOTTLE         30      .00 2 00000000       .00</t>
  </si>
  <si>
    <t xml:space="preserve">  248225 NF-Depakote Delayed-Release Tablet 5                             6.0179  EA=TABLET, DELA           .00 1 30001024     21.00</t>
  </si>
  <si>
    <t xml:space="preserve">                      NF-DEPAKOTE D                                        601.79    BOTTLE        100      .00 2 00000000       .00</t>
  </si>
  <si>
    <t xml:space="preserve">  248226 NF-Vitamin D Capsule 50,000IU                                        .00 EA=CAPSULE, LIQ           .00 1 30001024       .00</t>
  </si>
  <si>
    <t xml:space="preserve">                      NF-VITAMIN D                                            .00    BOTTLE          1      .00 2 00000000       .00</t>
  </si>
  <si>
    <t xml:space="preserve">  248227 NF-Benztropine Mesylate Tablet 1MG                                .1523  EA=TABLET                 .00 1 30001024      1.00</t>
  </si>
  <si>
    <t xml:space="preserve">                      NF-BENZTROPIN                                         15.23    BOTTLE        100      .00 2 00000000       .00</t>
  </si>
  <si>
    <t xml:space="preserve">  248228 NF-oxyCODONE Hydrochloride Oral Tabl                                 .21 EA=TABLET                 .00 1 30001024      1.00</t>
  </si>
  <si>
    <t xml:space="preserve">                      NF-OXYCODONE                                          21.00    BOTTLE        100      .00 2 00000000       .00</t>
  </si>
  <si>
    <t xml:space="preserve">  248229 NF-Gabapentin Oral Tablet 800MG                                  2.2926  EA=TABLET                 .00 1 30001024      9.00</t>
  </si>
  <si>
    <t xml:space="preserve">                      NF-GABAPENTIN                                        229.26    BOTTLE        100      .00 2 00000000       .00</t>
  </si>
  <si>
    <t>_x000C_RUN DATE: 09/27/18                                     Good Samaritan Hospital                                           PAGE 491</t>
  </si>
  <si>
    <t xml:space="preserve">  248230 NF-Lisinopril Tablet 2.5mg                                         .011  EA=TABLET                 .00 1 30001024      1.00</t>
  </si>
  <si>
    <t xml:space="preserve">                      NF-LISINOPRIL                                          1.10    BOTTLE        100      .00 2 00000000       .00</t>
  </si>
  <si>
    <t xml:space="preserve">  248231 NF-Pantoprazole Sodium Tab EC 40MG                                .1389  EA=TABLET, ENTE           .00 1 30001024     12.00</t>
  </si>
  <si>
    <t xml:space="preserve">                      NF-PANTOPRAZO                                         12.50    BOTTLE         90      .00 2 00000000       .00</t>
  </si>
  <si>
    <t xml:space="preserve">  248232 NF-Potassium Chloride Tablet 10MEQ                                .3752  EA=TABLET, EXTE           .00 1 30001024      1.00</t>
  </si>
  <si>
    <t xml:space="preserve">  248233 NF-rOPINIRole Hydrochloride Oral Tab                                 .30 EA=TABLET                 .00 1 30001024      7.00</t>
  </si>
  <si>
    <t xml:space="preserve">                      NF-ROPINIROLE                                         30.00    BOTTLE        100      .00 2 00000000       .00</t>
  </si>
  <si>
    <t xml:space="preserve">  248234 DEXTROMETHORPHAN HBR/QUINIDIN 20/10M                               11.96 EA=                       .00 1 00000000     47.84</t>
  </si>
  <si>
    <t xml:space="preserve">                      NUEDEXTA                                                .00                           .00 2 00000000       .00</t>
  </si>
  <si>
    <t xml:space="preserve">  248235 CLOBETASOL PROP 0.05%(CLOBEX) SOLN 2                               47.49 EA=                       .00 1 00000000    189.96</t>
  </si>
  <si>
    <t xml:space="preserve">                      CLOBEX SOLN                                             .00                           .00 2 00000000       .00</t>
  </si>
  <si>
    <t xml:space="preserve">  248236 ACYCLOVIR(ZOVIRAX) 1000MG/20ML INJ                                  6.75 EA=                       .00 1 00000000     27.00</t>
  </si>
  <si>
    <t xml:space="preserve">                      ZOVIRAX1GM                                              .00                           .00 2 00000000       .00</t>
  </si>
  <si>
    <t>_x000C_RUN DATE: 09/27/18                                     Good Samaritan Hospital                                           PAGE 492</t>
  </si>
  <si>
    <t xml:space="preserve">  248237 AZITHROMYCIN(ZITHROMAX) 200MG/5ML SU                               24.07 EA=                       .00 1 00000000     96.28</t>
  </si>
  <si>
    <t xml:space="preserve">                      ZITHROMAX200                                            .00                           .00 2 00000000       .00</t>
  </si>
  <si>
    <t xml:space="preserve">  248238 MYCOPHENOLATE (CELLCEPT) 500MG TAB                                   .34 EA=                       .00 1 00000000      3.00</t>
  </si>
  <si>
    <t xml:space="preserve">                      MYCOPHENOLATE                                           .00                    1      .00 2 00000000       .00</t>
  </si>
  <si>
    <t xml:space="preserve">  248239 ANASTROZOLE (ARIMIDEX) 1MG TABLET                                    .65 EA=                       .00 1 00000000      3.00</t>
  </si>
  <si>
    <t xml:space="preserve">                      ARIMIDEX                                                .00                           .00 2 00000000       .00</t>
  </si>
  <si>
    <t xml:space="preserve">  248240 NF-Levothyroxine Oral Tablet 200MCG                                  .00 EA=TABLET                 .00 1 30001024      1.00</t>
  </si>
  <si>
    <t xml:space="preserve">                      NF-LEVOTHYROX                                           .00    BOTTLE          1      .00 2 00000000       .00</t>
  </si>
  <si>
    <t xml:space="preserve">  248241 TENOFOVIR ALAFENAMIDE(VEMLIDY) 25MG                                31.59 EA=                       .00 1 00000000    126.36</t>
  </si>
  <si>
    <t xml:space="preserve">                      VEMLIDY                                                 .00                           .00 2 00000000       .00</t>
  </si>
  <si>
    <t xml:space="preserve">  248242 EMPAGLIFLOZIN (JARDIANCE) 25MG TABLE                               12.27 EA=                       .00 1 00000000     49.08</t>
  </si>
  <si>
    <t xml:space="preserve">                      JARDIANCE25                                             .00                           .00 2 00000000       .00</t>
  </si>
  <si>
    <t xml:space="preserve">  248243 CANAGLIFLOZIN (INVOKANA) 300MG TABLE                               13.50 EA=                       .00 1 00000000     54.00</t>
  </si>
  <si>
    <t xml:space="preserve">                      INVOKANA300MG                                           .00                           .00 2 00000000       .00</t>
  </si>
  <si>
    <t xml:space="preserve">  248244 TERBINAFINE HCL 1% (LAMISIL) CREAM 3                              9.533  EA=                       .00 1 00000000     38.12</t>
  </si>
  <si>
    <t xml:space="preserve">                      LAMISIL1%                                               .00                           .00 2 00000000       .00</t>
  </si>
  <si>
    <t>_x000C_RUN DATE: 09/27/18                                     Good Samaritan Hospital                                           PAGE 493</t>
  </si>
  <si>
    <t xml:space="preserve">  248245 DICYCLOMINE HCL(BENTYL)10MG/5ML SOLN                                1.03 EA=                       .00 1 00000000      4.11</t>
  </si>
  <si>
    <t xml:space="preserve">                      BENTYL10MGSOL                                           .00                           .00 2 00000000       .00</t>
  </si>
  <si>
    <t xml:space="preserve">  248246 AMANTADINE (SYMMETREL)50MG/5ML SOLUT                                 .08 EA=                       .00 1 00000000      3.00</t>
  </si>
  <si>
    <t xml:space="preserve">                      SYMMETREL50MG                                           .00                           .00 2 00000000       .00</t>
  </si>
  <si>
    <t xml:space="preserve">  248247 NF-NexIUM Capsule 40MG                                           8.3647  EA=CAPSULE, DEL           .00 1 30001024     30.00</t>
  </si>
  <si>
    <t xml:space="preserve">                      NF-NEXIUM CAP                                        250.94    BOTTLE         30      .00 2 00000000       .00</t>
  </si>
  <si>
    <t xml:space="preserve">  248248 NF-Docuprene Oral Tablet 100MG                                       .00 EA=TABLET                 .00 1 30001024      2.00</t>
  </si>
  <si>
    <t xml:space="preserve">                      NF-DOCUPRENE                                            .00    BOTTLE          1      .00 2 00000000       .00</t>
  </si>
  <si>
    <t xml:space="preserve">  248249 NF-tiZANidine Hydrochloride Capsule                              2.7495  EA=CAPSULE                .00 1 30001024     10.00</t>
  </si>
  <si>
    <t xml:space="preserve">                      NF-TIZANIDINE                                        412.42    BOTTLE        150      .00 2 00000000       .00</t>
  </si>
  <si>
    <t xml:space="preserve">  248250 NF-Vascepa Oral Liquid Filled Cap 1G                             2.1298  EA=CAPSULE, LIQ           .00 1 30001024      7.00</t>
  </si>
  <si>
    <t xml:space="preserve">                      NF-VASCEPA OR                                        255.58    BOTTLE        120      .00 2 00000000       .00</t>
  </si>
  <si>
    <t xml:space="preserve">  248251 NF-Viberzi Oral Tablet 75MG                                        17.44 EA=TABLET                 .00 1 30001024     62.00</t>
  </si>
  <si>
    <t xml:space="preserve">                      NF-VIBERZI OR                                       1046.40    BOTTLE         60      .00 2 00000000       .00</t>
  </si>
  <si>
    <t xml:space="preserve">  248252 NF-Lisinopril Tablet 30mg                                         .0463  EA=TABLET                 .00 1 30001024      4.00</t>
  </si>
  <si>
    <t xml:space="preserve">                      NF-LISINOPRIL                                          4.63    BOTTLE        100      .00 2 00000000       .00</t>
  </si>
  <si>
    <t>_x000C_RUN DATE: 09/27/18                                     Good Samaritan Hospital                                           PAGE 494</t>
  </si>
  <si>
    <t xml:space="preserve">  248253 NF-Ferrous Sulfat Tab  325MG                                      .0078  EA=TABLET                 .00 1 30001024       .00</t>
  </si>
  <si>
    <t xml:space="preserve">                      NF-FERROUS SU                                          7.77    BOTTLE       1000      .00 2 00000000       .00</t>
  </si>
  <si>
    <t xml:space="preserve">  248254 NF-Imitrex Tablet 100MG                                            14.35 EA=TABLET                 .00 1 30001024     51.00</t>
  </si>
  <si>
    <t xml:space="preserve">                      NF-IMITREX TA                                        129.15    STRIP           9      .00 2 00000000       .00</t>
  </si>
  <si>
    <t xml:space="preserve">  248255 NF-Ferrous Fumarate Oral Tablet 325M                                 .00 EA=TABLET                 .00 1 30001024      1.00</t>
  </si>
  <si>
    <t xml:space="preserve">  248256 NF-Imitrex Tablet 100MG                                            14.35 EA=TABLET                 .00 1 30001024     51.00</t>
  </si>
  <si>
    <t xml:space="preserve">  248257 NF-Ferrous Fumarate Oral Tablet 325M                                 .00 EA=TABLET                 .00 1 30001024      1.00</t>
  </si>
  <si>
    <t xml:space="preserve">  248258 NF-Imitrex Tablet 100MG                                            14.35 EA=TABLET                 .00 1 30001024     51.00</t>
  </si>
  <si>
    <t xml:space="preserve">  248259 NF-Ferrous Fumarate Oral Tablet 325M                                 .00 EA=TABLET                 .00 1 30001024      1.00</t>
  </si>
  <si>
    <t xml:space="preserve">  248260 NF-Imitrex Tablet 100MG                                            14.35 EA=TABLET                 .00 1 30001024     51.00</t>
  </si>
  <si>
    <t>_x000C_RUN DATE: 09/27/18                                     Good Samaritan Hospital                                           PAGE 495</t>
  </si>
  <si>
    <t xml:space="preserve">  248261 NF-Ferrous Fumarate Oral Tablet 325M                                 .00 EA=TABLET                 .00 1 30001024      1.00</t>
  </si>
  <si>
    <t xml:space="preserve">  248262 NF-Propranolol HCl Tablet 10MG                                    .2614  EA=TABLET                 .00 1 30001024       .00</t>
  </si>
  <si>
    <t xml:space="preserve">                      NF-PROPRANOLO                                        261.35    BOTTLE       1000      .00 2 00000000       .00</t>
  </si>
  <si>
    <t xml:space="preserve">  248263 NF-Imitrex Tablet 100MG                                            14.35 EA=TABLET                 .00 1 30001024     51.00</t>
  </si>
  <si>
    <t xml:space="preserve">  248264 NF-Ferrous Fumarate Oral Tablet 325M                                 .00 EA=TABLET                 .00 1 30001024      1.00</t>
  </si>
  <si>
    <t xml:space="preserve">  248265 NF-Simvastatin Oral Tablet 40MG                                   .3717  EA=TABLET                 .00 1 30001024     14.00</t>
  </si>
  <si>
    <t xml:space="preserve">                      NF-SIMVASTATI                                         11.15    BOTTLE         30      .00 2 00000000       .00</t>
  </si>
  <si>
    <t xml:space="preserve">  248266 NF-Vitamin D3 Tablet 1000iu                                          .00 EA=TABLET                 .00 1 30001024       .00</t>
  </si>
  <si>
    <t xml:space="preserve">                      NF-VITAMIN D3                                           .00    BOTTLE          1      .00 2 00000000       .00</t>
  </si>
  <si>
    <t xml:space="preserve">  248267 NF-traMADol HCl Tablet 50mg                                        .047  EA=TABLET                 .00 1 30001024      2.00</t>
  </si>
  <si>
    <t xml:space="preserve">                      NF-TRAMADOL H                                          4.70    BOTTLE        100      .00 2 00000000       .00</t>
  </si>
  <si>
    <t xml:space="preserve">  248268 NF-Omeprazole Delayed Release Capsul                              1.281  EA=CAPSULE, DEL           .00 1 30001024     22.00</t>
  </si>
  <si>
    <t xml:space="preserve">                      NF-OMEPRAZOLE                                         38.43    BOTTLE         30      .00 2 00000000       .00</t>
  </si>
  <si>
    <t>_x000C_RUN DATE: 09/27/18                                     Good Samaritan Hospital                                           PAGE 496</t>
  </si>
  <si>
    <t xml:space="preserve">  248269 NF-Lipitor Tablet 10MG                                           9.1199  EA=TABLET                 .00 1 30001024     32.00</t>
  </si>
  <si>
    <t xml:space="preserve">                      NF-LIPITOR TA                                        820.79    BOTTLE         90      .00 2 00000000       .00</t>
  </si>
  <si>
    <t xml:space="preserve">  248270 NF-Propranolol HCl Tablet 10MG                                    .2614  EA=TABLET                 .00 1 30001024       .00</t>
  </si>
  <si>
    <t xml:space="preserve">  248271 NF-Imitrex Tablet 100MG                                            14.35 EA=TABLET                 .00 1 30001024     51.00</t>
  </si>
  <si>
    <t xml:space="preserve">  248272 NF-Ferrous Fumarate Oral Tablet 325M                                 .00 EA=TABLET                 .00 1 30001024      1.00</t>
  </si>
  <si>
    <t xml:space="preserve">  248273 NF-Vitamin D3 Liquid Filled Capsule                                  .00 EA=CAPSULE, LIQ           .00 1 30001024       .00</t>
  </si>
  <si>
    <t xml:space="preserve">  248274 OWN RX PSYCH                                                         .00 EA=                       .00 1 00000000       .00</t>
  </si>
  <si>
    <t xml:space="preserve">                      OWN RX PSYCH                                            .00                           .00 2 00000000       .00</t>
  </si>
  <si>
    <t xml:space="preserve">  248275 NF-Memantine HCl Oral Tablet 5MG                                  .4167  EA=TABLET                 .00 1 30001024     18.00</t>
  </si>
  <si>
    <t xml:space="preserve">                      NF-MEMANTINE                                          25.00    BOTTLE         60      .00 2 00000000       .00</t>
  </si>
  <si>
    <t xml:space="preserve">  248276 NF-Losartan Potassium Oral Tablet 25                              .0926  EA=TABLET                 .00 1 30001024      5.00</t>
  </si>
  <si>
    <t xml:space="preserve">                      NF-LOSARTAN P                                          8.33    BOTTLE         90      .00 2 00000000       .00</t>
  </si>
  <si>
    <t>_x000C_RUN DATE: 09/27/18                                     Good Samaritan Hospital                                           PAGE 497</t>
  </si>
  <si>
    <t xml:space="preserve">  248277 NF-Probenecid Tablet 500MG                                        .5647  EA=TABLET                 .00 1 30001024      2.00</t>
  </si>
  <si>
    <t xml:space="preserve">                      NF-PROBENECID                                        564.68    BOTTLE       1000      .00 2 00000000       .00</t>
  </si>
  <si>
    <t xml:space="preserve">  248278 NF-Vitamin B Complex w/B12 Tablet                                 .0155  EA=TABLET                 .00 1 30001024       .00</t>
  </si>
  <si>
    <t xml:space="preserve">                      NF-VITAMIN B                                           1.55    BOTTLE        100      .00 2 00000000       .00</t>
  </si>
  <si>
    <t xml:space="preserve">  248279 NF-SIMVASTATIN ORAL TABLET  20MG                                  .0606  EA=TABLET                 .00 1 30001024     14.76</t>
  </si>
  <si>
    <t xml:space="preserve">                      NF-SIMVASTATI                                           .91    BOTTLE         15      .00 2 00000000       .00</t>
  </si>
  <si>
    <t xml:space="preserve">  248280 NF-PAXIL ORAL TABLET 30MG                                            .00 EA=TABLET                 .00 1 30001024     10.27</t>
  </si>
  <si>
    <t xml:space="preserve">                      NF-PAXIL ORAL                                           .00    BOTTLE          1      .00 2 00000000       .00</t>
  </si>
  <si>
    <t xml:space="preserve">  248281 NF-CARBIDOPA-LEVODOPA TAB 25MG-100MG                              .3857  EA=TABLET                 .00 1 30001024      3.80</t>
  </si>
  <si>
    <t xml:space="preserve">                      NF-CARBIDOPA-                                         38.57    STRIP         100      .00 2 00000000       .00</t>
  </si>
  <si>
    <t xml:space="preserve">  248282 NF-Potassium Chloride Tablet 10MEQ                                .3752  EA=TABLET, EXTE           .00 1 30001024      1.00</t>
  </si>
  <si>
    <t xml:space="preserve">  248283 NF-Klor-Con 8 Tablet 8MEQ                                            .49 EA=TABLET, EXTE           .00 1 30001024      1.00</t>
  </si>
  <si>
    <t xml:space="preserve">                      NF-KLOR-CON 8                                           .49    BOX             1      .00 2 00000000       .00</t>
  </si>
  <si>
    <t xml:space="preserve">  248284 NF-SMZ and TMP DS Oral Tablet 800MG-                                 .00 EA=TABLET                 .00 1 30001024      3.00</t>
  </si>
  <si>
    <t xml:space="preserve">                      NF-SMZ AND TM                                           .00    BOTTLE          1      .00 2 00000000       .00</t>
  </si>
  <si>
    <t>_x000C_RUN DATE: 09/27/18                                     Good Samaritan Hospital                                           PAGE 498</t>
  </si>
  <si>
    <t xml:space="preserve">  248286 MORPHINE SULFATE/PF VIAL 10MG/10ML                                  5.59 EA=                       .00 1 00000000     22.36</t>
  </si>
  <si>
    <t xml:space="preserve">                      ASTRAMORPH-PF                                           .00                           .00 2 00000000       .00</t>
  </si>
  <si>
    <t xml:space="preserve">  248287 NF-Atorvastatin Calcium Oral Tab 80M                              .3028  EA=TABLET                 .00 1 30001024     17.00</t>
  </si>
  <si>
    <t xml:space="preserve">                      NF-ATORVASTAT                                         27.25    BOTTLE         90      .00 2 00000000       .00</t>
  </si>
  <si>
    <t xml:space="preserve">  248288 NF-LETROZOLE ORAL TABLET 2.5MG                                     .729  EA=TABLET                 .00 1 30001024      2.62</t>
  </si>
  <si>
    <t xml:space="preserve">                      NF-LETROZOLE                                          21.87    STRIP          30      .00 2 00000000       .00</t>
  </si>
  <si>
    <t xml:space="preserve">  248289 NF-LETROZOLE ORAL TABLET 2.5MG                                    .3666  EA=TABLET                 .00 1 30001024     54.40</t>
  </si>
  <si>
    <t xml:space="preserve">                      NF-LETROZOLE                                          11.00    BOTTLE         30      .00 2 00000000       .00</t>
  </si>
  <si>
    <t xml:space="preserve">  248290 NF-Alendronate Sodium Oral Tablet 70                              1.875  EA=TABLET                 .00 1 30001024     61.00</t>
  </si>
  <si>
    <t xml:space="preserve">                      NF-ALENDRONAT                                          7.50    STRIP           4      .00 2 00000000       .00</t>
  </si>
  <si>
    <t xml:space="preserve">  248291 NF-Alendronate Sodium Oral Tablet 70                              1.875  EA=TABLET                 .00 1 30001024     61.00</t>
  </si>
  <si>
    <t xml:space="preserve">  248292 PARICALCITOL (ZEMPLAR) 2MCG/1ML INJ                                 3.39 EA=                       .00 1 00000000     15.20</t>
  </si>
  <si>
    <t xml:space="preserve">                      ZEMPLAR INJ                                             .00                           .00 2 00000000       .00</t>
  </si>
  <si>
    <t xml:space="preserve">  248293 NF-Atripla Oral Tablet 600MG-200MG-3                            84.9413  EA=TABLET                 .00 1 30001024    305.00</t>
  </si>
  <si>
    <t xml:space="preserve">                      NF-ATRIPLA OR                                       2548.24    BOTTLE         30      .00 2 00000000       .00</t>
  </si>
  <si>
    <t>_x000C_RUN DATE: 09/27/18                                     Good Samaritan Hospital                                           PAGE 499</t>
  </si>
  <si>
    <t xml:space="preserve">  248294 NF-dilTIAZem HCl Oral Cap ER 360MG                               1.4068  EA=CAPSULE, EXT           .00 1 30001024      7.00</t>
  </si>
  <si>
    <t xml:space="preserve">                      NF-DILTIAZEM                                         703.39    BOTTLE        500      .00 2 00000000       .00</t>
  </si>
  <si>
    <t xml:space="preserve">  248295 NF-dilTIAZem Oral Cap ER 120MG                                       .00 EA=CAPSULE, EXT           .00 1 30001024     10.00</t>
  </si>
  <si>
    <t xml:space="preserve">                      NF-DILTIAZEM                                            .00    BOTTLE          1      .00 2 00000000       .00</t>
  </si>
  <si>
    <t xml:space="preserve">  248296 NF-Niacin Oral Tablet 500MG                                        .015  EA=TABLET                 .00 1 30001024       .00</t>
  </si>
  <si>
    <t xml:space="preserve">                      NF-NIACIN ORA                                         15.02    BOTTLE       1000      .00 2 00000000       .00</t>
  </si>
  <si>
    <t xml:space="preserve">  248297 EPOETIN 4,000 UNITS 1ML VIAL                                       62.37 EA=                       .00 1 00000000    249.47</t>
  </si>
  <si>
    <t xml:space="preserve">                      EPOGEN4,000I                                            .00                           .00 2 00000000       .00</t>
  </si>
  <si>
    <t xml:space="preserve">  248299 DOPAMINE ADDITIONAL INFORMATION                                      .00 EA=                       .00 1 00000000       .00</t>
  </si>
  <si>
    <t xml:space="preserve">                      ADD DOPAMINE                                            .00                           .00 2 00000000       .00</t>
  </si>
  <si>
    <t xml:space="preserve">  248300 NF-Victoza Subcutaneous Solution 6MG                               89.63 EA=SOLUTION               .00 1 30001024    322.00</t>
  </si>
  <si>
    <t xml:space="preserve">                      NF-VICTOZA SU                                        537.78    CARTRIDGE WI    6      .00 2 00000000       .00</t>
  </si>
  <si>
    <t xml:space="preserve">  248301 COMPOUNDING IV TRACKING                                              .00 EA=                       .00 1 00000000       .00</t>
  </si>
  <si>
    <t xml:space="preserve">                      COMPOUNDING I                                           .00                           .00 2 00000000       .00</t>
  </si>
  <si>
    <t xml:space="preserve">  248302 NF-Topamax Oral Tablet 50MG                                      10.428  EA=TABLET                 .00 1 30001024     37.00</t>
  </si>
  <si>
    <t xml:space="preserve">                      NF-TOPAMAX OR                                        625.68    BOTTLE         60      .00 2 00000000       .00</t>
  </si>
  <si>
    <t>_x000C_RUN DATE: 09/27/18                                     Good Samaritan Hospital                                           PAGE 500</t>
  </si>
  <si>
    <t xml:space="preserve">  248303 NF-Tivicay Oral Tablet 50MG                                     51.1893  EA=TABLET                 .00 1 30001024    184.00</t>
  </si>
  <si>
    <t xml:space="preserve">                      NF-TIVICAY OR                                       1535.68    BOTTLE         30      .00 2 00000000       .00</t>
  </si>
  <si>
    <t xml:space="preserve">  248304 NF-Prezcobix Oral Tablet 150MG-800MG                             55.812  EA=TABLET                 .00 1 30001024    200.00</t>
  </si>
  <si>
    <t xml:space="preserve">  248305 NF-Voriconazole IV Pwd for Soln 200M                              122.07 EA=POWDER FOR S           .00 1 30001024    457.00</t>
  </si>
  <si>
    <t xml:space="preserve">                      NF-VORICONAZO                                        122.07    VIAL            1      .00 2 00000000       .00</t>
  </si>
  <si>
    <t xml:space="preserve">  248306 NF-Voriconazole IV Pwd for Soln 200M                                 .00 EA=POWDER FOR S           .00 1 30001024       .00</t>
  </si>
  <si>
    <t xml:space="preserve">                      NF-VORICONAZO                                           .00    VIAL            1      .00 2 00000000       .00</t>
  </si>
  <si>
    <t xml:space="preserve">  248307 NF-VORICONAZOLE IV PWD FOR SOLN 200M                              122.07 EA=POWDER FOR S           .00 1 30001024    457.74</t>
  </si>
  <si>
    <t xml:space="preserve">  248308 NF-VFEND I.V. INJECTION 200MG                                     149.19 EA=POWDER FOR S           .00 1 30001024    537.09</t>
  </si>
  <si>
    <t xml:space="preserve">                      NF-VFEND I.V.                                        149.19    VIAL            1      .00 2 00000000       .00</t>
  </si>
  <si>
    <t xml:space="preserve">  248309 NF-VORICONAZOLE IV PWD FOR SOLN 200M                              122.07 EA=POWDER FOR S           .00 1 30001024    457.77</t>
  </si>
  <si>
    <t xml:space="preserve">  248310 NF-Losartan Potassium Oral Tablet 10                              .1697  EA=TABLET                 .00 1 30001024      9.00</t>
  </si>
  <si>
    <t>_x000C_RUN DATE: 09/27/18                                     Good Samaritan Hospital                                           PAGE 501</t>
  </si>
  <si>
    <t xml:space="preserve">  248311 NF-Multaq Oral Tablet 400MG                                      9.9348  EA=TABLET                 .00 1 30001024     35.00</t>
  </si>
  <si>
    <t xml:space="preserve">                      NF-MULTAQ ORA                                        596.09    BOTTLE         60      .00 2 00000000       .00</t>
  </si>
  <si>
    <t xml:space="preserve">  248312 NOREPINEPHRINE(LEVOPHED)ADDITIONAL I                                 .00 EA=                       .00 1 00000000       .00</t>
  </si>
  <si>
    <t xml:space="preserve">                      NOREPINEP ADD                                           .00                           .00 2 00000000       .00</t>
  </si>
  <si>
    <t xml:space="preserve">  248313 PHENYLEPHRINE(NeoSYNEPHRINE) ADD INF                                 .00 EA=                       .00 1 00000000       .00</t>
  </si>
  <si>
    <t xml:space="preserve">                      PHENYLEPHadd                                            .00                           .00 2 00000000       .00</t>
  </si>
  <si>
    <t xml:space="preserve">  248314 LABETALOL(NORMODYNE) ADDITIONAL INFO                                 .00 EA=                       .00 1 00000000       .00</t>
  </si>
  <si>
    <t xml:space="preserve">                      LABETALOL ADD                                           .00                           .00 2 00000000       .00</t>
  </si>
  <si>
    <t xml:space="preserve">  248315 NITROGLYCERIN ADDITIONAL INFORMATION                                 .00 EA=                       .00 1 00000000       .00</t>
  </si>
  <si>
    <t xml:space="preserve">                      NITROGLYCADD                                            .00                           .00 2 00000000       .00</t>
  </si>
  <si>
    <t xml:space="preserve">  248316 NitrPRUSSIDE/D5W IVPB: 50MG/250ML                                 296.69 EA=                       .00 1 00000000   1186.76</t>
  </si>
  <si>
    <t xml:space="preserve">                      NitrPRUSSIDIV                                           .00                           .00 2 00000000       .00</t>
  </si>
  <si>
    <t xml:space="preserve">  248317 NitroPRUSSIDE(NIPRIDE) ADDITIONAL IN                                 .00 EA=                       .00 1 00000000       .00</t>
  </si>
  <si>
    <t xml:space="preserve">                      NitroPR ADDIT                                           .00                           .00 2 00000000       .00</t>
  </si>
  <si>
    <t xml:space="preserve">  248318 NF-Ferrous Sulfat Tab  325MG                                      .0069  EA=TABLET                 .00 1 30001024       .00</t>
  </si>
  <si>
    <t>_x000C_RUN DATE: 09/27/18                                     Good Samaritan Hospital                                           PAGE 502</t>
  </si>
  <si>
    <t xml:space="preserve">  248319 NF-Premarin Oral Tablet 0.625MG                                  5.1991  EA=TABLET                 .00 1 30001024      3.00</t>
  </si>
  <si>
    <t xml:space="preserve">                      NF-PREMARIN O                                        519.91    BOTTLE        100      .00 2 00000000       .00</t>
  </si>
  <si>
    <t xml:space="preserve">  248320 NF-Omeprazole Capsule DR 20MG                                     .2706  EA=CAPSULE, DEL           .00 1 30001024     11.00</t>
  </si>
  <si>
    <t xml:space="preserve">                      NF-OMEPRAZOLE                                         27.06    STRIP         100      .00 2 00000000       .00</t>
  </si>
  <si>
    <t xml:space="preserve">  248321 NF-Aspirin Tablet 325MG                                           .0126  EA=TABLET, ENTE           .00 1 30001024       .00</t>
  </si>
  <si>
    <t xml:space="preserve">                      NF-ASPIRIN TA                                          1.26    BOTTLE        100      .00 2 00000000       .00</t>
  </si>
  <si>
    <t xml:space="preserve">  248322 NF-Premarin Oral Tablet 0.625MG                                  5.1991  EA=TABLET                 .00 1 30001024      3.00</t>
  </si>
  <si>
    <t xml:space="preserve">  248323 NF-Omeprazole Capsule DR 20MG                                     .2706  EA=CAPSULE, DEL           .00 1 30001024     11.00</t>
  </si>
  <si>
    <t xml:space="preserve">  248324 NF-Aspirin Tablet 325MG                                           .0126  EA=TABLET, ENTE           .00 1 30001024       .00</t>
  </si>
  <si>
    <t xml:space="preserve">  248327 DILTIAZEM(CARDIZEM) IV ADDITIONAL IN                                 .00 EA=                       .00 1 00000000       .00</t>
  </si>
  <si>
    <t xml:space="preserve">                      CARDIZEMIVADD                                           .00                           .00 2 00000000       .00</t>
  </si>
  <si>
    <t xml:space="preserve">  248328 NON-FORMULARY                                                        .00 EA=                       .00 1 00000000       .00</t>
  </si>
  <si>
    <t xml:space="preserve">                      NON-FORMULARY                                           .00                           .00 2 00000000       .00</t>
  </si>
  <si>
    <t>_x000C_RUN DATE: 09/27/18                                     Good Samaritan Hospital                                           PAGE 503</t>
  </si>
  <si>
    <t xml:space="preserve">  248329 NF-Nafcillin Inj Pwd for Soln 10GM                                110.00 EA=POWDER FOR S           .00 1 30001024    396.00</t>
  </si>
  <si>
    <t xml:space="preserve">                      NF-NAFCILLIN                                        1100.00    VIAL           10      .00 2 00000000       .00</t>
  </si>
  <si>
    <t xml:space="preserve">  248330 NF-Trileptal Oral Tablet 150MG                                   4.2973  EA=TABLET                 .00 1 30001024     15.00</t>
  </si>
  <si>
    <t xml:space="preserve">                      NF-TRILEPTAL                                         429.73    BOTTLE        100      .00 2 00000000       .00</t>
  </si>
  <si>
    <t xml:space="preserve">  248331 NF-Lasix Tablet 40MG                                              .8356  EA=TABLET                 .00 1 30001024      3.00</t>
  </si>
  <si>
    <t xml:space="preserve">                      NF-LASIX TABL                                         83.56    BOTTLE        100      .00 2 00000000       .00</t>
  </si>
  <si>
    <t xml:space="preserve">  248332 NF-Atrovent HFA Soln Inh Oral/Neb                                25.793  EA=SOLUTION               .00 1 30001024     92.00</t>
  </si>
  <si>
    <t xml:space="preserve">                      NF-ATROVENT H                                        332.73    INHALER        13      .00 2 00000000       .00</t>
  </si>
  <si>
    <t xml:space="preserve">  248333 NF-Atorvastatin Calcium Oral Tab 80M                              .3028  EA=TABLET                 .00 1 30001024     17.00</t>
  </si>
  <si>
    <t xml:space="preserve">  248334 NF-CIPRO HC OTIC SUSPENSION                                      28.653  EA=SUSPENSION             .00 1 30001024    103.15</t>
  </si>
  <si>
    <t xml:space="preserve">                      NF-CIPRO HC O                                        286.53    DROPPER BOTT   10      .00 2 00000000       .00</t>
  </si>
  <si>
    <t xml:space="preserve">  248335 NACL 0.9% 1000ML (CPN)                                              1.06 EA=                       .00 1 30001024     58.23</t>
  </si>
  <si>
    <t xml:space="preserve">                      NACL 0.9% 100                                           .00                           .00 2 00000000       .00</t>
  </si>
  <si>
    <t>_x000C_RUN DATE: 09/27/18                                     Good Samaritan Hospital                                           PAGE 504</t>
  </si>
  <si>
    <t xml:space="preserve">  248336 EPINEPHRINE (ADRENALIN) ADDITIONAL I                                 .00 EA=                       .00 1 00000000       .00</t>
  </si>
  <si>
    <t xml:space="preserve">                      EPINEPHRINE (                                           .00                           .00 2 00000000       .00</t>
  </si>
  <si>
    <t xml:space="preserve">  248337 DOBUTamine ADDITIONAL ORDERS                                         .00 EA=                       .00 1 00000000       .00</t>
  </si>
  <si>
    <t xml:space="preserve">                      DOBUTamine AD                                           .00                           .00 2 00000000       .00</t>
  </si>
  <si>
    <t xml:space="preserve">  248338 NF-LiquaCel Oral Solution                                         .0224  EA=SOLUTION               .00 1 30001024       .00</t>
  </si>
  <si>
    <t xml:space="preserve">                      NF-LIQUACEL O                                        129.00    BOTTLE       5759      .00 2 00000000       .00</t>
  </si>
  <si>
    <t xml:space="preserve">  248339 NF-Copaxone Subcutaneous Solution 40                              486.00 EA=SOLUTION               .00 1 30001024   1749.00</t>
  </si>
  <si>
    <t xml:space="preserve">                      NF-COPAXONE S                                       5832.00    SYRINGE        12      .00 2 00000000       .00</t>
  </si>
  <si>
    <t xml:space="preserve">  248340 NF-Methadone Hydrochloride Soln 10MG                             2.2167  EA=SOLUTION               .00 1 30001024      9.00</t>
  </si>
  <si>
    <t xml:space="preserve">                      NF-METHADONE                                          66.50    BOTTLE         30      .00 2 00000000       .00</t>
  </si>
  <si>
    <t xml:space="preserve">  248341 NF-Simvastatin Oral Tablet  20MG                                  .0313  EA=TABLET                 .00 1 30001024     14.00</t>
  </si>
  <si>
    <t xml:space="preserve">                      NF-SIMVASTATI                                         31.33    BOTTLE       1000      .00 2 00000000       .00</t>
  </si>
  <si>
    <t xml:space="preserve">  248342 NF-Ferrous Sulfat Tab  325MG                                      .0078  EA=TABLET                 .00 1 30001024       .00</t>
  </si>
  <si>
    <t xml:space="preserve">  248344 NF-Flomax Oral Capsule 0.4MG                                     7.3145  EA=CAPSULE                .00 1 30001024     26.00</t>
  </si>
  <si>
    <t xml:space="preserve">                      NF-FLOMAX ORA                                        731.45    BOTTLE        100      .00 2 00000000       .00</t>
  </si>
  <si>
    <t>_x000C_RUN DATE: 09/27/18                                     Good Samaritan Hospital                                           PAGE 505</t>
  </si>
  <si>
    <t xml:space="preserve">  248346 NF-dilTIAZem HCl Oral Cap ER 360MG                               1.4067  EA=CAPSULE, EXT           .00 1 30001024      7.00</t>
  </si>
  <si>
    <t xml:space="preserve">                      NF-DILTIAZEM                                          42.20    BOTTLE         30      .00 2 00000000       .00</t>
  </si>
  <si>
    <t xml:space="preserve">  248347 NF-Loxapine Oral Capsule 10MG                                      .719  EA=CAPSULE                .00 1 30001024      2.00</t>
  </si>
  <si>
    <t xml:space="preserve">                      NF-LOXAPINE O                                         71.90    BOTTLE        100      .00 2 00000000       .00</t>
  </si>
  <si>
    <t xml:space="preserve">  248348 NF-Lantus Solution 100U/ML                                       24.851  EA=SOLUTION               .00 1 30001024     89.00</t>
  </si>
  <si>
    <t xml:space="preserve">                      NF-LANTUS SOL                                        248.51    VIAL           10      .00 2 00000000       .00</t>
  </si>
  <si>
    <t xml:space="preserve">  248349 NF-Ventolin HFA Inhaler 0.09MG/Inh                               2.8989  EA=SUSPENSION             .00 1 30001024     10.00</t>
  </si>
  <si>
    <t xml:space="preserve">                      NF-VENTOLIN H                                         52.18    INHALER        18      .00 2 00000000       .00</t>
  </si>
  <si>
    <t xml:space="preserve">  248351 NF-Janumet Oral Tablet 50MG-1000MG                                  6.63 EA=TABLET                 .00 1 30001024     23.00</t>
  </si>
  <si>
    <t xml:space="preserve">                      NF-JANUMET OR                                        397.80    BOTTLE         60      .00 2 00000000       .00</t>
  </si>
  <si>
    <t xml:space="preserve">  248352 NF-Buprenorphine Patch ER 10MCG/1HR                             79.4325  EA=PATCH, EXTEN           .00 1 30001024    297.00</t>
  </si>
  <si>
    <t xml:space="preserve">                      NF-BUPRENORPH                                        317.73    BOX             4      .00 2 00000000       .00</t>
  </si>
  <si>
    <t xml:space="preserve">  248353 NF-Buprenorphine Patch ER 10MCG/1HR                             79.4325  EA=PATCH, EXTEN           .00 1 30001024    297.00</t>
  </si>
  <si>
    <t xml:space="preserve">  248354 NF-Glimepiride Oral Tablet 4MG                                    .2733  EA=TABLET                 .00 1 30001024      3.00</t>
  </si>
  <si>
    <t xml:space="preserve">                      NF-GLIMEPIRID                                         27.33    BOTTLE        100      .00 2 00000000       .00</t>
  </si>
  <si>
    <t>_x000C_RUN DATE: 09/27/18                                     Good Samaritan Hospital                                           PAGE 506</t>
  </si>
  <si>
    <t xml:space="preserve">  248355 NF-Pneumovax 23 Intramuscular Soluti                            189.028  EA=SOLUTION               .00 1 30001024    680.00</t>
  </si>
  <si>
    <t xml:space="preserve">                      NF-PNEUMOVAX                                         945.14    VIAL            5      .00 2 00000000       .00</t>
  </si>
  <si>
    <t xml:space="preserve">  248356 NF-Pneumovax 23 Intramuscular Soluti                                 .00 EA=SOLUTION               .00 1 30001024       .00</t>
  </si>
  <si>
    <t xml:space="preserve">                      NF-PNEUMOVAX                                            .00    VIAL            1      .00 2 00000000       .00</t>
  </si>
  <si>
    <t xml:space="preserve">  248357 NF-Brilinta Oral Tablet 60MG                                     5.5492  EA=TABLET                 .00 1 30001024     19.00</t>
  </si>
  <si>
    <t xml:space="preserve">                      NF-BRILINTA O                                        332.95    BOTTLE         60      .00 2 00000000       .00</t>
  </si>
  <si>
    <t xml:space="preserve">  248358 NF-Butrans Transdermal Patch ER 5MCG                               61.29 EA=PATCH, EXTEN           .00 1 30001024    220.00</t>
  </si>
  <si>
    <t xml:space="preserve">                      NF-BUTRANS TR                                        245.16    BOX             4      .00 2 00000000       .00</t>
  </si>
  <si>
    <t xml:space="preserve">  248359 NF-Metaxalone Oral Tablet 800MG                                  4.0758  EA=TABLET                 .00 1 30001024     15.00</t>
  </si>
  <si>
    <t xml:space="preserve">                      NF-METAXALONE                                       4075.80    BOTTLE       1000      .00 2 00000000       .00</t>
  </si>
  <si>
    <t xml:space="preserve">  248360 CARBAMAZEPINE (TEGRETOL) ER 200MG TA                                 .00 EA=2.78                   .00 1 00000000     11.12</t>
  </si>
  <si>
    <t xml:space="preserve">                      TEGXR200MG                                              .00                           .00 2 00000000       .00</t>
  </si>
  <si>
    <t xml:space="preserve">  248361 STOMAHESIVE (OSTOMY) EACH                                            .00 EA=5.60                   .00 1 00000000     22.40</t>
  </si>
  <si>
    <t xml:space="preserve">                      STOMAHESIVE                                             .00                           .00 2 00000000       .00</t>
  </si>
  <si>
    <t xml:space="preserve">  248362 ENSURE EnLIVE 240ML                                                  .00 EA=                       .00 1 00000000       .00</t>
  </si>
  <si>
    <t xml:space="preserve">                      ENSURE EnLIVE                                           .00                           .00 2 00000000       .00</t>
  </si>
  <si>
    <t>_x000C_RUN DATE: 09/27/18                                     Good Samaritan Hospital                                           PAGE 507</t>
  </si>
  <si>
    <t xml:space="preserve">  248363 VITAL AF 1.2 CAL 240ML                                               .00 EA=                       .00 1 00000000       .00</t>
  </si>
  <si>
    <t xml:space="preserve">                      VITAL AF 1.2                                            .00                           .00 2 00000000       .00</t>
  </si>
  <si>
    <t xml:space="preserve">  248364 NF-Janumet Oral Tablet 50MG-1000MG                                  6.63 EA=TABLET                 .00 1 30001024     23.00</t>
  </si>
  <si>
    <t xml:space="preserve">  248365 NF-Mirtazapine Disintegrating Tablet                              1.873  EA=TABLET, DISI           .00 1 30001024      8.00</t>
  </si>
  <si>
    <t xml:space="preserve">                      NF-MIRTAZAPIN                                         56.19    STRIP          30      .00 2 00000000       .00</t>
  </si>
  <si>
    <t xml:space="preserve">  248366 NF-Lisinopril-HCTZ Oral Tablet 20MG-                                 .00 EA=TABLET                 .00 1 30001024      3.00</t>
  </si>
  <si>
    <t xml:space="preserve">  248367 NF-Isentress Oral Tablet 400MG                                     23.16 EA=TABLET                 .00 1 30001024     83.00</t>
  </si>
  <si>
    <t xml:space="preserve">                      NF-ISENTRESS                                        1389.60    BOTTLE         60      .00 2 00000000       .00</t>
  </si>
  <si>
    <t xml:space="preserve">  248368 NF-Linzess Oral Capsule 290MCG                                  11.7827  EA=CAPSULE                .00 1 30001024     42.00</t>
  </si>
  <si>
    <t xml:space="preserve">  248369 NF-Linzess Oral Capsule 290MCG                                  11.7827  EA=CAPSULE                .00 1 30001024     42.00</t>
  </si>
  <si>
    <t xml:space="preserve">  248370 VANCOMYCIN 1GM INJ(POWDER) SURG USE                                  .00 EA=3.84                   .00 1 00000000     16.00</t>
  </si>
  <si>
    <t>_x000C_RUN DATE: 09/27/18                                     Good Samaritan Hospital                                           PAGE 508</t>
  </si>
  <si>
    <t xml:space="preserve">  248371 NF-Ferrous Sulfat Tab  325MG                                      .0078  EA=TABLET                 .00 1 30001024       .00</t>
  </si>
  <si>
    <t xml:space="preserve">  248372 NF-Tamsulosin Hydrochloride Cap 0.4M                                 .00 EA=CAPSULE                .00 1 30001024     12.00</t>
  </si>
  <si>
    <t xml:space="preserve">                      NF-TAMSULOSIN                                           .00    BOTTLE          1      .00 2 00000000       .00</t>
  </si>
  <si>
    <t xml:space="preserve">  248373 NF-Cholecalciferol Crystal                                           .00 EA=CRYSTAL                .00 1 30001024    869.00</t>
  </si>
  <si>
    <t xml:space="preserve">                      NF-CHOLECALCI                                           .00    BOTTLE          1      .00 2 00000000       .00</t>
  </si>
  <si>
    <t xml:space="preserve">  248374 NF-Floranex Oral Tablet 0.2MG-0.2MG                                .174  EA=TABLET                 .00 1 30001024       .00</t>
  </si>
  <si>
    <t xml:space="preserve">                      NF-FLORANEX O                                          8.70    BOTTLE         50      .00 2 00000000       .00</t>
  </si>
  <si>
    <t xml:space="preserve">  248375 NF-Carlson Fish Oil Q Liquid-Filled                                  .00 EA=CAPSULE, LIQ           .00 1 30001024       .00</t>
  </si>
  <si>
    <t xml:space="preserve">                      NF-CARLSON FI                                           .00    BOTTLE          1      .00 2 00000000       .00</t>
  </si>
  <si>
    <t xml:space="preserve">  248376 NF-Terazosin HCl Capsule 10MG                                     .1449  EA=CAPSULE                .00 1 30001024      4.00</t>
  </si>
  <si>
    <t xml:space="preserve">                      NF-TERAZOSIN                                          72.47    BOTTLE        500      .00 2 00000000       .00</t>
  </si>
  <si>
    <t xml:space="preserve">  248377 MIDAZOLAM (VERSED) 25MG/5ML INJ                                     1.54 EA=                       .00 1 00000000     21.00</t>
  </si>
  <si>
    <t xml:space="preserve">                      MIDAZOLAM25MG                                          1.54                    1      .00 2 00000000       .00</t>
  </si>
  <si>
    <t xml:space="preserve">                    .......... 78(0250) INV.GL=         EXP.GL=              1.54                    1      .00 3 00000000       .00</t>
  </si>
  <si>
    <t>_x000C_RUN DATE: 09/27/18                                     Good Samaritan Hospital                                           PAGE 509</t>
  </si>
  <si>
    <t xml:space="preserve">  248378 NF-Simvastatin Oral Tablet 20MG                                   .3717  EA=TABLET                 .00 1 30001024     14.00</t>
  </si>
  <si>
    <t xml:space="preserve">  248379 NF-Loxapine Succinate Capsule 25MG                               1.0937  EA=CAPSULE                .00 1 30001024      5.00</t>
  </si>
  <si>
    <t xml:space="preserve">                      NF-LOXAPINE S                                        109.37    BOTTLE        100      .00 2 00000000       .00</t>
  </si>
  <si>
    <t xml:space="preserve">  248380 NF-Byetta Subcutaneous Solution 250M                           355.9083  EA=SOLUTION               .00 1 30001024   1281.00</t>
  </si>
  <si>
    <t xml:space="preserve">                      NF-BYETTA SUB                                        427.09    SYRINGE-NEED    1      .00 2 00000000       .00</t>
  </si>
  <si>
    <t xml:space="preserve">  248381 NF-Benicar Oral Tablet 40MG                                         9.70 EA=TABLET                 .00 1 30001024     34.00</t>
  </si>
  <si>
    <t xml:space="preserve">                      NF-BENICAR OR                                        873.00    BOTTLE         90      .00 2 00000000       .00</t>
  </si>
  <si>
    <t xml:space="preserve">  248382 NF-Fixodent Cream                                                 .0604  EA=CREAM                  .00 1 30001024       .00</t>
  </si>
  <si>
    <t xml:space="preserve">                      NF-FIXODENT C                                          4.11    TUBE           68      .00 2 00000000       .00</t>
  </si>
  <si>
    <t xml:space="preserve">  248383 NF-Fixodent Cream                                                 .0604  EA=CREAM                  .00 1 30001024       .00</t>
  </si>
  <si>
    <t xml:space="preserve">                      NF-FIXODENT C                                         98.64    TUBE         1632      .00 2 00000000       .00</t>
  </si>
  <si>
    <t xml:space="preserve">  248384 NF-Digitek Oral Tablet 0.25MG                                     1.185  EA=TABLET                 .00 1 30001024      6.00</t>
  </si>
  <si>
    <t xml:space="preserve">                      NF-DIGITEK OR                                        118.50    BOTTLE        100      .00 2 00000000       .00</t>
  </si>
  <si>
    <t xml:space="preserve">  248385 NF-Myrbetriq Oral Tablet 50MG                                   10.7817  EA=TABLET, EXTE           .00 1 30001024     38.00</t>
  </si>
  <si>
    <t xml:space="preserve">                      NF-MYRBETRIQ                                         323.45    BOTTLE         30      .00 2 00000000       .00</t>
  </si>
  <si>
    <t>_x000C_RUN DATE: 09/27/18                                     Good Samaritan Hospital                                           PAGE 510</t>
  </si>
  <si>
    <t xml:space="preserve">  248386 NF-Mavyret Oral Tablet 100MG-40MG                              157.1429  EA=TABLET                 .00 1 30001024    565.00</t>
  </si>
  <si>
    <t xml:space="preserve">                      NF-MAVYRET OR                                      13200.00    BOX            84      .00 2 00000000       .00</t>
  </si>
  <si>
    <t xml:space="preserve">  248387 NF-Milk of Magnesia Oral Susp 1200MG                              .0105  EA=SUSPENSION             .00 1 30001024       .00</t>
  </si>
  <si>
    <t xml:space="preserve">                      NF-MILK OF MA                                          3.74    BOTTLE        355      .00 2 00000000       .00</t>
  </si>
  <si>
    <t xml:space="preserve">  248388 NF-Multi-Vitamin w/Minerals Tablet                                .0355  EA=TABLET                 .00 1 30001024       .00</t>
  </si>
  <si>
    <t xml:space="preserve">                      NF-MULTI-VITA                                          8.87    BOTTLE        250      .00 2 00000000       .00</t>
  </si>
  <si>
    <t xml:space="preserve">  248389 NF-Ferrous Sulfat Tab  325MG                                      .0078  EA=TABLET                 .00 1 30001024       .00</t>
  </si>
  <si>
    <t xml:space="preserve">  248390 NF-PHENobarbital Oral Tablet 64.8MG                               .6416  EA=TABLET                 .00 1 30001024      2.00</t>
  </si>
  <si>
    <t xml:space="preserve">                      NF-PHENOBARBI                                        641.61    BOTTLE       1000      .00 2 00000000       .00</t>
  </si>
  <si>
    <t xml:space="preserve">  248391 NF-Oyster Shell Calcium w/ Vitamin D                              .0131  EA=TABLET                 .00 1 30001024       .00</t>
  </si>
  <si>
    <t xml:space="preserve">                      NF-OYSTER SHE                                         13.11    BOTTLE       1000      .00 2 00000000       .00</t>
  </si>
  <si>
    <t xml:space="preserve">  248392 NF-Pepto Bismol Max Oral Susp 525MG/                               .014  EA=SUSPENSION             .00 1 30001024       .00</t>
  </si>
  <si>
    <t xml:space="preserve">                      NF-PEPTO BISM                                          4.94    BOTTLE        354      .00 2 00000000       .00</t>
  </si>
  <si>
    <t xml:space="preserve">  248393 NF-Resource Beneprotein Oral Packet                                  .56 EA=PACKET                 .00 1 30001024      2.00</t>
  </si>
  <si>
    <t xml:space="preserve">                      NF-RESOURCE B                                           .56    PACKET          1      .00 2 00000000       .00</t>
  </si>
  <si>
    <t>_x000C_RUN DATE: 09/27/18                                     Good Samaritan Hospital                                           PAGE 511</t>
  </si>
  <si>
    <t xml:space="preserve">  248394 NF-Simvastatin Oral Tablet 10MG                                   .2131  EA=TABLET                 .00 1 30001024      8.00</t>
  </si>
  <si>
    <t xml:space="preserve">                      NF-SIMVASTATI                                         19.18    BOTTLE         90      .00 2 00000000       .00</t>
  </si>
  <si>
    <t xml:space="preserve">  248395 NF-Topiramate Oral Tablet 50MG                                    .2133  EA=TABLET                 .00 1 30001024     14.00</t>
  </si>
  <si>
    <t xml:space="preserve">                      NF-TOPIRAMATE                                          6.40    BOTTLE         30      .00 2 00000000       .00</t>
  </si>
  <si>
    <t xml:space="preserve">  248396 NF-Potassium Citrate Oral Tablet ER                              1.4145  EA=TABLET, EXTE           .00 1 30001024      8.00</t>
  </si>
  <si>
    <t xml:space="preserve">                      NF-POTASSIUM                                         141.45    BOTTLE        100      .00 2 00000000       .00</t>
  </si>
  <si>
    <t xml:space="preserve">  248397 NF-Omeprazole Delayed-Release Capsul                               .433  EA=CAPSULE, DEL           .00 1 30001024     10.00</t>
  </si>
  <si>
    <t xml:space="preserve">                      NF-OMEPRAZOLE                                         12.99    BOTTLE         30      .00 2 00000000       .00</t>
  </si>
  <si>
    <t xml:space="preserve">  248398 NF-Milk of Magnesia Oral Susp 1200MG                              .0105  EA=SUSPENSION             .00 1 30001024       .00</t>
  </si>
  <si>
    <t xml:space="preserve">  248399 NF-Multi-Vitamin w/Minerals Tablet                                .0355  EA=TABLET                 .00 1 30001024       .00</t>
  </si>
  <si>
    <t xml:space="preserve">  248400 NF-Ferrous Sulfat Tab  325MG                                      .0078  EA=TABLET                 .00 1 30001024       .00</t>
  </si>
  <si>
    <t xml:space="preserve">  248401 NF-PHENobarbital Oral Tablet 64.8MG                               .6416  EA=TABLET                 .00 1 30001024      2.00</t>
  </si>
  <si>
    <t>_x000C_RUN DATE: 09/27/18                                     Good Samaritan Hospital                                           PAGE 512</t>
  </si>
  <si>
    <t xml:space="preserve">  248402 NF-Oyster Shell Calcium w/ Vitamin D                              .0131  EA=TABLET                 .00 1 30001024       .00</t>
  </si>
  <si>
    <t xml:space="preserve">  248403 NF-Omeprazole Delayed-Release Capsul                               .433  EA=CAPSULE, DEL           .00 1 30001024     10.00</t>
  </si>
  <si>
    <t xml:space="preserve">  248404 NF-Milk of Magnesia Oral Susp 1200MG                              .0105  EA=SUSPENSION             .00 1 30001024       .00</t>
  </si>
  <si>
    <t xml:space="preserve">  248405 NF-Ferrous Sulfat Tab  325MG                                      .0078  EA=TABLET                 .00 1 30001024       .00</t>
  </si>
  <si>
    <t xml:space="preserve">  248406 NF-Omeprazole Delayed-Release Capsul                               .433  EA=CAPSULE, DEL           .00 1 30001024     10.00</t>
  </si>
  <si>
    <t xml:space="preserve">  248407 NF-Oyster Shell Calcium w/ Vitamin D                              .0131  EA=TABLET                 .00 1 30001024       .00</t>
  </si>
  <si>
    <t xml:space="preserve">  248408 NF-PHENobarbital Oral Tablet 64.8MG                               .6416  EA=TABLET                 .00 1 30001024      2.00</t>
  </si>
  <si>
    <t xml:space="preserve">  248409 NF-Milk of Magnesia Oral Susp 1200MG                              .0105  EA=SUSPENSION             .00 1 30001024       .00</t>
  </si>
  <si>
    <t>_x000C_RUN DATE: 09/27/18                                     Good Samaritan Hospital                                           PAGE 513</t>
  </si>
  <si>
    <t xml:space="preserve">  248410 NF-Ferrous Sulfat Tab  325MG                                      .0078  EA=TABLET                 .00 1 30001024       .00</t>
  </si>
  <si>
    <t xml:space="preserve">  248411 NF-Pepto Bismol Max Oral Susp 525MG/                               .014  EA=SUSPENSION             .00 1 30001024       .00</t>
  </si>
  <si>
    <t xml:space="preserve">  248412 NF-Pepto-Bismol Oral Tablet 262MG                                 .1433  EA=TABLET                 .00 1 30001024       .00</t>
  </si>
  <si>
    <t xml:space="preserve">                      NF-PEPTO-BISM                                          3.44    BOTTLE         24      .00 2 00000000       .00</t>
  </si>
  <si>
    <t xml:space="preserve">  248413 NF-Potassium Chloride Tablet 10MEQ                                .3752  EA=TABLET, EXTE           .00 1 30001024      1.00</t>
  </si>
  <si>
    <t xml:space="preserve">                      NF-POTASSIUM                                        1876.01    BOX          5000      .00 2 00000000       .00</t>
  </si>
  <si>
    <t xml:space="preserve">  248414 NF-Potassium Chloride Tablet 10MEQ                                .3752  EA=TABLET, EXTE           .00 1 30001024      1.00</t>
  </si>
  <si>
    <t xml:space="preserve">  248415 NF-Topiramate Oral Tablet 50MG                                    .2133  EA=TABLET                 .00 1 30001024     14.00</t>
  </si>
  <si>
    <t xml:space="preserve">  248416 NF-Potassium Chloride Tablet 10MEQ                                .3752  EA=TABLET, EXTE           .00 1 30001024      1.00</t>
  </si>
  <si>
    <t xml:space="preserve">  248417 NF-Topiramate Oral Tablet 50MG                                    .2133  EA=TABLET                 .00 1 30001024     14.00</t>
  </si>
  <si>
    <t>_x000C_RUN DATE: 09/27/18                                     Good Samaritan Hospital                                           PAGE 514</t>
  </si>
  <si>
    <t xml:space="preserve">  248418 NF-Potassium Chloride Tablet 10MEQ                                .3752  EA=TABLET, EXTE           .00 1 30001024      1.00</t>
  </si>
  <si>
    <t xml:space="preserve">  248419 NF-Simvastatin Oral Tablet 10MG                                   .2131  EA=TABLET                 .00 1 30001024      8.00</t>
  </si>
  <si>
    <t xml:space="preserve">  248420 NF-Nature's Blend Flaxseed, Fish &amp; B                              .0777  EA=CAPSULE, LIQ           .00 1 30001024       .00</t>
  </si>
  <si>
    <t xml:space="preserve">                      NF-NATURE'S B                                          4.66    BOTTLE         60      .00 2 00000000       .00</t>
  </si>
  <si>
    <t xml:space="preserve">  248421 NF-Multivitamin Tablet                                               .00 EA=TABLET                 .00 1 30001024       .00</t>
  </si>
  <si>
    <t xml:space="preserve">                      NF-MULTIVITAM                                           .00    BOTTLE          1      .00 2 00000000       .00</t>
  </si>
  <si>
    <t xml:space="preserve">  248422 NF-Multivitamin Oral Tablet                                          .00 EA=TABLET                 .00 1 30001024       .00</t>
  </si>
  <si>
    <t xml:space="preserve">  248423 NF-DAPSONE ORAL TABLET 25MG                                      1.9716  EA=TABLET                 .00 1 30001024      7.40</t>
  </si>
  <si>
    <t xml:space="preserve">                      NF-DAPSONE OR                                         59.15    STRIP          30      .00 2 00000000       .00</t>
  </si>
  <si>
    <t xml:space="preserve">  248424 NF-Donepezil Hydrochloride Oral Tabl                              .1466  EA=TABLET                 .00 1 30001024     25.00</t>
  </si>
  <si>
    <t xml:space="preserve">                      NF-DONEPEZIL                                          14.66    STRIP         100      .00 2 00000000       .00</t>
  </si>
  <si>
    <t xml:space="preserve">  248425 NF-Vitamin D3 Oral Tablet 2000IU                                  .2462  EA=TABLET                 .00 1 30001024       .00</t>
  </si>
  <si>
    <t xml:space="preserve">                      NF-VITAMIN D3                                         12.31    STRIP          50      .00 2 00000000       .00</t>
  </si>
  <si>
    <t>_x000C_RUN DATE: 09/27/18                                     Good Samaritan Hospital                                           PAGE 515</t>
  </si>
  <si>
    <t xml:space="preserve">  248426 NF-Atorvastatin Calcium Oral Tab 20M                              .3028  EA=TABLET                 .00 1 30001024     17.00</t>
  </si>
  <si>
    <t xml:space="preserve">  248427 NAFCILLIN (NAFCIL) 1GM/NS 100ML                                     7.70 EA=                       .00 1 00000000     84.08</t>
  </si>
  <si>
    <t xml:space="preserve">                      NAFCILLIN 1GM                                           .00                           .00 2 00000000       .00</t>
  </si>
  <si>
    <t xml:space="preserve">  248428 NAFCILLIN 2GM / NS 100ML IVPB                                      11.50 EA=                       .00 1 00000000    100.00</t>
  </si>
  <si>
    <t xml:space="preserve">                      NAFCILLIN 2IV                                           .00                           .00 2 00000000       .00</t>
  </si>
  <si>
    <t xml:space="preserve">  248429 POTASSIUM (KCL) 20MEQ / NACL 0.9% 25                                 .00 EA=                       .00 1 00000000     70.00</t>
  </si>
  <si>
    <t xml:space="preserve">                      POTASSIUM (KC                                           .00                           .00 2 00000000       .00</t>
  </si>
  <si>
    <t xml:space="preserve">  248430 POTASSIUM (KCL) 10MEQ / NACL 0.9% 10                                 .00 EA=                       .00 1 00000000     70.00</t>
  </si>
  <si>
    <t xml:space="preserve">                      POTASSIUM10ME                                           .00                           .00 2 00000000       .00</t>
  </si>
  <si>
    <t xml:space="preserve">  248431 POTASSIUM (KCL) 30MEQ / NACL 0.9% 25                                 .00 EA=                       .00 1 00000000     70.00</t>
  </si>
  <si>
    <t xml:space="preserve">                      POTASSIUM30                                             .00                           .00 2 00000000       .00</t>
  </si>
  <si>
    <t xml:space="preserve">  248432 POTASSIUM (KCL) 40MEQ / NACL 0.9% 50                                 .00 EA=                       .00 1 00000000     86.00</t>
  </si>
  <si>
    <t xml:space="preserve">                      POTASSIUM40                                             .00                           .00 2 00000000       .00</t>
  </si>
  <si>
    <t xml:space="preserve">  248433 cefTRIAXone(ROCEPHIN) 1GM/D5W 100ML                                  .00 EA=                       .00 1 00000000     96.08</t>
  </si>
  <si>
    <t xml:space="preserve">                      cefTRIAXone1                                            .00                           .00 2 00000000       .00</t>
  </si>
  <si>
    <t>_x000C_RUN DATE: 09/27/18                                     Good Samaritan Hospital                                           PAGE 516</t>
  </si>
  <si>
    <t xml:space="preserve">  248434 cefTRIAXone(ROCEPHIN) 2GM/D5W 100ML                                  .00 EA=                       .00 1 00000000    117.12</t>
  </si>
  <si>
    <t xml:space="preserve">  248435 NF-Omeprazole Oral Tab DR 20MG                                    .5486  EA=TABLET, DELA           .00 1 30001024      2.00</t>
  </si>
  <si>
    <t xml:space="preserve">  248436 NF-Zocor Oral Tablet 40MG                                        5.1427  EA=TABLET                 .00 1 30001024     19.00</t>
  </si>
  <si>
    <t xml:space="preserve">                      NF-ZOCOR ORAL                                        154.28    BOTTLE         30      .00 2 00000000       .00</t>
  </si>
  <si>
    <t xml:space="preserve">  248437 NF-Breo Ellipta Inh Pwd 100MCG/1Actu                             5.3623  EA=POWDER                 .00 1 30001024     19.00</t>
  </si>
  <si>
    <t xml:space="preserve">  248438 NF-Zolpidem Tartrate Oral Tablet 5MG                              .0465  EA=TABLET                 .00 1 30001024     13.00</t>
  </si>
  <si>
    <t xml:space="preserve">                      NF-ZOLPIDEM T                                         23.25    BOTTLE        500      .00 2 00000000       .00</t>
  </si>
  <si>
    <t xml:space="preserve">  248439 NF-Flomax Oral Capsule 0.4MG                                     7.3145  EA=CAPSULE                .00 1 30001024     26.00</t>
  </si>
  <si>
    <t xml:space="preserve">  248440 NF-Methadone HCl Tablet 10MG                                      .3499  EA=TABLET                 .00 1 30001024      1.00</t>
  </si>
  <si>
    <t xml:space="preserve">                      NF-METHADONE                                          34.99    STRIP         100      .00 2 00000000       .00</t>
  </si>
  <si>
    <t xml:space="preserve">  248441 NF-Levothyroxine Sodium Oral Tablet                                  .00 EA=TABLET                 .00 1 30001024       .00</t>
  </si>
  <si>
    <t xml:space="preserve">                      NF-LEVOTHYROX                                           .00    STRIP           1      .00 2 00000000       .00</t>
  </si>
  <si>
    <t>_x000C_RUN DATE: 09/27/18                                     Good Samaritan Hospital                                           PAGE 517</t>
  </si>
  <si>
    <t xml:space="preserve">  248442 NF-Methadone HCl Tablet 10MG                                      .3499  EA=TABLET                 .00 1 30001024      1.00</t>
  </si>
  <si>
    <t xml:space="preserve">  248443 NF-Levothyroxine Sodium Oral Tablet                                  .00 EA=TABLET                 .00 1 30001024       .00</t>
  </si>
  <si>
    <t xml:space="preserve">  248444 NF-Methadone HCl Tablet 10MG                                      .3499  EA=TABLET                 .00 1 30001024      1.00</t>
  </si>
  <si>
    <t xml:space="preserve">  248445 NF-Levothyroxine Sodium Oral Tablet                                  .00 EA=TABLET                 .00 1 30001024       .00</t>
  </si>
  <si>
    <t xml:space="preserve">  248446 NF-Glucerna Shake Oral Liquid                                     .0062  EA=LIQUID                 .00 1 30001024       .00</t>
  </si>
  <si>
    <t xml:space="preserve">                      NF-GLUCERNA S                                          8.79    BOTTLE       1422      .00 2 00000000       .00</t>
  </si>
  <si>
    <t xml:space="preserve">  248447 NF-Duragesic TD Patch ER 12MCG/1HR                               32.826  EA=PATCH, EXTEN           .00 1 30001024    118.00</t>
  </si>
  <si>
    <t xml:space="preserve">                      NF-DURAGESIC                                         164.13    BOX             5      .00 2 00000000       .00</t>
  </si>
  <si>
    <t xml:space="preserve">  248448 NF-Multi-Vitamin w/Minerals Tablet                                .0355  EA=TABLET                 .00 1 30001024       .00</t>
  </si>
  <si>
    <t xml:space="preserve">  248450 SODIUM CHLORIDE 0.9% IRRIGATION 3000                               33.61 EA=                       .00 1 00000000     87.61</t>
  </si>
  <si>
    <t xml:space="preserve">                      SODIUM CHLORI                                           .00                           .00 2 00000000       .00</t>
  </si>
  <si>
    <t>_x000C_RUN DATE: 09/27/18                                     Good Samaritan Hospital                                           PAGE 518</t>
  </si>
  <si>
    <t xml:space="preserve">  248451 NF-cefTRIAXone Intravenous Soln 1GM/                              .2838  EA=SOLUTION               .00 1 30001024      1.00</t>
  </si>
  <si>
    <t xml:space="preserve">                      NF-CEFTRIAXON                                        340.56    BAG          1200      .00 2 00000000       .00</t>
  </si>
  <si>
    <t xml:space="preserve">  248452 CISATRACURIUM (NIMBEX) 10MG/5ML VIAL                                5.21 EA=                       .00 1 00000000     20.82</t>
  </si>
  <si>
    <t xml:space="preserve">                      NIMBEX                                                  .00                           .00 2 00000000       .00</t>
  </si>
  <si>
    <t xml:space="preserve">  248453 NF-Levothyroxine Oral Tablet 112MCG                               .5414  EA=TABLET                 .00 1 30001024      1.00</t>
  </si>
  <si>
    <t xml:space="preserve">                      NF-LEVOTHYROX                                         54.14    BOTTLE        100      .00 2 00000000       .00</t>
  </si>
  <si>
    <t xml:space="preserve">  248454 NF-Simvastatin Oral Tablet 20MG                                   .3717  EA=TABLET                 .00 1 30001024     14.00</t>
  </si>
  <si>
    <t xml:space="preserve">  248455 NF-LEFLUNOMIDE ORAL TABLET 20MG                                   5.265  EA=TABLET                 .00 1 30001024     49.22</t>
  </si>
  <si>
    <t xml:space="preserve">                      NF-LEFLUNOMID                                        157.95    BOTTLE         30      .00 2 00000000       .00</t>
  </si>
  <si>
    <t xml:space="preserve">  248456 NF-Simvastatin Oral Tablet  20MG                                  .0313  EA=TABLET                 .00 1 30001024     14.00</t>
  </si>
  <si>
    <t xml:space="preserve">  248457 NF-Atorvastatin Calcium Oral Tab 40M                              .3028  EA=TABLET                 .00 1 30001024     17.00</t>
  </si>
  <si>
    <t xml:space="preserve">  248458 NF-Lasix Tablet 40MG                                              .8356  EA=TABLET                 .00 1 30001024      3.00</t>
  </si>
  <si>
    <t>_x000C_RUN DATE: 09/27/18                                     Good Samaritan Hospital                                           PAGE 519</t>
  </si>
  <si>
    <t xml:space="preserve">  248459 NF-Lovastatin Tablet 20MG                                         .2153  EA=TABLET                 .00 1 30001024      7.00</t>
  </si>
  <si>
    <t xml:space="preserve">                      NF-LOVASTATIN                                         12.92    BOTTLE         60      .00 2 00000000       .00</t>
  </si>
  <si>
    <t xml:space="preserve">  248460 NF-Tri-Sprintec 28 Oral Tablet                                    .8773  EA=TABLET                 .00 1 30001024      4.00</t>
  </si>
  <si>
    <t xml:space="preserve">                      NF-TRI-SPRINT                                        147.39    DISPENSER PA  168      .00 2 00000000       .00</t>
  </si>
  <si>
    <t xml:space="preserve">  248461 NF-Linzess Oral Capsule 290MCG                                  11.7827  EA=CAPSULE                .00 1 30001024     42.00</t>
  </si>
  <si>
    <t xml:space="preserve">  248462 NF-Tylenol Oral Tablet 325MG                                      .0638  EA=TABLET                 .00 1 30001024       .00</t>
  </si>
  <si>
    <t xml:space="preserve">                      NF-TYLENOL OR                                          6.38    BOTTLE        100      .00 2 00000000       .00</t>
  </si>
  <si>
    <t xml:space="preserve">  248463 NF-Digitek Oral Tablet 0.125MG                                    1.185  EA=TABLET                 .00 1 30001024      6.00</t>
  </si>
  <si>
    <t xml:space="preserve">  248464 NF-Meloxicam Oral Tablet 15MG                                        .00 EA=TABLET                 .00 1 30001024     14.00</t>
  </si>
  <si>
    <t xml:space="preserve">                      NF-MELOXICAM                                            .00    BOTTLE          1      .00 2 00000000       .00</t>
  </si>
  <si>
    <t xml:space="preserve">  248465 NF-Apidra Injection Solution 100U/1M                             25.511  EA=SOLUTION               .00 1 30001024     91.00</t>
  </si>
  <si>
    <t xml:space="preserve">                      NF-APIDRA INJ                                        255.11    VIAL           10      .00 2 00000000       .00</t>
  </si>
  <si>
    <t xml:space="preserve">  248466 NF-Osteo Bi-Flex Oral Tablet 200MG-2                                 .00 EA=TABLET                 .00 1 30001024       .00</t>
  </si>
  <si>
    <t xml:space="preserve">                      NF-OSTEO BI-F                                           .00    BOTTLE          1      .00 2 00000000       .00</t>
  </si>
  <si>
    <t>_x000C_RUN DATE: 09/27/18                                     Good Samaritan Hospital                                           PAGE 520</t>
  </si>
  <si>
    <t xml:space="preserve">  248467 NF-Fexofenadine Oral Tablet 180MG                                    .00 EA=TABLET                 .00 1 30001024      8.00</t>
  </si>
  <si>
    <t xml:space="preserve">                      NF-FEXOFENADI                                           .00    BOTTLE          1      .00 2 00000000       .00</t>
  </si>
  <si>
    <t xml:space="preserve">  248468 NF-Potassium Chloride Oral Tab ER 20                              .5019  EA=TABLET, EXTE           .00 1 30001024      1.00</t>
  </si>
  <si>
    <t xml:space="preserve">                      NF-POTASSIUM                                         250.96    BOTTLE        500      .00 2 00000000       .00</t>
  </si>
  <si>
    <t xml:space="preserve">  248469 NF-Lasix Tablet 40MG                                              .8356  EA=TABLET                 .00 1 30001024      3.00</t>
  </si>
  <si>
    <t xml:space="preserve">  248470 NF-Ferrous Sulfat Tab  325MG                                      .0078  EA=TABLET                 .00 1 30001024       .00</t>
  </si>
  <si>
    <t xml:space="preserve">  248471 NF-Lisinopril Tablet 10mg                                          .045  EA=TABLET                 .00 1 30001024      3.00</t>
  </si>
  <si>
    <t xml:space="preserve">                      NF-LISINOPRIL                                          4.50    BOTTLE        100      .00 2 00000000       .00</t>
  </si>
  <si>
    <t xml:space="preserve">  248472 NF-RisperDAL Tablet 0.5MG                                         9.252  EA=TABLET                 .00 1 30001024     33.00</t>
  </si>
  <si>
    <t xml:space="preserve">                      NF-RISPERDAL                                         555.12    BOTTLE         60      .00 2 00000000       .00</t>
  </si>
  <si>
    <t xml:space="preserve">  248473 NF-lamoTRIgine Oral Tablet 100MG                                  .2311  EA=TABLET                 .00 1 30001024     14.00</t>
  </si>
  <si>
    <t xml:space="preserve">                      NF-LAMOTRIGIN                                         23.11    BOTTLE        100      .00 2 00000000       .00</t>
  </si>
  <si>
    <t xml:space="preserve">  248474 NF-Doc-Q-Lace Oral Liq Cap 100MG                                  .0207  EA=CAPSULE, LIQ           .00 1 30001024       .00</t>
  </si>
  <si>
    <t xml:space="preserve">                      NF-DOC-Q-LACE                                          2.07    BOTTLE        100      .00 2 00000000       .00</t>
  </si>
  <si>
    <t>_x000C_RUN DATE: 09/27/18                                     Good Samaritan Hospital                                           PAGE 521</t>
  </si>
  <si>
    <t xml:space="preserve">  248475 NF-traMADol HCl Tablet 50mg                                        .047  EA=TABLET                 .00 1 30001024      2.00</t>
  </si>
  <si>
    <t xml:space="preserve">  248476 NF-Galantamine Oral Tablet 8MG                                   2.2913  EA=TABLET                 .00 1 30001024      9.00</t>
  </si>
  <si>
    <t xml:space="preserve">                      NF-GALANTAMIN                                        137.48    BOTTLE         60      .00 2 00000000       .00</t>
  </si>
  <si>
    <t xml:space="preserve">  248477 NF-Namzaric Oral Cap ER 28MG-10MG                                12.862  EA=CAPSULE, EXT           .00 1 30001024     46.00</t>
  </si>
  <si>
    <t xml:space="preserve">  248478 NF-Aspirin Tablet 325MG                                           .0266  EA=TABLET, ENTE           .00 1 30001024       .00</t>
  </si>
  <si>
    <t xml:space="preserve">                      NF-ASPIRIN TA                                          2.66    BOTTLE        100      .00 2 00000000       .00</t>
  </si>
  <si>
    <t xml:space="preserve">  248479 NF-Simvastatin Oral Tablet 20MG                                   .3717  EA=TABLET                 .00 1 30001024     14.00</t>
  </si>
  <si>
    <t xml:space="preserve">  248480 NF-Soma Tablet 350MG                                             9.0881  EA=TABLET                 .00 1 30001024     34.00</t>
  </si>
  <si>
    <t xml:space="preserve">                      NF-SOMA TABLE                                        908.81    BOTTLE        100      .00 2 00000000       .00</t>
  </si>
  <si>
    <t xml:space="preserve">  248481 NF-glipiZIDE Oral Tab ER 10MG                                     .5725  EA=TABLET, EXTE           .00 1 30001024      2.00</t>
  </si>
  <si>
    <t xml:space="preserve">                      NF-GLIPIZIDE                                          57.25    BOTTLE        100      .00 2 00000000       .00</t>
  </si>
  <si>
    <t xml:space="preserve">  248482 NF-Macrobid Capsule 100MG                                        2.9715  EA=CAPSULE                .00 1 30001024     12.00</t>
  </si>
  <si>
    <t xml:space="preserve">                      NF-MACROBID C                                        297.15    BOTTLE        100      .00 2 00000000       .00</t>
  </si>
  <si>
    <t>_x000C_RUN DATE: 09/27/18                                     Good Samaritan Hospital                                           PAGE 522</t>
  </si>
  <si>
    <t xml:space="preserve">  248483 NF-Basaglar KwikPen SubQ Soln 100U/1                                 .00 EA=SOLUTION               .00 1 30001024       .00</t>
  </si>
  <si>
    <t xml:space="preserve">                      NF-BASAGLAR K                                           .00    BOX             1      .00 2 00000000       .00</t>
  </si>
  <si>
    <t xml:space="preserve">  248484 NF-Multiminerals Tablet                                              .00 EA=TABLET                 .00 1 30001024       .00</t>
  </si>
  <si>
    <t xml:space="preserve">                      NF-MULTIMINER                                           .00    BOTTLE          1      .00 2 00000000       .00</t>
  </si>
  <si>
    <t xml:space="preserve">  248485 NF-OS-Cal 500 Tablet 500MG                                        .0755  EA=TABLET                 .00 1 30001024       .00</t>
  </si>
  <si>
    <t xml:space="preserve">                      NF-OS-CAL 500                                          5.66    BOTTLE         75      .00 2 00000000       .00</t>
  </si>
  <si>
    <t xml:space="preserve">  248486 NF-Simvastatin Oral Tablet 10MG                                    .213  EA=TABLET                 .00 1 30001024      8.00</t>
  </si>
  <si>
    <t xml:space="preserve">  248487 NF-Ferrous Sulfat Tab  325MG                                      .0078  EA=TABLET                 .00 1 30001024       .00</t>
  </si>
  <si>
    <t xml:space="preserve">  248488 NF-Farxiga Oral Tablet 10MG                                     10.4017  EA=TABLET                 .00 1 30001024     37.00</t>
  </si>
  <si>
    <t xml:space="preserve">                      NF-FARXIGA OR                                        312.05    BOTTLE         30      .00 2 00000000       .00</t>
  </si>
  <si>
    <t xml:space="preserve">  248489 NF-entecavir Oral Tablet 0.5MG                                   35.548  EA=TABLET                 .00 1 30001024    133.00</t>
  </si>
  <si>
    <t xml:space="preserve">                      NF-ENTECAVIR                                        1066.44    BOTTLE         30      .00 2 00000000       .00</t>
  </si>
  <si>
    <t xml:space="preserve">  248490 NF-Protonix Tablet 20MG                                         13.1103  EA=TABLET, ENTE           .00 1 30001024     47.00</t>
  </si>
  <si>
    <t xml:space="preserve">                      NF-PROTONIX T                                       1179.93    BOTTLE         90      .00 2 00000000       .00</t>
  </si>
  <si>
    <t>_x000C_RUN DATE: 09/27/18                                     Good Samaritan Hospital                                           PAGE 523</t>
  </si>
  <si>
    <t xml:space="preserve">  248491 NF-Ferrous Sulfate Tab ER 140MG                                   .1332  EA=TABLET, EXTE           .00 1 30001024       .00</t>
  </si>
  <si>
    <t xml:space="preserve">                      NF-FERROUS SU                                          7.99    STRIP          60      .00 2 00000000       .00</t>
  </si>
  <si>
    <t xml:space="preserve">  248492 NF-amLODIPine besylate-olmesartan me                             1.9807  EA=TABLET                 .00 1 30001024     29.00</t>
  </si>
  <si>
    <t xml:space="preserve">                      NF-AMLODIPINE                                         59.42    BOTTLE         30      .00 2 00000000       .00</t>
  </si>
  <si>
    <t xml:space="preserve">  248493 NF-amLODIPine besylate-olmesartan me                             1.9807  EA=TABLET                 .00 1 30001024     29.00</t>
  </si>
  <si>
    <t xml:space="preserve">  248494 NF-amLODIPine besylate-olmesartan me                             1.9807  EA=TABLET                 .00 1 30001024     29.00</t>
  </si>
  <si>
    <t xml:space="preserve">  248495 NF-Dantrium Oral Capsule 50MG                                       1.67 EA=CAPSULE                .00 1 30001024      5.00</t>
  </si>
  <si>
    <t xml:space="preserve">                      NF-DANTRIUM O                                        167.00    BOTTLE        100      .00 2 00000000       .00</t>
  </si>
  <si>
    <t xml:space="preserve">  248496 NF-Colazal Capsule 750MG                                         5.1151  EA=CAPSULE                .00 1 30001024     18.00</t>
  </si>
  <si>
    <t xml:space="preserve">                      NF-COLAZAL CA                                       1432.22    BOTTLE        280      .00 2 00000000       .00</t>
  </si>
  <si>
    <t xml:space="preserve">  248497 DIATRIZOATE MEGLUM&amp;NaCL(GASTROVIEW)3                                5.49 EA=                       .00 1 00000000     21.96</t>
  </si>
  <si>
    <t xml:space="preserve">                      DIATRIZOATE M                                           .00                           .00 2 00000000       .00</t>
  </si>
  <si>
    <t xml:space="preserve">  248498 NEOMYCIN/POLYB/DEX(MAXITROL)OPTH 3.5                               14.82 EA=                       .00 1 00000000     59.28</t>
  </si>
  <si>
    <t xml:space="preserve">                      MAXITROL3.5G                                            .00                           .00 2 00000000       .00</t>
  </si>
  <si>
    <t>_x000C_RUN DATE: 09/27/18                                     Good Samaritan Hospital                                           PAGE 524</t>
  </si>
  <si>
    <t xml:space="preserve">  248499 NEOMYCIN/POLY-B/GRAMICIDIN 10ML EYE                                46.18 EA=                       .00 1 00000000    184.72</t>
  </si>
  <si>
    <t xml:space="preserve">                      NEOMYCIN/POLY                                           .00                           .00 2 00000000       .00</t>
  </si>
  <si>
    <t xml:space="preserve">  248500 NF-Artificial Tears Ophth Solution                                   .00 EA=SOLUTION               .00 1 30001024      1.00</t>
  </si>
  <si>
    <t xml:space="preserve">                      NF-ARTIFICIAL                                           .00    DROPPER BOTT    1      .00 2 00000000       .00</t>
  </si>
  <si>
    <t xml:space="preserve">  248501 NF-Topiramate Oral Tablet 50MG                                    .2133  EA=TABLET                 .00 1 30001024     14.00</t>
  </si>
  <si>
    <t xml:space="preserve">  248502 NF-Topiramate Oral Tablet 50MG                                    .2133  EA=TABLET                 .00 1 30001024     14.00</t>
  </si>
  <si>
    <t xml:space="preserve">  248503 NF-TraZODone HCl Tablet 300MG                                    3.2571  EA=TABLET                 .00 1 30001024     16.00</t>
  </si>
  <si>
    <t xml:space="preserve">  248504 NF-Atorvastatin Calcium Oral Tab 80M                              .3028  EA=TABLET                 .00 1 30001024     17.00</t>
  </si>
  <si>
    <t xml:space="preserve">  248505 NF-Keppra Oral Tablet 750MG                                      3.1639  EA=TABLET                 .00 1 30001024     11.00</t>
  </si>
  <si>
    <t xml:space="preserve">                      NF-KEPPRA ORA                                        379.67    BOTTLE        120      .00 2 00000000       .00</t>
  </si>
  <si>
    <t xml:space="preserve">  248506 NF-raNITIdine 150 Oral Tablet 150MG                                  .16 EA=TABLET                 .00 1 30001024       .00</t>
  </si>
  <si>
    <t xml:space="preserve">                      NF-RANITIDINE                                          3.84    BOTTLE         24      .00 2 00000000       .00</t>
  </si>
  <si>
    <t>_x000C_RUN DATE: 09/27/18                                     Good Samaritan Hospital                                           PAGE 525</t>
  </si>
  <si>
    <t xml:space="preserve">  248507 NF-Jardiance Oral Tablet 10MG                                   14.3503  EA=TABLET                 .00 1 30001024     51.00</t>
  </si>
  <si>
    <t xml:space="preserve">                      NF-JARDIANCE                                         430.51    BOTTLE         30      .00 2 00000000       .00</t>
  </si>
  <si>
    <t xml:space="preserve">  248508 NF-Levemir FlexPen SubQ Solution 100                                 .00 EA=SOLUTION               .00 1 30001024    103.00</t>
  </si>
  <si>
    <t xml:space="preserve">                      NF-LEVEMIR FL                                           .00    SYRINGE         5      .00 2 00000000       .00</t>
  </si>
  <si>
    <t xml:space="preserve">  248509 NF-raNITIdine HCl Tablet 150MG                                       .00 EA=TABLET                 .00 1 30001024       .00</t>
  </si>
  <si>
    <t xml:space="preserve">                      NF-RANITIDINE                                           .00    STRIP           1      .00 2 00000000       .00</t>
  </si>
  <si>
    <t xml:space="preserve">  248510 NF-amLODIPine Besylate Oral Tablet 5                                 .00 EA=TABLET                 .00 1 30001024      5.00</t>
  </si>
  <si>
    <t xml:space="preserve">                      NF-AMLODIPINE                                           .00    BOTTLE          1      .00 2 00000000       .00</t>
  </si>
  <si>
    <t xml:space="preserve">  248511 NF-hydrALAZINE HCl Tab 50MG                                       .2769  EA=TABLET                 .00 1 30001024      1.00</t>
  </si>
  <si>
    <t xml:space="preserve">                      NF-HYDRALAZIN                                         27.69    STRIP         100      .00 2 00000000       .00</t>
  </si>
  <si>
    <t xml:space="preserve">  248512 NF-Loratadine Oral Disintegrating Ta                               .749  EA=TABLET, DISI           .00 1 30001024      2.00</t>
  </si>
  <si>
    <t xml:space="preserve">                      NF-LORATADINE                                          7.49    BOTTLE         10      .00 2 00000000       .00</t>
  </si>
  <si>
    <t xml:space="preserve">  248513 NF-Melatonin Oral Capsule 10MG                                       .00 EA=CAPSULE                .00 1 30001024       .00</t>
  </si>
  <si>
    <t xml:space="preserve">                      NF-MELATONIN                                            .00    BOTTLE          1      .00 2 00000000       .00</t>
  </si>
  <si>
    <t xml:space="preserve">  248514 NF-Mirtazapine Tablet 15MG                                        .2967  EA=TABLET                 .00 1 30001024      8.00</t>
  </si>
  <si>
    <t xml:space="preserve">                      NF-MIRTAZAPIN                                          8.90    BOTTLE         30      .00 2 00000000       .00</t>
  </si>
  <si>
    <t>_x000C_RUN DATE: 09/27/18                                     Good Samaritan Hospital                                           PAGE 526</t>
  </si>
  <si>
    <t xml:space="preserve">  248515 NF-Pravastatin Sodium Oral Tablet 40                              .7192  EA=TABLET                 .00 1 30001024     14.00</t>
  </si>
  <si>
    <t xml:space="preserve">                      NF-PRAVASTATI                                        719.22    BOTTLE       1000      .00 2 00000000       .00</t>
  </si>
  <si>
    <t xml:space="preserve">  248516 NF-Tamsulosin Hydrochloride Cap 0.4M                                 .24 EA=CAPSULE                .00 1 30001024     12.00</t>
  </si>
  <si>
    <t xml:space="preserve">                      NF-TAMSULOSIN                                         21.60    BOTTLE         90      .00 2 00000000       .00</t>
  </si>
  <si>
    <t xml:space="preserve">  248517 NF-valsartan Oral Tablet 320MG                                    .5276  EA=TABLET                 .00 1 30001024     19.00</t>
  </si>
  <si>
    <t xml:space="preserve">                      NF-VALSARTAN                                          47.48    BOTTLE         90      .00 2 00000000       .00</t>
  </si>
  <si>
    <t xml:space="preserve">  248518 NF-Valium Tablet 10MG                                            8.8783  EA=TABLET                 .00 1 30001024       .00</t>
  </si>
  <si>
    <t xml:space="preserve">                      NF-VALIUM TAB                                       4439.17    BOTTLE        500      .00 2 00000000       .00</t>
  </si>
  <si>
    <t xml:space="preserve">  248519 NF-Soma Tablet 350MG                                             9.0881  EA=TABLET                 .00 1 30001024     34.00</t>
  </si>
  <si>
    <t xml:space="preserve">  248520 NF-Potassium Chloride Tablet 10MEQ                                .3752  EA=TABLET, EXTE           .00 1 30001024      1.00</t>
  </si>
  <si>
    <t xml:space="preserve">  248521 NF-Potassium Chloride Tablet 10MEQ                                .3752  EA=TABLET, EXTE           .00 1 30001024      1.00</t>
  </si>
  <si>
    <t xml:space="preserve">  248522 NF-Cardura Tablet 4MG                                            4.4659  EA=TABLET                 .00 1 30001024     16.00</t>
  </si>
  <si>
    <t xml:space="preserve">                      NF-CARDURA TA                                        446.59    BOTTLE        100      .00 2 00000000       .00</t>
  </si>
  <si>
    <t>_x000C_RUN DATE: 09/27/18                                     Good Samaritan Hospital                                           PAGE 527</t>
  </si>
  <si>
    <t xml:space="preserve">  248523 NF-Accolate Oral Tablet 20MG                                      3.793  EA=TABLET                 .00 1 30001024     13.00</t>
  </si>
  <si>
    <t xml:space="preserve">                      NF-ACCOLATE O                                        227.58    BOTTLE         60      .00 2 00000000       .00</t>
  </si>
  <si>
    <t xml:space="preserve">  248524 NF-lamoTRIgine Oral Tablet 200MG                                  .2757  EA=TABLET                 .00 1 30001024     17.00</t>
  </si>
  <si>
    <t xml:space="preserve">                      NF-LAMOTRIGIN                                         16.54    BOTTLE         60      .00 2 00000000       .00</t>
  </si>
  <si>
    <t xml:space="preserve">  248525 NF-Symbicort Inh Aer Liq 160MCG-4.5M                            30.2627  EA=AEROSOL LIQU           .00 1 30001024    108.00</t>
  </si>
  <si>
    <t xml:space="preserve">  248526 NF-Crestor Oral Tablet 20MG                                          .00 EA=TABLET                 .00 1 30001024     26.00</t>
  </si>
  <si>
    <t xml:space="preserve">                      NF-CRESTOR OR                                           .00    BOTTLE          1      .00 2 00000000       .00</t>
  </si>
  <si>
    <t xml:space="preserve">  248527 NF-Belbuca Buccal Mucosa Film 75MCG                              4.6433  EA=FILM                   .00 1 30001024     16.00</t>
  </si>
  <si>
    <t xml:space="preserve">                      NF-BELBUCA BU                                        278.60    PACKAGE        60      .00 2 00000000       .00</t>
  </si>
  <si>
    <t xml:space="preserve">  248528 NF-Olmesartan Medoxomil Oral Tablet                                .341  EA=TABLET                 .00 1 30001024     26.00</t>
  </si>
  <si>
    <t xml:space="preserve">                      NF-OLMESARTAN                                         30.69    BOTTLE         90      .00 2 00000000       .00</t>
  </si>
  <si>
    <t xml:space="preserve">  248529 NF-Crestor Oral Tablet 20MG                                      8.6964  EA=TABLET                 .00 1 30001024     31.00</t>
  </si>
  <si>
    <t xml:space="preserve">  248530 NF-Klor-Con 10 Oral Tab ER 10mEq                                  .5044  EA=TABLET, EXTE           .00 1 30001024      1.00</t>
  </si>
  <si>
    <t xml:space="preserve">                      NF-KLOR-CON 1                                         50.44    STRIP         100      .00 2 00000000       .00</t>
  </si>
  <si>
    <t>_x000C_RUN DATE: 09/27/18                                     Good Samaritan Hospital                                           PAGE 528</t>
  </si>
  <si>
    <t xml:space="preserve">  248531 NF-Advance Intuition Blood Glucose K                               35.00 EA=                       .00 1 30001024    157.00</t>
  </si>
  <si>
    <t xml:space="preserve">                      NF-ADVANCE IN                                         35.00    BOX             1      .00 2 00000000       .00</t>
  </si>
  <si>
    <t xml:space="preserve">  248532 NF-Methadone HCl Tablet 10MG                                      .3499  EA=TABLET                 .00 1 30001024      1.00</t>
  </si>
  <si>
    <t xml:space="preserve">  248533 NF-Letairis Oral Tablet 5MG                                     308.487  EA=TABLET                 .00 1 30001024   1110.00</t>
  </si>
  <si>
    <t xml:space="preserve">                      NF-LETAIRIS O                                       9254.61    BOX            30      .00 2 00000000       .00</t>
  </si>
  <si>
    <t xml:space="preserve">  248534 NF-carBAMazepine Oral Cap ER 300MG                               1.5192  EA=CAPSULE, EXT           .00 1 30001024      5.00</t>
  </si>
  <si>
    <t xml:space="preserve">                      NF-CARBAMAZEP                                        182.30    BOTTLE        120      .00 2 00000000       .00</t>
  </si>
  <si>
    <t xml:space="preserve">  248535 NF-Ferrous Sulfat Tab  325MG                                      .0078  EA=TABLET                 .00 1 30001024       .00</t>
  </si>
  <si>
    <t xml:space="preserve">  248536 NF-Linzess Oral Capsule 72MCG                                   11.7827  EA=CAPSULE                .00 1 30001024     42.00</t>
  </si>
  <si>
    <t xml:space="preserve">  248537 NF-Lisinopril-HCTZ Oral Tablet 10MG-                              .0945  EA=TABLET                 .00 1 30001024      3.00</t>
  </si>
  <si>
    <t xml:space="preserve">                      NF-LISINOPRIL                                         94.50    BOTTLE       1000      .00 2 00000000       .00</t>
  </si>
  <si>
    <t xml:space="preserve">  248538 NF-Linzess Oral Capsule 72MCG                                   11.7827  EA=CAPSULE                .00 1 30001024     42.00</t>
  </si>
  <si>
    <t>_x000C_RUN DATE: 09/27/18                                     Good Samaritan Hospital                                           PAGE 529</t>
  </si>
  <si>
    <t xml:space="preserve">  248539 NF-Lisinopril-HCTZ Oral Tablet 10MG-                              .0945  EA=TABLET                 .00 1 30001024      3.00</t>
  </si>
  <si>
    <t xml:space="preserve">  248540 NF-Lisinopril-HCTZ Oral Tablet 10MG-                              .0945  EA=TABLET                 .00 1 30001024      3.00</t>
  </si>
  <si>
    <t xml:space="preserve">  248541 NF-FAMOTIDINE ACID REDUCER ORAL TABL                                 .00 EA=TABLET                 .00 1 30001024       .27</t>
  </si>
  <si>
    <t xml:space="preserve">                      NF-FAMOTIDINE                                           .00    BOTTLE          1      .00 2 00000000       .00</t>
  </si>
  <si>
    <t xml:space="preserve">  248542 NF-PriLOSEC Capsule 20MG                                             .00 EA=CAPSULE, DEL           .00 1 30001024     14.00</t>
  </si>
  <si>
    <t xml:space="preserve">                      NF-PRILOSEC C                                           .00    BOTTLE          1      .00 2 00000000       .00</t>
  </si>
  <si>
    <t xml:space="preserve">  248543 NF-Coreg CR Extended-Release Capsule                                 .00 EA=CAPSULE, EXT           .00 1 30001024     16.00</t>
  </si>
  <si>
    <t xml:space="preserve">                      NF-COREG CR E                                           .00    BOTTLE          1      .00 2 00000000       .00</t>
  </si>
  <si>
    <t xml:space="preserve">  248544 NF-Coreg CR Extended-Release Capsule                                 .00 EA=CAPSULE, EXT           .00 1 30001024     16.00</t>
  </si>
  <si>
    <t xml:space="preserve">  248545 NF-Namenda Tablet 5MG                                            6.7688  EA=TABLET                 .00 1 30001024     24.00</t>
  </si>
  <si>
    <t xml:space="preserve">                      NF-NAMENDA TA                                        676.88    STRIP         100      .00 2 00000000       .00</t>
  </si>
  <si>
    <t xml:space="preserve">  248546 NF-Namenda Tablet 5MG                                            6.7688  EA=TABLET                 .00 1 30001024     24.00</t>
  </si>
  <si>
    <t>_x000C_RUN DATE: 09/27/18                                     Good Samaritan Hospital                                           PAGE 530</t>
  </si>
  <si>
    <t xml:space="preserve">  248547 NF-Namenda Tablet 5MG                                            6.7688  EA=TABLET                 .00 1 30001024     24.00</t>
  </si>
  <si>
    <t xml:space="preserve">  248548 NF-Lantus Solution 100U/ML                                       25.597  EA=SOLUTION               .00 1 30001024     92.00</t>
  </si>
  <si>
    <t xml:space="preserve">                      NF-LANTUS SOL                                        255.97    VIAL           10      .00 2 00000000       .00</t>
  </si>
  <si>
    <t xml:space="preserve">  248549 NF-Midodrine HCl Tablet 10MG                                         .00 EA=TABLET                 .00 1 30001024     14.00</t>
  </si>
  <si>
    <t xml:space="preserve">                      NF-MIDODRINE                                            .00    BOTTLE          1      .00 2 00000000       .00</t>
  </si>
  <si>
    <t xml:space="preserve">  248550 NF-Artificial Tears Ophth Solution                                   .00 EA=SOLUTION               .00 1 30001024      1.00</t>
  </si>
  <si>
    <t xml:space="preserve">  248551 NF-Atenolol Oral Tablet 25MG                                      .0132  EA=TABLET                 .00 1 30001024      2.00</t>
  </si>
  <si>
    <t xml:space="preserve">                      NF-ATENOLOL O                                         13.20    BOTTLE       1000      .00 2 00000000       .00</t>
  </si>
  <si>
    <t xml:space="preserve">  248552 NF-Zocor Oral Tablet 40MG                                           8.06 EA=TABLET                 .00 1 30001024     29.00</t>
  </si>
  <si>
    <t xml:space="preserve">                      NF-ZOCOR ORAL                                        241.80    BOTTLE         30      .00 2 00000000       .00</t>
  </si>
  <si>
    <t xml:space="preserve">  248553 NF-Moxifloxacin HCl Ophth Soln 0.5%                             46.4867  EA=SOLUTION               .00 1 30001024    174.00</t>
  </si>
  <si>
    <t xml:space="preserve">                      NF-MOXIFLOXAC                                        139.46    DROPPER BOTT    3      .00 2 00000000       .00</t>
  </si>
  <si>
    <t xml:space="preserve">  248554 NF-Nevanac Ophthalmic Suspension 0.1                               82.45 EA=SUSPENSION             .00 1 30001024    296.00</t>
  </si>
  <si>
    <t xml:space="preserve">                      NF-NEVANAC OP                                        247.35    DROPPER BOTT    3      .00 2 00000000       .00</t>
  </si>
  <si>
    <t>_x000C_RUN DATE: 09/27/18                                     Good Samaritan Hospital                                           PAGE 531</t>
  </si>
  <si>
    <t xml:space="preserve">  248555 NF-Pepcid Oral Tablet 40MG                                       17.924  EA=TABLET                 .00 1 30001024     64.00</t>
  </si>
  <si>
    <t xml:space="preserve">                      NF-PEPCID ORA                                        537.72    BOTTLE         30      .00 2 00000000       .00</t>
  </si>
  <si>
    <t xml:space="preserve">  248556 NF-Dulera Inh Aer Pwd 5MCG-100MCG/Ac                               22.35 EA=AEROSOL POWD           .00 1 30001024     80.00</t>
  </si>
  <si>
    <t xml:space="preserve">                      NF-DULERA INH                                        290.55    INHALER        13      .00 2 00000000       .00</t>
  </si>
  <si>
    <t xml:space="preserve">  248557 NF-Movantik Oral Tablet 12.5MG                                   10.465  EA=TABLET                 .00 1 30001024     37.00</t>
  </si>
  <si>
    <t xml:space="preserve">                      NF-MOVANTIK O                                        313.95    BOTTLE         30      .00 2 00000000       .00</t>
  </si>
  <si>
    <t xml:space="preserve">  248558 NF-Synthroid Tablet 200MCG                                       1.2092  EA=TABLET                 .00 1 30001024      4.00</t>
  </si>
  <si>
    <t xml:space="preserve">                      NF-SYNTHROID                                         120.92    STRIP         100      .00 2 00000000       .00</t>
  </si>
  <si>
    <t xml:space="preserve">  248559 NF-Multivitamin Oral Tablet                                          .00 EA=TABLET                 .00 1 30001024       .00</t>
  </si>
  <si>
    <t xml:space="preserve">  248560 NF-Brilinta Oral Tablet 90MG                                     5.5492  EA=TABLET                 .00 1 30001024     19.00</t>
  </si>
  <si>
    <t xml:space="preserve">  248561 NF-Breo Ellipta Inh Pwd 100MCG/1Actu                             4.4264  EA=POWDER                 .00 1 30001024     15.00</t>
  </si>
  <si>
    <t xml:space="preserve">                      NF-BREO ELLIP                                        123.94    BOX            28      .00 2 00000000       .00</t>
  </si>
  <si>
    <t xml:space="preserve">  248562 NF-glipiZIDE Oral Tablet 10MG                                        .00 EA=TABLET                 .00 1 30001024       .00</t>
  </si>
  <si>
    <t xml:space="preserve">                      NF-GLIPIZIDE                                            .00    STRIP           1      .00 2 00000000       .00</t>
  </si>
  <si>
    <t>_x000C_RUN DATE: 09/27/18                                     Good Samaritan Hospital                                           PAGE 532</t>
  </si>
  <si>
    <t xml:space="preserve">  248564 NF-Entresto Oral Tablet 49MG-51MG                                   7.21 EA=TABLET                 .00 1 30001024     25.00</t>
  </si>
  <si>
    <t xml:space="preserve">                      NF-ENTRESTO O                                          7.21    BOTTLE          1      .00 2 00000000       .00</t>
  </si>
  <si>
    <t xml:space="preserve">  248565 NF-Flovent Diskus Inh/Neb Pwd 100MCG                             2.8573  EA=POWDER                 .00 1 30001024     10.00</t>
  </si>
  <si>
    <t xml:space="preserve">                      NF-FLOVENT DI                                        171.44    BOX            60      .00 2 00000000       .00</t>
  </si>
  <si>
    <t xml:space="preserve">  248566 DIATRIZOATE MEGLUM&amp;NaCL(GASTROVIEW)1                               13.33 EA=                       .00 1 00000000     53.33</t>
  </si>
  <si>
    <t xml:space="preserve">                      GASTRO120ML                                             .00                           .00 2 00000000       .00</t>
  </si>
  <si>
    <t xml:space="preserve">  248567 NF-Accolate Oral Tablet 20MG                                      3.793  EA=TABLET                 .00 1 30001024     13.00</t>
  </si>
  <si>
    <t xml:space="preserve">  248568 NF-Cardura Tablet 4MG                                            4.4659  EA=TABLET                 .00 1 30001024     16.00</t>
  </si>
  <si>
    <t xml:space="preserve">  248569 NF-Tamsulosin Hydrochloride Capsule                                .275  EA=CAPSULE                .00 1 30001024     12.00</t>
  </si>
  <si>
    <t xml:space="preserve">                      NF-TAMSULOSIN                                        275.00    BOTTLE       1000      .00 2 00000000       .00</t>
  </si>
  <si>
    <t xml:space="preserve">  248570 NF-Movantik Oral Tablet 25MG                                     10.465  EA=TABLET                 .00 1 30001024     37.00</t>
  </si>
  <si>
    <t xml:space="preserve">  248571 NF-Durezol Ophthalmic Emulsion 0.05%                               33.28 EA=EMULSION               .00 1 30001024    119.00</t>
  </si>
  <si>
    <t xml:space="preserve">                      NF-DUREZOL OP                                        166.40    BOTTLE          5      .00 2 00000000       .00</t>
  </si>
  <si>
    <t>_x000C_RUN DATE: 09/27/18                                     Good Samaritan Hospital                                           PAGE 533</t>
  </si>
  <si>
    <t xml:space="preserve">  248572 NF-Victoza Subcutaneous Solution 6MG                               89.63 EA=SOLUTION               .00 1 30001024    322.00</t>
  </si>
  <si>
    <t xml:space="preserve">  248573 NF-MOVANTIK ORAL TABLET 25MG                                         .00 EA=TABLET                 .00 1 30001024     44.30</t>
  </si>
  <si>
    <t xml:space="preserve">                      NF-MOVANTIK O                                           .00    BOTTLE          1      .00 2 00000000       .00</t>
  </si>
  <si>
    <t xml:space="preserve">  248574 NF-Namzaric Oral Cap ER 28MG-10MG                                12.862  EA=CAPSULE, EXT           .00 1 30001024     46.00</t>
  </si>
  <si>
    <t xml:space="preserve">  248575 NF-levETIRAcetam Oral Tablet 750MG                                   .00 EA=TABLET                 .00 1 30001024     14.00</t>
  </si>
  <si>
    <t xml:space="preserve">                      NF-LEVETIRACE                                           .00    BOTTLE          1      .00 2 00000000       .00</t>
  </si>
  <si>
    <t xml:space="preserve">  248576 NF-Valsartan/HCTZ Oral Tablet 160MG-                                 .00 EA=TABLET                 .00 1 30001024     14.00</t>
  </si>
  <si>
    <t xml:space="preserve">                      NF-VALSARTAN/                                           .00    BOTTLE          1      .00 2 00000000       .00</t>
  </si>
  <si>
    <t xml:space="preserve">  248577 NF-ACEBUTOLOL HCL CAP 200MG                                          .00 EA=CAPSULE                .00 1 30001024      3.02</t>
  </si>
  <si>
    <t xml:space="preserve">                      NF-ACEBUTOLOL                                           .00    BOTTLE          1      .00 2 00000000       .00</t>
  </si>
  <si>
    <t xml:space="preserve">  248578 NF-Simvastatin Oral Tablet 40MG                                   .3717  EA=TABLET                 .00 1 30001024     14.00</t>
  </si>
  <si>
    <t xml:space="preserve">  248579 NF-Metoprolol Succinate Oral Tab ER                               .7119  EA=TABLET, EXTE           .00 1 30001024      3.00</t>
  </si>
  <si>
    <t>_x000C_RUN DATE: 09/27/18                                     Good Samaritan Hospital                                           PAGE 534</t>
  </si>
  <si>
    <t xml:space="preserve">  248580 NF-Simvastatin Oral Tablet 40MG                                   .3718  EA=TABLET                 .00 1 30001024     14.00</t>
  </si>
  <si>
    <t xml:space="preserve">  248581 NF-DICLOFENAC SODIUM DR ORAL TAB EC                                  .00 EA=TABLET, ENTE           .00 1 30001024      5.18</t>
  </si>
  <si>
    <t xml:space="preserve">                      NF-DICLOFENAC                                           .00    BOTTLE          1      .00 2 00000000       .00</t>
  </si>
  <si>
    <t xml:space="preserve">  248582 NF-Restasis Ophthalmic Emulsion 0.05                             7.7523  EA=EMULSION               .00 1 30001024     27.00</t>
  </si>
  <si>
    <t xml:space="preserve">  248583 NF-Restasis Ophthalmic Emulsion 0.05                             7.7523  EA=EMULSION               .00 1 30001024     27.00</t>
  </si>
  <si>
    <t xml:space="preserve">  248584 NF-Potassium Chloride Oral Cap ER 8M                              .7142  EA=CAPSULE, EXT           .00 1 30001024      2.00</t>
  </si>
  <si>
    <t xml:space="preserve">                      NF-POTASSIUM                                         357.10    BOTTLE        500      .00 2 00000000       .00</t>
  </si>
  <si>
    <t xml:space="preserve">  248585 NF-Calcium Carbonate Tablet 648MG                                    .00 EA=TABLET                 .00 1 30001024       .00</t>
  </si>
  <si>
    <t xml:space="preserve">                      NF-CALCIUM CA                                           .00    BOTTLE          1      .00 2 00000000       .00</t>
  </si>
  <si>
    <t xml:space="preserve">  248586 NF-Restasis Ophthalmic Emulsion 0.05                             7.7523  EA=EMULSION               .00 1 30001024     27.00</t>
  </si>
  <si>
    <t xml:space="preserve">  248587 NF-Aptiom Oral Tablet 200MG                                        27.83 EA=TABLET                 .00 1 30001024    100.00</t>
  </si>
  <si>
    <t xml:space="preserve">                      NF-APTIOM ORA                                        834.90    BOTTLE         30      .00 2 00000000       .00</t>
  </si>
  <si>
    <t>_x000C_RUN DATE: 09/27/18                                     Good Samaritan Hospital                                           PAGE 535</t>
  </si>
  <si>
    <t xml:space="preserve">  248588 NF-Zanaflex Oral Tablet 2MG                                          .00 EA=TABLET                 .00 1 30001024     14.00</t>
  </si>
  <si>
    <t xml:space="preserve">                      NF-ZANAFLEX O                                           .00    BOTTLE          1      .00 2 00000000       .00</t>
  </si>
  <si>
    <t xml:space="preserve">  248589 NF-Emsam Transdermal Patch ER 12MG/2                            16.7493  EA=PATCH, EXTEN           .00 1 30001024     60.00</t>
  </si>
  <si>
    <t xml:space="preserve">                      NF-EMSAM TRAN                                        502.48    BOX            30      .00 2 00000000       .00</t>
  </si>
  <si>
    <t xml:space="preserve">  248590 NF-Femara Tablet 2.5MG                                          23.4027  EA=TABLET                 .00 1 30001024     84.00</t>
  </si>
  <si>
    <t xml:space="preserve">                      NF-FEMARA TAB                                        702.08    BOTTLE         30      .00 2 00000000       .00</t>
  </si>
  <si>
    <t xml:space="preserve">  248591 NF-Ferrous Sulfate Tablet 324MG                                      .00 EA=TABLET, ENTE           .00 1 30001024       .00</t>
  </si>
  <si>
    <t xml:space="preserve">                      NF-FERROUS SU                                           .00    BOTTLE          1      .00 2 00000000       .00</t>
  </si>
  <si>
    <t xml:space="preserve">  248592 NF-Multivitamin Tablet                                               .00 EA=TABLET                 .00 1 30001024       .00</t>
  </si>
  <si>
    <t xml:space="preserve">  248593 NF-Ferrous Sulfat Tab  325MG                                      .0069  EA=TABLET                 .00 1 30001024       .00</t>
  </si>
  <si>
    <t xml:space="preserve">  248594 NF-Milk of Magnesia Oral Susp 1200MG                               .007  EA=SUSPENSION             .00 1 30001024       .00</t>
  </si>
  <si>
    <t xml:space="preserve">                      NF-MILK OF MA                                          5.36    BOTTLE        769      .00 2 00000000       .00</t>
  </si>
  <si>
    <t xml:space="preserve">  248595 NF-Vitamin B12 Injection 1000mcg/ML                                  .00 EA=SOLUTION               .00 1 30001024      1.00</t>
  </si>
  <si>
    <t xml:space="preserve">                      NF-VITAMIN B1                                           .00    VIAL            1      .00 2 00000000       .00</t>
  </si>
  <si>
    <t>_x000C_RUN DATE: 09/27/18                                     Good Samaritan Hospital                                           PAGE 536</t>
  </si>
  <si>
    <t xml:space="preserve">  248596 NF-Zinc Sulfate Oral Tablet 220MG                                 .0129  EA=TABLET                 .00 1 30001024       .00</t>
  </si>
  <si>
    <t xml:space="preserve">                      NF-ZINC SULFA                                          1.29    BOTTLE        100      .00 2 00000000       .00</t>
  </si>
  <si>
    <t xml:space="preserve">  248597 NF-Maalox Extra Strength Suspension                               .0123  EA=SUSPENSION             .00 1 30001024       .00</t>
  </si>
  <si>
    <t xml:space="preserve">  248598 NF-Dexilant Delayed-Release Capsule                                 3.65 EA=CAPSULE, DEL           .00 1 30001024     13.00</t>
  </si>
  <si>
    <t xml:space="preserve">                      NF-DEXILANT D                                        328.50    BOTTLE         90      .00 2 00000000       .00</t>
  </si>
  <si>
    <t xml:space="preserve">  248599 NF-Calcium Carbonate Oral Tablet 648                              .0074  EA=TABLET                 .00 1 30001024       .00</t>
  </si>
  <si>
    <t xml:space="preserve">  248600 NF-Calcium Carbonate Oral Tablet 648                              .0074  EA=TABLET                 .00 1 30001024       .00</t>
  </si>
  <si>
    <t xml:space="preserve">  248601 NF-Calcium Carbonate Oral Tablet 648                              .0074  EA=TABLET                 .00 1 30001024       .00</t>
  </si>
  <si>
    <t xml:space="preserve">  248602 NF-Calcium Carbonate Oral Tablet 648                              .0074  EA=TABLET                 .00 1 30001024       .00</t>
  </si>
  <si>
    <t xml:space="preserve">  248603 NF-Tylenol Tablet 325MG                                           .0129  EA=TABLET                 .00 1 30001024       .00</t>
  </si>
  <si>
    <t xml:space="preserve">                      NF-TYLENOL TA                                         38.78    BOTTLE       2999      .00 2 00000000       .00</t>
  </si>
  <si>
    <t>_x000C_RUN DATE: 09/27/18                                     Good Samaritan Hospital                                           PAGE 537</t>
  </si>
  <si>
    <t xml:space="preserve">  248604 NF-Clindamycin HCl Oral Capsule 300M                                 .00 EA=CAPSULE                .00 1 30001024      5.00</t>
  </si>
  <si>
    <t xml:space="preserve">                      NF-CLINDAMYCI                                           .00    BOTTLE          1      .00 2 00000000       .00</t>
  </si>
  <si>
    <t xml:space="preserve">  248605 NF-Clindamycin HCl Oral Capsule 300M                                 .00 EA=CAPSULE                .00 1 30001024      5.00</t>
  </si>
  <si>
    <t xml:space="preserve">  248606 NF-Clindamycin HCl Oral Capsule 300M                                 .00 EA=CAPSULE                .00 1 30001024      4.00</t>
  </si>
  <si>
    <t xml:space="preserve">  248607 NF-Omeprazole Capsule DR 20MG                                     .2706  EA=CAPSULE, DEL           .00 1 30001024     11.00</t>
  </si>
  <si>
    <t xml:space="preserve">  248608 NF-Aptiom Oral Tablet 800MG                                        30.59 EA=TABLET                 .00 1 30001024    110.00</t>
  </si>
  <si>
    <t xml:space="preserve">                      NF-APTIOM ORA                                        917.70    BOTTLE         30      .00 2 00000000       .00</t>
  </si>
  <si>
    <t xml:space="preserve">  248609 NF-Aptiom Oral Tablet 800MG                                        30.59 EA=TABLET                 .00 1 30001024    110.00</t>
  </si>
  <si>
    <t xml:space="preserve">  248610 NF-Apriso Extended-Release Capsule 0                             4.0118  EA=CAPSULE, EXT           .00 1 30001024     14.00</t>
  </si>
  <si>
    <t xml:space="preserve">                      NF-APRISO EXT                                        481.42    BOTTLE        120      .00 2 00000000       .00</t>
  </si>
  <si>
    <t xml:space="preserve">  248611 NF-Aptiom Oral Tablet 800MG                                        30.59 EA=TABLET                 .00 1 30001024    110.00</t>
  </si>
  <si>
    <t>_x000C_RUN DATE: 09/27/18                                     Good Samaritan Hospital                                           PAGE 538</t>
  </si>
  <si>
    <t xml:space="preserve">  248612 NF-Lactulose Syrup 10GM/15ML                                         .00 EA=SYRUP                  .00 1 30001024       .00</t>
  </si>
  <si>
    <t xml:space="preserve">                      NF-LACTULOSE                                            .00    BOTTLE          1      .00 2 00000000       .00</t>
  </si>
  <si>
    <t xml:space="preserve">  248613 NF-Apriso Extended-Release Capsule 0                             4.0118  EA=CAPSULE, EXT           .00 1 30001024     14.00</t>
  </si>
  <si>
    <t xml:space="preserve">  248614 NF-hydroCHLOROthiazide Capsule 12.5M                                 .08 EA=CAPSULE                .00 1 30001024      1.00</t>
  </si>
  <si>
    <t xml:space="preserve">                      NF-HYDROCHLOR                                          8.00    BOTTLE        100      .00 2 00000000       .00</t>
  </si>
  <si>
    <t xml:space="preserve">  248615 NF-Milk of Magnesia Oral Susp 1200MG                               .007  EA=SUSPENSION             .00 1 30001024       .00</t>
  </si>
  <si>
    <t xml:space="preserve">  248616 NF-Aluminum/Mag/Simethicone 400-400-                                 .00 EA=SUSPENSION             .00 1 30001024       .00</t>
  </si>
  <si>
    <t xml:space="preserve">                      NF-ALUMINUM/M                                           .00    BOTTLE          1      .00 2 00000000       .00</t>
  </si>
  <si>
    <t xml:space="preserve">  248617 AMINO ACID/GLYC 3% W/ELEC 1000ml (PP                               19.50 EA=                       .00 1 00000000     78.00</t>
  </si>
  <si>
    <t xml:space="preserve">                      PROCALAMINEIN                                           .00                           .00 2 00000000       .00</t>
  </si>
  <si>
    <t xml:space="preserve">  248618 NF-Aspirin Tablet 81MG                                            .0293  EA=TABLET, ENTE           .00 1 30001024       .00</t>
  </si>
  <si>
    <t xml:space="preserve">                      NF-ASPIRIN TA                                         14.66    BOTTLE        500      .00 2 00000000       .00</t>
  </si>
  <si>
    <t xml:space="preserve">  248619 NF-Protonix Tablet 20MG                                          14.348  EA=TABLET, ENTE           .00 1 30001024     51.00</t>
  </si>
  <si>
    <t xml:space="preserve">                      NF-PROTONIX T                                       1291.32    BOTTLE         90      .00 2 00000000       .00</t>
  </si>
  <si>
    <t>_x000C_RUN DATE: 09/27/18                                     Good Samaritan Hospital                                           PAGE 539</t>
  </si>
  <si>
    <t xml:space="preserve">  248620 NF-methylPREDNISolone Micro Powder                              129.558  EA=POWDER                 .00 1 30001024    457.00</t>
  </si>
  <si>
    <t xml:space="preserve">                      NF-METHYLPRED                                        647.79    BOTTLE          5      .00 2 00000000       .00</t>
  </si>
  <si>
    <t xml:space="preserve">  248621 NF-Milk of Magnesia Oral Susp 1200MG                              .0105  EA=SUSPENSION             .00 1 30001024       .00</t>
  </si>
  <si>
    <t xml:space="preserve">  248622 NF-Fleet Enema EXTRA Enema 19GM-7GM/                               .006  EA=ENEMA                  .00 1 30001024       .00</t>
  </si>
  <si>
    <t xml:space="preserve">                      NF-FLEET ENEM                                          1.37    BOTTLE        230      .00 2 00000000       .00</t>
  </si>
  <si>
    <t xml:space="preserve">  248623 NF-Colazal Capsule 750MG                                         5.5754  EA=CAPSULE                .00 1 30001024     20.00</t>
  </si>
  <si>
    <t xml:space="preserve">                      NF-COLAZAL CA                                       1561.12    BOTTLE        280      .00 2 00000000       .00</t>
  </si>
  <si>
    <t xml:space="preserve">  248624 NF-Colazal Capsule 750MG                                         5.5754  EA=CAPSULE                .00 1 30001024     20.00</t>
  </si>
  <si>
    <t xml:space="preserve">  248625 NF-Health Mart Nicotine Patch 14MG/2                             1.4229  EA=PATCH, EXTEN           .00 1 30001024      5.00</t>
  </si>
  <si>
    <t xml:space="preserve">                      NF-HEALTH MAR                                         19.92    BOX            14      .00 2 00000000       .00</t>
  </si>
  <si>
    <t xml:space="preserve">  248626 NF-metFORMIN HCL Extended-Release Ta                                 .00 EA=TABLET, EXTE           .00 1 30001024      3.00</t>
  </si>
  <si>
    <t xml:space="preserve">                      NF-METFORMIN                                            .00    BOTTLE          1      .00 2 00000000       .00</t>
  </si>
  <si>
    <t xml:space="preserve">  248627 NF-metFORMIN HCL Extended-Release Ta                                 .00 EA=TABLET, EXTE           .00 1 30001024      2.00</t>
  </si>
  <si>
    <t>_x000C_RUN DATE: 09/27/18                                     Good Samaritan Hospital                                           PAGE 540</t>
  </si>
  <si>
    <t xml:space="preserve">  248628 NF-LORazepam Oral Tablet 0.5MG                                       .00 EA=TABLET                 .00 1 30001024      2.00</t>
  </si>
  <si>
    <t xml:space="preserve">                      NF-LORAZEPAM                                            .00    BOTTLE          1      .00 2 00000000       .00</t>
  </si>
  <si>
    <t xml:space="preserve">  248629 NF-Zantac 150 Oral Tablet 150MG                                    .465  EA=TABLET                 .00 1 30001024       .00</t>
  </si>
  <si>
    <t xml:space="preserve">                      NF-ZANTAC 150                                          3.72    BOTTLE          8      .00 2 00000000       .00</t>
  </si>
  <si>
    <t xml:space="preserve">  248630 NF-Oxybutynin Chloride Oral Tablet 5                              .7223  EA=TABLET                 .00 1 30001024      2.00</t>
  </si>
  <si>
    <t xml:space="preserve">                      NF-OXYBUTYNIN                                         65.01    BOTTLE         90      .00 2 00000000       .00</t>
  </si>
  <si>
    <t xml:space="preserve">  248631 NF-Atorvastatin Calcium AvPak Tab 20                                 .00 EA=TABLET                 .00 1 30001024       .00</t>
  </si>
  <si>
    <t xml:space="preserve">                      NF-ATORVASTAT                                           .00    STRIP           1      .00 2 00000000       .00</t>
  </si>
  <si>
    <t xml:space="preserve">  248632 NF-Nitrofurantoin Avpak Oral Capsule                                 .00 EA=CAPSULE                .00 1 30001024       .00</t>
  </si>
  <si>
    <t xml:space="preserve">                      NF-NITROFURAN                                           .00    STRIP           1      .00 2 00000000       .00</t>
  </si>
  <si>
    <t xml:space="preserve">  248633 NF-Restoril Capsule 15MG                                        31.2215  EA=CAPSULE                .00 1 30001024      5.00</t>
  </si>
  <si>
    <t xml:space="preserve">                      NF-RESTORIL C                                       3122.15    BOTTLE        100      .00 2 00000000       .00</t>
  </si>
  <si>
    <t xml:space="preserve">  248634 NF-Escitalopram Oral Tablet 10MG                                   .125  EA=TABLET                 .00 1 30001024     12.00</t>
  </si>
  <si>
    <t xml:space="preserve">                      NF-ESCITALOPR                                         12.50    BOTTLE        100      .00 2 00000000       .00</t>
  </si>
  <si>
    <t xml:space="preserve">  248635 NF-ALPRAZolam     Tab  0.5MG                                         .00 EA=TABLET                 .00 1 30001024      2.00</t>
  </si>
  <si>
    <t xml:space="preserve">                      NF-ALPRAZOLAM                                           .00    BOTTLE          1      .00 2 00000000       .00</t>
  </si>
  <si>
    <t>_x000C_RUN DATE: 09/27/18                                     Good Samaritan Hospital                                           PAGE 541</t>
  </si>
  <si>
    <t xml:space="preserve">  248636 NF-QVAR Inh/Neb Aerosol Liquid 0.04M                                 .00 EA=AEROSOL LIQU           .00 1 30001024     64.00</t>
  </si>
  <si>
    <t xml:space="preserve">                      NF-QVAR INH/N                                           .00    INHALER         1      .00 2 00000000       .00</t>
  </si>
  <si>
    <t xml:space="preserve">  248637 NF-Atorvastatin Calcium AvPak Tab 20                              .3634  EA=TABLET                 .00 1 30001024      1.00</t>
  </si>
  <si>
    <t xml:space="preserve">                      NF-ATORVASTAT                                         18.17    STRIP          50      .00 2 00000000       .00</t>
  </si>
  <si>
    <t xml:space="preserve">  248638 NF-Ketotifen Fumarate Ophth Solution                              1.828  EA=SOLUTION               .00 1 30001024      7.00</t>
  </si>
  <si>
    <t xml:space="preserve">                      NF-KETOTIFEN                                           9.14    DROPPER BOTT    5      .00 2 00000000       .00</t>
  </si>
  <si>
    <t xml:space="preserve">  248639 NF-Aptiom Oral Tablet 400MG                                        30.59 EA=TABLET                 .00 1 30001024    110.00</t>
  </si>
  <si>
    <t xml:space="preserve">  248640 NF-Apriso Extended-Release Capsule 0                             4.0118  EA=CAPSULE, EXT           .00 1 30001024     14.00</t>
  </si>
  <si>
    <t xml:space="preserve">  248641 NF-Omeprazole Capsule DR 20MG                                     .2706  EA=CAPSULE, DEL           .00 1 30001024     11.00</t>
  </si>
  <si>
    <t xml:space="preserve">  248642 NF-Potassium Chloride Tablet 10MEQ                                .3752  EA=TABLET, EXTE           .00 1 30001024      1.00</t>
  </si>
  <si>
    <t xml:space="preserve">  248643 NF-Spiriva Respimat Inh Spray 2.5MCG                             99.415  EA=SPRAY                  .00 1 30001024    357.00</t>
  </si>
  <si>
    <t xml:space="preserve">                      NF-SPIRIVA RE                                        397.66    INHALER         4      .00 2 00000000       .00</t>
  </si>
  <si>
    <t>_x000C_RUN DATE: 09/27/18                                     Good Samaritan Hospital                                           PAGE 542</t>
  </si>
  <si>
    <t xml:space="preserve">  248644 NF-Potassium Chloride Tablet 10MEQ                                .3752  EA=TABLET, EXTE           .00 1 30001024      1.00</t>
  </si>
  <si>
    <t xml:space="preserve">  248645 NF-Simvastatin Oral Tablet 20MG                                   .3718  EA=TABLET                 .00 1 30001024     14.00</t>
  </si>
  <si>
    <t xml:space="preserve">  248646 NF-Soma Tablet 350MG                                             9.0881  EA=TABLET                 .00 1 30001024     34.00</t>
  </si>
  <si>
    <t xml:space="preserve">  248647 NF-Biofreeze Cold Therapy Pain Relie                                 .00 EA=GEL/JELLY              .00 1 30001024       .00</t>
  </si>
  <si>
    <t xml:space="preserve">                      NF-BIOFREEZE                                            .00    BOTTLE          1      .00 2 00000000       .00</t>
  </si>
  <si>
    <t xml:space="preserve">  248648 NF-Zinc Sulfate Oral Tablet 220MG                                 .0129  EA=TABLET                 .00 1 30001024       .00</t>
  </si>
  <si>
    <t xml:space="preserve">  248649 NF-Procalamine Injection                                          .0254  EA=SOLUTION               .00 1 30001024       .00</t>
  </si>
  <si>
    <t xml:space="preserve">                      NF-PROCALAMIN                                         25.43    BOTTLE       1000      .00 2 00000000       .00</t>
  </si>
  <si>
    <t xml:space="preserve">  248650 NF-Famotidine Oral Tablet 40MG                                       .28 EA=TABLET                 .00 1 30001024     14.00</t>
  </si>
  <si>
    <t xml:space="preserve">                      NF-FAMOTIDINE                                        140.00    BOTTLE        500      .00 2 00000000       .00</t>
  </si>
  <si>
    <t xml:space="preserve">  248651 SERTRALINE (ZOLOFT) 25MG TABLET                                      .14 EA=                       .00 1 00000000      3.00</t>
  </si>
  <si>
    <t xml:space="preserve">                      SERTRALINE25M                                           .14                    1      .00 2 00000000       .00</t>
  </si>
  <si>
    <t xml:space="preserve">                    ..C....... 78(0250) INV.GL=         EXP.GL=               .14                    1      .00 3 00000000       .00</t>
  </si>
  <si>
    <t>_x000C_RUN DATE: 09/27/18                                     Good Samaritan Hospital                                           PAGE 543</t>
  </si>
  <si>
    <t xml:space="preserve">  248652 LIS DEXAMFETAMINE(VYVANSE) 10MG CAP                                 9.15 EA=                       .00 1 00000000     36.60</t>
  </si>
  <si>
    <t xml:space="preserve">                      LIS DEXAMFETA                                           .00                           .00 2 00000000       .00</t>
  </si>
  <si>
    <t xml:space="preserve">  248653 NF-Chlorothiazide Tablet 250MG                                       .00 EA=TABLET                 .00 1 30001024      2.00</t>
  </si>
  <si>
    <t xml:space="preserve">                      NF-CHLOROTHIA                                           .00    BOTTLE          1      .00 2 00000000       .00</t>
  </si>
  <si>
    <t xml:space="preserve">  248654 PRESCRIPTION (GERO PSYCH)                                            .00 EA=                       .00 1 00000000       .00</t>
  </si>
  <si>
    <t xml:space="preserve">  248655 NF-Polyethylene Glycol 3350 Powder                                .1913  EA=POWDER                 .00 1 30001024       .00</t>
  </si>
  <si>
    <t xml:space="preserve">                      NF-POLYETHYLE                                        478.13    DRUM         2500      .00 2 00000000       .00</t>
  </si>
  <si>
    <t xml:space="preserve">  248656 NF-Otezla Oral Tablet 30MG                                      51.6698  EA=TABLET                 .00 1 30001024    186.00</t>
  </si>
  <si>
    <t xml:space="preserve">                      NF-OTEZLA ORA                                       3100.19    BOTTLE         60      .00 2 00000000       .00</t>
  </si>
  <si>
    <t xml:space="preserve">  248657 NF-Aptiom Oral Tablet 800MG                                        30.59 EA=TABLET                 .00 1 30001024    110.00</t>
  </si>
  <si>
    <t xml:space="preserve">  248658 NF-Apriso Extended-Release Capsule 0                             4.0118  EA=CAPSULE, EXT           .00 1 30001024     14.00</t>
  </si>
  <si>
    <t xml:space="preserve">  248659 NF-Estrace Vaginal Cream 0.1MG/1GM                               7.4087  EA=CREAM                  .00 1 30001024      3.00</t>
  </si>
  <si>
    <t xml:space="preserve">                      NF-ESTRACE VA                                        314.87    TUBE           42      .00 2 00000000       .00</t>
  </si>
  <si>
    <t>_x000C_RUN DATE: 09/27/18                                     Good Samaritan Hospital                                           PAGE 544</t>
  </si>
  <si>
    <t xml:space="preserve">  248660 NF-Restasis Ophthalmic Emulsion 0.05                             8.4887  EA=EMULSION               .00 1 30001024     30.00</t>
  </si>
  <si>
    <t xml:space="preserve">                      NF-RESTASIS O                                        254.66    VIAL           30      .00 2 00000000       .00</t>
  </si>
  <si>
    <t xml:space="preserve">  248661 NF-Olmesartan Medoxomil Oral Tablet                                .341  EA=TABLET                 .00 1 30001024     26.00</t>
  </si>
  <si>
    <t xml:space="preserve">  248662 NF-metFORMIN HCl Oral Tablet 500MG                                   .00 EA=TABLET                 .00 1 30001024      2.00</t>
  </si>
  <si>
    <t xml:space="preserve">  248663 NF-Linzess Oral Capsule 145MCG                                   12.902  EA=CAPSULE                .00 1 30001024     46.00</t>
  </si>
  <si>
    <t xml:space="preserve">                      NF-LINZESS OR                                        387.06    BOTTLE         30      .00 2 00000000       .00</t>
  </si>
  <si>
    <t xml:space="preserve">  248664 NF-hydroCHLOROthiazide Oral Tablet 1                                 .28 EA=TABLET                 .00 1 30001024      2.00</t>
  </si>
  <si>
    <t xml:space="preserve">                      NF-HYDROCHLOR                                         28.00    BOTTLE        100      .00 2 00000000       .00</t>
  </si>
  <si>
    <t xml:space="preserve">  248665 NF-Donepezil Hydrochloride Oral Tabl                              .1467  EA=TABLET                 .00 1 30001024     25.00</t>
  </si>
  <si>
    <t xml:space="preserve">                      NF-DONEPEZIL                                          13.20    BOTTLE         90      .00 2 00000000       .00</t>
  </si>
  <si>
    <t xml:space="preserve">  248666 NF-Multivitamin Tablet                                               .00 EA=TABLET                 .00 1 30001024       .00</t>
  </si>
  <si>
    <t xml:space="preserve">  248667 NF-Potassium Chloride Tablet 10MEQ                                .3752  EA=TABLET, EXTE           .00 1 30001024      1.00</t>
  </si>
  <si>
    <t>_x000C_RUN DATE: 09/27/18                                     Good Samaritan Hospital                                           PAGE 545</t>
  </si>
  <si>
    <t xml:space="preserve">  248668 NF-Timolol Maleate Ophth Solution 0.                                 .71 EA=SOLUTION               .00 1 30001024      9.00</t>
  </si>
  <si>
    <t xml:space="preserve">                      NF-TIMOLOL MA                                          7.10    DROPPER BOTT   10      .00 2 00000000       .00</t>
  </si>
  <si>
    <t xml:space="preserve">  248669 NF-Donepezil Hydrochloride Oral Tabl                              .1467  EA=TABLET                 .00 1 30001024     25.00</t>
  </si>
  <si>
    <t xml:space="preserve">  248670 NF-Ferrous Sulfat Tab  325MG                                      .0069  EA=TABLET                 .00 1 30001024       .00</t>
  </si>
  <si>
    <t xml:space="preserve">  248671 NF-Cortef Oral Tablet 10MG                                       1.6725  EA=TABLET                 .00 1 30001024      6.00</t>
  </si>
  <si>
    <t xml:space="preserve">                      NF-CORTEF ORA                                        167.25    BOTTLE        100      .00 2 00000000       .00</t>
  </si>
  <si>
    <t xml:space="preserve">  248672 NF-Ferrous Sulfat Tab  325MG                                      .0069  EA=TABLET                 .00 1 30001024       .00</t>
  </si>
  <si>
    <t xml:space="preserve">  248674 SUGAMMADEX SOD(BRIDION) 200MG/2ML IN                                8.84 EA=                       .00 1 00000000     35.36</t>
  </si>
  <si>
    <t xml:space="preserve">                      SUGAMMADEX SO                                           .00                           .00 2 00000000       .00</t>
  </si>
  <si>
    <t xml:space="preserve">  248675 COLISTIMETHATE(COLISTIN) 150MG INJ                                 12.20 EA=                       .00 1 00000000     61.00</t>
  </si>
  <si>
    <t xml:space="preserve">                      COLISTIMETHAT                                         12.20                    1      .00 2 00000000       .00</t>
  </si>
  <si>
    <t xml:space="preserve">                    .......... 78(0250) INV.GL=         EXP.GL=             12.20                    1      .00 3 00000000       .00</t>
  </si>
  <si>
    <t xml:space="preserve">  248676 COLISTIMETHATE(COLISTIN)150MG/NS 100                               12.20 EA=                       .00 1 00000000    230.00</t>
  </si>
  <si>
    <t xml:space="preserve">                      COLISTIMEIVPB                                           .00                           .00 2 00000000       .00</t>
  </si>
  <si>
    <t>_x000C_RUN DATE: 09/27/18                                     Good Samaritan Hospital                                           PAGE 546</t>
  </si>
  <si>
    <t xml:space="preserve">  248677 NF-Zocor Oral Tablet 20MG                                        5.1427  EA=TABLET                 .00 1 30001024     19.00</t>
  </si>
  <si>
    <t xml:space="preserve">  248678 PCA CLEARANCE                                                        .00 EA=                       .00 1 00000000       .00</t>
  </si>
  <si>
    <t xml:space="preserve">                      PCA CLEARANCE                                           .00                           .00 2 00000000       .00</t>
  </si>
  <si>
    <t xml:space="preserve">  248679 NF-Lantus Novaplus SubQ Soln 100U/1M                             25.597  EA=SOLUTION               .00 1 30001024     92.00</t>
  </si>
  <si>
    <t xml:space="preserve">                      NF-LANTUS NOV                                        255.97    VIAL           10      .00 2 00000000       .00</t>
  </si>
  <si>
    <t xml:space="preserve">  248680 NF-Isosorbide Mononitrate Tablet 60M                              .4347  EA=TABLET, EXTE           .00 1 30001024      1.00</t>
  </si>
  <si>
    <t xml:space="preserve">  248681 NF-Omeprazole Delayed-Release Capsul                               .433  EA=CAPSULE, DEL           .00 1 30001024     10.00</t>
  </si>
  <si>
    <t xml:space="preserve">  248682 NF-Lyrica Oral Capsule 150MG                                     7.4316  EA=CAPSULE                .00 1 30001024     26.00</t>
  </si>
  <si>
    <t xml:space="preserve">                      NF-LYRICA ORA                                        668.84    BOTTLE         90      .00 2 00000000       .00</t>
  </si>
  <si>
    <t xml:space="preserve">  248683 NF-Crestor Tablet 40MG                                           8.6967  EA=TABLET                 .00 1 30001024     31.00</t>
  </si>
  <si>
    <t xml:space="preserve">                      NF-CRESTOR TA                                        260.90    BOTTLE         30      .00 2 00000000       .00</t>
  </si>
  <si>
    <t xml:space="preserve">  248684 NF-metFORMIN Hydrochloride Tab ER 10                            13.7077  EA=TABLET, EXTE           .00 1 30001024     94.00</t>
  </si>
  <si>
    <t xml:space="preserve">                      NF-METFORMIN                                         822.46    BOTTLE         60      .00 2 00000000       .00</t>
  </si>
  <si>
    <t>_x000C_RUN DATE: 09/27/18                                     Good Samaritan Hospital                                           PAGE 547</t>
  </si>
  <si>
    <t xml:space="preserve">  248685 NF-Linzess Oral Capsule 145MCG                                   12.902  EA=CAPSULE                .00 1 30001024     46.00</t>
  </si>
  <si>
    <t xml:space="preserve">  248686 NF-Odefsey Oral Tablet 200MG-25MG-25                             89.359  EA=TABLET                 .00 1 30001024    321.00</t>
  </si>
  <si>
    <t xml:space="preserve">                      NF-ODEFSEY OR                                       2680.77    BOTTLE         30      .00 2 00000000       .00</t>
  </si>
  <si>
    <t xml:space="preserve">  248687 NF-Lisinopril-HCTZ  Tablet 20MG-25MG                              .1634  EA=TABLET                 .00 1 30001024      3.00</t>
  </si>
  <si>
    <t xml:space="preserve">                      NF-LISINOPRIL                                         16.34    BOTTLE        100      .00 2 00000000       .00</t>
  </si>
  <si>
    <t xml:space="preserve">  248688 NF-Janumet Oral Tablet 50MG-500MG                                   7.16 EA=TABLET                 .00 1 30001024     25.00</t>
  </si>
  <si>
    <t xml:space="preserve">                      NF-JANUMET OR                                        429.60    BOTTLE         60      .00 2 00000000       .00</t>
  </si>
  <si>
    <t xml:space="preserve">  248689 NF-Omeprazole-Sodium Bicarbonate 40-                            87.3633  EA=CAPSULE                .00 1 30001024    314.00</t>
  </si>
  <si>
    <t xml:space="preserve">                      NF-OMEPRAZOLE                                       2620.90    BOTTLE         30      .00 2 00000000       .00</t>
  </si>
  <si>
    <t xml:space="preserve">  248690 NF-Metoprolol Succinate Oral Tab ER                               .7119  EA=TABLET, EXTE           .00 1 30001024      3.00</t>
  </si>
  <si>
    <t xml:space="preserve">  248691 NF-Levothyroxine Oral Tablet 75MCG                                   .00 EA=TABLET                 .00 1 30001024      1.00</t>
  </si>
  <si>
    <t xml:space="preserve">  248692 NF-Paxil Oral Tablet 30MG                                        3.6913  EA=TABLET                 .00 1 30001024     13.00</t>
  </si>
  <si>
    <t xml:space="preserve">                      NF-PAXIL ORAL                                        110.74    BOTTLE         30      .00 2 00000000       .00</t>
  </si>
  <si>
    <t>_x000C_RUN DATE: 09/27/18                                     Good Samaritan Hospital                                           PAGE 548</t>
  </si>
  <si>
    <t xml:space="preserve">  248693 NF-Lyrica Oral Capsule 50MG                                      7.4316  EA=CAPSULE                .00 1 30001024     26.00</t>
  </si>
  <si>
    <t xml:space="preserve">  248694 NF-Jardiance Oral Tablet 10MG                                   15.4983  EA=TABLET                 .00 1 30001024     55.00</t>
  </si>
  <si>
    <t xml:space="preserve">                      NF-JARDIANCE                                         464.95    BOTTLE         30      .00 2 00000000       .00</t>
  </si>
  <si>
    <t xml:space="preserve">  248695 NF-Jardiance Oral Tablet 10MG                                   15.4983  EA=TABLET                 .00 1 30001024     55.00</t>
  </si>
  <si>
    <t xml:space="preserve">  248696 NF-Percocet Tablet 5MG-325MG                                    14.0538  EA=TABLET                 .00 1 30001024      1.00</t>
  </si>
  <si>
    <t xml:space="preserve">                      NF-PERCOCET T                                       7026.88    BOTTLE        500      .00 2 00000000       .00</t>
  </si>
  <si>
    <t xml:space="preserve">  248697 NF-Calcium Chloride-NaCl IV Soln 1GM                              .1083  EA=SOLUTION               .00 1 30001024       .00</t>
  </si>
  <si>
    <t xml:space="preserve">                      NF-CALCIUM CH                                          6.50    BAG            60      .00 2 00000000       .00</t>
  </si>
  <si>
    <t xml:space="preserve">  248698 NF-Simvastatin Oral Tablet 10MG                                    .213  EA=TABLET                 .00 1 30001024      8.00</t>
  </si>
  <si>
    <t xml:space="preserve">  248699 NF-Omeprazole Delayed-Release Capsul                               .433  EA=CAPSULE, DEL           .00 1 30001024     10.00</t>
  </si>
  <si>
    <t xml:space="preserve">  248700 NF-Invokana Oral Tablet 100MG                                    15.486  EA=TABLET                 .00 1 30001024     55.00</t>
  </si>
  <si>
    <t xml:space="preserve">                      NF-INVOKANA O                                       1393.74    BOTTLE         90      .00 2 00000000       .00</t>
  </si>
  <si>
    <t>_x000C_RUN DATE: 09/27/18                                     Good Samaritan Hospital                                           PAGE 549</t>
  </si>
  <si>
    <t xml:space="preserve">  248701 NF-Gleevec Oral Tablet 400MG                                    75.6403  EA=TABLET                 .00 1 30001024    272.00</t>
  </si>
  <si>
    <t xml:space="preserve">                      NF-GLEEVEC OR                                       2269.21    BOTTLE         30      .00 2 00000000       .00</t>
  </si>
  <si>
    <t xml:space="preserve">  248702 NF-Linzess Oral Capsule 145MCG                                   12.902  EA=CAPSULE                .00 1 30001024     46.00</t>
  </si>
  <si>
    <t xml:space="preserve">  248703 ACETYLCYSTEINE(ACETADOTE) 6GM/30ML(I                               65.14 EA=                       .00 1 00000000    260.56</t>
  </si>
  <si>
    <t xml:space="preserve">                      ACETYLCYSTEIN                                           .00                           .00 2 00000000       .00</t>
  </si>
  <si>
    <t>CPT CODE:           FC/CPT2 CODES: X**/J0132</t>
  </si>
  <si>
    <t xml:space="preserve">  248704 NF-Linzess Oral Capsule 145MCG                                   12.902  EA=CAPSULE                .00 1 30001024     46.00</t>
  </si>
  <si>
    <t xml:space="preserve">  248705 NF-Levemir FlexPen SubQ Solution 100                                 .00 EA=SOLUTION               .00 1 30001024    103.00</t>
  </si>
  <si>
    <t xml:space="preserve">  248706 NF-Lispro-PFC SQ Susp 100U/1ML                                   8.3898  EA=SUSPENSION             .00 1 30001024     29.00</t>
  </si>
  <si>
    <t xml:space="preserve">                      NF-LISPRO-PFC                                        132.14    CARTRIDGE      16      .00 2 00000000       .00</t>
  </si>
  <si>
    <t xml:space="preserve">  248707 NF-Atorvastatin Calcium Oral Tab 80M                              .3028  EA=TABLET                 .00 1 30001024     17.00</t>
  </si>
  <si>
    <t>_x000C_RUN DATE: 09/27/18                                     Good Samaritan Hospital                                           PAGE 550</t>
  </si>
  <si>
    <t xml:space="preserve">  248708 NF-Butrans Transdermal Patch ER 20MC                              178.22 EA=PATCH, EXTEN           .00 1 30001024    641.00</t>
  </si>
  <si>
    <t xml:space="preserve">                      NF-BUTRANS TR                                        712.88    BOX             4      .00 2 00000000       .00</t>
  </si>
  <si>
    <t xml:space="preserve">  248709 D5W  1000 ML (CPN)                                                  1.45 EA=                       .00 1 00000000     59.80</t>
  </si>
  <si>
    <t xml:space="preserve">                      D5W1000 ML(CP                                           .00                           .00 2 00000000       .00</t>
  </si>
  <si>
    <t xml:space="preserve">  248710 NF-Movantik Oral Tablet 25MG                                     11.501  EA=TABLET                 .00 1 30001024     41.00</t>
  </si>
  <si>
    <t xml:space="preserve">                      NF-MOVANTIK O                                        345.03    BOTTLE         30      .00 2 00000000       .00</t>
  </si>
  <si>
    <t xml:space="preserve">  248711 NF-Omeprazole Delayed-Release Capsul                               .433  EA=CAPSULE, DEL           .00 1 30001024     10.00</t>
  </si>
  <si>
    <t xml:space="preserve">  248712 NF-Polymyxin B/Trimethoprim  Ophth S                              1.075  EA=SOLUTION               .00 1 30001024      3.00</t>
  </si>
  <si>
    <t xml:space="preserve">                      NF-POLYMYXIN                                          10.75    DROPPER BOTT   10      .00 2 00000000       .00</t>
  </si>
  <si>
    <t xml:space="preserve">  248713 NF-Cimetidine Tablet 400MG                                           .00 EA=TABLET                 .00 1 30001024      7.00</t>
  </si>
  <si>
    <t xml:space="preserve">                      NF-CIMETIDINE                                           .00    BOTTLE          1      .00 2 00000000       .00</t>
  </si>
  <si>
    <t xml:space="preserve">  248714 NF-Venlafaxine HCl Oral Tablet 100MG                               .371  EA=TABLET                 .00 1 30001024      6.00</t>
  </si>
  <si>
    <t xml:space="preserve">                      NF-VENLAFAXIN                                         37.10    BOTTLE        100      .00 2 00000000       .00</t>
  </si>
  <si>
    <t>_x000C_RUN DATE: 09/27/18                                     Good Samaritan Hospital                                           PAGE 551</t>
  </si>
  <si>
    <t xml:space="preserve">  248715 NF-Benicar Oral Tablet 40MG                                         9.70 EA=TABLET                 .00 1 30001024     34.00</t>
  </si>
  <si>
    <t xml:space="preserve">  248716 NF-Trulance Oral Tablet 3MG                                      12.949  EA=TABLET                 .00 1 30001024     46.00</t>
  </si>
  <si>
    <t xml:space="preserve">                      NF-TRULANCE O                                        388.47    STRIP          30      .00 2 00000000       .00</t>
  </si>
  <si>
    <t xml:space="preserve">  248717 NF-Zocor Oral Tablet 20MG                                           8.06 EA=TABLET                 .00 1 30001024     29.00</t>
  </si>
  <si>
    <t xml:space="preserve">  248718 NF-Trulance Oral Tablet 3MG                                      12.949  EA=TABLET                 .00 1 30001024     46.00</t>
  </si>
  <si>
    <t xml:space="preserve">  248719 NF-Benicar Oral Tablet 40MG                                         9.70 EA=TABLET                 .00 1 30001024     34.00</t>
  </si>
  <si>
    <t xml:space="preserve">  248720 NF-Trulance Oral Tablet 3MG                                      12.949  EA=TABLET                 .00 1 30001024     46.00</t>
  </si>
  <si>
    <t xml:space="preserve">  248721 NF-Levaquin Oral Tablet 500MG                                   12.2428  EA=TABLET                 .00 1 30001024     44.00</t>
  </si>
  <si>
    <t xml:space="preserve">                      NF-LEVAQUIN O                                        612.14    BOTTLE         50      .00 2 00000000       .00</t>
  </si>
  <si>
    <t xml:space="preserve">  248722 NF-Protonix Tablet 20MG                                          14.348  EA=TABLET, ENTE           .00 1 30001024     51.00</t>
  </si>
  <si>
    <t>_x000C_RUN DATE: 09/27/18                                     Good Samaritan Hospital                                           PAGE 552</t>
  </si>
  <si>
    <t xml:space="preserve">  248723 NF-Morphine Sulfate Oral Capsule ER                              3.7857  EA=CAPSULE, EXT           .00 1 30001024     14.00</t>
  </si>
  <si>
    <t xml:space="preserve">                      NF-MORPHINE S                                        378.57    BOTTLE        100      .00 2 00000000       .00</t>
  </si>
  <si>
    <t xml:space="preserve">  248724 NF-Metoprolol Tartrate Tablet 100MG                                  .00 EA=TABLET                 .00 1 30001024      2.00</t>
  </si>
  <si>
    <t xml:space="preserve">                      NF-METOPROLOL                                           .00    BOTTLE          1      .00 2 00000000       .00</t>
  </si>
  <si>
    <t xml:space="preserve">  248725 NF-RisperDAL Tablet 4MG                                          28.238  EA=TABLET                 .00 1 30001024    101.00</t>
  </si>
  <si>
    <t xml:space="preserve">                      NF-RISPERDAL                                        2823.80    STRIP         100      .00 2 00000000       .00</t>
  </si>
  <si>
    <t xml:space="preserve">  248726 NF-Omeprazole Oral Tablet DR 20MG                                    .00 EA=TABLET, DELA           .00 1 30001024      1.00</t>
  </si>
  <si>
    <t xml:space="preserve">                      NF-OMEPRAZOLE                                           .00    BOTTLE          1      .00 2 00000000       .00</t>
  </si>
  <si>
    <t xml:space="preserve">  248727 NF-amLODIPine besylate-olmesartan me                             1.9807  EA=TABLET                 .00 1 30001024     29.00</t>
  </si>
  <si>
    <t xml:space="preserve">  248728 NF-amLODIPine besylate-olmesartan me                             1.9807  EA=TABLET                 .00 1 30001024     29.00</t>
  </si>
  <si>
    <t xml:space="preserve">  248729 NF-Linzess Oral Capsule 145MCG                                   12.902  EA=CAPSULE                .00 1 30001024     46.00</t>
  </si>
  <si>
    <t xml:space="preserve">  248730 NF-Odefsey Oral Tablet 200MG-25MG-25                             89.359  EA=TABLET                 .00 1 30001024    321.00</t>
  </si>
  <si>
    <t>_x000C_RUN DATE: 09/27/18                                     Good Samaritan Hospital                                           PAGE 553</t>
  </si>
  <si>
    <t xml:space="preserve">  248731 NF-Spironolactone Tablet 100MG                                     .735  EA=TABLET                 .00 1 30001024      4.00</t>
  </si>
  <si>
    <t xml:space="preserve">                      NF-SPIRONOLAC                                         73.50    BOTTLE        100      .00 2 00000000       .00</t>
  </si>
  <si>
    <t xml:space="preserve">  248732 NF-Potassium Chloride Tablet 10MEQ                                .3752  EA=TABLET, EXTE           .00 1 30001024      1.00</t>
  </si>
  <si>
    <t xml:space="preserve">  248733 NF-Folic Acid Oral Tablet 800MCG                                  .0152  EA=TABLET                 .00 1 30001024       .00</t>
  </si>
  <si>
    <t xml:space="preserve">                      NF-FOLIC ACID                                          1.52    BOTTLE        100      .00 2 00000000       .00</t>
  </si>
  <si>
    <t xml:space="preserve">  248734 NF-TIAGABINE HYDROCHLORIDE ORAL TABL                            12.0626  EA=TABLET                 .00 1 30001024     45.23</t>
  </si>
  <si>
    <t xml:space="preserve">                      NF-TIAGABINE                                         361.88    BOTTLE         30      .00 2 00000000       .00</t>
  </si>
  <si>
    <t xml:space="preserve">  248735 NF-TIAGABINE HYDROCHLORIDE ORAL TABL                             11.428  EA=TABLET                 .00 1 30001024     45.23</t>
  </si>
  <si>
    <t xml:space="preserve">                      NF-TIAGABINE                                         342.84    BOTTLE         30      .00 2 00000000       .00</t>
  </si>
  <si>
    <t xml:space="preserve">  248736 NF-LUMIGAN OPHTH SOLN 0.01%                                      71.952  EA=SOLUTION               .00 1 30001024    259.03</t>
  </si>
  <si>
    <t xml:space="preserve">                      NF-LUMIGAN OP                                        179.88    DROPPER BOTT    3      .00 2 00000000       .00</t>
  </si>
  <si>
    <t xml:space="preserve">  248737 NF-Farxiga Oral Tablet 10MG                                     10.4017  EA=TABLET                 .00 1 30001024     37.00</t>
  </si>
  <si>
    <t xml:space="preserve">  248738 NF-Ferrous Sulfate Tablet 324MG                                      .00 EA=TABLET                 .00 1 30001024       .00</t>
  </si>
  <si>
    <t>_x000C_RUN DATE: 09/27/18                                     Good Samaritan Hospital                                           PAGE 554</t>
  </si>
  <si>
    <t xml:space="preserve">  248739 NF-Ergocalciferol Oral Solution 8000                             1.0093  EA=SOLUTION               .00 1 30001024      5.00</t>
  </si>
  <si>
    <t xml:space="preserve">                      NF-ERGOCALCIF                                         60.56    DROPPER BOTT   60      .00 2 00000000       .00</t>
  </si>
  <si>
    <t xml:space="preserve">  248740 NF-hydrALAZINE HCl Tablet 100MG                                   .5225  EA=TABLET                 .00 1 30001024      3.00</t>
  </si>
  <si>
    <t xml:space="preserve">                      NF-HYDRALAZIN                                         52.25    BOTTLE        100      .00 2 00000000       .00</t>
  </si>
  <si>
    <t xml:space="preserve">  248741 NF-Pravastatin Sodium Oral Tablet 40                              .7192  EA=TABLET                 .00 1 30001024     14.00</t>
  </si>
  <si>
    <t xml:space="preserve">  248742 NF-Pravastatin Sodium Oral Tablet 40                              .7192  EA=TABLET                 .00 1 30001024     14.00</t>
  </si>
  <si>
    <t xml:space="preserve">  248743 NF-Fleet Enema Rectal Liquid                                      .0069  EA=ENEMA                  .00 1 30001024       .00</t>
  </si>
  <si>
    <t xml:space="preserve">                      NF-FLEET ENEM                                           .93    BOX           135      .00 2 00000000       .00</t>
  </si>
  <si>
    <t xml:space="preserve">  248744 NF-Omeprazole Delayed Release Capsul                              1.281  EA=CAPSULE, DEL           .00 1 30001024     22.00</t>
  </si>
  <si>
    <t xml:space="preserve">  248745 NF-Ferrous Sulfat Tab  325MG                                      .0069  EA=TABLET                 .00 1 30001024       .00</t>
  </si>
  <si>
    <t xml:space="preserve">  248746 NF-Gabapentin Oral Tablet 800MG                                  2.2926  EA=TABLET                 .00 1 30001024      9.00</t>
  </si>
  <si>
    <t>_x000C_RUN DATE: 09/27/18                                     Good Samaritan Hospital                                           PAGE 555</t>
  </si>
  <si>
    <t xml:space="preserve">  248747 NF-Atorvastatin Calcium Oral Tab 80M                              .1819  EA=TABLET                 .00 1 30001024     17.00</t>
  </si>
  <si>
    <t xml:space="preserve">                      NF-ATORVASTAT                                         16.37    BOTTLE         90      .00 2 00000000       .00</t>
  </si>
  <si>
    <t xml:space="preserve">  248748 NF-Trelegy Ellipta Inhalation Powder                             8.8333  EA=POWDER                 .00 1 30001024     31.00</t>
  </si>
  <si>
    <t xml:space="preserve">                      NF-TRELEGY EL                                        530.00    STRIP          60      .00 2 00000000       .00</t>
  </si>
  <si>
    <t xml:space="preserve">  248749 NF-Valproic Acid Syrup 250MG/5ML                                  .0285  EA=SYRUP                  .00 1 30001024       .00</t>
  </si>
  <si>
    <t xml:space="preserve">                      NF-VALPROIC A                                         13.50    BOTTLE        473      .00 2 00000000       .00</t>
  </si>
  <si>
    <t xml:space="preserve">  248750 NF-Valproic Acid Syrup 250MG/5ML                                  .0285  EA=SYRUP                  .00 1 30001024       .00</t>
  </si>
  <si>
    <t xml:space="preserve">  248751 NF-cloNIDine HCl Oral Tab ER 0.1MG                               3.3333  EA=TABLET, EXTE           .00 1 30001024     13.00</t>
  </si>
  <si>
    <t xml:space="preserve">                      NF-CLONIDINE                                         200.00    BOTTLE         60      .00 2 00000000       .00</t>
  </si>
  <si>
    <t xml:space="preserve">  248752 NF-Tamsulosin Hydrochloride Capsule                                .275  EA=CAPSULE                .00 1 30001024     12.00</t>
  </si>
  <si>
    <t xml:space="preserve">  248753 NF-Meclizine Oral Tablet, Chewable 2                              .0304  EA=TABLET, CHEW           .00 1 30001024       .00</t>
  </si>
  <si>
    <t xml:space="preserve">  248754 NF-Topamax Oral Tablet 100MG                                     6.1965  EA=TABLET                 .00 1 30001024     22.00</t>
  </si>
  <si>
    <t xml:space="preserve">                      NF-TOPAMAX OR                                        371.79    BOTTLE         60      .00 2 00000000       .00</t>
  </si>
  <si>
    <t>_x000C_RUN DATE: 09/27/18                                     Good Samaritan Hospital                                           PAGE 556</t>
  </si>
  <si>
    <t xml:space="preserve">  248755 NF-Buprenorphine Patch ER 5MCG/1HR                                   .00 EA=PATCH, EXTEN           .00 1 30001024       .00</t>
  </si>
  <si>
    <t xml:space="preserve">                      NF-BUPRENORPH                                           .00    PACKAGE         1      .00 2 00000000       .00</t>
  </si>
  <si>
    <t xml:space="preserve">  248756 NF-Durezol Ophthalmic Emulsion 0.05%                                 .00 EA=EMULSION               .00 1 30001024       .00</t>
  </si>
  <si>
    <t xml:space="preserve">                      NF-DUREZOL OP                                           .00    BOTTLE          1      .00 2 00000000       .00</t>
  </si>
  <si>
    <t xml:space="preserve">  248757 NF-Tobramycin/Dexameth Ophth Susp 0.                               23.22 EA=SUSPENSION             .00 1 30001024     87.00</t>
  </si>
  <si>
    <t xml:space="preserve">                      NF-TOBRAMYCIN                                         58.05    DROPPER BOTT    3      .00 2 00000000       .00</t>
  </si>
  <si>
    <t xml:space="preserve">  248758 NF-Lantus Solution 100U/ML                                       26.954  EA=SOLUTION               .00 1 30001024     97.00</t>
  </si>
  <si>
    <t xml:space="preserve">                      NF-LANTUS SOL                                        269.54    VIAL           10      .00 2 00000000       .00</t>
  </si>
  <si>
    <t xml:space="preserve">  248759 NF-predniSONE Tablet 10MG                                         .1942  EA=TABLET                 .00 1 30001024       .00</t>
  </si>
  <si>
    <t xml:space="preserve">                      NF-PREDNISONE                                         19.42    BOTTLE        100      .00 2 00000000       .00</t>
  </si>
  <si>
    <t xml:space="preserve">  248760 NF-Ferrous Sulfat Tab  325MG                                      .0078  EA=TABLET                 .00 1 30001024       .00</t>
  </si>
  <si>
    <t xml:space="preserve">  248761 NF-Mevacor Tablet 20MG                                               .00 EA=TABLET                 .00 1 30001024     12.00</t>
  </si>
  <si>
    <t xml:space="preserve">                      NF-MEVACOR TA                                           .00    BOTTLE          1      .00 2 00000000       .00</t>
  </si>
  <si>
    <t xml:space="preserve">  248762 NF-glipiZIDE Oral Tab ER 2.5MG                                    .2893  EA=TABLET, EXTE           .00 1 30001024      1.00</t>
  </si>
  <si>
    <t xml:space="preserve">                      NF-GLIPIZIDE                                           8.68    BOTTLE         30      .00 2 00000000       .00</t>
  </si>
  <si>
    <t>_x000C_RUN DATE: 09/27/18                                     Good Samaritan Hospital                                           PAGE 557</t>
  </si>
  <si>
    <t xml:space="preserve">  248763 NF-Livalo Oral Tablet 2MG                                           4.56 EA=TABLET                 .00 1 30001024     16.00</t>
  </si>
  <si>
    <t xml:space="preserve">                      NF-LIVALO ORA                                        410.40    BOTTLE         90      .00 2 00000000       .00</t>
  </si>
  <si>
    <t xml:space="preserve">  248764 NF-Baclofen Oral Tablet 10MG                                      .2993  EA=TABLET                 .00 1 30001024      7.00</t>
  </si>
  <si>
    <t xml:space="preserve">                      NF-BACLOFEN O                                         29.93    BOTTLE        100      .00 2 00000000       .00</t>
  </si>
  <si>
    <t xml:space="preserve">  248765 NF-Lisinopril Tablet 40mg                                         .0381  EA=TABLET                 .00 1 30001024      4.00</t>
  </si>
  <si>
    <t xml:space="preserve">                      NF-LISINOPRIL                                          3.81    BOTTLE        100      .00 2 00000000       .00</t>
  </si>
  <si>
    <t xml:space="preserve">  248766 NF-Zocor Oral Tablet 40MG                                           8.06 EA=TABLET                 .00 1 30001024     29.00</t>
  </si>
  <si>
    <t xml:space="preserve">                      NF-ZOCOR ORAL                                        725.40    BOTTLE         90      .00 2 00000000       .00</t>
  </si>
  <si>
    <t xml:space="preserve">  248767 NF-cloNIDine HCl Oral Tab ER 0.1MG                               3.3333  EA=TABLET, EXTE           .00 1 30001024     13.00</t>
  </si>
  <si>
    <t xml:space="preserve">  248768 NF-Vancomycin HCl IV Pwd for Soln 1G                               15.90 EA=POWDER FOR S           .00 1 30001024     57.00</t>
  </si>
  <si>
    <t xml:space="preserve">                      NF-VANCOMYCIN                                        159.00    VIAL           10      .00 2 00000000       .00</t>
  </si>
  <si>
    <t xml:space="preserve">  248769 NF-Fleet Enema Rectal Liquid                                       .006  EA=ENEMA                  .00 1 30001024       .00</t>
  </si>
  <si>
    <t xml:space="preserve">                      NF-FLEET ENEM                                          1.63    BOX           270      .00 2 00000000       .00</t>
  </si>
  <si>
    <t xml:space="preserve">  248770 NF-Cogentin Injection Solution 1MG/1                              4.603  EA=SOLUTION               .00 1 30001024     16.00</t>
  </si>
  <si>
    <t xml:space="preserve">                      NF-COGENTIN I                                         46.03    AMPULE         10      .00 2 00000000       .00</t>
  </si>
  <si>
    <t>_x000C_RUN DATE: 09/27/18                                     Good Samaritan Hospital                                           PAGE 558</t>
  </si>
  <si>
    <t xml:space="preserve">  248771 NF-Ventolin HFA Inhaler 0.09MG/Inh                               2.9861  EA=SUSPENSION             .00 1 30001024     10.00</t>
  </si>
  <si>
    <t xml:space="preserve">                      NF-VENTOLIN H                                         53.75    INHALER        18      .00 2 00000000       .00</t>
  </si>
  <si>
    <t xml:space="preserve">  248772 NF-Daily Vite Tablet                                              .0182  EA=TABLET                 .00 1 30001024       .00</t>
  </si>
  <si>
    <t xml:space="preserve">                      NF-DAILY VITE                                          4.55    BOTTLE        250      .00 2 00000000       .00</t>
  </si>
  <si>
    <t xml:space="preserve">  248773 NF-Topiramate Oral Tablet 50MG                                    .0908  EA=TABLET                 .00 1 30001024     15.00</t>
  </si>
  <si>
    <t xml:space="preserve">                      NF-TOPIRAMATE                                         45.42    BOTTLE        500      .00 2 00000000       .00</t>
  </si>
  <si>
    <t xml:space="preserve">  248774 NF-Zinc Sulfate Oral Tablet 220MG                                 .0129  EA=TABLET                 .00 1 30001024       .00</t>
  </si>
  <si>
    <t xml:space="preserve">  248775 NF-Acidophilus Oral Capsule                                       .0228  EA=CAPSULE                .00 1 30001024       .00</t>
  </si>
  <si>
    <t xml:space="preserve">                      NF-ACIDOPHILU                                          2.28    BOTTLE        100      .00 2 00000000       .00</t>
  </si>
  <si>
    <t xml:space="preserve">  248776 NF-Trifluridine Ophthalmic Solution                              17.232  EA=SOLUTION               .00 1 30001024     71.00</t>
  </si>
  <si>
    <t xml:space="preserve">                      NF-TRIFLURIDI                                        129.24    DROPPER BOTT    8      .00 2 00000000       .00</t>
  </si>
  <si>
    <t xml:space="preserve">  248777 NF-Marinol Capsule 2.5MG                                        10.9187  EA=CAPSULE                .00 1 30001024     39.00</t>
  </si>
  <si>
    <t xml:space="preserve">                      NF-MARINOL CA                                        655.12    BOTTLE         60      .00 2 00000000       .00</t>
  </si>
  <si>
    <t xml:space="preserve">  248778 NF-Milk of Magnesia Oral Susp 1200MG                              .0105  EA=SUSPENSION             .00 1 30001024       .00</t>
  </si>
  <si>
    <t>_x000C_RUN DATE: 09/27/18                                     Good Samaritan Hospital                                           PAGE 559</t>
  </si>
  <si>
    <t xml:space="preserve">  248779 NF-Methotrexate Sodium Inj Soln 25MG                                2.25 EA=SOLUTION               .00 1 30001024      8.00</t>
  </si>
  <si>
    <t xml:space="preserve">                      NF-METHOTREXA                                          4.50    VIAL            2      .00 2 00000000       .00</t>
  </si>
  <si>
    <t xml:space="preserve">  248780 NF-Zocor Oral Tablet 20MG                                           8.06 EA=TABLET                 .00 1 30001024     29.00</t>
  </si>
  <si>
    <t xml:space="preserve">  248781 NF-Isentress Oral Tablet 400MG                                     25.00 EA=TABLET                 .00 1 30001024     90.00</t>
  </si>
  <si>
    <t xml:space="preserve">                      NF-ISENTRESS                                        1500.00    BOTTLE         60      .00 2 00000000       .00</t>
  </si>
  <si>
    <t xml:space="preserve">  248782 NF-Emtriva Oral Capsule 200MG                                    17.884  EA=CAPSULE                .00 1 30001024     64.00</t>
  </si>
  <si>
    <t xml:space="preserve">                      NF-EMTRIVA OR                                        536.52    BOTTLE         30      .00 2 00000000       .00</t>
  </si>
  <si>
    <t xml:space="preserve">  248783 NF-Linzess Oral Capsule 290MCG                                   12.902  EA=CAPSULE                .00 1 30001024     46.00</t>
  </si>
  <si>
    <t xml:space="preserve">  248784 NF-Cimetidine Tablet 400MG                                           .00 EA=TABLET                 .00 1 30001024      7.00</t>
  </si>
  <si>
    <t xml:space="preserve">  248785 NF-hydroCHLOROthiazide Oral Tablet 1                                 .28 EA=TABLET                 .00 1 30001024      2.00</t>
  </si>
  <si>
    <t xml:space="preserve">  248786 NF-Calcium Carbonate Tablet 648MG                                    .00 EA=TABLET                 .00 1 30001024       .00</t>
  </si>
  <si>
    <t>_x000C_RUN DATE: 09/27/18                                     Good Samaritan Hospital                                           PAGE 560</t>
  </si>
  <si>
    <t xml:space="preserve">  248787 BIMATOPROST 0.01%(LUMIGAN)OPT2.5ML                                167.31 EA=                       .00 1 00000000    669.24</t>
  </si>
  <si>
    <t xml:space="preserve">                      BIMATOPROST 0                                        167.31                    1      .00 2 00000000       .00</t>
  </si>
  <si>
    <t xml:space="preserve">                    .......... 78(0250) INV.GL=         EXP.GL=            167.31                    1      .00 3 00000000       .00</t>
  </si>
  <si>
    <t xml:space="preserve">  248788 NF-Omeprazole Delayed-Release Capsul                               .433  EA=CAPSULE, DEL           .00 1 30001024     10.00</t>
  </si>
  <si>
    <t xml:space="preserve">  248789 NF-Omeprazole Delayed-Release Capsul                               .433  EA=CAPSULE, DEL           .00 1 30001024     10.00</t>
  </si>
  <si>
    <t xml:space="preserve">  248790 NF-Topiramate Oral Tablet 50MG                                    .0908  EA=TABLET                 .00 1 30001024     15.00</t>
  </si>
  <si>
    <t xml:space="preserve">  248791 NF-Farxiga Oral Tablet 10MG                                     10.4017  EA=TABLET                 .00 1 30001024     37.00</t>
  </si>
  <si>
    <t xml:space="preserve">  248792 NF-Losartan Potassium Oral Tablet 10                              .1695  EA=TABLET                 .00 1 30001024      9.00</t>
  </si>
  <si>
    <t xml:space="preserve">                      NF-LOSARTAN P                                        169.50    BOTTLE       1000      .00 2 00000000       .00</t>
  </si>
  <si>
    <t xml:space="preserve">  248793 NF-Nateglinide Oral Tablet 120MG                                 1.3587  EA=TABLET                 .00 1 30001024      5.00</t>
  </si>
  <si>
    <t xml:space="preserve">                      NF-NATEGLINID                                        122.28    BOTTLE         90      .00 2 00000000       .00</t>
  </si>
  <si>
    <t>_x000C_RUN DATE: 09/27/18                                     Good Samaritan Hospital                                           PAGE 561</t>
  </si>
  <si>
    <t xml:space="preserve">  248794 NF-Omeprazole-Sodium Bicarbonate 40-                            87.3633  EA=CAPSULE                .00 1 30001024    314.00</t>
  </si>
  <si>
    <t xml:space="preserve">  248795 NF-Losartan Potassium Oral Tablet 10                              .1695  EA=TABLET                 .00 1 30001024      9.00</t>
  </si>
  <si>
    <t xml:space="preserve">  248796 NF-Farxiga Oral Tablet 10MG                                     10.4017  EA=TABLET                 .00 1 30001024     37.00</t>
  </si>
  <si>
    <t xml:space="preserve">  248797 NF-Nateglinide Oral Tablet 120MG                                 1.3587  EA=TABLET                 .00 1 30001024      5.00</t>
  </si>
  <si>
    <t xml:space="preserve">  248798 NF-Vitamin D Oral Capsule 50000IU                                 .5995  EA=CAPSULE                .00 1 30001024      4.00</t>
  </si>
  <si>
    <t xml:space="preserve">  248799 NF-Zocor Oral Tablet 40MG                                           8.06 EA=TABLET                 .00 1 30001024     29.00</t>
  </si>
  <si>
    <t xml:space="preserve">  248800 NF-cloNIDine HCl Oral Tab ER 0.1MG                               3.3333  EA=TABLET, EXTE           .00 1 30001024     13.00</t>
  </si>
  <si>
    <t xml:space="preserve">  248801 NF-Vancomycin HCl IV Pwd for Soln 1G                               15.90 EA=POWDER FOR S           .00 1 30001024     57.00</t>
  </si>
  <si>
    <t>_x000C_RUN DATE: 09/27/18                                     Good Samaritan Hospital                                           PAGE 562</t>
  </si>
  <si>
    <t xml:space="preserve">  248802 NF-cloNIDine HCl Oral Tab ER 0.1MG                               3.3333  EA=TABLET, EXTE           .00 1 30001024     13.00</t>
  </si>
  <si>
    <t xml:space="preserve">  248803 NF-Namzaric Oral Cap ER 28MG-10MG                                14.084  EA=CAPSULE, EXT           .00 1 30001024     50.00</t>
  </si>
  <si>
    <t xml:space="preserve">                      NF-NAMZARIC O                                        422.52    BOTTLE         30      .00 2 00000000       .00</t>
  </si>
  <si>
    <t xml:space="preserve">  248804 NF-Namzaric Oral Cap ER 28MG-10MG                                14.084  EA=CAPSULE, EXT           .00 1 30001024     50.00</t>
  </si>
  <si>
    <t xml:space="preserve">  248805 NF-Namzaric Oral Cap ER 28MG-10MG                                14.084  EA=CAPSULE, EXT           .00 1 30001024     50.00</t>
  </si>
  <si>
    <t xml:space="preserve">  248806 NF-Namzaric Oral Cap ER 28MG-10MG                                14.084  EA=CAPSULE, EXT           .00 1 30001024     50.00</t>
  </si>
  <si>
    <t xml:space="preserve">  248807 NF-Ferrous Sulfate Tablet 325mg                                    .288  EA=TABLET, ENTE           .00 1 30001024      1.00</t>
  </si>
  <si>
    <t xml:space="preserve">                      NF-FERROUS SU                                        287.95    BOTTLE       1000      .00 2 00000000       .00</t>
  </si>
  <si>
    <t xml:space="preserve">  248808 NF-Namzaric Oral Cap ER 28MG-10MG                                14.084  EA=CAPSULE, EXT           .00 1 30001024     50.00</t>
  </si>
  <si>
    <t xml:space="preserve">  248809 NF-Namzaric Oral Cap ER 28MG-10MG                                14.084  EA=CAPSULE, EXT           .00 1 30001024     50.00</t>
  </si>
  <si>
    <t>_x000C_RUN DATE: 09/27/18                                     Good Samaritan Hospital                                           PAGE 563</t>
  </si>
  <si>
    <t xml:space="preserve">  248810 NF-metFORMIN HCl Tablet 500MG                                     .0626  EA=TABLET                 .00 1 30001024      2.00</t>
  </si>
  <si>
    <t xml:space="preserve">                      NF-METFORMIN                                           6.26    BOTTLE        100      .00 2 00000000       .00</t>
  </si>
  <si>
    <t xml:space="preserve">  248811 NF-methylPREDNISolone Tablet 4MG                                  1.143  EA=TABLET                 .00 1 30001024      1.00</t>
  </si>
  <si>
    <t xml:space="preserve">                      NF-METHYLPRED                                        114.30    BOTTLE        100      .00 2 00000000       .00</t>
  </si>
  <si>
    <t xml:space="preserve">  248812 NF-Namzaric Oral Cap ER 28MG-10MG                                14.084  EA=CAPSULE, EXT           .00 1 30001024     50.00</t>
  </si>
  <si>
    <t xml:space="preserve">  248813 NF-Namzaric Oral Cap ER 28MG-10MG                                14.084  EA=CAPSULE, EXT           .00 1 30001024     50.00</t>
  </si>
  <si>
    <t xml:space="preserve">  248814 NF-Benicar Oral Tablet 20MG                                         6.98 EA=TABLET                 .00 1 30001024     25.00</t>
  </si>
  <si>
    <t xml:space="preserve">                      NF-BENICAR OR                                        209.40    BOTTLE         30      .00 2 00000000       .00</t>
  </si>
  <si>
    <t xml:space="preserve">  248815 NF-Cimetidine Tablet 300MG                                           .00 EA=TABLET                 .00 1 30001024      4.00</t>
  </si>
  <si>
    <t xml:space="preserve">  248816 NF-Namzaric Oral Cap ER 28MG-10MG                                14.084  EA=CAPSULE, EXT           .00 1 30001024     50.00</t>
  </si>
  <si>
    <t xml:space="preserve">  248817 NF-Ensure Enlive Liquid                                           .0092  EA=LIQUID                 .00 1 30001024       .00</t>
  </si>
  <si>
    <t xml:space="preserve">                      NF-ENSURE ENL                                          2.18    BOTTLE        237      .00 2 00000000       .00</t>
  </si>
  <si>
    <t>_x000C_RUN DATE: 09/27/18                                     Good Samaritan Hospital                                           PAGE 564</t>
  </si>
  <si>
    <t xml:space="preserve">  248818 NF-Oxybutynin Chloride Oral Tab ER 5                             2.3353  EA=TABLET, EXTE           .00 1 30001024      9.00</t>
  </si>
  <si>
    <t xml:space="preserve">                      NF-OXYBUTYNIN                                        233.53    BOTTLE        100      .00 2 00000000       .00</t>
  </si>
  <si>
    <t xml:space="preserve">  248819 NF-Bactroban Ointment 2%                                             .00 EA=OINTMENT               .00 1 30001024     15.00</t>
  </si>
  <si>
    <t xml:space="preserve">                      NF-BACTROBAN                                            .00    TUBE            1      .00 2 00000000       .00</t>
  </si>
  <si>
    <t xml:space="preserve">  248820 NF-Digoxin Oral Tablet 0.25MG                                    1.3478  EA=TABLET                 .00 1 30001024      5.00</t>
  </si>
  <si>
    <t xml:space="preserve">                      NF-DIGOXIN OR                                        134.78    STRIP         100      .00 2 00000000       .00</t>
  </si>
  <si>
    <t xml:space="preserve">  248821 NF-Spiriva Respimat Inh Spray 2.5MCG                             99.415  EA=SPRAY                  .00 1 30001024    357.00</t>
  </si>
  <si>
    <t xml:space="preserve">  248822 NF-Vascepa Oral Liquid Filled Cap 1G                             2.3215  EA=CAPSULE, LIQ           .00 1 30001024      8.00</t>
  </si>
  <si>
    <t xml:space="preserve">                      NF-VASCEPA OR                                        278.58    BOTTLE        120      .00 2 00000000       .00</t>
  </si>
  <si>
    <t xml:space="preserve">  248823 NF-Viberzi Oral Tablet 75MG                                     19.0968  EA=TABLET                 .00 1 30001024     68.00</t>
  </si>
  <si>
    <t xml:space="preserve">                      NF-VIBERZI OR                                       1145.81    BOTTLE         60      .00 2 00000000       .00</t>
  </si>
  <si>
    <t xml:space="preserve">  248824 NF-tiZANidine Hydrochloride Capsule                              2.0621  EA=CAPSULE                .00 1 30001024     10.00</t>
  </si>
  <si>
    <t xml:space="preserve">                      NF-TIZANIDINE                                        309.32    BOTTLE        150      .00 2 00000000       .00</t>
  </si>
  <si>
    <t xml:space="preserve">  248825 NF-Namzaric Oral Cap ER 28MG-10MG                                14.084  EA=CAPSULE, EXT           .00 1 30001024     50.00</t>
  </si>
  <si>
    <t>_x000C_RUN DATE: 09/27/18                                     Good Samaritan Hospital                                           PAGE 565</t>
  </si>
  <si>
    <t xml:space="preserve">  248826 NF-Namzaric Oral Cap ER 28MG-10MG                                14.084  EA=CAPSULE, EXT           .00 1 30001024     50.00</t>
  </si>
  <si>
    <t xml:space="preserve">  248827 NF-Descovy Oral Tablet 200MG-25MG                               55.8597  EA=TABLET                 .00 1 30001024    201.00</t>
  </si>
  <si>
    <t xml:space="preserve">                      NF-DESCOVY OR                                       1675.79    BOTTLE         30      .00 2 00000000       .00</t>
  </si>
  <si>
    <t xml:space="preserve">  248828 NF-Namzaric Oral Cap ER 28MG-10MG                                14.084  EA=CAPSULE, EXT           .00 1 30001024     50.00</t>
  </si>
  <si>
    <t xml:space="preserve">  248829 NF-Namzaric Oral Cap ER 28MG-10MG                                14.084  EA=CAPSULE, EXT           .00 1 30001024     50.00</t>
  </si>
  <si>
    <t xml:space="preserve">  248830 NF-Namzaric Oral Cap ER 28MG-10MG                                14.084  EA=CAPSULE, EXT           .00 1 30001024     50.00</t>
  </si>
  <si>
    <t xml:space="preserve">  248831 NF-Namzaric Oral Cap ER 28MG-10MG                                14.084  EA=CAPSULE, EXT           .00 1 30001024     50.00</t>
  </si>
  <si>
    <t xml:space="preserve">  248832 NF-Namzaric Oral Cap ER 28MG-10MG                                14.084  EA=CAPSULE, EXT           .00 1 30001024     50.00</t>
  </si>
  <si>
    <t xml:space="preserve">  248833 NF-PriLOSEC Capsule 20MG                                             .00 EA=CAPSULE, DEL           .00 1 30001024     17.00</t>
  </si>
  <si>
    <t>_x000C_RUN DATE: 09/27/18                                     Good Samaritan Hospital                                           PAGE 566</t>
  </si>
  <si>
    <t xml:space="preserve">  248834 NF-Myrbetriq Oral Tablet 25MG                                    11.752  EA=TABLET, EXTE           .00 1 30001024     42.00</t>
  </si>
  <si>
    <t xml:space="preserve">                      NF-MYRBETRIQ                                        1057.68    BOTTLE         90      .00 2 00000000       .00</t>
  </si>
  <si>
    <t xml:space="preserve">  248835 NF-Lantus Solution 100U/ML                                       26.954  EA=SOLUTION               .00 1 30001024     97.00</t>
  </si>
  <si>
    <t xml:space="preserve">  248836 NF-Ferrous Sulfate Tablet 325mg                                    .288  EA=TABLET, ENTE           .00 1 30001024      1.00</t>
  </si>
  <si>
    <t xml:space="preserve">  248837 NF-ALPRAZolam Tablet 2MG                                          .0965  EA=TABLET                 .00 1 30001024      5.00</t>
  </si>
  <si>
    <t xml:space="preserve">                      NF-ALPRAZOLAM                                          9.65    BOTTLE        100      .00 2 00000000       .00</t>
  </si>
  <si>
    <t xml:space="preserve">  248838 NF-Pravastatin Sodium Oral Tablet 40                              .7192  EA=TABLET                 .00 1 30001024     14.00</t>
  </si>
  <si>
    <t xml:space="preserve">                      NF-PRAVASTATI                                         64.73    BOTTLE         90      .00 2 00000000       .00</t>
  </si>
  <si>
    <t xml:space="preserve">  248839 NF-Benefiber Fiber Drink Mix Oral Pa                              .2938  EA=PACKET                 .00 1 30001024      1.00</t>
  </si>
  <si>
    <t xml:space="preserve">                      NF-BENEFIBER                                           2.35    PACKET          8      .00 2 00000000       .00</t>
  </si>
  <si>
    <t xml:space="preserve">  248840 NF-Namzaric Oral Cap ER 28MG-10MG                                14.084  EA=CAPSULE, EXT           .00 1 30001024     50.00</t>
  </si>
  <si>
    <t xml:space="preserve">  248841 NF-Losartan Potassium Oral Tablet 10                              .1697  EA=TABLET                 .00 1 30001024      9.00</t>
  </si>
  <si>
    <t>_x000C_RUN DATE: 09/27/18                                     Good Samaritan Hospital                                           PAGE 567</t>
  </si>
  <si>
    <t xml:space="preserve">  248842 NF-Potassium Chloride Oral Cap ER 8M                              .7142  EA=CAPSULE, EXT           .00 1 30001024      2.00</t>
  </si>
  <si>
    <t xml:space="preserve">  248843 AMPHOTERICIN B LIPID  100MG/20ML                                   79.90 EA=                       .00 1 00000000    319.60</t>
  </si>
  <si>
    <t xml:space="preserve">                      AMPHO B LIPID                                           .00                           .00 2 00000000       .00</t>
  </si>
  <si>
    <t xml:space="preserve">  248844 NF-Benadryl Allergy Oral Tablet 25MG                               .155  EA=TABLET                 .00 1 30001024       .00</t>
  </si>
  <si>
    <t xml:space="preserve">                      NF-BENADRYL A                                          3.72    BOX            24      .00 2 00000000       .00</t>
  </si>
  <si>
    <t xml:space="preserve">  248845 NF-Losartan Potassium Oral Tablet 10                              .1695  EA=TABLET                 .00 1 30001024      9.00</t>
  </si>
  <si>
    <t xml:space="preserve">  248846 NF-Benadryl Allergy Oral Tablet 25MG                               .155  EA=TABLET                 .00 1 30001024       .00</t>
  </si>
  <si>
    <t xml:space="preserve">  248847 NF-Losartan Potassium Oral Tablet 10                              .1695  EA=TABLET                 .00 1 30001024      9.00</t>
  </si>
  <si>
    <t xml:space="preserve">  248848 NICOTINE POLACRIL(COMMIT) 2MG LOZENG                                 .46 EA=                       .00 1 00000000      3.00</t>
  </si>
  <si>
    <t xml:space="preserve">                      NICOTINE POLA                                           .00                           .00 2 00000000       .00</t>
  </si>
  <si>
    <t xml:space="preserve">  248849 NF-Descovy Oral Tablet 200MG-25MG                               55.8597  EA=TABLET                 .00 1 30001024    201.00</t>
  </si>
  <si>
    <t>_x000C_RUN DATE: 09/27/18                                     Good Samaritan Hospital                                           PAGE 568</t>
  </si>
  <si>
    <t xml:space="preserve">  248850 NF-Lidocaine Ointment 5%                                          6.772  EA=OINTMENT               .00 1 30001024     25.00</t>
  </si>
  <si>
    <t xml:space="preserve">                      NF-LIDOCAINE                                         240.00    TUBE           35      .00 2 00000000       .00</t>
  </si>
  <si>
    <t xml:space="preserve">  248851 NF-Breo Ellipta Inh Pwd 100MCG/1Actu                              5.684  EA=POWDER                 .00 1 30001024     20.00</t>
  </si>
  <si>
    <t xml:space="preserve">                      NF-BREO ELLIP                                        341.04    BOX            60      .00 2 00000000       .00</t>
  </si>
  <si>
    <t xml:space="preserve">  248852 NF-Tivicay Oral Tablet 50MG                                     55.2537  EA=TABLET                 .00 1 30001024    198.00</t>
  </si>
  <si>
    <t xml:space="preserve">                      NF-TIVICAY OR                                       1657.61    BOTTLE         30      .00 2 00000000       .00</t>
  </si>
  <si>
    <t xml:space="preserve">  248853 NF-Tivicay Oral Tablet 25MG                                      27.627  EA=TABLET                 .00 1 30001024     99.00</t>
  </si>
  <si>
    <t xml:space="preserve">                      NF-TIVICAY OR                                        828.81    BOTTLE         30      .00 2 00000000       .00</t>
  </si>
  <si>
    <t xml:space="preserve">  248854 NF-Omeprazole Delayed-Release Capsul                               .433  EA=CAPSULE, DEL           .00 1 30001024     10.00</t>
  </si>
  <si>
    <t xml:space="preserve">  248855 NF-Potassium Chloride Oral Cap ER 8M                              .7142  EA=CAPSULE, EXT           .00 1 30001024      2.00</t>
  </si>
  <si>
    <t xml:space="preserve">  248856 NF-Fenofibric Acid Oral Capsule DR 1                                 .00 EA=CAPSULE, DEL           .00 1 30001024     17.00</t>
  </si>
  <si>
    <t xml:space="preserve">                      NF-FENOFIBRIC                                           .00    BOTTLE          1      .00 2 00000000       .00</t>
  </si>
  <si>
    <t xml:space="preserve">  248857 NICOTINE (NICORETTE) 4MG GUM                                         .22 EA=                       .00 1 00000000      3.00</t>
  </si>
  <si>
    <t xml:space="preserve">                      NICOTINE (NIC                                           .00                           .00 2 00000000       .00</t>
  </si>
  <si>
    <t>_x000C_RUN DATE: 09/27/18                                     Good Samaritan Hospital                                           PAGE 569</t>
  </si>
  <si>
    <t xml:space="preserve">  248858 NF-Ferrous Sulfate Tablet 325mg                                    .288  EA=TABLET, ENTE           .00 1 30001024      1.00</t>
  </si>
  <si>
    <t xml:space="preserve">  248859 NF-Nicotine Transdermal Patch ER 21M                                 .00 EA=PATCH, EXTEN           .00 1 30001024      6.00</t>
  </si>
  <si>
    <t xml:space="preserve">                      NF-NICOTINE T                                           .00    BOTTLE          1      .00 2 00000000       .00</t>
  </si>
  <si>
    <t xml:space="preserve">  248860 NF-Benicar Oral Tablet 40MG                                         9.70 EA=TABLET                 .00 1 30001024     34.00</t>
  </si>
  <si>
    <t xml:space="preserve">  248861 NF-Potassium Gluconate Natural Table                                 .00 EA=TABLET                 .00 1 30001024       .00</t>
  </si>
  <si>
    <t xml:space="preserve">  248862 NF-Benicar Oral Tablet 40MG                                         9.70 EA=TABLET                 .00 1 30001024     34.00</t>
  </si>
  <si>
    <t xml:space="preserve">  248863 NF-Probenecid Tablet 500MG                                        .5647  EA=TABLET                 .00 1 30001024      2.00</t>
  </si>
  <si>
    <t xml:space="preserve">  248864 NF-Trelegy Ellipta Inhalation Powder                             8.8333  EA=POWDER                 .00 1 30001024     31.00</t>
  </si>
  <si>
    <t xml:space="preserve">  248865 NF-Metoprolol Succinate Tab ER 100MG                             1.1262  EA=TABLET, EXTE           .00 1 30001024      4.00</t>
  </si>
  <si>
    <t xml:space="preserve">                      NF-METOPROLOL                                        112.62    BOTTLE        100      .00 2 00000000       .00</t>
  </si>
  <si>
    <t>_x000C_RUN DATE: 09/27/18                                     Good Samaritan Hospital                                           PAGE 570</t>
  </si>
  <si>
    <t xml:space="preserve">  248866 NF-Buprenorphine/Naloxone SL Tab 2MG                                 .00 EA=TABLET                 .00 1 30001024       .00</t>
  </si>
  <si>
    <t xml:space="preserve">                      NF-BUPRENORPH                                           .00    BOTTLE          1      .00 2 00000000       .00</t>
  </si>
  <si>
    <t xml:space="preserve">  248867 NF-Vitamin D Oral Tablet 400IU                                    .0125  EA=TABLET                 .00 1 30001024       .00</t>
  </si>
  <si>
    <t xml:space="preserve">                      NF-VITAMIN D                                           1.25    BOTTLE        100      .00 2 00000000       .00</t>
  </si>
  <si>
    <t xml:space="preserve">  248868 NF-Iron Tablet 325MG                                                 .00 EA=TABLET                 .00 1 30001024       .00</t>
  </si>
  <si>
    <t xml:space="preserve">                      NF-IRON TABLE                                           .00    BOTTLE          1      .00 2 00000000       .00</t>
  </si>
  <si>
    <t xml:space="preserve">  248869 NF-Ferrous Sulfate Tablet 325mg                                    .288  EA=TABLET, ENTE           .00 1 30001024      1.00</t>
  </si>
  <si>
    <t xml:space="preserve">  248870 NF-Xopenex HFA Inh/Neb Aer Pwd 0.045                             4.5493  EA=AEROSOL POWD           .00 1 30001024     16.00</t>
  </si>
  <si>
    <t xml:space="preserve">                      NF-XOPENEX HF                                         68.24    INHALER        15      .00 2 00000000       .00</t>
  </si>
  <si>
    <t xml:space="preserve">  248871 NF-Tylenol Oral Tablet 325MG                                      .0439  EA=TABLET                 .00 1 30001024       .00</t>
  </si>
  <si>
    <t xml:space="preserve">                      NF-TYLENOL OR                                         43.90    BOTTLE       1000      .00 2 00000000       .00</t>
  </si>
  <si>
    <t xml:space="preserve">  248872 NF-Melatonin Capsule 3MG                                             .00 EA=CAPSULE                .00 1 30001024       .00</t>
  </si>
  <si>
    <t xml:space="preserve">  248873 NF-Epogen Injection 20,000U/ML                                    331.60 EA=SOLUTION               .00 1 30001024   1193.00</t>
  </si>
  <si>
    <t xml:space="preserve">                      NF-EPOGEN INJ                                        331.60    VIAL            1      .00 2 00000000       .00</t>
  </si>
  <si>
    <t>_x000C_RUN DATE: 09/27/18                                     Good Samaritan Hospital                                           PAGE 571</t>
  </si>
  <si>
    <t xml:space="preserve">  248874 NF-Levalbuterol Inhalation Soln 1.25                                 .00 EA=SOLUTION               .00 1 30001024      6.00</t>
  </si>
  <si>
    <t xml:space="preserve">                      NF-LEVALBUTER                                           .00    VIAL           24      .00 2 00000000       .00</t>
  </si>
  <si>
    <t xml:space="preserve">  248875 NF-Dexilant Delayed-Release Capsule                                 3.65 EA=CAPSULE, DEL           .00 1 30001024     13.00</t>
  </si>
  <si>
    <t xml:space="preserve">  248876 NF-Levaquin Oral Tablet 500MG                                   12.2428  EA=TABLET                 .00 1 30001024     44.00</t>
  </si>
  <si>
    <t xml:space="preserve">  248877 NF-Potassium Chloride Tablet 10MEQ                                .3752  EA=TABLET, EXTE           .00 1 30001024      1.00</t>
  </si>
  <si>
    <t xml:space="preserve">  248878 NF-Ipratropium Brom Nasal Spray 0.03                                 .00 EA=SPRAY                  .00 1 30001024     16.00</t>
  </si>
  <si>
    <t xml:space="preserve">                      NF-IPRATROPIU                                           .00    BOTTLE          1      .00 2 00000000       .00</t>
  </si>
  <si>
    <t xml:space="preserve">  248879 NF-CeleBREX Oral Capsule 200MG                                       .00 EA=CAPSULE                .00 1 30001024       .00</t>
  </si>
  <si>
    <t xml:space="preserve">                      NF-CELEBREX O                                           .00    STRIP           1      .00 2 00000000       .00</t>
  </si>
  <si>
    <t xml:space="preserve">  248880 NF-Topamax Oral Tablet 50MG                                      4.5373  EA=TABLET                 .00 1 30001024     16.00</t>
  </si>
  <si>
    <t xml:space="preserve">                      NF-TOPAMAX OR                                        272.24    BOTTLE         60      .00 2 00000000       .00</t>
  </si>
  <si>
    <t xml:space="preserve">  248881 NF-Topamax Oral Tablet 50MG                                      4.5373  EA=TABLET                 .00 1 30001024     16.00</t>
  </si>
  <si>
    <t>_x000C_RUN DATE: 09/27/18                                     Good Samaritan Hospital                                           PAGE 572</t>
  </si>
  <si>
    <t xml:space="preserve">  248882 NF-Ofloxacin Otic Solution 0.3%                                    13.00 EA=SOLUTION               .00 1 30001024     92.00</t>
  </si>
  <si>
    <t xml:space="preserve">                      NF-OFLOXACIN                                         130.00    BOTTLE         10      .00 2 00000000       .00</t>
  </si>
  <si>
    <t xml:space="preserve">  248883 NF-glipiZIDE ER Oral Tab ER 5MG                                      .00 EA=TABLET, EXTE           .00 1 30001024      2.00</t>
  </si>
  <si>
    <t xml:space="preserve">                      NF-GLIPIZIDE                                            .00    BOTTLE          1      .00 2 00000000       .00</t>
  </si>
  <si>
    <t xml:space="preserve">  248884 NF-Lisinopril-HCTZ Oral Tablet 20MG-                                 .00 EA=TABLET                 .00 1 30001024      3.00</t>
  </si>
  <si>
    <t xml:space="preserve">  248885 NF-Lisinopril-HCTZ Oral Tablet 20MG-                                 .00 EA=TABLET                 .00 1 30001024      3.00</t>
  </si>
  <si>
    <t xml:space="preserve">  248886 NF-Crestor Oral Tablet 5MG                                       8.6964  EA=TABLET                 .00 1 30001024     31.00</t>
  </si>
  <si>
    <t xml:space="preserve">  248887 NF-Rexulti Oral Tablet 3MG                                      36.9807  EA=TABLET                 .00 1 30001024    133.00</t>
  </si>
  <si>
    <t xml:space="preserve">                      NF-REXULTI OR                                       1109.42    BOTTLE         30      .00 2 00000000       .00</t>
  </si>
  <si>
    <t xml:space="preserve">  248888 NF-Atrovent Nasal Spray 0.03%                                        .00 EA=SPRAY                  .00 1 30001024      8.00</t>
  </si>
  <si>
    <t xml:space="preserve">                      NF-ATROVENT N                                           .00    SQUEEZE BOTT    1      .00 2 00000000       .00</t>
  </si>
  <si>
    <t xml:space="preserve">  248889 NF-Ipratropium Brom Nasal Spray 0.03                                 .00 EA=SPRAY                  .00 1 30001024     16.00</t>
  </si>
  <si>
    <t>_x000C_RUN DATE: 09/27/18                                     Good Samaritan Hospital                                           PAGE 573</t>
  </si>
  <si>
    <t xml:space="preserve">  248890 NF-Ranexa Extended-Release Tablet 50                                 .00 EA=TABLET, EXTE           .00 1 30001024       .00</t>
  </si>
  <si>
    <t xml:space="preserve">                      NF-RANEXA EXT                                           .00    BOTTLE          1      .00 2 00000000       .00</t>
  </si>
  <si>
    <t xml:space="preserve">  248891 NF-QVAR Inh/Neb Aerosol Liquid 0.08M                             24.123  EA=AEROSOL LIQU           .00 1 30001024     86.00</t>
  </si>
  <si>
    <t xml:space="preserve">                      NF-QVAR INH/N                                        209.87    INHALER         9      .00 2 00000000       .00</t>
  </si>
  <si>
    <t xml:space="preserve">  248892 NF-QVAR Inh/Neb Aerosol Liquid 0.08M                             24.123  EA=AEROSOL LIQU           .00 1 30001024     86.00</t>
  </si>
  <si>
    <t xml:space="preserve">  248893 NF-QVAR Inh/Neb Aerosol Liquid 0.08M                             24.123  EA=AEROSOL LIQU           .00 1 30001024     86.00</t>
  </si>
  <si>
    <t xml:space="preserve">  248894 NF-Victoza Subcutaneous Solution 6MG                               89.63 EA=SOLUTION               .00 1 30001024    322.00</t>
  </si>
  <si>
    <t xml:space="preserve">  248895 NF-Marcaine HCl Injection 0.5%                                     .101  EA=SOLUTION               .00 1 30001024       .00</t>
  </si>
  <si>
    <t xml:space="preserve">                      NF-MARCAINE H                                          5.05    VIAL           50      .00 2 00000000       .00</t>
  </si>
  <si>
    <t xml:space="preserve">  248896 NF-Lidocaine HCl Injection 1%                                      .108  EA=SOLUTION               .00 1 30001024       .00</t>
  </si>
  <si>
    <t xml:space="preserve">                      NF-LIDOCAINE                                          13.50    AMPULE        125      .00 2 00000000       .00</t>
  </si>
  <si>
    <t xml:space="preserve">  248897 NF-Colazal Capsule 750MG                                         5.5754  EA=CAPSULE                .00 1 30001024     20.00</t>
  </si>
  <si>
    <t>_x000C_RUN DATE: 09/27/18                                     Good Samaritan Hospital                                           PAGE 574</t>
  </si>
  <si>
    <t xml:space="preserve">  248898 NF-Colazal Capsule 750MG                                         5.5754  EA=CAPSULE                .00 1 30001024     20.00</t>
  </si>
  <si>
    <t xml:space="preserve">  248899 NF-Minocycline Oral Capsule 100MG                                    .00 EA=CAPSULE                .00 1 30001024     13.00</t>
  </si>
  <si>
    <t xml:space="preserve">                      NF-MINOCYCLIN                                           .00    BOTTLE          1      .00 2 00000000       .00</t>
  </si>
  <si>
    <t xml:space="preserve">  248900 NF-Minocycline Oral Capsule 100MG                                    .00 EA=CAPSULE                .00 1 30001024     13.00</t>
  </si>
  <si>
    <t xml:space="preserve">  248901 NF-Ferrous Sulfate Tablet 325mg                                    .288  EA=TABLET, ENTE           .00 1 30001024      1.00</t>
  </si>
  <si>
    <t xml:space="preserve">  248902 NF-Aptiom Oral Tablet 800MG                                        30.59 EA=TABLET                 .00 1 30001024    110.00</t>
  </si>
  <si>
    <t xml:space="preserve">  248903 NF-Apriso Extended-Release Capsule 0                             4.0118  EA=CAPSULE, EXT           .00 1 30001024     14.00</t>
  </si>
  <si>
    <t xml:space="preserve">  248904 NF-Entocort EC Delayed Release Capsu                            23.0152  EA=CAPSULE, DEL           .00 1 30001024     82.00</t>
  </si>
  <si>
    <t xml:space="preserve">                      NF-ENTOCORT E                                       2301.52    BOTTLE        100      .00 2 00000000       .00</t>
  </si>
  <si>
    <t xml:space="preserve">  248905 NF-Aptiom Oral Tablet 800MG                                        30.59 EA=TABLET                 .00 1 30001024    110.00</t>
  </si>
  <si>
    <t>_x000C_RUN DATE: 09/27/18                                     Good Samaritan Hospital                                           PAGE 575</t>
  </si>
  <si>
    <t xml:space="preserve">  248906 NF-Apriso Extended-Release Capsule 0                             4.0118  EA=CAPSULE, EXT           .00 1 30001024     14.00</t>
  </si>
  <si>
    <t xml:space="preserve">  248907 NF-Ativan Oral Tablet 1MG                                        1.0303  EA=TABLET                 .00 1 30001024      3.00</t>
  </si>
  <si>
    <t xml:space="preserve">                      NF-ATIVAN ORA                                       1030.27    BOTTLE       1000      .00 2 00000000       .00</t>
  </si>
  <si>
    <t xml:space="preserve">  248908 NF-Proair HFA Inh Susp 0.09MG/1Act                               7.0082  EA=SUSPENSION             .00 1 30001024     25.00</t>
  </si>
  <si>
    <t xml:space="preserve">                      NF-PROAIR HFA                                         59.57    INHALER         8      .00 2 00000000       .00</t>
  </si>
  <si>
    <t xml:space="preserve">  248909 NF-Soma Tablet 350MG                                             9.0881  EA=TABLET                 .00 1 30001024     34.00</t>
  </si>
  <si>
    <t xml:space="preserve">  248910 NF-Budesonide Oral Capsule DR 3MG                                   6.60 EA=CAPSULE, DEL           .00 1 30001024     74.00</t>
  </si>
  <si>
    <t xml:space="preserve">                      NF-BUDESONIDE                                        660.00    BOTTLE        100      .00 2 00000000       .00</t>
  </si>
  <si>
    <t xml:space="preserve">  248911 NF-Simvastatin Oral Tablet 40MG                                   .3718  EA=TABLET                 .00 1 30001024     14.00</t>
  </si>
  <si>
    <t xml:space="preserve">                      NF-SIMVASTATI                                        185.89    BOTTLE        500      .00 2 00000000       .00</t>
  </si>
  <si>
    <t xml:space="preserve">  248912 NF-Omeprazole Delayed-Release Capsul                               .433  EA=CAPSULE, DEL           .00 1 30001024     10.00</t>
  </si>
  <si>
    <t xml:space="preserve">  248913 NF-Potassium Chloride Oral Cap ER 8M                              .7518  EA=CAPSULE, EXT           .00 1 30001024      2.00</t>
  </si>
  <si>
    <t xml:space="preserve">                      NF-POTASSIUM                                          75.18    BOTTLE        100      .00 2 00000000       .00</t>
  </si>
  <si>
    <t>_x000C_RUN DATE: 09/27/18                                     Good Samaritan Hospital                                           PAGE 576</t>
  </si>
  <si>
    <t xml:space="preserve">  248914 NF-Omeprazole Delayed-Release Capsul                               .433  EA=CAPSULE, DEL           .00 1 30001024     10.00</t>
  </si>
  <si>
    <t xml:space="preserve">  248915 NF-Simvastatin Oral Tablet 10MG                                    .213  EA=TABLET                 .00 1 30001024      8.00</t>
  </si>
  <si>
    <t xml:space="preserve">  248916 NF-Memantine HCl Oral Tablet 5MG                                  .3658  EA=TABLET                 .00 1 30001024     18.00</t>
  </si>
  <si>
    <t xml:space="preserve">                      NF-MEMANTINE                                          21.95    BOTTLE         60      .00 2 00000000       .00</t>
  </si>
  <si>
    <t xml:space="preserve">  248917 NF-Cetirizine Oral Tab 10MG                                          .13 EA=TABLET                 .00 1 30001024      7.00</t>
  </si>
  <si>
    <t xml:space="preserve">                      NF-CETIRIZINE                                         11.70    BOTTLE         90      .00 2 00000000       .00</t>
  </si>
  <si>
    <t xml:space="preserve">  248918 NF-Lipitor Tablet 80MG                                          14.2372  EA=TABLET                 .00 1 30001024     51.00</t>
  </si>
  <si>
    <t xml:space="preserve">                      NF-LIPITOR TA                                       1281.35    BOTTLE         90      .00 2 00000000       .00</t>
  </si>
  <si>
    <t xml:space="preserve">  248919 NF-Simvastatin Oral Tablet 20MG                                   .3718  EA=TABLET                 .00 1 30001024     14.00</t>
  </si>
  <si>
    <t xml:space="preserve">  248920 NF-Omeprazole Capsule DR 20MG                                     .2706  EA=CAPSULE, DEL           .00 1 30001024     11.00</t>
  </si>
  <si>
    <t xml:space="preserve">  248921 NF-Simvastatin Oral Tablet 20MG                                   .3718  EA=TABLET                 .00 1 30001024     14.00</t>
  </si>
  <si>
    <t>_x000C_RUN DATE: 09/27/18                                     Good Samaritan Hospital                                           PAGE 577</t>
  </si>
  <si>
    <t xml:space="preserve">  248922 NF-Lisinopril-HCTZ Oral Tablet 20MG-                                 .00 EA=TABLET                 .00 1 30001024      3.00</t>
  </si>
  <si>
    <t xml:space="preserve">  248923 NF-Glucosamine Oral Tablet 500MG                                     .00 EA=TABLET                 .00 1 30001024       .00</t>
  </si>
  <si>
    <t xml:space="preserve">                      NF-GLUCOSAMIN                                           .00    BOTTLE          1      .00 2 00000000       .00</t>
  </si>
  <si>
    <t xml:space="preserve">  248924 NF-Losartan Potassium Oral Tablet 25                              .1544  EA=TABLET                 .00 1 30001024      5.00</t>
  </si>
  <si>
    <t xml:space="preserve">                      NF-LOSARTAN P                                         27.80    STRIP         180      .00 2 00000000       .00</t>
  </si>
  <si>
    <t xml:space="preserve">  248925 NF-Lopressor HCT Oral Tablet 50MG-25                             2.0705  EA=TABLET                 .00 1 30001024      7.00</t>
  </si>
  <si>
    <t xml:space="preserve">                      NF-LOPRESSOR                                         207.05    BOTTLE        100      .00 2 00000000       .00</t>
  </si>
  <si>
    <t xml:space="preserve">  248926 NF-Multi-Day Plus Minerals Tablet                                    .00 EA=TABLET                 .00 1 30001024       .00</t>
  </si>
  <si>
    <t xml:space="preserve">                      NF-MULTI-DAY                                            .00    BOTTLE          1      .00 2 00000000       .00</t>
  </si>
  <si>
    <t xml:space="preserve">  248927 NF-oxyCODONE HCl Oral Tab 15MG                                    .7908  EA=TABLET                 .00 1 30001024      5.00</t>
  </si>
  <si>
    <t xml:space="preserve">                      NF-OXYCODONE                                          79.08    BOTTLE        100      .00 2 00000000       .00</t>
  </si>
  <si>
    <t xml:space="preserve">  248928 chlorhexidine gluconate 0.12% Oral R                                1.67 EA=                       .00 1 00000000      6.68</t>
  </si>
  <si>
    <t xml:space="preserve">                      chlorhexidine                                           .00                           .00 2 00000000      6.68</t>
  </si>
  <si>
    <t xml:space="preserve">  248929 NF-SEROquel XR Oral Tab ER 300MG                                21.2799  EA=TABLET, EXTE           .00 1 30001024     76.00</t>
  </si>
  <si>
    <t xml:space="preserve">                      NF-SEROQUEL X                                       2127.99    STRIP         100      .00 2 00000000       .00</t>
  </si>
  <si>
    <t>_x000C_RUN DATE: 09/27/18                                     Good Samaritan Hospital                                           PAGE 578</t>
  </si>
  <si>
    <t xml:space="preserve">  248930 NF-SEROquel XR Oral Tab ER 300MG                                21.2799  EA=TABLET, EXTE           .00 1 30001024     76.00</t>
  </si>
  <si>
    <t xml:space="preserve">  248931 NF-oxyCODONE-acetaminophen Tablet 5M                                 .25 EA=TABLET                 .00 1 30001024      4.00</t>
  </si>
  <si>
    <t xml:space="preserve">                      NF-OXYCODONE-                                         25.00    BOTTLE        100      .00 2 00000000       .00</t>
  </si>
  <si>
    <t xml:space="preserve">  248932 NF-Breo Ellipta Inh Pwd 100MCG/1Actu                             4.6921  EA=POWDER                 .00 1 30001024     16.00</t>
  </si>
  <si>
    <t xml:space="preserve">                      NF-BREO ELLIP                                        131.38    BOX            28      .00 2 00000000       .00</t>
  </si>
  <si>
    <t xml:space="preserve">  248933 NF-Alphagan P Opthamalic Solution  0                             29.204  EA=SOLUTION               .00 1 30001024    105.00</t>
  </si>
  <si>
    <t xml:space="preserve">                      NF-ALPHAGAN P                                        292.04    BOTTLE         10      .00 2 00000000       .00</t>
  </si>
  <si>
    <t xml:space="preserve">  248934 NF-Linzess Oral Capsule 72MCG                                    12.902  EA=CAPSULE                .00 1 30001024     46.00</t>
  </si>
  <si>
    <t xml:space="preserve">  248935 NF-Trulicity SubQ Soln 1.5MG/0.5ML                                365.10 EA=SOLUTION               .00 1 30001024   1314.00</t>
  </si>
  <si>
    <t xml:space="preserve">                      NF-TRULICITY                                         730.20                    2      .00 2 00000000       .00</t>
  </si>
  <si>
    <t xml:space="preserve">  248936 NF-Zantac 75 Oral Tablet 75MG                                        .00 EA=TABLET                 .00 1 30001024       .00</t>
  </si>
  <si>
    <t xml:space="preserve">                      NF-ZANTAC 75                                            .00    STRIP           1      .00 2 00000000       .00</t>
  </si>
  <si>
    <t xml:space="preserve">  248937 NF-Zantac 75 Oral Tablet 75MG                                        .00 EA=TABLET                 .00 1 30001024       .00</t>
  </si>
  <si>
    <t>_x000C_RUN DATE: 09/27/18                                     Good Samaritan Hospital                                           PAGE 579</t>
  </si>
  <si>
    <t xml:space="preserve">  248938 NF-Namenda XR Oral Capsule ER 21MG                              14.1483  EA=CAPSULE, EXT           .00 1 30001024     50.00</t>
  </si>
  <si>
    <t xml:space="preserve">                      NF-NAMENDA XR                                        424.45    BOX            30      .00 2 00000000       .00</t>
  </si>
  <si>
    <t xml:space="preserve">  248939 NF-hydroCHLOROthiazide Oral Tablet 1                                 .28 EA=TABLET                 .00 1 30001024      2.00</t>
  </si>
  <si>
    <t xml:space="preserve">  248940 NF-Tirosint Liquid Filled Capsule 10                             4.2693  EA=CAPSULE, LIQ           .00 1 30001024     15.00</t>
  </si>
  <si>
    <t xml:space="preserve">                      NF-TIROSINT L                                        119.54    STRIP          28      .00 2 00000000       .00</t>
  </si>
  <si>
    <t xml:space="preserve">  248941 NF-Lisinopril Tablet 40mg                                         .1224  EA=TABLET                 .00 1 30001024      4.00</t>
  </si>
  <si>
    <t xml:space="preserve">                      NF-LISINOPRIL                                         61.20    BOTTLE        500      .00 2 00000000       .00</t>
  </si>
  <si>
    <t xml:space="preserve">  248942 NF-Pravastatin Sodium Oral Tablet 40                              .2373  EA=TABLET                 .00 1 30001024     14.00</t>
  </si>
  <si>
    <t xml:space="preserve">                      NF-PRAVASTATI                                         21.36    BOTTLE         90      .00 2 00000000       .00</t>
  </si>
  <si>
    <t xml:space="preserve">  248943 NF-Trelegy Ellipta Inhalation Powder                             8.8333  EA=POWDER                 .00 1 30001024     31.00</t>
  </si>
  <si>
    <t xml:space="preserve">  248944 NF-Diovan HCT Oral Tablet 80MG-12.5M                             8.3324  EA=TABLET                 .00 1 30001024     30.00</t>
  </si>
  <si>
    <t xml:space="preserve">                      NF-DIOVAN HCT                                        749.92    BOTTLE         90      .00 2 00000000       .00</t>
  </si>
  <si>
    <t xml:space="preserve">  248945 NF-NIFEdipine Oral Tab ER 60MG                                     .495  EA=TABLET, EXTE           .00 1 30001024      7.00</t>
  </si>
  <si>
    <t xml:space="preserve">                      NF-NIFEDIPINE                                         49.50    BOTTLE        100      .00 2 00000000       .00</t>
  </si>
  <si>
    <t>_x000C_RUN DATE: 09/27/18                                     Good Samaritan Hospital                                           PAGE 580</t>
  </si>
  <si>
    <t xml:space="preserve">  248946 NF-Baclofen Oral Tablet 20MG                                      .4903  EA=TABLET                 .00 1 30001024     15.00</t>
  </si>
  <si>
    <t xml:space="preserve">                      NF-BACLOFEN O                                        245.13    BOTTLE        500      .00 2 00000000       .00</t>
  </si>
  <si>
    <t xml:space="preserve">  248947 NF-Vitamin D3 Oral Chew Tab 1000IU                                   .00 EA=TABLET, CHEW           .00 1 30001024       .00</t>
  </si>
  <si>
    <t xml:space="preserve">  248948 NF-hydrALAZINE HCl Tab 50MG                                       .2769  EA=TABLET                 .00 1 30001024      1.00</t>
  </si>
  <si>
    <t xml:space="preserve">  248949 NF-Trelegy Ellipta Inhalation Powder                             8.8333  EA=POWDER                 .00 1 30001024     31.00</t>
  </si>
  <si>
    <t xml:space="preserve">  248950 NF-Vascepa Oral Liquid Filled Cap 1G                             2.3215  EA=CAPSULE, LIQ           .00 1 30001024      8.00</t>
  </si>
  <si>
    <t xml:space="preserve">  248951 NF-Viberzi Oral Tablet 75MG                                     19.0968  EA=TABLET                 .00 1 30001024     68.00</t>
  </si>
  <si>
    <t xml:space="preserve">  248952 NF-pantoprazole sodium Oral Tab EC 4                              .2267  EA=TABLET, ENTE           .00 1 30001024     12.00</t>
  </si>
  <si>
    <t xml:space="preserve">                      NF-PANTOPRAZO                                         81.60    STRIP         360      .00 2 00000000       .00</t>
  </si>
  <si>
    <t xml:space="preserve">  248953 NF-Methylphenidate HCl Oral Tab ER 3                             8.2308  EA=TABLET, EXTE           .00 1 30001024     30.00</t>
  </si>
  <si>
    <t xml:space="preserve">                      NF-METHYLPHEN                                        823.08    BOTTLE        100      .00 2 00000000       .00</t>
  </si>
  <si>
    <t>_x000C_RUN DATE: 09/27/18                                     Good Samaritan Hospital                                           PAGE 581</t>
  </si>
  <si>
    <t xml:space="preserve">  248954 NF-Famotidine Oral Tablet 40MG                                       .00 EA=TABLET                 .00 1 30001024     10.00</t>
  </si>
  <si>
    <t xml:space="preserve">  248955 NF-Pravastatin Sodium Oral Tablet 20                              .1984  EA=TABLET                 .00 1 30001024      9.00</t>
  </si>
  <si>
    <t xml:space="preserve">                      NF-PRAVASTATI                                         17.86    BOTTLE         90      .00 2 00000000       .00</t>
  </si>
  <si>
    <t xml:space="preserve">  248956 NF-Ferrous Sulfate Tablet 325mg                                    .288  EA=TABLET, ENTE           .00 1 30001024      1.00</t>
  </si>
  <si>
    <t xml:space="preserve">  248957 NF-Topiramate Oral Tablet 200MG                                      .15 EA=TABLET                 .00 1 30001024     24.00</t>
  </si>
  <si>
    <t xml:space="preserve">                      NF-TOPIRAMATE                                          9.00    BOTTLE         60      .00 2 00000000       .00</t>
  </si>
  <si>
    <t xml:space="preserve">  248958 NF-Gleevec Oral Tablet 400MG                                    75.6403  EA=TABLET                 .00 1 30001024    272.00</t>
  </si>
  <si>
    <t xml:space="preserve">  248959 NF-Subutex  SL Tab 8MG                                               .00 EA=TABLET                 .00 1 30001024       .00</t>
  </si>
  <si>
    <t xml:space="preserve">                      NF-SUBUTEX  S                                           .00    BOTTLE          1      .00 2 00000000       .00</t>
  </si>
  <si>
    <t xml:space="preserve">  248960 NF-Normosol-R pH 7.4 IV Solution                                  .0053  EA=SOLUTION               .00 1 30001024       .00</t>
  </si>
  <si>
    <t xml:space="preserve">                      NF-NORMOSOL-R                                         63.00    FLEXIBLE CON           .00 2 00000000       .00</t>
  </si>
  <si>
    <t xml:space="preserve">  248961 NF-Normal Saline Flush Injection 0.9                                 .00 EA=SOLUTION               .00 1 30001024       .00</t>
  </si>
  <si>
    <t xml:space="preserve">                      NF-NORMAL SAL                                           .00    SYRINGE        30      .00 2 00000000       .00</t>
  </si>
  <si>
    <t>_x000C_RUN DATE: 09/27/18                                     Good Samaritan Hospital                                           PAGE 582</t>
  </si>
  <si>
    <t xml:space="preserve">  248962 NF-Spiriva Respimat Inh Spray 2.5MCG                             99.415  EA=SPRAY                  .00 1 30001024    357.00</t>
  </si>
  <si>
    <t xml:space="preserve">  248963 NF-Metoprolol Succinate Tab ER 100MG                             1.1262  EA=TABLET, EXTE           .00 1 30001024      4.00</t>
  </si>
  <si>
    <t xml:space="preserve">  248964 NF-Simvastatin Oral Tablet 40MG                                   .1067  EA=TABLET                 .00 1 30001024     14.00</t>
  </si>
  <si>
    <t xml:space="preserve">                      NF-SIMVASTATI                                        106.70    BOTTLE       1000      .00 2 00000000       .00</t>
  </si>
  <si>
    <t xml:space="preserve">  248965 NF-Myrbetriq Oral Tablet 25MG                                    11.752  EA=TABLET, EXTE           .00 1 30001024     42.00</t>
  </si>
  <si>
    <t xml:space="preserve">  248966 NF-Vitamins A and D Ointment 53.4%-1                              .0186  EA=OINTMENT               .00 1 30001024       .00</t>
  </si>
  <si>
    <t xml:space="preserve">                      NF-VITAMINS A                                          2.10    TUBE          113      .00 2 00000000       .00</t>
  </si>
  <si>
    <t xml:space="preserve">  248967 NF-amLODIPine besylate-valsartan 5MG                              5.137  EA=TABLET                 .00 1 30001024     20.00</t>
  </si>
  <si>
    <t xml:space="preserve">                      NF-AMLODIPINE                                        154.11    BOTTLE         30      .00 2 00000000       .00</t>
  </si>
  <si>
    <t xml:space="preserve">  248968 NF-Lanthanum Carbonate Chew Tab 1000                            10.7942  EA=TABLET, CHEW           .00 1 30001024     38.00</t>
  </si>
  <si>
    <t xml:space="preserve">                      NF-LANTHANUM                                         971.48    BOTTLE         90      .00 2 00000000       .00</t>
  </si>
  <si>
    <t xml:space="preserve">  248969 NF-Tresiba Subcutaneous Solution 100                            30.7733  EA=SOLUTION               .00 1 30001024    110.00</t>
  </si>
  <si>
    <t xml:space="preserve">                      NF-TRESIBA SU                                        461.60    BOX            15      .00 2 00000000       .00</t>
  </si>
  <si>
    <t>_x000C_RUN DATE: 09/27/18                                     Good Samaritan Hospital                                           PAGE 583</t>
  </si>
  <si>
    <t xml:space="preserve">  248970 NF-Creon Oral Delayed Release Capsul                             5.7113  EA=CAPSULE, DEL           .00 1 30001024     20.00</t>
  </si>
  <si>
    <t xml:space="preserve">                      NF-CREON ORAL                                       1427.82    BOTTLE        250      .00 2 00000000       .00</t>
  </si>
  <si>
    <t xml:space="preserve">  248971 NF-Flovent HFA Inh Oral/Neb 0.11MG/1                            20.2742  EA=AEROSOL POWD           .00 1 30001024     72.00</t>
  </si>
  <si>
    <t xml:space="preserve">                      NF-FLOVENT HF                                        243.29    INHALER        12      .00 2 00000000       .00</t>
  </si>
  <si>
    <t xml:space="preserve">  248972 NF-Glutathione Oral Capsule                                       .3665  EA=CAPSULE                .00 1 30001024       .00</t>
  </si>
  <si>
    <t xml:space="preserve">                      NF-GLUTATHION                                         21.99    BOTTLE         60      .00 2 00000000       .00</t>
  </si>
  <si>
    <t xml:space="preserve">  248973 NF-NAC Oral Capsule 600MG                                         .1648  EA=CAPSULE                .00 1 30001024       .00</t>
  </si>
  <si>
    <t xml:space="preserve">                      NF-NAC ORAL C                                          9.89    BOTTLE         60      .00 2 00000000       .00</t>
  </si>
  <si>
    <t xml:space="preserve">  248974 NF-Creon Oral Cap DR 180000U-36000U-                                 .00 EA=CAPSULE, DEL           .00 1 30001024       .00</t>
  </si>
  <si>
    <t xml:space="preserve">                      NF-CREON ORAL                                           .00    BOTTLE          1      .00 2 00000000       .00</t>
  </si>
  <si>
    <t xml:space="preserve">  248975 NF-Creon Oral Delayed Release Capsul                                 .00 EA=CAPSULE, DEL           .00 1 30001024       .00</t>
  </si>
  <si>
    <t xml:space="preserve">  248976 NF-Creon Oral Delayed Release Capsul                             5.8048  EA=CAPSULE, DEL           .00 1 30001024     20.00</t>
  </si>
  <si>
    <t xml:space="preserve">                      NF-CREON ORAL                                        580.48    BOTTLE        100      .00 2 00000000       .00</t>
  </si>
  <si>
    <t xml:space="preserve">  248977 NF-Creon Oral Delayed Release Capsul                             5.7113  EA=CAPSULE, DEL           .00 1 30001024     20.00</t>
  </si>
  <si>
    <t>_x000C_RUN DATE: 09/27/18                                     Good Samaritan Hospital                                           PAGE 584</t>
  </si>
  <si>
    <t xml:space="preserve">  248978 NF-Soma Tablet 350MG                                             9.0881  EA=TABLET                 .00 1 30001024     34.00</t>
  </si>
  <si>
    <t xml:space="preserve">  248979 NF-busPIRone Oral Tablet 30MG                                        .00 EA=TABLET                 .00 1 30001024     13.00</t>
  </si>
  <si>
    <t xml:space="preserve">                      NF-BUSPIRONE                                            .00    BOTTLE          1      .00 2 00000000       .00</t>
  </si>
  <si>
    <t xml:space="preserve">  248980 NF-Tresiba Subcutaneous Solution 200                            61.5467  EA=SOLUTION               .00 1 30001024    221.00</t>
  </si>
  <si>
    <t xml:space="preserve">                      NF-TRESIBA SU                                        553.92    BOX             9      .00 2 00000000       .00</t>
  </si>
  <si>
    <t xml:space="preserve">  248981 PTT CHECK EVERY 6 HOURS                                              .00 EA=                       .00 1 00000000       .00</t>
  </si>
  <si>
    <t xml:space="preserve">                      PTT CHECK                                               .00                           .00 2 00000000       .00</t>
  </si>
  <si>
    <t xml:space="preserve">  248982 NF-Potassium Chloride Oral Cap ER 8M                              .7142  EA=CAPSULE, EXT           .00 1 30001024      2.00</t>
  </si>
  <si>
    <t xml:space="preserve">  248983 NF-guanFACINE HCl Tablet 2MG                                      .2025  EA=TABLET                 .00 1 30001024      3.00</t>
  </si>
  <si>
    <t xml:space="preserve">                      NF-GUANFACINE                                         20.25    BOTTLE        100      .00 2 00000000       .00</t>
  </si>
  <si>
    <t xml:space="preserve">  248984 NF-QUEtiapine Fumarate Oral Tablet 3                              1.199  EA=TABLET                 .00 1 30001024     50.00</t>
  </si>
  <si>
    <t xml:space="preserve">                      NF-QUETIAPINE                                        119.90    STRIP         100      .00 2 00000000       .00</t>
  </si>
  <si>
    <t xml:space="preserve">  248985 NF-Stiolto Respimat Inh 2.5-2.5MCG/1                               92.05 EA=SPRAY                  .00 1 30001024    331.00</t>
  </si>
  <si>
    <t xml:space="preserve">                      NF-STIOLTO RE                                        368.20    INHALER         4      .00 2 00000000       .00</t>
  </si>
  <si>
    <t>_x000C_RUN DATE: 09/27/18                                     Good Samaritan Hospital                                           PAGE 585</t>
  </si>
  <si>
    <t xml:space="preserve">  248986 NF-Betamethasone Dipropionate Cream                              2.8173  EA=CREAM                  .00 1 30001024     10.00</t>
  </si>
  <si>
    <t xml:space="preserve">                      NF-BETAMETHAS                                         42.26    TUBE           15      .00 2 00000000       .00</t>
  </si>
  <si>
    <t xml:space="preserve">  248987 NF-Losartan Potassium Oral Tablet 10                              .2574  EA=TABLET                 .00 1 30001024      9.00</t>
  </si>
  <si>
    <t xml:space="preserve">                      NF-LOSARTAN P                                         92.68    STRIP         360      .00 2 00000000       .00</t>
  </si>
  <si>
    <t xml:space="preserve">  248988 NF-guanFACINE HCl Tablet 2MG                                      .2025  EA=TABLET                 .00 1 30001024      3.00</t>
  </si>
  <si>
    <t xml:space="preserve">  248989 NF-QUEtiapine Fumarate Oral Tablet 3                              1.199  EA=TABLET                 .00 1 30001024     50.00</t>
  </si>
  <si>
    <t xml:space="preserve">  248990 NF-Stiolto Respimat Inh 2.5-2.5MCG/1                               92.05 EA=SPRAY                  .00 1 30001024    331.00</t>
  </si>
  <si>
    <t xml:space="preserve">  248991 NF-Betamethasone Dipropionate Cream                              2.8173  EA=CREAM                  .00 1 30001024     10.00</t>
  </si>
  <si>
    <t xml:space="preserve">  248992 NF-Losartan Potassium Oral Tablet 10                              .2574  EA=TABLET                 .00 1 30001024      9.00</t>
  </si>
  <si>
    <t xml:space="preserve">  248993 NF-Incruse Ellipta Inh Pwd 62.5MCG/1                             9.8114  EA=POWDER                 .00 1 30001024     35.00</t>
  </si>
  <si>
    <t xml:space="preserve">                      NF-INCRUSE EL                                         68.68    BOX             7      .00 2 00000000       .00</t>
  </si>
  <si>
    <t>_x000C_RUN DATE: 09/27/18                                     Good Samaritan Hospital                                           PAGE 586</t>
  </si>
  <si>
    <t xml:space="preserve">  248994 NF-Oxybutynin Oral Tablet 5MG                                        .00 EA=TABLET                 .00 1 30001024       .00</t>
  </si>
  <si>
    <t xml:space="preserve">                      NF-OXYBUTYNIN                                           .00    BOTTLE          1      .00 2 00000000       .00</t>
  </si>
  <si>
    <t xml:space="preserve">  248995 NF-Doxepin Oral Capsule 50MG                                         .00 EA=CAPSULE                .00 1 30001024      2.00</t>
  </si>
  <si>
    <t xml:space="preserve">                      NF-DOXEPIN OR                                           .00    BOTTLE          1      .00 2 00000000       .00</t>
  </si>
  <si>
    <t xml:space="preserve">  249999 MISC TEMPLATE                                                        .00 EA=                       .00 1 00000000       .00</t>
  </si>
  <si>
    <t xml:space="preserve">                      TEMPLATE                                                .00                           .00 2 00000000       .00</t>
  </si>
  <si>
    <t xml:space="preserve">  250000 CLINICAL LAB SYSTEM USE                                              .00 EA=                       .00 1 00000000       .00</t>
  </si>
  <si>
    <t xml:space="preserve">                      CLINICAL LAB                                            .00                           .00 2 00000000       .00</t>
  </si>
  <si>
    <t xml:space="preserve">                                                                                                            .00 4 30300025       .00</t>
  </si>
  <si>
    <t>0 CHG AMT:Y  CHG @ ORD ENTRY:Y  AUTO COMP ORD:Y  VIEW UNVER ORD:N  PRT ORD SLIP:N  CUMM DET SEQ:      FREQ CODE:      PAT CHG'ABLE:N</t>
  </si>
  <si>
    <t xml:space="preserve">  250001 HCV GENOTYPE                                                         .00 EA=                       .00 1 00000000   1589.20</t>
  </si>
  <si>
    <t xml:space="preserve">                      HCV GENOTYPE                                            .00                           .00 2 30103025       .00</t>
  </si>
  <si>
    <t xml:space="preserve">                    R...R....R 56(0301) INV.GL=         EXP.GL=               .00                           .00 3 00000000       .00</t>
  </si>
  <si>
    <t>CPT CODE: 87902     FC/CPT2 CODES: X**/87902ZS</t>
  </si>
  <si>
    <t xml:space="preserve">  250002 ESTROGENS FRACTIONATED                                               .00 EA=                       .00 1 00000000    199.40</t>
  </si>
  <si>
    <t xml:space="preserve">                      ESTROGENS FRA                                           .00                           .00 2 00000000       .00</t>
  </si>
  <si>
    <t xml:space="preserve">                    .......... 56(0301) INV.GL=         EXP.GL=               .00                           .00 3 30103025       .00</t>
  </si>
  <si>
    <t>CPT CODE: 82671     FC/CPT2 CODES:</t>
  </si>
  <si>
    <t xml:space="preserve">  250005 URINALYSIS QUAL                                                      .00 EA=                       .00 1 00000000     13.35</t>
  </si>
  <si>
    <t xml:space="preserve">                      URINALYSIS QU                                           .00                           .00 2 00000000       .00</t>
  </si>
  <si>
    <t xml:space="preserve">                    K...KK..ZK 58(0307) INV.GL=         EXP.GL=               .00                           .00 3 00000000       .00</t>
  </si>
  <si>
    <t>CPT CODE: 81005     FC/CPT2 CODES: X**/81005</t>
  </si>
  <si>
    <t>_x000C_RUN DATE: 09/27/18                                     Good Samaritan Hospital                                           PAGE 587</t>
  </si>
  <si>
    <t xml:space="preserve">  250006 CKMB                                                                 .00 EA=                      1.00 1 00000000    188.70</t>
  </si>
  <si>
    <t xml:space="preserve">                      CKMB                                                    .00                           .00 2 00000000    188.70</t>
  </si>
  <si>
    <t xml:space="preserve">                    b...AA.bZA 56(0301) INV.GL=         EXP.GL=               .00                           .00 3 30103025       .00</t>
  </si>
  <si>
    <t xml:space="preserve">                                                                                                            .00 4 30300025    188.70</t>
  </si>
  <si>
    <t>MULT QTY:N  MULT ORD:N  ASSOC CHGS:                                                                  RAW PROC CNT=  1</t>
  </si>
  <si>
    <t>0 CHG AMT:N  CHG @ ORD ENTRY:C  AUTO COMP ORD:N  VIEW UNVER ORD:N  PRT ORD SLIP:B  CUMM DET SEQ:      FREQ CODE:      PAT CHG'ABLE:N</t>
  </si>
  <si>
    <t>CPT CODE: 82553     FC/CPT2 CODES: X**/82553</t>
  </si>
  <si>
    <t xml:space="preserve">  250007 MYOGLOBIN                                                            .00 EA=                      1.00 1 00000000     79.75</t>
  </si>
  <si>
    <t xml:space="preserve">                      MYOGLOBIN                                               .00                           .00 2 00000000       .00</t>
  </si>
  <si>
    <t xml:space="preserve">                    R...RRY.RR 56(0301) INV.GL=         EXP.GL=               .00                           .00 3 30103025       .00</t>
  </si>
  <si>
    <t>CPT CODE: 83874     FC/CPT2 CODES: X**/83874</t>
  </si>
  <si>
    <t xml:space="preserve">  250008 TROPONIN                                                             .00 EA=                      1.00 1 00000000     50.45</t>
  </si>
  <si>
    <t xml:space="preserve">                      TROPONIN                                                .00                           .00 2 00000000     50.45</t>
  </si>
  <si>
    <t xml:space="preserve">                    b...AA.bZA 56(0301) INV.GL=         EXP.GL=               .00                           .00 3 00000000       .00</t>
  </si>
  <si>
    <t xml:space="preserve">                                                                                                            .00 4 00000000     50.45</t>
  </si>
  <si>
    <t>CPT CODE: 84512     FC/CPT2 CODES: X**/84512</t>
  </si>
  <si>
    <t xml:space="preserve">  250009 D-DIMER                                                              .00 EA=                      1.00 1 00000000     48.60</t>
  </si>
  <si>
    <t xml:space="preserve">                      D-DIMER                                                 .00                           .00 2 00000000       .00</t>
  </si>
  <si>
    <t xml:space="preserve">                    ....SS..ZS 56(0301) INV.GL=         EXP.GL=               .00                           .00 3 30103025       .00</t>
  </si>
  <si>
    <t>CPT CODE: 85378     FC/CPT2 CODES: X**/85378     XB2/85378ZS</t>
  </si>
  <si>
    <t xml:space="preserve">  250010 ANTINEUTROPHIL CYTOPLASMIC ANTIBODY                                  .00 EA=                      1.00 1 00000000    264.00</t>
  </si>
  <si>
    <t xml:space="preserve">                      ANCA                                                    .00                    1      .00 2 00000000       .00</t>
  </si>
  <si>
    <t xml:space="preserve">                    a...RRY.Ra 56(0301) INV.GL=         EXP.GL=               .00                    1      .00 3 00000000       .00</t>
  </si>
  <si>
    <t>CPT CODE: 86021     FC/CPT2 CODES:</t>
  </si>
  <si>
    <t xml:space="preserve">  250011 ANTIMITOCHONDRIA Ab                                                  .00 EA=                      1.00 1 00000000     92.95</t>
  </si>
  <si>
    <t xml:space="preserve">                      ANTIMITOCHOND                                           .00                    1      .00 2 00000000       .00</t>
  </si>
  <si>
    <t xml:space="preserve">  250012 ANTISMOOTH MUSCLE AB (QUANT)                                         .00 EA=                      1.00 1 00000000    111.00</t>
  </si>
  <si>
    <t xml:space="preserve">                      ANTISMOOTH MU                                           .00                    1      .00 2 00000000       .00</t>
  </si>
  <si>
    <t xml:space="preserve">                    a...RRY.Ra 56(0301) INV.GL=         EXP.GL=               .00                    1      .00 3 30103025       .00</t>
  </si>
  <si>
    <t>_x000C_RUN DATE: 09/27/18                                     Good Samaritan Hospital                                           PAGE 588</t>
  </si>
  <si>
    <t xml:space="preserve">  250013 ANTI DS DNA ABS                                                      .00 EA=                      1.00 1 00000000    138.00</t>
  </si>
  <si>
    <t xml:space="preserve">                      ANTI DS DNA A                                           .00                    1      .00 2 00000000       .00</t>
  </si>
  <si>
    <t xml:space="preserve">                    R...RRY.RR 56(0301) INV.GL=         EXP.GL=               .00                    1      .00 3 00000000       .00</t>
  </si>
  <si>
    <t xml:space="preserve">  250014 AMYLASE ISOENZYMES                                                   .00 EA=                      1.00 1 00000000    166.00</t>
  </si>
  <si>
    <t xml:space="preserve">                      AMYLASE ISOEN                                           .00                    1      .00 2 00000000       .00</t>
  </si>
  <si>
    <t xml:space="preserve">  250015 LUPUS PANEL 1                                                        .00 EA=                      1.00 1 00000000   1105.42</t>
  </si>
  <si>
    <t xml:space="preserve">                      LUPUS PANEL 1                                           .00                    1      .00 2 00000000       .00</t>
  </si>
  <si>
    <t xml:space="preserve">  250016 CLOZARIL                                                             .00 EA=                      1.00 1 00000000    104.50</t>
  </si>
  <si>
    <t xml:space="preserve">                      CLOZARIL                                                .00                    1      .00 2 00000000       .00</t>
  </si>
  <si>
    <t xml:space="preserve">                                                                                                            .00 4 30103025       .00</t>
  </si>
  <si>
    <t xml:space="preserve">  250017 ADRENOCORTICOTROPHIC HORMONE (ACTH)                                  .00 EA=                      1.00 1 00000000     92.95</t>
  </si>
  <si>
    <t xml:space="preserve">                      ADRENOCORTICO                                           .00                    1      .00 2 00000000       .00</t>
  </si>
  <si>
    <t xml:space="preserve">  250018 METAMPHETAMINES                                                      .00 EA=                      1.00 1 00000000    359.15</t>
  </si>
  <si>
    <t xml:space="preserve">                      METAMPHETAMIN                                           .00                    1      .00 2 00000000       .00</t>
  </si>
  <si>
    <t>0 CHG AMT:N  CHG @ ORD ENTRY:C  AUTO COMP ORD:N  VIEW UNVER ORD:N  PRT ORD SLIP:C  CUMM DET SEQ:      FREQ CODE:      PAT CHG'ABLE:N</t>
  </si>
  <si>
    <t>CPT CODE: 80307     FC/CPT2 CODES:</t>
  </si>
  <si>
    <t xml:space="preserve">  250019 ZYPREXA (OLANZAINE)                                                  .00 EA=                      1.00 1 00000000    132.00</t>
  </si>
  <si>
    <t xml:space="preserve">                      ZYPREXA (OLAN                                           .00                    1      .00 2 00000000       .00</t>
  </si>
  <si>
    <t>_x000C_RUN DATE: 09/27/18                                     Good Samaritan Hospital                                           PAGE 589</t>
  </si>
  <si>
    <t xml:space="preserve">  250020 LACTIC ACID                                                          .00 EA=                      1.00 1 00000000     92.95</t>
  </si>
  <si>
    <t xml:space="preserve">                      LACTIC ACID                                             .00                    1      .00 2 00000000       .00</t>
  </si>
  <si>
    <t xml:space="preserve">                    ....AA..ZA 56(0301) INV.GL=         EXP.GL=               .00                    1      .00 3 30103025       .00</t>
  </si>
  <si>
    <t xml:space="preserve">  250021 KEPPRA                                                               .00 EA=                      1.00 1 00000000     92.95</t>
  </si>
  <si>
    <t xml:space="preserve">                      KEPPRA                                                  .00                    1      .00 2 00000000       .00</t>
  </si>
  <si>
    <t xml:space="preserve">  250022 LAMICTAL                                                             .00 EA=                      1.00 1 00000000     92.95</t>
  </si>
  <si>
    <t xml:space="preserve">                      LAMICTAL                                                .00                    1      .00 2 00000000       .00</t>
  </si>
  <si>
    <t xml:space="preserve">  250023 BNP                                                                  .00 EA=                      1.00 1 00000000    209.50</t>
  </si>
  <si>
    <t xml:space="preserve">                      BNP                                                     .00                    1      .00 2 00000000       .00</t>
  </si>
  <si>
    <t xml:space="preserve">                    ....TT..ZT 56(0301) INV.GL=         EXP.GL=               .00                    1      .00 3 30103025       .00</t>
  </si>
  <si>
    <t>CPT CODE: 83880     FC/CPT2 CODES: XB2/83880ZS</t>
  </si>
  <si>
    <t xml:space="preserve">  250024 GC CHLAMYDIA AMP                                                     .00 EA=                      1.00 1 00000000    433.30</t>
  </si>
  <si>
    <t xml:space="preserve">                      GC CHLAMYDIA                                            .00                    1      .00 2 00000000       .00</t>
  </si>
  <si>
    <t xml:space="preserve">                    R...RRY.RR 56(0301) INV.GL=         EXP.GL=               .00                    1      .00 3 30103025       .00</t>
  </si>
  <si>
    <t>CPT CODE: 87801     FC/CPT2 CODES: X**/87801ZS</t>
  </si>
  <si>
    <t xml:space="preserve">  250025 BNP-SEND OUT                                                         .00 EA=                      1.00 1 00000000    125.00</t>
  </si>
  <si>
    <t xml:space="preserve">                    f...RRY.Rf 56(0301) INV.GL=         EXP.GL=               .00                    1      .00 3 30103025       .00</t>
  </si>
  <si>
    <t xml:space="preserve">  250026 BASIC METABOLIC PANEL                                                .00 EA=                      1.00 1 00000000    243.00</t>
  </si>
  <si>
    <t xml:space="preserve">                      BASIC METABOL                                           .00                           .00 2 00000000    243.00</t>
  </si>
  <si>
    <t xml:space="preserve">                    A...AA.AZA 56(0301) INV.GL=         EXP.GL=               .00                           .00 3 30103025       .00</t>
  </si>
  <si>
    <t xml:space="preserve">                                                                                                            .00 4 30103025    243.00</t>
  </si>
  <si>
    <t>CPT CODE: 80048     FC/CPT2 CODES:</t>
  </si>
  <si>
    <t>_x000C_RUN DATE: 09/27/18                                     Good Samaritan Hospital                                           PAGE 590</t>
  </si>
  <si>
    <t xml:space="preserve">  250027 AST SGOT                                                           91.00 EA=                      1.00 1 00000000     31.95</t>
  </si>
  <si>
    <t xml:space="preserve">                      AST SGOT                                                .00                    1      .00 2 00000000     31.95</t>
  </si>
  <si>
    <t xml:space="preserve">                                                                                                            .00 4 30103025     31.95</t>
  </si>
  <si>
    <t>CPT CODE: 84450     FC/CPT2 CODES: X**/84450</t>
  </si>
  <si>
    <t xml:space="preserve">  250028 ALT SGPT                                                          106.00 EA=                      1.00 1 00000000    106.00</t>
  </si>
  <si>
    <t xml:space="preserve">                      ALT SGPT                                                .00                    1      .00 2 00000000    106.00</t>
  </si>
  <si>
    <t xml:space="preserve">                                                                                                            .00 4 30103025    106.00</t>
  </si>
  <si>
    <t>CPT CODE: 84460     FC/CPT2 CODES: X**/84460</t>
  </si>
  <si>
    <t xml:space="preserve">  250029 RENAL FUNCTION PANEL                                              213.00 EA=                      1.00 1 00000000    213.00</t>
  </si>
  <si>
    <t xml:space="preserve">                      RENAL FUNCTIO                                           .00                    1      .00 2 00000000    213.00</t>
  </si>
  <si>
    <t xml:space="preserve">                                                                                                            .00 4 30103025    213.00</t>
  </si>
  <si>
    <t>CPT CODE: 80069     FC/CPT2 CODES: X**/80069</t>
  </si>
  <si>
    <t xml:space="preserve">  250030 CHLAMYDIAZYME                                                     189.00 EA=                      1.00 1 00000000    189.00</t>
  </si>
  <si>
    <t xml:space="preserve">                      CHLAMYDIAZYME                                           .00                    1      .00 2 00000000    189.00</t>
  </si>
  <si>
    <t xml:space="preserve">                                                                                                            .00 4 30103025    189.00</t>
  </si>
  <si>
    <t>CPT CODE: 87320     FC/CPT2 CODES: X**/87320</t>
  </si>
  <si>
    <t xml:space="preserve">  250031 .URINALYSIS CHARGE                                                  5.00 EA=                      1.00 1 00000000     50.00</t>
  </si>
  <si>
    <t xml:space="preserve">                      URINE CHARGE                                           5.00                    1      .00 2 00000000     50.00</t>
  </si>
  <si>
    <t xml:space="preserve">                    K...KK..KK 58(0307) INV.GL=         EXP.GL=               .00                           .00 3 30103025       .00</t>
  </si>
  <si>
    <t xml:space="preserve">                                                                                                            .00 4 30104025     50.00</t>
  </si>
  <si>
    <t>0 CHG AMT:N  CHG @ ORD ENTRY:Y  AUTO COMP ORD:Y  VIEW UNVER ORD:N  PRT ORD SLIP:C  CUMM DET SEQ:      FREQ CODE:      PAT CHG'ABLE:N</t>
  </si>
  <si>
    <t>CPT CODE: 81003     FC/CPT2 CODES:    /81003</t>
  </si>
  <si>
    <t xml:space="preserve">  250032 TOTAL PROTEIN                                                        .00 EA=                      1.00 1 00000000     25.00</t>
  </si>
  <si>
    <t xml:space="preserve">                      TOTAL PROTEIN                                           .00                    1      .00 2 00000000       .00</t>
  </si>
  <si>
    <t xml:space="preserve">                    A...AA.AZA 56(0301) INV.GL=         EXP.GL=               .00                    1      .00 3 00000000       .00</t>
  </si>
  <si>
    <t>CPT CODE: 84155     FC/CPT2 CODES: X**/84155ZS</t>
  </si>
  <si>
    <t xml:space="preserve">  250033 C-REACTIVE PROTEIN                                                   .00 EA=                      1.00 1 00000000     31.95</t>
  </si>
  <si>
    <t xml:space="preserve">                      C-REACTIVE P                                            .00                    1      .00 2 00000000       .00</t>
  </si>
  <si>
    <t xml:space="preserve">                    a...RRY.Ra IM(0302) INV.GL=         EXP.GL=               .00                    1      .00 3 30103025       .00</t>
  </si>
  <si>
    <t>CPT CODE: 86140     FC/CPT2 CODES: X**/86140ZS</t>
  </si>
  <si>
    <t>_x000C_RUN DATE: 09/27/18                                     Good Samaritan Hospital                                           PAGE 591</t>
  </si>
  <si>
    <t xml:space="preserve">  250034 CHLAMYDIA                                                            .00 EA=                      1.00 1 00000000     73.00</t>
  </si>
  <si>
    <t xml:space="preserve">                      CHLAMYDIA                                               .00                    1      .00 2 00000000       .00</t>
  </si>
  <si>
    <t xml:space="preserve">                    R...RRY.RR IM(0302) INV.GL=         EXP.GL=               .00                    1      .00 3 30103025       .00</t>
  </si>
  <si>
    <t>CPT CODE: 86631     FC/CPT2 CODES: X**/86631ZS</t>
  </si>
  <si>
    <t xml:space="preserve">  250035 PHOSPHATASE ACID; PROSTATIC                                          .00 EA=                      1.00 1 00000000     59.65</t>
  </si>
  <si>
    <t xml:space="preserve">                      PSA                                                     .00                    1      .00 2 00000000       .00</t>
  </si>
  <si>
    <t>CPT CODE: 84066     FC/CPT2 CODES: X**/84066ZS</t>
  </si>
  <si>
    <t xml:space="preserve">  250036 MRSA                                                                 .00 EA=                      1.00 1 00000000     40.90</t>
  </si>
  <si>
    <t xml:space="preserve">                      MRSA                                                    .00                    1      .00 2 00000000       .00</t>
  </si>
  <si>
    <t>CPT CODE: 87081     FC/CPT2 CODES:</t>
  </si>
  <si>
    <t xml:space="preserve">  250037 BACTERIAL SUSCEPTABILITY STUDIES                                     .00 EA=                      1.00 1 00000000     53.35</t>
  </si>
  <si>
    <t xml:space="preserve">                      BACTERIAL SUS                                           .00                    1      .00 2 00000000       .00</t>
  </si>
  <si>
    <t>MULT QTY:Y  MULT ORD:N  ASSOC CHGS:                                                                  RAW PROC CNT=  1</t>
  </si>
  <si>
    <t>0 CHG AMT:N  CHG @ ORD ENTRY:N  AUTO COMP ORD:N  VIEW UNVER ORD:N  PRT ORD SLIP:B  CUMM DET SEQ:      FREQ CODE:      PAT CHG'ABLE:N</t>
  </si>
  <si>
    <t>CPT CODE: 87186     FC/CPT2 CODES: X**/87186ZS   XB2/87186ZS</t>
  </si>
  <si>
    <t xml:space="preserve">  250038 CULTURE AEROBIC W/ GS                                                .00 EA=                      1.00 1 00000000     49.85</t>
  </si>
  <si>
    <t xml:space="preserve">                      AEROBIC                                                 .00                    1      .00 2 00000000       .00</t>
  </si>
  <si>
    <t>CPT CODE: 87077     FC/CPT2 CODES: X**/</t>
  </si>
  <si>
    <t xml:space="preserve">  250039 URINE CULTURE IDENTIFICATION                                         .00 EA=                      1.00 1 00000000     31.95</t>
  </si>
  <si>
    <t xml:space="preserve">                      URINE CULTURE                                           .00                    1      .00 2 00000000       .00</t>
  </si>
  <si>
    <t>CPT CODE: 87147     FC/CPT2 CODES: X**/87147</t>
  </si>
  <si>
    <t xml:space="preserve">  250040 TESTOSTERONE                                                         .00 EA=                      1.00 1 00000000    159.35</t>
  </si>
  <si>
    <t xml:space="preserve">                      TESTOSTERONE                                            .00                           .00 2 00000000    159.35</t>
  </si>
  <si>
    <t>CPT CODE: 84403     FC/CPT2 CODES: XB2/84403ZS</t>
  </si>
  <si>
    <t>_x000C_RUN DATE: 09/27/18                                     Good Samaritan Hospital                                           PAGE 592</t>
  </si>
  <si>
    <t xml:space="preserve">  250041 CULTURE ANAEROBIC W/ GS                                              .00 EA=                      1.00 1 00000000     58.45</t>
  </si>
  <si>
    <t xml:space="preserve">                      ANAEROBIC CUL                                           .00                           .00 2 00000000     58.45</t>
  </si>
  <si>
    <t xml:space="preserve">                    a...RRY.Ra 56(0301) INV.GL=         EXP.GL=               .00                           .00 3 00000000       .00</t>
  </si>
  <si>
    <t xml:space="preserve">                                                                                                            .00 4 30104025       .00</t>
  </si>
  <si>
    <t>CPT CODE: 87075     FC/CPT2 CODES:</t>
  </si>
  <si>
    <t xml:space="preserve">  250042 EBV-VCA IG M                                                         .00 EA=                      1.00 1 00000000    112.00</t>
  </si>
  <si>
    <t xml:space="preserve">                      EBV-VCA IG M                                            .00                           .00 2 00000000    112.00</t>
  </si>
  <si>
    <t xml:space="preserve">                    a...RRY.Ra 56(0301) INV.GL=         EXP.GL=               .00                           .00 3 30103025       .00</t>
  </si>
  <si>
    <t>CPT CODE: 86665     FC/CPT2 CODES:</t>
  </si>
  <si>
    <t xml:space="preserve">  250043 EBV-VCA IG G                                                         .00 EA=                      1.00 1 00000000    112.00</t>
  </si>
  <si>
    <t xml:space="preserve">                      EBV-VCA IG G                                            .00                           .00 2 00000000    112.00</t>
  </si>
  <si>
    <t xml:space="preserve">  250044 EBV-NA IG G                                                          .00 EA=                      1.00 1 00000000     94.40</t>
  </si>
  <si>
    <t xml:space="preserve">                      EBV-NA IG G                                             .00                           .00 2 00000000     94.40</t>
  </si>
  <si>
    <t>CPT CODE: 86664     FC/CPT2 CODES:</t>
  </si>
  <si>
    <t xml:space="preserve">  250045 EBV-EA IG G                                                          .00 EA=                      1.00 1 00000000     81.00</t>
  </si>
  <si>
    <t xml:space="preserve">                      EBV-EA IG G                                             .00                           .00 2 00000000     81.00</t>
  </si>
  <si>
    <t>CPT CODE: 86663     FC/CPT2 CODES:</t>
  </si>
  <si>
    <t xml:space="preserve">  250046 GENOZYME                                                             .00 EA=                      1.00 1 00000000    216.65</t>
  </si>
  <si>
    <t xml:space="preserve">                      GENOZYME                                                .00                    1      .00 2 00000000       .00</t>
  </si>
  <si>
    <t>CPT CODE: 87591     FC/CPT2 CODES: X**/87591ZS</t>
  </si>
  <si>
    <t xml:space="preserve">  250047 CHLAMYDIA TRACH AMP                                                  .00 EA=                      1.00 1 00000000    216.65</t>
  </si>
  <si>
    <t xml:space="preserve">                      CHLAMYDIA TRA                                           .00                    1      .00 2 00000000       .00</t>
  </si>
  <si>
    <t>CPT CODE: 87491     FC/CPT2 CODES:</t>
  </si>
  <si>
    <t>_x000C_RUN DATE: 09/27/18                                     Good Samaritan Hospital                                           PAGE 593</t>
  </si>
  <si>
    <t xml:space="preserve">  250048 ETOH SERUM                                                           .00 EA=                      1.00 1 00000000    114.43</t>
  </si>
  <si>
    <t xml:space="preserve">                      ETOH SERUM                                              .00                    1      .00 2 00000000       .00</t>
  </si>
  <si>
    <t xml:space="preserve">                    a...AA.aZA IM(0302) INV.GL=         EXP.GL=               .00                    1      .00 3 30103025       .00</t>
  </si>
  <si>
    <t>CPT CODE: 80320     FC/CPT2 CODES:</t>
  </si>
  <si>
    <t xml:space="preserve">  250049 CHLAMYDIA/GC RNA TMA                                                 .00   =                       .00 1 00000000     50.00</t>
  </si>
  <si>
    <t xml:space="preserve">                      CHLAMYDIA/GC                                            .00                    1      .00 2 00000000     50.00</t>
  </si>
  <si>
    <t xml:space="preserve">                    a...RRY.Ra IM(0302) INV.GL=         EXP.GL=               .00                    1      .00 3 00000000       .00</t>
  </si>
  <si>
    <t>0 CHG AMT:   CHG @ ORD ENTRY:C  AUTO COMP ORD:   VIEW UNVER ORD:   PRT ORD SLIP:B  CUMM DET SEQ:      FREQ CODE:      PAT CHG'ABLE:N</t>
  </si>
  <si>
    <t xml:space="preserve">  250050 METHYLMALONIC ACID                                                   .00 EA=                      1.00 1 00000000    319.50</t>
  </si>
  <si>
    <t xml:space="preserve">                      METHYLMALONIC                                           .00                           .00 2 00000000       .00</t>
  </si>
  <si>
    <t>CPT CODE: 83921     FC/CPT2 CODES:</t>
  </si>
  <si>
    <t xml:space="preserve">  250051 C DIFF iLLUMIGENE (MOLECULAR ASSAY)                                  .00 EA=                       .00 1 00000000    216.65</t>
  </si>
  <si>
    <t xml:space="preserve">                      C DIFF iLL                                              .00                           .00 2 00000000       .00</t>
  </si>
  <si>
    <t>0 CHG AMT:N  CHG @ ORD ENTRY:Y  AUTO COMP ORD:N  VIEW UNVER ORD:N  PRT ORD SLIP:Y  CUMM DET SEQ:      FREQ CODE:      PAT CHG'ABLE:N</t>
  </si>
  <si>
    <t>CPT CODE: 87493     FC/CPT2 CODES:</t>
  </si>
  <si>
    <t xml:space="preserve">  250052 SPUTUM/LOWER RESP                                                    .00 EA=                      1.00 1 00000000     20.00</t>
  </si>
  <si>
    <t xml:space="preserve">                      ORGANISM ID                                             .00                    1      .00 2 00000000       .00</t>
  </si>
  <si>
    <t>CPT CODE: 87205     FC/CPT2 CODES: X**/87147ZS</t>
  </si>
  <si>
    <t xml:space="preserve">  250053 SHIGA TOXINS E. COLI                                                 .00 EA=                      1.00 1 00000000     74.00</t>
  </si>
  <si>
    <t xml:space="preserve">                      SHIGA TOXINS                                            .00                           .00 2 00000000       .00</t>
  </si>
  <si>
    <t xml:space="preserve">                    R...RRY.RR BM(0306) INV.GL=         EXP.GL=               .00                           .00 3 30103025       .00</t>
  </si>
  <si>
    <t>CPT CODE: 87427     FC/CPT2 CODES:</t>
  </si>
  <si>
    <t xml:space="preserve">  250054 CULTURE AFB M. TUBERCULOSIS                                          .00 EA=                      1.00 1 00000000     72.00</t>
  </si>
  <si>
    <t xml:space="preserve">                      M. TUBERCULOS                                           .00                           .00 2 00000000       .00</t>
  </si>
  <si>
    <t xml:space="preserve">                    RM..RRY.RR BM(0306) INV.GL=         EXP.GL=               .00                           .00 3 30103025       .00</t>
  </si>
  <si>
    <t>CPT CODE: 87149     FC/CPT2 CODES:</t>
  </si>
  <si>
    <t>_x000C_RUN DATE: 09/27/18                                     Good Samaritan Hospital                                           PAGE 594</t>
  </si>
  <si>
    <t xml:space="preserve">  250055 CULTURE AFB M. AVIUM                                                 .00 EA=                      1.00 1 00000000     72.00</t>
  </si>
  <si>
    <t xml:space="preserve">                      M. AVIUM                                                .00                           .00 2 00000000       .00</t>
  </si>
  <si>
    <t xml:space="preserve">  250056 CULTURE AFB M. KASASII                                               .00 EA=                      1.00 1 00000000     72.00</t>
  </si>
  <si>
    <t xml:space="preserve">                      M. KASASII                                              .00                           .00 2 00000000       .00</t>
  </si>
  <si>
    <t xml:space="preserve">  250057 CULTURE AFB M. GORDONAE                                              .00 EA=                      1.00 1 00000000     72.00</t>
  </si>
  <si>
    <t xml:space="preserve">                      M. GORDONAE                                             .00                           .00 2 00000000       .00</t>
  </si>
  <si>
    <t xml:space="preserve">  250058 CHOLESTEROL PERITONEAL FLUID                                         .00 EA=                      1.00 1 00000000     26.85</t>
  </si>
  <si>
    <t xml:space="preserve">                      CHOLESTEROL P                                           .00                           .00 2 00000000       .00</t>
  </si>
  <si>
    <t>CPT CODE: 84311     FC/CPT2 CODES:</t>
  </si>
  <si>
    <t xml:space="preserve">  250059 CHOLESTEROL PLEURAL FLUID                                            .00 EA=                      1.00 1 00000000     26.85</t>
  </si>
  <si>
    <t xml:space="preserve">                      CHOL PF                                                 .00                           .00 2 00000000       .00</t>
  </si>
  <si>
    <t xml:space="preserve">  250061 HIV1RNAQT TMA                                                        .00 EA=                      1.00 1 00000000    250.00</t>
  </si>
  <si>
    <t xml:space="preserve">                      HIV1RNAQT TMA                                           .00                           .00 2 00000000       .00</t>
  </si>
  <si>
    <t xml:space="preserve">                    R...RRY.RR 55(0300) INV.GL=         EXP.GL=               .00                           .00 3 00000000       .00</t>
  </si>
  <si>
    <t xml:space="preserve">                                                                                                            .00 4 30300026       .00</t>
  </si>
  <si>
    <t>CPT CODE: 87535     FC/CPT2 CODES:</t>
  </si>
  <si>
    <t xml:space="preserve">  250062 HIV-1 RNA QUANT PCR                                                  .00 EA=                      1.00 1 00000000    525.30</t>
  </si>
  <si>
    <t xml:space="preserve">                      HIV VIRAL                                               .00                           .00 2 00000000    525.30</t>
  </si>
  <si>
    <t xml:space="preserve">                    f...RRY.Rf 55(0300) INV.GL=         EXP.GL=               .00                           .00 3 00000000    525.30</t>
  </si>
  <si>
    <t xml:space="preserve">                                                                                                            .00 4 30300026    525.30</t>
  </si>
  <si>
    <t xml:space="preserve">                                                                                                            .00 5 00000000    525.30</t>
  </si>
  <si>
    <t>CPT CODE: 87536     FC/CPT2 CODES:</t>
  </si>
  <si>
    <t>_x000C_RUN DATE: 09/27/18                                     Good Samaritan Hospital                                           PAGE 595</t>
  </si>
  <si>
    <t xml:space="preserve">  250063 QUANTIFERON TB GOLD                                                  .00 EA=                       .00 1 00000000    382.60</t>
  </si>
  <si>
    <t xml:space="preserve">                      TB TEST GOLD                                            .00                           .00 2 00000000    382.60</t>
  </si>
  <si>
    <t xml:space="preserve">                    a...LL..Za IM(0302) INV.GL=         EXP.GL=               .00                           .00 3 30103025       .00</t>
  </si>
  <si>
    <t xml:space="preserve">                                                                                                            .00 5 00000000    382.60</t>
  </si>
  <si>
    <t>CPT CODE: 86480     FC/CPT2 CODES:</t>
  </si>
  <si>
    <t xml:space="preserve">  250064 OPIATES CONFIRMATION GC/MS                                           .00 EA=                      1.00 1 00000000     20.00</t>
  </si>
  <si>
    <t xml:space="preserve">                      OPIATE CONF                                             .00                           .00 2 00000000     20.00</t>
  </si>
  <si>
    <t xml:space="preserve">                                                                                                            .00 4 30103025     20.00</t>
  </si>
  <si>
    <t>CPT CODE: 80361     FC/CPT2 CODES:</t>
  </si>
  <si>
    <t xml:space="preserve">  250070 PROTEIN C ACTIVITY                                                   .00 EA=                      1.00 1 00000000     85.40</t>
  </si>
  <si>
    <t xml:space="preserve">                      PRO C ACTIVIT                                           .00                    1      .00 2 00000000     85.40</t>
  </si>
  <si>
    <t xml:space="preserve">                    f...RRY.Rf IM(0302) INV.GL=         EXP.GL=               .00                    1      .00 3 30103025       .00</t>
  </si>
  <si>
    <t>CPT CODE: 85303     FC/CPT2 CODES:</t>
  </si>
  <si>
    <t xml:space="preserve">  250071 FACTOR 5 LEIDEN                                                      .00 EA=                      1.00 1 00000000    377.20</t>
  </si>
  <si>
    <t xml:space="preserve">                      FACTOR 5                                                .00                           .00 2 00000000    377.20</t>
  </si>
  <si>
    <t xml:space="preserve">                    a...RRY.Ra 57(0305) INV.GL=         EXP.GL=               .00                           .00 3 00000000       .00</t>
  </si>
  <si>
    <t>CPT CODE: 81241     FC/CPT2 CODES:</t>
  </si>
  <si>
    <t xml:space="preserve">  250072 PROTEIN S ACTIVITY                                                   .00 EA=                      1.00 1 31150025     94.60</t>
  </si>
  <si>
    <t xml:space="preserve">                      PRO S ACTIVIT                                           .00                    1      .00 2 00000000       .00</t>
  </si>
  <si>
    <t>CPT CODE: 85306     FC/CPT2 CODES:</t>
  </si>
  <si>
    <t xml:space="preserve">  250073 PLEURAL TOTAL PROTEIN                                                .00 EA=                      1.00 1 31150025     25.00</t>
  </si>
  <si>
    <t xml:space="preserve">                      TOTAL PROTEIN                                           .00                           .00 2 00000000       .00</t>
  </si>
  <si>
    <t xml:space="preserve">                    f...RRY.Rf 55(0300) INV.GL=         EXP.GL=               .00                           .00 3 00000000       .00</t>
  </si>
  <si>
    <t>CPT CODE: 84157     FC/CPT2 CODES:    /84157</t>
  </si>
  <si>
    <t xml:space="preserve">  250074 CSF GLUCOSE                                                          .00 EA=                      1.00 1 31150025     25.00</t>
  </si>
  <si>
    <t xml:space="preserve">                      GLUCOSE FLUID                                           .00                           .00 2 00000000       .00</t>
  </si>
  <si>
    <t xml:space="preserve">                    R...AA.AZR 56(0301) INV.GL=         EXP.GL=               .00                           .00 3 30103025       .00</t>
  </si>
  <si>
    <t>CPT CODE: 82945     FC/CPT2 CODES: XB2/82947ZS</t>
  </si>
  <si>
    <t>_x000C_RUN DATE: 09/27/18                                     Good Samaritan Hospital                                           PAGE 596</t>
  </si>
  <si>
    <t xml:space="preserve">  250075 VANCOMYCIN RANDOM                                                    .00 EA=                      1.00 1 00000000     83.60</t>
  </si>
  <si>
    <t xml:space="preserve">                      VANCOMYCIN RA                                           .00                           .00 2 00000000       .00</t>
  </si>
  <si>
    <t xml:space="preserve">                    ....SA..ZA 55(0300) INV.GL=         EXP.GL=               .00                           .00 3 30103025       .00</t>
  </si>
  <si>
    <t>0 CHG AMT:N  CHG @ ORD ENTRY:C  AUTO COMP ORD:N  VIEW UNVER ORD:N  PRT ORD SLIP:B  CUMM DET SEQ:      FREQ CODE:      PAT CHG'ABLE:Y</t>
  </si>
  <si>
    <t>CPT CODE: 80202     FC/CPT2 CODES:</t>
  </si>
  <si>
    <t xml:space="preserve">  250077 QUANTIFERON NIL                                                      .00 EA=                       .00 1 00000000       .00</t>
  </si>
  <si>
    <t xml:space="preserve">                      QUANTFERN NIL                                           .00                           .00 2 00000000       .00</t>
  </si>
  <si>
    <t xml:space="preserve">  250079 QUANTIFERON TB-NIL                                                   .00 EA=                       .00 1 00000000       .00</t>
  </si>
  <si>
    <t xml:space="preserve">                      QUANTIFERON N                                           .00                           .00 2 00000000       .00</t>
  </si>
  <si>
    <t xml:space="preserve">  250101 STREPTOCOCCUS PNEUMONIAE                                             .00 EA=                      1.00 1 00000000     62.90</t>
  </si>
  <si>
    <t xml:space="preserve">                      STREP ANTIGEN                                           .00                           .00 2 00000000       .00</t>
  </si>
  <si>
    <t xml:space="preserve">                    a...RRY.Ra 55(0300) INV.GL=         EXP.GL=               .00                           .00 3 30103025       .00</t>
  </si>
  <si>
    <t>CPT CODE: 86403     FC/CPT2 CODES:</t>
  </si>
  <si>
    <t xml:space="preserve">  250102 CBC W/AUTO &amp; MANUAL DIFF                                             .00 EA=                      1.00 1 00000000     49.00</t>
  </si>
  <si>
    <t xml:space="preserve">                      CBC W/AUTO &amp;                                            .00                           .00 2 00000000       .00</t>
  </si>
  <si>
    <t xml:space="preserve">                    E...EE.EZE 55(0300) INV.GL=         EXP.GL=               .00                           .00 3 30103025       .00</t>
  </si>
  <si>
    <t>CPT CODE: 85032     FC/CPT2 CODES:</t>
  </si>
  <si>
    <t xml:space="preserve">  250105 PPD                                                                  .00 EA=                      1.00 1 00000000     22.00</t>
  </si>
  <si>
    <t xml:space="preserve">                      INTRADERMAL T                                           .00                           .00 2 00000000       .00</t>
  </si>
  <si>
    <t xml:space="preserve">                    ....LL..ZL IM(0302) INV.GL=         EXP.GL=               .00                           .00 3 30103025       .00</t>
  </si>
  <si>
    <t>CPT CODE: 86580     FC/CPT2 CODES: X**/86580</t>
  </si>
  <si>
    <t xml:space="preserve">  250106 RPR REFL FTA                                                         .00 EA=                      1.00 1 00000000     26.35</t>
  </si>
  <si>
    <t xml:space="preserve">                      RPR                                                     .00                           .00 2 00000000       .00</t>
  </si>
  <si>
    <t xml:space="preserve">                    a...RRY.Ra IM(0302) INV.GL=         EXP.GL=               .00                           .00 3 00000000       .00</t>
  </si>
  <si>
    <t>CPT CODE: 86592     FC/CPT2 CODES: X**/86592     XB2/86592ZS</t>
  </si>
  <si>
    <t>_x000C_RUN DATE: 09/27/18                                     Good Samaritan Hospital                                           PAGE 597</t>
  </si>
  <si>
    <t xml:space="preserve">  250107 HEPARIN ANTI-XA LEVEL                                              14.47 EA=                      1.00 1 00000000     24.25</t>
  </si>
  <si>
    <t xml:space="preserve">                      HEPARIN ANTI-                                           .00                           .00 2 00000000       .00</t>
  </si>
  <si>
    <t xml:space="preserve">                    R...RRY.RR 55(0300) INV.GL=         EXP.GL=               .00                           .00 3 30103025       .00</t>
  </si>
  <si>
    <t xml:space="preserve">                                                                                                            .00 4 30103025     24.25</t>
  </si>
  <si>
    <t>CPT CODE: 85610     FC/CPT2 CODES:</t>
  </si>
  <si>
    <t xml:space="preserve">  250108 GLUCAGON                                                           15.50 EA=                      1.00 1 00000000     88.20</t>
  </si>
  <si>
    <t xml:space="preserve">                      GLUCAGON                                                .00                           .00 2 00000000       .00</t>
  </si>
  <si>
    <t xml:space="preserve">                    R...RRY.RR IM(0302) INV.GL=         EXP.GL=               .00                           .00 3 30103025       .00</t>
  </si>
  <si>
    <t>CPT CODE: 82943     FC/CPT2 CODES: X**/82943</t>
  </si>
  <si>
    <t xml:space="preserve">  250117 PERITONEAL CT &amp; DIFF                                                 .00 EA=                      1.00 1 00000000     34.00</t>
  </si>
  <si>
    <t xml:space="preserve">                      PERITONEAL                                              .00                           .00 2 00000000       .00</t>
  </si>
  <si>
    <t xml:space="preserve">                    a...RRY.Ra LA(0309) INV.GL=         EXP.GL=               .00                           .00 3 00000000       .00</t>
  </si>
  <si>
    <t>CPT CODE: 89051     FC/CPT2 CODES: X**/89051</t>
  </si>
  <si>
    <t xml:space="preserve">  250118 PLEURAL FLUID COUNT &amp; DIFF                                           .00 EA=                      1.00 1 00000000     34.00</t>
  </si>
  <si>
    <t xml:space="preserve">                      PLEURAL CT                                              .00                           .00 2 00000000       .00</t>
  </si>
  <si>
    <t xml:space="preserve">  250121 HERPES SIMPLEX  1/2 AB IgM, IFA w/RF                                 .00 EA=                      1.00 1 00000000    200.90</t>
  </si>
  <si>
    <t xml:space="preserve">                      HERPES SIMPLE                                           .00                           .00 2 00000000       .00</t>
  </si>
  <si>
    <t xml:space="preserve">                    R...RRY.RR IM(0302) INV.GL=         EXP.GL=               .00                           .00 3 00000000       .00</t>
  </si>
  <si>
    <t>CPT CODE: 86695     FC/CPT2 CODES: X**/86695</t>
  </si>
  <si>
    <t xml:space="preserve">  250122 CULTURE AEROBIC &amp; ANAEROBIC W GRAM S                                 .00 EA=                      1.00 1 00000000    108.30</t>
  </si>
  <si>
    <t xml:space="preserve">                      CULTURE AEROB                                           .00                           .00 2 00000000    108.30</t>
  </si>
  <si>
    <t>CPT CODE: 87070     FC/CPT2 CODES:</t>
  </si>
  <si>
    <t xml:space="preserve">  250123 HANDLING CHARGE FEE                                                  .00 EA=                       .00 1 00000000     25.00</t>
  </si>
  <si>
    <t xml:space="preserve">                      HANDLING CHAR                                           .00                           .00 2 00000000       .00</t>
  </si>
  <si>
    <t xml:space="preserve">                    .......... 56(0301) INV.GL=         EXP.GL=               .00                           .00 3 00000000       .00</t>
  </si>
  <si>
    <t>CPT CODE: 99001     FC/CPT2 CODES:</t>
  </si>
  <si>
    <t>_x000C_RUN DATE: 09/27/18                                     Good Samaritan Hospital                                           PAGE 598</t>
  </si>
  <si>
    <t xml:space="preserve">  250124 ANEMIA PROFILE                                                       .00 EA=                      1.00 1 00000000    361.85</t>
  </si>
  <si>
    <t xml:space="preserve">                      ANEMIA PROFIL                                           .00                    1      .00 2 00000000       .00</t>
  </si>
  <si>
    <t xml:space="preserve">                    R...RRY.RR 55(0300) INV.GL=         EXP.GL=               .00                    1      .00 3 30103025       .00</t>
  </si>
  <si>
    <t>CPT CODE: 82607ZS   FC/CPT2 CODES:    /82728ZS      /82746ZS      /83540ZS      /83550ZS</t>
  </si>
  <si>
    <t xml:space="preserve">  250125 IRON, TOTAL IRON BINDING CAPACITY                                    .00 EA=                      1.00 1 00000000     93.90</t>
  </si>
  <si>
    <t xml:space="preserve">                      IRON, TOTAL I                                           .00                           .00 2 00000000     93.90</t>
  </si>
  <si>
    <t>CPT CODE: 83540     FC/CPT2 CODES: X**/83550ZS</t>
  </si>
  <si>
    <t xml:space="preserve">  250126 ARTERIAL BLOOD GASES                                                 .00 EA=                      1.00 1 00000000    130.35</t>
  </si>
  <si>
    <t xml:space="preserve">                      ARTERIAL BLOO                                           .00                           .00 2 00000000       .00</t>
  </si>
  <si>
    <t xml:space="preserve">                    X...XX..XX 56(0301) INV.GL=         EXP.GL=               .00                           .00 3 00000000       .00</t>
  </si>
  <si>
    <t>CPT CODE: 82803     FC/CPT2 CODES: X**/82803</t>
  </si>
  <si>
    <t xml:space="preserve">  250127 RHEUMATOID FACTOR TEST                                               .00 EA=                      1.00 1 00000000     11.61</t>
  </si>
  <si>
    <t xml:space="preserve">                      RHEUMATOID FA                                           .00                    1      .00 2 00000000       .00</t>
  </si>
  <si>
    <t xml:space="preserve">                    L...LL..LL IM(0302) INV.GL=         EXP.GL=               .00                    1      .00 3 30103025       .00</t>
  </si>
  <si>
    <t>CPT CODE: 86430     FC/CPT2 CODES: X**/86430TC</t>
  </si>
  <si>
    <t xml:space="preserve">  250128 LD PERITONEAL FLUID                                                  .00 EA=                      1.00 1 00000000     37.25</t>
  </si>
  <si>
    <t xml:space="preserve">                      PERITONEAL LD                                           .00                           .00 2 00000000       .00</t>
  </si>
  <si>
    <t xml:space="preserve">                    f...RA.AZf 56(0301) INV.GL=         EXP.GL=               .00                           .00 3 30103025       .00</t>
  </si>
  <si>
    <t>CPT CODE: 83615     FC/CPT2 CODES: X**/83615</t>
  </si>
  <si>
    <t xml:space="preserve">  250129 BLEEDING TIME                                                        .00 EA=                      1.00 1 00000000     22.00</t>
  </si>
  <si>
    <t xml:space="preserve">                      BLEEDING TIME                                           .00                           .00 2 00000000       .00</t>
  </si>
  <si>
    <t xml:space="preserve">                    G...GG..GG 57(0305) INV.GL=         EXP.GL=               .00                           .00 3 00000000       .00</t>
  </si>
  <si>
    <t>CPT CODE: 85002     FC/CPT2 CODES: X**/85002</t>
  </si>
  <si>
    <t xml:space="preserve">  250130 GLUCOSE PERITONEAL FLUID                                             .00 EA=                      1.00 1 31150025     25.00</t>
  </si>
  <si>
    <t xml:space="preserve">                      GLU PERI                                                .00                           .00 2 00000000       .00</t>
  </si>
  <si>
    <t>CPT CODE: 82945     FC/CPT2 CODES: XB2/82947</t>
  </si>
  <si>
    <t>_x000C_RUN DATE: 09/27/18                                     Good Samaritan Hospital                                           PAGE 599</t>
  </si>
  <si>
    <t xml:space="preserve">  250131 MYCOPLASMA PNEUMONIA IGG AB                                          .00 EA=                      1.00 1 00000000     81.70</t>
  </si>
  <si>
    <t xml:space="preserve">                      MYCOPLASMA PN                                           .00                           .00 2 00000000       .00</t>
  </si>
  <si>
    <t>CPT CODE: 86738     FC/CPT2 CODES: X**/86738</t>
  </si>
  <si>
    <t xml:space="preserve">  250132 CSF, CELL CT &amp; DIFF                                                  .00 EA=                      1.00 1 00000000     34.00</t>
  </si>
  <si>
    <t xml:space="preserve">                      BF FLUID CT                                             .00                           .00 2 00000000       .00</t>
  </si>
  <si>
    <t xml:space="preserve">  250133 HEMOGRAM/PLATELET AUTO                                               .00 EA=                      1.00 1 00000000     39.90</t>
  </si>
  <si>
    <t xml:space="preserve">                      HEMOGRAM/PLAT                                           .00                           .00 2 00000000       .00</t>
  </si>
  <si>
    <t xml:space="preserve">                    E...EE.EZE 57(0305) INV.GL=         EXP.GL=               .00                           .00 3 30103025       .00</t>
  </si>
  <si>
    <t>CPT CODE: 85027     FC/CPT2 CODES: X**/85027</t>
  </si>
  <si>
    <t xml:space="preserve">  250134 THYROID PEROXIDASE AB  TPO                                           .00 EA=                      1.00 1 00000000     85.00</t>
  </si>
  <si>
    <t xml:space="preserve">                      THYROID PEROX                                           .00                           .00 2 00000000       .00</t>
  </si>
  <si>
    <t xml:space="preserve">                    B...AAYBZA 55(0300) INV.GL=         EXP.GL=               .00                           .00 3 30103025       .00</t>
  </si>
  <si>
    <t>CPT CODE: 84479     FC/CPT2 CODES: X**/84479ZS</t>
  </si>
  <si>
    <t xml:space="preserve">  250135 PLATELET COUNT AUTO                                                  .00 EA=                      1.00 1 00000000     74.00</t>
  </si>
  <si>
    <t xml:space="preserve">                      PLATELET COUN                                           .00                           .00 2 00000000       .00</t>
  </si>
  <si>
    <t>CPT CODE: 87271     FC/CPT2 CODES:</t>
  </si>
  <si>
    <t xml:space="preserve">  250136 PT/INR                                                               .00 EA=                      1.00 1 00000000     27.00</t>
  </si>
  <si>
    <t xml:space="preserve">                      PT/INR                                                  .00                           .00 2 00000000       .00</t>
  </si>
  <si>
    <t xml:space="preserve">                    G...GG.GZG 55(0300) INV.GL=         EXP.GL=               .00                           .00 3 30103025       .00</t>
  </si>
  <si>
    <t xml:space="preserve">  250137 PTT                                                                  .00 EA=                      1.00 1 00000000     37.10</t>
  </si>
  <si>
    <t xml:space="preserve">                      PTT                                                     .00                           .00 2 00000000       .00</t>
  </si>
  <si>
    <t xml:space="preserve">                    G...GG.GZG 57(0305) INV.GL=         EXP.GL=               .00                           .00 3 30103025       .00</t>
  </si>
  <si>
    <t>CPT CODE: 85730     FC/CPT2 CODES:</t>
  </si>
  <si>
    <t>_x000C_RUN DATE: 09/27/18                                     Good Samaritan Hospital                                           PAGE 600</t>
  </si>
  <si>
    <t xml:space="preserve">  250138 RETICULOCYTE COUNT                                                   .00 EA=                      1.00 1 00000000     26.60</t>
  </si>
  <si>
    <t xml:space="preserve">                      RETICULOCYTE                                            .00                           .00 2 00000000       .00</t>
  </si>
  <si>
    <t>CPT CODE: 85044     FC/CPT2 CODES: X**/85044</t>
  </si>
  <si>
    <t xml:space="preserve">  250139 SED RATE MANUAL                                                      .00 EA=                      1.00 1 00000000     21.90</t>
  </si>
  <si>
    <t xml:space="preserve">                      SED RATE MANU                                           .00                           .00 2 00000000       .00</t>
  </si>
  <si>
    <t xml:space="preserve">                    ....FFY.ZF 57(0305) INV.GL=         EXP.GL=               .00                           .00 3 30103025       .00</t>
  </si>
  <si>
    <t>CPT CODE: 85651     FC/CPT2 CODES: X**/85651ZS</t>
  </si>
  <si>
    <t xml:space="preserve">  250140 LEUKOCYTE ASSESSMENT                                                 .00 EA=                      1.00 1 00000000      6.23</t>
  </si>
  <si>
    <t xml:space="preserve">                      LEUKOCYTE ASS                                           .00                           .00 2 00000000       .00</t>
  </si>
  <si>
    <t xml:space="preserve">                    E...EE.EZE LA(0309) INV.GL=         EXP.GL=               .00                           .00 3 30103025       .00</t>
  </si>
  <si>
    <t>CPT CODE: 89055     FC/CPT2 CODES:</t>
  </si>
  <si>
    <t xml:space="preserve">  250141 PTH INTACT AND CALCIUM                                               .00 EA=                      1.00 1 00000000    286.65</t>
  </si>
  <si>
    <t xml:space="preserve">                      PTH AND CALCI                                           .00                           .00 2 00000000       .00</t>
  </si>
  <si>
    <t>CPT CODE: 83970     FC/CPT2 CODES:</t>
  </si>
  <si>
    <t xml:space="preserve">  250143 TETANUS ANTITOXOID                                                   .00 EA=                      1.00 1 00000000     40.00</t>
  </si>
  <si>
    <t>CPT CODE: 86774     FC/CPT2 CODES: X**/86774</t>
  </si>
  <si>
    <t xml:space="preserve">  250144 BACTERIAL IDENTIFICATION AEROBIC                                     .00 EA=                      1.00 1 00000000     49.85</t>
  </si>
  <si>
    <t xml:space="preserve">                      BACTERIAL ID                                            .00                    1      .00 2 00000000       .00</t>
  </si>
  <si>
    <t xml:space="preserve">  250145 BACTERIAL IDENTIFICATION ANAEROBIC                                   .00 EA=                      1.00 1 00000000     49.85</t>
  </si>
  <si>
    <t>CPT CODE: 87076     FC/CPT2 CODES:</t>
  </si>
  <si>
    <t>_x000C_RUN DATE: 09/27/18                                     Good Samaritan Hospital                                           PAGE 601</t>
  </si>
  <si>
    <t xml:space="preserve">  250146  SUSCEPTABILITY AROBIC BACTERIA                                      .00 EA=                      1.00 1 00000000     20.00</t>
  </si>
  <si>
    <t xml:space="preserve">                      SUSCPT AROBIC                                           .00                    1      .00 2 00000000       .00</t>
  </si>
  <si>
    <t>CPT CODE: 87186     FC/CPT2 CODES: X**/</t>
  </si>
  <si>
    <t xml:space="preserve">  250157 BUN                                                                  .00 EA=                      1.00 1 00000000     25.00</t>
  </si>
  <si>
    <t xml:space="preserve">                      UREA NITROGEN                                           .00                           .00 2 00000000       .00</t>
  </si>
  <si>
    <t>CPT CODE: 84520     FC/CPT2 CODES: X**/84520ZS</t>
  </si>
  <si>
    <t xml:space="preserve">  250162 CREATININE CLEARANCE                                                 .00 EA=                      1.00 1 00000000     58.35</t>
  </si>
  <si>
    <t xml:space="preserve">                      CREATININE CL                                           .00                           .00 2 00000000       .00</t>
  </si>
  <si>
    <t>CPT CODE: 82575     FC/CPT2 CODES: X**/82575</t>
  </si>
  <si>
    <t xml:space="preserve">  250163 CREATININE SERUM                                                     .00 EA=                      1.00 1 00000000     31.65</t>
  </si>
  <si>
    <t xml:space="preserve">                      CREATININE SE                                           .00                           .00 2 00000000       .00</t>
  </si>
  <si>
    <t>CPT CODE: 82565     FC/CPT2 CODES:</t>
  </si>
  <si>
    <t xml:space="preserve">  250164 GLUCOSE                                                              .00 EA=                      1.00 1 00000000     25.00</t>
  </si>
  <si>
    <t xml:space="preserve">                      GLUCOSE                                                 .00                           .00 2 00000000       .00</t>
  </si>
  <si>
    <t>CPT CODE: 82947     FC/CPT2 CODES: X**/82947     XB2/82947ZS</t>
  </si>
  <si>
    <t xml:space="preserve">  250165 GLUCOSE FINGER STICK                                                 .00 EA=                      1.00 1 00000000     25.20</t>
  </si>
  <si>
    <t xml:space="preserve">                      FINGER STRIP                                            .00                           .00 2 00000000       .00</t>
  </si>
  <si>
    <t xml:space="preserve">                    E...AA.EZA 56(0301) INV.GL=         EXP.GL=               .00                           .00 3 30103025       .00</t>
  </si>
  <si>
    <t>0 CHG AMT:N  CHG @ ORD ENTRY:C  AUTO COMP ORD:N  VIEW UNVER ORD:N  PRT ORD SLIP:N  CUMM DET SEQ:      FREQ CODE:      PAT CHG'ABLE:N</t>
  </si>
  <si>
    <t>CPT CODE: 82948     FC/CPT2 CODES:</t>
  </si>
  <si>
    <t xml:space="preserve">  250170 1HR GTT 3 SPEC                                                       .00 EA=                      1.00 1 00000000     79.45</t>
  </si>
  <si>
    <t xml:space="preserve">                      GLUCOSE TOLER                                           .00                           .00 2 00000000       .00</t>
  </si>
  <si>
    <t xml:space="preserve">                    ....AA..Z. 56(0301) INV.GL=         EXP.GL=               .00                           .00 3 30103025       .00</t>
  </si>
  <si>
    <t>CPT CODE: 82951     FC/CPT2 CODES: X**/82951</t>
  </si>
  <si>
    <t>_x000C_RUN DATE: 09/27/18                                     Good Samaritan Hospital                                           PAGE 602</t>
  </si>
  <si>
    <t xml:space="preserve">  250171 2HR GTT + 3 SPEC                                                     .00 EA=                      1.00 1 00000000     24.20</t>
  </si>
  <si>
    <t>CPT CODE: 82952     FC/CPT2 CODES: X**/82952</t>
  </si>
  <si>
    <t xml:space="preserve">  250177 POTASSIUM SERUM                                                      .00 EA=                      1.00 1 00000000     28.40</t>
  </si>
  <si>
    <t xml:space="preserve">                      POTASSIUM SER                                           .00                           .00 2 00000000       .00</t>
  </si>
  <si>
    <t>CPT CODE: 84132     FC/CPT2 CODES:</t>
  </si>
  <si>
    <t xml:space="preserve">  250178 PROTEIN TOTAL                                                        .00 EA=                      1.00 1 00000000     30.00</t>
  </si>
  <si>
    <t xml:space="preserve">                      PROTEIN TOTAL                                           .00                           .00 2 00000000       .00</t>
  </si>
  <si>
    <t xml:space="preserve">                    A...AA..AA 56(0301) INV.GL=         EXP.GL=               .00                           .00 3 00000000       .00</t>
  </si>
  <si>
    <t>CPT CODE: 84155     FC/CPT2 CODES: X**/84155</t>
  </si>
  <si>
    <t xml:space="preserve">  250180 Gamma-Glutamyl Transferase                                           .00 EA=                      1.00 1 00000000     44.45</t>
  </si>
  <si>
    <t xml:space="preserve">                      GGT                                                     .00                           .00 2 00000000       .00</t>
  </si>
  <si>
    <t xml:space="preserve">                    a...AA.AZa 56(0301) INV.GL=         EXP.GL=               .00                           .00 3 30103025       .00</t>
  </si>
  <si>
    <t>CPT CODE: 82977     FC/CPT2 CODES:</t>
  </si>
  <si>
    <t xml:space="preserve">  250181 HEPATITIS A IGM ANTIBODY                                             .00 EA=                      1.00 1 00000000     69.50</t>
  </si>
  <si>
    <t xml:space="preserve">                      HEP A IGM ANT                                           .00                    1      .00 2 00000000       .00</t>
  </si>
  <si>
    <t>CPT CODE: 86709     FC/CPT2 CODES:</t>
  </si>
  <si>
    <t xml:space="preserve">  250182 SODIUM SERUM                                                         .00 EA=                      1.00 1 00000000     29.70</t>
  </si>
  <si>
    <t xml:space="preserve">                      SODIUM SERUM                                            .00                           .00 2 00000000       .00</t>
  </si>
  <si>
    <t>CPT CODE: 84295     FC/CPT2 CODES: X**/84295</t>
  </si>
  <si>
    <t xml:space="preserve">  250191 URIC ACID                                                            .00 EA=                      1.00 1 00000000     30.00</t>
  </si>
  <si>
    <t xml:space="preserve">                      URIC ACID                                               .00                           .00 2 00000000       .00</t>
  </si>
  <si>
    <t xml:space="preserve">                    A...AA.AZA 56(0301) INV.GL=         EXP.GL=               .00                           .00 3 00000000       .00</t>
  </si>
  <si>
    <t>CPT CODE: 84560     FC/CPT2 CODES: X**/84560</t>
  </si>
  <si>
    <t>_x000C_RUN DATE: 09/27/18                                     Good Samaritan Hospital                                           PAGE 603</t>
  </si>
  <si>
    <t xml:space="preserve">  250192 POTASSIUM URINE                                                      .00 EA=                      1.00 1 00000000     26.60</t>
  </si>
  <si>
    <t xml:space="preserve">                      POTASSIUM URI                                           .00                           .00 2 00000000       .00</t>
  </si>
  <si>
    <t>CPT CODE: 84133     FC/CPT2 CODES: X**/84133</t>
  </si>
  <si>
    <t xml:space="preserve">  250193 MDMA/MDA SCREEN W CONF, URINE                                      18.46 EA=                      1.00 1 30300025    359.15</t>
  </si>
  <si>
    <t xml:space="preserve">                      MDMA URINE SC                                           .00                           .00 2 00000000       .00</t>
  </si>
  <si>
    <t>CPT CODE: 80303     FC/CPT2 CODES:</t>
  </si>
  <si>
    <t xml:space="preserve">  250200 OCCULT BLOOD                                                         .00 EA=                      1.00 1 00000000     24.00</t>
  </si>
  <si>
    <t xml:space="preserve">                      OCCULT BLOOD                                            .00                           .00 2 00000000       .00</t>
  </si>
  <si>
    <t xml:space="preserve">                    L...LL..ZL 56(0301) INV.GL=         EXP.GL=               .00                           .00 3 30103025       .00</t>
  </si>
  <si>
    <t>0 CHG AMT:N  CHG @ ORD ENTRY:C  AUTO COMP ORD:N  VIEW UNVER ORD:N  PRT ORD SLIP:B  CUMM DET SEQ:      FREQ CODE:      PAT CHG'ABLE:</t>
  </si>
  <si>
    <t>CPT CODE: 82270     FC/CPT2 CODES: X**/82270</t>
  </si>
  <si>
    <t xml:space="preserve">  250202 URINALYSIS W/ AND W/O MICRO                                          .00 EA=                      1.00 1 00000000       .00</t>
  </si>
  <si>
    <t xml:space="preserve">                      URINALYSIS                                              .00                           .00 2 00000000       .00</t>
  </si>
  <si>
    <t xml:space="preserve">                    ....KK..ZK 58(0307) INV.GL=         EXP.GL=               .00                           .00 3 30103025       .00</t>
  </si>
  <si>
    <t>0 CHG AMT:Y  CHG @ ORD ENTRY:C  AUTO COMP ORD:N  VIEW UNVER ORD:N  PRT ORD SLIP:C  CUMM DET SEQ:      FREQ CODE:      PAT CHG'ABLE:N</t>
  </si>
  <si>
    <t xml:space="preserve">  250209 SPECIFIC GRAVITY URINE                                               .00 EA=                      1.00 1 00000000     10.00</t>
  </si>
  <si>
    <t xml:space="preserve">                      SPECIFIC GRAV                                           .00                           .00 2 00000000       .00</t>
  </si>
  <si>
    <t xml:space="preserve">                    K...KK.KZK 58(0307) INV.GL=         EXP.GL=               .00                           .00 3 00000000       .00</t>
  </si>
  <si>
    <t>CPT CODE: 81003     FC/CPT2 CODES: X**/81003</t>
  </si>
  <si>
    <t xml:space="preserve">  250220 ANEMIA PANEL IN                                                      .00 EA=                      1.00 1 00000000    361.85</t>
  </si>
  <si>
    <t>CPT CODE: 82607     FC/CPT2 CODES:</t>
  </si>
  <si>
    <t xml:space="preserve">  250221 IRON IN                                                              .00 EA=                      1.00 1 00000000     39.95</t>
  </si>
  <si>
    <t xml:space="preserve">                      IRON                                                    .00                           .00 2 00000000       .00</t>
  </si>
  <si>
    <t>CPT CODE: 83540     FC/CPT2 CODES: X**/83540     XB2/83540ZS</t>
  </si>
  <si>
    <t>_x000C_RUN DATE: 09/27/18                                     Good Samaritan Hospital                                           PAGE 604</t>
  </si>
  <si>
    <t xml:space="preserve">  250222 TIBC IN                                                              .00 EA=                      1.00 1 00000000     39.95</t>
  </si>
  <si>
    <t xml:space="preserve">                      TIBC IN                                                 .00                           .00 2 00000000       .00</t>
  </si>
  <si>
    <t xml:space="preserve">  250223 IRON BINDING CAPACITY SAT                                            .00 EA=                      1.00 1 00000000     53.95</t>
  </si>
  <si>
    <t xml:space="preserve">                      IRON BINDING                                            .00                           .00 2 00000000       .00</t>
  </si>
  <si>
    <t>CPT CODE: 83550     FC/CPT2 CODES: X**/83550ZS</t>
  </si>
  <si>
    <t xml:space="preserve">  250224 FOLATE IN HOUSE                                                      .00 EA=                      1.00 1 00000000    106.90</t>
  </si>
  <si>
    <t xml:space="preserve">                      FOLATE IN                                               .00                    1      .00 2 00000000       .00</t>
  </si>
  <si>
    <t>CPT CODE: 82747     FC/CPT2 CODES: X**/82747</t>
  </si>
  <si>
    <t xml:space="preserve">  250225 VITAMIN B12 IN                                                       .00 EA=                      1.00 1 00000000     93.05</t>
  </si>
  <si>
    <t xml:space="preserve">                      VITAMIN B12                                             .00                           .00 2 00000000       .00</t>
  </si>
  <si>
    <t>CPT CODE: 82607     FC/CPT2 CODES: X**/82607ZS</t>
  </si>
  <si>
    <t xml:space="preserve">  250226 FERRITIN IN                                                          .00 EA=                      1.00 1 00000000     84.15</t>
  </si>
  <si>
    <t xml:space="preserve">                      FERRITIN IN                                             .00                           .00 2 00000000       .00</t>
  </si>
  <si>
    <t>CPT CODE: 82728     FC/CPT2 CODES: X**/82728     XB2/82728ZS</t>
  </si>
  <si>
    <t xml:space="preserve">  250227 CLONAZEPAM                                                           .00 EA=                      1.00 1 00000000     28.43</t>
  </si>
  <si>
    <t xml:space="preserve">                      CLONAZEPAM                                              .00                    1      .00 2 00000000       .00</t>
  </si>
  <si>
    <t>CPT CODE: 80346     FC/CPT2 CODES:</t>
  </si>
  <si>
    <t xml:space="preserve">  250228 CULTURE - CSF                                                        .00 EA=                      1.00 1 00000000     13.64</t>
  </si>
  <si>
    <t xml:space="preserve">                      CSF CULTURE                                             .00                    1      .00 2 00000000       .00</t>
  </si>
  <si>
    <t xml:space="preserve">                    aM..RRY.Ra BM(0306) INV.GL=         EXP.GL=               .00                    1      .00 3 30103025       .00</t>
  </si>
  <si>
    <t>CPT CODE: 87040     FC/CPT2 CODES:</t>
  </si>
  <si>
    <t>_x000C_RUN DATE: 09/27/18                                     Good Samaritan Hospital                                           PAGE 605</t>
  </si>
  <si>
    <t xml:space="preserve">  250229 PLEURAL GLUCOSE                                                      .00 EA=                      1.00 1 31150025     25.00</t>
  </si>
  <si>
    <t xml:space="preserve">                      PLEURAL GLUCO                                           .00                           .00 2 00000000       .00</t>
  </si>
  <si>
    <t xml:space="preserve">  250230 CULTURE EYE                                                          .00 EA=                      1.00 1 00000000     53.20</t>
  </si>
  <si>
    <t xml:space="preserve">                      CULTURE EYE                                             .00                           .00 2 00000000       .00</t>
  </si>
  <si>
    <t xml:space="preserve">                    .M..RRY.R. BM(0306) INV.GL=         EXP.GL=               .00                           .00 3 00000000       .00</t>
  </si>
  <si>
    <t xml:space="preserve">  250231 CA 27.29                                                             .00 EA=                      1.00 1 00000000    128.50</t>
  </si>
  <si>
    <t xml:space="preserve">                      CA 27.29                                                .00                    1      .00 2 00000000       .00</t>
  </si>
  <si>
    <t>CPT CODE: 86300     FC/CPT2 CODES: X**/86300</t>
  </si>
  <si>
    <t xml:space="preserve">  250232 EYRTHROPOIETIN                                                       .00 EA=                      1.00 1 00000000    117.05</t>
  </si>
  <si>
    <t xml:space="preserve">                      EYRTHROPOIETI                                           .00                    1      .00 2 00000000    117.05</t>
  </si>
  <si>
    <t xml:space="preserve">                    R...RRY.RR 56(0301) INV.GL=         EXP.GL=               .00                    1      .00 3 30103025    117.05</t>
  </si>
  <si>
    <t xml:space="preserve">                                                                                                            .00 4 30103025    117.05</t>
  </si>
  <si>
    <t xml:space="preserve">                                                                                                            .00 5 00000000    117.05</t>
  </si>
  <si>
    <t>CPT CODE: 82668     FC/CPT2 CODES: X**/</t>
  </si>
  <si>
    <t xml:space="preserve">  250233 FECAL LEUKOCYTE STAIN                                                .00 EA=                      1.00 1 00000000     26.35</t>
  </si>
  <si>
    <t xml:space="preserve">                      STOLL WBC                                               .00                           .00 2 00000000       .00</t>
  </si>
  <si>
    <t xml:space="preserve">                    a...RRY.Ra BM(0306) INV.GL=         EXP.GL=               .00                           .00 3 30103025       .00</t>
  </si>
  <si>
    <t xml:space="preserve">  250234 CYTOMEGALOVIRUS IGG AB                                               .00 EA=                      1.00 1 00000000     88.85</t>
  </si>
  <si>
    <t xml:space="preserve">                      CMV IGG AB                                              .00                    1      .00 2 00000000       .00</t>
  </si>
  <si>
    <t>CPT CODE: 86644     FC/CPT2 CODES: X**/86644</t>
  </si>
  <si>
    <t xml:space="preserve">  250235 LEGIONELLA ANTIGEN EIA URINE                                         .00 EA=                       .00 1 00000000     74.00</t>
  </si>
  <si>
    <t xml:space="preserve">                      LEGIONELLA AG                                           .00                           .00 2 00000000       .00</t>
  </si>
  <si>
    <t>CPT CODE: 87449     FC/CPT2 CODES: X**/87449</t>
  </si>
  <si>
    <t>_x000C_RUN DATE: 09/27/18                                     Good Samaritan Hospital                                           PAGE 606</t>
  </si>
  <si>
    <t xml:space="preserve">  250236 HEPATITIS A IGM ANTIBODY SEND OUT                                    .00 EA=                      1.00 1 00000000     69.50</t>
  </si>
  <si>
    <t xml:space="preserve">                      HEPATITIS A                                             .00                    1      .00 2 00000000       .00</t>
  </si>
  <si>
    <t xml:space="preserve">  250237 INFLUENZA FLU A&amp;B SEND OUT                                           .00 EA=                      1.00 1 00000000     82.75</t>
  </si>
  <si>
    <t xml:space="preserve">                      INFLUENZA FLU                                           .00                           .00 2 00000000       .00</t>
  </si>
  <si>
    <t>CPT CODE: 87804     FC/CPT2 CODES:</t>
  </si>
  <si>
    <t xml:space="preserve">  250253 HCG QUALITATIVE                                                      .00 EA=                      1.00 1 00000000     46.45</t>
  </si>
  <si>
    <t xml:space="preserve">                      HCG QUAL                                                .00                           .00 2 00000000       .00</t>
  </si>
  <si>
    <t xml:space="preserve">                    A...AA..ZA 56(0301) INV.GL=         EXP.GL=               .00                           .00 3 30103025       .00</t>
  </si>
  <si>
    <t>CPT CODE: 84703     FC/CPT2 CODES:</t>
  </si>
  <si>
    <t xml:space="preserve">  250265 ELECTROLYTE PANEL                                                    .00 EA=                      1.00 1 00000000     50.00</t>
  </si>
  <si>
    <t xml:space="preserve">                      ELECTROLYTE P                                           .00                           .00 2 00000000       .00</t>
  </si>
  <si>
    <t>CPT CODE: 80051     FC/CPT2 CODES: X**/80051</t>
  </si>
  <si>
    <t xml:space="preserve">  250342 GENERAL HEALTH PANEL                                                 .00 EA=                       .00 1 00000000    243.00</t>
  </si>
  <si>
    <t xml:space="preserve">                      GEN HEALTH                                              .00                           .00 2 00000000    243.00</t>
  </si>
  <si>
    <t xml:space="preserve">                    .......... 55(0300) INV.GL=         EXP.GL=               .00                           .00 3 00000000    243.00</t>
  </si>
  <si>
    <t xml:space="preserve">                                                                                                            .00 4 30300025    243.00</t>
  </si>
  <si>
    <t xml:space="preserve">                                                                                                            .00 5 00000000    243.00</t>
  </si>
  <si>
    <t>CPT CODE: 80050     FC/CPT2 CODES:    /80053        /85025        /84443</t>
  </si>
  <si>
    <t xml:space="preserve">  250345 VENIPUNCTURE                                                         .00 EA=                       .00 1 00000000     46.00</t>
  </si>
  <si>
    <t xml:space="preserve">                      VENIPUNCTURE                                            .00                           .00 2 00000000     46.00</t>
  </si>
  <si>
    <t xml:space="preserve">                                                                                                            .00 4 30103025     46.00</t>
  </si>
  <si>
    <t>CPT CODE: 36415     FC/CPT2 CODES: X**/99195</t>
  </si>
  <si>
    <t xml:space="preserve">  250801 TEST ELR                                                             .00 EA=                      1.00 1 00000000     24.00</t>
  </si>
  <si>
    <t xml:space="preserve">                      TEST ELR                                                .00                           .00 2 00000000       .00</t>
  </si>
  <si>
    <t>_x000C_RUN DATE: 09/27/18                                     Good Samaritan Hospital                                           PAGE 607</t>
  </si>
  <si>
    <t xml:space="preserve">  251000 ALPHA-1-ANTITRYPSIN,TOTAL                                            .00 EA=                      1.00 1 00000000    124.40</t>
  </si>
  <si>
    <t xml:space="preserve">                      ALPHA-1-ANTIT                                           .00                           .00 2 00000000       .00</t>
  </si>
  <si>
    <t>CPT CODE: 82103     FC/CPT2 CODES: X**/82103</t>
  </si>
  <si>
    <t xml:space="preserve">  251003 ACETAMINOPHEN                                                        .00 EA=K                     1.00 1 00000000     93.20</t>
  </si>
  <si>
    <t xml:space="preserve">                      ACETAMINOPHEN                                           .00 K =K               1      .00 2 00000000       .00</t>
  </si>
  <si>
    <t xml:space="preserve">                    a...RRY.Ra 56(0301) INV.GL=         EXP.GL=               .00 K =K               1      .00 3 30103025       .00</t>
  </si>
  <si>
    <t>CPT CODE: 80299     FC/CPT2 CODES: X**/82003</t>
  </si>
  <si>
    <t xml:space="preserve">  251008 ALPHA-FETOPROTEIN SERUM                                              .00 EA=                      1.00 1 00000000    103.55</t>
  </si>
  <si>
    <t xml:space="preserve">                      ALPHA-FETOPRO                                           .00                    1      .00 2 00000000       .00</t>
  </si>
  <si>
    <t>CPT CODE: 82105     FC/CPT2 CODES: X**/82105</t>
  </si>
  <si>
    <t xml:space="preserve">  251013 ALDOSTERONE                                                          .00 EA=K                     1.00 1 00000000    251.55</t>
  </si>
  <si>
    <t xml:space="preserve">                      ALDOSTERONE                                             .00 K =K               1      .00 2 00000000       .00</t>
  </si>
  <si>
    <t xml:space="preserve">                    R...RRY.RR 56(0301) INV.GL=         EXP.GL=               .00 K =K               1      .00 3 00000000       .00</t>
  </si>
  <si>
    <t>CPT CODE: 82088     FC/CPT2 CODES: X**/82088</t>
  </si>
  <si>
    <t xml:space="preserve">  251016 AMIKACIN PEAK                                                        .00 EA=                      1.00 1 00000000     93.05</t>
  </si>
  <si>
    <t xml:space="preserve">                      AMIKACIN PEAK                                           .00                    1      .00 2 00000000       .00</t>
  </si>
  <si>
    <t>CPT CODE: 80150     FC/CPT2 CODES: X**/80150</t>
  </si>
  <si>
    <t xml:space="preserve">  251017 AMIKACIN TROUGH                                                      .00 EA=                      1.00 1 00000000     93.05</t>
  </si>
  <si>
    <t xml:space="preserve">                      AMIKACIN TROU                                           .00                    1      .00 2 00000000     93.05</t>
  </si>
  <si>
    <t xml:space="preserve">  251018 AMINO ACIDS, MULTI, QUAL, EA                                         .00 EA=                      1.00 1 00000000     85.65</t>
  </si>
  <si>
    <t xml:space="preserve">                      AMINO ACIDS,M                                           .00                    1      .00 2 00000000       .00</t>
  </si>
  <si>
    <t xml:space="preserve">                    R...RRY.RR 55(0300) INV.GL=         EXP.GL=               .00                    1      .00 3 00000000       .00</t>
  </si>
  <si>
    <t>CPT CODE: 82128     FC/CPT2 CODES: X**/82128</t>
  </si>
  <si>
    <t>_x000C_RUN DATE: 09/27/18                                     Good Samaritan Hospital                                           PAGE 608</t>
  </si>
  <si>
    <t xml:space="preserve">  251020 AMITRIPTYLINE                                                        .00 EA=                      1.00 1 00000000     93.20</t>
  </si>
  <si>
    <t xml:space="preserve">                      AMITRIPTYLINE                                           .00                    1      .00 2 00000000       .00</t>
  </si>
  <si>
    <t>CPT CODE: 80299     FC/CPT2 CODES: X**/80152</t>
  </si>
  <si>
    <t xml:space="preserve">  251023 FLUOR NONINF AG'T TITER EA ANTI                                      .00 EA=                      1.00 1 00000000    116.00</t>
  </si>
  <si>
    <t xml:space="preserve">                      FLUOR NONINF                                            .00                           .00 2 00000000       .00</t>
  </si>
  <si>
    <t>CPT CODE: 86256     FC/CPT2 CODES: X**/86256</t>
  </si>
  <si>
    <t xml:space="preserve">  251024 ANGIOTENSIN I-CONVERT ENZ (ACE)                                      .00 EA=                      1.00 1 00000000     90.15</t>
  </si>
  <si>
    <t xml:space="preserve">                      ANGIOTENSIN I                                           .00                    1      .00 2 00000000       .00</t>
  </si>
  <si>
    <t>CPT CODE: 82164     FC/CPT2 CODES: X**/82164</t>
  </si>
  <si>
    <t xml:space="preserve">  251029 ANTI STREP O TITER                                                   .00 EA=                      1.00 1 00000000     45.05</t>
  </si>
  <si>
    <t xml:space="preserve">                      ANTI STREP O                                            .00                    1      .00 2 00000000       .00</t>
  </si>
  <si>
    <t>CPT CODE: 86060     FC/CPT2 CODES: X**/86060</t>
  </si>
  <si>
    <t xml:space="preserve">  251031 ANTIDIURETIC HORMONE                                                 .00 00=000000000             1.00 1 00000000    209.50</t>
  </si>
  <si>
    <t xml:space="preserve">                      ANTIDIURETIC                                            .00 00=                1      .00 2 00000000       .00</t>
  </si>
  <si>
    <t xml:space="preserve">                    R...RRY.RR 56(0301) INV.GL=         EXP.GL=               .00 00=                1      .00 3 00000000       .00</t>
  </si>
  <si>
    <t>CPT CODE: 84588     FC/CPT2 CODES: X**/84588</t>
  </si>
  <si>
    <t xml:space="preserve">  251033 ASPERGILLUS ABS                                                      .00 EA=                      1.00 1 00000000     92.95</t>
  </si>
  <si>
    <t xml:space="preserve">                      ASPERGILLUS                                             .00                    1      .00 2 00000000       .00</t>
  </si>
  <si>
    <t>CPT CODE: 86606     FC/CPT2 CODES: X**/86606</t>
  </si>
  <si>
    <t xml:space="preserve">  251034 MYCOBACT PROP METH EA AGENT                                          .00 EA=                      1.00 1 00000000     36.55</t>
  </si>
  <si>
    <t xml:space="preserve">                      MYCOBACT PROP                                           .00                           .00 2 00000000       .00</t>
  </si>
  <si>
    <t xml:space="preserve">                    R...RRY.RR BM(0306) INV.GL=         EXP.GL=               .00                           .00 3 00000000       .00</t>
  </si>
  <si>
    <t>CPT CODE:           FC/CPT2 CODES:    /87190     0  /</t>
  </si>
  <si>
    <t>_x000C_RUN DATE: 09/27/18                                     Good Samaritan Hospital                                           PAGE 609</t>
  </si>
  <si>
    <t xml:space="preserve">  251035 DNA ANTIBODY SINGLE STRAND                                           .00 EA=                      1.00 1 00000000     74.75</t>
  </si>
  <si>
    <t xml:space="preserve">                      DNA ANTIBODY                                            .00                    1      .00 2 00000000       .00</t>
  </si>
  <si>
    <t xml:space="preserve">                    R...RRY.RR IM(0302) INV.GL=         EXP.GL=               .00                    1      .00 3 00000000       .00</t>
  </si>
  <si>
    <t>CPT CODE: 86226     FC/CPT2 CODES: X**/86215</t>
  </si>
  <si>
    <t xml:space="preserve">  251038 ALDOLASE                                                             .00 EA=                      1.00 1 00000000     59.95</t>
  </si>
  <si>
    <t xml:space="preserve">                      ALDOLASE                                                .00                    1      .00 2 00000000       .00</t>
  </si>
  <si>
    <t>CPT CODE: 82085     FC/CPT2 CODES: X**/82085</t>
  </si>
  <si>
    <t xml:space="preserve">  251040 INFLUENZA FLU A&amp;B                                                    .00 EA=                      1.00 1 00000000     82.75</t>
  </si>
  <si>
    <t xml:space="preserve">                      FLU A&amp;B                                                 .00                           .00 2 00000000       .00</t>
  </si>
  <si>
    <t xml:space="preserve">  251041 BENZODIAZEPINES BY GC MS                                             .00 EA=                      1.00 1 00000000     51.00</t>
  </si>
  <si>
    <t xml:space="preserve">                      BENZODIAZEPIN                                           .00                    1      .00 2 00000000       .00</t>
  </si>
  <si>
    <t>CPT CODE: 80102     FC/CPT2 CODES: X**/80102</t>
  </si>
  <si>
    <t xml:space="preserve">  251042 BARBITUATES BY GC MS                                                 .00 EA=                      1.00 1 00000000     32.00</t>
  </si>
  <si>
    <t xml:space="preserve">                      BARBITUATES B                                           .00                    1      .00 2 00000000       .00</t>
  </si>
  <si>
    <t>CPT CODE: 82205     FC/CPT2 CODES: X**/82205</t>
  </si>
  <si>
    <t xml:space="preserve">  251043 BETA-2 MICROGLOBULIN                                                 .00 EA=                      1.00 1 00000000     99.85</t>
  </si>
  <si>
    <t xml:space="preserve">                      BETA-2 MICROG                                           .00                    1      .00 2 00000000       .00</t>
  </si>
  <si>
    <t>CPT CODE: 82232     FC/CPT2 CODES: X**/82232</t>
  </si>
  <si>
    <t xml:space="preserve">  251045 BORDETELLA ANTIBODY                                                  .00 EA=                      1.00 1 00000000     81.40</t>
  </si>
  <si>
    <t xml:space="preserve">                      BORDETELLA AN                                           .00                           .00 2 00000000       .00</t>
  </si>
  <si>
    <t>CPT CODE: 86615     FC/CPT2 CODES: X**/86615</t>
  </si>
  <si>
    <t>_x000C_RUN DATE: 09/27/18                                     Good Samaritan Hospital                                           PAGE 610</t>
  </si>
  <si>
    <t xml:space="preserve">  251046 BLOOD CULTURE                                                        .00 EA=                      1.00 1 00000000     63.70</t>
  </si>
  <si>
    <t xml:space="preserve">                      BLOOD CULTURE                                           .00                    1      .00 2 00000000       .00</t>
  </si>
  <si>
    <t xml:space="preserve">  251047 CARBOXY HGB                                                          .00 EA=                      1.00 1 00000000     76.05</t>
  </si>
  <si>
    <t xml:space="preserve">                      CARBOXY HGB                                             .00                    1      .00 2 00000000       .00</t>
  </si>
  <si>
    <t>CPT CODE: 82375     FC/CPT2 CODES: X**/82375</t>
  </si>
  <si>
    <t xml:space="preserve">  251048 VIRAL CULTURE                                                        .00 EA=                      1.00 1 00000000    160.90</t>
  </si>
  <si>
    <t xml:space="preserve">                      VIRAL CULTURE                                           .00                    1      .00 2 00000000       .00</t>
  </si>
  <si>
    <t xml:space="preserve">                    RM..RRY.RR BM(0306) INV.GL=         EXP.GL=               .00                    1      .00 3 30103250       .00</t>
  </si>
  <si>
    <t>CPT CODE: 87252     FC/CPT2 CODES:</t>
  </si>
  <si>
    <t xml:space="preserve">  251049 URINE ALCOHOL                                                        .00 EA=                      1.00 1 00000000     20.00</t>
  </si>
  <si>
    <t xml:space="preserve">                      URINE ALCOHOL                                           .00                    1      .00 2 00000000       .00</t>
  </si>
  <si>
    <t xml:space="preserve">                    K...SA.KZA BM(0306) INV.GL=         EXP.GL=               .00                    1      .00 3 30103025       .00</t>
  </si>
  <si>
    <t>CPT CODE: 80301     FC/CPT2 CODES:</t>
  </si>
  <si>
    <t xml:space="preserve">  251050 ANA  SCRN TITER &amp; PATTERN                                            .00 EA=                      1.00 1 00000000     68.90</t>
  </si>
  <si>
    <t xml:space="preserve">                      ANA TITER                                               .00                    1      .00 2 00000000       .00</t>
  </si>
  <si>
    <t>CPT CODE: 86039     FC/CPT2 CODES: X**/86039ZS</t>
  </si>
  <si>
    <t xml:space="preserve">  251051 BARTONELLA HENSELAE AB IGG                                           .00 EA=                      1.00 1 00000000     62.80</t>
  </si>
  <si>
    <t xml:space="preserve">                      BARTONELLA                                              .00                    1      .00 2 00000000     62.80</t>
  </si>
  <si>
    <t xml:space="preserve">                    R...RRY.RR IM(0302) INV.GL=         EXP.GL=               .00                    1      .00 3 30103025     62.80</t>
  </si>
  <si>
    <t xml:space="preserve">                                                                                                            .00 4 30103025     62.80</t>
  </si>
  <si>
    <t xml:space="preserve">                                                                                                            .00 5 00000000     62.80</t>
  </si>
  <si>
    <t>CPT CODE: 86611     FC/CPT2 CODES: X**/86611</t>
  </si>
  <si>
    <t xml:space="preserve">  251052 BARTONELLA HENSELAE AB IGM                                           .00 EA=                      1.00 1 00000000     62.80</t>
  </si>
  <si>
    <t xml:space="preserve">                      BARTONELLA                                              .00                           .00 2 00000000     62.80</t>
  </si>
  <si>
    <t xml:space="preserve">                    R...RRY.RR IM(0302) INV.GL=         EXP.GL=               .00                           .00 3 30103025     62.80</t>
  </si>
  <si>
    <t>_x000C_RUN DATE: 09/27/18                                     Good Samaritan Hospital                                           PAGE 611</t>
  </si>
  <si>
    <t xml:space="preserve">  251053 ANA W/ RFX CONF                                                      .00 EA=                      1.00 1 00000000     74.60</t>
  </si>
  <si>
    <t xml:space="preserve">                      ANA W RFX                                               .00                    1      .00 2 00000000       .00</t>
  </si>
  <si>
    <t>CPT CODE: 86038     FC/CPT2 CODES: X**/86038ZS</t>
  </si>
  <si>
    <t xml:space="preserve">  251055 CLOSTRIDIUM DIFFICILE TOXIN (SEND-OU                                 .00 EA=                      1.00 1 00000000    121.85</t>
  </si>
  <si>
    <t xml:space="preserve">                      CLOSTRIDIUM D                                           .00 K =                1      .00 2 00000000       .00</t>
  </si>
  <si>
    <t xml:space="preserve">                    f...RRY.Rf BM(0306) INV.GL=         EXP.GL=               .00                    1      .00 3 30103025       .00</t>
  </si>
  <si>
    <t>CPT CODE: 87230     FC/CPT2 CODES: X**/87230</t>
  </si>
  <si>
    <t xml:space="preserve">  251056 CALCITONIN                                                           .00 EA=                      1.00 1 00000000    165.40</t>
  </si>
  <si>
    <t xml:space="preserve">                      CALCITONIN                                              .00                    1      .00 2 00000000       .00</t>
  </si>
  <si>
    <t>CPT CODE: 82308     FC/CPT2 CODES: X**/82308</t>
  </si>
  <si>
    <t xml:space="preserve">  251057 CALCIUM IONIZED                                                      .00 EA=                      1.00 1 00000000     84.40</t>
  </si>
  <si>
    <t xml:space="preserve">                      CALCIUM IONIZ                                           .00                    1      .00 2 00000000       .00</t>
  </si>
  <si>
    <t>CPT CODE: 82330     FC/CPT2 CODES: X**/82330</t>
  </si>
  <si>
    <t xml:space="preserve">  251059 CAROTENE                                                             .00 EA=                      1.00 1 00000000     56.95</t>
  </si>
  <si>
    <t xml:space="preserve">                      CAROTENE                                                .00                    1      .00 2 00000000       .00</t>
  </si>
  <si>
    <t>CPT CODE: 82380     FC/CPT2 CODES: X**/82384</t>
  </si>
  <si>
    <t xml:space="preserve">  251060 CATECHL FRAC P                                                       .00 EA=                      1.00 1 00000000    155.90</t>
  </si>
  <si>
    <t xml:space="preserve">                      CATECHL FRAC                                            .00                    1      .00 2 00000000       .00</t>
  </si>
  <si>
    <t>CPT CODE: 82384     FC/CPT2 CODES: X**/82384</t>
  </si>
  <si>
    <t xml:space="preserve">  251062 CEA                                                                  .00 EA=                      1.00 1 00000000    117.05</t>
  </si>
  <si>
    <t xml:space="preserve">                      CEA                                                     .00                    1      .00 2 00000000    117.05</t>
  </si>
  <si>
    <t>CPT CODE: 82378     FC/CPT2 CODES: X**/82378</t>
  </si>
  <si>
    <t>_x000C_RUN DATE: 09/27/18                                     Good Samaritan Hospital                                           PAGE 612</t>
  </si>
  <si>
    <t xml:space="preserve">  251063 CERULOPLASMIN                                                        .00 EA=                      1.00 1 00000000     66.30</t>
  </si>
  <si>
    <t xml:space="preserve">                      CERULOPLASMIN                                           .00                    1      .00 2 00000000       .00</t>
  </si>
  <si>
    <t>CPT CODE: 82390     FC/CPT2 CODES: X**/82390</t>
  </si>
  <si>
    <t xml:space="preserve">  251064 CHLAMYDIA AB                                                         .00 K =                      1.00 1 00000000     78.30</t>
  </si>
  <si>
    <t xml:space="preserve">                      CHLAMYDIA AB                                            .00 K =                1      .00 2 00000000       .00</t>
  </si>
  <si>
    <t>CPT CODE: 86632     FC/CPT2 CODES: X**/86632</t>
  </si>
  <si>
    <t xml:space="preserve">  251068 CMV IGM                                                              .00 EA=                      1.00 1 00000000    104.00</t>
  </si>
  <si>
    <t xml:space="preserve">                      CMV IGM                                                 .00                    1      .00 2 00000000       .00</t>
  </si>
  <si>
    <t>CPT CODE: 86645     FC/CPT2 CODES: X**/86635</t>
  </si>
  <si>
    <t xml:space="preserve">  251069 COCCI AB CF                                                          .00 EA=                      1.00 1 00000000     96.00</t>
  </si>
  <si>
    <t xml:space="preserve">                      COCCI AB                                                .00                           .00 2 00000000       .00</t>
  </si>
  <si>
    <t xml:space="preserve">                    a...RRY.Ra IM(0302) INV.GL=         EXP.GL=               .00                           .00 3 30103025       .00</t>
  </si>
  <si>
    <t>CPT CODE: 86635     FC/CPT2 CODES:</t>
  </si>
  <si>
    <t xml:space="preserve">  251070 COCCI AB IGN                                                         .00 EA=                      1.00 1 00000000     87.00</t>
  </si>
  <si>
    <t xml:space="preserve">                      COCCI AB IGN                                            .00                    1      .00 2 00000000       .00</t>
  </si>
  <si>
    <t>CPT CODE: 86635     FC/CPT2 CODES: X**/86635</t>
  </si>
  <si>
    <t xml:space="preserve">  251071 COLD AGGLUTIN SCREEN                                                 .00 EA=                      1.00 1 00000000     41.35</t>
  </si>
  <si>
    <t xml:space="preserve">                      COLD AGGLUTIN                                           .00                    1      .00 2 00000000       .00</t>
  </si>
  <si>
    <t>CPT CODE: 86156     FC/CPT2 CODES: X**/86940</t>
  </si>
  <si>
    <t xml:space="preserve">  251074 CPK ISOENZYMES ELEC                                                  .00 EA=                      1.00 1 00000000     82.65</t>
  </si>
  <si>
    <t xml:space="preserve">                      CPK ISOENZYME                                           .00                           .00 2 00000000       .00</t>
  </si>
  <si>
    <t xml:space="preserve">                    R...RRY.RR 56(0301) INV.GL=         EXP.GL=               .00                           .00 3 00000000       .00</t>
  </si>
  <si>
    <t>CPT CODE: 82552     FC/CPT2 CODES: X**/82552</t>
  </si>
  <si>
    <t>_x000C_RUN DATE: 09/27/18                                     Good Samaritan Hospital                                           PAGE 613</t>
  </si>
  <si>
    <t xml:space="preserve">  251077 CRYOGLOBULIN                                                         .00 EA=                      1.00 1 00000000     39.90</t>
  </si>
  <si>
    <t xml:space="preserve">                      CRYOGLOBULIN                                            .00                    1      .00 2 00000000       .00</t>
  </si>
  <si>
    <t>CPT CODE: 82595     FC/CPT2 CODES: X**/82595</t>
  </si>
  <si>
    <t xml:space="preserve">  251079 C-PEPTIDE                                                            .00 EA=                      1.00 1 00000000    128.50</t>
  </si>
  <si>
    <t xml:space="preserve">                      C PEPTIDE                                               .00                    1      .00 2 00000000       .00</t>
  </si>
  <si>
    <t>CPT CODE: 84681     FC/CPT2 CODES: X**/84681</t>
  </si>
  <si>
    <t xml:space="preserve">  251082 C REACTIVE PROTEIN                                                   .00 EA=                      1.00 1 00000000     31.95</t>
  </si>
  <si>
    <t xml:space="preserve">                      C REACTIVE PR                                           .00                    1      .00 2 00000000       .00</t>
  </si>
  <si>
    <t xml:space="preserve">  251083 INF DETECT NUCLEIC PROBE EA OR                                       .00 EA=                      1.00 1 00000000    150.15</t>
  </si>
  <si>
    <t xml:space="preserve">                      INF DETECT NU                                           .00                    1      .00 2 00000000       .00</t>
  </si>
  <si>
    <t xml:space="preserve">                    R...RRY.RR BM(0306) INV.GL=         EXP.GL=               .00                    1      .00 3 00000000       .00</t>
  </si>
  <si>
    <t>CPT CODE: 87797     FC/CPT2 CODES: X**/87797</t>
  </si>
  <si>
    <t xml:space="preserve">  251084 CHLAMYDIA CULTURE                                                    .00 EA=                      1.00 1 00000000    120.95</t>
  </si>
  <si>
    <t xml:space="preserve">                      CHLAMYDIA CUL                                           .00                    1      .00 2 00000000       .00</t>
  </si>
  <si>
    <t xml:space="preserve">                    RM..RRY.RR BM(0306) INV.GL=         EXP.GL=               .00                    1      .00 3 30103025       .00</t>
  </si>
  <si>
    <t>CPT CODE: 87110     FC/CPT2 CODES: X**/87110</t>
  </si>
  <si>
    <t xml:space="preserve">  251085 CA 125                                                               .00 EA=                      1.00 1 00000000    128.50</t>
  </si>
  <si>
    <t xml:space="preserve">                      CA 125                                                  .00                    1      .00 2 00000000       .00</t>
  </si>
  <si>
    <t xml:space="preserve">                    ....RRY.R. 55(0300) INV.GL=         EXP.GL=               .00                    1      .00 3 30103025       .00</t>
  </si>
  <si>
    <t>CPT CODE: 86304     FC/CPT2 CODES: X**/86316</t>
  </si>
  <si>
    <t xml:space="preserve">  251086 CA 19 9                                                              .00 EA=                      1.00 1 00000000    128.50</t>
  </si>
  <si>
    <t xml:space="preserve">                      CA 19 9                                                 .00                    1      .00 2 00000000       .00</t>
  </si>
  <si>
    <t xml:space="preserve">                    a...RRY.Ra 55(0300) INV.GL=         EXP.GL=               .00                    1      .00 3 30103025       .00</t>
  </si>
  <si>
    <t>CPT CODE: 86301     FC/CPT2 CODES:</t>
  </si>
  <si>
    <t>_x000C_RUN DATE: 09/27/18                                     Good Samaritan Hospital                                           PAGE 614</t>
  </si>
  <si>
    <t xml:space="preserve">  251087 DHEA SULFATE                                                         .00 EA=                      1.00 1 00000000    137.25</t>
  </si>
  <si>
    <t xml:space="preserve">                      DHEA SULFATE                                            .00                    1      .00 2 00000000       .00</t>
  </si>
  <si>
    <t>CPT CODE: 82627     FC/CPT2 CODES: X**/82626</t>
  </si>
  <si>
    <t xml:space="preserve">  251088 TOBRAMYCIN PEAK                                                      .00 EA=                      1.00 1 00000000     99.55</t>
  </si>
  <si>
    <t xml:space="preserve">                      TOBRAMYCIN PE                                           .00                    1      .00 2 00000000       .00</t>
  </si>
  <si>
    <t>CPT CODE: 80200     FC/CPT2 CODES: X**/80200</t>
  </si>
  <si>
    <t xml:space="preserve">  251089 TOBRAMYCIN TROUGH                                                    .00 EA=                      1.00 1 00000000     99.55</t>
  </si>
  <si>
    <t xml:space="preserve">                      TOBRAMYCIN TR                                           .00                    1      .00 2 00000000       .00</t>
  </si>
  <si>
    <t xml:space="preserve">  251090 DOXEPIN                                                              .00 EA=                      1.00 1 00000000     43.00</t>
  </si>
  <si>
    <t xml:space="preserve">                      DOXEPIN                                                 .00                    1      .00 2 00000000       .00</t>
  </si>
  <si>
    <t>CPT CODE: 80335     FC/CPT2 CODES: X**/80335</t>
  </si>
  <si>
    <t xml:space="preserve">  251091 DESIPRAMINE                                                          .00 EA=                      1.00 1 00000000     47.58</t>
  </si>
  <si>
    <t>CPT CODE: 80160     FC/CPT2 CODES: X**/80160</t>
  </si>
  <si>
    <t xml:space="preserve">  251092 FIBRIN DEGRADATION                                                   .00 EA=                      1.00 1 00000000     48.60</t>
  </si>
  <si>
    <t xml:space="preserve">                      FIBRIN DEGRAD                                           .00                           .00 2 00000000       .00</t>
  </si>
  <si>
    <t xml:space="preserve">                    R...RRY.RR 57(0305) INV.GL=         EXP.GL=               .00                           .00 3 30103025       .00</t>
  </si>
  <si>
    <t>CPT CODE: 85378     FC/CPT2 CODES: X**/85378</t>
  </si>
  <si>
    <t xml:space="preserve">  251093 RHEUMATOID FACT QUANTITATIVE                                         .00 EA=                      1.00 1 00000000     35.00</t>
  </si>
  <si>
    <t xml:space="preserve">                      RHEUMATOID FA                                           .00                           .00 2 00000000       .00</t>
  </si>
  <si>
    <t>CPT CODE: 86431     FC/CPT2 CODES: X**/86431</t>
  </si>
  <si>
    <t>_x000C_RUN DATE: 09/27/18                                     Good Samaritan Hospital                                           PAGE 615</t>
  </si>
  <si>
    <t xml:space="preserve">  251095 COMPLEMENT C3 EA COMPONENT                                           .00 EA=                      1.00 1 00000000     74.05</t>
  </si>
  <si>
    <t xml:space="preserve">                      COMPLEMENT C3                                           .00                    1      .00 2 00000000       .00</t>
  </si>
  <si>
    <t>CPT CODE: 86160     FC/CPT2 CODES: X**/86160</t>
  </si>
  <si>
    <t xml:space="preserve">  251096 COMPLEMENT C4                                                        .00 EA=                      1.00 1 00000000     74.05</t>
  </si>
  <si>
    <t xml:space="preserve">                      COMPLEMENT C4                                           .00                    1      .00 2 00000000       .00</t>
  </si>
  <si>
    <t>CPT CODE: 86161     FC/CPT2 CODES: X**/86161</t>
  </si>
  <si>
    <t xml:space="preserve">  251097 CARDIOLIPIN IGM AB                                                   .00 EA=                      1.00 1 00000000    157.10</t>
  </si>
  <si>
    <t xml:space="preserve">                      CARDIOLIPIN A                                           .00                    1      .00 2 00000000       .00</t>
  </si>
  <si>
    <t>CPT CODE: 86147     FC/CPT2 CODES: X**/86147</t>
  </si>
  <si>
    <t xml:space="preserve">  251098 MEPROBAMATE                                                          .00 EA=                      1.00 1 00000000     93.20</t>
  </si>
  <si>
    <t xml:space="preserve">                      MEPROBAMATE                                             .00                           .00 2 00000000       .00</t>
  </si>
  <si>
    <t>CPT CODE: 83805     FC/CPT2 CODES: X**/83805</t>
  </si>
  <si>
    <t xml:space="preserve">  251099 PARATHYROID HORMONE                                                  .00 EA=                      1.00 1 00000000    254.80</t>
  </si>
  <si>
    <t xml:space="preserve">                      PTH                                                     .00                           .00 2 00000000       .00</t>
  </si>
  <si>
    <t xml:space="preserve">  251102 ESTRADIOL                                                            .00 EA=                      1.00 1 00000000    172.45</t>
  </si>
  <si>
    <t>CPT CODE: 82670     FC/CPT2 CODES: X**/82670</t>
  </si>
  <si>
    <t xml:space="preserve">  251103 ESTROGENS TOTAL                                                      .00 EA=                      1.00 1 00000000    133.90</t>
  </si>
  <si>
    <t xml:space="preserve">                      ESTROGENS TOT                                           .00                    1      .00 2 00000000       .00</t>
  </si>
  <si>
    <t>CPT CODE: 82672     FC/CPT2 CODES: X**/82672</t>
  </si>
  <si>
    <t>_x000C_RUN DATE: 09/27/18                                     Good Samaritan Hospital                                           PAGE 616</t>
  </si>
  <si>
    <t xml:space="preserve">  251106 FACTOR 9                                                             .00 EA=                      1.00 1 00000000    117.55</t>
  </si>
  <si>
    <t xml:space="preserve">                      FACTOR 9                                                .00                           .00 2 00000000       .00</t>
  </si>
  <si>
    <t xml:space="preserve">                    R...RRY.RR 57(0305) INV.GL=         EXP.GL=               .00                           .00 3 00000000       .00</t>
  </si>
  <si>
    <t>CPT CODE: 85250     FC/CPT2 CODES: X**/85250</t>
  </si>
  <si>
    <t xml:space="preserve">  251107 ANTI-PHOSPHATIDYLSERINE                                              .00 0 =                      1.00 1 00000000     99.20</t>
  </si>
  <si>
    <t xml:space="preserve">                      ANTI-PHOSPHAT                                           .00 0 =                1      .00 2 00000000       .00</t>
  </si>
  <si>
    <t>CPT CODE: 86148     FC/CPT2 CODES: X**/86147</t>
  </si>
  <si>
    <t xml:space="preserve">  251115 FERRITIN                                                             .00 EA=                      1.00 1 00000000     84.15</t>
  </si>
  <si>
    <t xml:space="preserve">                      FERRITIN                                                .00                           .00 2 00000000       .00</t>
  </si>
  <si>
    <t xml:space="preserve">  251117 FIBRINOGEN,ANTIGEN                                                   .00 EA=                      1.00 1 00000000     72.30</t>
  </si>
  <si>
    <t xml:space="preserve">                      FIBRINOGEN,AN                                           .00                    1      .00 2 00000000       .00</t>
  </si>
  <si>
    <t xml:space="preserve">                    R...RRY.RR 57(0305) INV.GL=         EXP.GL=               .00                    1      .00 3 00000000       .00</t>
  </si>
  <si>
    <t>CPT CODE: 85385     FC/CPT2 CODES: X**/85385</t>
  </si>
  <si>
    <t xml:space="preserve">  251118 FOLIC ACID SERUM S/O                                                 .00 EA=                      1.00 1 00000000     90.75</t>
  </si>
  <si>
    <t xml:space="preserve">                      FOLIC ACID SE                                           .00                    1      .00 2 00000000       .00</t>
  </si>
  <si>
    <t>CPT CODE: 82746     FC/CPT2 CODES: X**/82746ZS</t>
  </si>
  <si>
    <t xml:space="preserve">  251119 FREE THYROXINE                                                       .00 EA=                      1.00 1 00000000     55.65</t>
  </si>
  <si>
    <t xml:space="preserve">                      FREE THYROXIN                                           .00                    1      .00 2 00000000       .00</t>
  </si>
  <si>
    <t xml:space="preserve">                    A...AA..AA 56(0301) INV.GL=         EXP.GL=               .00                    1      .00 3 30103025       .00</t>
  </si>
  <si>
    <t>CPT CODE: 84439     FC/CPT2 CODES: XB /84439ZS   XB2/84439ZS</t>
  </si>
  <si>
    <t xml:space="preserve">  251120 FSH SERUM RIA                                                        .00 EA=                      1.00 1 00000000    114.70</t>
  </si>
  <si>
    <t xml:space="preserve">                      FSH SERUM RIA                                           .00                    1      .00 2 00000000       .00</t>
  </si>
  <si>
    <t>CPT CODE: 83001     FC/CPT2 CODES: X**/83001</t>
  </si>
  <si>
    <t>_x000C_RUN DATE: 09/27/18                                     Good Samaritan Hospital                                           PAGE 617</t>
  </si>
  <si>
    <t xml:space="preserve">  251122 FTA ABS                                                              .00 EA=                      1.00 1 00000000     37.00</t>
  </si>
  <si>
    <t xml:space="preserve">                      FTA ABS                                                 .00                    1      .00 2 00000000       .00</t>
  </si>
  <si>
    <t>CPT CODE: 86781     FC/CPT2 CODES: X**/86781</t>
  </si>
  <si>
    <t xml:space="preserve">  251123 CULTURE FUNGUS ID                                                    .00 EA=                      1.00 1 00000000     63.70</t>
  </si>
  <si>
    <t xml:space="preserve">                      CULTURE FUNGU                                           .00                    1      .00 2 00000000       .00</t>
  </si>
  <si>
    <t xml:space="preserve">                    a...RRY.Ra BM(0306) INV.GL=         EXP.GL=               .00                    1      .00 3 00000000       .00</t>
  </si>
  <si>
    <t>CPT CODE: 87106     FC/CPT2 CODES: X**/87106</t>
  </si>
  <si>
    <t xml:space="preserve">  251124 FOLATE RBC SEND OUT                                                  .00 EA=                      1.00 1 00000000    106.90</t>
  </si>
  <si>
    <t xml:space="preserve">                      FOLATE RBC                                              .00                    1      .00 2 00000000       .00</t>
  </si>
  <si>
    <t xml:space="preserve">  251132 GARBAPENTIN                                                          .00 EA=                      1.00 1 00000000     93.20</t>
  </si>
  <si>
    <t xml:space="preserve">                      GARBAPENTIN                                             .00                           .00 2 00000000       .00</t>
  </si>
  <si>
    <t>CPT CODE: 80299     FC/CPT2 CODES: X**/80299</t>
  </si>
  <si>
    <t xml:space="preserve">  251133 G 6 PD QUANT                                                         .00 EA=                      1.00 1 00000000     59.85</t>
  </si>
  <si>
    <t xml:space="preserve">                      G 6 PD QUANT                                            .00                           .00 2 00000000       .00</t>
  </si>
  <si>
    <t>CPT CODE: 82955     FC/CPT2 CODES: X**/82955</t>
  </si>
  <si>
    <t xml:space="preserve">  251135 GASTRIN RIA                                                          .00 0 =                      1.00 1 00000000     49.00</t>
  </si>
  <si>
    <t xml:space="preserve">                      GASTRIN RIA                                             .00                    1      .00 2 00000000       .00</t>
  </si>
  <si>
    <t>CPT CODE: 82941     FC/CPT2 CODES: X**/82941</t>
  </si>
  <si>
    <t xml:space="preserve">  251138 GONORRHEA DNA PROBE                                                  .00 EA=                      1.00 1 00000000    134.40</t>
  </si>
  <si>
    <t xml:space="preserve">                      GONORRHEA DNA                                           .00                    1      .00 2 00000000       .00</t>
  </si>
  <si>
    <t>CPT CODE: 87590     FC/CPT2 CODES: X**/87797</t>
  </si>
  <si>
    <t>_x000C_RUN DATE: 09/27/18                                     Good Samaritan Hospital                                           PAGE 618</t>
  </si>
  <si>
    <t xml:space="preserve">  251139 GRAM STAIN                                                           .00 EA=                      1.00 1 00000000     11.80</t>
  </si>
  <si>
    <t xml:space="preserve">                      GRAM STAIN                                              .00                           .00 2 00000000       .00</t>
  </si>
  <si>
    <t>CPT CODE: 87205     FC/CPT2 CODES: X**/87205</t>
  </si>
  <si>
    <t xml:space="preserve">  251140 GROWTH HORMONE                                                       .00 EA=                      1.00 1 00000000    102.90</t>
  </si>
  <si>
    <t xml:space="preserve">                      GROWTH HORMON                                           .00                           .00 2 00000000       .00</t>
  </si>
  <si>
    <t>CPT CODE: 83003     FC/CPT2 CODES: X**/83003</t>
  </si>
  <si>
    <t xml:space="preserve">  251142 HEP B SURF AG W/CONF                                                 .00 EA=                      1.00 1 00000000     63.75</t>
  </si>
  <si>
    <t xml:space="preserve">                      HEP B SURF AN                                           .00 K =                1      .00 2 00000000       .00</t>
  </si>
  <si>
    <t xml:space="preserve">                    a...RRY.Ra BM(0306) INV.GL=         EXP.GL=               .00                    1      .00 3 30103025       .00</t>
  </si>
  <si>
    <t>CPT CODE: 87340     FC/CPT2 CODES: X**/87340</t>
  </si>
  <si>
    <t xml:space="preserve">  251143 HEP B CORE IGM AB                                                    .00 EA=                      1.00 1 00000000     72.70</t>
  </si>
  <si>
    <t xml:space="preserve">                      HEP B CORE AB                                           .00                    1      .00 2 00000000       .00</t>
  </si>
  <si>
    <t>CPT CODE: 86705     FC/CPT2 CODES: X**/86705</t>
  </si>
  <si>
    <t xml:space="preserve">  251144 HEPATITIS C AB TEST                                                  .00 0 =                      1.00 1 00000000     88.05</t>
  </si>
  <si>
    <t xml:space="preserve">                      HEPATITIS C A                                           .00                    1      .00 2 00000000       .00</t>
  </si>
  <si>
    <t>CPT CODE: 86803     FC/CPT2 CODES: X**/86803ZS</t>
  </si>
  <si>
    <t xml:space="preserve">  251145 HEP A  IGM ANTIBODY                                                  .00 EA=                      1.00 1 00000000     69.50</t>
  </si>
  <si>
    <t xml:space="preserve">                      HEP A  AB                                               .00                           .00 2 00000000       .00</t>
  </si>
  <si>
    <t>CPT CODE: 86709     FC/CPT2 CODES: X**/86709</t>
  </si>
  <si>
    <t xml:space="preserve">  251146 HEPATITIS C RNA QUAN                                              205.00 EA=                      1.00 1 00000000    264.40</t>
  </si>
  <si>
    <t xml:space="preserve">                      HEP C RNA QUA                                           .00                           .00 2 00000000    264.40</t>
  </si>
  <si>
    <t xml:space="preserve">                    ....RRY.R. IM(0302) INV.GL=         EXP.GL=               .00                           .00 3 30103025    264.40</t>
  </si>
  <si>
    <t>CPT CODE: 87522     FC/CPT2 CODES:</t>
  </si>
  <si>
    <t>_x000C_RUN DATE: 09/27/18                                     Good Samaritan Hospital                                           PAGE 619</t>
  </si>
  <si>
    <t xml:space="preserve">  251150 HELICOBACTER PYLORI                                                  .00 EA=                      1.00 1 00000000     89.55</t>
  </si>
  <si>
    <t xml:space="preserve">                      HELICOBACTER                                            .00                    1      .00 2 00000000       .00</t>
  </si>
  <si>
    <t>CPT CODE: 86677     FC/CPT2 CODES: X**/86677ZS</t>
  </si>
  <si>
    <t xml:space="preserve">  251151 HALOPERIDOL/HALDOL                                                   .00 EA=                      1.00 1 00000000     89.90</t>
  </si>
  <si>
    <t xml:space="preserve">                      HALOPERTDOL H                                           .00 K =                1      .00 2 00000000       .00</t>
  </si>
  <si>
    <t>CPT CODE: 80173     FC/CPT2 CODES: X**/82491</t>
  </si>
  <si>
    <t xml:space="preserve">  251152 HAPTOGLOBIN SR                                                       .00 EA=                      1.00 1 00000000     77.65</t>
  </si>
  <si>
    <t xml:space="preserve">                      HAPTOGLOBIN S                                           .00                    1      .00 2 00000000       .00</t>
  </si>
  <si>
    <t>CPT CODE: 83010     FC/CPT2 CODES: X**/83010</t>
  </si>
  <si>
    <t xml:space="preserve">  251153 HCG QUANTITATIVE                                                     .00 EA=                      1.00 1 00000000     92.95</t>
  </si>
  <si>
    <t xml:space="preserve">                      HCG QUANTITAT                                           .00                    1      .00 2 00000000       .00</t>
  </si>
  <si>
    <t>CPT CODE: 84702     FC/CPT2 CODES: X**/84702</t>
  </si>
  <si>
    <t xml:space="preserve">  251155 HEAVY METALS SCREEN                                                  .00 EA=                      1.00 1 00000000    116.25</t>
  </si>
  <si>
    <t xml:space="preserve">                      HEAVY METALS                                            .00                           .00 2 00000000       .00</t>
  </si>
  <si>
    <t>CPT CODE:           FC/CPT2 CODES: X**/83015</t>
  </si>
  <si>
    <t xml:space="preserve">  251156 QUANTITATIVE SCREEN, METALS                                          .00 EA=                      1.00 1 00000000    135.60</t>
  </si>
  <si>
    <t xml:space="preserve">                      QUANTITATIVE                                            .00                           .00 2 00000000       .00</t>
  </si>
  <si>
    <t>CPT CODE: 83018     FC/CPT2 CODES: X**/83018</t>
  </si>
  <si>
    <t xml:space="preserve">  251157 HEMOGLOBIN A1C                                                       .00 EA=                      1.00 1 00000000     59.95</t>
  </si>
  <si>
    <t xml:space="preserve">                      HEMOGLOBIN A1                                           .00                    1      .00 2 00000000       .00</t>
  </si>
  <si>
    <t xml:space="preserve">                    W...AA..ZA 56(0301) INV.GL=         EXP.GL=               .00                    1      .00 3 30103025       .00</t>
  </si>
  <si>
    <t>CPT CODE: 83036     FC/CPT2 CODES:</t>
  </si>
  <si>
    <t>_x000C_RUN DATE: 09/27/18                                     Good Samaritan Hospital                                           PAGE 620</t>
  </si>
  <si>
    <t xml:space="preserve">  251159 HEPATITIS PANEL, ACUTE W/CONF                                        .00 EA=                      1.00 1 00000000    294.05</t>
  </si>
  <si>
    <t xml:space="preserve">                      HEPATITIS PAN                                           .00                    1      .00 2 00000000       .00</t>
  </si>
  <si>
    <t>CPT CODE: 80074     FC/CPT2 CODES: X**/80074     XB2/80074ZS</t>
  </si>
  <si>
    <t xml:space="preserve">  251160 HEP B CORE AB TOTAL                                                  .00 EA=                      1.00 1 00000000     74.40</t>
  </si>
  <si>
    <t>CPT CODE: 86704     FC/CPT2 CODES: X**/86704</t>
  </si>
  <si>
    <t xml:space="preserve">  251162 HEP BE AB                                                            .00 EA=                      1.00 1 00000000     71.40</t>
  </si>
  <si>
    <t xml:space="preserve">                      HEP BE AB                                               .00                    1      .00 2 00000000       .00</t>
  </si>
  <si>
    <t>CPT CODE: 86707     FC/CPT2 CODES: X**/86707</t>
  </si>
  <si>
    <t xml:space="preserve">  251163 HEB BE AG                                                            .00 EA=                      1.00 1 00000000     71.15</t>
  </si>
  <si>
    <t xml:space="preserve">                      HEB BE AG                                               .00 K =                1      .00 2 00000000       .00</t>
  </si>
  <si>
    <t>CPT CODE: 87350     FC/CPT2 CODES: X**/87350</t>
  </si>
  <si>
    <t xml:space="preserve">  251166 HEPATITIS A AB TOTAL                                                 .00 EA=                      1.00 1 00000000     76.45</t>
  </si>
  <si>
    <t xml:space="preserve">                      HEPATITIS A A                                           .00                    1      .00 2 00000000       .00</t>
  </si>
  <si>
    <t>CPT CODE: 86708     FC/CPT2 CODES:</t>
  </si>
  <si>
    <t xml:space="preserve">  251167 HEPATITIS C AB W/REFL                                                .00 EA=                      1.00 1 00000000     88.05</t>
  </si>
  <si>
    <t xml:space="preserve">                      HEPATITIS C A                                           .00                           .00 2 00000000       .00</t>
  </si>
  <si>
    <t>CPT CODE: 86803     FC/CPT2 CODES: X**/86803</t>
  </si>
  <si>
    <t xml:space="preserve">  251168 HETEROPHILE AB SCREENING                                             .00 EA=                      1.00 1 00000000     31.95</t>
  </si>
  <si>
    <t xml:space="preserve">                      HETEROPHILE A                                           .00                    1      .00 2 00000000       .00</t>
  </si>
  <si>
    <t>CPT CODE: 86308     FC/CPT2 CODES: X**/86308</t>
  </si>
  <si>
    <t>_x000C_RUN DATE: 09/27/18                                     Good Samaritan Hospital                                           PAGE 621</t>
  </si>
  <si>
    <t xml:space="preserve">  251169 HGB ELECTROPHORESIS                                                  .00 EA=                      1.00 1 00000000     79.45</t>
  </si>
  <si>
    <t xml:space="preserve">                      HGB ELECTROPH                                           .00                    1      .00 2 00000000       .00</t>
  </si>
  <si>
    <t>CPT CODE: 83020     FC/CPT2 CODES: X**/83020</t>
  </si>
  <si>
    <t xml:space="preserve">  251170 HIV-1 AG,EIA                                                         .00 EA=                      1.00 1 00000000    120.30</t>
  </si>
  <si>
    <t xml:space="preserve">                      HIV-1 AG,EIA                                            .00                    1      .00 2 00000000       .00</t>
  </si>
  <si>
    <t>CPT CODE: 87390     FC/CPT2 CODES: X**/87390     XB2/87390ZS</t>
  </si>
  <si>
    <t xml:space="preserve">  251171 HIV-1 AND HIV-2                                                      .00 EA=                      1.00 1 00000000     84.60</t>
  </si>
  <si>
    <t xml:space="preserve">                      HIV-1 AND HIV                                           .00                    1      .00 2 00000000       .00</t>
  </si>
  <si>
    <t>CPT CODE: 86703     FC/CPT2 CODES: X**/86701</t>
  </si>
  <si>
    <t xml:space="preserve">  251172 HUMAN EPIDIDYMIS PROTEIN 4 (HE4)                                   23.85 EA=                      1.00 1 00000000    128.50</t>
  </si>
  <si>
    <t xml:space="preserve">                      HUMAN EPIDIDY                                           .00                    1      .00 2 00000000       .00</t>
  </si>
  <si>
    <t>CPT CODE: 86305     FC/CPT2 CODES:</t>
  </si>
  <si>
    <t xml:space="preserve">  251173 CA 125                                                             30.00 EA=                      1.00 1 00000000    128.50</t>
  </si>
  <si>
    <t>CPT CODE: 86304     FC/CPT2 CODES:</t>
  </si>
  <si>
    <t xml:space="preserve">  251175 TISSUE CULTURE                                                       .00 EA=                      1.00 1 00000000     53.20</t>
  </si>
  <si>
    <t xml:space="preserve">                      TISSUE CULTUR                                           .00                    1      .00 2 00000000       .00</t>
  </si>
  <si>
    <t xml:space="preserve">  251176 HCT                                                                  .00 EA=                      1.00 1 00000000     14.65</t>
  </si>
  <si>
    <t xml:space="preserve">                      HCT                                                     .00                           .00 2 00000000       .00</t>
  </si>
  <si>
    <t>CPT CODE: 85014     FC/CPT2 CODES: X**/85014</t>
  </si>
  <si>
    <t>_x000C_RUN DATE: 09/27/18                                     Good Samaritan Hospital                                           PAGE 622</t>
  </si>
  <si>
    <t xml:space="preserve">  251177 HEP B SURF AB QL                                                     .00 EA=                      1.00 1 00000000     66.30</t>
  </si>
  <si>
    <t xml:space="preserve">                      HEP B SURF AB                                           .00 K =                1      .00 2 00000000       .00</t>
  </si>
  <si>
    <t>CPT CODE: 86706     FC/CPT2 CODES: X**/86706</t>
  </si>
  <si>
    <t xml:space="preserve">  251178 IMMUNOELECTRO URINE                                                  .00 EA=                      1.00 1 00000000    138.05</t>
  </si>
  <si>
    <t xml:space="preserve">                      IMMUNOELECTRO                                           .00                           .00 2 00000000       .00</t>
  </si>
  <si>
    <t>CPT CODE: 86325     FC/CPT2 CODES: X**/84155</t>
  </si>
  <si>
    <t xml:space="preserve">  251179 NOT IN USE                                                           .00 EA=                      1.00 1 00000000       .00</t>
  </si>
  <si>
    <t xml:space="preserve">                    E...EE..EE 57(0305) INV.GL=         EXP.GL=               .00                           .00 3 30103025       .00</t>
  </si>
  <si>
    <t xml:space="preserve">  251180 H &amp; H                                                                .00 EA=                      1.00 1 00000000       .00</t>
  </si>
  <si>
    <t xml:space="preserve">                      H &amp; H                                                   .00                           .00 2 00000000       .00</t>
  </si>
  <si>
    <t xml:space="preserve">                        ASSOC CHGS:   251176   255027</t>
  </si>
  <si>
    <t>0 CHG AMT:Y  CHG @ ORD ENTRY:C  AUTO COMP ORD:N  VIEW UNVER ORD:N  PRT ORD SLIP:B  CUMM DET SEQ:      FREQ CODE:      PAT CHG'ABLE:N</t>
  </si>
  <si>
    <t xml:space="preserve">  251185 IGG SERUM                                                            .00 EA=                      1.00 1 00000000     57.40</t>
  </si>
  <si>
    <t xml:space="preserve">                      IGG SERUM                                               .00                           .00 2 00000000       .00</t>
  </si>
  <si>
    <t>CPT CODE: 82784     FC/CPT2 CODES: X**/82784</t>
  </si>
  <si>
    <t xml:space="preserve">  251186 IGM SERUM                                                            .00 EA=                      1.00 1 00000000     57.40</t>
  </si>
  <si>
    <t xml:space="preserve">                      IGM SERUM                                               .00                           .00 2 00000000       .00</t>
  </si>
  <si>
    <t xml:space="preserve">  251187 IMIPRAMINE BLD                                                       .00 EA=                      1.00 1 00000000     48.00</t>
  </si>
  <si>
    <t xml:space="preserve">                      IMIPRAMINE BL                                           .00                           .00 2 00000000       .00</t>
  </si>
  <si>
    <t>CPT CODE: 80335     FC/CPT2 CODES: X**/80174</t>
  </si>
  <si>
    <t>_x000C_RUN DATE: 09/27/18                                     Good Samaritan Hospital                                           PAGE 623</t>
  </si>
  <si>
    <t xml:space="preserve">  251188 IMMUNOELECT SR                                                       .00 EA=                      1.00 1 00000000    149.60</t>
  </si>
  <si>
    <t xml:space="preserve">                      IMMUNOELECT S                                           .00                           .00 2 00000000       .00</t>
  </si>
  <si>
    <t>CPT CODE: 86320     FC/CPT2 CODES: X**/86320</t>
  </si>
  <si>
    <t xml:space="preserve">  251190 ASSAY OF GAMMAGLOBULIN IGM                                           .00 EA=                      1.00 1 00000000     57.40</t>
  </si>
  <si>
    <t xml:space="preserve">                      ASSAY OF GAMM                                           .00                           .00 2 00000000       .00</t>
  </si>
  <si>
    <t xml:space="preserve">  251191 INSULIN SERUM                                                        .00 EA=                      1.00 1 00000000     70.55</t>
  </si>
  <si>
    <t xml:space="preserve">                      INSULIN SERUM                                           .00                           .00 2 00000000       .00</t>
  </si>
  <si>
    <t>CPT CODE: 83525     FC/CPT2 CODES: X**/83525</t>
  </si>
  <si>
    <t xml:space="preserve">  251194 IGA                                                                  .00 EA=                      1.00 1 00000000     57.40</t>
  </si>
  <si>
    <t xml:space="preserve">                      IGA                                                     .00                           .00 2 00000000       .00</t>
  </si>
  <si>
    <t xml:space="preserve">                    a...RRY.Ra 55(0300) INV.GL=         EXP.GL=               .00                           .00 3 00000000       .00</t>
  </si>
  <si>
    <t xml:space="preserve">  251203 LACTIC ACID S/O                                                      .00 EA=                      1.00 1 00000000     65.95</t>
  </si>
  <si>
    <t xml:space="preserve">                      LACTIC                                                  .00                           .00 2 30103026       .00</t>
  </si>
  <si>
    <t>CPT CODE: 83605     FC/CPT2 CODES: X**/83605</t>
  </si>
  <si>
    <t xml:space="preserve">  251204 LDH ISOENZYMES                                                       .00 EA=                      1.00 1 00000000     79.00</t>
  </si>
  <si>
    <t xml:space="preserve">                      LDH ISOENZYME                                           .00                           .00 2 00000000       .00</t>
  </si>
  <si>
    <t>CPT CODE: 83625     FC/CPT2 CODES: X**/83625</t>
  </si>
  <si>
    <t xml:space="preserve">  251205 LACTIC ACID - SEND OUT                                               .00 EA=                      1.00 1 00000000     65.95</t>
  </si>
  <si>
    <t xml:space="preserve">                      LACTIC S/O                                              .00                           .00 2 00000000       .00</t>
  </si>
  <si>
    <t>_x000C_RUN DATE: 09/27/18                                     Good Samaritan Hospital                                           PAGE 624</t>
  </si>
  <si>
    <t xml:space="preserve">  251208 LEAD                                                                 .00 EA=                      1.00 1 00000000     74.75</t>
  </si>
  <si>
    <t xml:space="preserve">                      LEAD                                                    .00                           .00 2 00000000       .00</t>
  </si>
  <si>
    <t>CPT CODE: 83655     FC/CPT2 CODES: X**/83655</t>
  </si>
  <si>
    <t xml:space="preserve">  251210 LH SERUM, RIA                                                        .00 EA=                      1.00 1 00000000    114.30</t>
  </si>
  <si>
    <t xml:space="preserve">                      LH SERUM, RIA                                           .00                           .00 2 00000000       .00</t>
  </si>
  <si>
    <t>CPT CODE: 83002     FC/CPT2 CODES: X**/83002</t>
  </si>
  <si>
    <t xml:space="preserve">  251211 LIDOCAINE                                                            .00 EA=                      1.00 1 00000000     90.70</t>
  </si>
  <si>
    <t xml:space="preserve">                      LIDOCAINE                                               .00                           .00 2 00000000       .00</t>
  </si>
  <si>
    <t>CPT CODE: 80176     FC/CPT2 CODES: X**/80176</t>
  </si>
  <si>
    <t xml:space="preserve">  251215 LYME DISEASE                                                         .00 EA=                      1.00 1 00000000    105.10</t>
  </si>
  <si>
    <t xml:space="preserve">                      LYME DISEASE                                            .00                           .00 2 30103025       .00</t>
  </si>
  <si>
    <t>CPT CODE: 86618     FC/CPT2 CODES: X**/86618</t>
  </si>
  <si>
    <t xml:space="preserve">  251220 LIPIDS FECAL QUANTITATIVE                                            .00 EA=                      1.00 1 00000000    103.75</t>
  </si>
  <si>
    <t xml:space="preserve">                      LIPIDS FECAL                                            .00                           .00 2 00000000       .00</t>
  </si>
  <si>
    <t>CPT CODE: 82710     FC/CPT2 CODES: X**/82710</t>
  </si>
  <si>
    <t xml:space="preserve">  251221 PERITONEAL AMYLASE                                                   .00 EA=                      1.00 1 00000000     40.00</t>
  </si>
  <si>
    <t xml:space="preserve">                      PERITONEAL AM                                           .00                           .00 2 00000000       .00</t>
  </si>
  <si>
    <t xml:space="preserve">                    f...RRY.Rf 56(0301) INV.GL=         EXP.GL=               .00                           .00 3 00000000       .00</t>
  </si>
  <si>
    <t>CPT CODE: 82150     FC/CPT2 CODES:</t>
  </si>
  <si>
    <t xml:space="preserve">  251222 PERITONEAL LIPASE                                                    .00 EA=                      1.00 1 00000000     42.55</t>
  </si>
  <si>
    <t xml:space="preserve">                      LIPASE                                                  .00                           .00 2 00000000       .00</t>
  </si>
  <si>
    <t>CPT CODE: 83690     FC/CPT2 CODES:</t>
  </si>
  <si>
    <t>_x000C_RUN DATE: 09/27/18                                     Good Samaritan Hospital                                           PAGE 625</t>
  </si>
  <si>
    <t xml:space="preserve">  251223 PERITONEAL FLUID TOTAL PROTEIN                                       .00 EA=                      1.00 1 31150025     25.00</t>
  </si>
  <si>
    <t xml:space="preserve">                      PERITONEAL TO                                           .00                           .00 2 00000000       .00</t>
  </si>
  <si>
    <t xml:space="preserve">  251224 METANEPHRINES                                                        .00 EA=                      1.00 1 00000000    104.60</t>
  </si>
  <si>
    <t xml:space="preserve">                      METANEPHRINES                                           .00                           .00 2 00000000       .00</t>
  </si>
  <si>
    <t>CPT CODE: 83835     FC/CPT2 CODES: X**/83835</t>
  </si>
  <si>
    <t xml:space="preserve">  251225 PLEURAL ALBUMIN                                                      .00 EA=                      1.00 1 00000000     38.90</t>
  </si>
  <si>
    <t xml:space="preserve">                      ALBUMIN PLEUR                                           .00                           .00 2 00000000       .00</t>
  </si>
  <si>
    <t>CPT CODE: 82042     FC/CPT2 CODES:</t>
  </si>
  <si>
    <t xml:space="preserve">  251226 MYOGLOBIN SER                                                        .00 EA=                      1.00 1 00000000     79.75</t>
  </si>
  <si>
    <t xml:space="preserve">                      MYOGLOBIN SER                                           .00                           .00 2 00000000       .00</t>
  </si>
  <si>
    <t xml:space="preserve">  251227 MICROALBUMIN RANDOM W/O CREA                                         .00 EA=                      1.00 1 00000000     35.70</t>
  </si>
  <si>
    <t xml:space="preserve">                      MICROALBUMIN                                            .00                           .00 2 00000000       .00</t>
  </si>
  <si>
    <t>CPT CODE: 82043     FC/CPT2 CODES:</t>
  </si>
  <si>
    <t xml:space="preserve">  251228 NORTRIPTYLINE                                                        .00 EA=                      1.00 1 00000000    114.43</t>
  </si>
  <si>
    <t>CPT CODE: 80335     FC/CPT2 CODES: X**/80182</t>
  </si>
  <si>
    <t xml:space="preserve">  251229 AMYLASE PLEURAL                                                      .00 EA=                      1.00 1 00000000     42.00</t>
  </si>
  <si>
    <t xml:space="preserve">                      PLEURAL AMYLA                                           .00                           .00 2 00000000       .00</t>
  </si>
  <si>
    <t>_x000C_RUN DATE: 09/27/18                                     Good Samaritan Hospital                                           PAGE 626</t>
  </si>
  <si>
    <t xml:space="preserve">  251230 MYCOPLASMA PNEUMONIA IGG IGM                                         .00 EA=                      1.00 1 00000000     81.70</t>
  </si>
  <si>
    <t xml:space="preserve">  251231 PLEURAL LIPASE                                                       .00 EA=                      1.00 1 00000000     42.55</t>
  </si>
  <si>
    <t xml:space="preserve">                      PERITONEAL LI                                           .00                           .00 2 00000000       .00</t>
  </si>
  <si>
    <t xml:space="preserve">  251236 OVA AND PARASITE                                                     .00 EA=                      1.00 1 00000000     54.95</t>
  </si>
  <si>
    <t xml:space="preserve">                      OVA AND PARAS                                           .00                           .00 2 00000000       .00</t>
  </si>
  <si>
    <t>CPT CODE: 87177     FC/CPT2 CODES: X**/87177</t>
  </si>
  <si>
    <t xml:space="preserve">  251237 OSMOLALITY SERUM                                                     .00 EA=                      1.00 1 00000000     40.80</t>
  </si>
  <si>
    <t xml:space="preserve">                      OSMOLALITY SE                                           .00                           .00 2 30103026       .00</t>
  </si>
  <si>
    <t>CPT CODE: 83930     FC/CPT2 CODES: X**/83930</t>
  </si>
  <si>
    <t xml:space="preserve">  251238 OSMOLALITY URINE                                                     .00 EA=                      1.00 1 00000000     42.10</t>
  </si>
  <si>
    <t xml:space="preserve">                      OSMOLALITY UR                                           .00                           .00 2 30103026       .00</t>
  </si>
  <si>
    <t>CPT CODE: 83935     FC/CPT2 CODES: X**/83945</t>
  </si>
  <si>
    <t xml:space="preserve">  251247 POTASSIUM                                                            .00 EA=                      1.00 1 00000000      5.10</t>
  </si>
  <si>
    <t xml:space="preserve">                      POTASSIUM                                               .00                    1      .00 2 00000000       .00</t>
  </si>
  <si>
    <t xml:space="preserve">                    A...AA.AZA 55(0300) INV.GL=         EXP.GL=               .00                    1      .00 3 00000000       .00</t>
  </si>
  <si>
    <t>CPT CODE: 84132     FC/CPT2 CODES: X**/84132</t>
  </si>
  <si>
    <t xml:space="preserve">  251248 PRIMIDONE                                                            .00 EA=                      1.00 1 00000000    102.40</t>
  </si>
  <si>
    <t xml:space="preserve">                      PRIMIDONE                                               .00                           .00 2 00000000       .00</t>
  </si>
  <si>
    <t>CPT CODE: 80188     FC/CPT2 CODES: X**/80188</t>
  </si>
  <si>
    <t>_x000C_RUN DATE: 09/27/18                                     Good Samaritan Hospital                                           PAGE 627</t>
  </si>
  <si>
    <t xml:space="preserve">  251249 PROCAINAMIDE W/METABOLITES                                           .00 EA=                      1.00 1 00000000    103.40</t>
  </si>
  <si>
    <t>CPT CODE: 80192     FC/CPT2 CODES: X**/80192</t>
  </si>
  <si>
    <t xml:space="preserve">  251250 PROGESTERONE                                                         .00 EA=                      1.00 1 00000000    128.80</t>
  </si>
  <si>
    <t xml:space="preserve">                      PROGESTERONE                                            .00                           .00 2 00000000       .00</t>
  </si>
  <si>
    <t>CPT CODE: 84144     FC/CPT2 CODES: X**/84144</t>
  </si>
  <si>
    <t xml:space="preserve">  251252 PROSTATE SP AG                                                       .00 EA=                      1.00 1 00000000    113.55</t>
  </si>
  <si>
    <t xml:space="preserve">                      PSA AG                                                  .00                           .00 2 00000000       .00</t>
  </si>
  <si>
    <t>CPT CODE: 84153     FC/CPT2 CODES: X**/84153ZS</t>
  </si>
  <si>
    <t xml:space="preserve">  251253 PROT ELECTRO S                                                       .00 EA=                      1.00 1 00000000     66.30</t>
  </si>
  <si>
    <t xml:space="preserve">                      PROT ELECTRO                                            .00                           .00 2 00000000       .00</t>
  </si>
  <si>
    <t>CPT CODE: 84165     FC/CPT2 CODES: X**/84165</t>
  </si>
  <si>
    <t xml:space="preserve">  251265 QUINIDINE                                                            .00 EA=                      1.00 1 00000000     90.15</t>
  </si>
  <si>
    <t xml:space="preserve">                      QUINIDINE                                               .00                           .00 2 00000000       .00</t>
  </si>
  <si>
    <t>CPT CODE: 80194     FC/CPT2 CODES: X**/80194</t>
  </si>
  <si>
    <t xml:space="preserve">  251266 ALLERGEN SPECIFIC IGE                                                .00 EA=                      1.00 1 00000000     32.20</t>
  </si>
  <si>
    <t xml:space="preserve">                      ALLERGEN SPEC                                           .00                           .00 2 00000000       .00</t>
  </si>
  <si>
    <t>CPT CODE: 86003     FC/CPT2 CODES: X**/86003</t>
  </si>
  <si>
    <t xml:space="preserve">  251275 RENIN PLS RIA                                                        .00 EA=                      1.00 1 00000000    135.75</t>
  </si>
  <si>
    <t xml:space="preserve">                      RENIN PLS RIA                                           .00                           .00 2 00000000       .00</t>
  </si>
  <si>
    <t>CPT CODE: 84244     FC/CPT2 CODES: X**/84244</t>
  </si>
  <si>
    <t>_x000C_RUN DATE: 09/27/18                                     Good Samaritan Hospital                                           PAGE 628</t>
  </si>
  <si>
    <t xml:space="preserve">  251276 RSV AB                                                               .00 EA=                      1.00 1 00000000     79.55</t>
  </si>
  <si>
    <t xml:space="preserve">                      RSV AB                                                  .00                           .00 2 00000000       .00</t>
  </si>
  <si>
    <t xml:space="preserve">                    ....RRY.R. 55(0300) INV.GL=         EXP.GL=               .00                           .00 3 00000000       .00</t>
  </si>
  <si>
    <t>CPT CODE: 86756     FC/CPT2 CODES:</t>
  </si>
  <si>
    <t xml:space="preserve">  251277 RUBELLA IMMUNE STATUS                                                .00 EA=                      1.00 1 00000000     88.85</t>
  </si>
  <si>
    <t xml:space="preserve">                      RUBELLA                                                 .00                           .00 2 00000000       .00</t>
  </si>
  <si>
    <t>CPT CODE: 86762     FC/CPT2 CODES:</t>
  </si>
  <si>
    <t xml:space="preserve">  251278 RUBEOLA AB                                                           .00 EA=                      1.00 1 00000000     79.50</t>
  </si>
  <si>
    <t xml:space="preserve">                      RUBEOLA AB                                              .00                           .00 2 30103026       .00</t>
  </si>
  <si>
    <t>CPT CODE: 86765     FC/CPT2 CODES: X**/86765</t>
  </si>
  <si>
    <t xml:space="preserve">  251279 RISPERID                                                             .00 EA=                      1.00 1 00000000     93.20</t>
  </si>
  <si>
    <t xml:space="preserve">                      RISPERID                                                .00                    1      .00 2 00000000       .00</t>
  </si>
  <si>
    <t xml:space="preserve">                                                                                                            .00 4 30103025     93.20</t>
  </si>
  <si>
    <t>CPT CODE: 80299     FC/CPT2 CODES:</t>
  </si>
  <si>
    <t xml:space="preserve">  251287 SALICYLATES                                                          .00 EA=                      1.00 1 00000000     20.00</t>
  </si>
  <si>
    <t xml:space="preserve">                      SALICYLATES                                             .00                           .00 2 00000000       .00</t>
  </si>
  <si>
    <t>CPT CODE: 80196     FC/CPT2 CODES: X**/80196</t>
  </si>
  <si>
    <t xml:space="preserve">  251288 SICKLE CELL SCREEN                                                   .00 EA=                      1.00 1 00000000     34.00</t>
  </si>
  <si>
    <t xml:space="preserve">                      SICKLE CELL S                                           .00                           .00 2 00000000       .00</t>
  </si>
  <si>
    <t>CPT CODE: 85660     FC/CPT2 CODES: X**/85660</t>
  </si>
  <si>
    <t xml:space="preserve">  251289 AFB SMEAR                                                            .00 EA=                      1.00 1 00000000     49.85</t>
  </si>
  <si>
    <t xml:space="preserve">                      AFB SMEAR                                               .00                           .00 2 00000000       .00</t>
  </si>
  <si>
    <t>CPT CODE: 87206     FC/CPT2 CODES: X**/87205ZS</t>
  </si>
  <si>
    <t>_x000C_RUN DATE: 09/27/18                                     Good Samaritan Hospital                                           PAGE 629</t>
  </si>
  <si>
    <t xml:space="preserve">  251290 CULTURE AFB W SMEAR                                                  .00 EA=                      1.00 1 00000000     72.00</t>
  </si>
  <si>
    <t xml:space="preserve">                      AFB CULTURE                                             .00                           .00 2 00000000       .00</t>
  </si>
  <si>
    <t>CPT CODE: 87015     FC/CPT2 CODES: X**/87015ZS</t>
  </si>
  <si>
    <t xml:space="preserve">  251291 STOOL CULTURE                                                        .00 EA=                      1.00 1 00000000     58.30</t>
  </si>
  <si>
    <t xml:space="preserve">                      STOOL CULTURE                                           .00                           .00 2 00000000       .00</t>
  </si>
  <si>
    <t xml:space="preserve">                    aM..RRY.Ra BM(0306) INV.GL=         EXP.GL=               .00                           .00 3 30103025       .00</t>
  </si>
  <si>
    <t>CPT CODE: 87045     FC/CPT2 CODES: X**/87045</t>
  </si>
  <si>
    <t xml:space="preserve">  251292 STREPTOCO SCR                                                        .00 EA=                      1.00 1 00000000     40.90</t>
  </si>
  <si>
    <t xml:space="preserve">                      STREPTOCO SCR                                           .00                           .00 2 00000000       .00</t>
  </si>
  <si>
    <t xml:space="preserve">                    a...KKN.Za 55(0300) INV.GL=         EXP.GL=               .00                           .00 3 30103025       .00</t>
  </si>
  <si>
    <t>CPT CODE: 87081     FC/CPT2 CODES: X**/87081     XB*/87081ZS</t>
  </si>
  <si>
    <t xml:space="preserve">  251293 SENSITIVITY MIC                                                      .00 EA=                      1.00 1 00000000     53.35</t>
  </si>
  <si>
    <t xml:space="preserve">                      SENSITIVITY M                                           .00                           .00 2 00000000       .00</t>
  </si>
  <si>
    <t>CPT CODE: 87186     FC/CPT2 CODES: X**/87184</t>
  </si>
  <si>
    <t xml:space="preserve">  251305 THYROGLOBULIN AB                                                     .00 EA=                      1.00 1 00000000     98.20</t>
  </si>
  <si>
    <t xml:space="preserve">                      THYROGLOBULIN                                           .00                           .00 2 00000000       .00</t>
  </si>
  <si>
    <t>CPT CODE: 86800     FC/CPT2 CODES: X**/86800</t>
  </si>
  <si>
    <t xml:space="preserve">  251309 TORCH ANTIBODY PANEL                                                 .00 EA=                      1.00 1 00000000    209.50</t>
  </si>
  <si>
    <t xml:space="preserve">                      TORCH ANTIBOD                                           .00                           .00 2 00000000       .00</t>
  </si>
  <si>
    <t>CPT CODE: 83880     FC/CPT2 CODES:</t>
  </si>
  <si>
    <t xml:space="preserve">  251310 TOXOPLASMA IGG AB                                                    .00 EA=                      1.00 1 00000000     88.85</t>
  </si>
  <si>
    <t xml:space="preserve">                      TOXOPLASMA AB                                           .00                           .00 2 00000000       .00</t>
  </si>
  <si>
    <t>CPT CODE: 86777     FC/CPT2 CODES: X**/86777</t>
  </si>
  <si>
    <t>_x000C_RUN DATE: 09/27/18                                     Good Samaritan Hospital                                           PAGE 630</t>
  </si>
  <si>
    <t xml:space="preserve">  251311 TOXOPLASMA IGM AB                                                    .00 EA=                      1.00 1 00000000     88.90</t>
  </si>
  <si>
    <t xml:space="preserve">                      TOXOPLASMA IG                                           .00                           .00 2 00000000       .00</t>
  </si>
  <si>
    <t>CPT CODE: 86778     FC/CPT2 CODES: X**/86778</t>
  </si>
  <si>
    <t xml:space="preserve">  251312 TRANSFERRIN                                                          .00 EA=                      1.00 1 00000000     78.80</t>
  </si>
  <si>
    <t xml:space="preserve">                      TRANSFERRIN                                             .00                           .00 2 00000000       .00</t>
  </si>
  <si>
    <t>CPT CODE: 84466     FC/CPT2 CODES: X**/84466</t>
  </si>
  <si>
    <t xml:space="preserve">  251313 TSH SERUM                                                            .00 EA=                      1.00 1 00000000    103.75</t>
  </si>
  <si>
    <t xml:space="preserve">                      TSH SERUM                                               .00                    1      .00 2 00000000       .00</t>
  </si>
  <si>
    <t xml:space="preserve">                    B...AA.BZA 56(0301) INV.GL=         EXP.GL=               .00                           .00 3 30103025       .00</t>
  </si>
  <si>
    <t>CPT CODE: 84443     FC/CPT2 CODES: X**/84443ZS</t>
  </si>
  <si>
    <t xml:space="preserve">  251314 THIOTHIXENE                                                          .00 EA=                      1.00 1 00000000     93.20</t>
  </si>
  <si>
    <t xml:space="preserve">  251336 VANCOMYCIN PEAK                                                      .00 EA=                      1.00 1 00000000     83.60</t>
  </si>
  <si>
    <t xml:space="preserve">                      VANCO PK                                                .00                    1      .00 2 00000000       .00</t>
  </si>
  <si>
    <t xml:space="preserve">                    ....SA..ZA 55(0300) INV.GL=         EXP.GL=               .00                    1      .00 3 30103025       .00</t>
  </si>
  <si>
    <t>CPT CODE: 80202     FC/CPT2 CODES: X**/80202</t>
  </si>
  <si>
    <t xml:space="preserve">  251337 RPR MONITOR W/ REFL VDRL                                             .00 6 =                      1.00 1 00000000     26.35</t>
  </si>
  <si>
    <t xml:space="preserve">                      RPR VDRL                                                .00                    1      .00 2 00000000       .00</t>
  </si>
  <si>
    <t xml:space="preserve">                    a...RRY.Ra 55(0300) INV.GL=         EXP.GL=               .00                    1      .00 3 00000000       .00</t>
  </si>
  <si>
    <t>CPT CODE: 86592     FC/CPT2 CODES: X**/86592</t>
  </si>
  <si>
    <t xml:space="preserve">  251339 VMA URINE                                                            .00 EA=                      1.00 1 00000000     95.65</t>
  </si>
  <si>
    <t xml:space="preserve">                      VMA URINE                                               .00                           .00 2 00000000       .00</t>
  </si>
  <si>
    <t xml:space="preserve">                    R...RRY.RR 58(0307) INV.GL=         EXP.GL=               .00                           .00 3 00000000       .00</t>
  </si>
  <si>
    <t>CPT CODE: 84585     FC/CPT2 CODES: X**/81050</t>
  </si>
  <si>
    <t>_x000C_RUN DATE: 09/27/18                                     Good Samaritan Hospital                                           PAGE 631</t>
  </si>
  <si>
    <t xml:space="preserve">  251340 VITAMIN B12 S/O                                                      .00 EA=                      1.00 1 00000000     93.05</t>
  </si>
  <si>
    <t xml:space="preserve">  251350 ZINC SERUM                                                           .00 EA=                      1.00 1 00000000     70.30</t>
  </si>
  <si>
    <t xml:space="preserve">                      ZINC SERUM                                              .00                           .00 2 00000000       .00</t>
  </si>
  <si>
    <t>CPT CODE: 84630     FC/CPT2 CODES: X**/84630     XB2/84630ZS</t>
  </si>
  <si>
    <t xml:space="preserve">  251351 DNA AB NATIVE                                                        .00 EA=                      1.00 1 00000000     84.85</t>
  </si>
  <si>
    <t xml:space="preserve">                      DNA AB NATIVE                                           .00                           .00 2 00000000       .00</t>
  </si>
  <si>
    <t>CPT CODE: 86225     FC/CPT2 CODES: X**/86225</t>
  </si>
  <si>
    <t xml:space="preserve">  251352 EXT NUC ANTIGEN EA ANTIBODY                                          .00 EA=                      1.00 1 00000000    110.70</t>
  </si>
  <si>
    <t xml:space="preserve">                      EXT NUC ANTIG                                           .00                           .00 2 00000000       .00</t>
  </si>
  <si>
    <t>CPT CODE: 86235     FC/CPT2 CODES: X**/86235</t>
  </si>
  <si>
    <t xml:space="preserve">  251353 SCLERODERMA                                                          .00 EA=                      1.00 1 00000000    110.70</t>
  </si>
  <si>
    <t xml:space="preserve">                      SCLERODERMA                                             .00                           .00 2 00000000       .00</t>
  </si>
  <si>
    <t xml:space="preserve">  251359 KETOGENIC STEROIDS, FRACT                                            .00 EA=                      1.00 1 00000000     87.50</t>
  </si>
  <si>
    <t xml:space="preserve">                      KETOGENIC STE                                           .00                           .00 2 00000000       .00</t>
  </si>
  <si>
    <t>CPT CODE: 83582     FC/CPT2 CODES: X**/83582</t>
  </si>
  <si>
    <t xml:space="preserve">  251360 17-KS TOTAL                                                          .00 EA=                      1.00 1 00000000     79.00</t>
  </si>
  <si>
    <t xml:space="preserve">                      17-KS TOTAL                                             .00                           .00 2 00000000       .00</t>
  </si>
  <si>
    <t>CPT CODE: 83586     FC/CPT2 CODES: X**/83586</t>
  </si>
  <si>
    <t>_x000C_RUN DATE: 09/27/18                                     Good Samaritan Hospital                                           PAGE 632</t>
  </si>
  <si>
    <t xml:space="preserve">  251361 17-D HYDROXYPROGESTERONE                                             .00 EA=                      1.00 1 00000000    167.70</t>
  </si>
  <si>
    <t xml:space="preserve">                      17-D HYDROXYP                                           .00                           .00 2 00000000       .00</t>
  </si>
  <si>
    <t>CPT CODE: 83498     FC/CPT2 CODES: X**/83498</t>
  </si>
  <si>
    <t xml:space="preserve">  251362 17 OH CORTICOST                                                      .00 EA=                      1.00 1 00000000    108.20</t>
  </si>
  <si>
    <t xml:space="preserve">                      17 OH CORTICO                                           .00                           .00 2 00000000       .00</t>
  </si>
  <si>
    <t>CPT CODE: 83491     FC/CPT2 CODES: X**/83498</t>
  </si>
  <si>
    <t xml:space="preserve">  251363 5 HIAA UR RAND                                                       .00 EA=                      1.00 1 00000000     79.60</t>
  </si>
  <si>
    <t xml:space="preserve">                      5 HIAA UR RAN                                           .00                           .00 2 00000000       .00</t>
  </si>
  <si>
    <t>CPT CODE: 83497     FC/CPT2 CODES: X**/83497</t>
  </si>
  <si>
    <t xml:space="preserve">  251364 5 NUCLEOTIDASE                                                       .00 EA=                      1.00 1 00000000     68.85</t>
  </si>
  <si>
    <t xml:space="preserve">                      5 NUCLEOTIDAS                                           .00                           .00 2 00000000       .00</t>
  </si>
  <si>
    <t>CPT CODE: 83915     FC/CPT2 CODES: X**/83915</t>
  </si>
  <si>
    <t xml:space="preserve">  251365 VIRAL ISOLATION                                                      .00 EA=                      1.00 1 00000000    160.90</t>
  </si>
  <si>
    <t xml:space="preserve">                      VIRAL ISOLATI                                           .00                           .00 2 00000000       .00</t>
  </si>
  <si>
    <t>CPT CODE: 87252     FC/CPT2 CODES: X**/87252</t>
  </si>
  <si>
    <t xml:space="preserve">  251366 VITAMIN A                                                            .00 EA=                      1.00 1 00000000     71.65</t>
  </si>
  <si>
    <t>CPT CODE: 84590     FC/CPT2 CODES: X**/84590</t>
  </si>
  <si>
    <t xml:space="preserve">  251367 VITAMIN D 25 HYDROXY TOTAL IA                                        .00 EA=                      1.00 1 00000000    182.75</t>
  </si>
  <si>
    <t xml:space="preserve">                      VITAMIN D                                               .00                           .00 2 30103026       .00</t>
  </si>
  <si>
    <t>CPT CODE: 82306     FC/CPT2 CODES: X**/82306     XB2/82306</t>
  </si>
  <si>
    <t>_x000C_RUN DATE: 09/27/18                                     Good Samaritan Hospital                                           PAGE 633</t>
  </si>
  <si>
    <t xml:space="preserve">  251368 VITAMIN E                                                            .00 EA=                      1.00 1 00000000     87.55</t>
  </si>
  <si>
    <t xml:space="preserve">                      VITAMIN E                                               .00                           .00 2 00000000       .00</t>
  </si>
  <si>
    <t>CPT CODE: 84446     FC/CPT2 CODES: X**/84446</t>
  </si>
  <si>
    <t xml:space="preserve">  251369 CLOMIPRAMINE AND METABOLITE                                          .00 EA=                      1.00 1 00000000     93.20</t>
  </si>
  <si>
    <t xml:space="preserve">  251370 HIV-2 AG, EIA                                                        .00 EA=                      1.00 1 00000000    109.50</t>
  </si>
  <si>
    <t xml:space="preserve">                      HIV-2 AG, EIA                                           .00                    1      .00 2 00000000       .00</t>
  </si>
  <si>
    <t>CPT CODE: 87391     FC/CPT2 CODES: X**/86311</t>
  </si>
  <si>
    <t xml:space="preserve">  251373 SJOGRENS ANTIBODIES                                                  .00 EA=                      1.00 1 00000000    110.70</t>
  </si>
  <si>
    <t xml:space="preserve">                      SJOGRENS ANTI                                           .00                           .00 2 00000000       .00</t>
  </si>
  <si>
    <t xml:space="preserve">  251374 CENTROMERE ANTIBODIES                                                .00 EA=                      1.00 1 00000000    110.70</t>
  </si>
  <si>
    <t xml:space="preserve">                      CENTROMERE AN                                           .00                           .00 2 00000000       .00</t>
  </si>
  <si>
    <t xml:space="preserve">                    a...RRY.Ra BM(0306) INV.GL=         EXP.GL=               .00                           .00 3 00000000       .00</t>
  </si>
  <si>
    <t xml:space="preserve">  251377 MICROSOMAL ANTIBODIES EA                                             .00 EA=                      1.00 1 00000000     89.80</t>
  </si>
  <si>
    <t xml:space="preserve">                      MICROSOMAL AN                                           .00                           .00 2 00000000       .00</t>
  </si>
  <si>
    <t>CPT CODE: 86376     FC/CPT2 CODES: X**/86376     XB2/86376ZS</t>
  </si>
  <si>
    <t xml:space="preserve">  251381 MYOCARDIAL ANTIBODIES                                                .00 EA=                      1.00 1 00000000     74.40</t>
  </si>
  <si>
    <t xml:space="preserve">                      MYOCARDIAL AN                                           .00                           .00 2 00000000       .00</t>
  </si>
  <si>
    <t>CPT CODE: 86255     FC/CPT2 CODES: X**/86658</t>
  </si>
  <si>
    <t>_x000C_RUN DATE: 09/27/18                                     Good Samaritan Hospital                                           PAGE 634</t>
  </si>
  <si>
    <t xml:space="preserve">  251382 HEMOGLOBIN A2                                                        .00 EA=                      1.00 1 00000000     79.45</t>
  </si>
  <si>
    <t xml:space="preserve">                      HEMOGLOBIN A2                                           .00                           .00 2 00000000       .00</t>
  </si>
  <si>
    <t xml:space="preserve">  251385 HERPES SIMPLEX  1                                                    .00 EA=                      1.00 1 00000000     81.40</t>
  </si>
  <si>
    <t xml:space="preserve">  251386 HERPES 2 IGG AB                                                      .00 EA=                      1.00 1 00000000     88.85</t>
  </si>
  <si>
    <t xml:space="preserve">                      HERPES 2 IGG                                            .00                           .00 2 00000000       .00</t>
  </si>
  <si>
    <t>CPT CODE: 86694     FC/CPT2 CODES: X**/86694</t>
  </si>
  <si>
    <t xml:space="preserve">  251387 HERPES SIMPLEX  2                                                    .00 EA=                      1.00 1 00000000    119.50</t>
  </si>
  <si>
    <t>CPT CODE: 86696     FC/CPT2 CODES: X**/86696</t>
  </si>
  <si>
    <t xml:space="preserve">  251389 T-CELLS CD4 ABSOLUTE                                                 .00 EA=                      1.00 1 00000000    165.30</t>
  </si>
  <si>
    <t xml:space="preserve">                      T-CELLS CD4 A                                           .00                           .00 2 00000000       .00</t>
  </si>
  <si>
    <t>CPT CODE: 86361     FC/CPT2 CODES: X**/85048</t>
  </si>
  <si>
    <t xml:space="preserve">  251390 T-CELLS CD4 ABSOLUTE+CD8 COUN                                        .00 EA=                      1.00 1 00000000    290.05</t>
  </si>
  <si>
    <t>CPT CODE: 86360     FC/CPT2 CODES: X**/86360</t>
  </si>
  <si>
    <t xml:space="preserve">  251391 SEROTONIN                                                            .00 EA=                      1.00 1 00000000    191.25</t>
  </si>
  <si>
    <t xml:space="preserve">                      SEROTONIN                                               .00                           .00 2 00000000       .00</t>
  </si>
  <si>
    <t>CPT CODE: 84260     FC/CPT2 CODES: X**/84260</t>
  </si>
  <si>
    <t>_x000C_RUN DATE: 09/27/18                                     Good Samaritan Hospital                                           PAGE 635</t>
  </si>
  <si>
    <t xml:space="preserve">  251392 HISTOPLASMA AB                                                       .00 EA=                      1.00 1 00000000     77.15</t>
  </si>
  <si>
    <t xml:space="preserve">                      HISTOPLASMA A                                           .00                           .00 2 00000000       .00</t>
  </si>
  <si>
    <t>CPT CODE: 86698     FC/CPT2 CODES: X**/86698</t>
  </si>
  <si>
    <t xml:space="preserve">  251396 T3 UPTAKE                                                            .00 EA=                      1.00 1 00000000     39.90</t>
  </si>
  <si>
    <t xml:space="preserve">                      T3 UPTAKE                                               .00                           .00 2 00000000       .00</t>
  </si>
  <si>
    <t>CPT CODE: 84479     FC/CPT2 CODES: XB /84479ZS   XB2/84479ZS</t>
  </si>
  <si>
    <t xml:space="preserve">  251397 THYROID STIMULATING IMMUNE GLOBULINS                               56.22 EA=                      1.00 1 00000000    313.90</t>
  </si>
  <si>
    <t xml:space="preserve">                      THYROID STIMU                                           .00                           .00 2 00000000       .00</t>
  </si>
  <si>
    <t xml:space="preserve">                                                                                                            .00 4 30103025    313.90</t>
  </si>
  <si>
    <t>CPT CODE: 84445     FC/CPT2 CODES:</t>
  </si>
  <si>
    <t xml:space="preserve">  251400 STONE ANALYSIS                                                       .00 EA=                      1.00 1 00000000     79.45</t>
  </si>
  <si>
    <t xml:space="preserve">                      STONE ANALY                                             .00                           .00 2 00000000       .00</t>
  </si>
  <si>
    <t>CPT CODE: 82360     FC/CPT2 CODES: X**/82365</t>
  </si>
  <si>
    <t xml:space="preserve">  251401 STREPTOZYME                                                          .00 EA=                      1.00 1 00000000     84.05</t>
  </si>
  <si>
    <t xml:space="preserve">                      STREPTOZYME                                             .00                           .00 2 00000000       .00</t>
  </si>
  <si>
    <t>CPT CODE: 87430     FC/CPT2 CODES: X**/86588</t>
  </si>
  <si>
    <t xml:space="preserve">  251402 HOMOCYSTEINE                                                         .00 EA=                      1.00 1 00000000    104.15</t>
  </si>
  <si>
    <t xml:space="preserve">                      HOMOCYSTEINE                                            .00                           .00 2 00000000       .00</t>
  </si>
  <si>
    <t>CPT CODE: 83090     FC/CPT2 CODES: X**/82130</t>
  </si>
  <si>
    <t xml:space="preserve">  251407 HIV BY PCR MOLECULAR DIAG 4                                          .00 EA=                      1.00 1 00000000     46.00</t>
  </si>
  <si>
    <t xml:space="preserve">                      HIV BY PCR MO                                           .00                           .00 2 00000000       .00</t>
  </si>
  <si>
    <t>CPT CODE: 83898     FC/CPT2 CODES: X**/83898</t>
  </si>
  <si>
    <t>_x000C_RUN DATE: 09/27/18                                     Good Samaritan Hospital                                           PAGE 636</t>
  </si>
  <si>
    <t xml:space="preserve">  251408 CHOLINESTERASE RBC                                                   .00 EA=                      1.00 1 00000000     49.05</t>
  </si>
  <si>
    <t xml:space="preserve">                      CHOLINESTERAS                                           .00                           .00 2 00000000       .00</t>
  </si>
  <si>
    <t>CPT CODE: 82482     FC/CPT2 CODES: X**/82482</t>
  </si>
  <si>
    <t xml:space="preserve">  251409 LEGIONELLA AB PANEL                                                  .00 EA=                      1.00 1 00000000     94.45</t>
  </si>
  <si>
    <t xml:space="preserve">                      LEGIONELLA AB                                           .00                           .00 2 00000000       .00</t>
  </si>
  <si>
    <t>CPT CODE:           FC/CPT2 CODES: X**/86713</t>
  </si>
  <si>
    <t xml:space="preserve">  251410 CRYPTOCOCCUS AB                                                      .00 EA=                      1.00 1 00000000     88.95</t>
  </si>
  <si>
    <t xml:space="preserve">                      CRYPTOCOCCUS                                            .00                           .00 2 00000000       .00</t>
  </si>
  <si>
    <t xml:space="preserve">                    f...RRY.Rf IM(0302) INV.GL=         EXP.GL=               .00                           .00 3 00000000       .00</t>
  </si>
  <si>
    <t>CPT CODE: 86641     FC/CPT2 CODES: X**/86641</t>
  </si>
  <si>
    <t xml:space="preserve">  251412 GIARDIA ANTIGEN                                                      .00 EA=                      1.00 1 00000000    128.50</t>
  </si>
  <si>
    <t xml:space="preserve">                      GIARDIA  AG                                             .00                           .00 2 00000000       .00</t>
  </si>
  <si>
    <t>CPT CODE: 86316     FC/CPT2 CODES: X**/86316</t>
  </si>
  <si>
    <t xml:space="preserve">  251415 COPPER SERUM                                                         .00 EA=                      1.00 1 00000000     76.60</t>
  </si>
  <si>
    <t xml:space="preserve">                      COPPER SERUM                                            .00                           .00 2 00000000       .00</t>
  </si>
  <si>
    <t>CPT CODE: 82525     FC/CPT2 CODES:</t>
  </si>
  <si>
    <t xml:space="preserve">  252007 ALBUMIN                                                              .00 EA=                      1.00 1 00000000     30.55</t>
  </si>
  <si>
    <t xml:space="preserve">                      ALBUMIN                                                 .00                           .00 2 00000000       .00</t>
  </si>
  <si>
    <t>CPT CODE: 82040     FC/CPT2 CODES:</t>
  </si>
  <si>
    <t xml:space="preserve">  252035 CK CPK MB FRACTION ONLY                                              .00 EA=                      1.00 1 00000000     93.00</t>
  </si>
  <si>
    <t xml:space="preserve">                      CK CPK MB FRA                                           .00                           .00 2 00000000       .00</t>
  </si>
  <si>
    <t>CPT CODE: 82553     FC/CPT2 CODES: X**/82553ZS</t>
  </si>
  <si>
    <t>_x000C_RUN DATE: 09/27/18                                     Good Samaritan Hospital                                           PAGE 637</t>
  </si>
  <si>
    <t xml:space="preserve">  253020 GRAM STAIN                                                           .00 EA=                      1.00 1 00000000     26.35</t>
  </si>
  <si>
    <t>CPT CODE: 87205     FC/CPT2 CODES:</t>
  </si>
  <si>
    <t xml:space="preserve">  253021 WET MOUNT                                                            .00 EA=                      1.00 1 00000000     29.10</t>
  </si>
  <si>
    <t xml:space="preserve">                      WET MOUNT                                               .00                           .00 2 00000000       .00</t>
  </si>
  <si>
    <t xml:space="preserve">                    ....CC..ZC BM(0306) INV.GL=         EXP.GL=               .00                           .00 3 00000000       .00</t>
  </si>
  <si>
    <t>CPT CODE: 87210     FC/CPT2 CODES: X**/87210ZS</t>
  </si>
  <si>
    <t xml:space="preserve">  253022 CALCULUS SPECTROSCOPY                                                .00 EA=                      1.00 1 00000000     79.60</t>
  </si>
  <si>
    <t xml:space="preserve">                      CALCULUS SPEC                                           .00                           .00 2 00000000       .00</t>
  </si>
  <si>
    <t>CPT CODE: 82365     FC/CPT2 CODES: XB /82365     XB2/85025ZS</t>
  </si>
  <si>
    <t xml:space="preserve">  253035 CK CPK TOTAL                                                         .00 EA=                      1.00 1 00000000     40.20</t>
  </si>
  <si>
    <t xml:space="preserve">                      CK CPK TOTAL                                            .00                           .00 2 00000000       .00</t>
  </si>
  <si>
    <t>CPT CODE: 82550     FC/CPT2 CODES:</t>
  </si>
  <si>
    <t xml:space="preserve">  253036 AMYLASE                                                              .00 EA=                      1.00 1 00000000     42.00</t>
  </si>
  <si>
    <t xml:space="preserve">                      AMYLASE                                                 .00                           .00 2 00000000       .00</t>
  </si>
  <si>
    <t xml:space="preserve">  253037 PLEURAL FLUID LDH                                                    .00 EA=                      1.00 1 00000000     37.25</t>
  </si>
  <si>
    <t xml:space="preserve">                      PLEU FLUID LD                                           .00                           .00 2 00000000       .00</t>
  </si>
  <si>
    <t xml:space="preserve">                    f...AA.AZf 56(0301) INV.GL=         EXP.GL=               .00                           .00 3 30103025       .00</t>
  </si>
  <si>
    <t xml:space="preserve">  253038 THEOPHYLLINE                                                         .00 EA=                      1.00 1 00000000     87.30</t>
  </si>
  <si>
    <t xml:space="preserve">                      THEOPHYLLIN                                             .00                           .00 2 00000000       .00</t>
  </si>
  <si>
    <t>CPT CODE: 80198     FC/CPT2 CODES: X**/80198</t>
  </si>
  <si>
    <t>_x000C_RUN DATE: 09/27/18                                     Good Samaritan Hospital                                           PAGE 638</t>
  </si>
  <si>
    <t xml:space="preserve">  253039 DIGOXIN                                                              .00 EA=                      1.00 1 00000000     81.95</t>
  </si>
  <si>
    <t xml:space="preserve">                    a...SA.aZA 55(0300) INV.GL=         EXP.GL=               .00                           .00 3 30103025       .00</t>
  </si>
  <si>
    <t>CPT CODE: 80162     FC/CPT2 CODES: X**/80162</t>
  </si>
  <si>
    <t xml:space="preserve">  253040 CALCIUM                                                              .00 EA=                      1.00 1 00000000     31.85</t>
  </si>
  <si>
    <t xml:space="preserve">                      CALCIUM                                                 .00                           .00 2 00000000       .00</t>
  </si>
  <si>
    <t>CPT CODE: 82310     FC/CPT2 CODES: X**/82310</t>
  </si>
  <si>
    <t xml:space="preserve">  253041 PHOSPHORUS                                                           .00 EA=                      1.00 1 00000000     29.25</t>
  </si>
  <si>
    <t xml:space="preserve">                      PHOSPHORUS                                              .00                           .00 2 00000000       .00</t>
  </si>
  <si>
    <t>CPT CODE: 84100     FC/CPT2 CODES: X**/84100</t>
  </si>
  <si>
    <t xml:space="preserve">  253042 CHOLESTEROL                                                          .00 EA=                      1.00 1 00000000     26.85</t>
  </si>
  <si>
    <t xml:space="preserve">                      CHOLESTEROL                                             .00                           .00 2 00000000       .00</t>
  </si>
  <si>
    <t>CPT CODE: 82465     FC/CPT2 CODES: X**/83718</t>
  </si>
  <si>
    <t xml:space="preserve">  253043 TOTAL BILIRUBIN                                                      .00 EA=                      1.00 1 00000000     30.95</t>
  </si>
  <si>
    <t xml:space="preserve">                      TOTAL BILIRUB                                           .00                           .00 2 00000000       .00</t>
  </si>
  <si>
    <t>CPT CODE: 82247     FC/CPT2 CODES: X**/82250</t>
  </si>
  <si>
    <t xml:space="preserve">  253045 ROUTINE VENIPUNCTURE                                                 .00 EA=                       .00 1 00000000     25.00</t>
  </si>
  <si>
    <t xml:space="preserve">                      ROUTINE VENIP                                           .00                           .00 2 00000000       .00</t>
  </si>
  <si>
    <t xml:space="preserve">                    .......... 55(0300) INV.GL=         EXP.GL=               .00                           .00 3 30103025       .00</t>
  </si>
  <si>
    <t xml:space="preserve">  253047 ALKALINE PHOSPHATASE                                                 .00 EA=                      1.00 1 00000000     36.00</t>
  </si>
  <si>
    <t xml:space="preserve">                      ALKALINE PHOS                                           .00                           .00 2 00000000       .00</t>
  </si>
  <si>
    <t>CPT CODE: 84075     FC/CPT2 CODES: X**/84075</t>
  </si>
  <si>
    <t>_x000C_RUN DATE: 09/27/18                                     Good Samaritan Hospital                                           PAGE 639</t>
  </si>
  <si>
    <t xml:space="preserve">  253049 CHEM 12                                                              .00 EA=                      1.00 1 00000000    190.15</t>
  </si>
  <si>
    <t xml:space="preserve">                      CHEM 12                                                 .00                           .00 2 00000000       .00</t>
  </si>
  <si>
    <t xml:space="preserve">                    A...AA.AZA 55(0300) INV.GL=         EXP.GL=               .00                           .00 3 00000000       .00</t>
  </si>
  <si>
    <t>CPT CODE: 80050     FC/CPT2 CODES: X**/80050</t>
  </si>
  <si>
    <t xml:space="preserve">  253050 HEPATIC FUNCTION PANEL                                               .00 EA=                      1.00 1 00000000    101.00</t>
  </si>
  <si>
    <t xml:space="preserve">                      HEPATIC FUNCT                                           .00                           .00 2 00000000       .00</t>
  </si>
  <si>
    <t>CPT CODE: 80076     FC/CPT2 CODES:</t>
  </si>
  <si>
    <t xml:space="preserve">  253058 VANCOMYCIN TROUGH                                                    .00 EA=                      1.00 1 00000000     83.60</t>
  </si>
  <si>
    <t xml:space="preserve">                      VANCO TROUGH                                            .00                           .00 2 00000000       .00</t>
  </si>
  <si>
    <t xml:space="preserve">  253085 APO A/B                                                              .00 EA=                      1.00 1 00000000    105.45</t>
  </si>
  <si>
    <t xml:space="preserve">                      APO A/B                                                 .00                           .00 2 00000000    105.45</t>
  </si>
  <si>
    <t xml:space="preserve">                                                                                                            .00 4 30103025    105.45</t>
  </si>
  <si>
    <t>CPT CODE: 82172     FC/CPT2 CODES:</t>
  </si>
  <si>
    <t xml:space="preserve">  253086 VITAMIN D 25 HYDROXY CARDIO IQ                                       .00 EA=                      1.00 1 00000000    182.75</t>
  </si>
  <si>
    <t xml:space="preserve">                      VITAMIN D                                               .00                           .00 2 00000000    182.75</t>
  </si>
  <si>
    <t xml:space="preserve">                                                                                                            .00 4 30103025    182.75</t>
  </si>
  <si>
    <t>CPT CODE: 82306     FC/CPT2 CODES:</t>
  </si>
  <si>
    <t xml:space="preserve">  253087 BLOOD CARBON DIOXIDE                                                 .00 EA=                      1.00 1 00000000     64.00</t>
  </si>
  <si>
    <t xml:space="preserve">                      BLOOD CO2                                               .00                           .00 2 00000000     64.00</t>
  </si>
  <si>
    <t xml:space="preserve">                                                                                                            .00 4 30103025     64.00</t>
  </si>
  <si>
    <t>CPT CODE: 82374     FC/CPT2 CODES:</t>
  </si>
  <si>
    <t xml:space="preserve">  253088 ASSAY OF BLOOD CHLORIDE                                              .00 EA=                      1.00 1 00000000     28.40</t>
  </si>
  <si>
    <t xml:space="preserve">                      CHLORIDE                                                .00                           .00 2 00000000     28.40</t>
  </si>
  <si>
    <t xml:space="preserve">                                                                                                            .00 4 30103025     28.40</t>
  </si>
  <si>
    <t>CPT CODE: 82435     FC/CPT2 CODES:</t>
  </si>
  <si>
    <t>_x000C_RUN DATE: 09/27/18                                     Good Samaritan Hospital                                           PAGE 640</t>
  </si>
  <si>
    <t xml:space="preserve">  253089 CORTISOL TOTAL                                                       .00 EA=                      1.00 1 00000000    100.60</t>
  </si>
  <si>
    <t xml:space="preserve">                      CORTISOL                                                .00                           .00 2 00000000    100.60</t>
  </si>
  <si>
    <t xml:space="preserve">                                                                                                            .00 4 30103025    100.60</t>
  </si>
  <si>
    <t>CPT CODE: 82533     FC/CPT2 CODES: X**/82533</t>
  </si>
  <si>
    <t xml:space="preserve">  253090 DEHYDROEPIANDROSTERONE                                               .00 EA=                      1.00 1 00000000    243.00</t>
  </si>
  <si>
    <t xml:space="preserve">                      DHEA                                                    .00                           .00 2 00000000    243.00</t>
  </si>
  <si>
    <t>CPT CODE: 82627     FC/CPT2 CODES:</t>
  </si>
  <si>
    <t xml:space="preserve">  253091 ESTRADIOL                                                            .00 EA=                      1.00 1 00000000    172.45</t>
  </si>
  <si>
    <t xml:space="preserve">                      ESTRADIOL                                               .00                           .00 2 00000000    172.45</t>
  </si>
  <si>
    <t xml:space="preserve">                                                                                                            .00 4 30103025    172.45</t>
  </si>
  <si>
    <t>CPT CODE: 82670     FC/CPT2 CODES:</t>
  </si>
  <si>
    <t xml:space="preserve">  253092 FSH GONADOTROPIN                                                     .00 EA=                       .00 1 00000000    114.70</t>
  </si>
  <si>
    <t xml:space="preserve">                      FSH                                                     .00                           .00 2 00000000    114.70</t>
  </si>
  <si>
    <t xml:space="preserve">                                                                                                            .00 4 30103025    114.70</t>
  </si>
  <si>
    <t>CPT CODE: 83001     FC/CPT2 CODES:</t>
  </si>
  <si>
    <t xml:space="preserve">  253093 HGH GROWTH HORMONE                                                   .00 EA=                      1.00 1 00000000    155.00</t>
  </si>
  <si>
    <t xml:space="preserve">                      HGH GROWTH                                              .00                           .00 2 00000000    155.00</t>
  </si>
  <si>
    <t xml:space="preserve">                                                                                                            .00 4 30103025    155.00</t>
  </si>
  <si>
    <t>CPT CODE: 83003     FC/CPT2 CODES:</t>
  </si>
  <si>
    <t xml:space="preserve">  253094 HOMOCYSTEINE                                                         .00 EA=                      1.00 1 00000000    104.15</t>
  </si>
  <si>
    <t xml:space="preserve">                      HOMOCYSTEINE                                            .00                           .00 2 00000000    104.15</t>
  </si>
  <si>
    <t xml:space="preserve">                                                                                                            .00 4 30103025    104.15</t>
  </si>
  <si>
    <t>CPT CODE: 83090     FC/CPT2 CODES:</t>
  </si>
  <si>
    <t xml:space="preserve">  253095 PROGESTERONE 17-D                                                    .00 EA=                      1.00 1 00000000    243.00</t>
  </si>
  <si>
    <t xml:space="preserve">                      PROGESTER 17D                                           .00                           .00 2 00000000    243.00</t>
  </si>
  <si>
    <t>CPT CODE: 83498     FC/CPT2 CODES:</t>
  </si>
  <si>
    <t>_x000C_RUN DATE: 09/27/18                                     Good Samaritan Hospital                                           PAGE 641</t>
  </si>
  <si>
    <t xml:space="preserve">  253096 INSULIN                                                              .00 EA=                      1.00 1 00000000     70.55</t>
  </si>
  <si>
    <t xml:space="preserve">                      INSULIN                                                 .00                           .00 2 00000000     70.55</t>
  </si>
  <si>
    <t xml:space="preserve">                                                                                                            .00 4 30103025     70.55</t>
  </si>
  <si>
    <t>CPT CODE: 83525     FC/CPT2 CODES:</t>
  </si>
  <si>
    <t xml:space="preserve">  253097 LIPOPROTEIN A                                                        .00 EA=                      1.00 1 00000000    120.00</t>
  </si>
  <si>
    <t xml:space="preserve">                      LIPOPROTEIN A                                           .00                           .00 2 00000000    120.00</t>
  </si>
  <si>
    <t xml:space="preserve">                                                                                                            .00 4 30103025    120.00</t>
  </si>
  <si>
    <t>CPT CODE: 83695     FC/CPT2 CODES:</t>
  </si>
  <si>
    <t xml:space="preserve">  253098 OSTEOCALCIN                                                          .00 EA=                      1.00 1 00000000    275.00</t>
  </si>
  <si>
    <t xml:space="preserve">                      OSTEOCALCIN                                             .00                           .00 2 00000000    275.00</t>
  </si>
  <si>
    <t xml:space="preserve">                                                                                                            .00 4 30103025    275.00</t>
  </si>
  <si>
    <t>CPT CODE: 83937     FC/CPT2 CODES:</t>
  </si>
  <si>
    <t xml:space="preserve">  253099 ALKALINE PHOSPHATASE                                                 .00 EA=                      1.00 1 00000000     48.00</t>
  </si>
  <si>
    <t xml:space="preserve">                      ALP                                                     .00                           .00 2 00000000     48.00</t>
  </si>
  <si>
    <t xml:space="preserve">                                                                                                            .00 4 30103025     48.00</t>
  </si>
  <si>
    <t>CPT CODE: 84075     FC/CPT2 CODES:</t>
  </si>
  <si>
    <t xml:space="preserve">  253100 SEX HORMONE GLOBUL                                                   .00 EA=                      1.00 1 00000000    243.00</t>
  </si>
  <si>
    <t xml:space="preserve">                      SHBG                                                    .00                           .00 2 00000000    243.00</t>
  </si>
  <si>
    <t>CPT CODE: 84270     FC/CPT2 CODES:</t>
  </si>
  <si>
    <t xml:space="preserve">  253101 FREE T-3                                                             .00 EA=                      1.00 1 00000000    104.60</t>
  </si>
  <si>
    <t xml:space="preserve">                      FREE T-3                                                .00                           .00 2 00000000    104.60</t>
  </si>
  <si>
    <t xml:space="preserve">                                                                                                            .00 4 30103025    104.60</t>
  </si>
  <si>
    <t>CPT CODE: 84481     FC/CPT2 CODES:</t>
  </si>
  <si>
    <t xml:space="preserve">  253102 C REACTIVE PROTEIN HS                                                .00 EA=                      1.00 1 00000000    120.00</t>
  </si>
  <si>
    <t xml:space="preserve">                      CRP                                                     .00                           .00 2 00000000    120.00</t>
  </si>
  <si>
    <t>CPT CODE: 86141     FC/CPT2 CODES:</t>
  </si>
  <si>
    <t>_x000C_RUN DATE: 09/27/18                                     Good Samaritan Hospital                                           PAGE 642</t>
  </si>
  <si>
    <t xml:space="preserve">  253103 URINE DRUG SCREEN                                                  18.67 EA=                      1.00 1 00000000    107.00</t>
  </si>
  <si>
    <t xml:space="preserve">                      URINE DRUG SC                                           .00                           .00 2 00000000    107.00</t>
  </si>
  <si>
    <t xml:space="preserve">                    K...SAYKZA 56(0301) INV.GL=         EXP.GL=               .00                           .00 3 30103025       .00</t>
  </si>
  <si>
    <t xml:space="preserve">                                                                                                            .00 4 30103025    107.00</t>
  </si>
  <si>
    <t>MULT QTY:N  MULT ORD:N  ASSOC CHGS:   251049 E                                                       RAW PROC CNT=  1</t>
  </si>
  <si>
    <t xml:space="preserve">  253104 PHENYTOIN, TOTAL                                                     .00 EA=                      1.00 1 00000000     81.80</t>
  </si>
  <si>
    <t xml:space="preserve">                      DILANTIN PHEN                                           .00                           .00 2 00000000       .00</t>
  </si>
  <si>
    <t>CPT CODE: 80185     FC/CPT2 CODES:</t>
  </si>
  <si>
    <t xml:space="preserve">  253105 ALKALOIDS NOT SPECIFIED                                              .00 EA=                      1.00 1 00000000    296.00</t>
  </si>
  <si>
    <t xml:space="preserve">                      ALKALOIDS NS                                            .00                           .00 2 00000000    296.00</t>
  </si>
  <si>
    <t xml:space="preserve">                                                                                                            .00 4 30103025    296.00</t>
  </si>
  <si>
    <t>CPT CODE: 80323     FC/CPT2 CODES:</t>
  </si>
  <si>
    <t xml:space="preserve">  253106 DRUG SCREEN QUANT AMPHETAMINES 1 OR                                  .00 EA=                      1.00 1 00000000    153.00</t>
  </si>
  <si>
    <t xml:space="preserve">                      DRUG SCREEN                                             .00                           .00 2 00000000    153.00</t>
  </si>
  <si>
    <t xml:space="preserve">                                                                                                            .00 4 30103025    153.00</t>
  </si>
  <si>
    <t>CPT CODE: 80324     FC/CPT2 CODES:</t>
  </si>
  <si>
    <t xml:space="preserve">  253107 T4 THYROXINE                                                         .00 EA=                      1.00 1 00000000     42.40</t>
  </si>
  <si>
    <t xml:space="preserve">                      T4 THYROXINE                                            .00                           .00 2 00000000       .00</t>
  </si>
  <si>
    <t>CPT CODE: 84436     FC/CPT2 CODES: XB /84436     X**/84436</t>
  </si>
  <si>
    <t xml:space="preserve">  253108 THYROID PANEL                                                        .00 EA=                      1.00 1 00000000     85.00</t>
  </si>
  <si>
    <t xml:space="preserve">                      THYROID PANEL                                           .00                           .00 2 00000000       .00</t>
  </si>
  <si>
    <t xml:space="preserve">  253109 DRUG SCREEN QUANT AMPHETAMINES 3 OR                                  .00 EA=                      1.00 1 00000000    168.00</t>
  </si>
  <si>
    <t xml:space="preserve">                      DS QA 3 OR 4                                            .00                           .00 2 00000000    168.00</t>
  </si>
  <si>
    <t xml:space="preserve">                                                                                                            .00 4 30103025    168.00</t>
  </si>
  <si>
    <t>CPT CODE: 80325     FC/CPT2 CODES:</t>
  </si>
  <si>
    <t>_x000C_RUN DATE: 09/27/18                                     Good Samaritan Hospital                                           PAGE 643</t>
  </si>
  <si>
    <t xml:space="preserve">  253110 DRUG SCREEN QUANT AMPHETAMINES 5 OR                                  .00 EA=                      1.00 1 00000000    184.00</t>
  </si>
  <si>
    <t xml:space="preserve">                      DS QA 5 &gt;                                               .00                           .00 2 00000000    184.00</t>
  </si>
  <si>
    <t xml:space="preserve">                                                                                                            .00 4 30103025    184.00</t>
  </si>
  <si>
    <t>CPT CODE: 80326     FC/CPT2 CODES:</t>
  </si>
  <si>
    <t xml:space="preserve">  253111 HDL CHOLESTEROL                                                      .00 EA=                      1.00 1 00000000     50.60</t>
  </si>
  <si>
    <t xml:space="preserve">                      HDL CHOLESTER                                           .00                           .00 2 00000000       .00</t>
  </si>
  <si>
    <t>CPT CODE: 83718     FC/CPT2 CODES: X**/83721</t>
  </si>
  <si>
    <t xml:space="preserve">  253112 ANTIDEPRESSANTS SEROTONERGIC CLASS 1                                 .00 EA=                      1.00 1 00000000    176.00</t>
  </si>
  <si>
    <t xml:space="preserve">                      ASC 1-2                                                 .00                           .00 2 00000000    176.00</t>
  </si>
  <si>
    <t xml:space="preserve">                                                                                                            .00 4 30103025    176.00</t>
  </si>
  <si>
    <t>CPT CODE: 80332     FC/CPT2 CODES:</t>
  </si>
  <si>
    <t xml:space="preserve">  253113 ANTIDEPRESSANTS SEROTONERGIC 3-5                                     .00 EA=                      1.00 1 00000000    194.00</t>
  </si>
  <si>
    <t xml:space="preserve">                      ADS 3-5                                                 .00                           .00 2 00000000    194.00</t>
  </si>
  <si>
    <t xml:space="preserve">                                                                                                            .00 4 30103025    194.00</t>
  </si>
  <si>
    <t>CPT CODE: 80333     FC/CPT2 CODES:</t>
  </si>
  <si>
    <t xml:space="preserve">  253114 ANTIDEPRESSANTS SEROTONERGIC CLASS 6                                 .00 EA=                      1.00 1 00000000    212.00</t>
  </si>
  <si>
    <t xml:space="preserve">                      ASC 6&gt;                                                  .00                           .00 2 00000000    212.00</t>
  </si>
  <si>
    <t xml:space="preserve">                                                                                                            .00 4 30103025    212.00</t>
  </si>
  <si>
    <t>CPT CODE: 80334     FC/CPT2 CODES:</t>
  </si>
  <si>
    <t xml:space="preserve">  253115 ANTIDEPRESSANTS TRICYCLIC CYCLICALS                                  .00 EA=                      1.00 1 00000000    176.00</t>
  </si>
  <si>
    <t xml:space="preserve">                      ATC 1-2                                                 .00                           .00 2 00000000    176.00</t>
  </si>
  <si>
    <t>CPT CODE: 80335     FC/CPT2 CODES:</t>
  </si>
  <si>
    <t xml:space="preserve">  253116 ANTIDEPRESSANTS TRICYCLIC CYCLICALS                                  .00 EA=                      1.00 1 00000000    194.00</t>
  </si>
  <si>
    <t xml:space="preserve">                      ATC 3-5                                                 .00                           .00 2 00000000    194.00</t>
  </si>
  <si>
    <t>CPT CODE: 80336     FC/CPT2 CODES:</t>
  </si>
  <si>
    <t>_x000C_RUN DATE: 09/27/18                                     Good Samaritan Hospital                                           PAGE 644</t>
  </si>
  <si>
    <t xml:space="preserve">  253117 ANTIDEPRESSANTS TRICYCLIC CYCLICALS                                  .00 EA=                      1.00 1 00000000    243.00</t>
  </si>
  <si>
    <t xml:space="preserve">                      ATC 6&gt;                                                  .00                           .00 2 00000000    243.00</t>
  </si>
  <si>
    <t>CPT CODE: 80337     FC/CPT2 CODES:</t>
  </si>
  <si>
    <t xml:space="preserve">  253118 ANTIDEPRESSANTS NOS                                                  .00 EA=                      1.00 1 00000000    176.00</t>
  </si>
  <si>
    <t xml:space="preserve">                      ANTIDEP NOS                                             .00                           .00 2 00000000    176.00</t>
  </si>
  <si>
    <t>CPT CODE: 80338     FC/CPT2 CODES:</t>
  </si>
  <si>
    <t xml:space="preserve">  253119 ANTIDEPRESSANTS NOS 1-3                                              .00 EA=                      1.00 1 00000000    154.00</t>
  </si>
  <si>
    <t xml:space="preserve">                      ANTIDEP NOS                                             .00                           .00 2 00000000    154.00</t>
  </si>
  <si>
    <t xml:space="preserve">                                                                                                            .00 4 30103025    154.00</t>
  </si>
  <si>
    <t>CPT CODE: 80342     FC/CPT2 CODES:</t>
  </si>
  <si>
    <t xml:space="preserve">  253120 ANTIDEPRESSANTS NOS 4-6                                              .00 EA=                      1.00 1 00000000    154.00</t>
  </si>
  <si>
    <t xml:space="preserve">                      ANTIDEPRESSAN                                           .00                           .00 2 00000000    154.00</t>
  </si>
  <si>
    <t>CPT CODE: 80343     FC/CPT2 CODES:</t>
  </si>
  <si>
    <t xml:space="preserve">  253121 ANTIDEPRESSANTS NOS 7&gt;                                               .00 EA=                      1.00 1 00000000    184.00</t>
  </si>
  <si>
    <t xml:space="preserve">                      ANTIDEPRESSAN                                           .00                           .00 2 00000000    184.00</t>
  </si>
  <si>
    <t>CPT CODE: 80344     FC/CPT2 CODES:</t>
  </si>
  <si>
    <t xml:space="preserve">  253122 DRUG SCREENING BENZODIAZEPINES 1-12                                  .00 EA=                      1.00 1 00000000    182.00</t>
  </si>
  <si>
    <t xml:space="preserve">                      DS BENZ 1-12                                            .00                           .00 2 00000000    182.00</t>
  </si>
  <si>
    <t xml:space="preserve">                                                                                                            .00 4 30103025    182.00</t>
  </si>
  <si>
    <t xml:space="preserve">  253123 DRUG SCREENING BENZODIAZEPINES 13&gt;                                   .00 EA=                      1.00 1 00000000    200.00</t>
  </si>
  <si>
    <t xml:space="preserve">                      DRUG SCREENIN                                           .00                           .00 2 00000000    200.00</t>
  </si>
  <si>
    <t xml:space="preserve">                                                                                                            .00 4 30103025    200.00</t>
  </si>
  <si>
    <t>CPT CODE: 80347     FC/CPT2 CODES:</t>
  </si>
  <si>
    <t>_x000C_RUN DATE: 09/27/18                                     Good Samaritan Hospital                                           PAGE 645</t>
  </si>
  <si>
    <t xml:space="preserve">  253124 DRUG SCREENING BUPRENORPHINE                                         .00 EA=                      1.00 1 00000000    200.00</t>
  </si>
  <si>
    <t xml:space="preserve">                      DS BURPRENORP                                           .00                           .00 2 00000000    200.00</t>
  </si>
  <si>
    <t>CPT CODE: 80348     FC/CPT2 CODES:</t>
  </si>
  <si>
    <t xml:space="preserve">  253127 COMPLEMENT FIXATION TEST                                             .00 EA=                      1.00 1 00000000     61.80</t>
  </si>
  <si>
    <t xml:space="preserve">                      COMPLEMENT FI                                           .00                           .00 2 00000000       .00</t>
  </si>
  <si>
    <t>CPT CODE: 86171     FC/CPT2 CODES: X**/86171</t>
  </si>
  <si>
    <t xml:space="preserve">  253137 PHENOBARBITAL                                                        .00 EA=                      1.00 1 00000000     76.50</t>
  </si>
  <si>
    <t>CPT CODE: 80184     FC/CPT2 CODES: X**/82205</t>
  </si>
  <si>
    <t xml:space="preserve">  253138 CARBAMAZEPINE TOTAL                                                  .00 EA=                      1.00 1 00000000     89.90</t>
  </si>
  <si>
    <t xml:space="preserve">                      TEGRETOL CARR                                           .00                           .00 2 00000000       .00</t>
  </si>
  <si>
    <t>CPT CODE: 80156     FC/CPT2 CODES: X**/80156     XB2/80156ZS</t>
  </si>
  <si>
    <t xml:space="preserve">  253174 CREATININE URINE                                                     .00 EA=                      1.00 1 00000000     31.95</t>
  </si>
  <si>
    <t xml:space="preserve">                      CREATININE UR                                           .00                           .00 2 00000000       .00</t>
  </si>
  <si>
    <t>CPT CODE: 82570     FC/CPT2 CODES: X**/82570</t>
  </si>
  <si>
    <t xml:space="preserve">  253176 GENTAMICIN PEAK                                                      .00 EA=                      1.00 1 00000000    101.10</t>
  </si>
  <si>
    <t xml:space="preserve">                      GENTAMICIN PE                                           .00                           .00 2 00000000       .00</t>
  </si>
  <si>
    <t>CPT CODE: 80170     FC/CPT2 CODES: X**/80170</t>
  </si>
  <si>
    <t xml:space="preserve">  253252 ACETONE SERUM                                                        .00 EA=                      1.00 1 30001025     27.90</t>
  </si>
  <si>
    <t xml:space="preserve">                      ACETONE SERUM                                           .00                           .00 2 00000000       .00</t>
  </si>
  <si>
    <t>CPT CODE: 82009     FC/CPT2 CODES: X**/82009</t>
  </si>
  <si>
    <t>_x000C_RUN DATE: 09/27/18                                     Good Samaritan Hospital                                           PAGE 646</t>
  </si>
  <si>
    <t xml:space="preserve">  253253 BETA HYDROXYBUTYRATE                                                 .00 EA=                      1.00 1 30001025     50.00</t>
  </si>
  <si>
    <t xml:space="preserve">                      BETA HYDROXY                                            .00                           .00 2 00000000     50.00</t>
  </si>
  <si>
    <t>CPT CODE: 82010     FC/CPT2 CODES:</t>
  </si>
  <si>
    <t xml:space="preserve">  253273 CBC W/AUTOMATED DIFF                                                 .00 EA=                      1.00 1 00000000     47.95</t>
  </si>
  <si>
    <t xml:space="preserve">                      CBC W/AUTOMAT                                           .00                           .00 2 00000000       .00</t>
  </si>
  <si>
    <t>CPT CODE: 85025     FC/CPT2 CODES:</t>
  </si>
  <si>
    <t xml:space="preserve">  253347 PARTIAL AGGLUTINATION                                                .00 EA=                      1.00 1 00000000     62.90</t>
  </si>
  <si>
    <t xml:space="preserve">                      PARTIAL AGGLU                                           .00                           .00 2 00000000       .00</t>
  </si>
  <si>
    <t>CPT CODE: 86403     FC/CPT2 CODES: X**/86403</t>
  </si>
  <si>
    <t xml:space="preserve">  253348 RHEUMATOID FACTOR QUAL                                               .00 EA=                      1.00 1 00000000     35.00</t>
  </si>
  <si>
    <t xml:space="preserve">                      RF                                                      .00                           .00 2 00000000       .00</t>
  </si>
  <si>
    <t>CPT CODE: 86430     FC/CPT2 CODES: X**/86430ZS</t>
  </si>
  <si>
    <t xml:space="preserve">  253349 MONO SCREEN                                                          .00 EA=                      1.00 1 00000000     39.00</t>
  </si>
  <si>
    <t xml:space="preserve">                      MONO SCREEN                                             .00                           .00 2 00000000       .00</t>
  </si>
  <si>
    <t xml:space="preserve">  253377 TRIGLYCERIDES                                                        .00 EA=                      1.00 1 00000000     35.45</t>
  </si>
  <si>
    <t xml:space="preserve">                      TRIGLYCERIDES                                           .00                           .00 2 00000000       .00</t>
  </si>
  <si>
    <t>CPT CODE: 84478     FC/CPT2 CODES: X**/84478</t>
  </si>
  <si>
    <t xml:space="preserve">  253392 AMMONIA LEVEL                                                        .00 EA=                      1.00 1 00000000     89.95</t>
  </si>
  <si>
    <t xml:space="preserve">                      AMMONIA LEVEL                                           .00                           .00 2 00000000       .00</t>
  </si>
  <si>
    <t xml:space="preserve">                    ....AA..ZA 56(0301) INV.GL=         EXP.GL=               .00                           .00 3 30103025       .00</t>
  </si>
  <si>
    <t>CPT CODE: 82140     FC/CPT2 CODES: X**/82140</t>
  </si>
  <si>
    <t>_x000C_RUN DATE: 09/27/18                                     Good Samaritan Hospital                                           PAGE 647</t>
  </si>
  <si>
    <t xml:space="preserve">  253393 LIPID PANEL                                                          .00 EA=                      1.00 1 00000000    114.00</t>
  </si>
  <si>
    <t xml:space="preserve">                      LIPID PANEL                                             .00                           .00 2 00000000       .00</t>
  </si>
  <si>
    <t>CPT CODE: 80061     FC/CPT2 CODES:</t>
  </si>
  <si>
    <t xml:space="preserve">  253421 LITHIUM                                                              .00 EA=                      1.00 1 00000000     48.00</t>
  </si>
  <si>
    <t xml:space="preserve">                      LITHIUM                                                 .00                           .00 2 00000000       .00</t>
  </si>
  <si>
    <t xml:space="preserve">                    ....AA..ZA 55(0300) INV.GL=         EXP.GL=               .00                           .00 3 30103025       .00</t>
  </si>
  <si>
    <t>CPT CODE: 80178     FC/CPT2 CODES: X**/80178</t>
  </si>
  <si>
    <t xml:space="preserve">  253614 MAGNESIUM                                                            .00 EA=                      1.00 1 00000000     41.35</t>
  </si>
  <si>
    <t>CPT CODE: 83735     FC/CPT2 CODES:</t>
  </si>
  <si>
    <t xml:space="preserve">  254121 COMPREHENSIVE METABOLIC PANEL                                        .00 EA=                      1.00 1 00000000    103.00</t>
  </si>
  <si>
    <t xml:space="preserve">                      COMPREHENSIVE                                           .00                           .00 2 00000000       .00</t>
  </si>
  <si>
    <t>CPT CODE: 80053     FC/CPT2 CODES:</t>
  </si>
  <si>
    <t xml:space="preserve">  254135 INDIRECT BILIRUBIN                                                   .00 EA=                      1.00 1 00000000     40.00</t>
  </si>
  <si>
    <t xml:space="preserve">                      INDIRECT BILI                                           .00                           .00 2 00000000       .00</t>
  </si>
  <si>
    <t>CPT CODE: 82248     FC/CPT2 CODES: X**/82550</t>
  </si>
  <si>
    <t xml:space="preserve">  254153 SPECIFIC GRAVITY BODY FLUID                                          .00 EA=                      1.00 1 00000000     12.00</t>
  </si>
  <si>
    <t>CPT CODE: 84315     FC/CPT2 CODES: X**/84315</t>
  </si>
  <si>
    <t xml:space="preserve">  254166 ARTERIAL PUNCTURE                                                    .00 EA=                       .00 1 00000000     20.00</t>
  </si>
  <si>
    <t xml:space="preserve">                      ARTERIAL PUNT                                           .00                           .00 2 00000000       .00</t>
  </si>
  <si>
    <t>CPT CODE: 36600     FC/CPT2 CODES: X**/36600</t>
  </si>
  <si>
    <t>_x000C_RUN DATE: 09/27/18                                     Good Samaritan Hospital                                           PAGE 648</t>
  </si>
  <si>
    <t xml:space="preserve">  254197 LIPASE                                                               .00 EA=                      1.00 1 00000000     42.55</t>
  </si>
  <si>
    <t xml:space="preserve">  254198 H PYLORI                                                             .00 EA=                      1.00 1 00000000     80.00</t>
  </si>
  <si>
    <t xml:space="preserve">                      H PYLORI                                                .00                           .00 2 00000000       .00</t>
  </si>
  <si>
    <t xml:space="preserve">                    f...LL..Zf BM(0306) INV.GL=         EXP.GL=               .00                           .00 3 30103025       .00</t>
  </si>
  <si>
    <t>CPT CODE: 87339     FC/CPT2 CODES: X**/87339</t>
  </si>
  <si>
    <t xml:space="preserve">  254199 ALCOHOL ETHANOL                                                      .00 EA=                      1.00 1 00000000     32.00</t>
  </si>
  <si>
    <t xml:space="preserve">                      ALCOHOL ETHAN                                           .00                           .00 2 00000000       .00</t>
  </si>
  <si>
    <t xml:space="preserve">                    A...AA..AA 56(0301) INV.GL=         EXP.GL=               .00                           .00 3 30103025       .00</t>
  </si>
  <si>
    <t xml:space="preserve">  254201 TISSUE EXAM FOR FUNGI                                                .00 EA=                      1.00 1 00000000    103.00</t>
  </si>
  <si>
    <t xml:space="preserve">                      TISSUE EXAM                                             .00                           .00 2 00000000       .00</t>
  </si>
  <si>
    <t>CPT CODE: 87102     FC/CPT2 CODES: BBH/80053ZS   XB2/80053ZS</t>
  </si>
  <si>
    <t xml:space="preserve">  254204 IRON                                                                 .00 EA=                      1.00 1 00000000     39.95</t>
  </si>
  <si>
    <t xml:space="preserve">  254206 WHITE BLOOD CELL COUNT                                               .00 EA=                      1.00 1 00000000     32.00</t>
  </si>
  <si>
    <t xml:space="preserve">                      WHITE BLOOD C                                           .00                           .00 2 00000000       .00</t>
  </si>
  <si>
    <t xml:space="preserve">                    E...EE.EZE 56(0301) INV.GL=         EXP.GL=               .00                           .00 3 30103025       .00</t>
  </si>
  <si>
    <t>CPT CODE: 85048     FC/CPT2 CODES: X**/85048</t>
  </si>
  <si>
    <t xml:space="preserve">  254207 RBC, WBC, HGB, HCT, &amp; INDICES ONLY                                   .00 EA=                      1.00 1 00000000     38.00</t>
  </si>
  <si>
    <t xml:space="preserve">                      RBC,WBC,HGB,H                                           .00                           .00 2 00000000       .00</t>
  </si>
  <si>
    <t>CPT CODE: 84302     FC/CPT2 CODES:</t>
  </si>
  <si>
    <t>_x000C_RUN DATE: 09/27/18                                     Good Samaritan Hospital                                           PAGE 649</t>
  </si>
  <si>
    <t xml:space="preserve">  254208 CARBON DIOXIDE (BICARBONATE)                                         .00 EA=                      1.00 1 00000000     30.15</t>
  </si>
  <si>
    <t xml:space="preserve">                      CARBON DIOXID                                           .00                           .00 2 00000000       .00</t>
  </si>
  <si>
    <t xml:space="preserve">                    A...AA..ZA 56(0301) INV.GL=         EXP.GL=               .00                           .00 3 00000000       .00</t>
  </si>
  <si>
    <t>CPT CODE: 82374     FC/CPT2 CODES: X**/82374</t>
  </si>
  <si>
    <t xml:space="preserve">  254209 IRON BINDING CAPACITY                                                .00 EA=                      1.00 1 00000000     53.95</t>
  </si>
  <si>
    <t xml:space="preserve">  254210 VALPROIC ACID                                                        .00 EA=                      1.00 1 00000000     83.60</t>
  </si>
  <si>
    <t>CPT CODE: 80164     FC/CPT2 CODES: X**/80164</t>
  </si>
  <si>
    <t xml:space="preserve">  254211 DRUG, MULTI DRUG CLASS EA PRO                                      18.46 EA=                      1.00 1 30300025    158.00</t>
  </si>
  <si>
    <t xml:space="preserve">                      DRUGS OF ABUS                                           .00                           .00 2 00000000       .00</t>
  </si>
  <si>
    <t>CPT CODE: 80303     FC/CPT2 CODES: M**/G0431</t>
  </si>
  <si>
    <t xml:space="preserve">  254212 VENOUS BLOOD GAS                                                     .00 EA=                       .00 1 00000000    130.35</t>
  </si>
  <si>
    <t xml:space="preserve">                      VENOUS BLOOD                                            .00                           .00 2 00000000       .00</t>
  </si>
  <si>
    <t>CPT CODE: 82803     FC/CPT2 CODES:</t>
  </si>
  <si>
    <t xml:space="preserve">  254213 CSF TOTAL PROTEIN                                                    .00 EA=                      1.00 1 00000000     32.00</t>
  </si>
  <si>
    <t xml:space="preserve">                      CSF PROTEIN                                             .00                           .00 2 00000000       .00</t>
  </si>
  <si>
    <t>CPT CODE: 84155     FC/CPT2 CODES:</t>
  </si>
  <si>
    <t xml:space="preserve">  254214 ARTHRITIS PANEL                                                      .00 EA=                      1.00 1 00000000     71.34</t>
  </si>
  <si>
    <t xml:space="preserve">                      ARTHRITIS PAN                                           .00                    1      .00 2 00000000       .00</t>
  </si>
  <si>
    <t>CPT CODE:           FC/CPT2 CODES: X**/80072     XB2/80072ZS</t>
  </si>
  <si>
    <t>_x000C_RUN DATE: 09/27/18                                     Good Samaritan Hospital                                           PAGE 650</t>
  </si>
  <si>
    <t xml:space="preserve">  254215 CULTURE BACTERIA ANY OTHER SOURCE                                    .00 EA=                      1.00 1 00000000     76.50</t>
  </si>
  <si>
    <t xml:space="preserve">                      CULTURE OTHER                                           .00                           .00 2 00000000       .00</t>
  </si>
  <si>
    <t>CPT CODE: 87070     FC/CPT2 CODES: X**/87070     XB2/87070TC</t>
  </si>
  <si>
    <t xml:space="preserve">  254216 URINE VOLUME MEASUREMENT                                             .00 EA=                      1.00 1 00000000     18.55</t>
  </si>
  <si>
    <t xml:space="preserve">                      URINE VOLUME                                            .00                           .00 2 00000000       .00</t>
  </si>
  <si>
    <t>CPT CODE: 81050     FC/CPT2 CODES: X**/81050</t>
  </si>
  <si>
    <t xml:space="preserve">  254217 THROAT CULTURE                                                       .00 EA=                      1.00 1 00000000     63.70</t>
  </si>
  <si>
    <t xml:space="preserve">                      THROAT CULTUR                                           .00                           .00 2 00000000       .00</t>
  </si>
  <si>
    <t xml:space="preserve">  254218 CANNABINOIDS SYNTHETIC 7 OR MORE                                     .00 EA=                      1.00 1 30300025    158.00</t>
  </si>
  <si>
    <t xml:space="preserve">                      CANNABINOIDS                                            .00                           .00 2 00000000       .00</t>
  </si>
  <si>
    <t>CPT CODE: 80352     FC/CPT2 CODES: M**/G0431</t>
  </si>
  <si>
    <t xml:space="preserve">  254219 VAGINAL CULTURE                                                      .00 EA=                      1.00 1 00000000     53.20</t>
  </si>
  <si>
    <t xml:space="preserve">                      VAGINAL CULTU                                           .00                           .00 2 00000000       .00</t>
  </si>
  <si>
    <t>CPT CODE: 87070     FC/CPT2 CODES: X**/87070ZS</t>
  </si>
  <si>
    <t xml:space="preserve">  254221 GC SCREEN                                                            .00 EA=                      1.00 1 00000000     40.90</t>
  </si>
  <si>
    <t xml:space="preserve">                      GC SCREEN                                               .00                           .00 2 00000000       .00</t>
  </si>
  <si>
    <t>CPT CODE: 87081     FC/CPT2 CODES: X**/87081</t>
  </si>
  <si>
    <t xml:space="preserve">  254222 PROLACTIN                                                            .00 EA=                      1.00 1 00000000    119.60</t>
  </si>
  <si>
    <t xml:space="preserve">                      PROLACTIN                                               .00                           .00 2 00000000       .00</t>
  </si>
  <si>
    <t>CPT CODE: 84146     FC/CPT2 CODES: X**/84146</t>
  </si>
  <si>
    <t>_x000C_RUN DATE: 09/27/18                                     Good Samaritan Hospital                                           PAGE 651</t>
  </si>
  <si>
    <t xml:space="preserve">  254225 WET MOUNT                                                            .00 0 =                      1.00 1 00000000      6.00</t>
  </si>
  <si>
    <t xml:space="preserve">                      WET MOUNT                                               .00                    1      .00 2 00000000       .00</t>
  </si>
  <si>
    <t xml:space="preserve">                    C...CC..CC 55(0300) INV.GL=         EXP.GL=               .00                    1      .00 3 00000000       .00</t>
  </si>
  <si>
    <t xml:space="preserve">  254227 ASO SCREEN                                                           .00 EA=                      1.00 1 00000000     35.60</t>
  </si>
  <si>
    <t xml:space="preserve">                      ASO SCREEN                                              .00                           .00 2 00000000       .00</t>
  </si>
  <si>
    <t>CPT CODE: 86063     FC/CPT2 CODES: X**/86060</t>
  </si>
  <si>
    <t xml:space="preserve">  254232 .UA MICRO CHARGE                                                     .00 EA=                      1.00 1 30103025     20.10</t>
  </si>
  <si>
    <t xml:space="preserve">                      UA MICRO CHAR                                           .00                    1      .00 2 00000000       .00</t>
  </si>
  <si>
    <t xml:space="preserve">                    K...KK..KK 58(0307) INV.GL=         EXP.GL=               .00                    1      .00 3 30103025       .00</t>
  </si>
  <si>
    <t>CPT CODE: 81000     FC/CPT2 CODES:</t>
  </si>
  <si>
    <t xml:space="preserve">  254234 BENZODIAZEPINES                                                      .00 EA=                      1.00 1 00000000     51.00</t>
  </si>
  <si>
    <t xml:space="preserve">                      BENZODIAZEPIN                                           .00                           .00 2 00000000       .00</t>
  </si>
  <si>
    <t xml:space="preserve">                    K...AA.KZA 56(0301) INV.GL=         EXP.GL=               .00                           .00 3 30103025       .00</t>
  </si>
  <si>
    <t>CPT CODE: 80154     FC/CPT2 CODES: X**/80154</t>
  </si>
  <si>
    <t xml:space="preserve">  254235 RISPERIDONE                                                          .00 EA=                      1.00 1 00000000     89.90</t>
  </si>
  <si>
    <t xml:space="preserve">                      RISPERIDONE                                             .00                           .00 2 00000000       .00</t>
  </si>
  <si>
    <t>CPT CODE: 80173     FC/CPT2 CODES: X**/80154</t>
  </si>
  <si>
    <t xml:space="preserve">  254236 ELUPHENAZINE                                                         .00 EA=                      1.00 1 00000000     93.20</t>
  </si>
  <si>
    <t xml:space="preserve">                      ELUPHENAZINE                                            .00                           .00 2 00000000       .00</t>
  </si>
  <si>
    <t>CPT CODE: 80299     FC/CPT2 CODES: X**/80154</t>
  </si>
  <si>
    <t xml:space="preserve">  254237 SPECIAL STAIN                                                        .00 EA=                      1.00 1 00000000     37.00</t>
  </si>
  <si>
    <t xml:space="preserve">                      SPECIAL STAIN                                           .00                           .00 2 00000000       .00</t>
  </si>
  <si>
    <t>CPT CODE: 87207     FC/CPT2 CODES: X**/87207</t>
  </si>
  <si>
    <t>_x000C_RUN DATE: 09/27/18                                     Good Samaritan Hospital                                           PAGE 652</t>
  </si>
  <si>
    <t xml:space="preserve">  254238 TRELUOPERAZINE                                                       .00 EA=                      1.00 1 00000000     93.20</t>
  </si>
  <si>
    <t xml:space="preserve">                      TRELUOPERAZIN                                           .00                           .00 2 00000000       .00</t>
  </si>
  <si>
    <t xml:space="preserve">  254239 PHENOTHIAZINE                                                        .00 EA=                      1.00 1 00000000     93.20</t>
  </si>
  <si>
    <t xml:space="preserve">                      PHENOTHIAZINE                                           .00                           .00 2 00000000       .00</t>
  </si>
  <si>
    <t>CPT CODE: 84022     FC/CPT2 CODES: X**/84022</t>
  </si>
  <si>
    <t xml:space="preserve">  254242 PROZAC LEVEL                                                         .00 EA=                      1.00 1 00000000     93.20</t>
  </si>
  <si>
    <t xml:space="preserve">                      PROZAC LEVEL                                            .00                           .00 2 00000000       .00</t>
  </si>
  <si>
    <t xml:space="preserve">  254243 ALPRAZOIAN XANAX                                                     .00 EA=                      1.00 1 00000000     93.20</t>
  </si>
  <si>
    <t xml:space="preserve">                      ALPRAZOIAN XA                                           .00                           .00 2 00000000       .00</t>
  </si>
  <si>
    <t xml:space="preserve">  254244 TRAZODONE DESYREL                                                    .00 EA=                      1.00 1 00000000     93.20</t>
  </si>
  <si>
    <t xml:space="preserve">                      TRAZODONE DES                                           .00                           .00 2 00000000       .00</t>
  </si>
  <si>
    <t xml:space="preserve">  254245 ANTITHROMBIN III ACT                                                 .00 EA=                      1.00 1 00000000     73.15</t>
  </si>
  <si>
    <t xml:space="preserve">                      ANTITHROMBIN                                            .00                           .00 2 00000000       .00</t>
  </si>
  <si>
    <t xml:space="preserve">                    f...RRY.Rf 57(0305) INV.GL=         EXP.GL=               .00                           .00 3 00000000       .00</t>
  </si>
  <si>
    <t>CPT CODE: 85300     FC/CPT2 CODES: X**/85300</t>
  </si>
  <si>
    <t xml:space="preserve">  254246 ANTITHROMBIN III AG                                                  .00 EA=                      1.00 1 00000000     66.75</t>
  </si>
  <si>
    <t>CPT CODE:           FC/CPT2 CODES: X**/85301</t>
  </si>
  <si>
    <t>_x000C_RUN DATE: 09/27/18                                     Good Samaritan Hospital                                           PAGE 653</t>
  </si>
  <si>
    <t xml:space="preserve">  254249 URINE PORPHRINS, QUAL                                                .00 EA=                      1.00 1 00000000     66.80</t>
  </si>
  <si>
    <t xml:space="preserve">                      URINE PORPHRI                                           .00                           .00 2 00000000       .00</t>
  </si>
  <si>
    <t>CPT CODE: 84119     FC/CPT2 CODES: X**/84119</t>
  </si>
  <si>
    <t xml:space="preserve">  254252 NITROGEN BALA                                                        .00 EA=                      1.00 1 00000000     39.60</t>
  </si>
  <si>
    <t xml:space="preserve">                      NITROGEN BALA                                           .00                           .00 2 00000000       .00</t>
  </si>
  <si>
    <t>CPT CODE: 81000     FC/CPT2 CODES: X**/81000</t>
  </si>
  <si>
    <t xml:space="preserve">  254257 HLA B27                                                              .00 EA=                      1.00 1 00000000    159.30</t>
  </si>
  <si>
    <t xml:space="preserve">                      HLA B27                                                 .00                           .00 2 00000000       .00</t>
  </si>
  <si>
    <t>CPT CODE: 86812     FC/CPT2 CODES: X**/83570</t>
  </si>
  <si>
    <t xml:space="preserve">  254259 IGE LEVEL                                                            .00 EA=                      1.00 1 00000000    101.60</t>
  </si>
  <si>
    <t xml:space="preserve">                      IGE LEVEL                                               .00                           .00 2 00000000       .00</t>
  </si>
  <si>
    <t>CPT CODE: 82785     FC/CPT2 CODES: X**/82785</t>
  </si>
  <si>
    <t xml:space="preserve">  254261 BLASTOMYCES ANTIBODY                                                 .00 EA=                      1.00 1 00000000     79.65</t>
  </si>
  <si>
    <t xml:space="preserve">                      BLASTOMYCES A                                           .00                           .00 2 00000000       .00</t>
  </si>
  <si>
    <t>CPT CODE: 86612     FC/CPT2 CODES: X**/86612</t>
  </si>
  <si>
    <t xml:space="preserve">  254263 CYTOPATHOLOGY FILTER METHOD                                          .00 EA=                      1.00 1 00000000     73.25</t>
  </si>
  <si>
    <t xml:space="preserve">                      CYTOPATHOLOGY                                           .00                           .00 2 00000000       .00</t>
  </si>
  <si>
    <t xml:space="preserve">                    R...RRY.RR LC(0311) INV.GL=         EXP.GL=               .00                           .00 3 00000000       .00</t>
  </si>
  <si>
    <t>CPT CODE: 88166     FC/CPT2 CODES: X**/88106</t>
  </si>
  <si>
    <t xml:space="preserve">  254264 TROPONIN QUAL                                                        .00 EA=                      1.00 1 00000000     50.45</t>
  </si>
  <si>
    <t xml:space="preserve">                      TROPONIN, QUA                                           .00                           .00 2 00000000       .00</t>
  </si>
  <si>
    <t>CPT CODE: 84512     FC/CPT2 CODES: X**/83520</t>
  </si>
  <si>
    <t>_x000C_RUN DATE: 09/27/18                                     Good Samaritan Hospital                                           PAGE 654</t>
  </si>
  <si>
    <t xml:space="preserve">  254266 PRE ALBUMIN                                                          .00 EA=                      1.00 1 00000000     90.05</t>
  </si>
  <si>
    <t xml:space="preserve">                      PRE ALBUMIN                                             .00                    1      .00 2 00000000       .00</t>
  </si>
  <si>
    <t>CPT CODE: 84134     FC/CPT2 CODES: X**/84022</t>
  </si>
  <si>
    <t xml:space="preserve">  255010 NUTRITIONAL PANEL                                                    .00 EA=                       .00 1 00000000       .00</t>
  </si>
  <si>
    <t xml:space="preserve">                      NUT PANEL                                               .00                           .00 2 00000000       .00</t>
  </si>
  <si>
    <t xml:space="preserve">                        ASSOC CHGS:   253393   250029</t>
  </si>
  <si>
    <t>0 CHG AMT:Y  CHG @ ORD ENTRY:N  AUTO COMP ORD:N  VIEW UNVER ORD:N  PRT ORD SLIP:B  CUMM DET SEQ:      FREQ CODE:      PAT CHG'ABLE:N</t>
  </si>
  <si>
    <t xml:space="preserve">  255012 HYPERSENSITIVE PNEUMONITIS                                           .00 EA=                      1.00 1 00000000    107.31</t>
  </si>
  <si>
    <t xml:space="preserve">                      HYPERSENSITIV                                           .00                           .00 2 00000000       .00</t>
  </si>
  <si>
    <t>CPT CODE: 86331     FC/CPT2 CODES: X**/86331</t>
  </si>
  <si>
    <t xml:space="preserve">  255013 CARDIAC MARKER PANEL                                                 .00 EA=                      1.00 1 00000000     25.00</t>
  </si>
  <si>
    <t xml:space="preserve">                      CARDIAC MARKE                                           .00                           .00 2 00000000       .00</t>
  </si>
  <si>
    <t xml:space="preserve">                    b...TA.bZA 56(0301) INV.GL=         EXP.GL=               .00                           .00 3 30103025       .00</t>
  </si>
  <si>
    <t xml:space="preserve">                        ASSOC CHGS:   250006   253035   250008</t>
  </si>
  <si>
    <t xml:space="preserve">  255015 COMPREHENSIVE METABOLIC PANEL                                        .00 EA=                      1.00 1 00000000     30.00</t>
  </si>
  <si>
    <t xml:space="preserve">                    A...AA.AAA 56(0301) INV.GL=         EXP.GL=               .00                           .00 3 30103025       .00</t>
  </si>
  <si>
    <t>CPT CODE: 80053     FC/CPT2 CODES: X**/80053</t>
  </si>
  <si>
    <t xml:space="preserve">  255016 ACUTE HEPATITIS PANEL, GENERAL                                       .00 EA=                      1.00 1 00000000    294.05</t>
  </si>
  <si>
    <t xml:space="preserve">                      ACUTE HEPATIT                                           .00                           .00 2 00000000       .00</t>
  </si>
  <si>
    <t>CPT CODE: 80074     FC/CPT2 CODES: X**/87207</t>
  </si>
  <si>
    <t xml:space="preserve">  255017 URINE PREG TEST                                                      .00 EA=                      1.00 1 00000000     43.05</t>
  </si>
  <si>
    <t xml:space="preserve">                      URINE PREG TE                                           .00                           .00 2 00000000       .00</t>
  </si>
  <si>
    <t xml:space="preserve">                    ....CC..ZC 58(0307) INV.GL=         EXP.GL=               .00                           .00 3 30103025       .00</t>
  </si>
  <si>
    <t>CPT CODE: 81025     FC/CPT2 CODES:</t>
  </si>
  <si>
    <t>_x000C_RUN DATE: 09/27/18                                     Good Samaritan Hospital                                           PAGE 655</t>
  </si>
  <si>
    <t xml:space="preserve">  255018 PERITONEAL ALBUMIN                                                   .00 EA=                      1.00 1 00000000     38.90</t>
  </si>
  <si>
    <t xml:space="preserve">                      ALBUMIN PERI                                            .00                           .00 2 00000000       .00</t>
  </si>
  <si>
    <t xml:space="preserve">  255019 BARBITURATES OTHER                                                   .00 EA=                      1.00 1 00000000     32.00</t>
  </si>
  <si>
    <t xml:space="preserve">                      BARBITURATES                                            .00                           .00 2 00000000       .00</t>
  </si>
  <si>
    <t>CPT CODE: 82205     FC/CPT2 CODES: X**/87207</t>
  </si>
  <si>
    <t xml:space="preserve">  255020 BILIRUBIN DIRECT                                                     .00 EA=                      1.00 1 00000000     30.95</t>
  </si>
  <si>
    <t xml:space="preserve">                      BILIRUBIN DIR                                           .00                           .00 2 30103025       .00</t>
  </si>
  <si>
    <t>CPT CODE: 82248     FC/CPT2 CODES: X**/87207</t>
  </si>
  <si>
    <t xml:space="preserve">  255021 BILIRUBIN FECES QUALITATIVE                                          .00 EA=                      1.00 1 00000000     28.15</t>
  </si>
  <si>
    <t xml:space="preserve">                      BILIRUBIN FEC                                           .00                           .00 2 00000000       .00</t>
  </si>
  <si>
    <t>CPT CODE: 82252     FC/CPT2 CODES: X**/87207</t>
  </si>
  <si>
    <t xml:space="preserve">  255022 CHLORIDE URINE                                                       .00 EA=                      1.00 1 00000000     31.05</t>
  </si>
  <si>
    <t xml:space="preserve">                      CHLORIDE URIN                                           .00                           .00 2 00000000       .00</t>
  </si>
  <si>
    <t xml:space="preserve">                    A...RRY.RA 56(0301) INV.GL=         EXP.GL=               .00                           .00 3 30103025       .00</t>
  </si>
  <si>
    <t>CPT CODE: 82436     FC/CPT2 CODES: X**/87207</t>
  </si>
  <si>
    <t xml:space="preserve">  255023 LDL CHOLESTEROL                                                      .00 EA=                      1.00 1 00000000     58.90</t>
  </si>
  <si>
    <t xml:space="preserve">                      LDL CHOLESTER                                           .00                           .00 2 00000000       .00</t>
  </si>
  <si>
    <t>CPT CODE: 83721     FC/CPT2 CODES: X**/87207</t>
  </si>
  <si>
    <t xml:space="preserve">  255024 SODIUM URINE                                                         .00 EA=                      1.00 1 00000000     30.00</t>
  </si>
  <si>
    <t xml:space="preserve">                      SODIUM URINE                                            .00                           .00 2 00000000       .00</t>
  </si>
  <si>
    <t>CPT CODE: 84300     FC/CPT2 CODES: X**/87207</t>
  </si>
  <si>
    <t>_x000C_RUN DATE: 09/27/18                                     Good Samaritan Hospital                                           PAGE 656</t>
  </si>
  <si>
    <t xml:space="preserve">  255025 T3-FREE                                                              .00 EA=                      1.00 1 00000000     40.00</t>
  </si>
  <si>
    <t xml:space="preserve">                      FREE T3                                                 .00                           .00 2 00000000       .00</t>
  </si>
  <si>
    <t xml:space="preserve">                    B...AA.BZA 56(0301) INV.GL=         EXP.GL=               .00                           .00 3 00000000       .00</t>
  </si>
  <si>
    <t>CPT CODE: 84480     FC/CPT2 CODES:</t>
  </si>
  <si>
    <t xml:space="preserve">  255026 URIC ACID BLOOD                                                      .00 EA=                      1.00 1 00000000     27.90</t>
  </si>
  <si>
    <t xml:space="preserve">                      URIC ACID BLO                                           .00                           .00 2 00000000       .00</t>
  </si>
  <si>
    <t>CPT CODE: 84550     FC/CPT2 CODES: X**/87207ZS</t>
  </si>
  <si>
    <t xml:space="preserve">  255027  HEMOGLOBIN                                                          .00 EA=                      1.00 1 00000000     14.65</t>
  </si>
  <si>
    <t xml:space="preserve">                      HEMO                                                    .00                           .00 2 00000000       .00</t>
  </si>
  <si>
    <t>CPT CODE: 85018     FC/CPT2 CODES: X**/87207</t>
  </si>
  <si>
    <t xml:space="preserve">  255028 FIBRINOGEN ACTIVITY                                                  .00 EA=                      1.00 1 00000000     52.45</t>
  </si>
  <si>
    <t xml:space="preserve">                      BLOOD COUNT,                                            .00                           .00 2 00000000       .00</t>
  </si>
  <si>
    <t>CPT CODE: 85384     FC/CPT2 CODES: X**/87207</t>
  </si>
  <si>
    <t xml:space="preserve">  255029 SED RATE AUTOMATED                                                   .00 EA=                      1.00 1 00000000      8.00</t>
  </si>
  <si>
    <t xml:space="preserve">                      SED RATE AUTO                                           .00                           .00 2 00000000       .00</t>
  </si>
  <si>
    <t xml:space="preserve">                    E...FF.EZF 57(0305) INV.GL=         EXP.GL=               .00                           .00 3 30103025       .00</t>
  </si>
  <si>
    <t>CPT CODE: 85652     FC/CPT2 CODES: X**/87207</t>
  </si>
  <si>
    <t xml:space="preserve">  255030 COLD AGGLUTIN TITER                                                  .00 EA=                      1.00 1 00000000     49.75</t>
  </si>
  <si>
    <t xml:space="preserve">                      COLD AGGLUTIN                                           .00                           .00 2 00000000       .00</t>
  </si>
  <si>
    <t>CPT CODE: 86157     FC/CPT2 CODES: X**/87207</t>
  </si>
  <si>
    <t xml:space="preserve">  255031 T CELLS TOATAL COUNT                                                 .00 EA=                      1.00 1 00000000    232.90</t>
  </si>
  <si>
    <t xml:space="preserve">                      T CELLS TOATA                                           .00                           .00 2 00000000       .00</t>
  </si>
  <si>
    <t>CPT CODE: 86359     FC/CPT2 CODES: X**/87207</t>
  </si>
  <si>
    <t>_x000C_RUN DATE: 09/27/18                                     Good Samaritan Hospital                                           PAGE 657</t>
  </si>
  <si>
    <t xml:space="preserve">  255032 ANTIBODY HEPATITIS DELTA  AGENT                                      .00 EA=                      1.00 1 00000000    105.95</t>
  </si>
  <si>
    <t xml:space="preserve">                      ANTIBODY HEPA                                           .00                           .00 2 00000000       .00</t>
  </si>
  <si>
    <t>CPT CODE: 86692     FC/CPT2 CODES: X**/87207</t>
  </si>
  <si>
    <t xml:space="preserve">  255033 ANTIBODY HIV 1                                                       .00 EA=                      1.00 1 00000000     54.85</t>
  </si>
  <si>
    <t xml:space="preserve">                      ANTIBODY HIV                                            .00                           .00 2 00000000       .00</t>
  </si>
  <si>
    <t>CPT CODE: 86701     FC/CPT2 CODES: X**/87207     XB2/87207ZS</t>
  </si>
  <si>
    <t xml:space="preserve">  255034 ANTIBODY HIV 2                                                       .00 EA=                      1.00 1 00000000     54.85</t>
  </si>
  <si>
    <t xml:space="preserve">  255035 CULTURE BACTERIA STOOL ADDT SENSI RE                                 .00 EA=                      1.00 1 00000000     58.30</t>
  </si>
  <si>
    <t xml:space="preserve">                      CULTURE BACTE                                           .00                           .00 2 00000000       .00</t>
  </si>
  <si>
    <t xml:space="preserve">                    RM..RRY.RR BM(0306) INV.GL=         EXP.GL=               .00                           .00 3 00000000       .00</t>
  </si>
  <si>
    <t>CPT CODE: 87046     FC/CPT2 CODES: X**/87207</t>
  </si>
  <si>
    <t xml:space="preserve">  255036 SPUTUM CULTURE                                                       .00 EA=                      1.00 1 00000000     49.85</t>
  </si>
  <si>
    <t xml:space="preserve">                      SPUTUM                                                  .00                           .00 2 00000000       .00</t>
  </si>
  <si>
    <t xml:space="preserve">  255037 CULTURE BACTERIA ADDT METHODS REQUIR                                 .00 EA=                      1.00 1 00000000     49.85</t>
  </si>
  <si>
    <t>CPT CODE: 87077     FC/CPT2 CODES: X**/87207</t>
  </si>
  <si>
    <t xml:space="preserve">  255038 CULTURE BACTERIA URINE ID ISO &amp; PRES                                 .00 EA=                      1.00 1 00000000     49.95</t>
  </si>
  <si>
    <t>CPT CODE: 87088     FC/CPT2 CODES: X**/87207</t>
  </si>
  <si>
    <t>_x000C_RUN DATE: 09/27/18                                     Good Samaritan Hospital                                           PAGE 658</t>
  </si>
  <si>
    <t xml:space="preserve">  255039 PATHOLOGY HANDLING FEE                                               .00 EA=                       .00 1 00000000     30.00</t>
  </si>
  <si>
    <t xml:space="preserve">                      PATHOLOGY HAN                                           .00                    1      .00 2 00000000       .00</t>
  </si>
  <si>
    <t xml:space="preserve">                    .......... 60(0310) INV.GL=         EXP.GL=               .00                    1      .00 3 00000000       .00</t>
  </si>
  <si>
    <t>CPT CODE: 99002     FC/CPT2 CODES: X**/87207</t>
  </si>
  <si>
    <t xml:space="preserve">  255040 CA 15-3                                                              .00 EA=                      1.00 1 00000000    128.50</t>
  </si>
  <si>
    <t xml:space="preserve">                      CA 15-3                                                 .00                    1      .00 2 00000000       .00</t>
  </si>
  <si>
    <t xml:space="preserve">  255041 PBNP NATRIURETIC PEPTIDE                                             .00 EA=                      1.00 1 00000000    209.50</t>
  </si>
  <si>
    <t xml:space="preserve">                      PBNP NATRIURE                                           .00                    1      .00 2 00000000       .00</t>
  </si>
  <si>
    <t>CPT CODE: 83880     FC/CPT2 CODES: X**/83880</t>
  </si>
  <si>
    <t xml:space="preserve">  255042 RUBELLA IgG ANTIBODY                                                 .00 EA=                      1.00 1 00000000     88.85</t>
  </si>
  <si>
    <t xml:space="preserve">                      RUBELLA IgG A                                           .00                    1      .00 2 00000000       .00</t>
  </si>
  <si>
    <t>CPT CODE: 86762     FC/CPT2 CODES: X**/86762ZS</t>
  </si>
  <si>
    <t xml:space="preserve">  255043 SHINGLES ANTIBODY/VARICELLA-ZOSTER                                   .00 EA=                      1.00 1 00000000     79.50</t>
  </si>
  <si>
    <t xml:space="preserve">                      SHINGLES ANTI                                           .00                    1      .00 2 00000000       .00</t>
  </si>
  <si>
    <t>CPT CODE: 86787     FC/CPT2 CODES:</t>
  </si>
  <si>
    <t xml:space="preserve">  255044 PARVOVIRUS B19 IGG                                                   .00 EA=                      1.00 1 00000000     92.80</t>
  </si>
  <si>
    <t xml:space="preserve">                      PARVOVIRUS                                              .00                    1      .00 2 00000000     92.80</t>
  </si>
  <si>
    <t xml:space="preserve">                    R...RRY.RR IM(0302) INV.GL=         EXP.GL=               .00                    1      .00 3 30103025     92.80</t>
  </si>
  <si>
    <t xml:space="preserve">                                                                                                            .00 4 30103025     92.80</t>
  </si>
  <si>
    <t xml:space="preserve">                                                                                                            .00 5 00000000     92.80</t>
  </si>
  <si>
    <t>CPT CODE: 86747     FC/CPT2 CODES: X**/86747</t>
  </si>
  <si>
    <t xml:space="preserve">  255045 PARVOVIRUS B19 IGM                                                   .00 EA=                      1.00 1 00000000     92.80</t>
  </si>
  <si>
    <t>_x000C_RUN DATE: 09/27/18                                     Good Samaritan Hospital                                           PAGE 659</t>
  </si>
  <si>
    <t xml:space="preserve">  255046 GENTAMICIN TROUGH                                                    .00 EA=                      1.00 1 00000000    101.10</t>
  </si>
  <si>
    <t xml:space="preserve">                      GENTAMICIN TR                                           .00                           .00 2 00000000       .00</t>
  </si>
  <si>
    <t xml:space="preserve">  255047 ACCUTEST-H PYLORI SURGERY                                            .00 EA=                      1.00 1 00000000     80.00</t>
  </si>
  <si>
    <t xml:space="preserve">                      ACCH PYLORI                                             .00                           .00 2 00000000     80.00</t>
  </si>
  <si>
    <t xml:space="preserve">                    ....LL..ZL BM(0306) INV.GL=         EXP.GL=               .00                           .00 3 30103025       .00</t>
  </si>
  <si>
    <t xml:space="preserve">  255048 KOH-POTASSIUM HYDROXIDE                                              .00 0 =                      1.00 1 00000000     26.35</t>
  </si>
  <si>
    <t xml:space="preserve">                      KOH                                                     .00                    1      .00 2 00000000     26.35</t>
  </si>
  <si>
    <t xml:space="preserve">                    C...CC..ZC 55(0300) INV.GL=         EXP.GL=               .00                    1      .00 3 00000000       .00</t>
  </si>
  <si>
    <t>CPT CODE: 87220     FC/CPT2 CODES: X**/87220</t>
  </si>
  <si>
    <t xml:space="preserve">  255050 .MANUAL DIFF CHARGE                                                  .00 EA=                      1.00 1 00000000     49.00</t>
  </si>
  <si>
    <t xml:space="preserve">                      MANUAL DIFF                                             .00                           .00 2 00000000       .00</t>
  </si>
  <si>
    <t xml:space="preserve">                    E...EE..EE 55(0300) INV.GL=         EXP.GL=               .00                           .00 3 30103025       .00</t>
  </si>
  <si>
    <t>0 CHG AMT:N  CHG @ ORD ENTRY:Y  AUTO COMP ORD:Y  VIEW UNVER ORD:N  PRT ORD SLIP:B  CUMM DET SEQ:      FREQ CODE:      PAT CHG'ABLE:N</t>
  </si>
  <si>
    <t xml:space="preserve">  259999 LAB COUNTER                                                          .00 EA=                       .00 1 00000000       .00</t>
  </si>
  <si>
    <t xml:space="preserve">                      LC                                                      .00                           .00 2 00000000       .00</t>
  </si>
  <si>
    <t xml:space="preserve">  261000 A 1 ANTTRYPSN                                                        .00 EA=                       .00 1 00000000     82.95</t>
  </si>
  <si>
    <t xml:space="preserve">                      A 1 ANTTRYPSN                                           .00                           .00 2 00000000       .00</t>
  </si>
  <si>
    <t xml:space="preserve">  261008 AEP TUM MARK                                                         .00 EA=                       .00 1 00000000    103.55</t>
  </si>
  <si>
    <t xml:space="preserve">                      AEP TUM MARK                                            .00                           .00 2 00000000       .00</t>
  </si>
  <si>
    <t>_x000C_RUN DATE: 09/27/18                                     Good Samaritan Hospital                                           PAGE 660</t>
  </si>
  <si>
    <t xml:space="preserve">  261013 ALDOSTERONE                                                          .00 EA=                       .00 1 00000000    251.55</t>
  </si>
  <si>
    <t xml:space="preserve">                      ALDOSTERONE                                             .00                           .00 2 00000000       .00</t>
  </si>
  <si>
    <t xml:space="preserve">  261016 AMIKACIN PEAK                                                        .00 EA=                       .00 1 00000000     24.75</t>
  </si>
  <si>
    <t xml:space="preserve">                      AMIKACIN PEAK                                           .00                           .00 2 00000000       .00</t>
  </si>
  <si>
    <t xml:space="preserve">  261017 AMIKACIN TROUGH                                                      .00 EA=                       .00 1 00000000     24.75</t>
  </si>
  <si>
    <t xml:space="preserve">                      AMIKACIN TROU                                           .00                           .00 2 00000000       .00</t>
  </si>
  <si>
    <t xml:space="preserve">  261018 AMINO AC SCR P                                                       .00 EA=                       .00 1 00000000     20.75</t>
  </si>
  <si>
    <t xml:space="preserve">                      AMINO AC SCR                                            .00                           .00 2 00000000       .00</t>
  </si>
  <si>
    <t xml:space="preserve">  261023 FLUOR NONINF AG'T TITER EA ANTI                                      .00 EA=                       .00 1 00000000    116.00</t>
  </si>
  <si>
    <t xml:space="preserve">                      ANCA                                                    .00                           .00 2 00000000       .00</t>
  </si>
  <si>
    <t xml:space="preserve">  261024 ANGTOTENSIN CONV ENZ                                                 .00 EA=                       .00 1 00000000     20.40</t>
  </si>
  <si>
    <t xml:space="preserve">                      ANGTOTENSIN C                                           .00                           .00 2 00000000       .00</t>
  </si>
  <si>
    <t xml:space="preserve">  261025 Inactive                                                             .00 EA=                       .00 1 00000000     17.95</t>
  </si>
  <si>
    <t xml:space="preserve">                      ANTI DNA DR S                                           .00                           .00 2 00000000       .00</t>
  </si>
  <si>
    <t>_x000C_RUN DATE: 09/27/18                                     Good Samaritan Hospital                                           PAGE 661</t>
  </si>
  <si>
    <t xml:space="preserve">  261029 ANTI STREP O                                                         .00 EA=                       .00 1 00000000      9.00</t>
  </si>
  <si>
    <t xml:space="preserve">                      ANTI STREP O                                            .00                           .00 2 00000000       .00</t>
  </si>
  <si>
    <t xml:space="preserve">  261031 ANTIDTUR HORM                                                        .00 EA=                       .00 1 00000000     55.65</t>
  </si>
  <si>
    <t xml:space="preserve">                      ANTIDTUR HORM                                           .00                           .00 2 00000000       .00</t>
  </si>
  <si>
    <t xml:space="preserve">  261035 ANTI DNA SINGLE STRAND                                               .00 EA=                       .00 1 00000000     26.00</t>
  </si>
  <si>
    <t xml:space="preserve">                      ANTI DNA SING                                           .00                           .00 2 00000000       .00</t>
  </si>
  <si>
    <t>CPT CODE: 86215     FC/CPT2 CODES: X**/86215</t>
  </si>
  <si>
    <t xml:space="preserve">  261036 FLOW CYTOMNETRY                                                      .00 EA=                       .00 1 00000000    163.00</t>
  </si>
  <si>
    <t xml:space="preserve">                      ACUTE LYMPHOC                                           .00                           .00 2 00000000       .00</t>
  </si>
  <si>
    <t>CPT CODE: 88180     FC/CPT2 CODES: X**/88180</t>
  </si>
  <si>
    <t xml:space="preserve">  261038 ALDOLASE                                                             .00 EA=                       .00 1 00000000     59.95</t>
  </si>
  <si>
    <t xml:space="preserve">                      ALDOLASE                                                .00                           .00 2 00000000       .00</t>
  </si>
  <si>
    <t xml:space="preserve">  261041 BENZODIAZEPINES BY GC MS                                             .00 EA=                       .00 1 00000000     25.05</t>
  </si>
  <si>
    <t>CPT CODE: 80154     FC/CPT2 CODES: X**/80102</t>
  </si>
  <si>
    <t xml:space="preserve">  261042 BARBITUATES BY GC MS                                                 .00 EA=                       .00 1 00000000     25.05</t>
  </si>
  <si>
    <t xml:space="preserve">                      BARBITUATES B                                           .00                           .00 2 00000000       .00</t>
  </si>
  <si>
    <t>_x000C_RUN DATE: 09/27/18                                     Good Samaritan Hospital                                           PAGE 662</t>
  </si>
  <si>
    <t xml:space="preserve">  261043 B 2 MICROGIB FI                                                      .00 EA=                       .00 1 00000000     28.00</t>
  </si>
  <si>
    <t xml:space="preserve">                      B 2 MICROGIB                                            .00                           .00 2 00000000       .00</t>
  </si>
  <si>
    <t xml:space="preserve">  261045 BORDEIELLA PERT CULT                                                 .00 EA=                       .00 1 00000000     27.65</t>
  </si>
  <si>
    <t xml:space="preserve">                      BORDEIELLA PE                                           .00                           .00 2 00000000       .00</t>
  </si>
  <si>
    <t xml:space="preserve">  261047 CARBOXY HGB                                                          .00 EA=                       .00 1 00000000     16.65</t>
  </si>
  <si>
    <t xml:space="preserve">                      CARBOXY HGB                                             .00                           .00 2 00000000       .00</t>
  </si>
  <si>
    <t xml:space="preserve">  261056 CALCITONIN                                                           .00 EA=                       .00 1 00000000     38.50</t>
  </si>
  <si>
    <t xml:space="preserve">  261057 CALCIUM IONIZD                                                       .00 EA=                       .00 1 00000000     20.75</t>
  </si>
  <si>
    <t xml:space="preserve">                      CALCIUM IONIZ                                           .00                           .00 2 00000000       .00</t>
  </si>
  <si>
    <t xml:space="preserve">  261059 CAROTENE                                                             .00 EA=                       .00 1 00000000     16.65</t>
  </si>
  <si>
    <t xml:space="preserve">                      CAROTENE                                                .00                           .00 2 00000000       .00</t>
  </si>
  <si>
    <t xml:space="preserve">  261060 CATECHL FRAC P                                                       .00 EA=                       .00 1 00000000     44.45</t>
  </si>
  <si>
    <t xml:space="preserve">                      CATECHL FRAC                                            .00                           .00 2 00000000       .00</t>
  </si>
  <si>
    <t>_x000C_RUN DATE: 09/27/18                                     Good Samaritan Hospital                                           PAGE 663</t>
  </si>
  <si>
    <t xml:space="preserve">  261062 CEA                                                                  .00 EA=                       .00 1 00000000     26.00</t>
  </si>
  <si>
    <t xml:space="preserve">                      CEA                                                     .00                           .00 2 00000000       .00</t>
  </si>
  <si>
    <t xml:space="preserve">  261068 CMV AB TGM TEA                                                       .00 EA=                       .00 1 00000000     20.40</t>
  </si>
  <si>
    <t xml:space="preserve">                      CMV AB TGM TE                                           .00                           .00 2 00000000       .00</t>
  </si>
  <si>
    <t xml:space="preserve">  261074 CPK ISOENZYMES ELEC                                                  .00 EA=                       .00 1 00000000     21.80</t>
  </si>
  <si>
    <t xml:space="preserve">  261077 CRYOGLOB QUAL                                                        .00 EA=                       .00 1 00000000      6.55</t>
  </si>
  <si>
    <t xml:space="preserve">                      CRYOGLOB QUAL                                           .00                           .00 2 00000000       .00</t>
  </si>
  <si>
    <t xml:space="preserve">  261084 CHLAMYDIA CULTURE                                                    .00 EA=                       .00 1 00000000     29.95</t>
  </si>
  <si>
    <t xml:space="preserve">                      CHLAMYDIA CUL                                           .00                           .00 2 00000000       .00</t>
  </si>
  <si>
    <t xml:space="preserve">                    a........a 55(0300) INV.GL=         EXP.GL=               .00                           .00 3 00000000       .00</t>
  </si>
  <si>
    <t xml:space="preserve">  261085 CA 125                                                               .00 EA=                       .00 1 00000000     28.00</t>
  </si>
  <si>
    <t xml:space="preserve">                      CA 125                                                  .00                           .00 2 00000000       .00</t>
  </si>
  <si>
    <t xml:space="preserve">  261086 CA 19 9                                                              .00 EA=                       .00 1 00000000     29.30</t>
  </si>
  <si>
    <t xml:space="preserve">                      CA 19 9                                                 .00                           .00 2 00000000       .00</t>
  </si>
  <si>
    <t>_x000C_RUN DATE: 09/27/18                                     Good Samaritan Hospital                                           PAGE 664</t>
  </si>
  <si>
    <t xml:space="preserve">  261087 DHEA SULFATE                                                         .00 EA=                       .00 1 00000000     33.80</t>
  </si>
  <si>
    <t xml:space="preserve">                      DHEA SULFATE                                            .00                           .00 2 00000000       .00</t>
  </si>
  <si>
    <t xml:space="preserve">  261090 DOXEPIN                                                              .00 EA=                       .00 1 00000000     22.00</t>
  </si>
  <si>
    <t xml:space="preserve">                      DOXEPIN                                                 .00                           .00 2 00000000       .00</t>
  </si>
  <si>
    <t>CPT CODE: 80166     FC/CPT2 CODES: X**/80166</t>
  </si>
  <si>
    <t xml:space="preserve">  261091 DESIPRAMINE                                                          .00 EA=                       .00 1 00000000     27.05</t>
  </si>
  <si>
    <t xml:space="preserve">  261093 RH FACTOR                                                            .00 EA=                       .00 1 00000000     16.20</t>
  </si>
  <si>
    <t xml:space="preserve">                      RH FACTOR                                               .00                           .00 2 00000000       .00</t>
  </si>
  <si>
    <t xml:space="preserve">  261097 CARDIOLIPIN ANTIBODIES                                               .00 EA=                       .00 1 00000000     59.15</t>
  </si>
  <si>
    <t xml:space="preserve">                      CARDIOLIPIN A                                           .00                           .00 2 00000000       .00</t>
  </si>
  <si>
    <t xml:space="preserve">  261098 MEPROBAMATE                                                          .00 EA=                       .00 1 00000000     36.54</t>
  </si>
  <si>
    <t xml:space="preserve">                      SOMA CARTSOPR                                           .00                           .00 2 00000000       .00</t>
  </si>
  <si>
    <t xml:space="preserve">  261099 PARA THYROID LEVEL                                                   .00 EA=                       .00 1 00000000     90.00</t>
  </si>
  <si>
    <t xml:space="preserve">                      PARA THYROID                                            .00                           .00 2 00000000       .00</t>
  </si>
  <si>
    <t>CPT CODE: 83970     FC/CPT2 CODES: X**/83805</t>
  </si>
  <si>
    <t>_x000C_RUN DATE: 09/27/18                                     Good Samaritan Hospital                                           PAGE 665</t>
  </si>
  <si>
    <t xml:space="preserve">  261102 SETRADIOL 17 B                                                       .00 EA=                       .00 1 00000000     36.05</t>
  </si>
  <si>
    <t xml:space="preserve">                      SETRADIOL 17                                            .00                           .00 2 00000000       .00</t>
  </si>
  <si>
    <t xml:space="preserve">  261103 ESTROGEN TL SR                                                       .00 EA=                       .00 1 00000000     35.70</t>
  </si>
  <si>
    <t xml:space="preserve">                      ESTROGEN TL S                                           .00                           .00 2 00000000       .00</t>
  </si>
  <si>
    <t xml:space="preserve">  261105 FACTOR 8                                                             .00 EA=                       .00 1 00000000    123.00</t>
  </si>
  <si>
    <t xml:space="preserve">                      FACTOR 8                                                .00                           .00 2 00000000       .00</t>
  </si>
  <si>
    <t>CPT CODE: 85245     FC/CPT2 CODES: X**/85245</t>
  </si>
  <si>
    <t xml:space="preserve">  261106 FACTOR 9                                                             .00 EA=                       .00 1 00000000    123.00</t>
  </si>
  <si>
    <t xml:space="preserve">  261107 ANTI PHOSPHOLIPID AB                                                 .00 EA=                       .00 1 00000000     59.15</t>
  </si>
  <si>
    <t xml:space="preserve">                      ANTI PHOSPHOL                                           .00                           .00 2 00000000       .00</t>
  </si>
  <si>
    <t xml:space="preserve">  261110 CYCLIC CITRULLINATED PEPTIDE ANTIBOD                                 .00 EA=                       .00 1 00000000     79.90</t>
  </si>
  <si>
    <t xml:space="preserve">                      CCP ANTIBODY                                            .00                           .00 2 00000000     79.90</t>
  </si>
  <si>
    <t>0 CHG AMT:   CHG @ ORD ENTRY:   AUTO COMP ORD:   VIEW UNVER ORD:   PRT ORD SLIP:B  CUMM DET SEQ:      FREQ CODE:      PAT CHG'ABLE:N</t>
  </si>
  <si>
    <t>CPT CODE: 86200     FC/CPT2 CODES:</t>
  </si>
  <si>
    <t xml:space="preserve">  261119 FREE THYROX PN                                                       .00 EA=                       .00 1 00000000     24.05</t>
  </si>
  <si>
    <t xml:space="preserve">                      FREE THYROX P                                           .00                           .00 2 00000000       .00</t>
  </si>
  <si>
    <t>_x000C_RUN DATE: 09/27/18                                     Good Samaritan Hospital                                           PAGE 666</t>
  </si>
  <si>
    <t xml:space="preserve">  261120 FSH SERUM RIA                                                        .00 EA=                       .00 1 00000000     26.00</t>
  </si>
  <si>
    <t xml:space="preserve">                      FSH SERUM RIA                                           .00                           .00 2 00000000       .00</t>
  </si>
  <si>
    <t xml:space="preserve">  261132 GARBAPENTIN                                                          .00 EA=                       .00 1 00000000     45.00</t>
  </si>
  <si>
    <t xml:space="preserve">  261133 G 6 PD QUANT                                                         .00 EA=                       .00 1 00000000     19.80</t>
  </si>
  <si>
    <t xml:space="preserve">  261134 GAM GLUT  TRAN                                                     15.00 EA=                       .00 1 00000000     15.00</t>
  </si>
  <si>
    <t xml:space="preserve">                      GAM GLUT TRAN                                         15.00                           .00 2 00000000       .00</t>
  </si>
  <si>
    <t>CPT CODE: 82977     FC/CPT2 CODES: X**/82977</t>
  </si>
  <si>
    <t xml:space="preserve">  261135 GASTRIN RIA                                                          .00 EA=                       .00 1 00000000     19.45</t>
  </si>
  <si>
    <t xml:space="preserve">                      GASTRIN RIA                                             .00                           .00 2 00000000       .00</t>
  </si>
  <si>
    <t xml:space="preserve">  261137 FINGER REAGENT STRIP                                                 .00 EA=                       .00 1 00000000      6.50</t>
  </si>
  <si>
    <t>CPT CODE: 82948     FC/CPT2 CODES: X**/82948</t>
  </si>
  <si>
    <t xml:space="preserve">  261138 GONORRHEA DNA                                                        .00 EA=                       .00 1 00000000     10.85</t>
  </si>
  <si>
    <t xml:space="preserve">                      GONORRHEA DNA                                           .00                           .00 2 00000000       .00</t>
  </si>
  <si>
    <t>CPT CODE: 87178     FC/CPT2 CODES: X**/87178</t>
  </si>
  <si>
    <t>_x000C_RUN DATE: 09/27/18                                     Good Samaritan Hospital                                           PAGE 667</t>
  </si>
  <si>
    <t xml:space="preserve">  261140 GROWTH HORMONE                                                       .00 EA=                       .00 1 00000000     19.80</t>
  </si>
  <si>
    <t xml:space="preserve">  261155 HEAVY METALS B                                                       .00 EA=                       .00 1 00000000    168.00</t>
  </si>
  <si>
    <t>CPT CODE: 83015     FC/CPT2 CODES: X**/83015</t>
  </si>
  <si>
    <t xml:space="preserve">  261156 HEAVY METALS U                                                       .00 EA=                       .00 1 00000000    159.00</t>
  </si>
  <si>
    <t xml:space="preserve">  261159 HEPATITIS PANEL                                                      .00 EA=                       .00 1 00000000     54.00</t>
  </si>
  <si>
    <t xml:space="preserve">                      HEPATITIS PAN                                           .00                           .00 2 00000000       .00</t>
  </si>
  <si>
    <t>CPT CODE: 80074     FC/CPT2 CODES: X**/80074</t>
  </si>
  <si>
    <t xml:space="preserve">  261162 HEP BF AB                                                            .00 EA=                       .00 1 00000000     14.70</t>
  </si>
  <si>
    <t xml:space="preserve">                      HEP BF AB                                               .00                           .00 2 00000000       .00</t>
  </si>
  <si>
    <t xml:space="preserve">  261163 HEP BF AG                                                            .00 EA=                       .00 1 00000000     14.70</t>
  </si>
  <si>
    <t xml:space="preserve">                      HEP BF AG                                               .00                           .00 2 00000000       .00</t>
  </si>
  <si>
    <t xml:space="preserve">  261166 HEPATITIS A AB                                                       .00 EA=                       .00 1 00000000     62.50</t>
  </si>
  <si>
    <t xml:space="preserve">                      HEPATITIS A A                                           .00                           .00 2 00000000       .00</t>
  </si>
  <si>
    <t>CPT CODE: 86708     FC/CPT2 CODES: X**/86708</t>
  </si>
  <si>
    <t>_x000C_RUN DATE: 09/27/18                                     Good Samaritan Hospital                                           PAGE 668</t>
  </si>
  <si>
    <t xml:space="preserve">  261168 HETEROPHILE AB                                                       .00 EA=                       .00 1 00000000      9.80</t>
  </si>
  <si>
    <t xml:space="preserve">                      HETEROPHILE A                                           .00                           .00 2 00000000       .00</t>
  </si>
  <si>
    <t xml:space="preserve">  261169 HGB ELECTROPHORESIS                                                  .00 EA=                       .00 1 00000000     18.00</t>
  </si>
  <si>
    <t xml:space="preserve">                      HGB ELECTROPH                                           .00                           .00 2 00000000       .00</t>
  </si>
  <si>
    <t xml:space="preserve">  261170 HIV P24 ANTIGEN                                                      .00 EA=                       .00 1 00000000     40.00</t>
  </si>
  <si>
    <t xml:space="preserve">                      HIV P24 ANTIG                                           .00                           .00 2 00000000       .00</t>
  </si>
  <si>
    <t xml:space="preserve">                    .......... BM(0306) INV.GL=         EXP.GL=               .00                           .00 3 00000000       .00</t>
  </si>
  <si>
    <t>CPT CODE: 86311     FC/CPT2 CODES: X**/86311</t>
  </si>
  <si>
    <t xml:space="preserve">  261176 HGB AND HCT                                                          .00 EA=                       .00 1 00000000      3.75</t>
  </si>
  <si>
    <t xml:space="preserve">                      HGB AND HCT                                             .00                           .00 2 00000000       .00</t>
  </si>
  <si>
    <t xml:space="preserve">  261177 HEP B SURF AB                                                        .00 EA=                       .00 1 00000000     16.00</t>
  </si>
  <si>
    <t xml:space="preserve">                      HEP B SURF AB                                           .00                           .00 2 00000000       .00</t>
  </si>
  <si>
    <t xml:space="preserve">                    a...R....a 55(0300) INV.GL=         EXP.GL=               .00                           .00 3 00000000       .00</t>
  </si>
  <si>
    <t xml:space="preserve">  261178 IMMUNOELECTRO URINE                                                  .00 EA=                       .00 1 00000000     40.60</t>
  </si>
  <si>
    <t xml:space="preserve">  261180 SKIN FUNGI CULTURE                                                   .00 EA=                      1.00 1 00000000     47.55</t>
  </si>
  <si>
    <t xml:space="preserve">                      FUNGI CULTURE                                           .00                    1      .00 2 00000000       .00</t>
  </si>
  <si>
    <t>CPT CODE: 87101     FC/CPT2 CODES:</t>
  </si>
  <si>
    <t>_x000C_RUN DATE: 09/27/18                                     Good Samaritan Hospital                                           PAGE 669</t>
  </si>
  <si>
    <t xml:space="preserve">  261185 IGG SERUM                                                            .00 EA=                       .00 1 00000000     11.65</t>
  </si>
  <si>
    <t xml:space="preserve">  261186 IGM SERUM                                                            .00 EA=                       .00 1 00000000     11.65</t>
  </si>
  <si>
    <t xml:space="preserve">  261187 IMIPRAMINE BLD                                                       .00 EA=                       .00 1 00000000     27.05</t>
  </si>
  <si>
    <t>CPT CODE: 80174     FC/CPT2 CODES: X**/80174</t>
  </si>
  <si>
    <t xml:space="preserve">  261188 IMMUNOLECT SR                                                        .00 EA=                       .00 1 00000000     35.70</t>
  </si>
  <si>
    <t xml:space="preserve">                      IMMUNOLECT SR                                           .00                           .00 2 00000000       .00</t>
  </si>
  <si>
    <t xml:space="preserve">  261191 INSULIN SERUM                                                        .00 EA=                       .00 1 00000000     13.55</t>
  </si>
  <si>
    <t xml:space="preserve">  261194 IGA                                                                  .00 EA=                       .00 1 00000000     11.65</t>
  </si>
  <si>
    <t xml:space="preserve">  261211 LIDOCAINE                                                            .00 EA=                       .00 1 00000000     22.65</t>
  </si>
  <si>
    <t>_x000C_RUN DATE: 09/27/18                                     Good Samaritan Hospital                                           PAGE 670</t>
  </si>
  <si>
    <t xml:space="preserve">  261215 LYME DISEASE                                                         .00 EA=                       .00 1 00000000     28.95</t>
  </si>
  <si>
    <t xml:space="preserve">                      LYME DISEASE                                            .00                           .00 2 00000000       .00</t>
  </si>
  <si>
    <t xml:space="preserve">  261220 LIPIDS FECAL QUANTITATIVE                                            .00 EA=                       .00 1 00000000     96.50</t>
  </si>
  <si>
    <t xml:space="preserve">  261224 METANEPHRN TOT                                                       .00 EA=                       .00 1 00000000     23.20</t>
  </si>
  <si>
    <t xml:space="preserve">                      METANEPHRN TO                                           .00                           .00 2 00000000       .00</t>
  </si>
  <si>
    <t xml:space="preserve">  261225 QUANTITATIVE, BY RADIOIMMUNOASSAY                                    .00 EA=                       .00 1 00000000     14.94</t>
  </si>
  <si>
    <t>CPT CODE: 83519     FC/CPT2 CODES: X**/83519</t>
  </si>
  <si>
    <t xml:space="preserve">  261226 MYOGLOBIN SER                                                        .00 EA=                       .00 1 00000000     29.30</t>
  </si>
  <si>
    <t xml:space="preserve">  261227 MICROALBUMIN 24 HR URINE                                             .00 EA=                       .00 1 00000000     24.50</t>
  </si>
  <si>
    <t>CPT CODE: 82043     FC/CPT2 CODES: X**/82043</t>
  </si>
  <si>
    <t xml:space="preserve">  261237 OSMOLALITY SERUM                                                     .00 EA=                       .00 1 00000000     11.65</t>
  </si>
  <si>
    <t xml:space="preserve">                      OSMOLALITY SE                                           .00                           .00 2 00000000       .00</t>
  </si>
  <si>
    <t>_x000C_RUN DATE: 09/27/18                                     Good Samaritan Hospital                                           PAGE 671</t>
  </si>
  <si>
    <t xml:space="preserve">  261248 PRIMIDONE                                                            .00 EA=                       .00 1 00000000     22.30</t>
  </si>
  <si>
    <t xml:space="preserve">  261250 PROGESTERONE                                                         .00 EA=                       .00 1 00000000     28.00</t>
  </si>
  <si>
    <t xml:space="preserve">  261253 PROT ELECTRO S                                                       .00 EA=                       .00 1 00000000     30.00</t>
  </si>
  <si>
    <t xml:space="preserve">  261265 QUINTDINE                                                            .00 EA=                       .00 1 00000000     16.65</t>
  </si>
  <si>
    <t xml:space="preserve">                      QUINTDINE                                               .00                           .00 2 00000000       .00</t>
  </si>
  <si>
    <t xml:space="preserve">  261266 RAST PANEL                                                           .00 EA=                       .00 1 00000000     92.75</t>
  </si>
  <si>
    <t xml:space="preserve">                      RAST PANEL                                              .00                           .00 2 00000000       .00</t>
  </si>
  <si>
    <t xml:space="preserve">  261275 RENIN PLS RIA                                                        .00 EA=                       .00 1 00000000     27.05</t>
  </si>
  <si>
    <t xml:space="preserve">  261276 RSV AB                                                               .00 EA=                       .00 1 00000000     16.10</t>
  </si>
  <si>
    <t>_x000C_RUN DATE: 09/27/18                                     Good Samaritan Hospital                                           PAGE 672</t>
  </si>
  <si>
    <t xml:space="preserve">  261287 SALICYLATES SR                                                       .00 EA=                       .00 1 00000000     13.55</t>
  </si>
  <si>
    <t xml:space="preserve">                      SALICYLATES S                                           .00                           .00 2 00000000       .00</t>
  </si>
  <si>
    <t xml:space="preserve">  261288 SICKLE CELL SCREEN                                                   .00 EA=                       .00 1 00000000      8.00</t>
  </si>
  <si>
    <t xml:space="preserve">  261289 SMEAR ACID EST                                                       .00 EA=                       .00 1 00000000      6.90</t>
  </si>
  <si>
    <t xml:space="preserve">                      SMEAR ACID ES                                           .00                           .00 2 00000000       .00</t>
  </si>
  <si>
    <t xml:space="preserve">  261292 STREPTOCO SCR                                                        .00 EA=                       .00 1 00000000     18.00</t>
  </si>
  <si>
    <t>CPT CODE: 87081     FC/CPT2 CODES: X**/87082</t>
  </si>
  <si>
    <t xml:space="preserve">  261305 THYROGLOBULIN AB                                                     .00 EA=                       .00 1 00000000     19.00</t>
  </si>
  <si>
    <t xml:space="preserve">  261309 TORCH SCREEN                                                         .00 EA=                       .00 1 00000000     43.40</t>
  </si>
  <si>
    <t xml:space="preserve">                      TORCH SCREEN                                            .00                           .00 2 00000000       .00</t>
  </si>
  <si>
    <t>CPT CODE: 80090     FC/CPT2 CODES: X**/80090</t>
  </si>
  <si>
    <t xml:space="preserve">  261310 TOXO TGG AB FIA                                                      .00 EA=                       .00 1 00000000     20.40</t>
  </si>
  <si>
    <t xml:space="preserve">                      TOXO TGG AB F                                           .00                           .00 2 00000000       .00</t>
  </si>
  <si>
    <t>_x000C_RUN DATE: 09/27/18                                     Good Samaritan Hospital                                           PAGE 673</t>
  </si>
  <si>
    <t xml:space="preserve">  261312 TRANFERRIN                                                           .00 EA=                       .00 1 00000000     16.65</t>
  </si>
  <si>
    <t xml:space="preserve">                      TRANFERRIN                                              .00                           .00 2 00000000       .00</t>
  </si>
  <si>
    <t xml:space="preserve">  261314 THIOTHIXENE                                                          .00 EA=                       .00 1 00000000     18.00</t>
  </si>
  <si>
    <t xml:space="preserve">  261323 DRUG SCREEN, QUAL,SGL CLASS                                          .00 EA=                      1.00 1 30300025    101.00</t>
  </si>
  <si>
    <t xml:space="preserve">                      DRG SCRN QUAL                                           .00                           .00 2 00000000       .00</t>
  </si>
  <si>
    <t>CPT CODE: 80101     FC/CPT2 CODES: X**/80101</t>
  </si>
  <si>
    <t xml:space="preserve">  261339 VMA URINE                                                            .00 EA=                       .00 1 00000000     20.75</t>
  </si>
  <si>
    <t xml:space="preserve">  261341 VITAMIN B 1 THIAMINE                                                 .00 EA=                      1.00 1 00000000    131.05</t>
  </si>
  <si>
    <t xml:space="preserve">                      VITAMIN B1 TH                                           .00                    1      .00 2 30103026    131.05</t>
  </si>
  <si>
    <t xml:space="preserve">                                                                                                            .00 4 30300026    131.05</t>
  </si>
  <si>
    <t>CPT CODE: 84425     FC/CPT2 CODES: X**/84425</t>
  </si>
  <si>
    <t xml:space="preserve">  261350 ZINC SERUM                                                           .00 EA=                       .00 1 00000000     14.70</t>
  </si>
  <si>
    <t>CPT CODE: 84630     FC/CPT2 CODES: X**/84630</t>
  </si>
  <si>
    <t xml:space="preserve">  261351 DNA AB NATIVE                                                        .00 EA=                       .00 1 00000000     16.20</t>
  </si>
  <si>
    <t>_x000C_RUN DATE: 09/27/18                                     Good Samaritan Hospital                                           PAGE 674</t>
  </si>
  <si>
    <t xml:space="preserve">  261352 SM AND RNP                                                           .00 EA=                       .00 1 00000000     16.20</t>
  </si>
  <si>
    <t xml:space="preserve">                      SM AND RNP                                              .00                           .00 2 00000000       .00</t>
  </si>
  <si>
    <t xml:space="preserve">  261353 SCLERODERMA                                                          .00 EA=                       .00 1 00000000     16.20</t>
  </si>
  <si>
    <t xml:space="preserve">  261359 17 KETOGENTIC U                                                      .00 EA=                       .00 1 00000000     87.50</t>
  </si>
  <si>
    <t xml:space="preserve">                      17 KETOGENTIC                                           .00                           .00 2 00000000       .00</t>
  </si>
  <si>
    <t xml:space="preserve">  261360 17 KETOSTER UR                                                       .00 EA=                       .00 1 00000000     79.00</t>
  </si>
  <si>
    <t xml:space="preserve">                      17 KETOSTER U                                           .00                           .00 2 00000000       .00</t>
  </si>
  <si>
    <t xml:space="preserve">  261361 17 OH PROGEST                                                        .00 EA=                       .00 1 00000000    167.70</t>
  </si>
  <si>
    <t xml:space="preserve">                      17 OH PROGEST                                           .00                           .00 2 00000000       .00</t>
  </si>
  <si>
    <t xml:space="preserve">  261363 5 HIAA UR RAND                                                       .00 EA=                       .00 1 00000000     79.60</t>
  </si>
  <si>
    <t xml:space="preserve">  261364 5 NUCLEOTIDASE                                                       .00 EA=                       .00 1 00000000     68.85</t>
  </si>
  <si>
    <t>_x000C_RUN DATE: 09/27/18                                     Good Samaritan Hospital                                           PAGE 675</t>
  </si>
  <si>
    <t xml:space="preserve">  261365 VIRAL ISOLATION LAB                                                  .00 EA=                       .00 1 00000000    159.00</t>
  </si>
  <si>
    <t xml:space="preserve">  261366 VITAMIN A                                                            .00 EA=                       .00 1 00000000     26.60</t>
  </si>
  <si>
    <t xml:space="preserve">  261367 VITAMIN D                                                            .00 EA=                       .00 1 00000000     63.70</t>
  </si>
  <si>
    <t xml:space="preserve">                      VITAMIN D                                               .00                           .00 2 00000000       .00</t>
  </si>
  <si>
    <t>CPT CODE: 82307     FC/CPT2 CODES: X**/82307</t>
  </si>
  <si>
    <t xml:space="preserve">  261368 VITAMIN E                                                            .00 EA=                       .00 1 00000000     20.75</t>
  </si>
  <si>
    <t xml:space="preserve">  261369 CLOMIPRAMINE AND METABOLITE                                          .00 EA=                       .00 1 00000000     39.50</t>
  </si>
  <si>
    <t xml:space="preserve">  261374 CENTROMERE ANTIBODIES                                                .00 EA=                       .00 1 00000000     15.52</t>
  </si>
  <si>
    <t xml:space="preserve">                    .......... IM(0302) INV.GL=         EXP.GL=               .00                           .00 3 00000000       .00</t>
  </si>
  <si>
    <t xml:space="preserve">  261377 MICROSOMAL ANTIBODIES                                                .00 EA=                       .00 1 00000000     15.52</t>
  </si>
  <si>
    <t>CPT CODE: 86376     FC/CPT2 CODES: X**/86376</t>
  </si>
  <si>
    <t>_x000C_RUN DATE: 09/27/18                                     Good Samaritan Hospital                                           PAGE 676</t>
  </si>
  <si>
    <t xml:space="preserve">  261378 RA                                                                  7.00 EA=                       .00 1 00000000      7.00</t>
  </si>
  <si>
    <t>CPT CODE: 86430     FC/CPT2 CODES: X**/86430</t>
  </si>
  <si>
    <t xml:space="preserve">  261381 MYOCARDIAL ANTIBODIES                                                .00 EA=                       .00 1 00000000     15.52</t>
  </si>
  <si>
    <t>CPT CODE: 86658     FC/CPT2 CODES: X**/86658</t>
  </si>
  <si>
    <t xml:space="preserve">  261382 HEMOGLOBIN A2                                                        .00 EA=                       .00 1 00000000     27.50</t>
  </si>
  <si>
    <t>CPT CODE:           FC/CPT2 CODES: X**/83020</t>
  </si>
  <si>
    <t xml:space="preserve">  261385 HERPES T TGG AB                                                      .00 EA=                       .00 1 00000000     12.00</t>
  </si>
  <si>
    <t xml:space="preserve">                      HERPES T TGG                                            .00                           .00 2 00000000       .00</t>
  </si>
  <si>
    <t xml:space="preserve">  261386 HERPES II IGG AB                                                     .00 EA=                       .00 1 00000000     12.00</t>
  </si>
  <si>
    <t xml:space="preserve">                      HERPES II IGG                                           .00                           .00 2 00000000       .00</t>
  </si>
  <si>
    <t xml:space="preserve">  261389 T HELPER INDUCER CD4                                                 .00 EA=                       .00 1 00000000     34.70</t>
  </si>
  <si>
    <t xml:space="preserve">                      T HELPER INDU                                           .00                           .00 2 00000000       .00</t>
  </si>
  <si>
    <t>CPT CODE:           FC/CPT2 CODES: X**/85048</t>
  </si>
  <si>
    <t xml:space="preserve">  261390 T SUPRESSOR CD8                                                      .00 EA=                       .00 1 00000000     34.60</t>
  </si>
  <si>
    <t xml:space="preserve">                      T SUPRESSOR C                                           .00                           .00 2 00000000       .00</t>
  </si>
  <si>
    <t>CPT CODE:           FC/CPT2 CODES: X**/86360</t>
  </si>
  <si>
    <t>_x000C_RUN DATE: 09/27/18                                     Good Samaritan Hospital                                           PAGE 677</t>
  </si>
  <si>
    <t xml:space="preserve">  261391 SEROTONIN                                                            .00 EA=                       .00 1 00000000     73.15</t>
  </si>
  <si>
    <t>CPT CODE:           FC/CPT2 CODES: X**/84260</t>
  </si>
  <si>
    <t xml:space="preserve">  261392 HISTOPLASMA AB                                                       .00 EA=                       .00 1 00000000     26.60</t>
  </si>
  <si>
    <t xml:space="preserve">                      HISTOPLASMA                                             .00                           .00 2 00000000       .00</t>
  </si>
  <si>
    <t xml:space="preserve">  261400 CALCULUS ANALY,QUAN CHEMICAL                                         .00 EA=                       .00 1 00000000     20.00</t>
  </si>
  <si>
    <t xml:space="preserve">                      CALCULUS ANAL                                           .00                           .00 2 00000000       .00</t>
  </si>
  <si>
    <t xml:space="preserve">  261401 STREPTOZYME                                                          .00 EA=                       .00 1 00000000     11.65</t>
  </si>
  <si>
    <t>CPT CODE:           FC/CPT2 CODES: X**/86588</t>
  </si>
  <si>
    <t xml:space="preserve">  261402 HOMOCYSTEINE                                                         .00 EA=                       .00 1 00000000     38.50</t>
  </si>
  <si>
    <t>CPT CODE:           FC/CPT2 CODES: X**/82130</t>
  </si>
  <si>
    <t xml:space="preserve">  261403 HIV BY PCR MOLECULAR DIAG                                            .00 EA=                       .00 1 00000000     13.25</t>
  </si>
  <si>
    <t>CPT CODE: 83890     FC/CPT2 CODES: X**/83890</t>
  </si>
  <si>
    <t xml:space="preserve">  261404 HIV BY PCR GENETIC EXAM                                              .00 EA=                       .00 1 00000000     13.25</t>
  </si>
  <si>
    <t xml:space="preserve">                      HIV BY PCR GE                                           .00                           .00 2 00000000       .00</t>
  </si>
  <si>
    <t>CPT CODE: 83912     FC/CPT2 CODES: X**/83912</t>
  </si>
  <si>
    <t>_x000C_RUN DATE: 09/27/18                                     Good Samaritan Hospital                                           PAGE 678</t>
  </si>
  <si>
    <t xml:space="preserve">  261405 HIV BY PCR MOLECULAR DIAG 2                                          .00 EA=                       .00 1 00000000     13.25</t>
  </si>
  <si>
    <t>CPT CODE: 83896     FC/CPT2 CODES: X**/83896</t>
  </si>
  <si>
    <t xml:space="preserve">  261406 HIV BY PCR MOLECULAR DIAG 3                                          .00 EA=                       .00 1 00000000     13.25</t>
  </si>
  <si>
    <t>CPT CODE: 83894     FC/CPT2 CODES: X**/83894</t>
  </si>
  <si>
    <t xml:space="preserve">  261407 HIV BY PCR MOLECULAR DIAG 4                                          .00 EA=                       .00 1 00000000     32.00</t>
  </si>
  <si>
    <t xml:space="preserve">                      HIV BY PCR MO                                           .00                           .00 2 00000000     32.00</t>
  </si>
  <si>
    <t xml:space="preserve">                                                                                                            .00 4 30300026     32.00</t>
  </si>
  <si>
    <t xml:space="preserve">  261408 CHOLINESTERASE RBC                                                   .00 EA=                       .00 1 00000000     18.45</t>
  </si>
  <si>
    <t xml:space="preserve">  261410 CRYPTOCOCCAS AG                                                      .00 EA=                       .00 1 00000000     20.50</t>
  </si>
  <si>
    <t xml:space="preserve">                      CRYPTOCOCCAS                                            .00                           .00 2 00000000       .00</t>
  </si>
  <si>
    <t xml:space="preserve">  261412 GIARDIA ANITGEN                                                      .00 EA=                       .00 1 00000000     20.10</t>
  </si>
  <si>
    <t xml:space="preserve">                      GIAROIA ANITG                                           .00                           .00 2 00000000       .00</t>
  </si>
  <si>
    <t xml:space="preserve">  264214 ARTRITIS PROFILE                                                     .00 EA=                       .00 1 00000000     74.00</t>
  </si>
  <si>
    <t xml:space="preserve">                      ARTRITIS PROF                                           .00                           .00 2 00000000       .00</t>
  </si>
  <si>
    <t>CPT CODE: 80072     FC/CPT2 CODES: X**/80072</t>
  </si>
  <si>
    <t>_x000C_RUN DATE: 09/27/18                                     Good Samaritan Hospital                                           PAGE 679</t>
  </si>
  <si>
    <t xml:space="preserve">  264215 MISC CULTURE                                                         .00 EA=                       .00 1 00000000     11.00</t>
  </si>
  <si>
    <t xml:space="preserve">                      MISC CULTURE                                            .00                           .00 2 00000000       .00</t>
  </si>
  <si>
    <t>CPT CODE: 87070     FC/CPT2 CODES: X**/87070</t>
  </si>
  <si>
    <t xml:space="preserve">  264217 THROAT CULTURE                                                       .00 EA=                       .00 1 00000000     12.00</t>
  </si>
  <si>
    <t>CPT CODE: 87060     FC/CPT2 CODES: X**/87060</t>
  </si>
  <si>
    <t xml:space="preserve">  264219 VAGINAL CULTURE                                                      .00 EA=                       .00 1 00000000     12.00</t>
  </si>
  <si>
    <t xml:space="preserve">  264221 G C CULTURE                                                          .00 EA=                       .00 1 00000000      9.00</t>
  </si>
  <si>
    <t xml:space="preserve">                      G C CULTURE                                             .00                           .00 2 00000000       .00</t>
  </si>
  <si>
    <t xml:space="preserve">  264222 PROLACTIN                                                            .00 EA=                       .00 1 00000000     54.00</t>
  </si>
  <si>
    <t xml:space="preserve">  264228 PHENORARBITI IEVEI                                                   .00 EA=                       .00 1 00000000     20.00</t>
  </si>
  <si>
    <t xml:space="preserve">                      PHENORARBITI                                            .00                           .00 2 00000000       .00</t>
  </si>
  <si>
    <t>CPT CODE: 80100     FC/CPT2 CODES: X**/80100</t>
  </si>
  <si>
    <t xml:space="preserve">  264234 CLONAZEPAN CLONOPIN                                                  .00 EA=                       .00 1 00000000     25.00</t>
  </si>
  <si>
    <t xml:space="preserve">                      CLONAZEPAN CL                                           .00                           .00 2 00000000       .00</t>
  </si>
  <si>
    <t>_x000C_RUN DATE: 09/27/18                                     Good Samaritan Hospital                                           PAGE 680</t>
  </si>
  <si>
    <t xml:space="preserve">  264235 RISPERIDONE                                                          .00 EA=                       .00 1 00000000     18.00</t>
  </si>
  <si>
    <t xml:space="preserve">  264236 ELUPHENAZINE                                                         .00 EA=                       .00 1 00000000     18.00</t>
  </si>
  <si>
    <t xml:space="preserve">  264237 MALARIA SMEAR                                                        .00 EA=                       .00 1 00000000      8.00</t>
  </si>
  <si>
    <t xml:space="preserve">                      MALARIA SMEAR                                           .00                           .00 2 00000000       .00</t>
  </si>
  <si>
    <t xml:space="preserve">  264238 TRELUOPERAZINE                                                       .00 EA=                       .00 1 00000000     18.00</t>
  </si>
  <si>
    <t xml:space="preserve">  264239 THORAZINE                                                            .00 EA=                       .00 1 00000000     22.00</t>
  </si>
  <si>
    <t xml:space="preserve">                      THORAZINE                                               .00                           .00 2 00000000       .00</t>
  </si>
  <si>
    <t xml:space="preserve">  264242 PROZAC LEVEL                                                         .00 EA=                       .00 1 00000000     18.00</t>
  </si>
  <si>
    <t xml:space="preserve">  264243 ALPRAZOIAN XANAX                                                     .00 EA=                       .00 1 00000000     18.00</t>
  </si>
  <si>
    <t>_x000C_RUN DATE: 09/27/18                                     Good Samaritan Hospital                                           PAGE 681</t>
  </si>
  <si>
    <t xml:space="preserve">  264244 TRAZODONE DESYREL                                                    .00 EA=                       .00 1 00000000     18.00</t>
  </si>
  <si>
    <t xml:space="preserve">  264246 ANITRONRTA ITT ANTIGEN                                               .00 EA=                       .00 1 00000000    157.00</t>
  </si>
  <si>
    <t xml:space="preserve">                      ANITRONRTA IT                                           .00                           .00 2 00000000       .00</t>
  </si>
  <si>
    <t>CPT CODE: 85301     FC/CPT2 CODES: X**/85301</t>
  </si>
  <si>
    <t xml:space="preserve">  264247 ANTIBODY; INFLUENZA VIRUS                                          29.98 EA=                       .00 1 00000000     29.98</t>
  </si>
  <si>
    <t xml:space="preserve">                      ANTIBODY INFL                                           .00                           .00 2 00000000       .00</t>
  </si>
  <si>
    <t xml:space="preserve">                                                                                                            .00 4 30300026     29.98</t>
  </si>
  <si>
    <t>CPT CODE: 86710     FC/CPT2 CODES:</t>
  </si>
  <si>
    <t xml:space="preserve">  264249 URINE PORPHRTN                                                       .00 EA=                       .00 1 00000000     56.50</t>
  </si>
  <si>
    <t xml:space="preserve">                      URINE PORPHRT                                           .00                           .00 2 00000000       .00</t>
  </si>
  <si>
    <t xml:space="preserve">  264257 HLA B27                                                              .00 EA=                       .00 1 00000000     42.92</t>
  </si>
  <si>
    <t>CPT CODE: 83570     FC/CPT2 CODES: X**/83570</t>
  </si>
  <si>
    <t xml:space="preserve">  264261 BLASIONYCES ANTIBODY CF                                              .00 EA=                       .00 1 00000000     27.33</t>
  </si>
  <si>
    <t xml:space="preserve">                      BLASIONYCES A                                           .00                           .00 2 00000000       .00</t>
  </si>
  <si>
    <t xml:space="preserve">  264262 CYTOPATH CONCENTRATION TECH                                          .00 EA=                       .00 1 00000000    198.00</t>
  </si>
  <si>
    <t xml:space="preserve">                      CYTOIOGICAL E                                           .00                           .00 2 00000000       .00</t>
  </si>
  <si>
    <t>CPT CODE: 88108     FC/CPT2 CODES: X**/88108</t>
  </si>
  <si>
    <t>_x000C_RUN DATE: 09/27/18                                     Good Samaritan Hospital                                           PAGE 682</t>
  </si>
  <si>
    <t xml:space="preserve">  264263 CYTOLOTCAL EXAMINATION                                               .00 EA=                       .00 1 00000000     78.30</t>
  </si>
  <si>
    <t xml:space="preserve">                      CYTOLOTCAL EX                                           .00                           .00 2 00000000       .00</t>
  </si>
  <si>
    <t>CPT CODE: 88106     FC/CPT2 CODES: X**/88106</t>
  </si>
  <si>
    <t xml:space="preserve">  264266 PRE ALBUMIN                                                          .00 EA=                       .00 1 00000000     24.84</t>
  </si>
  <si>
    <t xml:space="preserve">                    .......... 55(0300) INV.GL=         EXP.GL=               .00                    1      .00 3 00000000       .00</t>
  </si>
  <si>
    <t xml:space="preserve">  264267 GARDNERELLA VAGINAUS                                                 .00 EA=                      1.00 1 00000000    123.80</t>
  </si>
  <si>
    <t xml:space="preserve">                      GARD VAG                                                .00                           .00 2 00000000    123.80</t>
  </si>
  <si>
    <t xml:space="preserve">                                                                                                            .00 4 30300026    123.80</t>
  </si>
  <si>
    <t>CPT CODE: 87660     FC/CPT2 CODES: X**/87660</t>
  </si>
  <si>
    <t xml:space="preserve">  264268 VITAMIN B 6                                                          .00 EA=                      1.00 1 00000000    173.45</t>
  </si>
  <si>
    <t xml:space="preserve">                      VITAMIN B 6                                             .00                           .00 2 00000000    173.45</t>
  </si>
  <si>
    <t xml:space="preserve">                                                                                                            .00 4 30300026    173.45</t>
  </si>
  <si>
    <t>CPT CODE: 84207     FC/CPT2 CODES: X**/84207</t>
  </si>
  <si>
    <t xml:space="preserve">  270000 BLOOD BANK SYSTEM USE                                                .00 EA=                       .00 1 00000000       .00</t>
  </si>
  <si>
    <t xml:space="preserve">                      BLOOD BANK SY                                           .00                           .00 2 00000000       .00</t>
  </si>
  <si>
    <t xml:space="preserve">                                                                                                            .00 4 30300027       .00</t>
  </si>
  <si>
    <t xml:space="preserve">  270143 BB BLOOD TYPING ABO                                                  .00 EA=                      1.00 1 00000000     16.00</t>
  </si>
  <si>
    <t xml:space="preserve">                      BLOOD TYPING                                            .00                           .00 2 00000000       .00</t>
  </si>
  <si>
    <t xml:space="preserve">                    P...PP.PPP IM(0302) INV.GL=         EXP.GL=               .00                           .00 3 00000000       .00</t>
  </si>
  <si>
    <t xml:space="preserve">                                                                                                            .00 4 30103027       .00</t>
  </si>
  <si>
    <t>0 CHG AMT:N  CHG @ ORD ENTRY:N  AUTO COMP ORD:N  VIEW UNVER ORD:N  PRT ORD SLIP:N  CUMM DET SEQ:      FREQ CODE:      PAT CHG'ABLE:N</t>
  </si>
  <si>
    <t>CPT CODE: 86900     FC/CPT2 CODES: X**/86900</t>
  </si>
  <si>
    <t xml:space="preserve">  270144 BB BLOOD TYPING RH FACTOR                                            .00 EA=                      1.00 1 00000000     18.00</t>
  </si>
  <si>
    <t>CPT CODE: 86901     FC/CPT2 CODES: X**/86901</t>
  </si>
  <si>
    <t>_x000C_RUN DATE: 09/27/18                                     Good Samaritan Hospital                                           PAGE 683</t>
  </si>
  <si>
    <t xml:space="preserve">  270145 BB DIRECT COOMBS                                                     .00 EA=                      1.00 1 00000000     34.00</t>
  </si>
  <si>
    <t xml:space="preserve">                      DIRECT COOMBS                                           .00                           .00 2 00000000       .00</t>
  </si>
  <si>
    <t>CPT CODE: 86880     FC/CPT2 CODES: X**/86880</t>
  </si>
  <si>
    <t xml:space="preserve">  270146 DELIVERY CHARGE                                                      .00 EA=                       .00 1 00000000     15.00</t>
  </si>
  <si>
    <t xml:space="preserve">                      DELIVERY CHAR                                           .00                           .00 2 00000000       .00</t>
  </si>
  <si>
    <t xml:space="preserve">                    .......... BG(0399) INV.GL=         EXP.GL=               .00                           .00 3 00000000       .00</t>
  </si>
  <si>
    <t>CPT CODE:           FC/CPT2 CODES: X**/86900</t>
  </si>
  <si>
    <t xml:space="preserve">  270149 BB ANTIBODY SCREEN RBC EA TECHN                                      .00 EA=                      1.00 1 00000000     48.85</t>
  </si>
  <si>
    <t xml:space="preserve">                      ANTIBODY SCRE                                           .00                           .00 2 00000000       .00</t>
  </si>
  <si>
    <t>CPT CODE: 86850     FC/CPT2 CODES: X**/86850</t>
  </si>
  <si>
    <t xml:space="preserve">  270150 BB FRESH FROZEN PLASMA PROC FEE                                      .00 EA=                      1.00 1 00000000     85.00</t>
  </si>
  <si>
    <t xml:space="preserve">                      FRESH FROZEN                                            .00                           .00 2 00000000       .00</t>
  </si>
  <si>
    <t xml:space="preserve">                    P...PP.PPP BG(0399) INV.GL=         EXP.GL=               .00                           .00 3 00000000       .00</t>
  </si>
  <si>
    <t>CPT CODE: 86999     FC/CPT2 CODES: X**/87207</t>
  </si>
  <si>
    <t xml:space="preserve">  270151 BB PACKED CELLS PROC FEE                                             .00 EA=                      1.00 1 00000000     85.00</t>
  </si>
  <si>
    <t xml:space="preserve">                      PACKED CELLS                                            .00                           .00 2 00000000       .00</t>
  </si>
  <si>
    <t xml:space="preserve">  270152 BB PLATELET PROC FEE                                                 .00 EA=                      1.00 1 00000000     85.00</t>
  </si>
  <si>
    <t xml:space="preserve">                      PLATELET PROC                                           .00                           .00 2 00000000       .00</t>
  </si>
  <si>
    <t xml:space="preserve">  270153 BB WHOLE BLOOD PROC FEE                                              .00 EA=                      1.00 1 00000000     85.00</t>
  </si>
  <si>
    <t xml:space="preserve">                      WHOLE BLOOD P                                           .00                           .00 2 00000000       .00</t>
  </si>
  <si>
    <t>_x000C_RUN DATE: 09/27/18                                     Good Samaritan Hospital                                           PAGE 684</t>
  </si>
  <si>
    <t xml:space="preserve">  270239 BB CROSSMATCH ANTIGLOB TECH                                          .00 EA=                      1.00 1 00000000     51.00</t>
  </si>
  <si>
    <t xml:space="preserve">                      CROSSMATCH AN                                           .00                           .00 2 00000000       .00</t>
  </si>
  <si>
    <t>0 CHG AMT:N  CHG @ ORD ENTRY:N  AUTO COMP ORD:N  VIEW UNVER ORD:N  PRT ORD SLIP:N  CUMM DET SEQ:      FREQ CODE:      PAT CHG'ABLE:</t>
  </si>
  <si>
    <t xml:space="preserve">  271001 BB FRESH FROZEN PLASMA PANEL                                         .00 EA=                      1.00 1 00000000       .00</t>
  </si>
  <si>
    <t xml:space="preserve">                      BB FFP PANEL                                            .00                           .00 2 00000000       .00</t>
  </si>
  <si>
    <t xml:space="preserve">                    P...PP.PPP 6I(0391) INV.GL=         EXP.GL=               .00                           .00 3 00000000       .00</t>
  </si>
  <si>
    <t xml:space="preserve">                        ASSOC CHGS:   274101   274006   270150</t>
  </si>
  <si>
    <t>0 CHG AMT:Y  CHG @ ORD ENTRY:Y  AUTO COMP ORD:N  VIEW UNVER ORD:N  PRT ORD SLIP:N  CUMM DET SEQ:      FREQ CODE:      PAT CHG'ABLE:N</t>
  </si>
  <si>
    <t xml:space="preserve">  271002 PLATELETPHERESIS ORDER                                               .00 EA=                       .00 1 00000000       .00</t>
  </si>
  <si>
    <t xml:space="preserve">                      PLATELETPH OR                                           .00                           .00 2 00000000       .00</t>
  </si>
  <si>
    <t xml:space="preserve">                        ASSOC CHGS:   274107   270152</t>
  </si>
  <si>
    <t xml:space="preserve">  271003 BB TYPE AND SCREEN PANEL                                             .00 EA=                      1.00 1 00000000       .00</t>
  </si>
  <si>
    <t xml:space="preserve">                      TYPE AND SCRN                                           .00                           .00 2 00000000       .00</t>
  </si>
  <si>
    <t xml:space="preserve">                        ASSOC CHGS:   270143   270144   270149</t>
  </si>
  <si>
    <t>0 CHG AMT:Y  CHG @ ORD ENTRY:N  AUTO COMP ORD:N  VIEW UNVER ORD:N  PRT ORD SLIP:N  CUMM DET SEQ:      FREQ CODE:      PAT CHG'ABLE:N</t>
  </si>
  <si>
    <t xml:space="preserve">  271004 BB CROSSMATCH PANEL/AHG                                              .00 EA=                      1.00 1 00000000       .00</t>
  </si>
  <si>
    <t xml:space="preserve">                      BB CROSS                                                .00                    1      .00 2 00000000       .00</t>
  </si>
  <si>
    <t xml:space="preserve">                    .......... IM(0302) INV.GL=         EXP.GL=               .00                    1      .00 3 00000000       .00</t>
  </si>
  <si>
    <t xml:space="preserve">                        ASSOC CHGS:                              270239   271005   271006</t>
  </si>
  <si>
    <t>0 CHG AMT:Y  CHG @ ORD ENTRY:   AUTO COMP ORD:   VIEW UNVER ORD:   PRT ORD SLIP:   CUMM DET SEQ:      FREQ CODE:      PAT CHG'ABLE:N</t>
  </si>
  <si>
    <t xml:space="preserve">  271005 BB IMMEDIATE SPIN                                                    .00 EA=                      1.00 1 00000000     44.00</t>
  </si>
  <si>
    <t xml:space="preserve">                      BB IMM SPIN                                             .00                           .00 2 00000000     44.00</t>
  </si>
  <si>
    <t>CPT CODE: 86920     FC/CPT2 CODES:    /86920</t>
  </si>
  <si>
    <t xml:space="preserve">  271006 BB INCUBATION 37 DEG                                                 .00 EA=                      1.00 1 00000000     44.00</t>
  </si>
  <si>
    <t xml:space="preserve">                      BB INCU 37 DG                                           .00                           .00 2 00000000     44.00</t>
  </si>
  <si>
    <t>CPT CODE: 86921     FC/CPT2 CODES:</t>
  </si>
  <si>
    <t>_x000C_RUN DATE: 09/27/18                                     Good Samaritan Hospital                                           PAGE 685</t>
  </si>
  <si>
    <t xml:space="preserve">  274006 BB FRESH FROZ PLAZMA THAW EA UNI                                     .00 EA=                      1.00 1 00000000     20.00</t>
  </si>
  <si>
    <t>CPT CODE: 86927     FC/CPT2 CODES: X**/86927</t>
  </si>
  <si>
    <t xml:space="preserve">  274101 BB FFP UNIT FEE EACH                                                 .00 EA=                      1.00 1 30001027     42.50</t>
  </si>
  <si>
    <t xml:space="preserve">                      FRESH FROZEN                                            .00                           .00 2 30103027       .00</t>
  </si>
  <si>
    <t>0 CHG AMT:N  CHG @ ORD ENTRY:N  AUTO COMP ORD:Y  VIEW UNVER ORD:N  PRT ORD SLIP:N  CUMM DET SEQ:      FREQ CODE:      PAT CHG'ABLE:N</t>
  </si>
  <si>
    <t>CPT CODE: P9017     FC/CPT2 CODES:</t>
  </si>
  <si>
    <t xml:space="preserve">  274102 BB PLATELETS EA UNIT                                               90.35 1 =PLATELETS             1.00 1 30001027    274.50</t>
  </si>
  <si>
    <t xml:space="preserve">                      PLATELETS EA                                          90.35 1 =PLATELETS       1      .00 2 30002027    274.50</t>
  </si>
  <si>
    <t xml:space="preserve">                                                                                                            .00 4 30104027    274.50</t>
  </si>
  <si>
    <t>CPT CODE: P9019     FC/CPT2 CODES:</t>
  </si>
  <si>
    <t xml:space="preserve">  274103 BB RED BLOOD CELLS                                                   .00 1 =                      1.00 1 30001027    511.50</t>
  </si>
  <si>
    <t xml:space="preserve">                      RED BLOOD CEL                                           .00 1 =                       .00 2 30002027    511.50</t>
  </si>
  <si>
    <t xml:space="preserve">                                                                                                            .00 4 30104027    511.50</t>
  </si>
  <si>
    <t>CPT CODE: P9021     FC/CPT2 CODES: X**/85041</t>
  </si>
  <si>
    <t xml:space="preserve">  274104 BB RBC'S WASHED EA UNIT                                              .00 EA=                      1.00 1 00000000   1094.50</t>
  </si>
  <si>
    <t xml:space="preserve">                      RBC'S WASHED                                            .00                           .00 2 00000000   1094.50</t>
  </si>
  <si>
    <t xml:space="preserve">                    P...PP.PPP BP(0381) INV.GL=         EXP.GL=               .00                           .00 3 00000000       .00</t>
  </si>
  <si>
    <t xml:space="preserve">                                                                                                            .00 4 30300027   1094.50</t>
  </si>
  <si>
    <t>CPT CODE: P9022     FC/CPT2 CODES:</t>
  </si>
  <si>
    <t xml:space="preserve">  274107 BB PLATELET PHERESIS PANEL                                           .00 EA=                      1.00 1 00000000   1740.00</t>
  </si>
  <si>
    <t xml:space="preserve">                      PLATELET PHER                                           .00                           .00 2 30103027   1740.00</t>
  </si>
  <si>
    <t xml:space="preserve">                    P...PP.PPP BL(0384) INV.GL=         EXP.GL=               .00                           .00 3 00000000       .00</t>
  </si>
  <si>
    <t xml:space="preserve">                                                                                                            .00 4 30300027   1740.00</t>
  </si>
  <si>
    <t xml:space="preserve">                        ASSOC CHGS:   270152   274102</t>
  </si>
  <si>
    <t>CPT CODE: P9034     FC/CPT2 CODES:</t>
  </si>
  <si>
    <t xml:space="preserve">  274108 BB DEDICATED UNIT                                                    .00 EA=                      1.00 1 00000000    110.00</t>
  </si>
  <si>
    <t xml:space="preserve">                      DETGNATED UNI                                           .00                           .00 2 00000000       .00</t>
  </si>
  <si>
    <t xml:space="preserve">                    P...PP..PP 6A(0380) INV.GL=         EXP.GL=               .00                           .00 3 00000000       .00</t>
  </si>
  <si>
    <t>_x000C_RUN DATE: 09/27/18                                     Good Samaritan Hospital                                           PAGE 686</t>
  </si>
  <si>
    <t xml:space="preserve">  274109 BB AUTOLOGOUS UNIT                                                   .00 EA=                      1.00 1 00000000    138.00</t>
  </si>
  <si>
    <t xml:space="preserve">                      AUTOLOGOUS UN                                           .00                           .00 2 00000000       .00</t>
  </si>
  <si>
    <t xml:space="preserve">                    R...RRY.RR BP(0381) INV.GL=         EXP.GL=               .00                           .00 3 00000000       .00</t>
  </si>
  <si>
    <t>CPT CODE: 86890     FC/CPT2 CODES:</t>
  </si>
  <si>
    <t xml:space="preserve">  274110 BB CRYOPRECIPITATE, EA UNIT                                          .00 EA=                      1.00 1 00000000     30.00</t>
  </si>
  <si>
    <t xml:space="preserve">                      CRYOPRECIPITA                                           .00                           .00 2 00000000       .00</t>
  </si>
  <si>
    <t xml:space="preserve">                    P...PPN.PP BO(0387) INV.GL=         EXP.GL=               .00                           .00 3 00000000       .00</t>
  </si>
  <si>
    <t>CPT CODE: P9012     FC/CPT2 CODES:</t>
  </si>
  <si>
    <t xml:space="preserve">  274202 BB RBC ANTIGEN TYPING                                                .00 EA=                      1.00 1 00000000     11.00</t>
  </si>
  <si>
    <t xml:space="preserve">                      RBC ANTIGEN T                                           .00                           .00 2 00000000       .00</t>
  </si>
  <si>
    <t>CPT CODE: 86905     FC/CPT2 CODES: X**/86905</t>
  </si>
  <si>
    <t xml:space="preserve">  274204 BB PACKED RBC UNIT FEE EACH                                          .00 EA=                      1.00 1 00000000    162.00</t>
  </si>
  <si>
    <t xml:space="preserve">                      PACKED RBC                                              .00                           .00 2 00000000       .00</t>
  </si>
  <si>
    <t xml:space="preserve">                        ASSOC CHGS:   270151</t>
  </si>
  <si>
    <t>CPT CODE: P9016     FC/CPT2 CODES: X**/P9016</t>
  </si>
  <si>
    <t xml:space="preserve">  279999 MISC                                                                 .00 EA=                       .00 1 00000000       .00</t>
  </si>
  <si>
    <t xml:space="preserve">                    S...SS..SS 55(0300) INV.GL=         EXP.GL=               .00                           .00 3 00000000       .00</t>
  </si>
  <si>
    <t>CPT CODE: 85378     FC/CPT2 CODES:</t>
  </si>
  <si>
    <t xml:space="preserve">  280000 DIALYSIS SYSTEM USE                                                  .00 EA=                       .00 1 00000000       .00</t>
  </si>
  <si>
    <t xml:space="preserve">                      DIALYSIS SYST                                           .00                           .00 2 00000000       .00</t>
  </si>
  <si>
    <t xml:space="preserve">                                                                                                            .00 4 30300028       .00</t>
  </si>
  <si>
    <t xml:space="preserve">  288000 HEMODIALYSIS ONE PHYS EVAL                                           .00 EA=                       .00 1 00000000    467.50</t>
  </si>
  <si>
    <t xml:space="preserve">                      HEMODIALYSIS                                            .00                           .00 2 00000000       .00</t>
  </si>
  <si>
    <t xml:space="preserve">                    .......... HD(0821) INV.GL=         EXP.GL=               .00                           .00 3 00000000       .00</t>
  </si>
  <si>
    <t>CPT CODE: 90935     FC/CPT2 CODES: X**/</t>
  </si>
  <si>
    <t>_x000C_RUN DATE: 09/27/18                                     Good Samaritan Hospital                                           PAGE 687</t>
  </si>
  <si>
    <t xml:space="preserve">  288001 ESRD PER DAY 20+                                                     .00 EA=                       .00 1 00000000    120.00</t>
  </si>
  <si>
    <t xml:space="preserve">                      ESRD PER DAY                                            .00                           .00 2 00000000    120.00</t>
  </si>
  <si>
    <t>CPT CODE: 90970     FC/CPT2 CODES:</t>
  </si>
  <si>
    <t xml:space="preserve">  289999 MISC                                                                 .00 EA=                       .00 1 00000000       .00</t>
  </si>
  <si>
    <t xml:space="preserve">  290596 CLO-H.PYLORI                                                         .00 EA=                       .00 1 00000000     59.00</t>
  </si>
  <si>
    <t xml:space="preserve">                      CLO-H.PYLORI                                            .00                           .00 2 30103029       .00</t>
  </si>
  <si>
    <t xml:space="preserve">                                                                                                            .00 4 30300029     59.00</t>
  </si>
  <si>
    <t>CPT CODE: 87339     FC/CPT2 CODES:</t>
  </si>
  <si>
    <t xml:space="preserve">  300000 RADIOLOGY SYSTEM USE                                                 .00 EA=                       .00 1 00000000       .00</t>
  </si>
  <si>
    <t xml:space="preserve">                      RADTOLOGY SYS                                           .00                           .00 2 00000000       .00</t>
  </si>
  <si>
    <t xml:space="preserve">                                                                                                            .00 4 30300030       .00</t>
  </si>
  <si>
    <t xml:space="preserve">  300001 RAD PAT COUNTER                                                      .00   =                       .00 1 00000000       .00</t>
  </si>
  <si>
    <t xml:space="preserve">                      RAD PAT COUNT                                           .00                    1      .00 2 00000000       .00</t>
  </si>
  <si>
    <t xml:space="preserve">                    .......... *X(0000) INV.GL=         EXP.GL=               .00                    1      .00 3 00000000       .00</t>
  </si>
  <si>
    <t xml:space="preserve">  300032 Inactive                                                             .00 EA=                       .00 1 00000000    182.60</t>
  </si>
  <si>
    <t xml:space="preserve">                      SHOULDER COMP                                           .00                           .00 2 00000000       .00</t>
  </si>
  <si>
    <t>0 CHG AMT:N  CHG @ ORD ENTRY:Y  AUTO COMP ORD:Y  VIEW UNVER ORD:N  PRT ORD SLIP:N  CUMM DET SEQ:      FREQ CODE:      PAT CHG'ABLE:</t>
  </si>
  <si>
    <t>CPT CODE: 73030     FC/CPT2 CODES: X**/73030TC</t>
  </si>
  <si>
    <t xml:space="preserve">  300100 JAW &lt;4VIEWS                                                          .00 EA=                      1.00 1 00000000    191.85</t>
  </si>
  <si>
    <t xml:space="preserve">                      JAW &lt;4VIEWS                                             .00                           .00 2 00000000       .00</t>
  </si>
  <si>
    <t>CPT CODE: 70100     FC/CPT2 CODES: X**/70100TC   BBX/70100TC</t>
  </si>
  <si>
    <t>_x000C_RUN DATE: 09/27/18                                     Good Samaritan Hospital                                           PAGE 688</t>
  </si>
  <si>
    <t xml:space="preserve">  300107 FLUOROSCOPE EXAMINATION                                              .00 EA=                      1.00 1 00000000    728.85</t>
  </si>
  <si>
    <t xml:space="preserve">                      FLUOROSCOPE E                                           .00                           .00 2 00000000       .00</t>
  </si>
  <si>
    <t>CPT CODE: 76000     FC/CPT2 CODES: X**/76000TC   BBX/76000TC</t>
  </si>
  <si>
    <t xml:space="preserve">  300109 Inactive                                                             .00 EA=                       .00 1 00000000    203.50</t>
  </si>
  <si>
    <t xml:space="preserve">                      UROGRAPHY TVP                                           .00                           .00 2 00000000       .00</t>
  </si>
  <si>
    <t>CPT CODE: 74400     FC/CPT2 CODES: X**/74400TC   BBX/74400TC</t>
  </si>
  <si>
    <t xml:space="preserve">  300110 MANDIBLE COMPLETE+/=4V                                               .00 EA=                      1.00 1 00000000    343.38</t>
  </si>
  <si>
    <t xml:space="preserve">                      MANDTBLE COMP                                           .00                           .00 2 00000000       .00</t>
  </si>
  <si>
    <t>CPT CODE: 70110TC   FC/CPT2 CODES:</t>
  </si>
  <si>
    <t xml:space="preserve">  300120 MASTOIDS                                                             .00 EA=                      1.00 1 00000000    343.38</t>
  </si>
  <si>
    <t xml:space="preserve">                      MASTOIDS                                                .00                           .00 2 00000000       .00</t>
  </si>
  <si>
    <t>CPT CODE: 70120     FC/CPT2 CODES: X**/70120     BBX/70120TC</t>
  </si>
  <si>
    <t xml:space="preserve">  300130 MASTOIDS                                                             .00 EA=                      1.00 1 00000000    363.27</t>
  </si>
  <si>
    <t>CPT CODE: 70130     FC/CPT2 CODES: X**/70130TC   BBX/70130TC</t>
  </si>
  <si>
    <t xml:space="preserve">  300140 FACIAL BONES                                                         .00 EA=                      1.00 1 00000000    192.48</t>
  </si>
  <si>
    <t xml:space="preserve">                      FACIAL BONES                                            .00                           .00 2 00000000       .00</t>
  </si>
  <si>
    <t>CPT CODE: 70140     FC/CPT2 CODES: X**/70140TC   BBX/70140TC</t>
  </si>
  <si>
    <t xml:space="preserve">  300150 FACIAL BONES COMPLETE +/=3V                                          .00 EA=                      1.00 1 00000000    343.38</t>
  </si>
  <si>
    <t xml:space="preserve">                      FABIAL BONES                                            .00                           .00 2 00000000       .00</t>
  </si>
  <si>
    <t>CPT CODE: 70150TC   FC/CPT2 CODES:</t>
  </si>
  <si>
    <t>_x000C_RUN DATE: 09/27/18                                     Good Samaritan Hospital                                           PAGE 689</t>
  </si>
  <si>
    <t xml:space="preserve">  300160 NASAL BONES COMPLETE +/-3V                                           .00 EA=                      1.00 1 00000000    186.36</t>
  </si>
  <si>
    <t xml:space="preserve">                      NASAL BONES 3                                           .00                           .00 2 00000000       .00</t>
  </si>
  <si>
    <t>CPT CODE: 70160TC   FC/CPT2 CODES:</t>
  </si>
  <si>
    <t xml:space="preserve">  300170 NASOLACRIMAL DUCT                                                    .00 EA=                      1.00 1 00000000    116.00</t>
  </si>
  <si>
    <t xml:space="preserve">                      NASOLACRIMAL                                            .00                           .00 2 00000000       .00</t>
  </si>
  <si>
    <t>CPT CODE: 70170     FC/CPT2 CODES: X**/70170TC   BBX/70170TC</t>
  </si>
  <si>
    <t xml:space="preserve">  300190 ORBITS                                                               .00 EA=                      1.00 1 00000000    186.36</t>
  </si>
  <si>
    <t xml:space="preserve">                      ORBITS                                                  .00                           .00 2 00000000       .00</t>
  </si>
  <si>
    <t>CPT CODE: 70190     FC/CPT2 CODES: X**/70190TC   BBX/70190TC</t>
  </si>
  <si>
    <t xml:space="preserve">  300200 ORBITIS COMP =/+4V                                                   .00 EA=                      1.00 1 00000000    343.38</t>
  </si>
  <si>
    <t xml:space="preserve">                      OPTIC FORAMTN                                           .00                           .00 2 00000000       .00</t>
  </si>
  <si>
    <t>CPT CODE: 70200TC   FC/CPT2 CODES:</t>
  </si>
  <si>
    <t xml:space="preserve">  300210 X-RAY EXAM OF SINUSES                                                .00 EA=                      1.00 1 00000000    192.48</t>
  </si>
  <si>
    <t xml:space="preserve">                      X-RAY EXAM OF                                           .00                           .00 2 00000000       .00</t>
  </si>
  <si>
    <t>CPT CODE: 70210     FC/CPT2 CODES: X**/70210TC   BBX/70210TC</t>
  </si>
  <si>
    <t xml:space="preserve">  300220 SINUSES COMPLETE +/=3V                                               .00 EA=                      1.00 1 00000000    186.36</t>
  </si>
  <si>
    <t xml:space="preserve">                      SINUSES COMP                                            .00                           .00 2 00000000       .00</t>
  </si>
  <si>
    <t>CPT CODE: 70220TC   FC/CPT2 CODES:</t>
  </si>
  <si>
    <t xml:space="preserve">  300250 SKULL 4V W/WO STEREO                                                 .00 EA=                      1.00 1 00000000    343.38</t>
  </si>
  <si>
    <t xml:space="preserve">                      SKULL LIM                                               .00                           .00 2 00000000       .00</t>
  </si>
  <si>
    <t>CPT CODE: 70250TC   FC/CPT2 CODES:</t>
  </si>
  <si>
    <t>_x000C_RUN DATE: 09/27/18                                     Good Samaritan Hospital                                           PAGE 690</t>
  </si>
  <si>
    <t xml:space="preserve">  300260 SKULL                                                                .00 EA=                      1.00 1 00000000    362.76</t>
  </si>
  <si>
    <t xml:space="preserve">                      SKULL                                                   .00                           .00 2 00000000       .00</t>
  </si>
  <si>
    <t>CPT CODE: 70260     FC/CPT2 CODES: X**/70260TC   BBX/70260TC</t>
  </si>
  <si>
    <t xml:space="preserve">  300328 TMJ UNILATERAL                                                       .00 EA=                      1.00 1 00000000    192.48</t>
  </si>
  <si>
    <t xml:space="preserve">                      TMJ UNILATERA                                           .00                           .00 2 00000000       .00</t>
  </si>
  <si>
    <t>CPT CODE: 70328     FC/CPT2 CODES: X**/70328TC   BBX/70328TC</t>
  </si>
  <si>
    <t xml:space="preserve">  300330 TMJ BILATERAL                                                        .00 EA=                      1.00 1 00000000    186.36</t>
  </si>
  <si>
    <t xml:space="preserve">                      TNJ OPEN CLOS                                           .00                           .00 2 00000000       .00</t>
  </si>
  <si>
    <t>CPT CODE: 70330TC   FC/CPT2 CODES:</t>
  </si>
  <si>
    <t xml:space="preserve">  300360 NECK SOFT TISSUE                                                     .00 EA=                      1.00 1 00000000    186.36</t>
  </si>
  <si>
    <t xml:space="preserve">                      NECK SOFT TIS                                           .00                           .00 2 00000000       .00</t>
  </si>
  <si>
    <t>CPT CODE: 70360TC   FC/CPT2 CODES:</t>
  </si>
  <si>
    <t xml:space="preserve">  301010 CHEST 1V                                                             .00 EA=                      1.00 1 00000000    186.36</t>
  </si>
  <si>
    <t xml:space="preserve">                      CHEST 1V                                                .00                           .00 2 00000000       .00</t>
  </si>
  <si>
    <t xml:space="preserve">                    x......x.P RD(0324) INV.GL=         EXP.GL=               .00                           .00 3 00000000       .00</t>
  </si>
  <si>
    <t>CPT CODE: 71045TC   FC/CPT2 CODES:</t>
  </si>
  <si>
    <t xml:space="preserve">  301020 CHEST 2V                                                             .00 EA=                      1.00 1 00000000    186.36</t>
  </si>
  <si>
    <t xml:space="preserve">                      CHEST 2V                                                .00                           .00 2 00000000    186.36</t>
  </si>
  <si>
    <t xml:space="preserve">                    x......x.P RD(0324) INV.GL=         EXP.GL=               .00                           .00 3 30103030       .00</t>
  </si>
  <si>
    <t>CPT CODE: 71046TC   FC/CPT2 CODES:</t>
  </si>
  <si>
    <t xml:space="preserve">  301022 CHEST X-RAY FRNT LAT OBLIQUE                                         .00 EA=                      1.00 1 00000000    191.85</t>
  </si>
  <si>
    <t xml:space="preserve">                      CHEST X-RAY F                                           .00                           .00 2 00000000       .00</t>
  </si>
  <si>
    <t>CPT CODE: 71022     FC/CPT2 CODES: X**/71022TC   BBX/71022TC</t>
  </si>
  <si>
    <t>_x000C_RUN DATE: 09/27/18                                     Good Samaritan Hospital                                           PAGE 691</t>
  </si>
  <si>
    <t xml:space="preserve">  301030 CHEST COMPLETE +/=4V                                                 .00 EA=                      1.00 1 00000000    343.38</t>
  </si>
  <si>
    <t xml:space="preserve">                      CHEST COMP 4V                                           .00                           .00 2 00000000       .00</t>
  </si>
  <si>
    <t>CPT CODE: 71048TC   FC/CPT2 CODES:</t>
  </si>
  <si>
    <t xml:space="preserve">  301038 Inactive                                                             .00 EA=                       .00 1 00000000    215.00</t>
  </si>
  <si>
    <t xml:space="preserve">                      FLUORO BRONCH                                           .00                           .00 2 00000000       .00</t>
  </si>
  <si>
    <t>CPT CODE: 71038     FC/CPT2 CODES: X**/71038TC   BBX/71038TC</t>
  </si>
  <si>
    <t xml:space="preserve">  301090 FLUOROSCOPY PACER INSERTION                                          .00 EA=                      1.00 1 00000000    241.00</t>
  </si>
  <si>
    <t xml:space="preserve">                      FLUORO PACEMA                                           .00                           .00 2 00000000       .00</t>
  </si>
  <si>
    <t>CPT CODE: 71090     FC/CPT2 CODES: X**/71090TC   BBX/71090TC</t>
  </si>
  <si>
    <t xml:space="preserve">  301091 Inactive                                                             .00 EA=                       .00 1 00000000    215.00</t>
  </si>
  <si>
    <t xml:space="preserve">                      FLUORO SWANGA                                           .00                           .00 2 00000000       .00</t>
  </si>
  <si>
    <t xml:space="preserve">  301100 RIBS UNILATERAL 2V                                                   .00 EA=                      1.00 1 00000000    186.36</t>
  </si>
  <si>
    <t xml:space="preserve">                      RIBS UNTIAT 2                                           .00                           .00 2 30103030       .00</t>
  </si>
  <si>
    <t>CPT CODE: 71100TC   FC/CPT2 CODES:</t>
  </si>
  <si>
    <t xml:space="preserve">  301101 RIBS UNILATERAL W/CHEST 3V                                           .00 EA=                      1.00 1 00000000    343.38</t>
  </si>
  <si>
    <t xml:space="preserve">                      RIBS UNTIAT W                                           .00                           .00 2 00000000       .00</t>
  </si>
  <si>
    <t>CPT CODE: 71101TC   FC/CPT2 CODES:</t>
  </si>
  <si>
    <t xml:space="preserve">  301110 RIBS BILATERAL 3V                                                    .00 EA=                      1.00 1 00000000    343.38</t>
  </si>
  <si>
    <t xml:space="preserve">                      RIBS BTIAT 3V                                           .00                           .00 2 00000000       .00</t>
  </si>
  <si>
    <t>CPT CODE: 71110TC   FC/CPT2 CODES:</t>
  </si>
  <si>
    <t>_x000C_RUN DATE: 09/27/18                                     Good Samaritan Hospital                                           PAGE 692</t>
  </si>
  <si>
    <t xml:space="preserve">  301111 RIBS BILATERA W/CHEST 4V                                             .00 EA=                      1.00 1 00000000    343.38</t>
  </si>
  <si>
    <t xml:space="preserve">                      RIBS BTLAT 4V                                           .00                           .00 2 00000000       .00</t>
  </si>
  <si>
    <t>CPT CODE: 71111TC   FC/CPT2 CODES:</t>
  </si>
  <si>
    <t xml:space="preserve">  301120 STERNUM 2V                                                           .00 EA=                      1.00 1 00000000    186.36</t>
  </si>
  <si>
    <t xml:space="preserve">                      STERNUM 2V                                              .00                           .00 2 30103030       .00</t>
  </si>
  <si>
    <t>CPT CODE: 71120TC   FC/CPT2 CODES:</t>
  </si>
  <si>
    <t xml:space="preserve">  301130 STERNOCLAVICULAR JOINT 3/&gt;VWS                                        .00 EA=                      1.00 1 00000000    191.85</t>
  </si>
  <si>
    <t xml:space="preserve">                      SC JOINTS                                               .00                           .00 2 00000000       .00</t>
  </si>
  <si>
    <t>CPT CODE: 71130     FC/CPT2 CODES: X**/71130TC   BBX/71130TC</t>
  </si>
  <si>
    <t xml:space="preserve">  302010 SPINE ENTIRE                                                         .00 EA=                      1.00 1 00000000    343.38</t>
  </si>
  <si>
    <t xml:space="preserve">                      SPINE ENTIRE                                            .00                           .00 2 00000000       .00</t>
  </si>
  <si>
    <t>CPT CODE: 72082TC   FC/CPT2 CODES:</t>
  </si>
  <si>
    <t xml:space="preserve">  302020 SPINE 1V                                                             .00 EA=                      1.00 1 00000000    186.36</t>
  </si>
  <si>
    <t xml:space="preserve">                      SPINE 1V                                                .00                           .00 2 00000000       .00</t>
  </si>
  <si>
    <t>CPT CODE: 72020TC   FC/CPT2 CODES:</t>
  </si>
  <si>
    <t xml:space="preserve">  302040 SPINE CERVICAL -/3V                                                  .00 EA=                      1.00 1 00000000    186.36</t>
  </si>
  <si>
    <t xml:space="preserve">                      SPINE CERVICA                                           .00                           .00 2 00000000       .00</t>
  </si>
  <si>
    <t>CPT CODE: 72040TC   FC/CPT2 CODES:</t>
  </si>
  <si>
    <t xml:space="preserve">  302050 SPINE CERVICAL +/4V                                                  .00 EA=                      1.00 1 00000000    343.38</t>
  </si>
  <si>
    <t>CPT CODE: 72050TC   FC/CPT2 CODES:</t>
  </si>
  <si>
    <t>_x000C_RUN DATE: 09/27/18                                     Good Samaritan Hospital                                           PAGE 693</t>
  </si>
  <si>
    <t xml:space="preserve">  302052 SPINE CERVICAL 6/&gt;VWS                                                .00 EA=                      1.00 1 00000000    363.27</t>
  </si>
  <si>
    <t xml:space="preserve">                      CSPINE 6V                                               .00                           .00 2 00000000       .00</t>
  </si>
  <si>
    <t>CPT CODE: 72052     FC/CPT2 CODES: X**/72052TC   BBX/72052TC</t>
  </si>
  <si>
    <t xml:space="preserve">  302069 SCOLIOSIS STANDING                                                   .00 EA=                      1.00 1 00000000    186.36</t>
  </si>
  <si>
    <t xml:space="preserve">                      SPINE SCOLTOS                                           .00                           .00 2 00000000       .00</t>
  </si>
  <si>
    <t>CPT CODE: 72080     FC/CPT2 CODES: X**/72069TC   BBX/72069TC</t>
  </si>
  <si>
    <t xml:space="preserve">  302070 SPINE THORACIC 2V                                                    .00 EA=                      1.00 1 00000000    343.38</t>
  </si>
  <si>
    <t xml:space="preserve">                      SPINE THORACT                                           .00                           .00 2 30103030    343.38</t>
  </si>
  <si>
    <t xml:space="preserve">                    x......x.P 77(0320) INV.GL=         EXP.GL=               .00                           .00 3 30103030       .00</t>
  </si>
  <si>
    <t>CPT CODE: 72070TC   FC/CPT2 CODES:</t>
  </si>
  <si>
    <t xml:space="preserve">  302072 SPINE THORACIC 3V                                                    .00 EA=                      1.00 1 00000000    343.38</t>
  </si>
  <si>
    <t xml:space="preserve">                      SPINE THORACT                                           .00                           .00 2 00000000       .00</t>
  </si>
  <si>
    <t>CPT CODE: 72072TC   FC/CPT2 CODES:</t>
  </si>
  <si>
    <t xml:space="preserve">  302074 SPINE THORACIC &gt;4VW                                                  .00 EA=                      1.00 1 00000000    362.76</t>
  </si>
  <si>
    <t xml:space="preserve">                      TSPINE 4V                                               .00                           .00 2 00000000       .00</t>
  </si>
  <si>
    <t>CPT CODE: 72074     FC/CPT2 CODES: X**/72074TC   BBX/72074TC</t>
  </si>
  <si>
    <t xml:space="preserve">  302080 THORACOLUMBAR 2V                                                     .00 EA=                      1.00 1 00000000    137.50</t>
  </si>
  <si>
    <t xml:space="preserve">                      SPINE THORACO                                           .00                           .00 2 00000000       .00</t>
  </si>
  <si>
    <t>CPT CODE: 72080TC   FC/CPT2 CODES:</t>
  </si>
  <si>
    <t xml:space="preserve">  302100 SPINE LUMBOSACRAL 2-3 V                                              .00 EA=                      1.00 1 00000000    343.38</t>
  </si>
  <si>
    <t xml:space="preserve">                      SPINE LUMBOSA                                           .00                           .00 2 00000000       .00</t>
  </si>
  <si>
    <t>CPT CODE: 72100TC   FC/CPT2 CODES:</t>
  </si>
  <si>
    <t>_x000C_RUN DATE: 09/27/18                                     Good Samaritan Hospital                                           PAGE 694</t>
  </si>
  <si>
    <t xml:space="preserve">  302110 SPINE LUMBOSACRAL +/=4V                                              .00 EA=                      1.00 1 00000000    343.38</t>
  </si>
  <si>
    <t>CPT CODE: 72110TC   FC/CPT2 CODES:</t>
  </si>
  <si>
    <t xml:space="preserve">  302114 L-S SPINE BENDING                                                    .00 EA=                      1.00 1 00000000    363.78</t>
  </si>
  <si>
    <t xml:space="preserve">                      X-RAY EXAM L-                                           .00                           .00 2 00000000       .00</t>
  </si>
  <si>
    <t>CPT CODE: 72114     FC/CPT2 CODES: X**/72114TC   BBX/72114TC</t>
  </si>
  <si>
    <t xml:space="preserve">  302170 PELVIS 1V                                                            .00 EA=                      1.00 1 00000000    343.38</t>
  </si>
  <si>
    <t xml:space="preserve">                      PELVIS 1V                                               .00                           .00 2 00000000       .00</t>
  </si>
  <si>
    <t>CPT CODE: 72170TC   FC/CPT2 CODES:</t>
  </si>
  <si>
    <t xml:space="preserve">  302190 PELVIS COMPLETE                                                      .00 EA=                      1.00 1 00000000    362.76</t>
  </si>
  <si>
    <t xml:space="preserve">                      PELVIS COMPLE                                           .00                           .00 2 00000000       .00</t>
  </si>
  <si>
    <t>CPT CODE: 72190     FC/CPT2 CODES: X**/72190TC   BBX/72190TC</t>
  </si>
  <si>
    <t xml:space="preserve">  302202 SI JOINTS 3/&gt; VWS                                                    .00 EA=                      1.00 1 00000000    362.25</t>
  </si>
  <si>
    <t xml:space="preserve">                      SI JOINTS                                               .00                           .00 2 00000000       .00</t>
  </si>
  <si>
    <t>CPT CODE: 72202     FC/CPT2 CODES: X**/72202TC   BBX/72202TC</t>
  </si>
  <si>
    <t xml:space="preserve">  302220 SACRUM COCCYX +/=2V                                                  .00 EA=                      1.00 1 00000000    186.36</t>
  </si>
  <si>
    <t xml:space="preserve">                      SACRUM COCCYX                                           .00                           .00 2 00000000       .00</t>
  </si>
  <si>
    <t>CPT CODE: 72220TC   FC/CPT2 CODES:</t>
  </si>
  <si>
    <t xml:space="preserve">  303000 CLAVICLE COMPLETE RT                                                 .00 EA=                      1.00 1 00000000    186.36</t>
  </si>
  <si>
    <t xml:space="preserve">                      CLAVICLE                                                .00                           .00 2 00000000       .00</t>
  </si>
  <si>
    <t>CPT CODE: 73000RT   FC/CPT2 CODES:</t>
  </si>
  <si>
    <t>_x000C_RUN DATE: 09/27/18                                     Good Samaritan Hospital                                           PAGE 695</t>
  </si>
  <si>
    <t xml:space="preserve">  303001 CLAVICLE COMPLETE LT                                                 .00 EA=                      1.00 1 00000000    186.36</t>
  </si>
  <si>
    <t xml:space="preserve">                      CLAVICLE COMP                                           .00                           .00 2 00000000       .00</t>
  </si>
  <si>
    <t>CPT CODE: 73000LT   FC/CPT2 CODES:</t>
  </si>
  <si>
    <t xml:space="preserve">  303010 SCAPULA COMPLETE RT                                                  .00 EA=                      1.00 1 00000000    343.38</t>
  </si>
  <si>
    <t xml:space="preserve">                      SCAPULA                                                 .00                           .00 2 00000000       .00</t>
  </si>
  <si>
    <t>CPT CODE: 73010RT   FC/CPT2 CODES:</t>
  </si>
  <si>
    <t xml:space="preserve">  303011 SCAPULA COMPLETE LT                                                  .00 EA=                      1.00 1 00000000    343.38</t>
  </si>
  <si>
    <t xml:space="preserve">                      SCAPULA COMPL                                           .00                           .00 2 00000000       .00</t>
  </si>
  <si>
    <t>CPT CODE: 73010LT   FC/CPT2 CODES:</t>
  </si>
  <si>
    <t xml:space="preserve">  303020 SHOULDER 1V RT                                                       .00 EA=                      1.00 1 00000000    186.36</t>
  </si>
  <si>
    <t xml:space="preserve">                      SHOULDER 1V R                                           .00                           .00 2 00000000       .00</t>
  </si>
  <si>
    <t>CPT CODE: 73020RT   FC/CPT2 CODES: X**/73020TC   BBX/73020TC</t>
  </si>
  <si>
    <t xml:space="preserve">  303021 SHOULDER 1V LT                                                       .00 EA=                      1.00 1 00000000    186.36</t>
  </si>
  <si>
    <t xml:space="preserve">                      SHOULDER 1V L                                           .00                           .00 2 00000000       .00</t>
  </si>
  <si>
    <t>CPT CODE: 73020LT   FC/CPT2 CODES: X**/73020TC   BBX/73020TC</t>
  </si>
  <si>
    <t xml:space="preserve">  303030 SHOULDER COMP +/=2V RT                                               .00 EA=                      1.00 1 00000000    186.36</t>
  </si>
  <si>
    <t>CPT CODE: 73030RT   FC/CPT2 CODES:</t>
  </si>
  <si>
    <t xml:space="preserve">  303031 SHOULDER COMP +/=2V LT                                               .00 EA=                      1.00 1 00000000    186.36</t>
  </si>
  <si>
    <t>CPT CODE: 73030LT   FC/CPT2 CODES:</t>
  </si>
  <si>
    <t>_x000C_RUN DATE: 09/27/18                                     Good Samaritan Hospital                                           PAGE 696</t>
  </si>
  <si>
    <t xml:space="preserve">  303050 ACROMIOCLAVICULAR JTS BILAT                                          .00 EA=                      1.00 1 00000000    186.36</t>
  </si>
  <si>
    <t xml:space="preserve">                      AC QTS W PLUS                                           .00                           .00 2 00000000       .00</t>
  </si>
  <si>
    <t>CPT CODE: 73050TC   FC/CPT2 CODES:</t>
  </si>
  <si>
    <t xml:space="preserve">  303060 HUMERUS +/=2V RT                                                     .00 EA=                      1.00 1 00000000    186.36</t>
  </si>
  <si>
    <t xml:space="preserve">                      HUMERUS                                                 .00                           .00 2 00000000       .00</t>
  </si>
  <si>
    <t>CPT CODE: 73060TC   FC/CPT2 CODES:</t>
  </si>
  <si>
    <t xml:space="preserve">  303061 HUMERUS +/=2V LT                                                     .00 EA=                      1.00 1 00000000    186.36</t>
  </si>
  <si>
    <t xml:space="preserve">                      HUMERUS +/=2V                                           .00                           .00 2 00000000       .00</t>
  </si>
  <si>
    <t>CPT CODE: 73060LT   FC/CPT2 CODES:</t>
  </si>
  <si>
    <t xml:space="preserve">  303070 ELBOW 2V RT                                                          .00 EA=                      1.00 1 00000000    186.36</t>
  </si>
  <si>
    <t xml:space="preserve">                      ELBOW 2V RT                                             .00                           .00 2 00000000       .00</t>
  </si>
  <si>
    <t>CPT CODE: 73070RT   FC/CPT2 CODES: X**/73070TC   BBX/73070TC</t>
  </si>
  <si>
    <t xml:space="preserve">  303071 ELBOW 2V LT                                                          .00 EA=                      1.00 1 00000000    186.36</t>
  </si>
  <si>
    <t xml:space="preserve">                      ELBOW 2V                                                .00                           .00 2 00000000       .00</t>
  </si>
  <si>
    <t>CPT CODE: 73070LT   FC/CPT2 CODES: X**/73070TC   BBX/73070TC</t>
  </si>
  <si>
    <t xml:space="preserve">  303080 ELBOW +/=3V RT                                                       .00 EA=                      1.00 1 00000000    186.36</t>
  </si>
  <si>
    <t xml:space="preserve">                      ELBOW 3 VIEWS                                           .00                           .00 2 00000000       .00</t>
  </si>
  <si>
    <t>CPT CODE: 73080RT   FC/CPT2 CODES:</t>
  </si>
  <si>
    <t xml:space="preserve">  303081 ELBOW +/=3V LT                                                       .00 EA=                      1.00 1 00000000    186.36</t>
  </si>
  <si>
    <t xml:space="preserve">                      ELBOW +/=3V                                             .00                           .00 2 00000000       .00</t>
  </si>
  <si>
    <t>CPT CODE: 73080LT   FC/CPT2 CODES:</t>
  </si>
  <si>
    <t>_x000C_RUN DATE: 09/27/18                                     Good Samaritan Hospital                                           PAGE 697</t>
  </si>
  <si>
    <t xml:space="preserve">  303090 FOREARM 2V RT                                                        .00 EA=                      1.00 1 00000000    186.36</t>
  </si>
  <si>
    <t xml:space="preserve">                      FOREAMR                                                 .00                           .00 2 30103030    186.36</t>
  </si>
  <si>
    <t>CPT CODE: 73090RT   FC/CPT2 CODES:</t>
  </si>
  <si>
    <t xml:space="preserve">  303091 FOREARM 2V LT                                                        .00 EA=                      1.00 1 00000000    186.36</t>
  </si>
  <si>
    <t xml:space="preserve">                      FOREARM 2V                                              .00                           .00 2 30103030    186.36</t>
  </si>
  <si>
    <t>CPT CODE: 73090LT   FC/CPT2 CODES:</t>
  </si>
  <si>
    <t xml:space="preserve">  303092 UPPER EXTREMITY INFANT +/=2V                                         .00 EA=                      1.00 1 00000000    343.38</t>
  </si>
  <si>
    <t xml:space="preserve">                      UPPER EXTREMI                                           .00                           .00 2 00000000       .00</t>
  </si>
  <si>
    <t>CPT CODE: 73092TC   FC/CPT2 CODES:</t>
  </si>
  <si>
    <t xml:space="preserve">  303100 WRIST 2V RT                                                          .00 EA=                      1.00 1 00000000    186.36</t>
  </si>
  <si>
    <t xml:space="preserve">                      WRIST 2V RT                                             .00                           .00 2 00000000       .00</t>
  </si>
  <si>
    <t>CPT CODE: 73100RT   FC/CPT2 CODES: X**/73100TC   BBX/73100TC</t>
  </si>
  <si>
    <t xml:space="preserve">  303101 WRIST 2V LT                                                          .00 EA=                      1.00 1 00000000    186.36</t>
  </si>
  <si>
    <t xml:space="preserve">                      WRIST 2V                                                .00                           .00 2 00000000       .00</t>
  </si>
  <si>
    <t>CPT CODE: 73100LT   FC/CPT2 CODES: X**/73100TC   BBX/73100TC</t>
  </si>
  <si>
    <t xml:space="preserve">  303110 WRIST +/=3V RT                                                       .00 EA=                      1.00 1 00000000    186.36</t>
  </si>
  <si>
    <t xml:space="preserve">                      WRIST 3V                                                .00                           .00 2 00000000       .00</t>
  </si>
  <si>
    <t>CPT CODE: 73110RT   FC/CPT2 CODES:</t>
  </si>
  <si>
    <t xml:space="preserve">  303111 WRIST +/=3V LT                                                       .00 EA=                      1.00 1 00000000    186.36</t>
  </si>
  <si>
    <t xml:space="preserve">                      WRIST +/=3V                                             .00                           .00 2 00000000       .00</t>
  </si>
  <si>
    <t>CPT CODE: 73110LT   FC/CPT2 CODES:</t>
  </si>
  <si>
    <t>_x000C_RUN DATE: 09/27/18                                     Good Samaritan Hospital                                           PAGE 698</t>
  </si>
  <si>
    <t xml:space="preserve">  303120 HAND 2V RT                                                           .00 EA=                      1.00 1 00000000    186.36</t>
  </si>
  <si>
    <t xml:space="preserve">                      HAND 2V RT                                              .00                           .00 2 00000000       .00</t>
  </si>
  <si>
    <t>CPT CODE: 73130RT   FC/CPT2 CODES: X**/73120TC   BBX/73120TC</t>
  </si>
  <si>
    <t xml:space="preserve">  303121 HAND 2V LT                                                           .00 EA=                      1.00 1 00000000    186.36</t>
  </si>
  <si>
    <t xml:space="preserve">                      HAND 2V                                                 .00                           .00 2 00000000       .00</t>
  </si>
  <si>
    <t>CPT CODE: 73130LT   FC/CPT2 CODES: X**/73120TC   BBX/73120TC</t>
  </si>
  <si>
    <t xml:space="preserve">  303130 HAND +/=3V RT                                                        .00 EA=                      1.00 1 30001030    343.38</t>
  </si>
  <si>
    <t xml:space="preserve">                      HAND 3V                                                 .00                           .00 2 30103030       .00</t>
  </si>
  <si>
    <t xml:space="preserve">                                                                                                            .00 4 30103030       .00</t>
  </si>
  <si>
    <t>CPT CODE: 73120RT   FC/CPT2 CODES:</t>
  </si>
  <si>
    <t xml:space="preserve">  303131 HAND +/=3V LT                                                        .00 EA=                      1.00 1 30001030    343.38</t>
  </si>
  <si>
    <t xml:space="preserve">                      HAND +/=3V                                              .00                           .00 2 30103030       .00</t>
  </si>
  <si>
    <t>CPT CODE: 73120LT   FC/CPT2 CODES:</t>
  </si>
  <si>
    <t xml:space="preserve">  303140 FINGERS +/=2V RT                                                     .00 EA=                      1.00 1 00000000    186.36</t>
  </si>
  <si>
    <t xml:space="preserve">                      FINGERS RT                                              .00                           .00 2 00000000       .00</t>
  </si>
  <si>
    <t>CPT CODE: 73140RT   FC/CPT2 CODES:</t>
  </si>
  <si>
    <t xml:space="preserve">  303141 FINGERS +/=2V LT                                                     .00 EA=                      1.00 1 00000000    186.36</t>
  </si>
  <si>
    <t xml:space="preserve">                      FINGERS +/=2V                                           .00                           .00 2 00000000       .00</t>
  </si>
  <si>
    <t>CPT CODE: 73140LT   FC/CPT2 CODES:</t>
  </si>
  <si>
    <t xml:space="preserve">  303500 HIP UNILATERAL 1V RT                                                 .00 EA=                      1.00 1 00000000    186.36</t>
  </si>
  <si>
    <t xml:space="preserve">                      HTP ITM 1V                                              .00                           .00 2 00000000       .00</t>
  </si>
  <si>
    <t>CPT CODE: 73501RT   FC/CPT2 CODES: X**/73500TC   BBX/73500TC</t>
  </si>
  <si>
    <t>_x000C_RUN DATE: 09/27/18                                     Good Samaritan Hospital                                           PAGE 699</t>
  </si>
  <si>
    <t xml:space="preserve">  303501 HIP UNILATERAL 1V LT                                                 .00 EA=                      1.00 1 00000000    186.36</t>
  </si>
  <si>
    <t xml:space="preserve">                      HIP UNILATERA                                           .00                           .00 2 00000000       .00</t>
  </si>
  <si>
    <t>CPT CODE: 73501LT   FC/CPT2 CODES: X**/73500TC   BBX/73500TC</t>
  </si>
  <si>
    <t xml:space="preserve">  303510 HIP COMPLETE +/=2V RT                                                .00 EA=                      1.00 1 00000000    343.38</t>
  </si>
  <si>
    <t xml:space="preserve">                      HTP COMP 2V                                             .00                           .00 2 00000000       .00</t>
  </si>
  <si>
    <t>CPT CODE: 73521RT   FC/CPT2 CODES:</t>
  </si>
  <si>
    <t xml:space="preserve">  303511 HIP COMPLETE +/=2V LT                                                .00 EA=                      1.00 1 00000000    343.38</t>
  </si>
  <si>
    <t xml:space="preserve">                      HIP COMPLETE                                            .00                           .00 2 00000000       .00</t>
  </si>
  <si>
    <t>CPT CODE: 73521LT   FC/CPT2 CODES:</t>
  </si>
  <si>
    <t xml:space="preserve">  303520 HIP BILAT W/2V EA HIP &amp; AP PELVIS                                    .00 EA=                      1.00 1 00000000    343.38</t>
  </si>
  <si>
    <t xml:space="preserve">                      HTP BILATERAL                                           .00                           .00 2 00000000       .00</t>
  </si>
  <si>
    <t>CPT CODE: 73521TC   FC/CPT2 CODES: MB2/73521     MB /73521     XB2/73521     XBU/73521</t>
  </si>
  <si>
    <t xml:space="preserve">  303540 PELVIS/HIP INFANTS +/=2V                                             .00 EA=                      1.00 1 00000000    186.36</t>
  </si>
  <si>
    <t xml:space="preserve">                      HTP AND PELVI                                           .00                           .00 2 00000000       .00</t>
  </si>
  <si>
    <t>CPT CODE: 73502     FC/CPT2 CODES: X**/73540TC   BBX/73540TC</t>
  </si>
  <si>
    <t xml:space="preserve">  303550 FEMUR 2V RT                                                          .00 EA=                      1.00 1 00000000    186.36</t>
  </si>
  <si>
    <t xml:space="preserve">                      FEMUR                                                   .00                           .00 2 00000000       .00</t>
  </si>
  <si>
    <t>CPT CODE: 73552RT   FC/CPT2 CODES:</t>
  </si>
  <si>
    <t xml:space="preserve">  303551 FEMUR 2V LT                                                          .00 EA=                      1.00 1 00000000    186.36</t>
  </si>
  <si>
    <t xml:space="preserve">                      FEMUR 2V                                                .00                           .00 2 00000000       .00</t>
  </si>
  <si>
    <t>CPT CODE: 73552LT   FC/CPT2 CODES:</t>
  </si>
  <si>
    <t>_x000C_RUN DATE: 09/27/18                                     Good Samaritan Hospital                                           PAGE 700</t>
  </si>
  <si>
    <t xml:space="preserve">  303560 KNEE 1 OR 2V RT                                                      .00 EA=                      1.00 1 00000000    186.36</t>
  </si>
  <si>
    <t xml:space="preserve">                      KNEE 2 OR 2 R                                           .00                           .00 2 00000000       .00</t>
  </si>
  <si>
    <t>CPT CODE: 73560RT   FC/CPT2 CODES: X**/73560TC   BBX/73560TC</t>
  </si>
  <si>
    <t xml:space="preserve">  303561 KNEE 1 OR 2V LT                                                      .00 EA=                      1.00 1 00000000    186.36</t>
  </si>
  <si>
    <t xml:space="preserve">                      KNEE 1 OR 2V                                            .00                           .00 2 00000000       .00</t>
  </si>
  <si>
    <t>CPT CODE: 73560LT   FC/CPT2 CODES: X**/73560TC   BBX/73560TC</t>
  </si>
  <si>
    <t xml:space="preserve">  303562 KNEE 3V RT                                                           .00 # =                      1.00 1 30001030    186.36</t>
  </si>
  <si>
    <t xml:space="preserve">                      KNEE 3V                                                 .00                           .00 2 00000000       .00</t>
  </si>
  <si>
    <t xml:space="preserve">                    x......x.P 77(0320) INV.GL=         EXP.GL=               .00    0                      .00 3 00000000       .00</t>
  </si>
  <si>
    <t>CPT CODE: 73562RT   FC/CPT2 CODES:</t>
  </si>
  <si>
    <t xml:space="preserve">  303563 KNEE 3V LT                                                           .00 # =                      1.00 1 30001030    186.36</t>
  </si>
  <si>
    <t>CPT CODE: 73562LT   FC/CPT2 CODES:</t>
  </si>
  <si>
    <t xml:space="preserve">  303564 KNEE COMP +/=4V RT                                                   .00 EA=                      1.00 1 00000000    343.38</t>
  </si>
  <si>
    <t xml:space="preserve">                      KNEE COMP W P                                           .00                           .00 2 00000000       .00</t>
  </si>
  <si>
    <t xml:space="preserve">                    x......x.P 77(0320) INV.GL=         EXP.GL=               .00 0 =                       .00 3 00000000       .00</t>
  </si>
  <si>
    <t>CPT CODE: 73564RT   FC/CPT2 CODES:</t>
  </si>
  <si>
    <t xml:space="preserve">  303565 X-RAY EXAM OF KNEES                                                  .00 EA=                      1.00 1 00000000    192.99</t>
  </si>
  <si>
    <t>CPT CODE: 73565     FC/CPT2 CODES: X**/73565TC   BBX/73565TC</t>
  </si>
  <si>
    <t xml:space="preserve">  303566 KNEE COMP +/=4V LT                                                   .00 EA=                      1.00 1 00000000    343.38</t>
  </si>
  <si>
    <t xml:space="preserve">                      KNEE COMP +/=                                           .00                           .00 2 00000000       .00</t>
  </si>
  <si>
    <t>CPT CODE: 73564LT   FC/CPT2 CODES:</t>
  </si>
  <si>
    <t>_x000C_RUN DATE: 09/27/18                                     Good Samaritan Hospital                                           PAGE 701</t>
  </si>
  <si>
    <t xml:space="preserve">  303590 TIBIA &amp; FIBULA 2V RT                                                 .00 0 =                      1.00 1 00000000    186.36</t>
  </si>
  <si>
    <t xml:space="preserve">                      TIBIA &amp; FIBUL                                           .00 0 =                       .00 2 30103030       .00</t>
  </si>
  <si>
    <t>CPT CODE: 73590RT   FC/CPT2 CODES:</t>
  </si>
  <si>
    <t xml:space="preserve">  303591 TIBIA &amp; FIBULA 2V LT                                                 .00 0 =                      1.00 1 00000000    186.36</t>
  </si>
  <si>
    <t>CPT CODE: 73590LT   FC/CPT2 CODES:</t>
  </si>
  <si>
    <t xml:space="preserve">  303592 LOWER EXT INFANT +/=2V                                               .00 EA=                      1.00 1 00000000    186.36</t>
  </si>
  <si>
    <t xml:space="preserve">                      LOWER EXT INF                                           .00                           .00 2 00000000       .00</t>
  </si>
  <si>
    <t>CPT CODE: 73592TC   FC/CPT2 CODES:</t>
  </si>
  <si>
    <t xml:space="preserve">  303600 ANKLE 2V RT                                                          .00 EA=                      1.00 1 00000000    186.36</t>
  </si>
  <si>
    <t xml:space="preserve">                      ANKLE 2V RT                                             .00                           .00 2 00000000       .00</t>
  </si>
  <si>
    <t>CPT CODE: 73600RT   FC/CPT2 CODES: X**/73600TC   BBX/73600TC</t>
  </si>
  <si>
    <t xml:space="preserve">  303601 ANKLE 2V LT                                                          .00 EA=                      1.00 1 00000000    186.36</t>
  </si>
  <si>
    <t xml:space="preserve">                      ANKLE 2V                                                .00                           .00 2 00000000       .00</t>
  </si>
  <si>
    <t>CPT CODE: 73600LT   FC/CPT2 CODES: X**/73600TC   BBX/73600TC</t>
  </si>
  <si>
    <t xml:space="preserve">  303610 ANKLE +/=3V RT                                                       .00 EA=                      1.00 1 00000000    186.36</t>
  </si>
  <si>
    <t xml:space="preserve">                      ANKLE 3V                                                .00                           .00 2 30103030       .00</t>
  </si>
  <si>
    <t>CPT CODE: 73610RT   FC/CPT2 CODES:</t>
  </si>
  <si>
    <t xml:space="preserve">  303611 ANKLE +/=3V LT                                                       .00 EA=                      1.00 1 00000000    186.36</t>
  </si>
  <si>
    <t xml:space="preserve">                      ANKLE +/=3V                                             .00                           .00 2 30103030       .00</t>
  </si>
  <si>
    <t>CPT CODE: 73610LT   FC/CPT2 CODES:</t>
  </si>
  <si>
    <t>_x000C_RUN DATE: 09/27/18                                     Good Samaritan Hospital                                           PAGE 702</t>
  </si>
  <si>
    <t xml:space="preserve">  303620 FOOT 2V RT                                                           .00 EA=                      1.00 1 00000000    186.36</t>
  </si>
  <si>
    <t xml:space="preserve">                      FOOT 2V                                                 .00                           .00 2 00000000       .00</t>
  </si>
  <si>
    <t>CPT CODE: 73620RT   FC/CPT2 CODES:    /73620TC</t>
  </si>
  <si>
    <t xml:space="preserve">  303621 FOOT 2V LT                                                           .00 EA=                      1.00 1 00000000    186.36</t>
  </si>
  <si>
    <t>CPT CODE: 73620LT   FC/CPT2 CODES:    /73620TC</t>
  </si>
  <si>
    <t xml:space="preserve">  303630 FOOT +/=3V RT                                                        .00 EA=                      1.00 1 00000000    186.36</t>
  </si>
  <si>
    <t xml:space="preserve">                      FOOT 3V                                                 .00                           .00 2 00000000       .00</t>
  </si>
  <si>
    <t>CPT CODE: 73630RT   FC/CPT2 CODES:</t>
  </si>
  <si>
    <t xml:space="preserve">  303631 FOOT +/=3V LT                                                        .00 EA=                      1.00 1 00000000    186.36</t>
  </si>
  <si>
    <t xml:space="preserve">                      FOOT +/=3V                                              .00                           .00 2 00000000       .00</t>
  </si>
  <si>
    <t>CPT CODE: 73630LT   FC/CPT2 CODES:</t>
  </si>
  <si>
    <t xml:space="preserve">  303650 CALCANEUS -/=2V RT                                                   .00 EA=                      1.00 1 00000000    186.36</t>
  </si>
  <si>
    <t xml:space="preserve">                      CALCANEUS 2V                                            .00                           .00 2 00000000       .00</t>
  </si>
  <si>
    <t>CPT CODE: 73650RT   FC/CPT2 CODES:</t>
  </si>
  <si>
    <t xml:space="preserve">  303651 CALCANEUS -/=2V LT                                                   .00 EA=                      1.00 1 00000000    186.36</t>
  </si>
  <si>
    <t xml:space="preserve">                      CALCANEUS -/=                                           .00                           .00 2 00000000       .00</t>
  </si>
  <si>
    <t>CPT CODE: 73650LT   FC/CPT2 CODES:</t>
  </si>
  <si>
    <t xml:space="preserve">  303660 TOES +/=2V RT                                                        .00 EA=                      1.00 1 00000000    186.36</t>
  </si>
  <si>
    <t xml:space="preserve">                      TOES                                                    .00                           .00 2 00000000       .00</t>
  </si>
  <si>
    <t>CPT CODE: 73660RT   FC/CPT2 CODES:</t>
  </si>
  <si>
    <t>_x000C_RUN DATE: 09/27/18                                     Good Samaritan Hospital                                           PAGE 703</t>
  </si>
  <si>
    <t xml:space="preserve">  303661 TOES +/=2V LT                                                        .00 EA=                      1.00 1 00000000    186.36</t>
  </si>
  <si>
    <t xml:space="preserve">                      TOES +/=2V                                              .00                           .00 2 00000000       .00</t>
  </si>
  <si>
    <t>CPT CODE: 73660LT   FC/CPT2 CODES:</t>
  </si>
  <si>
    <t xml:space="preserve">  304000 ABDOMEN 1V                                                           .00 EA=                      1.00 1 30001030    186.36</t>
  </si>
  <si>
    <t xml:space="preserve">                      ABDOMEN 1V                                              .00                           .00 2 30103030       .00</t>
  </si>
  <si>
    <t>CPT CODE: 74018TC   FC/CPT2 CODES:</t>
  </si>
  <si>
    <t xml:space="preserve">  304010 X-RAY EXAM OF ABDOMEN                                                .00 EA=                      1.00 1 00000000    192.48</t>
  </si>
  <si>
    <t>CPT CODE: 74010     FC/CPT2 CODES: X**/74010TC   BBX/74010TC</t>
  </si>
  <si>
    <t xml:space="preserve">  304020 ABD COMP W DECUB/ERECT                                               .00 EA=                      1.00 1 00000000    343.38</t>
  </si>
  <si>
    <t xml:space="preserve">                      ABDOMEN 2V                                              .00                           .00 2 30103030       .00</t>
  </si>
  <si>
    <t>CPT CODE: 74019TC   FC/CPT2 CODES:</t>
  </si>
  <si>
    <t xml:space="preserve">  304022 ACUTE ABDOMEN SERIES                                                 .00 EA=                      1.00 1 00000000    343.38</t>
  </si>
  <si>
    <t xml:space="preserve">                      ABDOMEN 3V W                                            .00                           .00 2 00000000       .00</t>
  </si>
  <si>
    <t>CPT CODE: 74022TC   FC/CPT2 CODES:</t>
  </si>
  <si>
    <t xml:space="preserve">  304220 ESOPHAGUS                                                            .00 EA=                      1.00 1 00000000    174.00</t>
  </si>
  <si>
    <t xml:space="preserve">                      BARIUM SWALLO                                           .00                           .00 2 00000000       .00</t>
  </si>
  <si>
    <t>CPT CODE: 74220     FC/CPT2 CODES: X**/74220TC   BBX/74220TC</t>
  </si>
  <si>
    <t xml:space="preserve">  304241 X-RAYUPPER GI DELAY W/KUB                                            .00 EA=                      1.00 1 00000000    364.26</t>
  </si>
  <si>
    <t xml:space="preserve">                      X-RAYUPPER GI                                           .00                           .00 2 00000000       .00</t>
  </si>
  <si>
    <t>CPT CODE: 74241     FC/CPT2 CODES: X**/74241TC   BBX/74241TC</t>
  </si>
  <si>
    <t>_x000C_RUN DATE: 09/27/18                                     Good Samaritan Hospital                                           PAGE 704</t>
  </si>
  <si>
    <t xml:space="preserve">  304245 X-RAY UPPER GI&amp;SMALL INTEST                                          .00 EA=                      1.00 1 00000000    730.86</t>
  </si>
  <si>
    <t xml:space="preserve">                      X-RAY UPPER G                                           .00                           .00 2 00000000       .00</t>
  </si>
  <si>
    <t>CPT CODE: 74245     FC/CPT2 CODES: X**/74245TC   BBX/74245TC</t>
  </si>
  <si>
    <t xml:space="preserve">  304247 CONTRST X-RAY UPPR GI TRACT                                          .00 EA=                      1.00 1 00000000    364.26</t>
  </si>
  <si>
    <t xml:space="preserve">                      CONTRST X-RAY                                           .00                           .00 2 00000000       .00</t>
  </si>
  <si>
    <t>CPT CODE: 74247     FC/CPT2 CODES: X**/74247TC   BBX/74247TC</t>
  </si>
  <si>
    <t xml:space="preserve">  304249 CONTRST X-RAY UPPR GI TRACT                                          .00 EA=                      1.00 1 00000000    730.86</t>
  </si>
  <si>
    <t>CPT CODE: 74249     FC/CPT2 CODES: X**/74249TC   BBX/74249TC</t>
  </si>
  <si>
    <t xml:space="preserve">  304250 SM BOWEL MULTI SERIES FILMS                                          .00 EA=                      1.00 1 00000000    270.50</t>
  </si>
  <si>
    <t xml:space="preserve">                      SM BOWEL FOLL                                           .00                           .00 2 00000000       .00</t>
  </si>
  <si>
    <t>CPT CODE: 74250TC   FC/CPT2 CODES:</t>
  </si>
  <si>
    <t xml:space="preserve">  304270 BARIUM ENEMA                                                         .00 EA=                      1.00 1 00000000    174.00</t>
  </si>
  <si>
    <t xml:space="preserve">                      BARIUM ENEMA                                            .00                           .00 2 00000000       .00</t>
  </si>
  <si>
    <t>CPT CODE: 74270     FC/CPT2 CODES: X**/74270TC   BBX/74270TC</t>
  </si>
  <si>
    <t xml:space="preserve">  304280 BARIUM ENEMA AIR CONTRAST                                            .00 EA=                      1.00 1 00000000    250.80</t>
  </si>
  <si>
    <t>CPT CODE: 74280     FC/CPT2 CODES: X**/74280TC   BBX/74280TC</t>
  </si>
  <si>
    <t xml:space="preserve">  304290 GALL BLADDER OCG                                                     .00 EA=                      1.00 1 00000000    174.00</t>
  </si>
  <si>
    <t xml:space="preserve">                      GALL BLADDER                                            .00                           .00 2 00000000       .00</t>
  </si>
  <si>
    <t>CPT CODE: 74290     FC/CPT2 CODES: X**/74290TC   BBX/74290TC</t>
  </si>
  <si>
    <t>_x000C_RUN DATE: 09/27/18                                     Good Samaritan Hospital                                           PAGE 705</t>
  </si>
  <si>
    <t xml:space="preserve">  304291 GALL BLADDER REPEAT MULTI DAY                                        .00 EA=                      1.00 1 00000000    174.00</t>
  </si>
  <si>
    <t>CPT CODE: 74291     FC/CPT2 CODES: X**/74291TC   BBX/74291TC</t>
  </si>
  <si>
    <t xml:space="preserve">  304300 CHOLANGIOGRAPHY INTRA OP                                             .00 EA=                      1.00 1 00000000    175.00</t>
  </si>
  <si>
    <t xml:space="preserve">                      CHOLANGTOGRAP                                           .00                           .00 2 00000000       .00</t>
  </si>
  <si>
    <t>CPT CODE: 74300TC   FC/CPT2 CODES:</t>
  </si>
  <si>
    <t xml:space="preserve">  304301 CHOLANGIO ADDT SET INTRA OP                                          .00 EA=                      1.00 1 00000000     94.60</t>
  </si>
  <si>
    <t>CPT CODE: 74301     FC/CPT2 CODES: X**/74301TC   BBX/74301TC</t>
  </si>
  <si>
    <t xml:space="preserve">  304328 ENDOSCOPIC BILIARY DUCT                                              .00 EA=                      1.00 1 00000000    371.00</t>
  </si>
  <si>
    <t xml:space="preserve">                      ERCP BILTARY                                            .00                           .00 2 00000000       .00</t>
  </si>
  <si>
    <t>CPT CODE: 74328     FC/CPT2 CODES: X**/74328TC   BBX/74328TC</t>
  </si>
  <si>
    <t xml:space="preserve">  304329 ENDOSCOPIC PANCREATIC DUCT                                           .00 EA=                      1.00 1 00000000    371.00</t>
  </si>
  <si>
    <t xml:space="preserve">                      ERCP PANCREAT                                           .00                           .00 2 00000000       .00</t>
  </si>
  <si>
    <t>CPT CODE: 74329     FC/CPT2 CODES: X**/74329TC   BBX/74329TC</t>
  </si>
  <si>
    <t xml:space="preserve">  304330 ENDOSCOPIC COMB FILMS                                                .00 EA=                      1.00 1 00000000    371.00</t>
  </si>
  <si>
    <t xml:space="preserve">                      ERCP COMBINED                                           .00                           .00 2 00000000       .00</t>
  </si>
  <si>
    <t>CPT CODE: 74330     FC/CPT2 CODES: X**/74330TC   BBX/74330TC</t>
  </si>
  <si>
    <t xml:space="preserve">  304400 UROGRAPHY, IVP                                                       .00 EA=                      1.00 1 00000000    535.50</t>
  </si>
  <si>
    <t xml:space="preserve">                      IVP                                                     .00                           .00 2 00000000       .00</t>
  </si>
  <si>
    <t>CPT CODE: 74400TC   FC/CPT2 CODES:</t>
  </si>
  <si>
    <t>_x000C_RUN DATE: 09/27/18                                     Good Samaritan Hospital                                           PAGE 706</t>
  </si>
  <si>
    <t xml:space="preserve">  304420 UROGRAPHY, RETROGRADE                                                .00 EA=                      1.00 1 00000000    332.50</t>
  </si>
  <si>
    <t xml:space="preserve">                      UROGRAPHY, RE                                           .00                           .00 2 00000000       .00</t>
  </si>
  <si>
    <t>CPT CODE: 74420     FC/CPT2 CODES:</t>
  </si>
  <si>
    <t xml:space="preserve">  304430 CYSTOGRAPHY +/=3V                                                    .00 EA=                      1.00 1 00000000    276.00</t>
  </si>
  <si>
    <t xml:space="preserve">                      CYSTOGRAM ANT                                           .00                           .00 2 00000000       .00</t>
  </si>
  <si>
    <t>CPT CODE: 74430     FC/CPT2 CODES: X**/74430TC   BBX/74430TC</t>
  </si>
  <si>
    <t xml:space="preserve">  304450 CYSTOGRAM RETROGRADE                                                 .00 EA=                      1.00 1 00000000    276.00</t>
  </si>
  <si>
    <t xml:space="preserve">                      CYSTOGRAM RET                                           .00                           .00 2 00000000       .00</t>
  </si>
  <si>
    <t>CPT CODE: 74450     FC/CPT2 CODES: X**/74450TC   BBX/74450TC</t>
  </si>
  <si>
    <t xml:space="preserve">  304455 CYSTOGRAM W VOIDING                                                  .00 EA=                      1.00 1 00000000    276.00</t>
  </si>
  <si>
    <t xml:space="preserve">                      CYSTOGRAM W V                                           .00                           .00 2 00000000       .00</t>
  </si>
  <si>
    <t>CPT CODE: 74455     FC/CPT2 CODES: X**/74455TC   BBX/74455TC</t>
  </si>
  <si>
    <t xml:space="preserve">  304456 PYELOGRAM RETROGRADE                                                 .00 EA=                      1.00 1 00000000    336.00</t>
  </si>
  <si>
    <t xml:space="preserve">                      PYELOGRAM RET                                           .00                           .00 2 00000000       .00</t>
  </si>
  <si>
    <t>CPT CODE: 74420     FC/CPT2 CODES: X**/74450TC   BBX/74450TC</t>
  </si>
  <si>
    <t xml:space="preserve">  304480 INTRO URET CATH THRU RENAL PEL                                       .00 EA=                       .00 1 00000000    594.00</t>
  </si>
  <si>
    <t xml:space="preserve">                      CYSTOGRAM OPE                                           .00                           .00 2 00000000       .00</t>
  </si>
  <si>
    <t>CPT CODE: 74480     FC/CPT2 CODES: X**/74480TC   BBX/74480TC</t>
  </si>
  <si>
    <t xml:space="preserve">  305001 TRANSPORTATION-MEDI VAN                                              .00 EA=                       .00 1 00000000    120.00</t>
  </si>
  <si>
    <t xml:space="preserve">                      TRANSPORTATIO                                           .00                    1      .00 2 00000000       .00</t>
  </si>
  <si>
    <t xml:space="preserve">         SERVICE    c......c.P 7P(0500) INV.GL=         EXP.GL=               .00                    1      .00 3 00000000       .00</t>
  </si>
  <si>
    <t>0 CHG AMT:N  CHG @ ORD ENTRY:N  AUTO COMP ORD:N  VIEW UNVER ORD:N  PRT ORD SLIP:N  CUMM DET SEQ:      FREQ CODE:      PAT CHG'ABLE:Y</t>
  </si>
  <si>
    <t>CPT CODE: A4646     FC/CPT2 CODES: X**/A4646</t>
  </si>
  <si>
    <t>_x000C_RUN DATE: 09/27/18                                     Good Samaritan Hospital                                           PAGE 707</t>
  </si>
  <si>
    <t xml:space="preserve">  305002 TRANSPORTATION-AMBULANCE                                             .00 EA=                       .00 1 00000000    330.00</t>
  </si>
  <si>
    <t xml:space="preserve">                      TRANSP-AMBULA                                           .00                    1      .00 2 00000000       .00</t>
  </si>
  <si>
    <t xml:space="preserve">                    c......c.P 8G(0540) INV.GL=         EXP.GL=               .00                    1      .00 3 00000000       .00</t>
  </si>
  <si>
    <t xml:space="preserve">  305820 VENOGRAPHY EXT UNILAT                                                .00 EA=                      1.00 1 00000000    427.00</t>
  </si>
  <si>
    <t xml:space="preserve">                      VENOGRAPHY EX                                           .00                           .00 2 00000000       .00</t>
  </si>
  <si>
    <t>CPT CODE: 75820     FC/CPT2 CODES: X**/75820TC   BBX/75820TC</t>
  </si>
  <si>
    <t xml:space="preserve">  305822 VENOGRAPHY EXTREMITY BILAT                                           .00 EA=                      1.00 1 00000000    427.00</t>
  </si>
  <si>
    <t>CPT CODE: 75822     FC/CPT2 CODES: X**/75822TC   BBX/75822TC</t>
  </si>
  <si>
    <t xml:space="preserve">  305840 Inactive                                                             .00 EA=                       .00 1 00000000    215.00</t>
  </si>
  <si>
    <t xml:space="preserve">                      OPTIRAY 320 5                                           .00                           .00 2 00000000       .00</t>
  </si>
  <si>
    <t xml:space="preserve">  305841 TECH CALL                                                            .00 EA=                       .00 1 00000000     44.00</t>
  </si>
  <si>
    <t xml:space="preserve">                      TECH CALL                                               .00                           .00 2 00000000       .00</t>
  </si>
  <si>
    <t xml:space="preserve">                    x......x.P NR(0320) INV.GL=         EXP.GL=               .00                           .00 3 00000000       .00</t>
  </si>
  <si>
    <t>CPT CODE: 76499TC   FC/CPT2 CODES: BBX/76499TC</t>
  </si>
  <si>
    <t xml:space="preserve">  305842 PORTABLE X RAY                                                       .00 EA=                      1.00 1 00000000     44.00</t>
  </si>
  <si>
    <t xml:space="preserve">                      PORTABLE X RA                                           .00                           .00 2 00000000       .00</t>
  </si>
  <si>
    <t xml:space="preserve">  305843 Inactive                                                             .00 EA=                       .00 1 00000000     53.46</t>
  </si>
  <si>
    <t xml:space="preserve">                      GASTROGRAEIN                                            .00                           .00 2 00000000       .00</t>
  </si>
  <si>
    <t>_x000C_RUN DATE: 09/27/18                                     Good Samaritan Hospital                                           PAGE 708</t>
  </si>
  <si>
    <t xml:space="preserve">  305844 Inactive                                                             .00 EA=                       .00 1 00000000     19.36</t>
  </si>
  <si>
    <t xml:space="preserve">                      HYPAQUE 60 PE                                           .00                           .00 2 00000000       .00</t>
  </si>
  <si>
    <t xml:space="preserve">  305845 DUPLICATION 5 OR LESS FILMS                                          .00 EA=                       .00 1 00000000     33.00</t>
  </si>
  <si>
    <t xml:space="preserve">                      DUPLICATION 5                                           .00                           .00 2 00000000       .00</t>
  </si>
  <si>
    <t xml:space="preserve">  305846 Inactive                                                             .00 EA=                       .00 1 00000000     19.36</t>
  </si>
  <si>
    <t xml:space="preserve">                      CONRAY 60 50C                                           .00                           .00 2 00000000       .00</t>
  </si>
  <si>
    <t xml:space="preserve">  306000 FLUOROSCOPY OVER ONE HOUR                                            .00 EA=                      1.00 1 00000000    257.00</t>
  </si>
  <si>
    <t xml:space="preserve">                      FLUOROSCOPY O                                           .00                           .00 2 00000000       .00</t>
  </si>
  <si>
    <t>CPT CODE: 76001TC   FC/CPT2 CODES:</t>
  </si>
  <si>
    <t xml:space="preserve">  306062 OSSEOUR SURVEY COMP                                                  .00 EA=                      1.00 1 00000000    343.38</t>
  </si>
  <si>
    <t xml:space="preserve">                      SKELATAL SURV                                           .00                           .00 2 00000000    343.38</t>
  </si>
  <si>
    <t xml:space="preserve">                                                                                                            .00 4 30300030    343.38</t>
  </si>
  <si>
    <t>CPT CODE: 77075TC   FC/CPT2 CODES: X**/77075TC   BBX/77075TC</t>
  </si>
  <si>
    <t xml:space="preserve">  307590 Inactive                                                             .00 EA=                       .00 1 00000000     68.20</t>
  </si>
  <si>
    <t xml:space="preserve">                      TIRIA FIRULA                                            .00                           .00 2 00000000       .00</t>
  </si>
  <si>
    <t>CPT CODE: 73590     FC/CPT2 CODES: X**/73590TC   BBX/73590TC</t>
  </si>
  <si>
    <t xml:space="preserve">  309001 Inactive                                                             .00 EA=                       .00 1 00000000     19.50</t>
  </si>
  <si>
    <t>_x000C_RUN DATE: 09/27/18                                     Good Samaritan Hospital                                           PAGE 709</t>
  </si>
  <si>
    <t xml:space="preserve">  309002 Inactive                                                             .00 EA=                       .00 1 00000000     42.50</t>
  </si>
  <si>
    <t xml:space="preserve">  309003 GASTROVIEW 120 ML BOTTLE                                             .00 EA=                       .00 1 00000000     21.00</t>
  </si>
  <si>
    <t xml:space="preserve">                      GASTROVIEW 12                                           .00                    1      .00 2 00000000       .00</t>
  </si>
  <si>
    <t xml:space="preserve">                    x......x.P 73(0341) INV.GL=         EXP.GL=               .00                    1      .00 3 00000000       .00</t>
  </si>
  <si>
    <t>CPT CODE: Q9963     FC/CPT2 CODES:</t>
  </si>
  <si>
    <t xml:space="preserve">  309005 BARIUM SULFATE 95% FLUORO                                            .00 EA=                       .00 1 00000000     13.36</t>
  </si>
  <si>
    <t xml:space="preserve">                      BARIUM SULFAT                                           .00                    1      .00 2 00000000       .00</t>
  </si>
  <si>
    <t>CPT CODE: C1092     FC/CPT2 CODES:</t>
  </si>
  <si>
    <t xml:space="preserve">  309006 Inactive                                                             .00 EA=                       .00 1 00000000     53.50</t>
  </si>
  <si>
    <t xml:space="preserve">                      ORAL HYPAQUE                                            .00                           .00 2 00000000       .00</t>
  </si>
  <si>
    <t xml:space="preserve">  309010 OMNIPAQUE 300 50ML VIAL                                              .00 EA=                       .00 1 00000000    125.00</t>
  </si>
  <si>
    <t xml:space="preserve">                      OMNIPAQUE 300                                           .00                           .00 2 00000000       .00</t>
  </si>
  <si>
    <t xml:space="preserve">                    x......x.P DS(0636) INV.GL=         EXP.GL=               .00                           .00 3 00000000       .00</t>
  </si>
  <si>
    <t>CPT CODE: Q9949     FC/CPT2 CODES: X**/Q9949</t>
  </si>
  <si>
    <t xml:space="preserve">  309011 OMNIPAQUE 300 FLEXPACK                                               .00 EA=                       .00 1 00000000    215.00</t>
  </si>
  <si>
    <t xml:space="preserve">  309012 OMNIPAQUE 300,125 ML BOTTLE                                          .00 EA=                       .00 1 00000000     38.00</t>
  </si>
  <si>
    <t xml:space="preserve">                      OMNIPAQUE 300                                           .00                    1      .00 2 00000000       .00</t>
  </si>
  <si>
    <t xml:space="preserve">                    c......c.P 75(0350) INV.GL=         EXP.GL=               .00                    1      .00 3 00000000       .00</t>
  </si>
  <si>
    <t>_x000C_RUN DATE: 09/27/18                                     Good Samaritan Hospital                                           PAGE 710</t>
  </si>
  <si>
    <t xml:space="preserve">  309013 Inactive                                                             .00 EA=                       .00 1 00000000     60.00</t>
  </si>
  <si>
    <t xml:space="preserve">                      IOPAMTDOL 300                                           .00                    1      .00 2 00000000       .00</t>
  </si>
  <si>
    <t xml:space="preserve">                    x......x.P 77(0320) INV.GL=         EXP.GL=               .00                    1      .00 3 00000000       .00</t>
  </si>
  <si>
    <t xml:space="preserve">  309014 SUPPLY RADIO DIAG IMAGING AGENT NOT                                  .00 EA=                       .00 1 00000000     19.50</t>
  </si>
  <si>
    <t xml:space="preserve">                      SUPPLY RADIO                                            .00                           .00 2 00000000       .00</t>
  </si>
  <si>
    <t xml:space="preserve">                    x......x.P 73(0341) INV.GL=         EXP.GL=               .00                           .00 3 00000000       .00</t>
  </si>
  <si>
    <t>CPT CODE: A4641     FC/CPT2 CODES:</t>
  </si>
  <si>
    <t xml:space="preserve">  309015 RADIO DIAGNOSTIC IMAGING PER DOSE                                    .00 EA=                       .00 1 00000000     19.50</t>
  </si>
  <si>
    <t xml:space="preserve">                      RADIO DIAGNOS                                           .00                           .00 2 00000000       .00</t>
  </si>
  <si>
    <t>CPT CODE: A4642     FC/CPT2 CODES:</t>
  </si>
  <si>
    <t xml:space="preserve">  309016 TC 99M SESTAMIBI PER DOSE                                            .00 EA=                       .00 1 00000000     19.50</t>
  </si>
  <si>
    <t xml:space="preserve">                      TC 99M SESTAM                                           .00                           .00 2 00000000       .00</t>
  </si>
  <si>
    <t>CPT CODE: A9500     FC/CPT2 CODES:</t>
  </si>
  <si>
    <t xml:space="preserve">  309017 TC 99M SESTAMIBI PER UNIT DOSE                                       .00 EA=                       .00 1 00000000     19.50</t>
  </si>
  <si>
    <t>CPT CODE: A9502     FC/CPT2 CODES:</t>
  </si>
  <si>
    <t xml:space="preserve">  309018 TC 99M DEDRONATE UP TO 30MCI                                         .00 EA=                       .00 1 00000000     19.50</t>
  </si>
  <si>
    <t xml:space="preserve">                      TC 99M DEDRON                                           .00                           .00 2 00000000       .00</t>
  </si>
  <si>
    <t>CPT CODE: A9503     FC/CPT2 CODES:</t>
  </si>
  <si>
    <t xml:space="preserve">  309019 TC 99M APCITIDE                                                      .00 EA=                       .00 1 00000000     19.50</t>
  </si>
  <si>
    <t xml:space="preserve">                      TC 99M APCITI                                           .00                           .00 2 00000000       .00</t>
  </si>
  <si>
    <t>CPT CODE: A9504     FC/CPT2 CODES:</t>
  </si>
  <si>
    <t>_x000C_RUN DATE: 09/27/18                                     Good Samaritan Hospital                                           PAGE 711</t>
  </si>
  <si>
    <t xml:space="preserve">  309020 THALLOUS CHLORIDE TL-201, PER MCI                                    .00 EA=                       .00 1 00000000     19.50</t>
  </si>
  <si>
    <t xml:space="preserve">                      THALLOUS CHLO                                           .00                           .00 2 00000000       .00</t>
  </si>
  <si>
    <t>CPT CODE: A9505     FC/CPT2 CODES:</t>
  </si>
  <si>
    <t xml:space="preserve">  309021 STRONITUM-89 CHLORIDE PER MCI                                        .00 EA=                       .00 1 00000000     19.50</t>
  </si>
  <si>
    <t xml:space="preserve">                      STRONITUM-89                                            .00                           .00 2 00000000       .00</t>
  </si>
  <si>
    <t>CPT CODE: A9600     FC/CPT2 CODES:</t>
  </si>
  <si>
    <t xml:space="preserve">  309022 SODIUM IODIDE 1-123                                                  .00 EA=                       .00 1 00000000     19.50</t>
  </si>
  <si>
    <t xml:space="preserve">                      SODIUM IODIDE                                           .00                           .00 2 00000000       .00</t>
  </si>
  <si>
    <t>CPT CODE: C1087     FC/CPT2 CODES:</t>
  </si>
  <si>
    <t xml:space="preserve">  309023 CYANOCOBALAMIN CO 57 0.5 MCI, CAPS                                   .00 EA=                       .00 1 00000000     19.50</t>
  </si>
  <si>
    <t>CPT CODE: C1089     FC/CPT2 CODES:</t>
  </si>
  <si>
    <t xml:space="preserve">  309024 INDIUM IN 111 CHLORIDE, PER MCI                                      .00 EA=                       .00 1 00000000     19.50</t>
  </si>
  <si>
    <t xml:space="preserve">                      INDIUM IN 111                                           .00                           .00 2 00000000       .00</t>
  </si>
  <si>
    <t>CPT CODE: C1090     FC/CPT2 CODES:</t>
  </si>
  <si>
    <t xml:space="preserve">  309025 INDIUM IN 111 CHLORIDE, PER 5 MCI                                    .00 EA=                       .00 1 00000000     19.50</t>
  </si>
  <si>
    <t>CPT CODE: C1091     FC/CPT2 CODES:</t>
  </si>
  <si>
    <t xml:space="preserve">  309026 INDIUM IN 111 CHLORIDE, PER 1.5 MCI                                  .00 EA=                       .00 1 00000000     19.50</t>
  </si>
  <si>
    <t>_x000C_RUN DATE: 09/27/18                                     Good Samaritan Hospital                                           PAGE 712</t>
  </si>
  <si>
    <t xml:space="preserve">  309027 TECHNETIUM TC 99M ALBUMIN AGGREGAT                                   .00 EA=                       .00 1 00000000     19.50</t>
  </si>
  <si>
    <t xml:space="preserve">                      TECHNETIUM TC                                           .00                           .00 2 00000000       .00</t>
  </si>
  <si>
    <t>CPT CODE: C1094     FC/CPT2 CODES:</t>
  </si>
  <si>
    <t xml:space="preserve">  309028 TECHNETIUM TC 99M DEPREOTIDE PER VIA                                 .00   =                       .00 1 00000000       .00</t>
  </si>
  <si>
    <t>CPT CODE: C1095     FC/CPT2 CODES:</t>
  </si>
  <si>
    <t xml:space="preserve">  309029 TECHNETIUM TC 99M EXAMETAZINE PER                                    .00 EA=                       .00 1 00000000     19.50</t>
  </si>
  <si>
    <t>CPT CODE: C1096     FC/CPT2 CODES:</t>
  </si>
  <si>
    <t xml:space="preserve">  309030 TECHNETIUM TC 99M MEBROFENIS PER VIA                                 .00 EA=                       .00 1 00000000     19.50</t>
  </si>
  <si>
    <t>CPT CODE: C1097     FC/CPT2 CODES:</t>
  </si>
  <si>
    <t xml:space="preserve">  309031 TECHNETIUM TC 99M PENTETRATE PER VIA                                 .00 EA=                       .00 1 00000000     19.50</t>
  </si>
  <si>
    <t>CPT CODE: C1098     FC/CPT2 CODES:</t>
  </si>
  <si>
    <t xml:space="preserve">  309032 TECHNETIUM TC 99M PYROPHOSPHATER PER                                 .00 EA=                       .00 1 00000000     19.50</t>
  </si>
  <si>
    <t>CPT CODE: C1099     FC/CPT2 CODES:</t>
  </si>
  <si>
    <t xml:space="preserve">  309033 TECHNETIUM TC 99M ARCITUMOMAB PER VI                                 .00 EA=                       .00 1 00000000     19.50</t>
  </si>
  <si>
    <t>CPT CODE: C1122     FC/CPT2 CODES:</t>
  </si>
  <si>
    <t>_x000C_RUN DATE: 09/27/18                                     Good Samaritan Hospital                                           PAGE 713</t>
  </si>
  <si>
    <t xml:space="preserve">  309034 TECHNETIUM TC 99M GLUCOHEPTONATE PER                                 .00 EA=                       .00 1 00000000     19.50</t>
  </si>
  <si>
    <t>CPT CODE: C1200     FC/CPT2 CODES:</t>
  </si>
  <si>
    <t xml:space="preserve">  309035 TECHNETIUM TC 99M SUCCIMER PER VIAL                                  .00 EA=                       .00 1 00000000     19.50</t>
  </si>
  <si>
    <t>CPT CODE: C1201     FC/CPT2 CODES:</t>
  </si>
  <si>
    <t xml:space="preserve">  309036 TECHNETIUM TC 99M SULFUR COLLOID PER                                 .00 EA=                       .00 1 00000000     19.50</t>
  </si>
  <si>
    <t>CPT CODE: C1202     FC/CPT2 CODES:</t>
  </si>
  <si>
    <t xml:space="preserve">  309037 INJECTION VISUDYNE                                                   .00 EA=                       .00 1 00000000     19.50</t>
  </si>
  <si>
    <t xml:space="preserve">                      INJECTION VIS                                           .00                           .00 2 00000000       .00</t>
  </si>
  <si>
    <t>CPT CODE: C1203     FC/CPT2 CODES:</t>
  </si>
  <si>
    <t xml:space="preserve">  309038 TECHNETIUM TC 99M DISOFENIN PER VIAL                                 .00 EA=                       .00 1 00000000     19.50</t>
  </si>
  <si>
    <t>CPT CODE: C1205     FC/CPT2 CODES:</t>
  </si>
  <si>
    <t xml:space="preserve">  309039 MASTOIDS 3V                                                          .00 EA=                      1.00 1 00000000    343.38</t>
  </si>
  <si>
    <t xml:space="preserve">                      MASTOIDS 3V                                             .00                           .00 2 00000000       .00</t>
  </si>
  <si>
    <t>CPT CODE: 70120     FC/CPT2 CODES:</t>
  </si>
  <si>
    <t xml:space="preserve">  309040 CHEST X-RAY AND FLUOROSCOPY                                          .00 EA=                      1.00 1 00000000    192.33</t>
  </si>
  <si>
    <t xml:space="preserve">                      CHEST X-RAY A                                           .00                           .00 2 00000000       .00</t>
  </si>
  <si>
    <t>CPT CODE: 71023     FC/CPT2 CODES:</t>
  </si>
  <si>
    <t>_x000C_RUN DATE: 09/27/18                                     Good Samaritan Hospital                                           PAGE 714</t>
  </si>
  <si>
    <t xml:space="preserve">  309041 CHEST X-RAY&amp;FLUORO 4/&gt; VIEWS                                         .00 EA=                      1.00 1 00000000    363.78</t>
  </si>
  <si>
    <t xml:space="preserve">                      CHEST X-RAY&amp;F                                           .00                           .00 2 00000000       .00</t>
  </si>
  <si>
    <t>CPT CODE: 71034     FC/CPT2 CODES:</t>
  </si>
  <si>
    <t xml:space="preserve">  309042 SPINE SCOLIOSIS STUDY                                                .00 EA=                      1.00 1 00000000    229.00</t>
  </si>
  <si>
    <t xml:space="preserve">                      SPINE SCOLIOS                                           .00                           .00 2 00000000       .00</t>
  </si>
  <si>
    <t>CPT CODE: 72090TC   FC/CPT2 CODES:</t>
  </si>
  <si>
    <t xml:space="preserve">  309043 SHOULDER 1V RT                                                       .00 EA=                      1.00 1 00000000     77.00</t>
  </si>
  <si>
    <t xml:space="preserve">                      SHOULDER 1V                                             .00                           .00 2 00000000       .00</t>
  </si>
  <si>
    <t>CPT CODE: 73020RT   FC/CPT2 CODES:</t>
  </si>
  <si>
    <t xml:space="preserve">  309044 SWALLOW FUNC PHARYNX/ESOPH                                           .00 EA=                      1.00 1 00000000    190.00</t>
  </si>
  <si>
    <t xml:space="preserve">                      SWALLOW FUNC                                            .00                    1      .00 2 00000000       .00</t>
  </si>
  <si>
    <t>CPT CODE: 74230     FC/CPT2 CODES:</t>
  </si>
  <si>
    <t xml:space="preserve">  309045 X-RAY UPPER GI DELAY W/O KUB                                         .00 EA=                      1.00 1 00000000    364.26</t>
  </si>
  <si>
    <t xml:space="preserve">                      X-RAY UPPER G                                           .00                    1      .00 2 00000000       .00</t>
  </si>
  <si>
    <t>CPT CODE: 74240     FC/CPT2 CODES:</t>
  </si>
  <si>
    <t xml:space="preserve">  309046 BILE DUCT PANCREAS                                                   .00 EA=                      1.00 1 00000000    163.00</t>
  </si>
  <si>
    <t xml:space="preserve">                      BILE DUCT PAN                                           .00                    1      .00 2 00000000       .00</t>
  </si>
  <si>
    <t>CPT CODE: 74305     FC/CPT2 CODES:</t>
  </si>
  <si>
    <t xml:space="preserve">  309047 SHOULDER 1V LT                                                       .00 EA=                      1.00 1 00000000     77.00</t>
  </si>
  <si>
    <t>CPT CODE: 73020LT   FC/CPT2 CODES:</t>
  </si>
  <si>
    <t>_x000C_RUN DATE: 09/27/18                                     Good Samaritan Hospital                                           PAGE 715</t>
  </si>
  <si>
    <t xml:space="preserve">  309050 ABSCESS IMAGING LTD AREA                                             .00 EA=                       .00 1 00000000   3676.17</t>
  </si>
  <si>
    <t xml:space="preserve">                      ABSCESS IMAGI                                           .00                           .00 2 00000000       .00</t>
  </si>
  <si>
    <t>CPT CODE: 78805     FC/CPT2 CODES:</t>
  </si>
  <si>
    <t xml:space="preserve">  309051 ABSCESS IMAGING WHOLE BODY                                           .00 EA=                       .00 1 00000000   3679.71</t>
  </si>
  <si>
    <t>CPT CODE: 78806     FC/CPT2 CODES:</t>
  </si>
  <si>
    <t xml:space="preserve">  309052 CHEST X-RAY 1 VIEW FRONTAL                                           .00 EA=                       .00 1 00000000    190.83</t>
  </si>
  <si>
    <t xml:space="preserve">                      CHEST X-RAY 1                                           .00                           .00 2 00000000       .00</t>
  </si>
  <si>
    <t>CPT CODE: 71045     FC/CPT2 CODES:</t>
  </si>
  <si>
    <t xml:space="preserve">  309053 CHEST X-RAY 2VW FRONTAL&amp;LATL                                         .00 EA=                       .00 1 00000000    191.34</t>
  </si>
  <si>
    <t xml:space="preserve">                      CHEST X-RAY 2                                           .00                           .00 2 00000000       .00</t>
  </si>
  <si>
    <t>CPT CODE: 71046     FC/CPT2 CODES:</t>
  </si>
  <si>
    <t xml:space="preserve">  309054 CHEST X-RAY 4/&gt; VIEWS                                                .00 EA=                       .00 1 00000000    192.99</t>
  </si>
  <si>
    <t xml:space="preserve">                      CHEST X-RAY 4                                           .00                           .00 2 00000000       .00</t>
  </si>
  <si>
    <t>CPT CODE: 71030     FC/CPT2 CODES:</t>
  </si>
  <si>
    <t xml:space="preserve">  309055 CONTRAST X-RAY OF ANKLE                                              .00 EA=                       .00 1 00000000   1452.60</t>
  </si>
  <si>
    <t xml:space="preserve">                      CONTRAST X-RA                                           .00                           .00 2 00000000       .00</t>
  </si>
  <si>
    <t>CPT CODE: 73615     FC/CPT2 CODES:</t>
  </si>
  <si>
    <t xml:space="preserve">  309056 CONTRAST X-RAY OF ELBOW                                              .00 EA=                       .00 1 00000000   1452.09</t>
  </si>
  <si>
    <t>CPT CODE: 73085     FC/CPT2 CODES:</t>
  </si>
  <si>
    <t>_x000C_RUN DATE: 09/27/18                                     Good Samaritan Hospital                                           PAGE 716</t>
  </si>
  <si>
    <t xml:space="preserve">  309057 CONTRAST X-RAY OF KNEE JOINT                                         .00 EA=                       .00 1 00000000   1453.11</t>
  </si>
  <si>
    <t>CPT CODE: 73580     FC/CPT2 CODES:</t>
  </si>
  <si>
    <t xml:space="preserve">  309058 CONTRAST X-RAY OF WRIST                                              .00 EA=                       .00 1 00000000   1452.60</t>
  </si>
  <si>
    <t>CPT CODE: 73115     FC/CPT2 CODES:</t>
  </si>
  <si>
    <t xml:space="preserve">  309059 CONTRST X-RAY UPPR GI TRACT                                          .00 EA=                       .00 1 00000000    364.26</t>
  </si>
  <si>
    <t>CPT CODE: 74246     FC/CPT2 CODES:</t>
  </si>
  <si>
    <t xml:space="preserve">  309060 FLUOROGUIDE FOR SPINE INJECT                                         .00 EA=                       .00 1 00000000    209.76</t>
  </si>
  <si>
    <t xml:space="preserve">                      FLUOROGUIDE F                                           .00                           .00 2 00000000       .00</t>
  </si>
  <si>
    <t>CPT CODE: 77003     FC/CPT2 CODES:</t>
  </si>
  <si>
    <t xml:space="preserve">  309061 FLUOROGUIDE FOR VEIN DEVICE                                          .00 EA=                       .00 1 00000000    213.24</t>
  </si>
  <si>
    <t>CPT CODE: 77001     FC/CPT2 CODES:</t>
  </si>
  <si>
    <t xml:space="preserve">  309062 FLUOROSCOPE EXAM EXTENSIVE                                           .00 EA=                       .00 1 00000000    364.26</t>
  </si>
  <si>
    <t>CPT CODE: 76001     FC/CPT2 CODES:</t>
  </si>
  <si>
    <t xml:space="preserve">  309063 FLUOROSCOPIC PROCEDURE                                               .00 EA=                      1.00 1 00000000    364.26</t>
  </si>
  <si>
    <t xml:space="preserve">                      FLUOROSCOPIC                                            .00                           .00 2 00000000       .00</t>
  </si>
  <si>
    <t>MULT QTY:N  MULT ORD:   ASSOC CHGS:                                                                  RAW PROC CNT=  1</t>
  </si>
  <si>
    <t>0 CHG AMT:   CHG @ ORD ENTRY:   AUTO COMP ORD:   VIEW UNVER ORD:N  PRT ORD SLIP:N  CUMM DET SEQ:      FREQ CODE:      PAT CHG'ABLE:N</t>
  </si>
  <si>
    <t>CPT CODE: 76496     FC/CPT2 CODES:</t>
  </si>
  <si>
    <t>_x000C_RUN DATE: 09/27/18                                     Good Samaritan Hospital                                           PAGE 717</t>
  </si>
  <si>
    <t xml:space="preserve">  309064 MYELOGPHY 2/&gt; SPINE REGIONS                                          .00 EA=                       .00 1 00000000   1452.09</t>
  </si>
  <si>
    <t xml:space="preserve">                      MYELOGPHY 2/&gt;                                           .00                           .00 2 00000000       .00</t>
  </si>
  <si>
    <t>CPT CODE: 72270     FC/CPT2 CODES:</t>
  </si>
  <si>
    <t xml:space="preserve">  309065 MYELOGRAPHY L-S SPINE                                                .00 EA=                       .00 1 00000000   1451.10</t>
  </si>
  <si>
    <t xml:space="preserve">                      MYELOGRAPHY L                                           .00                           .00 2 00000000       .00</t>
  </si>
  <si>
    <t>CPT CODE: 72265     FC/CPT2 CODES:</t>
  </si>
  <si>
    <t xml:space="preserve">  309066 MYELOGRAPHY NECK SPINE                                               .00 EA=                       .00 1 00000000   1451.58</t>
  </si>
  <si>
    <t xml:space="preserve">                      MYELOGRAPHY N                                           .00                           .00 2 00000000       .00</t>
  </si>
  <si>
    <t>CPT CODE: 72240     FC/CPT2 CODES:</t>
  </si>
  <si>
    <t xml:space="preserve">  309067 MYELOGRAPHY THORACIC SPINE                                           .00 EA=                       .00 1 00000000   1451.10</t>
  </si>
  <si>
    <t xml:space="preserve">                      MYELOGRAPHY T                                           .00                           .00 2 00000000       .00</t>
  </si>
  <si>
    <t>CPT CODE: 72255     FC/CPT2 CODES:</t>
  </si>
  <si>
    <t xml:space="preserve">  309068 THROAT X-RAY &amp; FLUOROSCOPY                                           .00 EA=                       .00 1 00000000    363.78</t>
  </si>
  <si>
    <t xml:space="preserve">                      THROAT X-RAY                                            .00                           .00 2 00000000       .00</t>
  </si>
  <si>
    <t>CPT CODE: 70370     FC/CPT2 CODES:</t>
  </si>
  <si>
    <t xml:space="preserve">  309069 X-RAY BEND ONLY L-S SPINE                                            .00 EA=                       .00 1 00000000    192.99</t>
  </si>
  <si>
    <t xml:space="preserve">                      X-RAY BEND ON                                           .00                           .00 2 00000000       .00</t>
  </si>
  <si>
    <t>CPT CODE: 72120     FC/CPT2 CODES:</t>
  </si>
  <si>
    <t xml:space="preserve">  309070 X-RAY EXAM BREASTBONE 2/&gt;VWS                                         .00 EA=                       .00 1 00000000    192.48</t>
  </si>
  <si>
    <t xml:space="preserve">                      X-RAY EXAM BR                                           .00                           .00 2 00000000       .00</t>
  </si>
  <si>
    <t>CPT CODE: 71120     FC/CPT2 CODES:</t>
  </si>
  <si>
    <t>_x000C_RUN DATE: 09/27/18                                     Good Samaritan Hospital                                           PAGE 718</t>
  </si>
  <si>
    <t xml:space="preserve">  309071 X-RAY EXAM ENTIRE SPI 1 VW                                           .00 EA=                       .00 1 00000000    191.85</t>
  </si>
  <si>
    <t xml:space="preserve">                      X-RAY EXAM EN                                           .00                           .00 2 00000000       .00</t>
  </si>
  <si>
    <t>CPT CODE: 72081     FC/CPT2 CODES:</t>
  </si>
  <si>
    <t xml:space="preserve">  309072 X-RAY EXAM ENTIRE SPI 2/3 VW                                         .00 EA=                       .00 1 00000000    363.78</t>
  </si>
  <si>
    <t>CPT CODE: 72082     FC/CPT2 CODES:</t>
  </si>
  <si>
    <t xml:space="preserve">  309073 X-RAY EXAM ENTIRE SPI 4/5 VW                                         .00 EA=                       .00 1 00000000    728.70</t>
  </si>
  <si>
    <t>CPT CODE: 72083     FC/CPT2 CODES:</t>
  </si>
  <si>
    <t xml:space="preserve">  309074 X-RAY EXAM ENTIRE SPI 6/&gt; VW                                         .00 EA=                       .00 1 00000000    729.87</t>
  </si>
  <si>
    <t>CPT CODE: 72084     FC/CPT2 CODES:</t>
  </si>
  <si>
    <t xml:space="preserve">  309075 X-RAY EXAM HIP UNI 1 VIEW                                            .00 EA=                       .00 1 00000000    192.48</t>
  </si>
  <si>
    <t xml:space="preserve">                      X-RAY EXAM HI                                           .00                           .00 2 00000000       .00</t>
  </si>
  <si>
    <t>CPT CODE: 73501     FC/CPT2 CODES:</t>
  </si>
  <si>
    <t xml:space="preserve">  309076 X-RAY EXAM HIP UNI 2-3 VIEWS                                         .00 EA=                       .00 1 00000000    192.99</t>
  </si>
  <si>
    <t>CPT CODE: 73502     FC/CPT2 CODES:</t>
  </si>
  <si>
    <t xml:space="preserve">  309077 X-RAY EXAM HIP UNI 4/&gt; VIEWS                                         .00 EA=                       .00 1 00000000    363.27</t>
  </si>
  <si>
    <t>CPT CODE: 73503     FC/CPT2 CODES:</t>
  </si>
  <si>
    <t>_x000C_RUN DATE: 09/27/18                                     Good Samaritan Hospital                                           PAGE 719</t>
  </si>
  <si>
    <t xml:space="preserve">  309078 X-RAY EXAM HIPS BI 2 VIEWS                                           .00 EA=                       .00 1 00000000    362.76</t>
  </si>
  <si>
    <t>CPT CODE: 73521     FC/CPT2 CODES:</t>
  </si>
  <si>
    <t xml:space="preserve">  309079 X-RAY EXAM HIPS BI 3-4 VIEWS                                         .00 EA=                       .00 1 00000000    363.27</t>
  </si>
  <si>
    <t>CPT CODE: 73522     FC/CPT2 CODES:</t>
  </si>
  <si>
    <t xml:space="preserve">  309080 X-RAY EXAM HIPS BI 5/&gt; VIEWS                                         .00 EA=                       .00 1 00000000    728.85</t>
  </si>
  <si>
    <t>CPT CODE: 73523     FC/CPT2 CODES:</t>
  </si>
  <si>
    <t xml:space="preserve">  309081 X-RAY EXAM KNEE 4 OR MORE                                            .00 EA=                       .00 1 00000000    362.76</t>
  </si>
  <si>
    <t xml:space="preserve">                      X-RAY EXAM KN                                           .00                           .00 2 00000000       .00</t>
  </si>
  <si>
    <t>CPT CODE: 73564     FC/CPT2 CODES:</t>
  </si>
  <si>
    <t xml:space="preserve">  309082 X-RAY EXAM L-2 SPINE 4/&gt;VWS                                          .00 EA=                       .00 1 00000000    363.27</t>
  </si>
  <si>
    <t>CPT CODE: 72110     FC/CPT2 CODES:</t>
  </si>
  <si>
    <t xml:space="preserve">  309083 X-RAY EXAM L-S SPINE 2/3 VWS                                         .00 EA=                       .00 1 00000000    362.25</t>
  </si>
  <si>
    <t>CPT CODE: 72100     FC/CPT2 CODES:</t>
  </si>
  <si>
    <t xml:space="preserve">  309084 X-RAY EXAM NECK SPINE 2-3 VW                                         .00 EA=                       .00 1 00000000    192.48</t>
  </si>
  <si>
    <t xml:space="preserve">                      X-RAY EXAM NE                                           .00                           .00 2 00000000       .00</t>
  </si>
  <si>
    <t>CPT CODE: 72040     FC/CPT2 CODES:</t>
  </si>
  <si>
    <t>_x000C_RUN DATE: 09/27/18                                     Good Samaritan Hospital                                           PAGE 720</t>
  </si>
  <si>
    <t xml:space="preserve">  309085 X-RAY EXAM NECK SPINE 4/5VWS                                         .00 EA=                       .00 1 00000000    362.76</t>
  </si>
  <si>
    <t>CPT CODE: 72050     FC/CPT2 CODES:</t>
  </si>
  <si>
    <t xml:space="preserve">  309086 X-RAY EXAM OF ABDOMEN                                                .00 EA=                       .00 1 00000000    192.00</t>
  </si>
  <si>
    <t>CPT CODE: 74018     FC/CPT2 CODES:</t>
  </si>
  <si>
    <t xml:space="preserve">  309087 X-RAY EXAM OF ABDOMEN                                                .00 EA=                       .00 1 00000000    191.85</t>
  </si>
  <si>
    <t>CPT CODE: 74020     FC/CPT2 CODES:</t>
  </si>
  <si>
    <t xml:space="preserve">  309088 X-RAY EXAM OF ANKLE                                                  .00 EA=                       .00 1 00000000    192.48</t>
  </si>
  <si>
    <t>CPT CODE: 73610     FC/CPT2 CODES:</t>
  </si>
  <si>
    <t xml:space="preserve">  309089 X-RAY EXAM OF ARM INFANT                                             .00 EA=                       .00 1 00000000    361.74</t>
  </si>
  <si>
    <t>CPT CODE: 73092     FC/CPT2 CODES:</t>
  </si>
  <si>
    <t xml:space="preserve">  309090 X-RAY EXAM OF BODY SECTION                                           .00 EA=                       .00 1 00000000    363.78</t>
  </si>
  <si>
    <t>CPT CODE: 76100     FC/CPT2 CODES:</t>
  </si>
  <si>
    <t xml:space="preserve">  309091 X-RAY EXAM OF COLLAR BONE                                            .00 EA=                       .00 1 00000000    192.48</t>
  </si>
  <si>
    <t>CPT CODE: 73000     FC/CPT2 CODES:</t>
  </si>
  <si>
    <t>_x000C_RUN DATE: 09/27/18                                     Good Samaritan Hospital                                           PAGE 721</t>
  </si>
  <si>
    <t xml:space="preserve">  309092 X-RAY EXAM OF ELBOW                                                  .00 EA=                       .00 1 00000000    192.48</t>
  </si>
  <si>
    <t>CPT CODE: 73080     FC/CPT2 CODES:</t>
  </si>
  <si>
    <t xml:space="preserve">  309093 X-RAY EXAM OF EYE SOCKETS                                            .00 EA=                       .00 1 00000000    362.76</t>
  </si>
  <si>
    <t>CPT CODE: 70200     FC/CPT2 CODES:</t>
  </si>
  <si>
    <t xml:space="preserve">  309094 X-RAY EXAM OF FACIAL BONES                                           .00 EA=                       .00 1 00000000    362.76</t>
  </si>
  <si>
    <t>CPT CODE: 70150     FC/CPT2 CODES:</t>
  </si>
  <si>
    <t xml:space="preserve">  309095 X-RAY EXAM OF FEMUR 1                                                .00 EA=                       .00 1 00000000    192.48</t>
  </si>
  <si>
    <t>CPT CODE: 73551     FC/CPT2 CODES:</t>
  </si>
  <si>
    <t xml:space="preserve">  309096 X-RAY EXAM OF FEMUR 2/&gt;                                              .00 EA=                       .00 1 00000000    192.48</t>
  </si>
  <si>
    <t>CPT CODE: 73552     FC/CPT2 CODES:</t>
  </si>
  <si>
    <t xml:space="preserve">  309097 X-RAY EXAM OF FINGER(S)                                              .00 EA=                       .00 1 00000000    191.85</t>
  </si>
  <si>
    <t>CPT CODE: 73140     FC/CPT2 CODES:</t>
  </si>
  <si>
    <t xml:space="preserve">  309098 X-RAY EXAM OF FOOT                                                   .00 EA=                       .00 1 00000000    192.48</t>
  </si>
  <si>
    <t>CPT CODE: 73620     FC/CPT2 CODES:</t>
  </si>
  <si>
    <t>_x000C_RUN DATE: 09/27/18                                     Good Samaritan Hospital                                           PAGE 722</t>
  </si>
  <si>
    <t xml:space="preserve">  309099 X-RAY EXAM OF FOOT                                                   .00 EA=                       .00 1 00000000    192.48</t>
  </si>
  <si>
    <t>CPT CODE: 73630     FC/CPT2 CODES:</t>
  </si>
  <si>
    <t xml:space="preserve">  309100 X-RAY EXAM OF FOREARM                                                .00 EA=                       .00 1 00000000    191.34</t>
  </si>
  <si>
    <t>CPT CODE: 73090     FC/CPT2 CODES:</t>
  </si>
  <si>
    <t xml:space="preserve">  309101 X-RAY EXAM OF HAND                                                   .00 EA=                       .00 1 00000000    192.48</t>
  </si>
  <si>
    <t>CPT CODE: 73130     FC/CPT2 CODES:</t>
  </si>
  <si>
    <t xml:space="preserve">  309102 X-RAY EXAM OF HEEL                                                   .00 EA=                       .00 1 00000000    192.48</t>
  </si>
  <si>
    <t>CPT CODE: 73650     FC/CPT2 CODES:</t>
  </si>
  <si>
    <t xml:space="preserve">  309103 X-RAY EXAM OF HUMERUS                                                .00 EA=                       .00 1 00000000    192.48</t>
  </si>
  <si>
    <t>CPT CODE: 73060     FC/CPT2 CODES:</t>
  </si>
  <si>
    <t xml:space="preserve">  309104 X-RAY EXAM OF JAW 4/&gt; VIEWS                                          .00 EA=                       .00 1 00000000    362.76</t>
  </si>
  <si>
    <t>CPT CODE: 70110     FC/CPT2 CODES:</t>
  </si>
  <si>
    <t xml:space="preserve">  309105 X-RAY EXAM OF JAW JOINT                                              .00 EA=                       .00 1 00000000    729.36</t>
  </si>
  <si>
    <t>CPT CODE: 70332     FC/CPT2 CODES:</t>
  </si>
  <si>
    <t>_x000C_RUN DATE: 09/27/18                                     Good Samaritan Hospital                                           PAGE 723</t>
  </si>
  <si>
    <t xml:space="preserve">  309106 X-RAY EXAM OF JAW JOINTS                                             .00 EA=                       .00 1 00000000    192.99</t>
  </si>
  <si>
    <t>CPT CODE: 70330     FC/CPT2 CODES:</t>
  </si>
  <si>
    <t xml:space="preserve">  309107 X-RAY EXAM OF KNEE 3                                                 .00 EA=                       .00 1 00000000    192.99</t>
  </si>
  <si>
    <t>CPT CODE: 73562     FC/CPT2 CODES:</t>
  </si>
  <si>
    <t xml:space="preserve">  309108 X-RAY EXAM OF LEG INFANT                                             .00 EA=                       .00 1 00000000    192.48</t>
  </si>
  <si>
    <t>CPT CODE: 73592     FC/CPT2 CODES:</t>
  </si>
  <si>
    <t xml:space="preserve">  309109 X-RAY EXAM OF LOWER LEG                                              .00 EA=                       .00 1 00000000    192.48</t>
  </si>
  <si>
    <t>CPT CODE: 73590     FC/CPT2 CODES:</t>
  </si>
  <si>
    <t xml:space="preserve">  309110 X-RAY EXAM OF NASAL BONES                                            .00 EA=                       .00 1 00000000    191.85</t>
  </si>
  <si>
    <t>CPT CODE: 70160     FC/CPT2 CODES:</t>
  </si>
  <si>
    <t xml:space="preserve">  309111 X-RAY EXAM OF NECK                                                   .00 EA=                       .00 1 00000000    192.48</t>
  </si>
  <si>
    <t>CPT CODE: 70360     FC/CPT2 CODES:</t>
  </si>
  <si>
    <t xml:space="preserve">  309112 X-RAY EXAM OF PELVIS                                                 .00 EA=                       .00 1 00000000    362.25</t>
  </si>
  <si>
    <t>CPT CODE: 72170     FC/CPT2 CODES:</t>
  </si>
  <si>
    <t>_x000C_RUN DATE: 09/27/18                                     Good Samaritan Hospital                                           PAGE 724</t>
  </si>
  <si>
    <t xml:space="preserve">  309113 X-RAY EXAM OF SHOULDER                                               .00 EA=                       .00 1 00000000    192.48</t>
  </si>
  <si>
    <t>CPT CODE: 73030     FC/CPT2 CODES:</t>
  </si>
  <si>
    <t xml:space="preserve">  309114 X-RAY EXAM OF SHOULDER BLADE                                         .00 EA=                       .00 1 00000000    192.48</t>
  </si>
  <si>
    <t>CPT CODE: 73010     FC/CPT2 CODES:</t>
  </si>
  <si>
    <t xml:space="preserve">  309115 X-RAY EXAM OF SHOULDERS                                              .00 EA=                       .00 1 00000000    191.85</t>
  </si>
  <si>
    <t>CPT CODE: 73050     FC/CPT2 CODES:</t>
  </si>
  <si>
    <t xml:space="preserve">  309116 X-RAY EXAM OF SINUSES                                                .00 EA=                       .00 1 00000000    191.85</t>
  </si>
  <si>
    <t>CPT CODE: 70220     FC/CPT2 CODES:</t>
  </si>
  <si>
    <t xml:space="preserve">  309117 X-RAY EXAM OF SKULL                                                  .00 EA=                       .00 1 00000000    362.25</t>
  </si>
  <si>
    <t>CPT CODE: 70250     FC/CPT2 CODES:</t>
  </si>
  <si>
    <t xml:space="preserve">  309118 X-RAY EXAM OF SMALL BOWEL                                            .00 EA=                       .00 1 00000000    364.26</t>
  </si>
  <si>
    <t>CPT CODE: 74250     FC/CPT2 CODES:</t>
  </si>
  <si>
    <t xml:space="preserve">  309119 X-RAY EXAM OF SMALL BOWEL                                            .00 EA=                       .00 1 00000000    365.43</t>
  </si>
  <si>
    <t>CPT CODE: 74251     FC/CPT2 CODES:</t>
  </si>
  <si>
    <t>_x000C_RUN DATE: 09/27/18                                     Good Samaritan Hospital                                           PAGE 725</t>
  </si>
  <si>
    <t xml:space="preserve">  309120 X-RAY EXAM OF SMALL BOWEL                                            .00 EA=                       .00 1 00000000    365.43</t>
  </si>
  <si>
    <t>CPT CODE: 74260     FC/CPT2 CODES:</t>
  </si>
  <si>
    <t xml:space="preserve">  309121 X-RAY EXAM OF SPINE 1 VIEW                                           .00 EA=                       .00 1 00000000    192.00</t>
  </si>
  <si>
    <t>CPT CODE: 72020     FC/CPT2 CODES:</t>
  </si>
  <si>
    <t xml:space="preserve">  309122 X-RAY EXAM OF TOE(S)                                                 .00 EA=                       .00 1 00000000    192.48</t>
  </si>
  <si>
    <t>CPT CODE: 73660     FC/CPT2 CODES:</t>
  </si>
  <si>
    <t xml:space="preserve">  309123 X-RAY EXAM OF WRIST                                                  .00 EA=                       .00 1 00000000    192.99</t>
  </si>
  <si>
    <t>CPT CODE: 73110     FC/CPT2 CODES:</t>
  </si>
  <si>
    <t xml:space="preserve">  309124 X-RAY EXAM RIBS BIL 3 VIEWS                                          .00 EA=                       .00 1 00000000    362.25</t>
  </si>
  <si>
    <t xml:space="preserve">                      X-RAY EXAM RI                                           .00                           .00 2 00000000       .00</t>
  </si>
  <si>
    <t>CPT CODE: 71110     FC/CPT2 CODES:</t>
  </si>
  <si>
    <t xml:space="preserve">  309125 X-RAY EXAM RIBS UNI 2 VIEWS                                          .00 EA=                       .00 1 00000000    192.48</t>
  </si>
  <si>
    <t>CPT CODE: 71100     FC/CPT2 CODES:</t>
  </si>
  <si>
    <t xml:space="preserve">  309126 X-RAY EXAM RIBS/CHEST4/&gt; VWS                                         .00 EA=                       .00 1 00000000    363.93</t>
  </si>
  <si>
    <t>CPT CODE: 71111     FC/CPT2 CODES:</t>
  </si>
  <si>
    <t>_x000C_RUN DATE: 09/27/18                                     Good Samaritan Hospital                                           PAGE 726</t>
  </si>
  <si>
    <t xml:space="preserve">  309127 X-RAY EXAM SACRUM TAILBONE                                           .00 EA=                       .00 1 00000000    192.48</t>
  </si>
  <si>
    <t xml:space="preserve">                      X-RAY EXAM SA                                           .00                           .00 2 00000000       .00</t>
  </si>
  <si>
    <t>CPT CODE: 72220     FC/CPT2 CODES:</t>
  </si>
  <si>
    <t xml:space="preserve">  309128 X-RAY EXAM SERIES ABDOMEN                                            .00 EA=                       .00 1 00000000    362.76</t>
  </si>
  <si>
    <t xml:space="preserve">                      X-RAY EXAM SE                                           .00                           .00 2 00000000       .00</t>
  </si>
  <si>
    <t>CPT CODE: 74022     FC/CPT2 CODES:</t>
  </si>
  <si>
    <t xml:space="preserve">  309129 X-RAY EXAM SI JOINTS                                                 .00 EA=                       .00 1 00000000    361.74</t>
  </si>
  <si>
    <t xml:space="preserve">                      X-RAY EXAM SI                                           .00                           .00 2 00000000       .00</t>
  </si>
  <si>
    <t>CPT CODE: 72200     FC/CPT2 CODES:</t>
  </si>
  <si>
    <t xml:space="preserve">  309130 X-RAY EXAM THORAC SPINE 2VWS                                         .00 EA=                       .00 1 00000000    362.25</t>
  </si>
  <si>
    <t xml:space="preserve">                      X-RAY EXAM TH                                           .00                           .00 2 00000000       .00</t>
  </si>
  <si>
    <t>CPT CODE: 72070     FC/CPT2 CODES:</t>
  </si>
  <si>
    <t xml:space="preserve">  309131 X-RAY EXAM THORAC SPINE 3VWS                                         .00 EA=                       .00 1 00000000    362.25</t>
  </si>
  <si>
    <t>CPT CODE: 72072     FC/CPT2 CODES:</t>
  </si>
  <si>
    <t xml:space="preserve">  309132 X-RAY EXAM TRUNK SPINE 2 VWS                                         .00 EA=                       .00 1 00000000    192.48</t>
  </si>
  <si>
    <t xml:space="preserve">                      X-RAY EXAM TR                                           .00                           .00 2 00000000       .00</t>
  </si>
  <si>
    <t>CPT CODE: 72080     FC/CPT2 CODES:</t>
  </si>
  <si>
    <t xml:space="preserve">  309133 X-RAY EXAM UNILAT RIBS/CHEST                                         .00 EA=                       .00 1 00000000    362.25</t>
  </si>
  <si>
    <t xml:space="preserve">                      X-RAY EXAM UN                                           .00                           .00 2 00000000       .00</t>
  </si>
  <si>
    <t>CPT CODE: 71101     FC/CPT2 CODES:</t>
  </si>
  <si>
    <t>_x000C_RUN DATE: 09/27/18                                     Good Samaritan Hospital                                           PAGE 727</t>
  </si>
  <si>
    <t xml:space="preserve">  309134 X-RAY OF LOWER SPINE DISK                                            .00 EA=                       .00 1 00000000   5046.30</t>
  </si>
  <si>
    <t xml:space="preserve">                      X-RAY OF LOWE                                           .00                           .00 2 00000000       .00</t>
  </si>
  <si>
    <t>CPT CODE: 72295     FC/CPT2 CODES:</t>
  </si>
  <si>
    <t xml:space="preserve">  309999 BONE AGE STUD                                                        .00 EA=                       .00 1 00000000       .00</t>
  </si>
  <si>
    <t xml:space="preserve">                      BONE AGE STUD                                           .00                           .00 2 00000000       .00</t>
  </si>
  <si>
    <t>CPT CODE: 76020     FC/CPT2 CODES:</t>
  </si>
  <si>
    <t xml:space="preserve">  318300 BONE SCAN LIMITED AREA                                               .00 EA=                      1.00 1 00000000   1048.32</t>
  </si>
  <si>
    <t xml:space="preserve">                      BONE SCAN LIM                                           .00                           .00 2 00000000       .00</t>
  </si>
  <si>
    <t xml:space="preserve">                                                                                                            .00 4 30300031       .00</t>
  </si>
  <si>
    <t>CPT CODE: 78300     FC/CPT2 CODES: X**/78300</t>
  </si>
  <si>
    <t xml:space="preserve">  318305 BONE SCAN MULTIPLE AREAS                                             .00 EA=                      1.00 1 00000000   1048.32</t>
  </si>
  <si>
    <t xml:space="preserve">                      BONE SCAN MUL                                           .00                           .00 2 00000000       .00</t>
  </si>
  <si>
    <t>CPT CODE: 78305     FC/CPT2 CODES: X**/78305</t>
  </si>
  <si>
    <t xml:space="preserve">  318306 BONE SCAN WHOLE BODY                                                 .00 EA=                      1.00 1 00000000   1048.32</t>
  </si>
  <si>
    <t xml:space="preserve">                      BONE SCAN WHO                                           .00                           .00 2 00000000       .00</t>
  </si>
  <si>
    <t>CPT CODE: 78306     FC/CPT2 CODES: X**/78306</t>
  </si>
  <si>
    <t xml:space="preserve">  318315 BONE SCAN THREE PHASE                                                .00 EA=                      1.00 1 00000000   1048.32</t>
  </si>
  <si>
    <t xml:space="preserve">                      BONE SCAN THR                                           .00                           .00 2 00000000       .00</t>
  </si>
  <si>
    <t>CPT CODE: 78315     FC/CPT2 CODES: X**/78315</t>
  </si>
  <si>
    <t xml:space="preserve">  318320 BONE SCAN SPECT                                                      .00 EA=                      1.00 1 00000000   1359.24</t>
  </si>
  <si>
    <t xml:space="preserve">                      BONE SCAN SPE                                           .00                           .00 2 00000000       .00</t>
  </si>
  <si>
    <t>CPT CODE: 78320     FC/CPT2 CODES: X**/78320</t>
  </si>
  <si>
    <t>_x000C_RUN DATE: 09/27/18                                     Good Samaritan Hospital                                           PAGE 728</t>
  </si>
  <si>
    <t xml:space="preserve">  318580 LUNG SCAN PARTICULATE                                                .00 EA=                      1.00 1 00000000   1048.32</t>
  </si>
  <si>
    <t xml:space="preserve">                      LUNG SCAN PER                                           .00                           .00 2 00000000       .00</t>
  </si>
  <si>
    <t>CPT CODE: 78580     FC/CPT2 CODES: X**/78580</t>
  </si>
  <si>
    <t xml:space="preserve">  318587 LUNG SCAN VENTILATION                                                .00 EA=                      1.00 1 00000000   1048.32</t>
  </si>
  <si>
    <t xml:space="preserve">                      LUNG SCAN VEN                                           .00                           .00 2 00000000       .00</t>
  </si>
  <si>
    <t>CPT CODE: 78580     FC/CPT2 CODES: X**/78587</t>
  </si>
  <si>
    <t xml:space="preserve">  318707 KIDNEY IMG W/VASC FL&amp;FUNC SING                                       .00 EA=                      1.00 1 00000000   1359.24</t>
  </si>
  <si>
    <t xml:space="preserve">                      KINDNEY IMAG                                            .00                           .00 2 00000000       .00</t>
  </si>
  <si>
    <t>CPT CODE: 78707     FC/CPT2 CODES: X**/78707</t>
  </si>
  <si>
    <t xml:space="preserve">  318990 RADIONUCLIDE                                                         .00 EA=                       .00 1 00000000    150.00</t>
  </si>
  <si>
    <t xml:space="preserve">                      RADIONUCLIDE                                            .00                           .00 2 00000000       .00</t>
  </si>
  <si>
    <t xml:space="preserve">                    x......x.P 7B(0255) INV.GL=         EXP.GL=               .00                           .00 3 00000000       .00</t>
  </si>
  <si>
    <t>CPT CODE:           FC/CPT2 CODES: X**/78990</t>
  </si>
  <si>
    <t xml:space="preserve">  319070 AEROSOL KIT                                                          .00 EA=                       .00 1 00000000     50.00</t>
  </si>
  <si>
    <t xml:space="preserve">                      AEROSOL KIT                                             .00                           .00 2 00000000       .00</t>
  </si>
  <si>
    <t xml:space="preserve">                    x......x.P 43(0270) INV.GL=         EXP.GL=               .00                           .00 3 00000000       .00</t>
  </si>
  <si>
    <t>0 CHG AMT:N  CHG @ ORD ENTRY:Y  AUTO COMP ORD:N  VIEW UNVER ORD:N  PRT ORD SLIP:N  CUMM DET SEQ:      FREQ CODE:      PAT CHG'ABLE:N</t>
  </si>
  <si>
    <t>CPT CODE:           FC/CPT2 CODES: X**/99070</t>
  </si>
  <si>
    <t xml:space="preserve">  319999 MISC                                                                 .00 EA=                       .00 1 00000000       .00</t>
  </si>
  <si>
    <t xml:space="preserve">                      MISC                                                    .00                    1      .00 2 00000000       .00</t>
  </si>
  <si>
    <t xml:space="preserve">  320336 MRI TMJ                                                              .00 EA=                       .00 1 00000000    778.00</t>
  </si>
  <si>
    <t xml:space="preserve">                      MRI INJ                                                 .00                           .00 2 00000000       .00</t>
  </si>
  <si>
    <t xml:space="preserve">                    .......... AF(0610) INV.GL=         EXP.GL=               .00                           .00 3 00000000       .00</t>
  </si>
  <si>
    <t xml:space="preserve">                                                                                                            .00 4 30300032       .00</t>
  </si>
  <si>
    <t>CPT CODE: 70336     FC/CPT2 CODES: X**/70336</t>
  </si>
  <si>
    <t>_x000C_RUN DATE: 09/27/18                                     Good Samaritan Hospital                                           PAGE 729</t>
  </si>
  <si>
    <t xml:space="preserve">  320540 MRI ORBIT FACE AND NECK                                              .00 EA=                       .00 1 00000000   1000.00</t>
  </si>
  <si>
    <t xml:space="preserve">                      MRI ORBIT FAC                                           .00                           .00 2 00000000       .00</t>
  </si>
  <si>
    <t>CPT CODE: 70540     FC/CPT2 CODES: X**/70540</t>
  </si>
  <si>
    <t xml:space="preserve">  320541 MRA HEAD W/OUT CONTRAST                                              .00 EA=                       .00 1 00000000   1000.00</t>
  </si>
  <si>
    <t xml:space="preserve">                      MRA BRAIN W/O                                           .00                           .00 2 00000000       .00</t>
  </si>
  <si>
    <t xml:space="preserve">                    .......... AG(0611) INV.GL=         EXP.GL=               .00                           .00 3 00000000       .00</t>
  </si>
  <si>
    <t>CPT CODE: 70544     FC/CPT2 CODES: X**/70541</t>
  </si>
  <si>
    <t xml:space="preserve">  320551 MRI BRAIN WITHOUT CONTRAST                                           .00 EA=                       .00 1 00000000    900.00</t>
  </si>
  <si>
    <t xml:space="preserve">                      MRI BRAIN WIT                                           .00                           .00 2 00000000       .00</t>
  </si>
  <si>
    <t>CPT CODE: 70551     FC/CPT2 CODES: X**/70551</t>
  </si>
  <si>
    <t xml:space="preserve">  320552 MRI BRAIN WITH CONTRAST                                              .00 EA=                       .00 1 00000000   1100.00</t>
  </si>
  <si>
    <t>CPT CODE: 70552     FC/CPT2 CODES: X**/70552</t>
  </si>
  <si>
    <t xml:space="preserve">  320553 MRI BRAIN WITH AND WITHOUT CONTRAST                                  .00 EA=                       .00 1 00000000   1250.00</t>
  </si>
  <si>
    <t>CPT CODE: 70553     FC/CPT2 CODES: X**/70553</t>
  </si>
  <si>
    <t xml:space="preserve">  321550 MRI CHEST WO CONTRAST                                                .00 EA=                       .00 1 00000000    900.00</t>
  </si>
  <si>
    <t xml:space="preserve">                      MRI CHEST                                               .00                           .00 2 00000000       .00</t>
  </si>
  <si>
    <t>CPT CODE: 71550     FC/CPT2 CODES: X**/71550</t>
  </si>
  <si>
    <t xml:space="preserve">  321555 MRA CHEST EXCLUDING MYOCARDTUM                                       .00 EA=                       .00 1 00000000   1000.00</t>
  </si>
  <si>
    <t xml:space="preserve">                      MRA CHEST EXC                                           .00                           .00 2 00000000       .00</t>
  </si>
  <si>
    <t>CPT CODE: 71555     FC/CPT2 CODES: X**/71555</t>
  </si>
  <si>
    <t>_x000C_RUN DATE: 09/27/18                                     Good Samaritan Hospital                                           PAGE 730</t>
  </si>
  <si>
    <t xml:space="preserve">  322141 MRI CERVICAL SPINE WITHOUT CONTRAST                                  .00 EA=                       .00 1 00000000    900.00</t>
  </si>
  <si>
    <t xml:space="preserve">                      MRI CERVICAL                                            .00                           .00 2 00000000       .00</t>
  </si>
  <si>
    <t xml:space="preserve">                    .......... AH(0612) INV.GL=         EXP.GL=               .00                           .00 3 00000000       .00</t>
  </si>
  <si>
    <t>CPT CODE: 72141     FC/CPT2 CODES: X**/72141</t>
  </si>
  <si>
    <t xml:space="preserve">  322142 MRI CERVICAL SPINE WITH CONTRAST                                     .00 EA=                       .00 1 00000000   1100.00</t>
  </si>
  <si>
    <t>CPT CODE: 72142     FC/CPT2 CODES: X**/72142</t>
  </si>
  <si>
    <t xml:space="preserve">  322146 MRI THORACIC SPINE WITHOUT CONTRAST                                  .00 EA=                       .00 1 00000000    900.00</t>
  </si>
  <si>
    <t xml:space="preserve">                      MRI THORACIC                                            .00                           .00 2 00000000       .00</t>
  </si>
  <si>
    <t>CPT CODE: 72146     FC/CPT2 CODES: X**/72146</t>
  </si>
  <si>
    <t xml:space="preserve">  322147 MRI THORACIC SPINE WITH CONTRAST                                     .00 EA=                       .00 1 00000000   1100.00</t>
  </si>
  <si>
    <t>CPT CODE: 72147     FC/CPT2 CODES: X**/72147</t>
  </si>
  <si>
    <t xml:space="preserve">  322148 MRI LUMBAR SPINE WITHOUT CONTRAST                                    .00 EA=                       .00 1 00000000    900.00</t>
  </si>
  <si>
    <t xml:space="preserve">                      MRI LUMBAR SP                                           .00                           .00 2 00000000       .00</t>
  </si>
  <si>
    <t>CPT CODE: 72148     FC/CPT2 CODES: X**/72148</t>
  </si>
  <si>
    <t xml:space="preserve">  322149 MRI LUMBAR SPINE WITH CONTRAST                                       .00 EA=                       .00 1 00000000   1100.00</t>
  </si>
  <si>
    <t>CPT CODE: 72149     FC/CPT2 CODES: X**/72149</t>
  </si>
  <si>
    <t xml:space="preserve">  322156 MRI CERV SPINE W/OUT F/BY WITH                                       .00 EA=                       .00 1 00000000   1250.00</t>
  </si>
  <si>
    <t>CPT CODE: 72156     FC/CPT2 CODES: X**/72156</t>
  </si>
  <si>
    <t>_x000C_RUN DATE: 09/27/18                                     Good Samaritan Hospital                                           PAGE 731</t>
  </si>
  <si>
    <t xml:space="preserve">  322157 MRI THOR SPINE W/OUT F/BY WITH                                       .00 EA=                       .00 1 00000000   1250.00</t>
  </si>
  <si>
    <t>CPT CODE: 72157     FC/CPT2 CODES: X**/72157</t>
  </si>
  <si>
    <t xml:space="preserve">  322158 MRI LUMB SPINE W/OUT F/BY WITH                                       .00 EA=                       .00 1 00000000   1250.00</t>
  </si>
  <si>
    <t>CPT CODE: 72158     FC/CPT2 CODES: X**/72158</t>
  </si>
  <si>
    <t xml:space="preserve">  322159 MRA SPINCAL CANAL AND CONT                                           .00 EA=                       .00 1 00000000   1000.00</t>
  </si>
  <si>
    <t xml:space="preserve">                      MRA SPINCAL C                                           .00                           .00 2 00000000       .00</t>
  </si>
  <si>
    <t>CPT CODE: 72159     FC/CPT2 CODES: X**/72159</t>
  </si>
  <si>
    <t xml:space="preserve">  322196 MRI PELVIS W CONTRAST                                                .00 EA=                       .00 1 00000000    900.00</t>
  </si>
  <si>
    <t xml:space="preserve">                      MRI PELVIS                                              .00                           .00 2 00000000       .00</t>
  </si>
  <si>
    <t>CPT CODE: 72196     FC/CPT2 CODES: X**/72196</t>
  </si>
  <si>
    <t xml:space="preserve">  322198 MRA PELVIS WITH OR WITHOUT CONTRAST                                  .00 EA=                       .00 1 00000000   1000.00</t>
  </si>
  <si>
    <t xml:space="preserve">                      MRA PELVIS WI                                           .00                           .00 2 00000000       .00</t>
  </si>
  <si>
    <t>CPT CODE: 72198     FC/CPT2 CODES: X**/72198</t>
  </si>
  <si>
    <t xml:space="preserve">  323220 MRI UPPER EXT W/WO CONTRAST                                          .00 EA=                       .00 1 00000000    900.00</t>
  </si>
  <si>
    <t xml:space="preserve">                      MRI UPPER EXT                                           .00                           .00 2 00000000       .00</t>
  </si>
  <si>
    <t>CPT CODE: 73220     FC/CPT2 CODES: X**/73220</t>
  </si>
  <si>
    <t xml:space="preserve">  323221 MRI UPPER EXTREM JT-WO CONTR                                         .00 EA=                       .00 1 00000000    900.00</t>
  </si>
  <si>
    <t>CPT CODE: 73221     FC/CPT2 CODES: X**/73221</t>
  </si>
  <si>
    <t>_x000C_RUN DATE: 09/27/18                                     Good Samaritan Hospital                                           PAGE 732</t>
  </si>
  <si>
    <t xml:space="preserve">  323225 MRA UPPER EXTREMITY WITH OR WITHOUT                                  .00 EA=                       .00 1 00000000   1000.00</t>
  </si>
  <si>
    <t xml:space="preserve">                      MRA UPPER EXT                                           .00                           .00 2 00000000       .00</t>
  </si>
  <si>
    <t>CPT CODE: 73225     FC/CPT2 CODES: X**/73225</t>
  </si>
  <si>
    <t xml:space="preserve">  323720 MRI LOWER EXTREM W/WO CONT                                           .00 EA=                       .00 1 00000000    900.00</t>
  </si>
  <si>
    <t xml:space="preserve">                      MRI LOWER EXT                                           .00                           .00 2 00000000       .00</t>
  </si>
  <si>
    <t>CPT CODE: 73720     FC/CPT2 CODES: X**/73720</t>
  </si>
  <si>
    <t xml:space="preserve">  323721 MRI LOWER EXTREM JT WO CONTR                                         .00 EA=                       .00 1 00000000    900.00</t>
  </si>
  <si>
    <t>CPT CODE: 73721     FC/CPT2 CODES: X**/73721</t>
  </si>
  <si>
    <t xml:space="preserve">  323725 MRA LOWER EXTREMITY WITH OR WITHOUT                                  .00 EA=                       .00 1 00000000   1000.00</t>
  </si>
  <si>
    <t xml:space="preserve">                      MRA LOWER EXT                                           .00                           .00 2 00000000       .00</t>
  </si>
  <si>
    <t>CPT CODE: 73725     FC/CPT2 CODES: X**/73725</t>
  </si>
  <si>
    <t xml:space="preserve">  324181 MRI ABDOMEN WO CONTRAST                                              .00 EA=                       .00 1 00000000    900.00</t>
  </si>
  <si>
    <t xml:space="preserve">                      MRI ABDOMEN                                             .00                           .00 2 00000000       .00</t>
  </si>
  <si>
    <t>CPT CODE: 74181     FC/CPT2 CODES: X**/74181</t>
  </si>
  <si>
    <t xml:space="preserve">  324185 MRA ABDOMEN WITH OR WITHOUT CONTRAST                                 .00 EA=                       .00 1 00000000   1000.00</t>
  </si>
  <si>
    <t xml:space="preserve">                      MRA ABDOMEN W                                           .00                           .00 2 00000000       .00</t>
  </si>
  <si>
    <t>CPT CODE: 74185     FC/CPT2 CODES: X**/74185</t>
  </si>
  <si>
    <t xml:space="preserve">  325552 MRI CARDIAC MORPH WITHOUT CONTRAST                                   .00 EA=                       .00 1 00000000    900.00</t>
  </si>
  <si>
    <t xml:space="preserve">                      MRI CARDIAC M                                           .00                           .00 2 00000000       .00</t>
  </si>
  <si>
    <t>CPT CODE: 75552     FC/CPT2 CODES: X**/75552</t>
  </si>
  <si>
    <t>_x000C_RUN DATE: 09/27/18                                     Good Samaritan Hospital                                           PAGE 733</t>
  </si>
  <si>
    <t xml:space="preserve">  325554 MRI CARDIAC FUNC W OR WO COM                                         .00 EA=                       .00 1 00000000   1250.00</t>
  </si>
  <si>
    <t xml:space="preserve">                      MRI CARDIAC F                                           .00                           .00 2 00000000       .00</t>
  </si>
  <si>
    <t>CPT CODE: 75554     FC/CPT2 CODES: X**/75554</t>
  </si>
  <si>
    <t xml:space="preserve">  325555 MRI CARDIAC FUNC W/WO LIMITED                                        .00 EA=                       .00 1 00000000    900.00</t>
  </si>
  <si>
    <t>CPT CODE: 75555     FC/CPT2 CODES: X**/75555</t>
  </si>
  <si>
    <t xml:space="preserve">  325556 MRI CARDIAC FLOW MAPPING                                             .00 EA=                       .00 1 00000000    900.00</t>
  </si>
  <si>
    <t xml:space="preserve">                      MRI CARDIAC                                             .00                           .00 2 00000000       .00</t>
  </si>
  <si>
    <t>CPT CODE: 75556     FC/CPT2 CODES: X**/75556</t>
  </si>
  <si>
    <t xml:space="preserve">  326093 MRI BREAST W &amp;/OR WO CONTR UNI                                       .00 EA=                       .00 1 00000000    900.00</t>
  </si>
  <si>
    <t xml:space="preserve">                      MRI BREAST WI                                           .00                           .00 2 00000000       .00</t>
  </si>
  <si>
    <t>CPT CODE: 76093     FC/CPT2 CODES: X**/76093</t>
  </si>
  <si>
    <t xml:space="preserve">  326094 MRI BREAST &amp;/OR WO CONTR BILAT                                       .00 EA=                       .00 1 00000000   1100.00</t>
  </si>
  <si>
    <t>CPT CODE: 76094     FC/CPT2 CODES: X**/76094</t>
  </si>
  <si>
    <t xml:space="preserve">  326400 MRI BONE MARROW BLOOD SUPPLY                                         .00 EA=                       .00 1 00000000    900.00</t>
  </si>
  <si>
    <t xml:space="preserve">                      MRI BONE MARR                                           .00                           .00 2 00000000       .00</t>
  </si>
  <si>
    <t>CPT CODE: 76400     FC/CPT2 CODES: X**/76400</t>
  </si>
  <si>
    <t xml:space="preserve">  327553 MRI CARDIAC MORPH WITH CONTRAST                                      .00 EA=                       .00 1 00000000   1100.00</t>
  </si>
  <si>
    <t>CPT CODE: 75553     FC/CPT2 CODES: X**/75553</t>
  </si>
  <si>
    <t>_x000C_RUN DATE: 09/27/18                                     Good Samaritan Hospital                                           PAGE 734</t>
  </si>
  <si>
    <t xml:space="preserve">  329030 MRI CONTRAST GADOLTNIUM                                              .00 EA=                       .00 1 00000000    201.50</t>
  </si>
  <si>
    <t xml:space="preserve">                      MRI CONTRAST                                            .00                           .00 2 00000000       .00</t>
  </si>
  <si>
    <t xml:space="preserve">                    .......... 7B(0255) INV.GL=         EXP.GL=               .00                           .00 3 00000000       .00</t>
  </si>
  <si>
    <t>CPT CODE: A4647     FC/CPT2 CODES: X**/A4647</t>
  </si>
  <si>
    <t xml:space="preserve">  329031 MRA HEAD W CONTRAST                                                  .00 EA=                       .00 1 00000000   1500.00</t>
  </si>
  <si>
    <t xml:space="preserve">                      MRA HEAD W CO                                           .00                    1      .00 2 00000000       .00</t>
  </si>
  <si>
    <t xml:space="preserve">                    .......... AF(0610) INV.GL=         EXP.GL=               .00                    1      .00 3 00000000       .00</t>
  </si>
  <si>
    <t>CPT CODE: 70545     FC/CPT2 CODES: X**/73720</t>
  </si>
  <si>
    <t xml:space="preserve">  329032 MRA W/WO CONTRAST                                                    .00 EA=                       .00 1 00000000   1900.00</t>
  </si>
  <si>
    <t xml:space="preserve">                      MRA W/WO CONT                                           .00                    1      .00 2 00000000       .00</t>
  </si>
  <si>
    <t>CPT CODE: 70546     FC/CPT2 CODES: X**/73720</t>
  </si>
  <si>
    <t xml:space="preserve">  329033 MRA NECK W/OUT CONTRAST                                              .00 EA=                       .00 1 00000000   1375.00</t>
  </si>
  <si>
    <t xml:space="preserve">                      MRA NECK W/OU                                           .00                    1      .00 2 00000000       .00</t>
  </si>
  <si>
    <t>CPT CODE: 70547     FC/CPT2 CODES: X**/73720</t>
  </si>
  <si>
    <t xml:space="preserve">  329034 MRA NECK W/CONTRAST                                                  .00 EA=                       .00 1 00000000   1500.00</t>
  </si>
  <si>
    <t xml:space="preserve">                      MRA NECK W/CO                                           .00                    1      .00 2 00000000       .00</t>
  </si>
  <si>
    <t xml:space="preserve">  329035 MRA NECK W/WO CONTRAST                                               .00 EA=                       .00 1 00000000   1900.00</t>
  </si>
  <si>
    <t xml:space="preserve">                      MRA NECK W/WO                                           .00                    1      .00 2 00000000       .00</t>
  </si>
  <si>
    <t>CPT CODE: 70549     FC/CPT2 CODES: X**/73720</t>
  </si>
  <si>
    <t xml:space="preserve">  329036 MRI CHEST W CONTRAST                                                 .00 EA=                       .00 1 00000000   1600.00</t>
  </si>
  <si>
    <t xml:space="preserve">                      MRI CHEST W C                                           .00                    1      .00 2 00000000       .00</t>
  </si>
  <si>
    <t>CPT CODE: 71551     FC/CPT2 CODES: X**/73720</t>
  </si>
  <si>
    <t>_x000C_RUN DATE: 09/27/18                                     Good Samaritan Hospital                                           PAGE 735</t>
  </si>
  <si>
    <t xml:space="preserve">  329037 MRI CHEST W/WO CONTRAST                                              .00 EA=                       .00 1 00000000   1950.00</t>
  </si>
  <si>
    <t xml:space="preserve">                      MRI CHEST W/W                                           .00                    1      .00 2 00000000       .00</t>
  </si>
  <si>
    <t>CPT CODE: 71552     FC/CPT2 CODES: X**/73720</t>
  </si>
  <si>
    <t xml:space="preserve">  329038 MRI PELVIS WO CONTRAST                                               .00 EA=                       .00 1 00000000   1300.00</t>
  </si>
  <si>
    <t xml:space="preserve">                      MRI PELVIS WO                                           .00                    1      .00 2 00000000       .00</t>
  </si>
  <si>
    <t xml:space="preserve">                    .......... AH(0612) INV.GL=         EXP.GL=               .00                    1      .00 3 00000000       .00</t>
  </si>
  <si>
    <t>CPT CODE: 72195     FC/CPT2 CODES: X**/73720</t>
  </si>
  <si>
    <t xml:space="preserve">  329039 MRI PELVIS W/WO CONTRAST                                             .00 EA=                       .00 1 00000000   1950.00</t>
  </si>
  <si>
    <t xml:space="preserve">                      MRI PELVIS W/                                           .00                    1      .00 2 00000000       .00</t>
  </si>
  <si>
    <t>CPT CODE: 72197     FC/CPT2 CODES: X**/73720</t>
  </si>
  <si>
    <t xml:space="preserve">  329040 MRI UPPER EXTREMITY W/O CONTRAST                                     .00 EA=                       .00 1 00000000   1325.00</t>
  </si>
  <si>
    <t xml:space="preserve">                      MRI UPPER EXT                                           .00                    1      .00 2 00000000       .00</t>
  </si>
  <si>
    <t>CPT CODE: 73218     FC/CPT2 CODES: X**/73720</t>
  </si>
  <si>
    <t xml:space="preserve">  329041 MRI UPPER EXTREMITY W CONTRAST                                       .00 EA=                       .00 1 00000000   1600.00</t>
  </si>
  <si>
    <t>CPT CODE: 73219     FC/CPT2 CODES: X**/73720</t>
  </si>
  <si>
    <t xml:space="preserve">  329042 MRI ANY JOINT UPPER EXTREMITY W/CONT                                 .00 EA=                       .00 1 00000000   1550.00</t>
  </si>
  <si>
    <t xml:space="preserve">                      MRI ANY JOINT                                           .00                    1      .00 2 00000000       .00</t>
  </si>
  <si>
    <t xml:space="preserve">                    .......... 73(0341) INV.GL=         EXP.GL=               .00                    1      .00 3 00000000       .00</t>
  </si>
  <si>
    <t>CPT CODE:           FC/CPT2 CODES: X**/73720</t>
  </si>
  <si>
    <t xml:space="preserve">  329043 MRI ANY JOINT UPPER EXTREMITY W/WO C                                 .00 EA=                       .00 1 00000000   1950.00</t>
  </si>
  <si>
    <t>CPT CODE: 73223     FC/CPT2 CODES: X**/73720</t>
  </si>
  <si>
    <t>_x000C_RUN DATE: 09/27/18                                     Good Samaritan Hospital                                           PAGE 736</t>
  </si>
  <si>
    <t xml:space="preserve">  329044 MRI LOWER EXTREMITY W/O CONTRAST                                     .00 EA=                       .00 1 00000000   1325.00</t>
  </si>
  <si>
    <t xml:space="preserve">                      MRI LOWER EXT                                           .00                    1      .00 2 00000000       .00</t>
  </si>
  <si>
    <t>CPT CODE: 73718     FC/CPT2 CODES: X**/73720</t>
  </si>
  <si>
    <t xml:space="preserve">  329045 MRI LOWER EXTREMITY W CONTRAST                                       .00 EA=                       .00 1 00000000   1550.00</t>
  </si>
  <si>
    <t>CPT CODE: 73719     FC/CPT2 CODES: X**/73720</t>
  </si>
  <si>
    <t xml:space="preserve">  329046 MRI ANY JOINT LOWER EXTREMITY W/CONT                                 .00 EA=                       .00 1 00000000   1550.00</t>
  </si>
  <si>
    <t>CPT CODE: 73722     FC/CPT2 CODES: X**/73720</t>
  </si>
  <si>
    <t xml:space="preserve">  329047 MRI ANY JOINT LOWER EXTREMITY W/WO C                                 .00 EA=                       .00 1 00000000   1950.00</t>
  </si>
  <si>
    <t>CPT CODE: 73723     FC/CPT2 CODES: X**/73720</t>
  </si>
  <si>
    <t xml:space="preserve">  329048 MRI ABDOMEN W/CONTRAST                                               .00 EA=                       .00 1 00000000   1550.00</t>
  </si>
  <si>
    <t xml:space="preserve">                      MRI ABDOMEN W                                           .00                    1      .00 2 00000000       .00</t>
  </si>
  <si>
    <t>CPT CODE: 74182     FC/CPT2 CODES: X**/73720</t>
  </si>
  <si>
    <t xml:space="preserve">  329049 MRI ABDOMEN W/WO CONTRAST                                            .00 EA=                       .00 1 00000000   1950.00</t>
  </si>
  <si>
    <t>CPT CODE: 74183     FC/CPT2 CODES: X**/73720</t>
  </si>
  <si>
    <t xml:space="preserve">  330000 ULTRA SOUND SYSTEM USE                                               .00 EA=                       .00 1 00000000       .00</t>
  </si>
  <si>
    <t xml:space="preserve">                      ULTRA SOUND S                                           .00                           .00 2 00000000       .00</t>
  </si>
  <si>
    <t xml:space="preserve">                    u......u.P 77(0320) INV.GL=         EXP.GL=               .00                           .00 3 00000000       .00</t>
  </si>
  <si>
    <t xml:space="preserve">                                                                                                            .00 4 30300033       .00</t>
  </si>
  <si>
    <t>_x000C_RUN DATE: 09/27/18                                     Good Samaritan Hospital                                           PAGE 737</t>
  </si>
  <si>
    <t xml:space="preserve">  330670 ECHOGRAP TRANS R PROS STUDY                                          .00 EA=                       .00 1 00000000    364.26</t>
  </si>
  <si>
    <t xml:space="preserve">                      ECHOGRAP TRAN                                           .00                           .00 2 00000000       .00</t>
  </si>
  <si>
    <t xml:space="preserve">                    u......u.P 71(0402) INV.GL=         EXP.GL=               .00                           .00 3 00000000       .00</t>
  </si>
  <si>
    <t>CPT CODE: 76873     FC/CPT2 CODES:</t>
  </si>
  <si>
    <t xml:space="preserve">  330680 US BREAST COMPLETE                                                   .00 EA=                      1.00 1 00000000    364.92</t>
  </si>
  <si>
    <t xml:space="preserve">                      US BREAST                                               .00                           .00 2 00000000       .00</t>
  </si>
  <si>
    <t>MULT QTY:N  MULT ORD:   ASSOC CHGS:   336043 E     336044 E                                          RAW PROC CNT=  1</t>
  </si>
  <si>
    <t>0 CHG AMT:N  CHG @ ORD ENTRY:N  AUTO COMP ORD:N  VIEW UNVER ORD:N  PRT ORD SLIP:   CUMM DET SEQ:      FREQ CODE:      PAT CHG'ABLE:N</t>
  </si>
  <si>
    <t>CPT CODE: 76641     FC/CPT2 CODES:</t>
  </si>
  <si>
    <t xml:space="preserve">  330690 US BREAST LIMITED                                                    .00 EA=                      1.00 1 00000000    343.38</t>
  </si>
  <si>
    <t xml:space="preserve">                      US BREAST LMT                                           .00                           .00 2 00000000       .00</t>
  </si>
  <si>
    <t>CPT CODE: 76642     FC/CPT2 CODES:</t>
  </si>
  <si>
    <t xml:space="preserve">  330700 ULTRASOUND EXAM FOLLOW-UP                                            .00 EA=                       .00 1 00000000    343.48</t>
  </si>
  <si>
    <t xml:space="preserve">                      ULTRASOUND EX                                           .00                           .00 2 00000000       .00</t>
  </si>
  <si>
    <t>CPT CODE: 76970     FC/CPT2 CODES:</t>
  </si>
  <si>
    <t xml:space="preserve">  330710 US ABD AORTA SCREEN AAA                                              .00 EA=                      1.00 1 00000000    343.38</t>
  </si>
  <si>
    <t xml:space="preserve">                      US ABD AORTA                                            .00                           .00 2 00000000       .00</t>
  </si>
  <si>
    <t>MULT QTY:   MULT ORD:   ASSOC CHGS:   336043 E     336044 E                                          RAW PROC CNT=  1</t>
  </si>
  <si>
    <t>0 CHG AMT:   CHG @ ORD ENTRY:N  AUTO COMP ORD:N  VIEW UNVER ORD:N  PRT ORD SLIP:   CUMM DET SEQ:      FREQ CODE:      PAT CHG'ABLE:N</t>
  </si>
  <si>
    <t>CPT CODE: 76706     FC/CPT2 CODES:</t>
  </si>
  <si>
    <t xml:space="preserve">  330720 US ABDOMEN BACK WALL LIM                                             .00 EA=                      1.00 1 00000000    362.76</t>
  </si>
  <si>
    <t xml:space="preserve">                      US ABD BACK W                                           .00                           .00 2 00000000       .00</t>
  </si>
  <si>
    <t>CPT CODE: 76775     FC/CPT2 CODES:</t>
  </si>
  <si>
    <t xml:space="preserve">  330730 US K TRANSPL W/DOPPLER                                               .00 EA=                      1.00 1 00000000    392.16</t>
  </si>
  <si>
    <t xml:space="preserve">                      US K TRANSPL                                            .00                           .00 2 00000000       .00</t>
  </si>
  <si>
    <t>CPT CODE: 76776     FC/CPT2 CODES:</t>
  </si>
  <si>
    <t>_x000C_RUN DATE: 09/27/18                                     Good Samaritan Hospital                                           PAGE 738</t>
  </si>
  <si>
    <t xml:space="preserve">  330740 US GUIDE INTRAOP                                                     .00 EA=                      1.00 1 00000000    364.26</t>
  </si>
  <si>
    <t xml:space="preserve">                      US GUIDE INTR                                           .00                           .00 2 00000000       .00</t>
  </si>
  <si>
    <t>0 CHG AMT:   CHG @ ORD ENTRY:Y  AUTO COMP ORD:Y  VIEW UNVER ORD:N  PRT ORD SLIP:Y  CUMM DET SEQ:      FREQ CODE:      PAT CHG'ABLE:N</t>
  </si>
  <si>
    <t>CPT CODE: 76998     FC/CPT2 CODES:</t>
  </si>
  <si>
    <t xml:space="preserve">  330750 US GUIDE TISSUE ABLATION                                             .00 EA=                       .00 1 00000000    364.26</t>
  </si>
  <si>
    <t xml:space="preserve">                      US GUIDE TISS                                           .00                           .00 2 00000000       .00</t>
  </si>
  <si>
    <t>CPT CODE: 76940     FC/CPT2 CODES:</t>
  </si>
  <si>
    <t xml:space="preserve">  330760 US GUIDE VASCULAR ACCESS                                             .00 EA=                      1.00 1 00000000     55.77</t>
  </si>
  <si>
    <t xml:space="preserve">                      US GUIDE VASC                                           .00                           .00 2 00000000       .00</t>
  </si>
  <si>
    <t>0 CHG AMT:N  CHG @ ORD ENTRY:Y  AUTO COMP ORD:Y  VIEW UNVER ORD:Y  PRT ORD SLIP:   CUMM DET SEQ:      FREQ CODE:      PAT CHG'ABLE:N</t>
  </si>
  <si>
    <t>CPT CODE: 76937     FC/CPT2 CODES:</t>
  </si>
  <si>
    <t xml:space="preserve">  330770 US XTR NON-VASC COMPLETE                                             .00 EA=                       .00 1 00000000    364.26</t>
  </si>
  <si>
    <t xml:space="preserve">                      US XTR NON-VA                                           .00                           .00 2 00000000       .00</t>
  </si>
  <si>
    <t>CPT CODE: 76881     FC/CPT2 CODES:</t>
  </si>
  <si>
    <t xml:space="preserve">  330780 US XTR NON-VASC LMTD                                                 .00 EA=                       .00 1 00000000    343.38</t>
  </si>
  <si>
    <t>CPT CODE: 76882     FC/CPT2 CODES:</t>
  </si>
  <si>
    <t xml:space="preserve">  330790 US LOWER VENOUS DOPPLER BILAT                                        .00 EA=                      1.00 1 00000000    696.93</t>
  </si>
  <si>
    <t xml:space="preserve">                      US LOW VEN BI                                           .00                           .00 2 00000000       .00</t>
  </si>
  <si>
    <t xml:space="preserve">                    u......u.P 7J(0480) INV.GL=         EXP.GL=               .00                           .00 3 00000000       .00</t>
  </si>
  <si>
    <t>MULT QTY:   MULT ORD:   ASSOC CHGS:   336043 E     336044 0                                          RAW PROC CNT=  1</t>
  </si>
  <si>
    <t>0 CHG AMT:   CHG @ ORD ENTRY:N  AUTO COMP ORD:   VIEW UNVER ORD:   PRT ORD SLIP:B  CUMM DET SEQ:      FREQ CODE:      PAT CHG'ABLE:N</t>
  </si>
  <si>
    <t>CPT CODE: 93970     FC/CPT2 CODES:    /93970</t>
  </si>
  <si>
    <t xml:space="preserve">  330800 US LOWER VENOUS DOPPLER UNI RT                                       .00 EA=                      1.00 1 00000000    343.38</t>
  </si>
  <si>
    <t xml:space="preserve">                      US LOWER EXTR                                           .00                           .00 2 00000000       .00</t>
  </si>
  <si>
    <t xml:space="preserve">                    u......u.P 33(0000) INV.GL=         EXP.GL=               .00                           .00 3 00000000       .00</t>
  </si>
  <si>
    <t>CPT CODE: 93971RT   FC/CPT2 CODES:</t>
  </si>
  <si>
    <t>_x000C_RUN DATE: 09/27/18                                     Good Samaritan Hospital                                           PAGE 739</t>
  </si>
  <si>
    <t xml:space="preserve">  330810 US LOWER VENOUS DOPPLER UNI LT                                       .00 EA=                      1.00 1 00000000    343.38</t>
  </si>
  <si>
    <t>CPT CODE: 93971LT   FC/CPT2 CODES:</t>
  </si>
  <si>
    <t xml:space="preserve">  330820 US UPPER VENOUS DOPPLER BILAT                                        .00 EA=                      1.00 1 00000000    696.93</t>
  </si>
  <si>
    <t xml:space="preserve">                      US UPPER EXTR                                           .00                           .00 2 00000000       .00</t>
  </si>
  <si>
    <t>MULT QTY:   MULT ORD:   ASSOC CHGS:   336043 E     336044 E                                          RAW PROC CNT=</t>
  </si>
  <si>
    <t>CPT CODE: 93970     FC/CPT2 CODES:</t>
  </si>
  <si>
    <t xml:space="preserve">  330830 US UPPER VENOUS DOPPLER UNI RT                                       .00 EA=                      1.00 1 00000000    343.38</t>
  </si>
  <si>
    <t xml:space="preserve">                      US UP VEN RT                                            .00                           .00 2 00000000       .00</t>
  </si>
  <si>
    <t>0 CHG AMT:   CHG @ ORD ENTRY:N  AUTO COMP ORD:N  VIEW UNVER ORD:   PRT ORD SLIP:B  CUMM DET SEQ:      FREQ CODE:      PAT CHG'ABLE:N</t>
  </si>
  <si>
    <t xml:space="preserve">  330840 US UPPER VENOUS DOPPLER UNI LT                                       .00 EA=                      1.00 1 00000000    343.38</t>
  </si>
  <si>
    <t xml:space="preserve">                      US UP VEB LT                                            .00                           .00 2 00000000       .00</t>
  </si>
  <si>
    <t xml:space="preserve">  330850 US PROSTATE                                                          .00 EA=                      1.00 1 00000000    343.38</t>
  </si>
  <si>
    <t xml:space="preserve">                      US PROSTATE                                             .00                           .00 2 00000000       .00</t>
  </si>
  <si>
    <t xml:space="preserve">  330860 US BLADDER                                                           .00 EA=                      1.00 1 00000000    343.38</t>
  </si>
  <si>
    <t xml:space="preserve">                      US BLADDER                                              .00                           .00 2 00000000       .00</t>
  </si>
  <si>
    <t>0 CHG AMT:N  CHG @ ORD ENTRY:N  AUTO COMP ORD:   VIEW UNVER ORD:   PRT ORD SLIP:B  CUMM DET SEQ:      FREQ CODE:      PAT CHG'ABLE:N</t>
  </si>
  <si>
    <t>CPT CODE: 76857     FC/CPT2 CODES:</t>
  </si>
  <si>
    <t xml:space="preserve">  330870 US AV FISTULA EVAL RT                                                .00 EA=                      1.00 1 00000000    186.36</t>
  </si>
  <si>
    <t xml:space="preserve">                      US AV FISTULA                                           .00                           .00 2 00000000       .00</t>
  </si>
  <si>
    <t>CPT CODE: 76999RT   FC/CPT2 CODES:</t>
  </si>
  <si>
    <t>_x000C_RUN DATE: 09/27/18                                     Good Samaritan Hospital                                           PAGE 740</t>
  </si>
  <si>
    <t xml:space="preserve">  330880 US AV FISTULA EVAL LT                                                .00 EA=                      1.00 1 00000000    186.36</t>
  </si>
  <si>
    <t>CPT CODE: 76999LT   FC/CPT2 CODES:</t>
  </si>
  <si>
    <t xml:space="preserve">  330890 US GROIN                                                             .00 EA=                      1.00 1 00000000    343.38</t>
  </si>
  <si>
    <t xml:space="preserve">                      US GROIN                                                .00                           .00 2 00000000       .00</t>
  </si>
  <si>
    <t xml:space="preserve">  330900 US VESSEL MAPPING BILAT                                              .00 EA=                      1.00 1 00000000    696.93</t>
  </si>
  <si>
    <t xml:space="preserve">                      US VESSEL MAP                                           .00                           .00 2 00000000       .00</t>
  </si>
  <si>
    <t xml:space="preserve">  330901 US VESSEL MAPPING UNI RT                                             .00 EA=                      1.00 1 00000000    343.38</t>
  </si>
  <si>
    <t xml:space="preserve">  330902 US VESSEL MAPPING UNI LT                                             .00 EA=                      1.00 1 00000000    343.38</t>
  </si>
  <si>
    <t xml:space="preserve">  336000 US AORTA/ IVC/ ILIAC                                                 .00 EA=                      1.00 1 00000000    696.93</t>
  </si>
  <si>
    <t xml:space="preserve">                      US AORTA IVC                                            .00                           .00 2 00000000       .00</t>
  </si>
  <si>
    <t>CPT CODE: 93978     FC/CPT2 CODES: X**/93978</t>
  </si>
  <si>
    <t xml:space="preserve">  336001 ECHO EXAM OF ABDOMEN                                                 .00 EA=                      1.00 1 00000000    363.78</t>
  </si>
  <si>
    <t xml:space="preserve">                      ECHO EXAM OF                                            .00                           .00 2 00000000       .00</t>
  </si>
  <si>
    <t xml:space="preserve">                    u......u.P US(0402) INV.GL=         EXP.GL=               .00                           .00 3 00000000       .00</t>
  </si>
  <si>
    <t>CPT CODE: 76705     FC/CPT2 CODES: X**/76705</t>
  </si>
  <si>
    <t>_x000C_RUN DATE: 09/27/18                                     Good Samaritan Hospital                                           PAGE 741</t>
  </si>
  <si>
    <t xml:space="preserve">  336002 US PANCREAS LIVER                                                    .00 EA=                      1.00 1 00000000    343.38</t>
  </si>
  <si>
    <t xml:space="preserve">                      US PANCREAS                                             .00                           .00 2 00000000       .00</t>
  </si>
  <si>
    <t xml:space="preserve">  336003 US ABD DUPLEX SCAN COMPLETE                                          .00 EA=                      1.00 1 00000000    696.93</t>
  </si>
  <si>
    <t xml:space="preserve">                      US ARD DUPLEX                                           .00                           .00 2 00000000       .00</t>
  </si>
  <si>
    <t xml:space="preserve">                    u......u.P PM(0921) INV.GL=         EXP.GL=               .00                           .00 3 00000000       .00</t>
  </si>
  <si>
    <t>CPT CODE: 93975     FC/CPT2 CODES: X**/93975</t>
  </si>
  <si>
    <t xml:space="preserve">  336004 US ART DUPLEX                                                        .00 EA=                      1.00 1 00000000    696.93</t>
  </si>
  <si>
    <t xml:space="preserve">                      US ART DUPLEX                                           .00                           .00 2 00000000       .00</t>
  </si>
  <si>
    <t>CPT CODE: 93930     FC/CPT2 CODES: X**/93930</t>
  </si>
  <si>
    <t xml:space="preserve">  336005 US KIDNEY 2D ONLY                                                    .00 EA=                      1.00 1 00000000    343.38</t>
  </si>
  <si>
    <t xml:space="preserve">                      US KIDNEY 2D                                            .00                           .00 2 00000000       .00</t>
  </si>
  <si>
    <t xml:space="preserve">  336006 US ARI DUPLEX                                                        .00 EA=                      1.00 1 00000000    696.93</t>
  </si>
  <si>
    <t xml:space="preserve">                      US ARI DUPLEX                                           .00                           .00 2 00000000       .00</t>
  </si>
  <si>
    <t>CPT CODE: 93925     FC/CPT2 CODES: X**/93925</t>
  </si>
  <si>
    <t xml:space="preserve">  336007 US ARI ARMS                                                          .00 EA=                      1.00 1 00000000    400.00</t>
  </si>
  <si>
    <t xml:space="preserve">                      US ARI ARMS                                             .00                           .00 2 00000000       .00</t>
  </si>
  <si>
    <t>CPT CODE: 93922     FC/CPT2 CODES: X**/93922</t>
  </si>
  <si>
    <t xml:space="preserve">  336008 US ARI LEGS                                                          .00 EA=                      1.00 1 00000000    405.00</t>
  </si>
  <si>
    <t xml:space="preserve">                      US ARI LEGS                                             .00                           .00 2 00000000       .00</t>
  </si>
  <si>
    <t>_x000C_RUN DATE: 09/27/18                                     Good Samaritan Hospital                                           PAGE 742</t>
  </si>
  <si>
    <t xml:space="preserve">  336010 US BREAST                                                            .00 EA=                      1.00 1 00000000    186.36</t>
  </si>
  <si>
    <t xml:space="preserve">                      US BREAST UNI                                           .00                           .00 2 00000000       .00</t>
  </si>
  <si>
    <t>MULT QTY:   MULT ORD:   ASSOC CHGS:   336043 E     336043 E                                          RAW PROC CNT=  1</t>
  </si>
  <si>
    <t>CPT CODE: 76642     FC/CPT2 CODES: X**/76645</t>
  </si>
  <si>
    <t xml:space="preserve">  336011 US CAROTID                                                           .00 EA=                      1.00 1 00000000    696.93</t>
  </si>
  <si>
    <t xml:space="preserve">                      US CAROTID                                              .00                           .00 2 00000000       .00</t>
  </si>
  <si>
    <t>CPT CODE: 93880     FC/CPT2 CODES: X**/93880</t>
  </si>
  <si>
    <t xml:space="preserve">  336012 US PELVIC COMPLETE                                                   .00 EA=                      1.00 1 00000000    364.26</t>
  </si>
  <si>
    <t xml:space="preserve">                      US PELVIC CMP                                           .00                           .00 2 00000000       .00</t>
  </si>
  <si>
    <t>CPT CODE: 76856     FC/CPT2 CODES: X**/76856</t>
  </si>
  <si>
    <t xml:space="preserve">  336013 US CHEST                                                             .00 EA=                      1.00 1 00000000    363.78</t>
  </si>
  <si>
    <t xml:space="preserve">                      US CHEST                                                .00                           .00 2 00000000       .00</t>
  </si>
  <si>
    <t>CPT CODE: 76604     FC/CPT2 CODES: X**/76604</t>
  </si>
  <si>
    <t xml:space="preserve">  336014 US HEAD                                                              .00 EA=                      1.00 1 00000000    343.38</t>
  </si>
  <si>
    <t xml:space="preserve">                      US ECHOENCEPH                                           .00                           .00 2 00000000    343.38</t>
  </si>
  <si>
    <t xml:space="preserve">                                                                                                            .00 4 30300033    343.38</t>
  </si>
  <si>
    <t>CPT CODE: 76506     FC/CPT2 CODES: X**/76506</t>
  </si>
  <si>
    <t xml:space="preserve">  336015 US GUIDANCE CATH PLACEMENT                                           .00 EA=                      1.00 1 00000000    241.00</t>
  </si>
  <si>
    <t xml:space="preserve">                      US GUIDANCE A                                           .00                           .00 2 00000000       .00</t>
  </si>
  <si>
    <t>CPT CODE: 76937     FC/CPT2 CODES: X**/75989</t>
  </si>
  <si>
    <t xml:space="preserve">  336017 US LOCALIZATION                                                      .00 EA=                      1.00 1 00000000    200.00</t>
  </si>
  <si>
    <t xml:space="preserve">                      US LOCALIZATI                                           .00                           .00 2 00000000       .00</t>
  </si>
  <si>
    <t>CPT CODE: 76942     FC/CPT2 CODES: X**/76942</t>
  </si>
  <si>
    <t>_x000C_RUN DATE: 09/27/18                                     Good Samaritan Hospital                                           PAGE 743</t>
  </si>
  <si>
    <t xml:space="preserve">  336018 US HEAD AND NECK                                                     .00 EA=                      1.00 1 00000000    364.26</t>
  </si>
  <si>
    <t xml:space="preserve">                      US HEAD NECK                                            .00                           .00 2 00000000       .00</t>
  </si>
  <si>
    <t>CPT CODE: 76536     FC/CPT2 CODES: X**/76536</t>
  </si>
  <si>
    <t xml:space="preserve">  336019 US OB COMPLET                                                        .00 EA=                      1.00 1 00000000    343.38</t>
  </si>
  <si>
    <t xml:space="preserve">                      US OB COMPLET                                           .00                           .00 2 00000000       .00</t>
  </si>
  <si>
    <t>CPT CODE: 76805     FC/CPT2 CODES: X**/76805</t>
  </si>
  <si>
    <t xml:space="preserve">  336021 US SCROTUM                                                           .00 EA=                      1.00 1 00000000    363.27</t>
  </si>
  <si>
    <t xml:space="preserve">                      US SCROTUM                                              .00                           .00 2 00000000       .00</t>
  </si>
  <si>
    <t>CPT CODE: 76870     FC/CPT2 CODES: X**/76870</t>
  </si>
  <si>
    <t xml:space="preserve">  336022 US EXTREMITY                                                         .00 EA=                      1.00 1 00000000    343.38</t>
  </si>
  <si>
    <t xml:space="preserve">                      US SHOULDER E                                           .00                           .00 2 00000000       .00</t>
  </si>
  <si>
    <t>CPT CODE: 93931     FC/CPT2 CODES: X**/76880</t>
  </si>
  <si>
    <t xml:space="preserve">  336023 US THYROID                                                           .00 EA=                      1.00 1 00000000    343.38</t>
  </si>
  <si>
    <t xml:space="preserve">                      US THYROID                                              .00                           .00 2 00000000       .00</t>
  </si>
  <si>
    <t xml:space="preserve">  336024 US TVANS VAGI                                                        .00 EA=                      1.00 1 00000000    343.38</t>
  </si>
  <si>
    <t xml:space="preserve">                      US TVANS VAGI                                           .00                           .00 2 00000000       .00</t>
  </si>
  <si>
    <t>CPT CODE: 76830     FC/CPT2 CODES: X**/76830</t>
  </si>
  <si>
    <t xml:space="preserve">  336025 US TRANS RECT                                                        .00 EA=                      1.00 1 00000000    343.38</t>
  </si>
  <si>
    <t xml:space="preserve">                      US TRANS RECT                                           .00                           .00 2 00000000       .00</t>
  </si>
  <si>
    <t>CPT CODE: 76872     FC/CPT2 CODES: X**/76872</t>
  </si>
  <si>
    <t>_x000C_RUN DATE: 09/27/18                                     Good Samaritan Hospital                                           PAGE 744</t>
  </si>
  <si>
    <t xml:space="preserve">  336026 US VENOUS DOPPLER BILATERAL                                          .00 EA=                      1.00 1 00000000    696.93</t>
  </si>
  <si>
    <t xml:space="preserve">                      US VENOUS DOP                                           .00                           .00 2 00000000       .00</t>
  </si>
  <si>
    <t xml:space="preserve">  336027 US OR TWINS C                                                        .00 EA=                      1.00 1 00000000    343.38</t>
  </si>
  <si>
    <t xml:space="preserve">                      US OR TWINS C                                           .00                           .00 2 00000000       .00</t>
  </si>
  <si>
    <t>CPT CODE: 76810     FC/CPT2 CODES: X**/76810</t>
  </si>
  <si>
    <t xml:space="preserve">  336028 US EXAM ABDO BACK WALL COMP                                          .00 EA=                      1.00 1 00000000    364.26</t>
  </si>
  <si>
    <t xml:space="preserve">                      US EXAM ABDO                                            .00                           .00 2 00000000       .00</t>
  </si>
  <si>
    <t>CPT CODE: 76770     FC/CPT2 CODES: X**/76770</t>
  </si>
  <si>
    <t xml:space="preserve">  336029 US PELVIC LIMITED                                                    .00 EA=                      1.00 1 00000000    362.25</t>
  </si>
  <si>
    <t xml:space="preserve">                      US PELVIX LIM                                           .00                           .00 2 00000000       .00</t>
  </si>
  <si>
    <t>CPT CODE: 76857     FC/CPT2 CODES: X**/76857</t>
  </si>
  <si>
    <t xml:space="preserve">  336035 US ABDOMEN COMPLETE                                                  .00 EA=                      1.00 1 00000000    364.26</t>
  </si>
  <si>
    <t xml:space="preserve">                      US ABDOMEN                                              .00                           .00 2 00000000       .00</t>
  </si>
  <si>
    <t>MULT QTY:   MULT ORD:   ASSOC CHGS:   336044 E     336043 E                                          RAW PROC CNT=  1</t>
  </si>
  <si>
    <t>CPT CODE: 76700     FC/CPT2 CODES: X**/76700</t>
  </si>
  <si>
    <t xml:space="preserve">  336040 US STAT CALL                                                         .00 EA=                      1.00 1 00000000    130.00</t>
  </si>
  <si>
    <t xml:space="preserve">                      US STAT CALL                                            .00                           .00 2 00000000       .00</t>
  </si>
  <si>
    <t xml:space="preserve">  336041 US ECHO COMPLETE                                                     .00 EA=                      1.00 1 00000000   1460.07</t>
  </si>
  <si>
    <t xml:space="preserve">                      US ECHO COMP                                            .00                           .00 2 00000000       .00</t>
  </si>
  <si>
    <t>CPT CODE: 93307     FC/CPT2 CODES: XB /93307TC</t>
  </si>
  <si>
    <t>_x000C_RUN DATE: 09/27/18                                     Good Samaritan Hospital                                           PAGE 745</t>
  </si>
  <si>
    <t xml:space="preserve">  336043 US PW / CW DOPPLER                                                   .00 EA=                       .00 1 00000000    350.00</t>
  </si>
  <si>
    <t xml:space="preserve">                      US PW CW DOPP                                           .00                           .00 2 00000000       .00</t>
  </si>
  <si>
    <t>MULT QTY:N  MULT ORD:   ASSOC CHGS:                                                                  RAW PROC CNT=</t>
  </si>
  <si>
    <t>CPT CODE: 93320     FC/CPT2 CODES: X**/93320</t>
  </si>
  <si>
    <t xml:space="preserve">  336044 US COLOR FLOW DOPPLER                                                .00 EA=                       .00 1 00000000    427.00</t>
  </si>
  <si>
    <t xml:space="preserve">                      US COLOR FLOW                                           .00                           .00 2 00000000       .00</t>
  </si>
  <si>
    <t>CPT CODE: 93325     FC/CPT2 CODES: X**/93325</t>
  </si>
  <si>
    <t xml:space="preserve">  336045 US NONINV PHYS ART SING LEVEL B                                      .00 EA=                      1.00 1 00000000    315.12</t>
  </si>
  <si>
    <t xml:space="preserve">                      US NON INV PH                                           .00                           .00 2 00000000       .00</t>
  </si>
  <si>
    <t xml:space="preserve">  336047 US NONINV PHYS LOW EXTR COMP                                         .00 EA=                      1.00 1 00000000    408.96</t>
  </si>
  <si>
    <t>CPT CODE: 93924     FC/CPT2 CODES: X**/93924</t>
  </si>
  <si>
    <t xml:space="preserve">  336048 US LOWER ARTERIAL DOPPLER BILAT                                      .00 EA=                      1.00 1 00000000    696.93</t>
  </si>
  <si>
    <t xml:space="preserve">                      US LOWR ART D                                           .00                           .00 2 00000000       .00</t>
  </si>
  <si>
    <t xml:space="preserve">  336050 US UPPER ARTERIAL DOPPLER BILAT                                      .00 EA=                      1.00 1 00000000    696.93</t>
  </si>
  <si>
    <t xml:space="preserve">                      US UPPER ARTE                                           .00                           .00 2 00000000       .00</t>
  </si>
  <si>
    <t xml:space="preserve">  336052 US DOPPLER EXTREMITY VENOUS                                          .00 EA=                      1.00 1 00000000    696.93</t>
  </si>
  <si>
    <t xml:space="preserve">                      US DOPPLER EX                                           .00                           .00 2 00000000       .00</t>
  </si>
  <si>
    <t>CPT CODE: 93970     FC/CPT2 CODES: X**/93970</t>
  </si>
  <si>
    <t>_x000C_RUN DATE: 09/27/18                                     Good Samaritan Hospital                                           PAGE 746</t>
  </si>
  <si>
    <t xml:space="preserve">  336053 US DUPLEX VENOUS EXTREMITY COMP                                      .00 EA=                      1.00 1 00000000    696.93</t>
  </si>
  <si>
    <t xml:space="preserve">                      US DUPLEX VEN                                           .00                           .00 2 00000000       .00</t>
  </si>
  <si>
    <t xml:space="preserve">  336057 US DUPLEX CAROTID                                                    .00 EA=                      1.00 1 00000000    696.93</t>
  </si>
  <si>
    <t xml:space="preserve">                      US DUPLEX CAR                                           .00                           .00 2 00000000       .00</t>
  </si>
  <si>
    <t xml:space="preserve">  336058 ECHO EXAMINATION PROCEDURE                                           .00 EA=                      1.00 1 00000000    363.78</t>
  </si>
  <si>
    <t xml:space="preserve">                      ECHO EXAMINAT                                           .00                           .00 2 00000000       .00</t>
  </si>
  <si>
    <t>CPT CODE: 76999     FC/CPT2 CODES: X**/76999</t>
  </si>
  <si>
    <t xml:space="preserve">  336059 ECHOGRAPHY PREG UTERUS F/U OR REPEAT                                 .00 EA=                      1.00 1 00000000    343.38</t>
  </si>
  <si>
    <t xml:space="preserve">                      ECHOGRAPHY PR                                           .00                    1      .00 2 00000000       .00</t>
  </si>
  <si>
    <t xml:space="preserve">                    u......u.P 71(0402) INV.GL=         EXP.GL=               .00                    1      .00 3 00000000       .00</t>
  </si>
  <si>
    <t>CPT CODE: 76816     FC/CPT2 CODES: X**/76705</t>
  </si>
  <si>
    <t xml:space="preserve">  336060 NONINV PHYS STUDIES UPPER/LOWER EXTR                                 .00 EA=                      1.00 1 00000000    408.96</t>
  </si>
  <si>
    <t xml:space="preserve">                      NONINV PHYS S                                           .00                    1      .00 2 00000000       .00</t>
  </si>
  <si>
    <t xml:space="preserve">                    u......u.P PM(0921) INV.GL=         EXP.GL=               .00                    1      .00 3 00000000       .00</t>
  </si>
  <si>
    <t>CPT CODE: 93923     FC/CPT2 CODES: X**/76705</t>
  </si>
  <si>
    <t xml:space="preserve">  336061 US LOWER ARTERIAL DOPPLER RIGHT                                      .00 EA=                      1.00 1 00000000    380.00</t>
  </si>
  <si>
    <t xml:space="preserve">                      US LOW ART RT                                           .00                    1      .00 2 00000000       .00</t>
  </si>
  <si>
    <t>CPT CODE: 93926     FC/CPT2 CODES:</t>
  </si>
  <si>
    <t xml:space="preserve">  336062 DUPLEX SCAN OF UPPER EXTREMITY ARTIE                                 .00 EA=                      1.00 1 00000000    343.38</t>
  </si>
  <si>
    <t xml:space="preserve">                      DUPLEX SCAN O                                           .00                    1      .00 2 00000000       .00</t>
  </si>
  <si>
    <t>CPT CODE: 93931     FC/CPT2 CODES: X**/76705</t>
  </si>
  <si>
    <t>_x000C_RUN DATE: 09/27/18                                     Good Samaritan Hospital                                           PAGE 747</t>
  </si>
  <si>
    <t xml:space="preserve">  336063 US VENOUS DOPPLER UNILATERAL                                         .00 EA=                      1.00 1 00000000    343.38</t>
  </si>
  <si>
    <t xml:space="preserve">                      US VENOUS DOP                                           .00                    1      .00 2 00000000       .00</t>
  </si>
  <si>
    <t>CPT CODE: 93971     FC/CPT2 CODES: X**/93971</t>
  </si>
  <si>
    <t xml:space="preserve">  336064 US ABD DUPLEX SCAN LIMITED                                           .00 EA=                      1.00 1 00000000    343.38</t>
  </si>
  <si>
    <t xml:space="preserve">                      US ABD DUPLEX                                           .00                    1      .00 2 00000000       .00</t>
  </si>
  <si>
    <t>CPT CODE: 93976     FC/CPT2 CODES: X**/93976</t>
  </si>
  <si>
    <t xml:space="preserve">  336065 US UPPER ARTERIAL DOPPLER RIGHT                                      .00 EA=                      1.00 1 00000000    343.38</t>
  </si>
  <si>
    <t xml:space="preserve">                      US UP ART RT                                            .00                    1      .00 2 00000000       .00</t>
  </si>
  <si>
    <t>CPT CODE: 93931     FC/CPT2 CODES: X**/93931</t>
  </si>
  <si>
    <t xml:space="preserve">  336066 US DUPLX SCAN EXTRA VEINS INC RESP T                                 .00 EA=                      1.00 1 00000000    343.38</t>
  </si>
  <si>
    <t>CPT CODE: 93971     FC/CPT2 CODES: X**/76705</t>
  </si>
  <si>
    <t xml:space="preserve">  336067 DUPLEX SCAN ARTERIAL INFLOW &amp; OUTFLO                                 .00 EA=                      1.00 1 00000000    343.38</t>
  </si>
  <si>
    <t xml:space="preserve">                      DUPLEX SCAN A                                           .00                    1      .00 2 00000000       .00</t>
  </si>
  <si>
    <t>CPT CODE: 93976     FC/CPT2 CODES: X**/76705</t>
  </si>
  <si>
    <t xml:space="preserve">  336068 US ECHOGRAPHY ABD B-SCAN &amp;/OR REAL T                                 .00 EA=                      1.00 1 00000000    343.38</t>
  </si>
  <si>
    <t xml:space="preserve">                      ECHOGRAPHY AB                                           .00                    1      .00 2 00000000       .00</t>
  </si>
  <si>
    <t xml:space="preserve">  336069 US LOWER ARTERIAL DOPPLER LEFT                                       .00 EA=                      1.00 1 00000000    380.00</t>
  </si>
  <si>
    <t xml:space="preserve">                      US LOW ART LT                                           .00                    1      .00 2 00000000       .00</t>
  </si>
  <si>
    <t>0 CHG AMT:N  CHG @ ORD ENTRY:N  AUTO COMP ORD:N  VIEW UNVER ORD:N  PRT ORD SLIP:B  CUMM DET SEQ:      FREQ CODE:      PAT CHG'ABLE:</t>
  </si>
  <si>
    <t>_x000C_RUN DATE: 09/27/18                                     Good Samaritan Hospital                                           PAGE 748</t>
  </si>
  <si>
    <t xml:space="preserve">  336070 US UPPER ARTERIAL DOPPLER LEFT                                       .00 EA=                      1.00 1 00000000    343.38</t>
  </si>
  <si>
    <t xml:space="preserve">                      US UP ART LFT                                           .00                    1      .00 2 00000000       .00</t>
  </si>
  <si>
    <t>CPT CODE: 93931     FC/CPT2 CODES:</t>
  </si>
  <si>
    <t xml:space="preserve">  339999 US MISC                                                              .00 EA=                      1.00 1 00000000    197.00</t>
  </si>
  <si>
    <t xml:space="preserve">                      US MISC                                                 .00                           .00 2 00000000       .00</t>
  </si>
  <si>
    <t xml:space="preserve">  340000 CT SCAN SYSTEM USE                                                   .00 EA=                       .00 1 00000000       .00</t>
  </si>
  <si>
    <t xml:space="preserve">                      CT SCAN SYST                                            .00                           .00 2 00000000       .00</t>
  </si>
  <si>
    <t xml:space="preserve">                    c......c.P 77(0320) INV.GL=         EXP.GL=               .00                           .00 3 00000000       .00</t>
  </si>
  <si>
    <t xml:space="preserve">  340001 Inactive                                                             .00 EA=                       .00 1 00000000    200.00</t>
  </si>
  <si>
    <t xml:space="preserve">                      CT STAT CALL                                            .00                           .00 2 00000000       .00</t>
  </si>
  <si>
    <t xml:space="preserve">                    c......c.P 75(0350) INV.GL=         EXP.GL=               .00                           .00 3 00000000       .00</t>
  </si>
  <si>
    <t xml:space="preserve">  340145 Inactive                                                             .00 EA=                       .00 1 00000000    700.00</t>
  </si>
  <si>
    <t xml:space="preserve">                      CT ABD WITH A                                           .00                           .00 2 00000000       .00</t>
  </si>
  <si>
    <t>CPT CODE: 74170     FC/CPT2 CODES: X**/74170</t>
  </si>
  <si>
    <t xml:space="preserve">  340147 CT HEAD/BRAIN W/O DYE                                                .00 EA=                      1.00 1 00000000    364.92</t>
  </si>
  <si>
    <t xml:space="preserve">                      CT HEAD/BRAIN                                           .00                           .00 2 00000000       .00</t>
  </si>
  <si>
    <t xml:space="preserve">                    c......c.P CT(0351) INV.GL=         EXP.GL=               .00                           .00 3 00000000       .00</t>
  </si>
  <si>
    <t>CPT CODE: 70450     FC/CPT2 CODES: X**/70450</t>
  </si>
  <si>
    <t xml:space="preserve">  340450 CT HEAD BRAIN WO CONTRAST                                            .00 EA=                      1.00 1 30002034    670.00</t>
  </si>
  <si>
    <t xml:space="preserve">                      CT HEAD BRAIN                                           .00                           .00 2 00000000       .00</t>
  </si>
  <si>
    <t>CPT CODE: 70450TC   FC/CPT2 CODES:</t>
  </si>
  <si>
    <t>_x000C_RUN DATE: 09/27/18                                     Good Samaritan Hospital                                           PAGE 749</t>
  </si>
  <si>
    <t xml:space="preserve">  340470 CT HEAD W W/O CONTRAST                                               .00 EA=                      1.00 1 00000000   1049.00</t>
  </si>
  <si>
    <t xml:space="preserve">                      CT HEAD W W/O                                           .00                           .00 2 00000000       .00</t>
  </si>
  <si>
    <t>CPT CODE: 70470TC   FC/CPT2 CODES:</t>
  </si>
  <si>
    <t xml:space="preserve">  340480 CT TEMP/ORBIT/SELLA WO CONTR                                         .00 EA=                      1.00 1 00000000    598.00</t>
  </si>
  <si>
    <t xml:space="preserve">                      CT TEMP/ORBIT                                           .00                           .00 2 00000000       .00</t>
  </si>
  <si>
    <t>CPT CODE: 70480TC   FC/CPT2 CODES:</t>
  </si>
  <si>
    <t xml:space="preserve">  340486 CT SINUSES W/O CONTRAST                                              .00 EA=                      1.00 1 00000000    598.00</t>
  </si>
  <si>
    <t xml:space="preserve">                      CT SINUSES W/                                           .00                           .00 2 00000000       .00</t>
  </si>
  <si>
    <t>CPT CODE: 70486TC   FC/CPT2 CODES:</t>
  </si>
  <si>
    <t xml:space="preserve">  340491 CT SOFT TISSUE NECK W CONTRAST                                       .00 EA=                      1.00 1 00000000    947.00</t>
  </si>
  <si>
    <t xml:space="preserve">                      CT SOFT TISSU                                           .00                           .00 2 00000000       .00</t>
  </si>
  <si>
    <t>CPT CODE: 70491TC   FC/CPT2 CODES:</t>
  </si>
  <si>
    <t xml:space="preserve">  341250 CT CHEST W/O CONTRAST                                                .00 EA=                      1.00 1 00000000    343.38</t>
  </si>
  <si>
    <t xml:space="preserve">                      CT CHEST WO                                             .00                           .00 2 00000000       .00</t>
  </si>
  <si>
    <t xml:space="preserve">                    c......c.P CY(0352) INV.GL=         EXP.GL=               .00                           .00 3 00000000       .00</t>
  </si>
  <si>
    <t>CPT CODE: 71250TC   FC/CPT2 CODES:</t>
  </si>
  <si>
    <t xml:space="preserve">  341260 CT CHEST W CONTRAST                                                  .00 EA=                      1.00 1 00000000    758.22</t>
  </si>
  <si>
    <t xml:space="preserve">                      CT CHEST W                                              .00                           .00 2 00000000       .00</t>
  </si>
  <si>
    <t>CPT CODE: 71260TC   FC/CPT2 CODES:</t>
  </si>
  <si>
    <t xml:space="preserve">  341261 CT CERVICAL SPINE W CONTRAST                                         .00 EA=                      1.00 1 00000000   1369.11</t>
  </si>
  <si>
    <t xml:space="preserve">                      CT CERVICAL S                                           .00                           .00 2 00000000       .00</t>
  </si>
  <si>
    <t>CPT CODE: 72126TC   FC/CPT2 CODES:</t>
  </si>
  <si>
    <t>_x000C_RUN DATE: 09/27/18                                     Good Samaritan Hospital                                           PAGE 750</t>
  </si>
  <si>
    <t xml:space="preserve">  341262 CT SPINE THORACIC W CONTRAST                                         .00 EA=                      1.00 1 00000000    950.00</t>
  </si>
  <si>
    <t xml:space="preserve">                      CT SPINE THOR                                           .00                           .00 2 00000000       .00</t>
  </si>
  <si>
    <t>CPT CODE: 72129TC   FC/CPT2 CODES:</t>
  </si>
  <si>
    <t xml:space="preserve">  341263 CT ABD AND PELVIC W CONTRAST                                         .00 EA=                      1.00 1 00000000    758.22</t>
  </si>
  <si>
    <t xml:space="preserve">                      CT ABD PELVIC                                           .00                           .00 2 00000000       .00</t>
  </si>
  <si>
    <t>CPT CODE: 74177TC   FC/CPT2 CODES:</t>
  </si>
  <si>
    <t xml:space="preserve">  341264 CT ABD AND PELVIC W &amp;WO CONTRAST                                  950.00 EA=                      1.00 1 00000000    758.22</t>
  </si>
  <si>
    <t xml:space="preserve">                      CT ABD PELVIC                                           .00                    1      .00 2 00000000       .00</t>
  </si>
  <si>
    <t xml:space="preserve">                    c......c.P CY(0352) INV.GL=         EXP.GL=               .00                    1      .00 3 00000000       .00</t>
  </si>
  <si>
    <t>CPT CODE: 74178TC   FC/CPT2 CODES:</t>
  </si>
  <si>
    <t xml:space="preserve">  341270 CT CHEST W W/O CONTRAST                                           950.00 EA=                      1.00 1 00000000    758.22</t>
  </si>
  <si>
    <t xml:space="preserve">                      CT CHEST W WO                                           .00                    1      .00 2 00000000       .00</t>
  </si>
  <si>
    <t>CPT CODE: 71270TC   FC/CPT2 CODES:</t>
  </si>
  <si>
    <t xml:space="preserve">  341922 CT EXTRA SLICES                                                      .00 EA=                      1.00 1 00000000     50.00</t>
  </si>
  <si>
    <t xml:space="preserve">                      CT EXTRA SLIC                                           .00                           .00 2 00000000       .00</t>
  </si>
  <si>
    <t xml:space="preserve">  342125 CT CERVICAL SPINE WO CONTR                                           .00 EA=                      1.00 1 00000000    650.00</t>
  </si>
  <si>
    <t>CPT CODE: 72125TC   FC/CPT2 CODES:</t>
  </si>
  <si>
    <t xml:space="preserve">  342128 CT THORACIC SPINE WO CONTR                                           .00 EA=                      1.00 1 00000000    650.00</t>
  </si>
  <si>
    <t xml:space="preserve">                      CT THORACIC S                                           .00                           .00 2 00000000       .00</t>
  </si>
  <si>
    <t>CPT CODE: 72128TC   FC/CPT2 CODES:</t>
  </si>
  <si>
    <t>_x000C_RUN DATE: 09/27/18                                     Good Samaritan Hospital                                           PAGE 751</t>
  </si>
  <si>
    <t xml:space="preserve">  342131 CT LUMBAR SPINE WO CONTRAST                                          .00 EA=                      1.00 1 00000000    650.00</t>
  </si>
  <si>
    <t xml:space="preserve">                      CT LUMBAR SPI                                           .00                           .00 2 00000000       .00</t>
  </si>
  <si>
    <t>CPT CODE: 72131TC   FC/CPT2 CODES:</t>
  </si>
  <si>
    <t xml:space="preserve">  342192 CT PELVIS W/O CONTRAST                                               .00 EA=                      1.00 1 00000000    598.00</t>
  </si>
  <si>
    <t xml:space="preserve">                      CT PELVIS W/O                                           .00                           .00 2 00000000       .00</t>
  </si>
  <si>
    <t>CPT CODE: 72192TC   FC/CPT2 CODES:</t>
  </si>
  <si>
    <t xml:space="preserve">  342193 CT PELVIS W CONTRAST                                                 .00 EA=                      1.00 1 00000000    947.00</t>
  </si>
  <si>
    <t xml:space="preserve">                      CT PELVIS W                                             .00                           .00 2 00000000       .00</t>
  </si>
  <si>
    <t>CPT CODE: 72193TC   FC/CPT2 CODES:</t>
  </si>
  <si>
    <t xml:space="preserve">  343200 CT EXTREMITY UPPER WO CONTRAST                                       .00 EA=                      1.00 1 00000000    598.00</t>
  </si>
  <si>
    <t xml:space="preserve">                      CT UPPER EXTR                                           .00                           .00 2 00000000       .00</t>
  </si>
  <si>
    <t xml:space="preserve">                    c......c.P CO(0359) INV.GL=         EXP.GL=               .00                           .00 3 00000000       .00</t>
  </si>
  <si>
    <t>CPT CODE: 73200TC   FC/CPT2 CODES:</t>
  </si>
  <si>
    <t xml:space="preserve">  343700 CT EXTREMITY LOWER WO CONTRAST                                       .00 EA=                      1.00 1 00000000    598.00</t>
  </si>
  <si>
    <t xml:space="preserve">                      CT LOW EXTREM                                           .00                           .00 2 00000000       .00</t>
  </si>
  <si>
    <t>CPT CODE: 73700TC   FC/CPT2 CODES:</t>
  </si>
  <si>
    <t xml:space="preserve">  344150 CT ABDOMEN WO CONTRAST                                               .00 EA=                      1.00 1 00000000    343.38</t>
  </si>
  <si>
    <t xml:space="preserve">                      CT ABDOMEN WO                                           .00                           .00 2 00000000       .00</t>
  </si>
  <si>
    <t>CPT CODE: 74150TC   FC/CPT2 CODES:</t>
  </si>
  <si>
    <t xml:space="preserve">  344160 CT ABDOMEN W CONTRAST                                                .00 EA=                      1.00 1 00000000    758.22</t>
  </si>
  <si>
    <t xml:space="preserve">                      CT ABDOMEN W                                            .00                           .00 2 00000000       .00</t>
  </si>
  <si>
    <t>CPT CODE: 74160TC   FC/CPT2 CODES:</t>
  </si>
  <si>
    <t>_x000C_RUN DATE: 09/27/18                                     Good Samaritan Hospital                                           PAGE 752</t>
  </si>
  <si>
    <t xml:space="preserve">  344170 CT ABDOMEN W WO DYE                                                  .00 EA=                      1.00 1 00000000    758.22</t>
  </si>
  <si>
    <t xml:space="preserve">                      CT ABDOMEN W/                                           .00                           .00 2 00000000       .00</t>
  </si>
  <si>
    <t xml:space="preserve">  345846 Inactive                                                             .00 EA=                       .00 1 00000000     19.36</t>
  </si>
  <si>
    <t xml:space="preserve">  346360 CT GUIDED NEEDLE PLACEMENT                                           .00 EA=                      1.00 1 00000000    782.00</t>
  </si>
  <si>
    <t xml:space="preserve">                      CT GUIDED NEE                                           .00                           .00 2 00000000       .00</t>
  </si>
  <si>
    <t>CPT CODE: 77012     FC/CPT2 CODES: X**/76360</t>
  </si>
  <si>
    <t xml:space="preserve">  346365 Inactive                                                             .00 EA=                       .00 1 00000000    782.00</t>
  </si>
  <si>
    <t xml:space="preserve">                      CT GUIDED CYS                                           .00                           .00 2 00000000       .00</t>
  </si>
  <si>
    <t>CPT CODE: 76365     FC/CPT2 CODES: X**/76365</t>
  </si>
  <si>
    <t xml:space="preserve">  346374 CT ORBIT/EAR/FOSSA W/O DYE                                           .00 EA=                      1.00 1 00000000    364.26</t>
  </si>
  <si>
    <t xml:space="preserve">                      CT ORBIT/EAR/                                           .00                    1      .00 2 00000000       .00</t>
  </si>
  <si>
    <t xml:space="preserve">                    c......c.P CT(0351) INV.GL=         EXP.GL=               .00                    1      .00 3 00000000       .00</t>
  </si>
  <si>
    <t>CPT CODE: 70480     FC/CPT2 CODES:</t>
  </si>
  <si>
    <t xml:space="preserve">  346375 CT CORONAL/RECONSTRUCTION COMPUTED T                                 .00 EA=                      1.00 1 00000000    300.00</t>
  </si>
  <si>
    <t xml:space="preserve">                      CT RECONSTRUC                                           .00                           .00 2 00000000       .00</t>
  </si>
  <si>
    <t>CPT CODE: 76376     FC/CPT2 CODES: X**/76375</t>
  </si>
  <si>
    <t xml:space="preserve">  346380 Inactive                                                             .00 EA=                       .00 1 00000000     70.00</t>
  </si>
  <si>
    <t xml:space="preserve">                      CT LIMITED LO                                           .00                           .00 2 00000000       .00</t>
  </si>
  <si>
    <t>CPT CODE: 76380     FC/CPT2 CODES: X**/76380</t>
  </si>
  <si>
    <t>_x000C_RUN DATE: 09/27/18                                     Good Samaritan Hospital                                           PAGE 753</t>
  </si>
  <si>
    <t xml:space="preserve">  346450 Inactive                                                             .00 EA=                       .00 1 00000000    240.00</t>
  </si>
  <si>
    <t xml:space="preserve">  346451 REDT CAT II ORAL CONTRAST                                            .00 EA=                       .00 1 00000000     40.00</t>
  </si>
  <si>
    <t xml:space="preserve">                      REDT CAT II O                                           .00                           .00 2 00000000       .00</t>
  </si>
  <si>
    <t xml:space="preserve">  346499 RADIOGRAPHIC PROCEDURE                                               .00 EA=                      1.00 1 00000000    364.26</t>
  </si>
  <si>
    <t xml:space="preserve">                      RADIOGRAPHIC                                            .00                           .00 2 00000000       .00</t>
  </si>
  <si>
    <t>CPT CODE: 76499     FC/CPT2 CODES: X**/76499</t>
  </si>
  <si>
    <t xml:space="preserve">  349001 Inactive                                                             .00 EA=                       .00 1 00000000     19.50</t>
  </si>
  <si>
    <t xml:space="preserve">                      HYPADUE 60 PE                                           .00                           .00 2 00000000       .00</t>
  </si>
  <si>
    <t xml:space="preserve">  349002 Inactive                                                             .00 EA=                       .00 1 00000000     42.50</t>
  </si>
  <si>
    <t xml:space="preserve">                      HYPAOUE 60 PE                                           .00                           .00 2 00000000       .00</t>
  </si>
  <si>
    <t xml:space="preserve">  349006 Inactive                                                             .00 EA=                       .00 1 00000000     53.50</t>
  </si>
  <si>
    <t xml:space="preserve">                      ORAL HYPAOUE                                            .00                           .00 2 00000000       .00</t>
  </si>
  <si>
    <t xml:space="preserve">  349010 OMINIPAQUE 300 50ML VIAL                                             .00 EA=                       .00 1 00000000    125.00</t>
  </si>
  <si>
    <t xml:space="preserve">                      OMINIPAQUE 30                                           .00                           .00 2 00000000       .00</t>
  </si>
  <si>
    <t xml:space="preserve">                    c......c.P DS(0636) INV.GL=         EXP.GL=               .00                           .00 3 00000000       .00</t>
  </si>
  <si>
    <t>CPT CODE: Q9949     FC/CPT2 CODES: X**/A4646</t>
  </si>
  <si>
    <t>_x000C_RUN DATE: 09/27/18                                     Good Samaritan Hospital                                           PAGE 754</t>
  </si>
  <si>
    <t xml:space="preserve">  349011 OMINIPAOUE 300 ELEXIPACK                                             .00 EA=                       .00 1 00000000    215.00</t>
  </si>
  <si>
    <t xml:space="preserve">                      OMINIPAOUE 30                                           .00                           .00 2 00000000       .00</t>
  </si>
  <si>
    <t xml:space="preserve">  349012 OMNIPAQUE 300,125 ML BOTTLE                                          .00 EA=                       .00 1 00000000     38.00</t>
  </si>
  <si>
    <t xml:space="preserve">                      OMINPAQUE 300                                           .00                           .00 2 00000000       .00</t>
  </si>
  <si>
    <t>CPT CODE: Q9958     FC/CPT2 CODES: X**/A4646</t>
  </si>
  <si>
    <t xml:space="preserve">  349013 Inactive                                                             .00 EA=                       .00 1 00000000     60.00</t>
  </si>
  <si>
    <t xml:space="preserve">                      IOPAMTDOL 300                                           .00                           .00 2 00000000       .00</t>
  </si>
  <si>
    <t xml:space="preserve">  349014 CT HEAD/BRAIN W CONTRAST                                             .00 EA=                      1.00 1 00000000    947.00</t>
  </si>
  <si>
    <t xml:space="preserve">                      CT HEAD/BRAI                                            .00                    1      .00 2 00000000       .00</t>
  </si>
  <si>
    <t>CPT CODE: 70460TC   FC/CPT2 CODES:</t>
  </si>
  <si>
    <t xml:space="preserve">  349015 CT HEAD/BRAIN W/DYE                                                  .00 EA=                      1.00 1 00000000    856.35</t>
  </si>
  <si>
    <t xml:space="preserve">                      CT HEAD/BRAIN                                           .00                    1      .00 2 00000000       .00</t>
  </si>
  <si>
    <t>CPT CODE: 70460     FC/CPT2 CODES:</t>
  </si>
  <si>
    <t xml:space="preserve">  349016 CT HEAD/BRAIN W W/O CONTRAST                                         .00 EA=                      1.00 1 00000000    825.00</t>
  </si>
  <si>
    <t>CPT CODE: 70470     FC/CPT2 CODES:</t>
  </si>
  <si>
    <t xml:space="preserve">  349017 CT ORBIT/EAR/FOSSA W/DYE                                             .00 EA=                      1.00 1 00000000    856.83</t>
  </si>
  <si>
    <t>CPT CODE: 70481     FC/CPT2 CODES: X**/A4646</t>
  </si>
  <si>
    <t>_x000C_RUN DATE: 09/27/18                                     Good Samaritan Hospital                                           PAGE 755</t>
  </si>
  <si>
    <t xml:space="preserve">  349018 CT ORBIT/EAR/FOSSA W WO DYE                                          .00 EA=                      1.00 1 00000000    856.35</t>
  </si>
  <si>
    <t>CPT CODE: 70482     FC/CPT2 CODES: X**/A4646</t>
  </si>
  <si>
    <t xml:space="preserve">  349019 CT MAXILLOFACIAL AREA W CONTRAST                                     .00 EA=                      1.00 1 00000000    947.00</t>
  </si>
  <si>
    <t xml:space="preserve">                      CT MAXILLOFA                                            .00                    1      .00 2 00000000       .00</t>
  </si>
  <si>
    <t>CPT CODE: 70487TC   FC/CPT2 CODES:</t>
  </si>
  <si>
    <t xml:space="preserve">  349020 CT MAXILLOFACIAL AREA W/WO CONTRAST                                  .00 EA=                      1.00 1 30001034    825.00</t>
  </si>
  <si>
    <t xml:space="preserve">                    c......c.P CT(0351) INV.GL=         EXP.GL=               .00                    1      .00 3 30103034       .00</t>
  </si>
  <si>
    <t>CPT CODE: 70488TC   FC/CPT2 CODES:</t>
  </si>
  <si>
    <t xml:space="preserve">  349021 CT SOFT TISSUE NECK WO CONTRAST                                      .00 EA=                      1.00 1 00000000    610.00</t>
  </si>
  <si>
    <t xml:space="preserve">                      CT SOFT TISS                                            .00                    1      .00 2 00000000       .00</t>
  </si>
  <si>
    <t>CPT CODE: 70490TC   FC/CPT2 CODES:</t>
  </si>
  <si>
    <t xml:space="preserve">  349022 CT SOFT TISSUE NECK W WO DYE                                         .00 EA=                      1.00 1 00000000    856.83</t>
  </si>
  <si>
    <t xml:space="preserve">                      CT SFT TSUE N                                           .00                    1      .00 2 00000000       .00</t>
  </si>
  <si>
    <t>CPT CODE: 70492     FC/CPT2 CODES: X**/A4646</t>
  </si>
  <si>
    <t xml:space="preserve">  349023 CT THORAX W WO DYE                                                   .00 EA=                      1.00 1 00000000    856.83</t>
  </si>
  <si>
    <t xml:space="preserve">                      CT THORAX W/O                                           .00                    1      .00 2 00000000       .00</t>
  </si>
  <si>
    <t>CPT CODE: 71270     FC/CPT2 CODES: X**/A4646</t>
  </si>
  <si>
    <t xml:space="preserve">  349024 CT NECK SPINE W/DYE                                                  .00 EA=                      1.00 1 00000000   1379.76</t>
  </si>
  <si>
    <t xml:space="preserve">                      CT NECK SPINE                                           .00                    1      .00 2 00000000       .00</t>
  </si>
  <si>
    <t>CPT CODE: 72126     FC/CPT2 CODES: X**/A4646</t>
  </si>
  <si>
    <t>_x000C_RUN DATE: 09/27/18                                     Good Samaritan Hospital                                           PAGE 756</t>
  </si>
  <si>
    <t xml:space="preserve">  349025 CT NECK SPINE W/O &amp; W/DYE                                            .00 EA=                      1.00 1 00000000    856.83</t>
  </si>
  <si>
    <t>CPT CODE: 72127     FC/CPT2 CODES: X**/A4646</t>
  </si>
  <si>
    <t xml:space="preserve">  349026 CT CHEST SPINE W/DYE                                                 .00 EA=                      1.00 1 00000000    758.22</t>
  </si>
  <si>
    <t xml:space="preserve">                      CT CHEST SPIN                                           .00                    1      .00 2 00000000       .00</t>
  </si>
  <si>
    <t>CPT CODE: 72129     FC/CPT2 CODES: X**/A4646</t>
  </si>
  <si>
    <t xml:space="preserve">  349027 CT CHEST SPINE W/O &amp; W/DYE                                           .00 EA=                      1.00 1 00000000    758.22</t>
  </si>
  <si>
    <t>CPT CODE: 72130     FC/CPT2 CODES: X**/A4646</t>
  </si>
  <si>
    <t xml:space="preserve">  349028 CT LUMBAR SPINE W/DYE                                                .00 EA=                      1.00 1 00000000   1379.76</t>
  </si>
  <si>
    <t xml:space="preserve">                      CT LUMBAR SPI                                           .00                    1      .00 2 00000000       .00</t>
  </si>
  <si>
    <t>CPT CODE: 72132     FC/CPT2 CODES: X**/A4646</t>
  </si>
  <si>
    <t xml:space="preserve">  349029 CT LUMBAR SPINE W/O &amp; W/DYE                                          .00 EA=                      1.00 1 00000000    856.83</t>
  </si>
  <si>
    <t>CPT CODE: 72133     FC/CPT2 CODES: X**/A4646</t>
  </si>
  <si>
    <t xml:space="preserve">  349030 CT PELVIS W/WO CONTRAST                                              .00 . =                      1.00 1 00000000   1049.00</t>
  </si>
  <si>
    <t xml:space="preserve">                      CT PELVIS W/                                            .00                    1      .00 2 00000000       .00</t>
  </si>
  <si>
    <t>CPT CODE: 72194TC   FC/CPT2 CODES:</t>
  </si>
  <si>
    <t xml:space="preserve">  349031 CT UPPER EXTREMITY W/DYE                                             .00 EA=                      1.00 1 00000000    857.49</t>
  </si>
  <si>
    <t xml:space="preserve">                      CT UPPER EXTR                                           .00                    1      .00 2 00000000       .00</t>
  </si>
  <si>
    <t xml:space="preserve">                    c......c.P CO(0359) INV.GL=         EXP.GL=               .00                    1      .00 3 00000000       .00</t>
  </si>
  <si>
    <t>CPT CODE: 73201     FC/CPT2 CODES: X**/A4646</t>
  </si>
  <si>
    <t>_x000C_RUN DATE: 09/27/18                                     Good Samaritan Hospital                                           PAGE 757</t>
  </si>
  <si>
    <t xml:space="preserve">  349032 CT UPPER EXTREMITY W/WO                                              .00 EA=                      1.00 1 00000000    856.83</t>
  </si>
  <si>
    <t xml:space="preserve">                      CT UPPR EXTRE                                           .00                    1      .00 2 00000000       .00</t>
  </si>
  <si>
    <t>CPT CODE: 73202     FC/CPT2 CODES: X**/A4646</t>
  </si>
  <si>
    <t xml:space="preserve">  349034 CT LOWER EXTREMITY W/WO                                              .00 EA=                      1.00 1 00000000    856.83</t>
  </si>
  <si>
    <t xml:space="preserve">                      CT LWR EXTREM                                           .00                    1      .00 2 00000000       .00</t>
  </si>
  <si>
    <t>CPT CODE: 73702     FC/CPT2 CODES: X**/A4646</t>
  </si>
  <si>
    <t xml:space="preserve">  349035 SPECIAL XRAY CONTRAST STUDY                                          .00 . =                      1.00 1 00000000     45.00</t>
  </si>
  <si>
    <t xml:space="preserve">                      SPECIAL XRAY                                            .00                    1      .00 2 00000000       .00</t>
  </si>
  <si>
    <t xml:space="preserve">                    c......c.P 77(0320) INV.GL=         EXP.GL=               .00                    1      .00 3 00000000       .00</t>
  </si>
  <si>
    <t>CPT CODE: 76350     FC/CPT2 CODES: X**/A4646</t>
  </si>
  <si>
    <t xml:space="preserve">  349100 CAT SCAN FOLLOW-UP STUDY                                             .00 EA=                       .00 1 00000000    193.50</t>
  </si>
  <si>
    <t xml:space="preserve">                      CAT SCAN FOLL                                           .00                           .00 2 00000000       .00</t>
  </si>
  <si>
    <t>CPT CODE: 76380     FC/CPT2 CODES:</t>
  </si>
  <si>
    <t xml:space="preserve">  349110 CT ABD &amp; PELV 1/&gt; REGNS                                              .00 EA=                       .00 1 00000000    758.22</t>
  </si>
  <si>
    <t xml:space="preserve">                      CT ABD &amp; PELV                                           .00                           .00 2 00000000       .00</t>
  </si>
  <si>
    <t>CPT CODE: 74178     FC/CPT2 CODES:</t>
  </si>
  <si>
    <t xml:space="preserve">  349120 CT ABD &amp; PELV W/CONTRAST                                             .00 EA=                       .00 1 00000000    758.22</t>
  </si>
  <si>
    <t>0 CHG AMT:   CHG @ ORD ENTRY:N  AUTO COMP ORD:   VIEW UNVER ORD:   PRT ORD SLIP:   CUMM DET SEQ:      FREQ CODE:      PAT CHG'ABLE:N</t>
  </si>
  <si>
    <t>CPT CODE: 74177     FC/CPT2 CODES:</t>
  </si>
  <si>
    <t xml:space="preserve">  349130 CT ABD AND PELVIC WO CONTRAST                                        .00 EA=                      1.00 1 00000000    696.93</t>
  </si>
  <si>
    <t xml:space="preserve">                      CT ABDPEL WO                                            .00                           .00 2 00000000       .00</t>
  </si>
  <si>
    <t>0 CHG AMT:N  CHG @ ORD ENTRY:N  AUTO COMP ORD:N  VIEW UNVER ORD:N  PRT ORD SLIP:B  CUMM DET SEQ:      FREQ CODE:      PAT CHG'ABLE:Y</t>
  </si>
  <si>
    <t>CPT CODE: 74176TC   FC/CPT2 CODES:</t>
  </si>
  <si>
    <t>_x000C_RUN DATE: 09/27/18                                     Good Samaritan Hospital                                           PAGE 758</t>
  </si>
  <si>
    <t xml:space="preserve">  349140 CT ABDOMEN W/DYE                                                     .00 EA=                      1.00 1 00000000    758.22</t>
  </si>
  <si>
    <t>0 CHG AMT:   CHG @ ORD ENTRY:   AUTO COMP ORD:N  VIEW UNVER ORD:   PRT ORD SLIP:   CUMM DET SEQ:      FREQ CODE:      PAT CHG'ABLE:N</t>
  </si>
  <si>
    <t>CPT CODE: 74160     FC/CPT2 CODES:</t>
  </si>
  <si>
    <t xml:space="preserve">  349150 CT ABDOMEN W/O DYE                                                   .00 EA=                      1.00 1 00000000    343.38</t>
  </si>
  <si>
    <t>0 CHG AMT:   CHG @ ORD ENTRY:   AUTO COMP ORD:N  VIEW UNVER ORD:N  PRT ORD SLIP:   CUMM DET SEQ:      FREQ CODE:      PAT CHG'ABLE:N</t>
  </si>
  <si>
    <t>CPT CODE: 74150     FC/CPT2 CODES:</t>
  </si>
  <si>
    <t xml:space="preserve">  349160 CT ANGIO ABD&amp;PELV W/O&amp;W/DYE                                          .00 EA=                      1.00 1 00000000    758.22</t>
  </si>
  <si>
    <t xml:space="preserve">                      CT ANGIO ABD&amp;                                           .00                           .00 2 00000000       .00</t>
  </si>
  <si>
    <t>CPT CODE: 74174     FC/CPT2 CODES:</t>
  </si>
  <si>
    <t xml:space="preserve">  349170 CT ANGIO ABDOM W/O &amp; W/DYE                                           .00 EA=                      1.00 1 00000000    758.22</t>
  </si>
  <si>
    <t xml:space="preserve">                      CT ANGIO ABDO                                           .00                           .00 2 00000000       .00</t>
  </si>
  <si>
    <t>CPT CODE: 74175     FC/CPT2 CODES:</t>
  </si>
  <si>
    <t xml:space="preserve">  349180 CT ANGIO LWR EXTR W/O&amp;W/DYE                                          .00 EA=                      1.00 1 00000000    758.22</t>
  </si>
  <si>
    <t xml:space="preserve">                      CT ANGIO LWR                                            .00                           .00 2 00000000       .00</t>
  </si>
  <si>
    <t>CPT CODE: 73706     FC/CPT2 CODES:</t>
  </si>
  <si>
    <t xml:space="preserve">  349190 CT ANGIO UPR EXTRM W/O&amp;W/DYE                                         .00 EA=                      1.00 1 00000000    758.22</t>
  </si>
  <si>
    <t xml:space="preserve">                      CT ANGIO UPR                                            .00                           .00 2 00000000       .00</t>
  </si>
  <si>
    <t>CPT CODE: 73206     FC/CPT2 CODES:</t>
  </si>
  <si>
    <t xml:space="preserve">  349200 CT ANGIOGRAPH PELV W/O&amp;W/DYE                                         .00 EA=                      1.00 1 00000000    758.22</t>
  </si>
  <si>
    <t xml:space="preserve">                      CT ANGIOGRAPH                                           .00                           .00 2 00000000       .00</t>
  </si>
  <si>
    <t>CPT CODE: 72191     FC/CPT2 CODES:</t>
  </si>
  <si>
    <t>_x000C_RUN DATE: 09/27/18                                     Good Samaritan Hospital                                           PAGE 759</t>
  </si>
  <si>
    <t xml:space="preserve">  349210 CT ANGIOGRAPHY CHEST                                                 .00 EA=                      1.00 1 00000000    758.22</t>
  </si>
  <si>
    <t>CPT CODE: 71275     FC/CPT2 CODES:</t>
  </si>
  <si>
    <t xml:space="preserve">  349220 CT ANGIOGRAPHY HEAD                                                  .00 EA=                      1.00 1 00000000    758.22</t>
  </si>
  <si>
    <t>CPT CODE: 70496     FC/CPT2 CODES:</t>
  </si>
  <si>
    <t xml:space="preserve">  349230 CT ANGIOGRAPHY NECK                                                  .00 EA=                      1.00 1 00000000    758.22</t>
  </si>
  <si>
    <t>CPT CODE: 70498     FC/CPT2 CODES:</t>
  </si>
  <si>
    <t xml:space="preserve">  349240 CT CHEST SPINE W/O DYE                                               .00 EA=                      1.00 1 00000000    364.26</t>
  </si>
  <si>
    <t xml:space="preserve">                      CT CHEST SPIN                                           .00                           .00 2 00000000       .00</t>
  </si>
  <si>
    <t>CPT CODE: 72128     FC/CPT2 CODES:</t>
  </si>
  <si>
    <t xml:space="preserve">  349250 CT HEAD/BRAIN W/O &amp; W/DYE                                            .00 EA=                       .00 1 00000000    856.35</t>
  </si>
  <si>
    <t xml:space="preserve">  349260 CT LOWER EXTREMITY W/DYE                                             .00 EA=                      1.00 1 00000000    857.49</t>
  </si>
  <si>
    <t xml:space="preserve">                      CT LOWER EXTR                                           .00                           .00 2 00000000       .00</t>
  </si>
  <si>
    <t>CPT CODE: 73701     FC/CPT2 CODES:</t>
  </si>
  <si>
    <t xml:space="preserve">  349270 CT LOWER EXTREMITY W/O DYE                                           .00 EA=                      1.00 1 00000000    364.26</t>
  </si>
  <si>
    <t>CPT CODE: 73700     FC/CPT2 CODES:</t>
  </si>
  <si>
    <t>_x000C_RUN DATE: 09/27/18                                     Good Samaritan Hospital                                           PAGE 760</t>
  </si>
  <si>
    <t xml:space="preserve">  349280 CT LUMBAR SPINE W/O DYE                                              .00 EA=                      1.00 1 00000000    364.26</t>
  </si>
  <si>
    <t>CPT CODE: 72131     FC/CPT2 CODES:</t>
  </si>
  <si>
    <t xml:space="preserve">  349290 CT MAXILLOFACIAL W/DYE                                               .00 EA=                      1.00 1 00000000    856.35</t>
  </si>
  <si>
    <t xml:space="preserve">                      CT MAXILLOFAC                                           .00                           .00 2 00000000       .00</t>
  </si>
  <si>
    <t>CPT CODE: 70487     FC/CPT2 CODES:</t>
  </si>
  <si>
    <t xml:space="preserve">  349300 CT MAXILLOFACIAL W/O &amp; W/DYE                                         .00 EA=                      1.00 1 00000000    857.49</t>
  </si>
  <si>
    <t>CPT CODE: 70488     FC/CPT2 CODES:</t>
  </si>
  <si>
    <t xml:space="preserve">  349310 CT MAXILLOFACIAL W/O DYE                                             .00 EA=                      1.00 1 00000000    364.26</t>
  </si>
  <si>
    <t>CPT CODE: 70486     FC/CPT2 CODES:</t>
  </si>
  <si>
    <t xml:space="preserve">  349320 CT NECK SPINE W/O DYE                                                .00 EA=                      1.00 1 00000000    364.26</t>
  </si>
  <si>
    <t xml:space="preserve">                      CT NECK SPINE                                           .00                           .00 2 00000000       .00</t>
  </si>
  <si>
    <t>CPT CODE: 72125     FC/CPT2 CODES:</t>
  </si>
  <si>
    <t xml:space="preserve">  349330 CT PELVIS W/DYE                                                      .00 EA=                      1.00 1 00000000    857.49</t>
  </si>
  <si>
    <t xml:space="preserve">                      CT PELVIS W/D                                           .00                           .00 2 00000000       .00</t>
  </si>
  <si>
    <t>CPT CODE: 72193     FC/CPT2 CODES:</t>
  </si>
  <si>
    <t xml:space="preserve">  349340 CT PELVIS W/O &amp; W/DYE                                                .00 EA=                      1.00 1 00000000    856.83</t>
  </si>
  <si>
    <t>CPT CODE: 72194     FC/CPT2 CODES:</t>
  </si>
  <si>
    <t>_x000C_RUN DATE: 09/27/18                                     Good Samaritan Hospital                                           PAGE 761</t>
  </si>
  <si>
    <t xml:space="preserve">  349350 CT PELVIS W/O DYE                                                    .00 EA=                      1.00 1 00000000    364.26</t>
  </si>
  <si>
    <t>CPT CODE: 72192     FC/CPT2 CODES:</t>
  </si>
  <si>
    <t xml:space="preserve">  349360 CT PROCEDURE                                                         .00 EA=                       .00 1 00000000    364.26</t>
  </si>
  <si>
    <t xml:space="preserve">                      CT PROCEDURE                                            .00                           .00 2 00000000       .00</t>
  </si>
  <si>
    <t>CPT CODE: 76497     FC/CPT2 CODES:</t>
  </si>
  <si>
    <t xml:space="preserve">  349370 CT SCAN FOR LOCALIZATION                                             .00 EA=                      1.00 1 00000000    526.92</t>
  </si>
  <si>
    <t xml:space="preserve">                      CT SCAN FOR L                                           .00                           .00 2 00000000       .00</t>
  </si>
  <si>
    <t>CPT CODE: 77011     FC/CPT2 CODES:</t>
  </si>
  <si>
    <t xml:space="preserve">  349380 CT SCAN FOR NEEDLE BIOPSY                                            .00 EA=                      1.00 1 00000000    217.89</t>
  </si>
  <si>
    <t xml:space="preserve">                      CT SCAN FOR N                                           .00                           .00 2 00000000       .00</t>
  </si>
  <si>
    <t>CPT CODE: 77012     FC/CPT2 CODES:</t>
  </si>
  <si>
    <t xml:space="preserve">  349390 CT SCAN FOR THERAPY GUIDE                                            .00 EA=                      1.00 1 00000000    243.45</t>
  </si>
  <si>
    <t xml:space="preserve">                      CT SCAN FOR T                                           .00                           .00 2 00000000       .00</t>
  </si>
  <si>
    <t>CPT CODE: 77014     FC/CPT2 CODES:</t>
  </si>
  <si>
    <t xml:space="preserve">  349400 CT SOFT TISSUE NECK W/DYE                                            .00 EA=                      1.00 1 00000000    857.49</t>
  </si>
  <si>
    <t>0 CHG AMT:N  CHG @ ORD ENTRY:   AUTO COMP ORD:N  VIEW UNVER ORD:N  PRT ORD SLIP:   CUMM DET SEQ:      FREQ CODE:      PAT CHG'ABLE:N</t>
  </si>
  <si>
    <t>CPT CODE: 70491     FC/CPT2 CODES:</t>
  </si>
  <si>
    <t xml:space="preserve">  349410 CT SOFT TISSUE NECK W/O DYE                                          .00 EA=                      1.00 1 00000000    364.26</t>
  </si>
  <si>
    <t>CPT CODE: 70490     FC/CPT2 CODES:</t>
  </si>
  <si>
    <t>_x000C_RUN DATE: 09/27/18                                     Good Samaritan Hospital                                           PAGE 762</t>
  </si>
  <si>
    <t xml:space="preserve">  349420 CT THORAX W/DYE                                                      .00 EA=                      1.00 1 00000000    343.38</t>
  </si>
  <si>
    <t xml:space="preserve">                      CT THORAX W/D                                           .00                           .00 2 00000000       .00</t>
  </si>
  <si>
    <t>0 CHG AMT:Y  CHG @ ORD ENTRY:   AUTO COMP ORD:N  VIEW UNVER ORD:N  PRT ORD SLIP:   CUMM DET SEQ:      FREQ CODE:      PAT CHG'ABLE:N</t>
  </si>
  <si>
    <t>CPT CODE: 71260     FC/CPT2 CODES:</t>
  </si>
  <si>
    <t xml:space="preserve">  349430 CT THORAX W/O DYE                                                    .00 EA=                      1.00 1 00000000    364.26</t>
  </si>
  <si>
    <t xml:space="preserve">                      CT THORAX W/O                                           .00                           .00 2 00000000       .00</t>
  </si>
  <si>
    <t>CPT CODE: 71250     FC/CPT2 CODES:</t>
  </si>
  <si>
    <t xml:space="preserve">  349440 CT UPPER EXTREMITY W/O DYE                                           .00 EA=                      1.00 1 00000000    364.26</t>
  </si>
  <si>
    <t>CPT CODE: 73200     FC/CPT2 CODES:</t>
  </si>
  <si>
    <t xml:space="preserve">  349450 CTA CHEST P E                                                        .00 EA=                      1.00 1 00000000    758.22</t>
  </si>
  <si>
    <t xml:space="preserve">                      CTA CHEST P E                                           .00                           .00 2 00000000       .00</t>
  </si>
  <si>
    <t xml:space="preserve">  349460 CT CAROTID                                                           .00 EA=                      1.00 1 00000000    343.38</t>
  </si>
  <si>
    <t xml:space="preserve">                      CT CAROTID                                              .00                           .00 2 00000000       .00</t>
  </si>
  <si>
    <t xml:space="preserve">  349470 CT CAROTID C O W                                                     .00 EA=                      1.00 1 00000000    758.22</t>
  </si>
  <si>
    <t xml:space="preserve">                      CT CAROTID C                                            .00                           .00 2 00000000       .00</t>
  </si>
  <si>
    <t xml:space="preserve">  349480 CT CIRCLE OF WILLIS                                                  .00 EA=                      1.00 1 00000000    758.22</t>
  </si>
  <si>
    <t xml:space="preserve">                      CT CIRCLE OF                                            .00                           .00 2 00000000       .00</t>
  </si>
  <si>
    <t>CPT CODE: 70450     FC/CPT2 CODES:</t>
  </si>
  <si>
    <t>_x000C_RUN DATE: 09/27/18                                     Good Samaritan Hospital                                           PAGE 763</t>
  </si>
  <si>
    <t xml:space="preserve">  349490 CT RUN OFFS                                                          .00 EA=                      1.00 1 00000000    758.22</t>
  </si>
  <si>
    <t xml:space="preserve">                      CT RUN OFFS                                             .00                           .00 2 00000000       .00</t>
  </si>
  <si>
    <t>CPT CODE: 75635     FC/CPT2 CODES:</t>
  </si>
  <si>
    <t xml:space="preserve">  349530 CT CLAVICLE W                                                        .00 EA=                      1.00 1 00000000    758.22</t>
  </si>
  <si>
    <t xml:space="preserve">                      CT CLAVICLE W                                           .00                           .00 2 00000000       .00</t>
  </si>
  <si>
    <t>CPT CODE: 73201     FC/CPT2 CODES:</t>
  </si>
  <si>
    <t xml:space="preserve">  349540 CT CLAVICLE W/O                                                      .00 EA=                      1.00 1 00000000    343.38</t>
  </si>
  <si>
    <t xml:space="preserve">  349550 CT CLAVICLE W/WO                                                     .00 EA=                      1.00 1 00000000    758.22</t>
  </si>
  <si>
    <t>CPT CODE: 73202     FC/CPT2 CODES:</t>
  </si>
  <si>
    <t xml:space="preserve">  349560 CT SHOULDER W RT                                                     .00 EA=                      1.00 1 00000000    758.22</t>
  </si>
  <si>
    <t xml:space="preserve">                      CT SHOULDER W                                           .00                           .00 2 00000000       .00</t>
  </si>
  <si>
    <t>CPT CODE: 73201RT   FC/CPT2 CODES:</t>
  </si>
  <si>
    <t xml:space="preserve">  349570 CT SHOULDER W/O RT                                                   .00 EA=                      1.00 1 00000000    343.38</t>
  </si>
  <si>
    <t>CPT CODE: 73200RT   FC/CPT2 CODES:</t>
  </si>
  <si>
    <t xml:space="preserve">  349580 CT SHOULDER W/WO RT                                                  .00 EA=                      1.00 1 00000000    758.22</t>
  </si>
  <si>
    <t>CPT CODE: 73202RT   FC/CPT2 CODES:</t>
  </si>
  <si>
    <t>_x000C_RUN DATE: 09/27/18                                     Good Samaritan Hospital                                           PAGE 764</t>
  </si>
  <si>
    <t xml:space="preserve">  349590 CT SHOULDER W LT                                                     .00 EA=                      1.00 1 00000000    758.22</t>
  </si>
  <si>
    <t>CPT CODE: 73201LT   FC/CPT2 CODES:</t>
  </si>
  <si>
    <t xml:space="preserve">  349600 CT SHOULDER W/O LT                                                   .00 EA=                      1.00 1 00000000    343.38</t>
  </si>
  <si>
    <t>CPT CODE: 73200LT   FC/CPT2 CODES:</t>
  </si>
  <si>
    <t xml:space="preserve">  349610 CT SHOULDER W/WO LT                                                  .00 EA=                      1.00 1 00000000    758.22</t>
  </si>
  <si>
    <t>CPT CODE: 73202LT   FC/CPT2 CODES:</t>
  </si>
  <si>
    <t xml:space="preserve">  349620 CT HUMERUS W RT                                                      .00 EA=                      1.00 1 00000000    758.22</t>
  </si>
  <si>
    <t xml:space="preserve">                      CT HUMERUS W                                            .00                           .00 2 00000000       .00</t>
  </si>
  <si>
    <t xml:space="preserve">  349630 CT HUMERUS WO RT                                                     .00 EA=                      1.00 1 00000000    343.38</t>
  </si>
  <si>
    <t xml:space="preserve">                      CT HUMERUS WO                                           .00                           .00 2 00000000       .00</t>
  </si>
  <si>
    <t xml:space="preserve">  349640 CT HUMERUS W/WO RT                                                   .00 EA=                      1.00 1 00000000    758.22</t>
  </si>
  <si>
    <t xml:space="preserve">                      CT HUMERUS W/                                           .00                           .00 2 00000000       .00</t>
  </si>
  <si>
    <t xml:space="preserve">  349650 CT HUMERUS W LT                                                      .00 EA=                      1.00 1 00000000    758.22</t>
  </si>
  <si>
    <t>_x000C_RUN DATE: 09/27/18                                     Good Samaritan Hospital                                           PAGE 765</t>
  </si>
  <si>
    <t xml:space="preserve">  349660 CT HUMERUS WO LT                                                     .00 EA=                      1.00 1 00000000    343.38</t>
  </si>
  <si>
    <t xml:space="preserve">  349670 CT HUMERUS W/WO LT                                                   .00 EA=                      1.00 1 00000000    758.22</t>
  </si>
  <si>
    <t xml:space="preserve">  349680 CT ELBOW W RT                                                        .00 EA=                      1.00 1 00000000    758.22</t>
  </si>
  <si>
    <t xml:space="preserve">                      CT ELBOW W RT                                           .00                           .00 2 00000000       .00</t>
  </si>
  <si>
    <t xml:space="preserve">  349690 CT ELBOW WO RT                                                       .00 EA=                      1.00 1 00000000    343.38</t>
  </si>
  <si>
    <t xml:space="preserve">                      CT ELBOW WO R                                           .00                           .00 2 00000000       .00</t>
  </si>
  <si>
    <t xml:space="preserve">  349700 CT ELBOW W/WO RT                                                     .00 EA=                      1.00 1 00000000    758.22</t>
  </si>
  <si>
    <t xml:space="preserve">                      CT ELBOW W/WO                                           .00                           .00 2 00000000       .00</t>
  </si>
  <si>
    <t xml:space="preserve">  349710 CT ELBOW W LT                                                        .00 EA=                      1.00 1 00000000    758.22</t>
  </si>
  <si>
    <t xml:space="preserve">                      CT ELBOW W LT                                           .00                           .00 2 00000000       .00</t>
  </si>
  <si>
    <t xml:space="preserve">  349720 CT ELBOW WO LT                                                       .00 EA=                      1.00 1 00000000    343.38</t>
  </si>
  <si>
    <t xml:space="preserve">                      CT ELBOW WO L                                           .00                           .00 2 00000000       .00</t>
  </si>
  <si>
    <t>_x000C_RUN DATE: 09/27/18                                     Good Samaritan Hospital                                           PAGE 766</t>
  </si>
  <si>
    <t xml:space="preserve">  349730 CT ELBOW W/WO LT                                                     .00 EA=                      1.00 1 00000000    758.22</t>
  </si>
  <si>
    <t xml:space="preserve">  349740 CT FOREARM W RT                                                      .00 EA=                      1.00 1 00000000    758.22</t>
  </si>
  <si>
    <t xml:space="preserve">                      CT FOREARM W                                            .00                           .00 2 00000000       .00</t>
  </si>
  <si>
    <t xml:space="preserve">  349750 CT FOREARM W/O RT                                                    .00 EA=                      1.00 1 00000000    343.38</t>
  </si>
  <si>
    <t xml:space="preserve">                      CT FOREARM W/                                           .00                           .00 2 00000000       .00</t>
  </si>
  <si>
    <t xml:space="preserve">  349760 CT FOREARM WWO RT                                                    .00 EA=                      1.00 1 00000000    758.22</t>
  </si>
  <si>
    <t xml:space="preserve">                      CT FOREARM WW                                           .00                           .00 2 00000000       .00</t>
  </si>
  <si>
    <t xml:space="preserve">  349770 CT FOREARM W LT                                                      .00 EA=                      1.00 1 00000000    758.22</t>
  </si>
  <si>
    <t xml:space="preserve">  349780 CT FOREARM W/O LT                                                    .00 EA=                      1.00 1 00000000    343.38</t>
  </si>
  <si>
    <t xml:space="preserve">  349790 CT FOREARM WWO LT                                                    .00 EA=                      1.00 1 00000000    758.22</t>
  </si>
  <si>
    <t>_x000C_RUN DATE: 09/27/18                                     Good Samaritan Hospital                                           PAGE 767</t>
  </si>
  <si>
    <t xml:space="preserve">  349800 CT WRIST W RT                                                        .00 EA=                      1.00 1 00000000    758.22</t>
  </si>
  <si>
    <t xml:space="preserve">                      CT WRIST W RT                                           .00                           .00 2 00000000       .00</t>
  </si>
  <si>
    <t xml:space="preserve">  349810 CT WRIST W/O RT                                                      .00 EA=                      1.00 1 00000000    343.38</t>
  </si>
  <si>
    <t xml:space="preserve">                      CT WRIST W/O                                            .00                           .00 2 00000000       .00</t>
  </si>
  <si>
    <t xml:space="preserve">  349820 CT WRIST W/WO RT                                                     .00 EA=                      1.00 1 00000000    758.22</t>
  </si>
  <si>
    <t xml:space="preserve">                      CT WRIST W/WO                                           .00                           .00 2 00000000       .00</t>
  </si>
  <si>
    <t xml:space="preserve">  349830 CT WRIST W LT                                                        .00 EA=                      1.00 1 00000000    758.22</t>
  </si>
  <si>
    <t xml:space="preserve">                      CT WRIST W LT                                           .00                           .00 2 00000000       .00</t>
  </si>
  <si>
    <t xml:space="preserve">  349840 CT WRIST W/O LT                                                      .00 EA=                      1.00 1 00000000    343.38</t>
  </si>
  <si>
    <t xml:space="preserve">  349850 CT WRIST W/WO LT                                                     .00 EA=                      1.00 1 00000000    758.22</t>
  </si>
  <si>
    <t xml:space="preserve">  349860 CT HAND W RT                                                         .00 EA=                      1.00 1 00000000    758.22</t>
  </si>
  <si>
    <t xml:space="preserve">                      CT HAND W RT                                            .00                           .00 2 00000000       .00</t>
  </si>
  <si>
    <t>_x000C_RUN DATE: 09/27/18                                     Good Samaritan Hospital                                           PAGE 768</t>
  </si>
  <si>
    <t xml:space="preserve">  349870 CT HAND W/O RT                                                       .00 EA=                      1.00 1 00000000    343.38</t>
  </si>
  <si>
    <t xml:space="preserve">                      CT HAND W/O R                                           .00                           .00 2 00000000       .00</t>
  </si>
  <si>
    <t xml:space="preserve">  349880 CT HAND W/WO RT                                                      .00 EA=                      1.00 1 00000000    758.22</t>
  </si>
  <si>
    <t xml:space="preserve">                      CT HAND W/WO                                            .00                           .00 2 00000000       .00</t>
  </si>
  <si>
    <t xml:space="preserve">  349890 CT HAND W LT                                                         .00 EA=                      1.00 1 00000000    758.22</t>
  </si>
  <si>
    <t xml:space="preserve">                      CT HAND W LT                                            .00                           .00 2 00000000       .00</t>
  </si>
  <si>
    <t xml:space="preserve">  349900 CT HAND W/O LT                                                       .00 EA=                      1.00 1 00000000    343.38</t>
  </si>
  <si>
    <t xml:space="preserve">                      CT HAND W/O L                                           .00                           .00 2 00000000       .00</t>
  </si>
  <si>
    <t xml:space="preserve">  349910 CT HAND W/WO LT                                                      .00 EA=                      1.00 1 00000000    758.22</t>
  </si>
  <si>
    <t xml:space="preserve">  349920 CT HIP W RT                                                          .00 EA=                      1.00 1 00000000    758.22</t>
  </si>
  <si>
    <t xml:space="preserve">                      CT HIP W RT                                             .00                           .00 2 00000000       .00</t>
  </si>
  <si>
    <t>CPT CODE: 72193RT   FC/CPT2 CODES:</t>
  </si>
  <si>
    <t xml:space="preserve">  349930 CT HIP W/O RT                                                        .00 EA=                      1.00 1 00000000    343.38</t>
  </si>
  <si>
    <t xml:space="preserve">                      CT HIP W/O RT                                           .00                           .00 2 00000000       .00</t>
  </si>
  <si>
    <t>CPT CODE: 72192RT   FC/CPT2 CODES:</t>
  </si>
  <si>
    <t>_x000C_RUN DATE: 09/27/18                                     Good Samaritan Hospital                                           PAGE 769</t>
  </si>
  <si>
    <t xml:space="preserve">  349940 CT HIP W/WO RT                                                       .00 EA=                      1.00 1 00000000    758.22</t>
  </si>
  <si>
    <t xml:space="preserve">                      CT HIP W/WO R                                           .00                           .00 2 00000000       .00</t>
  </si>
  <si>
    <t>CPT CODE: 72194RT   FC/CPT2 CODES:</t>
  </si>
  <si>
    <t xml:space="preserve">  349950 CT HIP W LT                                                          .00 EA=                      1.00 1 00000000    758.22</t>
  </si>
  <si>
    <t xml:space="preserve">                      CT HIP W LT                                             .00                           .00 2 00000000       .00</t>
  </si>
  <si>
    <t>CPT CODE: 72193LT   FC/CPT2 CODES:</t>
  </si>
  <si>
    <t xml:space="preserve">  349960 CT HIP W/O LT                                                        .00 EA=                      1.00 1 00000000    343.38</t>
  </si>
  <si>
    <t xml:space="preserve">                      CT HIP W/O LT                                           .00                           .00 2 00000000       .00</t>
  </si>
  <si>
    <t>CPT CODE: 72192LT   FC/CPT2 CODES:</t>
  </si>
  <si>
    <t xml:space="preserve">  349970 CT HIP W/WO LT                                                       .00 EA=                      1.00 1 00000000    758.22</t>
  </si>
  <si>
    <t xml:space="preserve">                      CT HIP W/WO L                                           .00                           .00 2 00000000       .00</t>
  </si>
  <si>
    <t>CPT CODE: 72194LT   FC/CPT2 CODES:</t>
  </si>
  <si>
    <t xml:space="preserve">  349980 CT FEMUR W RT                                                        .00 EA=                      1.00 1 00000000    758.22</t>
  </si>
  <si>
    <t xml:space="preserve">                      CT FEMUR W RT                                           .00                           .00 2 00000000       .00</t>
  </si>
  <si>
    <t>CPT CODE: 73701RT   FC/CPT2 CODES:</t>
  </si>
  <si>
    <t xml:space="preserve">  349990 CT FEMUR W/O RT                                                      .00 EA=                      1.00 1 00000000    343.38</t>
  </si>
  <si>
    <t xml:space="preserve">                      CT FEMUR W/O                                            .00                           .00 2 00000000       .00</t>
  </si>
  <si>
    <t>CPT CODE: 73700RT   FC/CPT2 CODES:</t>
  </si>
  <si>
    <t xml:space="preserve">  349999 Inactive                                                             .00 EA=                       .00 1 00000000       .00</t>
  </si>
  <si>
    <t>_x000C_RUN DATE: 09/27/18                                     Good Samaritan Hospital                                           PAGE 770</t>
  </si>
  <si>
    <t xml:space="preserve">  350000 CT FEMUR WWO RT                                                      .00 EA=                      1.00 1 00000000    758.22</t>
  </si>
  <si>
    <t xml:space="preserve">                      CT FEMUR WWO                                            .00                           .00 2 00000000       .00</t>
  </si>
  <si>
    <t>CPT CODE: 73702RT   FC/CPT2 CODES:</t>
  </si>
  <si>
    <t xml:space="preserve">  350010 CT FEMUR W LT                                                        .00 EA=                      1.00 1 00000000    758.22</t>
  </si>
  <si>
    <t xml:space="preserve">                      CT FEMUR W LT                                           .00                           .00 2 00000000       .00</t>
  </si>
  <si>
    <t>CPT CODE: 73701LT   FC/CPT2 CODES:</t>
  </si>
  <si>
    <t xml:space="preserve">  350020 CT FEMUR W/O LT                                                      .00 EA=                      1.00 1 00000000    343.38</t>
  </si>
  <si>
    <t>CPT CODE: 73700LT   FC/CPT2 CODES:</t>
  </si>
  <si>
    <t xml:space="preserve">  350030 CT FEMUR WWO LT                                                      .00 EA=                      1.00 1 00000000    758.22</t>
  </si>
  <si>
    <t>CPT CODE: 73702LT   FC/CPT2 CODES:</t>
  </si>
  <si>
    <t xml:space="preserve">  350040 CT TIB/FIB W RT                                                      .00 EA=                      1.00 1 00000000    758.22</t>
  </si>
  <si>
    <t xml:space="preserve">                      CT TIB/FIB W                                            .00                           .00 2 00000000       .00</t>
  </si>
  <si>
    <t xml:space="preserve">  350050 CT TIB/FIB W/O RT                                                    .00 EA=                      1.00 1 00000000    343.38</t>
  </si>
  <si>
    <t xml:space="preserve">                      CT TIB/FIB W/                                           .00                           .00 2 00000000       .00</t>
  </si>
  <si>
    <t xml:space="preserve">  350060 CT TIB/FIB W/WO RT                                                   .00 EA=                      1.00 1 00000000    758.22</t>
  </si>
  <si>
    <t>_x000C_RUN DATE: 09/27/18                                     Good Samaritan Hospital                                           PAGE 771</t>
  </si>
  <si>
    <t xml:space="preserve">  350070 CT TIB/FIB W LT                                                      .00 EA=                      1.00 1 00000000    758.22</t>
  </si>
  <si>
    <t xml:space="preserve">  350080 CT TIB/FIB W/O LT                                                    .00 EA=                      1.00 1 00000000    343.38</t>
  </si>
  <si>
    <t xml:space="preserve">  350090 CT TIB/FIB W/WO LT                                                   .00 EA=                      1.00 1 00000000    758.22</t>
  </si>
  <si>
    <t xml:space="preserve">  350100 CT ANKLE W RT                                                        .00 EA=                      1.00 1 00000000    343.38</t>
  </si>
  <si>
    <t xml:space="preserve">                      CT ANKLE W RT                                           .00                           .00 2 00000000       .00</t>
  </si>
  <si>
    <t xml:space="preserve">  350110 CT ANKLE W/O RT                                                      .00 EA=                      1.00 1 00000000    343.38</t>
  </si>
  <si>
    <t xml:space="preserve">                      CT ANKLE W/O                                            .00                           .00 2 00000000       .00</t>
  </si>
  <si>
    <t xml:space="preserve">  350120 CT ANKLE W/WO RT                                                     .00 EA=                      1.00 1 00000000    758.22</t>
  </si>
  <si>
    <t xml:space="preserve">                      CT ANKLE W/WO                                           .00                           .00 2 00000000       .00</t>
  </si>
  <si>
    <t xml:space="preserve">  350130 CT ANKLE W LT                                                        .00 EA=                      1.00 1 00000000    343.38</t>
  </si>
  <si>
    <t xml:space="preserve">                      CT ANKLE W LT                                           .00                           .00 2 00000000       .00</t>
  </si>
  <si>
    <t>0 CHG AMT:   CHG @ ORD ENTRY:N  AUTO COMP ORD:   VIEW UNVER ORD:   PRT ORD SLIP:N  CUMM DET SEQ:      FREQ CODE:      PAT CHG'ABLE:N</t>
  </si>
  <si>
    <t>_x000C_RUN DATE: 09/27/18                                     Good Samaritan Hospital                                           PAGE 772</t>
  </si>
  <si>
    <t xml:space="preserve">  350140 CT ANKLE W/O LT                                                      .00 EA=                      1.00 1 00000000    343.38</t>
  </si>
  <si>
    <t xml:space="preserve">  350150 CT ANKLE W/WO LT                                                     .00 EA=                      1.00 1 00000000    758.22</t>
  </si>
  <si>
    <t xml:space="preserve">  350160 CT FOOT W RT                                                         .00 EA=                      1.00 1 00000000    758.22</t>
  </si>
  <si>
    <t xml:space="preserve">                      CT FOOT W RT                                            .00                           .00 2 00000000       .00</t>
  </si>
  <si>
    <t xml:space="preserve">  350170 CT FOOT W/O RT                                                       .00 EA=                      1.00 1 00000000    343.38</t>
  </si>
  <si>
    <t xml:space="preserve">                      CT FOOT W/O R                                           .00                           .00 2 00000000       .00</t>
  </si>
  <si>
    <t xml:space="preserve">  350180 CT FOOT W/WO RT                                                      .00 EA=                      1.00 1 00000000    758.22</t>
  </si>
  <si>
    <t xml:space="preserve">                      CT FOOT W/WO                                            .00                           .00 2 00000000       .00</t>
  </si>
  <si>
    <t xml:space="preserve">  350190 CT FOOT W LT                                                         .00 EA=                      1.00 1 00000000    758.22</t>
  </si>
  <si>
    <t xml:space="preserve">                      CT FOOT W LT                                            .00                           .00 2 00000000       .00</t>
  </si>
  <si>
    <t xml:space="preserve">  350200 CT FOOT W/O LT                                                       .00 EA=                      1.00 1 00000000    343.38</t>
  </si>
  <si>
    <t xml:space="preserve">                      CT FOOT W/O L                                           .00                           .00 2 00000000       .00</t>
  </si>
  <si>
    <t>_x000C_RUN DATE: 09/27/18                                     Good Samaritan Hospital                                           PAGE 773</t>
  </si>
  <si>
    <t xml:space="preserve">  350210 CT FOOT W/WO LT                                                      .00 EA=                      1.00 1 00000000    758.22</t>
  </si>
  <si>
    <t xml:space="preserve">  350220 CT SACRUM AND COCCYX W                                               .00 EA=                      1.00 1 00000000    758.22</t>
  </si>
  <si>
    <t xml:space="preserve">                      CT SACRUM AND                                           .00                           .00 2 00000000       .00</t>
  </si>
  <si>
    <t xml:space="preserve">  350230 CT SACRUM AND COCCYX W/O                                             .00 EA=                      1.00 1 00000000    343.38</t>
  </si>
  <si>
    <t xml:space="preserve">  350240 CT SACRUM AND COCCYX W/WO                                            .00 EA=                      1.00 1 00000000    758.22</t>
  </si>
  <si>
    <t xml:space="preserve">  355045 NACL 0.9% 500ML                                                      .00 EA=                       .00 1 00000000     27.30</t>
  </si>
  <si>
    <t xml:space="preserve">  357036 INSULIN ASPART FLEXPEN 3ML                                           .00 EA=                       .00 1 00000000    117.00</t>
  </si>
  <si>
    <t xml:space="preserve">                      INSULIN ASP 3                                           .00                    1      .00 2 00000000       .00</t>
  </si>
  <si>
    <t xml:space="preserve">  357037 VANCOMYCIN 750MG/NS 250ML IVPB                                       .00 EA=                       .00 1 00000000    110.28</t>
  </si>
  <si>
    <t>_x000C_RUN DATE: 09/27/18                                     Good Samaritan Hospital                                           PAGE 774</t>
  </si>
  <si>
    <t xml:space="preserve">  357038 QUETIAPINE XR 150 MG                                                 .00 EA=                       .00 1 00000000     24.36</t>
  </si>
  <si>
    <t xml:space="preserve">                      QUETI XR 150                                            .00                    1      .00 2 00000000       .00</t>
  </si>
  <si>
    <t xml:space="preserve">  357039 QUETIAPINE XR 50 MG                                                  .00 EA=                       .00 1 00000000      9.04</t>
  </si>
  <si>
    <t xml:space="preserve">                      QUETI  XR 50                                            .00                    1      .00 2 00000000       .00</t>
  </si>
  <si>
    <t xml:space="preserve">  357040 BUPRENORPHINE / NALOXONE2-0.5 MG                                     .00 EA=                       .00 1 00000000     11.49</t>
  </si>
  <si>
    <t xml:space="preserve">                      BUPRENO 2-0.5                                           .00                    1      .00 2 00000000       .00</t>
  </si>
  <si>
    <t xml:space="preserve">  357042 OLANZAPINE 15MG TABLET                                               .00 EA=                       .00 1 00000000     36.50</t>
  </si>
  <si>
    <t xml:space="preserve">                      OLANZAPINE 15                                           .00                    1      .00 2 00000000       .00</t>
  </si>
  <si>
    <t xml:space="preserve">  370000 CARDIOLOGY SYSTEM USE                                                .00 EA=                       .00 1 00000000       .00</t>
  </si>
  <si>
    <t xml:space="preserve">                      CAROTOLOGY SY                                           .00                           .00 2 00000000       .00</t>
  </si>
  <si>
    <t xml:space="preserve">                    .......... 77(0320) INV.GL=         EXP.GL=               .00                           .00 3 00000000       .00</t>
  </si>
  <si>
    <t xml:space="preserve">                                                                                                            .00 4 30300037       .00</t>
  </si>
  <si>
    <t xml:space="preserve">  377000 EKG                                                                  .00 EA=                      1.00 1 00000000    167.88</t>
  </si>
  <si>
    <t xml:space="preserve">                      ELECTROCAROTO                                           .00                           .00 2 00000000       .00</t>
  </si>
  <si>
    <t xml:space="preserve">                    .......z.. CP(0730) INV.GL=         EXP.GL=               .00                           .00 3 00000000       .00</t>
  </si>
  <si>
    <t xml:space="preserve">                                                                                                            .00 4 30103037       .00</t>
  </si>
  <si>
    <t>CPT CODE: 93005TC   FC/CPT2 CODES:</t>
  </si>
  <si>
    <t xml:space="preserve">  377004 ELECTROCAROTO                                                        .00 EA=                      1.00 1 00000000     16.50</t>
  </si>
  <si>
    <t>CPT CODE:           FC/CPT2 CODES: X**/93010</t>
  </si>
  <si>
    <t>_x000C_RUN DATE: 09/27/18                                     Good Samaritan Hospital                                           PAGE 775</t>
  </si>
  <si>
    <t xml:space="preserve">  377005 DOPPLER ECHO COMPLETE                                                .00 EA=                       .00 1 00000000    427.00</t>
  </si>
  <si>
    <t xml:space="preserve">                      DOPPLER ECHO                                            .00                    1      .00 2 00000000       .00</t>
  </si>
  <si>
    <t xml:space="preserve">                    .......... EC(0483) INV.GL=         EXP.GL=               .00                    1      .00 3 00000000       .00</t>
  </si>
  <si>
    <t>CPT CODE: 93320     FC/CPT2 CODES: X**/93005</t>
  </si>
  <si>
    <t xml:space="preserve">  377006 DOPPLER ECHO F/U OR LIMITED STUDY                                    .00 EA=                       .00 1 00000000    150.00</t>
  </si>
  <si>
    <t>CPT CODE: 93321     FC/CPT2 CODES: X**/93005</t>
  </si>
  <si>
    <t xml:space="preserve">  377007 DOPPLER COLOR FLOW VELOCITY MAPPING                                  .00 EA=                       .00 1 00000000    427.00</t>
  </si>
  <si>
    <t xml:space="preserve">                      DOPPLER COLOR                                           .00                    1      .00 2 00000000       .00</t>
  </si>
  <si>
    <t>CPT CODE: 93325     FC/CPT2 CODES: X**/93005</t>
  </si>
  <si>
    <t xml:space="preserve">  400000 CODE BLUE                                                            .00 EA=                       .00 1 00000000    746.49</t>
  </si>
  <si>
    <t xml:space="preserve">                      CODE BLUE INI                                           .00                           .00 2 00000000       .00</t>
  </si>
  <si>
    <t xml:space="preserve">                    .......... 84(0410) INV.GL=         EXP.GL=               .00                           .00 3 00000000       .00</t>
  </si>
  <si>
    <t xml:space="preserve">                                                                                                            .00 4 30300040       .00</t>
  </si>
  <si>
    <t>CPT CODE: 92950     FC/CPT2 CODES: X**/92950</t>
  </si>
  <si>
    <t xml:space="preserve">  400002 EVALUATE PT USE OF INHALER                                           .00 EA=                      1.00 1 00000000     82.00</t>
  </si>
  <si>
    <t xml:space="preserve">                      EVALUATE PT U                                           .00                           .00 2 00000000       .00</t>
  </si>
  <si>
    <t xml:space="preserve">                    .......z.. 84(0410) INV.GL=         EXP.GL=               .00                           .00 3 00000000       .00</t>
  </si>
  <si>
    <t>CPT CODE: 94664     FC/CPT2 CODES: X**/94664</t>
  </si>
  <si>
    <t xml:space="preserve">  400003 THERAPIST ADD                                                        .00 EA=                       .00 1 00000000     50.05</t>
  </si>
  <si>
    <t xml:space="preserve">                      THERAPIST ADD                                           .00                           .00 2 00000000       .00</t>
  </si>
  <si>
    <t xml:space="preserve">  400004 TRACH CARE NEW                                                       .00 EA=                      1.00 1 00000000     27.50</t>
  </si>
  <si>
    <t xml:space="preserve">                      TRACH CARE NE                                           .00 K =                1      .00 2 00000000       .00</t>
  </si>
  <si>
    <t xml:space="preserve">                    .......z.. 84(0410) INV.GL=         EXP.GL=               .00                    1      .00 3 00000000       .00</t>
  </si>
  <si>
    <t>CPT CODE: A4629     FC/CPT2 CODES: X**/A4629</t>
  </si>
  <si>
    <t>_x000C_RUN DATE: 09/27/18                                     Good Samaritan Hospital                                           PAGE 776</t>
  </si>
  <si>
    <t xml:space="preserve">  400006 MIST SET UP                                                        21.00 EA=                      1.00 1 00000000     58.00</t>
  </si>
  <si>
    <t xml:space="preserve">                      MIST SET UP                                             .00                           .00 2 00000000       .00</t>
  </si>
  <si>
    <t xml:space="preserve">                    .......z.. 43(0270) INV.GL=         EXP.GL=               .00                           .00 3 00000000       .00</t>
  </si>
  <si>
    <t>CPT CODE: E1406     FC/CPT2 CODES: X**/</t>
  </si>
  <si>
    <t xml:space="preserve">  400007 AIRWAY INHALATION TREATMENT                                        29.72 EA=                       .00 1 00000000    559.14</t>
  </si>
  <si>
    <t xml:space="preserve">                      AIRWAY INHALA                                           .00                           .00 2 00000000       .00</t>
  </si>
  <si>
    <t>CPT CODE: 94640     FC/CPT2 CODES: X**/94640</t>
  </si>
  <si>
    <t xml:space="preserve">  400009 TRACH CARE EST. TRACH                                                .00 EA=                      1.00 1 00000000     27.50</t>
  </si>
  <si>
    <t xml:space="preserve">                      TRACH CARE ES                                           .00 K =                1      .00 2 00000000       .00</t>
  </si>
  <si>
    <t xml:space="preserve">  400010 PEDIATRIC ENDO.TUBE                                                  .00 EA=                       .00 1 00000000     45.50</t>
  </si>
  <si>
    <t xml:space="preserve">                      PEDIATRIC END                                           .00 K =                1      .00 2 00000000       .00</t>
  </si>
  <si>
    <t xml:space="preserve">  400011 PED NASAL AIRWAY                                                     .00 EA=                       .00 1 00000000     35.50</t>
  </si>
  <si>
    <t xml:space="preserve">                      PED NASAL AIR                                           .00 K =                1      .00 2 00000000       .00</t>
  </si>
  <si>
    <t xml:space="preserve">  400012 02 COMPRESSOR CONCENTRATOR                                           .00 EA=                       .00 1 00000000     27.50</t>
  </si>
  <si>
    <t xml:space="preserve">                      02 COMPRESSOR                                           .00                    1      .00 2 00000000       .00</t>
  </si>
  <si>
    <t>CPT CODE: E0425     FC/CPT2 CODES: X**/E0425</t>
  </si>
  <si>
    <t xml:space="preserve">  400013 OXYGEN DAILY                                                         .00 EA=                      1.00 1 00000000     13.75</t>
  </si>
  <si>
    <t xml:space="preserve">                      OXYGEN DAILY                                            .00                           .00 2 00000000       .00</t>
  </si>
  <si>
    <t>CPT CODE: E1406     FC/CPT2 CODES: X**/E1406</t>
  </si>
  <si>
    <t>_x000C_RUN DATE: 09/27/18                                     Good Samaritan Hospital                                           PAGE 777</t>
  </si>
  <si>
    <t xml:space="preserve">  400014 OXYGEN SET UP                                                        .00 EA=                      1.00 1 00000000     28.00</t>
  </si>
  <si>
    <t xml:space="preserve">                      OXYGEN SET UP                                           .00                           .00 2 00000000       .00</t>
  </si>
  <si>
    <t>CPT CODE:           FC/CPT2 CODES: X**/A4620</t>
  </si>
  <si>
    <t xml:space="preserve">  400015 RT OXYGEN HYMID REPLACE H20                                          .00 EA=                       .00 1 00000000     14.00</t>
  </si>
  <si>
    <t xml:space="preserve">                      RT OXYGEN HYM                                           .00                           .00 2 00000000       .00</t>
  </si>
  <si>
    <t xml:space="preserve">  400016 RT OXYGEN SUPPLIES MISC                                              .00 EA=                       .00 1 00000000     13.00</t>
  </si>
  <si>
    <t xml:space="preserve">                      RT OXYGEN SUP                                           .00                           .00 2 00000000       .00</t>
  </si>
  <si>
    <t xml:space="preserve">  400018 PED PLOX PROBE                                                       .00 EA=                       .00 1 00000000     35.25</t>
  </si>
  <si>
    <t xml:space="preserve">                      PED PLOX PROB                                           .00 K =                1      .00 2 00000000       .00</t>
  </si>
  <si>
    <t xml:space="preserve">  400019 BAG AMBU ADULT DISP                                                  .00 EA=                       .00 1 00000000     52.00</t>
  </si>
  <si>
    <t xml:space="preserve">                      BAG AMBU ADUL                                           .00                           .00 2 00000000       .00</t>
  </si>
  <si>
    <t xml:space="preserve">  400020 RT VOL VENT SETUP/MGT 1ST DAY                                        .00 EA=                      1.00 1 00000000    308.00</t>
  </si>
  <si>
    <t xml:space="preserve">                      RT VOLUME VEN                                           .00                           .00 2 00000000       .00</t>
  </si>
  <si>
    <t>CPT CODE: 94656     FC/CPT2 CODES: X**/94656</t>
  </si>
  <si>
    <t xml:space="preserve">  400023 VOL VENTILATO                                                        .00 EA=                       .00 1 00000000     49.50</t>
  </si>
  <si>
    <t xml:space="preserve">                      VOL VENTILATO                                           .00                           .00 2 00000000       .00</t>
  </si>
  <si>
    <t>_x000C_RUN DATE: 09/27/18                                     Good Samaritan Hospital                                           PAGE 778</t>
  </si>
  <si>
    <t xml:space="preserve">  400025 PED TRACH MASK                                                       .00 EA=                       .00 1 00000000     15.50</t>
  </si>
  <si>
    <t xml:space="preserve">                      PED TRACH MAS                                           .00 K =                1      .00 2 00000000       .00</t>
  </si>
  <si>
    <t xml:space="preserve">  400026 PED TRACH TUBE                                                       .00 EA=                       .00 1 00000000     45.00</t>
  </si>
  <si>
    <t xml:space="preserve">                      PED TRACH TUB                                           .00 K =                1      .00 2 00000000       .00</t>
  </si>
  <si>
    <t xml:space="preserve">  400027 MEASURE BLOOD OXYGEN LEVEL SINGLE                                    .00 EA=                      1.00 1 00000000     22.00</t>
  </si>
  <si>
    <t xml:space="preserve">                      MEASURE BLOOD                                           .00                           .00 2 00000000       .00</t>
  </si>
  <si>
    <t>CPT CODE: 94760     FC/CPT2 CODES: X**/94760</t>
  </si>
  <si>
    <t xml:space="preserve">  400028 PED INNER CANNULA                                                    .00 EA=                       .00 1 00000000     12.50</t>
  </si>
  <si>
    <t xml:space="preserve">                      PED INNER CAN                                           .00 K =                1      .00 2 00000000       .00</t>
  </si>
  <si>
    <t xml:space="preserve">  400029 CATH 24HR SUCTION STERT CATH                                         .00 EA=                       .00 1 00000000     55.00</t>
  </si>
  <si>
    <t xml:space="preserve">                      CATH 24HR SUC                                           .00                           .00 2 00000000       .00</t>
  </si>
  <si>
    <t xml:space="preserve">  400030 AEROCHAMBER                                                          .00 EA=                       .00 1 00000000     27.50</t>
  </si>
  <si>
    <t xml:space="preserve">                      AEROCHAMBER                                             .00                           .00 2 00000000       .00</t>
  </si>
  <si>
    <t xml:space="preserve">  400032 LIDOCAINE 1%                                                         .00 EA=                       .00 1 00000000      5.00</t>
  </si>
  <si>
    <t>_x000C_RUN DATE: 09/27/18                                     Good Samaritan Hospital                                           PAGE 779</t>
  </si>
  <si>
    <t xml:space="preserve">  400033 LIDOCAINE 2%                                                         .00 EA=                       .00 1 00000000      5.00</t>
  </si>
  <si>
    <t xml:space="preserve">  400034 LIDOCAINE 4%                                                         .00 EA=                       .00 1 00000000     24.00</t>
  </si>
  <si>
    <t xml:space="preserve">                      LIDOCAINE 4%                                            .00                    1      .00 2 00000000       .00</t>
  </si>
  <si>
    <t xml:space="preserve">  400036 MUCOMYST 10%                                                         .00 EA=                       .00 1 00000000      6.00</t>
  </si>
  <si>
    <t xml:space="preserve">                      MUCOMYST 10%                                            .00                    1      .00 2 00000000       .00</t>
  </si>
  <si>
    <t xml:space="preserve">  400037 PED IS                                                               .00 EA=                       .00 1 00000000     13.75</t>
  </si>
  <si>
    <t xml:space="preserve">                      PED IS                                                  .00 K =                1      .00 2 00000000       .00</t>
  </si>
  <si>
    <t xml:space="preserve">  400038 O2 FLOW METER CONN.                                                  .00 EA=                       .00 1 00000000      3.50</t>
  </si>
  <si>
    <t xml:space="preserve">                      O2 FLOW METER                                           .00 K =                1      .00 2 00000000       .00</t>
  </si>
  <si>
    <t xml:space="preserve">  400039 SWIVEL ADAPTOR                                                       .00 EA=                       .00 1 00000000     23.50</t>
  </si>
  <si>
    <t xml:space="preserve">                      SWIVEL ADAPTO                                           .00 K =                1      .00 2 00000000       .00</t>
  </si>
  <si>
    <t xml:space="preserve">  400041 TRACHEAL ASPIRATION                                                  .00 EA=                      1.00 1 00000000     17.00</t>
  </si>
  <si>
    <t xml:space="preserve">                      TRACHEAL ASPI                                           .00                           .00 2 00000000       .00</t>
  </si>
  <si>
    <t>CPT CODE:           FC/CPT2 CODES: X**/31720</t>
  </si>
  <si>
    <t>_x000C_RUN DATE: 09/27/18                                     Good Samaritan Hospital                                           PAGE 780</t>
  </si>
  <si>
    <t xml:space="preserve">  400042 LAVAGE W TRAC                                                        .00 EA=                       .00 1 00000000    471.24</t>
  </si>
  <si>
    <t xml:space="preserve">                      LAVAGE W TRAC                                           .00                           .00 2 00000000       .00</t>
  </si>
  <si>
    <t>CPT CODE: 31899     FC/CPT2 CODES: X**/31899</t>
  </si>
  <si>
    <t xml:space="preserve">  400043 SPUTUM INDUCTION INITIAL DEMO                                        .00 EA=                      1.00 1 00000000    559.08</t>
  </si>
  <si>
    <t xml:space="preserve">                      SPUTUM INDUCT                                           .00                           .00 2 00000000       .00</t>
  </si>
  <si>
    <t xml:space="preserve">  400044 SPUTUM INDUCT                                                        .00 EA=                      1.00 1 00000000    559.08</t>
  </si>
  <si>
    <t xml:space="preserve">                    .......z.. 78(0250) INV.GL=         EXP.GL=               .00                           .00 3 00000000       .00</t>
  </si>
  <si>
    <t xml:space="preserve">  400045 BRONCH SCOPE GROMNER                                                 .00 EA=                       .00 1 00000000     27.50</t>
  </si>
  <si>
    <t xml:space="preserve">                      BRONCH SCOPE                                            .00 K =                1      .00 2 00000000       .00</t>
  </si>
  <si>
    <t xml:space="preserve">  400046 POS AIRWAY PRESSURE CPAP                                             .00 EA=                      1.00 1 00000000    559.14</t>
  </si>
  <si>
    <t xml:space="preserve">                      POS AIRWAY PR                                           .00                           .00 2 00000000       .00</t>
  </si>
  <si>
    <t>CPT CODE: 94660     FC/CPT2 CODES: X**/94660</t>
  </si>
  <si>
    <t xml:space="preserve">  400047 PEEP                                                                 .00 EA=                      1.00 1 00000000     49.50</t>
  </si>
  <si>
    <t xml:space="preserve">                      PEEP        0                                           .00                           .00 2 00000000       .00</t>
  </si>
  <si>
    <t xml:space="preserve">  400048 AIR COMPRESSOR                                                       .00 EA=                       .00 1 00000000     49.50</t>
  </si>
  <si>
    <t xml:space="preserve">                      AIR COMPRESSO                                           .00                           .00 2 00000000       .00</t>
  </si>
  <si>
    <t>_x000C_RUN DATE: 09/27/18                                     Good Samaritan Hospital                                           PAGE 781</t>
  </si>
  <si>
    <t xml:space="preserve">  400051 WEANING PARAMETERS                                                   .00 EA=                       .00 1 00000000    100.00</t>
  </si>
  <si>
    <t xml:space="preserve">                      WEANING PARAM                                           .00                           .00 2 00000000       .00</t>
  </si>
  <si>
    <t>CPT CODE:           FC/CPT2 CODES: X**/94656</t>
  </si>
  <si>
    <t xml:space="preserve">  400052 PEAK FLOW                                                            .00 EA=                      1.00 1 00000000     44.00</t>
  </si>
  <si>
    <t xml:space="preserve">                      PEAK FLOW                                               .00                           .00 2 00000000       .00</t>
  </si>
  <si>
    <t xml:space="preserve">  400053 BIOPSY FORCEPS                                                       .00 EA=                       .00 1 00000000     33.00</t>
  </si>
  <si>
    <t xml:space="preserve">                      BIOPSY FORCEP                                           .00 K =                1      .00 2 00000000       .00</t>
  </si>
  <si>
    <t xml:space="preserve">  400055 BRONCHOSCOPE ASSIST                                                  .00 EA=                       .00 1 00000000    600.00</t>
  </si>
  <si>
    <t xml:space="preserve">  400057 SXN UNIT BACT.FILTER                                                 .00 EA=                       .00 1 00000000     12.50</t>
  </si>
  <si>
    <t xml:space="preserve">                      SXN UNIT BACT                                           .00 K =                1      .00 2 00000000       .00</t>
  </si>
  <si>
    <t xml:space="preserve">  400058 O2 HUMIDIFIER                                                        .00 EA=                       .00 1 00000000     12.50</t>
  </si>
  <si>
    <t xml:space="preserve">                      O2 HUMIDIFIER                                           .00 K =                1      .00 2 00000000       .00</t>
  </si>
  <si>
    <t xml:space="preserve">  400059 IPPB PEEP VALVE                                                      .00 EA=                       .00 1 00000000      5.00</t>
  </si>
  <si>
    <t xml:space="preserve">                      IPPB PEEP VAL                                           .00 K =                1      .00 2 00000000       .00</t>
  </si>
  <si>
    <t>_x000C_RUN DATE: 09/27/18                                     Good Samaritan Hospital                                           PAGE 782</t>
  </si>
  <si>
    <t xml:space="preserve">  400060 CLOSED SXN CATHETER                                                  .00 EA=                       .00 1 00000000     12.50</t>
  </si>
  <si>
    <t xml:space="preserve">                      CLOSED SXN CA                                           .00 K =                1      .00 2 00000000       .00</t>
  </si>
  <si>
    <t xml:space="preserve">  400061 BIPAPICPAP CIRCUIT                                                   .00 EA=                       .00 1 00000000     25.50</t>
  </si>
  <si>
    <t xml:space="preserve">                      BIPAPICPAP CI                                           .00 K =                1      .00 2 00000000       .00</t>
  </si>
  <si>
    <t xml:space="preserve">  400062 VALVED T PIECE                                                       .00 EA=                       .00 1 00000000      3.50</t>
  </si>
  <si>
    <t xml:space="preserve">                      VALVED T PIEC                                           .00 K =                1      .00 2 00000000       .00</t>
  </si>
  <si>
    <t xml:space="preserve">  400063 T PIECE                                                              .00 EA=                       .00 1 00000000      3.50</t>
  </si>
  <si>
    <t xml:space="preserve">                      T PIECE                                                 .00 K =                1      .00 2 00000000       .00</t>
  </si>
  <si>
    <t xml:space="preserve">  400064 CORRUGATED TUBING 10FT                                               .00 EA=                       .00 1 00000000     10.25</t>
  </si>
  <si>
    <t xml:space="preserve">                      CORRUGATED TU                                           .00 K =                1      .00 2 00000000       .00</t>
  </si>
  <si>
    <t xml:space="preserve">  400065 15 X 22 MM CONNECTOR                                                 .00 EA=                       .00 1 00000000      4.50</t>
  </si>
  <si>
    <t xml:space="preserve">                      15 X 22 MM CO                                           .00 K =                1      .00 2 00000000       .00</t>
  </si>
  <si>
    <t xml:space="preserve">  400066 PFT MOUTH PIECE                                                      .00 EA=                       .00 1 00000000     13.50</t>
  </si>
  <si>
    <t xml:space="preserve">                      PFT MOUTH PIE                                           .00 K =                1      .00 2 00000000       .00</t>
  </si>
  <si>
    <t xml:space="preserve">                    .......... 7D(0460) INV.GL=         EXP.GL=               .00                    1      .00 3 00000000       .00</t>
  </si>
  <si>
    <t>_x000C_RUN DATE: 09/27/18                                     Good Samaritan Hospital                                           PAGE 783</t>
  </si>
  <si>
    <t xml:space="preserve">  400067 PFT PRESSURE TUBE                                                    .00 EA=                       .00 1 00000000     13.50</t>
  </si>
  <si>
    <t xml:space="preserve">                      PFT PRESSURE                                            .00 K =                1      .00 2 00000000       .00</t>
  </si>
  <si>
    <t xml:space="preserve">  400068 TRACHEOSTOMY TUBE                                                    .00 EA=                       .00 1 00000000    160.00</t>
  </si>
  <si>
    <t xml:space="preserve">                      TRACHEOSTOMY                                            .00 K =                1      .00 2 00000000       .00</t>
  </si>
  <si>
    <t xml:space="preserve">  400069 TRACH CARE KIT                                                       .00 EA=                       .00 1 00000000     12.56</t>
  </si>
  <si>
    <t xml:space="preserve">                      TRACH CARE KI                                           .00 K =                1      .00 2 00000000       .00</t>
  </si>
  <si>
    <t xml:space="preserve">  400070 TRACH INNER CANNULA                                                  .00 EA=                       .00 1 00000000     12.50</t>
  </si>
  <si>
    <t xml:space="preserve">                      TRACH INNER C                                           .00 K =                1      .00 2 00000000       .00</t>
  </si>
  <si>
    <t xml:space="preserve">  400071 NASAL AIRWAY                                                         .00 EA=                       .00 1 00000000     35.50</t>
  </si>
  <si>
    <t xml:space="preserve">                      NASAL AIRWAY                                            .00 K =                1      .00 2 00000000       .00</t>
  </si>
  <si>
    <t xml:space="preserve">  400072 ORAL AIRWAY                                                          .00 EA=                       .00 1 00000000     35.50</t>
  </si>
  <si>
    <t xml:space="preserve">                      ORAL AIRWAY                                             .00 K =                1      .00 2 00000000       .00</t>
  </si>
  <si>
    <t xml:space="preserve">  400073 ADULT STYLET                                                         .00 EA=                       .00 1 00000000     21.50</t>
  </si>
  <si>
    <t xml:space="preserve">                      ADULT STYLET                                            .00 K =                1      .00 2 00000000       .00</t>
  </si>
  <si>
    <t>_x000C_RUN DATE: 09/27/18                                     Good Samaritan Hospital                                           PAGE 784</t>
  </si>
  <si>
    <t xml:space="preserve">  400074 PEDIATRIC STYLET                                                     .00 EA=                       .00 1 00000000     21.50</t>
  </si>
  <si>
    <t xml:space="preserve">                      PEDIATRIC STY                                           .00 K =                1      .00 2 00000000       .00</t>
  </si>
  <si>
    <t xml:space="preserve">  400075 CBT EACH ADDL HOUR                                                   .00 EA=                      1.00 1 00000000    315.12</t>
  </si>
  <si>
    <t xml:space="preserve">                      CBT EACH ADDL                                           .00 K =                1      .00 2 00000000       .00</t>
  </si>
  <si>
    <t>CPT CODE: 94645     FC/CPT2 CODES: X**/94645</t>
  </si>
  <si>
    <t xml:space="preserve">  400076 EASY CAP                                                             .00 EA=                       .00 1 00000000     30.50</t>
  </si>
  <si>
    <t xml:space="preserve">                      EASY CAP                                                .00 K =                1      .00 2 00000000       .00</t>
  </si>
  <si>
    <t xml:space="preserve">  400077 PEDI CAP                                                             .00 EA=                       .00 1 00000000     30.50</t>
  </si>
  <si>
    <t xml:space="preserve">                      PEDI CAP                                                .00 K =                1      .00 2 00000000       .00</t>
  </si>
  <si>
    <t xml:space="preserve">  400079 02 CONNECTOR                                                         .00 EA=                       .00 1 00000000      4.50</t>
  </si>
  <si>
    <t xml:space="preserve">                      02 CONNECTOR                                            .00 K =                1      .00 2 00000000       .00</t>
  </si>
  <si>
    <t xml:space="preserve">  400080 PRESSURE UME ADAPTER                                                 .00 EA=                       .00 1 00000000      7.00</t>
  </si>
  <si>
    <t xml:space="preserve">                      PRESSURE UME                                            .00 K =                1      .00 2 00000000       .00</t>
  </si>
  <si>
    <t xml:space="preserve">  400081 MDI VENT CIR.ADAPTER                                                 .00 EA=                       .00 1 00000000      7.00</t>
  </si>
  <si>
    <t xml:space="preserve">                      MDI VENT CIR.                                           .00 K =                1      .00 2 00000000       .00</t>
  </si>
  <si>
    <t>_x000C_RUN DATE: 09/27/18                                     Good Samaritan Hospital                                           PAGE 785</t>
  </si>
  <si>
    <t xml:space="preserve">  400082 LEURENS 40CC TRAP                                                    .00 EA=                       .00 1 00000000     15.00</t>
  </si>
  <si>
    <t xml:space="preserve">                      LEURENS 40CC                                            .00 K =                1      .00 2 00000000       .00</t>
  </si>
  <si>
    <t xml:space="preserve">  400083 VENT CIRCUIT WATER TRAP                                              .00 EA=                       .00 1 00000000     15.00</t>
  </si>
  <si>
    <t xml:space="preserve">                      VENT CIRCUIT                                            .00 K =                1      .00 2 00000000       .00</t>
  </si>
  <si>
    <t xml:space="preserve">  400084 VENT CIRCUIT THERMOMETER                                             .00 EA=                       .00 1 00000000      6.50</t>
  </si>
  <si>
    <t xml:space="preserve">  400085 MDI TX INITIAL                                                       .00 EA=                       .00 1 00000000     63.00</t>
  </si>
  <si>
    <t xml:space="preserve">                      MDI TX INITIA                                           .00 K =                1      .00 2 00000000       .00</t>
  </si>
  <si>
    <t>CPT CODE: 94664     FC/CPT2 CODES: X**/</t>
  </si>
  <si>
    <t xml:space="preserve">  400086 RT CALL EVALUATION                                                   .00 EA=                       .00 1 00000000    559.14</t>
  </si>
  <si>
    <t xml:space="preserve">                      RT CALL EVALU                                           .00 K =                1      .00 2 00000000       .00</t>
  </si>
  <si>
    <t xml:space="preserve">  400087 72 HOUR EVALUATION                                                   .00 EA=                      1.00 1 00000000    215.82</t>
  </si>
  <si>
    <t xml:space="preserve">                      72 HOUR EVALU                                           .00 K =                1      .00 2 00000000       .00</t>
  </si>
  <si>
    <t>CPT CODE: 96151     FC/CPT2 CODES: X**/96151</t>
  </si>
  <si>
    <t xml:space="preserve">  400088 IPPB TX INITIAL                                                      .00 EA=                       .00 1 00000000    559.14</t>
  </si>
  <si>
    <t xml:space="preserve">                      IPPB TX INITI                                           .00 K =                1      .00 2 00000000       .00</t>
  </si>
  <si>
    <t>CPT CODE: 94640     FC/CPT2 CODES: X**/</t>
  </si>
  <si>
    <t>_x000C_RUN DATE: 09/27/18                                     Good Samaritan Hospital                                           PAGE 786</t>
  </si>
  <si>
    <t xml:space="preserve">  400089 IS INITIAL                                                           .00 EA=                      1.00 1 00000000     95.40</t>
  </si>
  <si>
    <t xml:space="preserve">                      IS INITIAL                                              .00 K =                1      .00 2 00000000       .00</t>
  </si>
  <si>
    <t>CPT CODE: G0237     FC/CPT2 CODES: X**/</t>
  </si>
  <si>
    <t xml:space="preserve">  400090 TRACHEOSTOMY ASSIST                                                  .00 EA=                      1.00 1 00000000    700.00</t>
  </si>
  <si>
    <t xml:space="preserve">  400092 VENDOS PUNCTURE                                                      .00 EA=                       .00 1 00000000     12.00</t>
  </si>
  <si>
    <t xml:space="preserve">                      VENDOS PUNCTU                                           .00 K =                1      .00 2 00000000       .00</t>
  </si>
  <si>
    <t xml:space="preserve">  400095 CBT 1ST HOUR                                                         .00 EA=                      1.00 1 00000000    315.12</t>
  </si>
  <si>
    <t xml:space="preserve">                      CBT 1ST HOUR                                            .00 HR=                1      .00 2 00000000       .00</t>
  </si>
  <si>
    <t>CPT CODE: 94644     FC/CPT2 CODES: X**/94644</t>
  </si>
  <si>
    <t xml:space="preserve">  400099 HYPERTONIC SALINE                                                    .00 EA=                       .00 1 00000000     12.00</t>
  </si>
  <si>
    <t xml:space="preserve">                      HYPERTONIC SA                                           .00 K =                1      .00 2 00000000       .00</t>
  </si>
  <si>
    <t xml:space="preserve">  401000 IPPB SETUP                                                           .00 EA=                      1.00 1 00000000     50.00</t>
  </si>
  <si>
    <t xml:space="preserve">                      IPPB SETUP                                              .00                           .00 2 00000000       .00</t>
  </si>
  <si>
    <t xml:space="preserve">  401003 PEDIATRIC VENTURIMASK                                                .00 . =                       .00 1 00000000     35.50</t>
  </si>
  <si>
    <t xml:space="preserve">                      PEDIATRIC VEN                                           .00 K =                1      .00 2 00000000       .00</t>
  </si>
  <si>
    <t>_x000C_RUN DATE: 09/27/18                                     Good Samaritan Hospital                                           PAGE 787</t>
  </si>
  <si>
    <t xml:space="preserve">  401004 RT INCENTIVE                                                         .00 EA=                       .00 1 00000000     13.75</t>
  </si>
  <si>
    <t xml:space="preserve">                      RT INCENTIVE                                            .00                           .00 2 00000000       .00</t>
  </si>
  <si>
    <t xml:space="preserve">  401005 RT INCENTIVE                                                         .00 EA=                       .00 1 00000000     16.50</t>
  </si>
  <si>
    <t xml:space="preserve">  401006 SVN SUBSEQUENT                                                       .00 EA=                       .00 1 00000000     49.00</t>
  </si>
  <si>
    <t xml:space="preserve">                      SVN SUBSEQUEN                                           .00                           .00 2 00000000       .00</t>
  </si>
  <si>
    <t>MULT QTY:   MULT ORD:Y  ASSOC CHGS:   400027 E     400027 E                                          RAW PROC CNT=</t>
  </si>
  <si>
    <t xml:space="preserve">  401007 SVN INITIAL                                                          .00 EA=                      1.00 1 00000000     17.00</t>
  </si>
  <si>
    <t xml:space="preserve">                      SVN INITIAL                                             .00                           .00 2 00000000       .00</t>
  </si>
  <si>
    <t>MULT QTY:N  MULT ORD:N  ASSOC CHGS:   404044 E     402000 E     400027 E     400027 E                RAW PROC CNT=  1</t>
  </si>
  <si>
    <t>CPT CODE: 94640     FC/CPT2 CODES: X**/94664</t>
  </si>
  <si>
    <t xml:space="preserve">  401008 METER DOSE INHALER                                                   .00 EA=                       .00 1 00000000     31.00</t>
  </si>
  <si>
    <t xml:space="preserve">                      METER DOSE IN                                           .00                           .00 2 00000000       .00</t>
  </si>
  <si>
    <t xml:space="preserve">  401009 PEDIATRIC NON REBREATHER                                             .00 . =                       .00 1 00000000     45.00</t>
  </si>
  <si>
    <t xml:space="preserve">                      PEDIATRIC NON                                           .00 K =                1      .00 2 00000000       .00</t>
  </si>
  <si>
    <t xml:space="preserve">  401011 LARGE VOLUME NEBULIZER                                               .00 . =                       .00 1 00000000     27.00</t>
  </si>
  <si>
    <t xml:space="preserve">                      LARGE VOLUME                                            .00 K =                1      .00 2 00000000       .00</t>
  </si>
  <si>
    <t>_x000C_RUN DATE: 09/27/18                                     Good Samaritan Hospital                                           PAGE 788</t>
  </si>
  <si>
    <t xml:space="preserve">  401015 PEEP VALVE-AMBU BAG                                                  .00 . =                       .00 1 00000000      5.50</t>
  </si>
  <si>
    <t xml:space="preserve">                      PEEP VALVE-AM                                           .00 K =                1      .00 2 00000000       .00</t>
  </si>
  <si>
    <t xml:space="preserve">  401016 BIPAP MASK                                                           .00 . =                       .00 1 00000000     19.50</t>
  </si>
  <si>
    <t xml:space="preserve">                      BIPAP MASK                                              .00 K =                1      .00 2 00000000       .00</t>
  </si>
  <si>
    <t xml:space="preserve">  401018 EZ WRAP                                                              .00 . =                       .00 1 00000000      5.70</t>
  </si>
  <si>
    <t xml:space="preserve">                      EZ WRAP                                                 .00 K =                1      .00 2 00000000       .00</t>
  </si>
  <si>
    <t xml:space="preserve">  401019 BACTERIAL FILTER-VENT CIR                                            .00 . =                       .00 1 00000000     13.00</t>
  </si>
  <si>
    <t xml:space="preserve">                      BACTERIAL FIL                                           .00 K =                1      .00 2 00000000       .00</t>
  </si>
  <si>
    <t xml:space="preserve">  401020 HEAT MOISTURE EXCHANGER                                              .00 . =                       .00 1 00000000     39.00</t>
  </si>
  <si>
    <t xml:space="preserve">                      HEAT MOISTURE                                           .00 K =                1      .00 2 00000000       .00</t>
  </si>
  <si>
    <t xml:space="preserve">  401021 VENTI COMP BAG                                                       .00 . =                       .00 1 00000000     12.50</t>
  </si>
  <si>
    <t xml:space="preserve">                      VENTI COMP BA                                           .00 K =                1      .00 2 00000000       .00</t>
  </si>
  <si>
    <t xml:space="preserve">  401022 ELECTROCARDIOGRAM COMPLETE                                           .00 EA=                       .00 1 00000000    364.26</t>
  </si>
  <si>
    <t xml:space="preserve">                      ELECTROCARDIO                                           .00 K =                1      .00 2 00000000       .00</t>
  </si>
  <si>
    <t>CPT CODE: 93005     FC/CPT2 CODES: X**/</t>
  </si>
  <si>
    <t>_x000C_RUN DATE: 09/27/18                                     Good Samaritan Hospital                                           PAGE 789</t>
  </si>
  <si>
    <t xml:space="preserve">  401023 PEDIATRIC AMBU BAG                                                   .00 . =                       .00 1 00000000     88.00</t>
  </si>
  <si>
    <t xml:space="preserve">                      PEDIATRIC AMB                                           .00 K =                1      .00 2 00000000       .00</t>
  </si>
  <si>
    <t xml:space="preserve">  401029 SIMPLE FACE MASK                                                     .00 EA=                       .00 1 00000000      5.00</t>
  </si>
  <si>
    <t xml:space="preserve">                      SIMPLE FACE M                                           .00                           .00 2 00000000       .00</t>
  </si>
  <si>
    <t xml:space="preserve">  402000 INIT EVALUATI                                                        .00 EA=                      1.00 1 00000000    215.82</t>
  </si>
  <si>
    <t xml:space="preserve">                      INIT EVALUATI                                           .00                           .00 2 00000000       .00</t>
  </si>
  <si>
    <t xml:space="preserve">  402003 PEAK FLOW SINGLE TEST                                                .00 EA=                      1.00 1 00000000     22.00</t>
  </si>
  <si>
    <t xml:space="preserve">                      PEAK FLOW SIN                                           .00                           .00 2 00000000       .00</t>
  </si>
  <si>
    <t xml:space="preserve">  402005 ARTERIAL BLOOD GASES                                                 .00 EA=                      1.00 1 00000000    236.31</t>
  </si>
  <si>
    <t xml:space="preserve">                      ARTERIAL BLOO                                           .00 K =                1      .00 2 00000000       .00</t>
  </si>
  <si>
    <t xml:space="preserve">                    .......z.. 56(0301) INV.GL=         EXP.GL=               .00                    1      .00 3 00000000       .00</t>
  </si>
  <si>
    <t xml:space="preserve">                        ASSOC CHGS:   404020</t>
  </si>
  <si>
    <t>CPT CODE: 82805     FC/CPT2 CODES:</t>
  </si>
  <si>
    <t xml:space="preserve">  402015 PULSE OX FINGER PROBE                                                .00 EA=                       .00 1 00000000    137.00</t>
  </si>
  <si>
    <t xml:space="preserve">                      PULSE OX FING                                           .00                           .00 2 00000000       .00</t>
  </si>
  <si>
    <t xml:space="preserve">  402016 PED ORAL AIRWAY                                                      .00 EA=                       .00 1 00000000     35.50</t>
  </si>
  <si>
    <t xml:space="preserve">                      PED ORAL AIRW                                           .00 K =                1      .00 2 00000000       .00</t>
  </si>
  <si>
    <t>_x000C_RUN DATE: 09/27/18                                     Good Samaritan Hospital                                           PAGE 790</t>
  </si>
  <si>
    <t xml:space="preserve">  402017 PED VENT CIRCUIT                                                     .00 EA=                       .00 1 00000000     45.60</t>
  </si>
  <si>
    <t xml:space="preserve">                      PED VENT CIRC                                           .00 K =                1      .00 2 00000000       .00</t>
  </si>
  <si>
    <t xml:space="preserve">  402018 PED SXN CATHETER                                                     .00 EA=                       .00 1 00000000      6.70</t>
  </si>
  <si>
    <t xml:space="preserve">                      PED SXN CATHE                                           .00 K =                1      .00 2 00000000       .00</t>
  </si>
  <si>
    <t xml:space="preserve">  402019 CYTOLOGY BRUSH                                                       .00 EA=                       .00 1 00000000     33.00</t>
  </si>
  <si>
    <t xml:space="preserve">                      CYTOLOGY BRUS                                           .00                    1      .00 2 00000000       .00</t>
  </si>
  <si>
    <t xml:space="preserve">  402020 VIBRATORY PEP SYSTEM                                                 .00 EA=                       .00 1 00000000    240.00</t>
  </si>
  <si>
    <t xml:space="preserve">                      VIBRATORY PEP                                           .00                    1      .00 2 00000000       .00</t>
  </si>
  <si>
    <t xml:space="preserve">  402027 CHEST WALL MANIPULATION SUBSEQUENT                                   .00 EA=                      1.00 1 00000000    315.12</t>
  </si>
  <si>
    <t xml:space="preserve">                      CHEST WALL MA                                           .00                           .00 2 00000000       .00</t>
  </si>
  <si>
    <t>CPT CODE: 94668     FC/CPT2 CODES: X**/94668</t>
  </si>
  <si>
    <t xml:space="preserve">  402028 CPT SUBSEQUENT                                                       .00 EA=                      1.00 1 00000000    315.12</t>
  </si>
  <si>
    <t xml:space="preserve">                      CPT SUBSEQUEN                                           .00                           .00 2 00000000       .00</t>
  </si>
  <si>
    <t xml:space="preserve">  403001 INTUBATION                                                           .00 EA=                      1.00 1 00000000    535.50</t>
  </si>
  <si>
    <t xml:space="preserve">                      INTUBATION                                              .00                           .00 2 00000000       .00</t>
  </si>
  <si>
    <t>CPT CODE: 31500     FC/CPT2 CODES: X**/31500</t>
  </si>
  <si>
    <t>_x000C_RUN DATE: 09/27/18                                     Good Samaritan Hospital                                           PAGE 791</t>
  </si>
  <si>
    <t xml:space="preserve">  403002 EXTUBATION                                                           .00 EA=                      1.00 1 00000000    100.00</t>
  </si>
  <si>
    <t xml:space="preserve">                      EXTUBATION                                              .00                           .00 2 00000000       .00</t>
  </si>
  <si>
    <t>CPT CODE:           FC/CPT2 CODES: X**/91105</t>
  </si>
  <si>
    <t xml:space="preserve">  403032 PULSE OXIMETRY SETUP                                                 .00 EA=                      1.00 1 00000000     99.00</t>
  </si>
  <si>
    <t xml:space="preserve">                      PULSE OXINETR                                           .00                           .00 2 00000000       .00</t>
  </si>
  <si>
    <t xml:space="preserve">  403033 MEASURE BLOOD OXYGEN LEVEL MULTIPLE                                  .00 EA=                      1.00 1 00000000    149.00</t>
  </si>
  <si>
    <t>CPT CODE: 94761     FC/CPT2 CODES: X**/94761</t>
  </si>
  <si>
    <t xml:space="preserve">  403044 NEBULIZER COMPRESSOR                                                 .00 EA=                       .00 1 00000000    200.00</t>
  </si>
  <si>
    <t xml:space="preserve">                      NEBULIZER COM                                           .00                           .00 2 00000000       .00</t>
  </si>
  <si>
    <t xml:space="preserve">  403828 NORMAL SALINE                                                        .00 EA=                       .00 1 00000000       .99</t>
  </si>
  <si>
    <t xml:space="preserve">                      NORMAL SALINE                                           .00                    1      .00 2 00000000       .00</t>
  </si>
  <si>
    <t xml:space="preserve">  403845 HYPERTONIC SALINE                                                    .00 EA=                       .00 1 00000000      2.50</t>
  </si>
  <si>
    <t xml:space="preserve">                      HYPERTONIC SA                                           .00                           .00 2 00000000       .00</t>
  </si>
  <si>
    <t xml:space="preserve">  404010 BI PAP SETUP                                                         .00 EA=                      1.00 1 00000000    300.00</t>
  </si>
  <si>
    <t xml:space="preserve">                      BI PAP SETUP                                            .00                           .00 2 00000000       .00</t>
  </si>
  <si>
    <t>_x000C_RUN DATE: 09/27/18                                     Good Samaritan Hospital                                           PAGE 792</t>
  </si>
  <si>
    <t xml:space="preserve">  404011 BI PAP HR                                                            .00 EA=                      1.00 1 00000000     50.00</t>
  </si>
  <si>
    <t xml:space="preserve">                      BI PAP HR                                               .00                           .00 2 00000000       .00</t>
  </si>
  <si>
    <t xml:space="preserve">  404012 HEART NEB SET UP                                                     .00 EA=                       .00 1 00000000     50.00</t>
  </si>
  <si>
    <t xml:space="preserve">                      HEART NEB SET                                           .00                           .00 2 00000000       .00</t>
  </si>
  <si>
    <t xml:space="preserve">  404013 HEART NEB HR                                                         .00 EA=                       .00 1 00000000     18.00</t>
  </si>
  <si>
    <t xml:space="preserve">                      HEART NEB HR                                            .00                           .00 2 00000000       .00</t>
  </si>
  <si>
    <t xml:space="preserve">  404014 CPAP SET UP                                                          .00 EA=                      1.00 1 00000000    188.00</t>
  </si>
  <si>
    <t xml:space="preserve">                      CPAP SET UP                                             .00                           .00 2 00000000       .00</t>
  </si>
  <si>
    <t xml:space="preserve">  404015 CPAP HR                                                              .00 EA=                      1.00 1 00000000     40.00</t>
  </si>
  <si>
    <t xml:space="preserve">                      CPAP HR                                                 .00                           .00 2 00000000       .00</t>
  </si>
  <si>
    <t xml:space="preserve">  404020 ARTERIAL PUNCTURE                                                    .00 EA=                       .00 1 00000000     18.00</t>
  </si>
  <si>
    <t xml:space="preserve">                      ARTERIAL PUNC                                           .00                           .00 2 00000000       .00</t>
  </si>
  <si>
    <t>CPT CODE: 36600     FC/CPT2 CODES:</t>
  </si>
  <si>
    <t xml:space="preserve">  404022 COMPLETE PULMONARY FUNCTION                                          .00 EA=                       .00 1 00000000    408.96</t>
  </si>
  <si>
    <t xml:space="preserve">                      COMPLETE PULM                                           .00                           .00 2 00000000       .00</t>
  </si>
  <si>
    <t>CPT CODE: 94750     FC/CPT2 CODES: X**/</t>
  </si>
  <si>
    <t>_x000C_RUN DATE: 09/27/18                                     Good Samaritan Hospital                                           PAGE 793</t>
  </si>
  <si>
    <t xml:space="preserve">  404023 SPIROMETRY                                                           .00 EA=                       .00 1 00000000    105.00</t>
  </si>
  <si>
    <t xml:space="preserve">                      SPIROMETRY                                              .00                           .00 2 00000000       .00</t>
  </si>
  <si>
    <t xml:space="preserve">  404028 LUNG VOLUMES                                                         .00 EA=                       .00 1 00000000     58.50</t>
  </si>
  <si>
    <t xml:space="preserve">                      LUNG VOLUMES                                            .00                           .00 2 00000000       .00</t>
  </si>
  <si>
    <t xml:space="preserve">  404029 IPPB TX SUBSEQUENT                                                   .00 EA=                       .00 1 00000000     54.00</t>
  </si>
  <si>
    <t xml:space="preserve">                      IPPB TX SUBSE                                           .00                           .00 2 00000000       .00</t>
  </si>
  <si>
    <t>MULT QTY:   MULT ORD:Y  ASSOC CHGS:                                                                  RAW PROC CNT=</t>
  </si>
  <si>
    <t>CPT CODE: 94651     FC/CPT2 CODES: X**/</t>
  </si>
  <si>
    <t xml:space="preserve">  404030 SUCTION                                                              .00 EA=                      1.00 1 00000000    559.08</t>
  </si>
  <si>
    <t xml:space="preserve">                      SUCTION                                                 .00                           .00 2 00000000       .00</t>
  </si>
  <si>
    <t>CPT CODE: 31720     FC/CPT2 CODES: X**/31720</t>
  </si>
  <si>
    <t xml:space="preserve">  404031 VENT MGMT INPAT INIT DAY                                             .00 EA=                      1.00 1 00000000   1382.10</t>
  </si>
  <si>
    <t xml:space="preserve">                      VENT MGMT INP                                           .00                           .00 2 00000000       .00</t>
  </si>
  <si>
    <t>CPT CODE: 94002     FC/CPT2 CODES:</t>
  </si>
  <si>
    <t xml:space="preserve">  404032 VOL VENT PER HR                                                      .00 EA=                      1.00 1 00000000     49.00</t>
  </si>
  <si>
    <t xml:space="preserve">                      VOL VENT PER                                            .00                           .00 2 00000000       .00</t>
  </si>
  <si>
    <t xml:space="preserve">  404034 VENT EQUIP CHANGE                                                    .00 EA=                       .00 1 00000000    138.00</t>
  </si>
  <si>
    <t xml:space="preserve">                      VENT EQUIP CH                                           .00                           .00 2 00000000       .00</t>
  </si>
  <si>
    <t>_x000C_RUN DATE: 09/27/18                                     Good Samaritan Hospital                                           PAGE 794</t>
  </si>
  <si>
    <t xml:space="preserve">  404037 BRONCHOSOPY RT ASSIST                                                .00 EA=                       .00 1 00000000    600.00</t>
  </si>
  <si>
    <t xml:space="preserve">                      BRONCHOSOPY R                                           .00                           .00 2 00000000       .00</t>
  </si>
  <si>
    <t xml:space="preserve">  404038 RT PT FAMILY INSTRUCTION                                             .00 EA=                       .00 1 00000000     53.00</t>
  </si>
  <si>
    <t xml:space="preserve">                      RT PT FAMILY                                            .00                           .00 2 00000000       .00</t>
  </si>
  <si>
    <t>CPT CODE: 98960     FC/CPT2 CODES:</t>
  </si>
  <si>
    <t xml:space="preserve">  404041 INCENT SPIRO TX                                                      .00 EA=                      1.00 1 00000000     42.00</t>
  </si>
  <si>
    <t xml:space="preserve">                      INCENT SPIRO                                            .00                           .00 2 00000000       .00</t>
  </si>
  <si>
    <t xml:space="preserve">  404042 INCENT SPIRO SETUP                                                   .00 EA=                      1.00 1 00000000     32.00</t>
  </si>
  <si>
    <t xml:space="preserve">  404044 DISPO NEB                                                            .00 EA=                       .00 1 00000000     25.00</t>
  </si>
  <si>
    <t xml:space="preserve">                      DISPO NEB                                               .00                           .00 2 00000000       .00</t>
  </si>
  <si>
    <t xml:space="preserve">  404046 AERO TUBING                                                          .00 EA=                       .00 1 00000000      6.00</t>
  </si>
  <si>
    <t xml:space="preserve">                      AERO TUBING                                             .00                           .00 2 00000000       .00</t>
  </si>
  <si>
    <t xml:space="preserve">  404047 AERO MASK ADULT                                                      .00 EA=                       .00 1 00000000      8.00</t>
  </si>
  <si>
    <t xml:space="preserve">                      AERO MASK ADU                                           .00                           .00 2 00000000       .00</t>
  </si>
  <si>
    <t>_x000C_RUN DATE: 09/27/18                                     Good Samaritan Hospital                                           PAGE 795</t>
  </si>
  <si>
    <t xml:space="preserve">  404048 FACE TENT                                                            .00 EA=                       .00 1 00000000      7.00</t>
  </si>
  <si>
    <t xml:space="preserve">                      FACE TENT                                               .00                           .00 2 00000000       .00</t>
  </si>
  <si>
    <t xml:space="preserve">  404049 TRACH COLLAR                                                         .00 EA=                       .00 1 00000000     10.00</t>
  </si>
  <si>
    <t xml:space="preserve">                      TRACH COLLAR                                            .00                           .00 2 00000000       .00</t>
  </si>
  <si>
    <t xml:space="preserve">  404051 AERO MASK PED                                                        .00 EA=                       .00 1 00000000      6.25</t>
  </si>
  <si>
    <t xml:space="preserve">                      AERO MASK PED                                           .00                           .00 2 00000000       .00</t>
  </si>
  <si>
    <t xml:space="preserve">  404052 O2 SET                                                               .00 EA=                      1.00 1 00000000     98.00</t>
  </si>
  <si>
    <t xml:space="preserve">                      O2 SET                                                  .00                           .00 2 00000000       .00</t>
  </si>
  <si>
    <t xml:space="preserve">  404053 O2 HUMIDIFIER                                                        .00 EA=                       .00 1 00000000     30.00</t>
  </si>
  <si>
    <t xml:space="preserve">                      O2 HUMIDIFIER                                           .00                           .00 2 00000000       .00</t>
  </si>
  <si>
    <t xml:space="preserve">  404054 SIMPLE O2 MASK                                                       .00 EA=                       .00 1 00000000     25.00</t>
  </si>
  <si>
    <t xml:space="preserve">                      SIMPLE O2 MAS                                           .00                           .00 2 00000000       .00</t>
  </si>
  <si>
    <t xml:space="preserve">  404055 VENTI MASK                                                           .00 EA=                       .00 1 00000000     14.00</t>
  </si>
  <si>
    <t xml:space="preserve">                      VENTI MASK                                              .00                           .00 2 00000000       .00</t>
  </si>
  <si>
    <t>_x000C_RUN DATE: 09/27/18                                     Good Samaritan Hospital                                           PAGE 796</t>
  </si>
  <si>
    <t xml:space="preserve">  404056 NON REBREATHING MSK                                                  .00 EA=                       .00 1 00000000     12.00</t>
  </si>
  <si>
    <t xml:space="preserve">                      NON REBREATHI                                           .00                           .00 2 00000000       .00</t>
  </si>
  <si>
    <t xml:space="preserve">  404057 PEDI OXY MSK                                                         .00 EA=                       .00 1 00000000     14.00</t>
  </si>
  <si>
    <t xml:space="preserve">                      PEDI OXY MSK                                            .00                           .00 2 00000000       .00</t>
  </si>
  <si>
    <t xml:space="preserve">  404058 PEDI CANNULA                                                         .00 EA=                       .00 1 00000000     12.00</t>
  </si>
  <si>
    <t xml:space="preserve">                      PEDI CANNULA                                            .00                           .00 2 00000000       .00</t>
  </si>
  <si>
    <t xml:space="preserve">  404059 TENT SETUP                                                           .00 EA=                       .00 1 00000000     98.00</t>
  </si>
  <si>
    <t xml:space="preserve">                      TENT SETUP                                              .00                           .00 2 00000000       .00</t>
  </si>
  <si>
    <t xml:space="preserve">  404060 TENT PER HR                                                          .00 EA=                       .00 1 00000000     22.00</t>
  </si>
  <si>
    <t xml:space="preserve">                      TENT PER HR                                             .00                           .00 2 00000000       .00</t>
  </si>
  <si>
    <t xml:space="preserve">  404061 TENT CANOPY CHANGE                                                   .00 EA=                       .00 1 00000000     62.00</t>
  </si>
  <si>
    <t xml:space="preserve">                      TENT CANOPY C                                           .00                           .00 2 00000000       .00</t>
  </si>
  <si>
    <t xml:space="preserve">  404062 VITAL CAPACITY TEST                                                  .00 EA=                       .00 1 00000000     76.00</t>
  </si>
  <si>
    <t xml:space="preserve">                      VITAL CAPACIT                                           .00                           .00 2 00000000       .00</t>
  </si>
  <si>
    <t xml:space="preserve">  404064 FLUTTER VALVE                                                        .00 EA=                       .00 1 00000000     60.00</t>
  </si>
  <si>
    <t xml:space="preserve">                      FLUTTER VALVE                                           .00                           .00 2 00000000       .00</t>
  </si>
  <si>
    <t>_x000C_RUN DATE: 09/27/18                                     Good Samaritan Hospital                                           PAGE 797</t>
  </si>
  <si>
    <t xml:space="preserve">  404070 BIOPSY FORCEPS                                                       .00 EA=                       .00 1 00000000     31.00</t>
  </si>
  <si>
    <t xml:space="preserve">  404071 CYTOLOGY BRUSH                                                       .00 EA=                       .00 1 00000000     65.00</t>
  </si>
  <si>
    <t xml:space="preserve">  404072 CANISTER SUCTION                                                     .00 EA=                       .00 1 00000000     39.90</t>
  </si>
  <si>
    <t xml:space="preserve">                      CANISTER SUCT                                           .00                    1      .00 2 00000000       .00</t>
  </si>
  <si>
    <t xml:space="preserve">  404073 SPECIMEN TRAP                                                        .00 EA=                       .00 1 00000000     13.00</t>
  </si>
  <si>
    <t xml:space="preserve">                      SPECIMEN TRAP                                           .00                    1      .00 2 00000000       .00</t>
  </si>
  <si>
    <t xml:space="preserve">  404074 SUCTION TIP YANKAUER                                                 .00 EA=                       .00 1 00000000      6.00</t>
  </si>
  <si>
    <t xml:space="preserve">                      SUCTION TIP Y                                           .00                    1      .00 2 00000000       .00</t>
  </si>
  <si>
    <t xml:space="preserve">  404078 ACETYLCSTEINE 10%                                                    .00 EA=                       .00 1 00000000      2.94</t>
  </si>
  <si>
    <t xml:space="preserve">                      ACETYLCSTEINE                                           .00                    1      .00 2 00000000       .00</t>
  </si>
  <si>
    <t xml:space="preserve">  404079 ACETYLCSTEINE 20%                                                    .00 EA=                       .00 1 00000000      3.78</t>
  </si>
  <si>
    <t>_x000C_RUN DATE: 09/27/18                                     Good Samaritan Hospital                                           PAGE 798</t>
  </si>
  <si>
    <t xml:space="preserve">  404080 ALBUTEROLUD                                                          .00 EA=                       .00 1 00000000      9.16</t>
  </si>
  <si>
    <t xml:space="preserve">                      ALBUTEROLUD                                             .00                    1      .00 2 00000000       .00</t>
  </si>
  <si>
    <t xml:space="preserve">  404081 ALBUTEROL 20ML                                                       .00 EA=                       .00 1 00000000     16.80</t>
  </si>
  <si>
    <t xml:space="preserve">                      ALBUTEROL                                               .00                    1      .00 2 00000000       .00</t>
  </si>
  <si>
    <t xml:space="preserve">  404082 DEXAMETHASONE 4MG                                                    .00 EA=                       .00 1 00000000      2.74</t>
  </si>
  <si>
    <t xml:space="preserve">                      DEXAMETHASONE                                           .00                    1      .00 2 00000000       .00</t>
  </si>
  <si>
    <t xml:space="preserve">  404083 IPRATROPIUM BROMIDE                                                  .00 EA=                       .00 1 00000000      2.28</t>
  </si>
  <si>
    <t xml:space="preserve">                      IPRATROPIUM B                                           .00                    1      .00 2 00000000       .00</t>
  </si>
  <si>
    <t xml:space="preserve">  404087 METAPROTERENOL SULF                                                  .00 EA=                       .00 1 00000000      1.61</t>
  </si>
  <si>
    <t xml:space="preserve">                      METAPROTERENO                                           .00                    1      .00 2 00000000       .00</t>
  </si>
  <si>
    <t xml:space="preserve">  404088 RACEMIC EPINEPHRINE                                                  .00 EA=                       .00 1 00000000      3.05</t>
  </si>
  <si>
    <t xml:space="preserve">                      RACEMIC EPINE                                           .00                    1      .00 2 00000000       .00</t>
  </si>
  <si>
    <t xml:space="preserve">  404089 LIDOCAINE EPI #25                                                    .00 EA=                       .00 1 00000000     84.06</t>
  </si>
  <si>
    <t xml:space="preserve">                      LIDOCAINE EPI                                           .00                    1      .00 2 00000000       .00</t>
  </si>
  <si>
    <t>_x000C_RUN DATE: 09/27/18                                     Good Samaritan Hospital                                           PAGE 799</t>
  </si>
  <si>
    <t xml:space="preserve">  404090 LIDOCAINE EDI #1                                                     .00 EA=                       .00 1 00000000     10.56</t>
  </si>
  <si>
    <t xml:space="preserve">                      LIDOCAINE EDI                                           .00                    1      .00 2 00000000       .00</t>
  </si>
  <si>
    <t xml:space="preserve">  404091 SODIUM CHLORIDE 9%                                                   .00 EA=                       .00 1 00000000       .42</t>
  </si>
  <si>
    <t xml:space="preserve">  404092 SODIUM CHLORIDE 10%                                                  .00 EA=                       .00 1 00000000      3.57</t>
  </si>
  <si>
    <t xml:space="preserve">  404093 XOPENEX 1.25 MG                                                      .00 EA=                       .00 1 00000000      9.00</t>
  </si>
  <si>
    <t xml:space="preserve">                      XOPENEX 1.25                                            .00                    1      .00 2 00000000       .00</t>
  </si>
  <si>
    <t xml:space="preserve">  404094 XOPENEX 0.63 MG                                                      .00 EA=                       .00 1 00000000      9.00</t>
  </si>
  <si>
    <t xml:space="preserve">                      XOPENEX 0.63                                            .00                    1      .00 2 00000000       .00</t>
  </si>
  <si>
    <t xml:space="preserve">  404095 PULMICORT 0.25MG                                                     .00 EA=                       .00 1 00000000     18.00</t>
  </si>
  <si>
    <t xml:space="preserve">                      PULMICORT 0.2                                           .00                    1      .00 2 30103040       .00</t>
  </si>
  <si>
    <t xml:space="preserve">                                                                                                            .00 4 30103040       .00</t>
  </si>
  <si>
    <t xml:space="preserve">  404096 PULMICORT 0.5MG                                                      .00 EA=                       .00 1 00000000     19.50</t>
  </si>
  <si>
    <t xml:space="preserve">                      PULMICORT 0.5                                           .00                    1      .00 2 00000000       .00</t>
  </si>
  <si>
    <t>_x000C_RUN DATE: 09/27/18                                     Good Samaritan Hospital                                           PAGE 800</t>
  </si>
  <si>
    <t xml:space="preserve">  404100 BREATH ALCOHOL TEST                                                  .00 EA=                       .00 1 00000000    192.00</t>
  </si>
  <si>
    <t xml:space="preserve">                      BREATH ALCOHO                                           .00                           .00 2 00000000       .00</t>
  </si>
  <si>
    <t>CPT CODE: 94003     FC/CPT2 CODES:</t>
  </si>
  <si>
    <t xml:space="preserve">  404105 SPIROMETRY                                                           .00 EA=                       .00 1 00000000    408.96</t>
  </si>
  <si>
    <t>CPT CODE: 94010     FC/CPT2 CODES:</t>
  </si>
  <si>
    <t xml:space="preserve">  404110 SPIROMETRY PRE AND POST                                              .00 EA=                       .00 1 00000000    746.49</t>
  </si>
  <si>
    <t xml:space="preserve">                      SPIROMETRY PR                                           .00                           .00 2 00000000       .00</t>
  </si>
  <si>
    <t>CPT CODE: 94060     FC/CPT2 CODES:</t>
  </si>
  <si>
    <t xml:space="preserve">  404115 BRONCHOSPASM PROVOCATION SPIROMETRY                                  .00 EA=                       .00 1 00000000    192.00</t>
  </si>
  <si>
    <t xml:space="preserve">                      BRONCHOSPASM                                            .00                           .00 2 00000000       .00</t>
  </si>
  <si>
    <t>CPT CODE: 94070     FC/CPT2 CODES:</t>
  </si>
  <si>
    <t xml:space="preserve">  404120 VITAL CAPACITY TEST                                                  .00 EA=                       .00 1 00000000    408.96</t>
  </si>
  <si>
    <t>CPT CODE: 94150     FC/CPT2 CODES:</t>
  </si>
  <si>
    <t xml:space="preserve">  404125 LUNG FUNCTION TEST (MBC/MVV)                                         .00 EA=                       .00 1 00000000    315.12</t>
  </si>
  <si>
    <t xml:space="preserve">                      LUNG FUNCTION                                           .00                           .00 2 00000000       .00</t>
  </si>
  <si>
    <t>CPT CODE: 94200     FC/CPT2 CODES:</t>
  </si>
  <si>
    <t xml:space="preserve">  404130 EXPIRED GAS COLLECTION                                               .00 EA=                       .00 1 00000000    149.00</t>
  </si>
  <si>
    <t xml:space="preserve">                      EXPIRED GAS C                                           .00                           .00 2 00000000       .00</t>
  </si>
  <si>
    <t>CPT CODE: 94250     FC/CPT2 CODES:</t>
  </si>
  <si>
    <t>_x000C_RUN DATE: 09/27/18                                     Good Samaritan Hospital                                           PAGE 801</t>
  </si>
  <si>
    <t xml:space="preserve">  404135 RESPIRATORY FLOW VOLUME LOOP                                         .00 EA=                       .00 1 00000000    746.49</t>
  </si>
  <si>
    <t xml:space="preserve">                      RESPIRATORY F                                           .00                           .00 2 00000000       .00</t>
  </si>
  <si>
    <t>CPT CODE: 94375     FC/CPT2 CODES:</t>
  </si>
  <si>
    <t xml:space="preserve">  404140 CO2 BREATHING RESPONSE CURVE                                         .00 EA=                       .00 1 00000000     65.00</t>
  </si>
  <si>
    <t xml:space="preserve">                      CO2 BREATHING                                           .00                           .00 2 00000000       .00</t>
  </si>
  <si>
    <t>CPT CODE: 94400     FC/CPT2 CODES:</t>
  </si>
  <si>
    <t xml:space="preserve">  404145 HYPOXIA RESPONSE CURVE                                               .00 EA=                       .00 1 00000000    408.96</t>
  </si>
  <si>
    <t xml:space="preserve">                      HYPOXIA RESPO                                           .00                           .00 2 00000000       .00</t>
  </si>
  <si>
    <t>CPT CODE: 94450     FC/CPT2 CODES:</t>
  </si>
  <si>
    <t xml:space="preserve">  404150 NEG PRESS VENTILATION CNP                                            .00 EA=                       .00 1 00000000   1382.10</t>
  </si>
  <si>
    <t xml:space="preserve">                      NEG PRESS VEN                                           .00                           .00 2 00000000       .00</t>
  </si>
  <si>
    <t>CPT CODE: 94662     FC/CPT2 CODES:</t>
  </si>
  <si>
    <t xml:space="preserve">  404155 CHEST WALL MANIPULATION INITIAL                                      .00 EA=                       .00 1 00000000    315.12</t>
  </si>
  <si>
    <t>CPT CODE: 94667     FC/CPT2 CODES:</t>
  </si>
  <si>
    <t xml:space="preserve">  404160 MECHANICAL CHEST WALL OSCILL                                         .00 EA=                       .00 1 00000000    559.14</t>
  </si>
  <si>
    <t xml:space="preserve">                      MECHANICAL CH                                           .00                           .00 2 00000000       .00</t>
  </si>
  <si>
    <t>CPT CODE: 94669     FC/CPT2 CODES:</t>
  </si>
  <si>
    <t xml:space="preserve">  404165 EXHALED AIR ANALYSIS REST AND EXERCI                                 .00 EA=                       .00 1 00000000    408.96</t>
  </si>
  <si>
    <t xml:space="preserve">                      EXHALED AIR A                                           .00                           .00 2 00000000       .00</t>
  </si>
  <si>
    <t>CPT CODE: 94680     FC/CPT2 CODES:</t>
  </si>
  <si>
    <t>_x000C_RUN DATE: 09/27/18                                     Good Samaritan Hospital                                           PAGE 802</t>
  </si>
  <si>
    <t xml:space="preserve">  404170 EXHALED AIR ANALYSIS EXTRACTED                                       .00 EA=                       .00 1 00000000    746.49</t>
  </si>
  <si>
    <t>CPT CODE: 94681     FC/CPT2 CODES:</t>
  </si>
  <si>
    <t xml:space="preserve">  404175 EXHALED AIR ANALYSIS REST                                            .00 EA=                       .00 1 00000000     95.40</t>
  </si>
  <si>
    <t>CPT CODE: 94690     FC/CPT2 CODES:</t>
  </si>
  <si>
    <t xml:space="preserve">  404180 MEASURE BLOOD OXYGEN LEVEL CONTINOUS                                 .00 EA=                       .00 1 00000000    408.96</t>
  </si>
  <si>
    <t>CPT CODE: 94762     FC/CPT2 CODES:</t>
  </si>
  <si>
    <t xml:space="preserve">  404185 EXHALED CARBON DIOXIDE TEST                                          .00 EA=                       .00 1 00000000    746.49</t>
  </si>
  <si>
    <t xml:space="preserve">                      EXHALED CARBO                                           .00                           .00 2 00000000       .00</t>
  </si>
  <si>
    <t>CPT CODE: 94770     FC/CPT2 CODES:</t>
  </si>
  <si>
    <t xml:space="preserve">  404190 PULMONARY SERVICE/PROCEDURE                                          .00 EA=                       .00 1 00000000    408.96</t>
  </si>
  <si>
    <t xml:space="preserve">                      PULMONARY SER                                           .00                           .00 2 00000000       .00</t>
  </si>
  <si>
    <t>CPT CODE: 94799     FC/CPT2 CODES:</t>
  </si>
  <si>
    <t xml:space="preserve">  408545 NASAL CANNULA                                                        .00 EA=                       .00 1 00000000     25.00</t>
  </si>
  <si>
    <t xml:space="preserve">                      NASAL CANNULA                                           .00                           .00 2 00000000       .00</t>
  </si>
  <si>
    <t xml:space="preserve">  408546 BLOOD GAS ANALYSIS                                                   .00 EA=                      1.00 1 00000000    130.35</t>
  </si>
  <si>
    <t xml:space="preserve">                      BLOOD GAS ANA                                           .00                    1      .00 2 00000000       .00</t>
  </si>
  <si>
    <t>_x000C_RUN DATE: 09/27/18                                     Good Samaritan Hospital                                           PAGE 803</t>
  </si>
  <si>
    <t xml:space="preserve">  409999 MISC                                                                 .00 EA=                       .00 1 00000000       .00</t>
  </si>
  <si>
    <t xml:space="preserve">  410000 PHYSICAL THERAPY                                                     .00 EA=                       .00 1 00000000       .00</t>
  </si>
  <si>
    <t xml:space="preserve">                      PHYSICAL THER                                           .00                           .00 2 00000000       .00</t>
  </si>
  <si>
    <t xml:space="preserve">                    .......... 85(0420) INV.GL=         EXP.GL=               .00                           .00 3 00000000       .00</t>
  </si>
  <si>
    <t xml:space="preserve">                                                                                                            .00 4 30300041       .00</t>
  </si>
  <si>
    <t xml:space="preserve">  412000 THERAP EXERCISE EA 15 MIN                                            .00 EA=                       .00 1 00000000     78.65</t>
  </si>
  <si>
    <t xml:space="preserve">                      THERAP EXERCI                                           .00                           .00 2 00000000       .00</t>
  </si>
  <si>
    <t xml:space="preserve">  412010 GAIT TRAINING EA 15 MIN                                              .00 EA=                       .00 1 00000000     56.10</t>
  </si>
  <si>
    <t xml:space="preserve">                      GAIT TRAINING                                           .00                           .00 2 00000000       .00</t>
  </si>
  <si>
    <t>CPT CODE: 97116     FC/CPT2 CODES: X**/97116</t>
  </si>
  <si>
    <t xml:space="preserve">  412015 ULTRASOUND EA 15 MIN                                                 .00 EA=                       .00 1 00000000     56.10</t>
  </si>
  <si>
    <t xml:space="preserve">                      ULTRASOUND EA                                           .00                           .00 2 00000000       .00</t>
  </si>
  <si>
    <t>CPT CODE: 97035     FC/CPT2 CODES: X**/97035</t>
  </si>
  <si>
    <t xml:space="preserve">  412018 ELEC STIM SUPERVISED                                                 .00 EA=                       .00 1 00000000     56.10</t>
  </si>
  <si>
    <t xml:space="preserve">                      ELEC STIM SUP                                           .00                           .00 2 00000000       .00</t>
  </si>
  <si>
    <t>CPT CODE: 97014     FC/CPT2 CODES: X**/97032</t>
  </si>
  <si>
    <t xml:space="preserve">  412020 ORTHOTIC FITTING &amp; TNG EA 15MIN                                      .00 EA=                       .00 1 00000000     88.00</t>
  </si>
  <si>
    <t xml:space="preserve">                      ORTHOTIC FITT                                           .00                           .00 2 00000000       .00</t>
  </si>
  <si>
    <t>CPT CODE: 97504     FC/CPT2 CODES: X**/97530</t>
  </si>
  <si>
    <t>_x000C_RUN DATE: 09/27/18                                     Good Samaritan Hospital                                           PAGE 804</t>
  </si>
  <si>
    <t xml:space="preserve">  412029 PROSTETIC TNG EA 15MIN                                               .00 EA=                       .00 1 00000000     55.00</t>
  </si>
  <si>
    <t xml:space="preserve">                      PROSTETIC TNG                                           .00                           .00 2 00000000       .00</t>
  </si>
  <si>
    <t>CPT CODE: 87520     FC/CPT2 CODES: X**/97530</t>
  </si>
  <si>
    <t xml:space="preserve">  412036 PT EVALUATION                                                        .00 EA=                       .00 1 00000000    100.00</t>
  </si>
  <si>
    <t xml:space="preserve">                      PT EVALUATION                                           .00                           .00 2 00000000       .00</t>
  </si>
  <si>
    <t xml:space="preserve">                    .......... PT(0424) INV.GL=         EXP.GL=               .00                           .00 3 00000000       .00</t>
  </si>
  <si>
    <t>CPT CODE: 97001     FC/CPT2 CODES: X**/97750</t>
  </si>
  <si>
    <t xml:space="preserve">  412037 PT RE-EVALUATION                                                     .00 EA=                       .00 1 00000000     50.00</t>
  </si>
  <si>
    <t xml:space="preserve">                      PT RE-EVALUAT                                           .00                    1      .00 2 00000000       .00</t>
  </si>
  <si>
    <t xml:space="preserve">                    .......... PT(0424) INV.GL=         EXP.GL=               .00                    1      .00 3 00000000       .00</t>
  </si>
  <si>
    <t>CPT CODE: 97002     FC/CPT2 CODES: X**/97750</t>
  </si>
  <si>
    <t xml:space="preserve">  412038 WHIRL POOL SUPERVISION                                               .00 EA=                       .00 1 00000000     35.00</t>
  </si>
  <si>
    <t xml:space="preserve">                      WHIRL POOL SU                                           .00                    1      .00 2 00000000       .00</t>
  </si>
  <si>
    <t>CPT CODE: 97022     FC/CPT2 CODES: X**/97750</t>
  </si>
  <si>
    <t xml:space="preserve">  412039 NEURO MUSCULAR RE EDUCATION/15 MIN E                                 .00 EA=                       .00 1 00000000     40.00</t>
  </si>
  <si>
    <t xml:space="preserve">                      NEURO MUSCULA                                           .00                    1      .00 2 00000000       .00</t>
  </si>
  <si>
    <t>CPT CODE: 97112     FC/CPT2 CODES: X**/97750</t>
  </si>
  <si>
    <t xml:space="preserve">  419999 MISC                                                                 .00 EA=                       .00 1 00000000       .00</t>
  </si>
  <si>
    <t xml:space="preserve">  560000 MINOR PACK                                                        291.36 EA=                       .00 1 00000000    291.36</t>
  </si>
  <si>
    <t xml:space="preserve">                      MINOR PACK                                              .00                    1      .00 2 00000000       .00</t>
  </si>
  <si>
    <t>_x000C_RUN DATE: 09/27/18                                     Good Samaritan Hospital                                           PAGE 805</t>
  </si>
  <si>
    <t xml:space="preserve">  560001 LACTATED RINGER                                                     7.52 EA=                       .00 1 00000000      7.52</t>
  </si>
  <si>
    <t xml:space="preserve">                      LACTATED RING                                           .00                    1      .00 2 00000000       .00</t>
  </si>
  <si>
    <t xml:space="preserve">  560002 ABDOMINAL PADS                                                      1.68 EA=                       .00 1 00000000      1.68</t>
  </si>
  <si>
    <t xml:space="preserve">                      ABD  PAD                                                .00                    1      .00 2 00000000       .00</t>
  </si>
  <si>
    <t xml:space="preserve">  560003 NEELDE COUNTER                                                     20.56 EA=                       .00 1 00000000     20.56</t>
  </si>
  <si>
    <t xml:space="preserve">                      NEELDE COUNTE                                           .00                    1      .00 2 00000000       .00</t>
  </si>
  <si>
    <t xml:space="preserve">  560004 SURGI FOAM SIZE 100                                               139.38 EA=                       .00 1 00000000    139.38</t>
  </si>
  <si>
    <t xml:space="preserve">                      SUR FOAM 100                                            .00                    1      .00 2 00000000       .00</t>
  </si>
  <si>
    <t xml:space="preserve">  560005 ULTRA CLEAN BOVIE TIP                                              40.96 EA=                       .00 1 00000000     40.96</t>
  </si>
  <si>
    <t xml:space="preserve">                      BOVIE TIP                                               .00                    1      .00 2 00000000       .00</t>
  </si>
  <si>
    <t xml:space="preserve">  560006 CLEAR VAC SMOKE EVACUATION                                         42.80 EA=                       .00 1 00000000     42.80</t>
  </si>
  <si>
    <t xml:space="preserve">                      CLEAR VAC SMO                                           .00                    1      .00 2 00000000       .00</t>
  </si>
  <si>
    <t xml:space="preserve">  560007 STERILE U-DRAPE                                                    40.96 EA=                       .00 1 00000000     40.96</t>
  </si>
  <si>
    <t xml:space="preserve">                      STERILE U-DRA                                           .00                    1      .00 2 00000000       .00</t>
  </si>
  <si>
    <t xml:space="preserve">  560008 IMPERVIOUS STOCKINETTE                                             26.00 EA=                       .00 1 00000000     26.00</t>
  </si>
  <si>
    <t>_x000C_RUN DATE: 09/27/18                                     Good Samaritan Hospital                                           PAGE 806</t>
  </si>
  <si>
    <t xml:space="preserve">  560009 STERILE MASTISOL ADHESIVE                                          10.64 EA=                       .00 1 00000000     10.64</t>
  </si>
  <si>
    <t xml:space="preserve">                      STERILE MASTI                                           .00                    1      .00 2 00000000       .00</t>
  </si>
  <si>
    <t xml:space="preserve">  560010 JP CONNECTOR                                                       58.40 EA=                       .00 1 00000000     58.40</t>
  </si>
  <si>
    <t xml:space="preserve">                      JP CONNECTOR                                            .00                    1      .00 2 00000000       .00</t>
  </si>
  <si>
    <t xml:space="preserve">  560011 SMALL STERILE WATER 500ML                                          16.32 EA=                       .00 1 00000000     16.32</t>
  </si>
  <si>
    <t xml:space="preserve">                      SML STRL WTR                                            .00                    1      .00 2 00000000       .00</t>
  </si>
  <si>
    <t xml:space="preserve">  560012 LAP CHOLE DRAPE                                                   111.62 EA=                       .00 1 00000000    111.62</t>
  </si>
  <si>
    <t xml:space="preserve">                      LAP CHOLE DRA                                           .00                    1      .00 2 00000000       .00</t>
  </si>
  <si>
    <t xml:space="preserve">  560013 STERILE SLEEVE                                                      7.58 EA=                       .00 1 00000000      7.58</t>
  </si>
  <si>
    <t xml:space="preserve">                      STERILE SLEEV                                           .00                    1      .00 2 00000000       .00</t>
  </si>
  <si>
    <t xml:space="preserve">  560014 SPLIT SHEET                                                        86.17 EA=                       .00 1 00000000     86.17</t>
  </si>
  <si>
    <t xml:space="preserve">                      SPLIT SHEET                                             .00                    1      .00 2 00000000       .00</t>
  </si>
  <si>
    <t xml:space="preserve">  560015 TUBE FEEDING 8' FR                                                  5.92 EA=                       .00 1 00000000      5.92</t>
  </si>
  <si>
    <t xml:space="preserve">                      8' FR FEEDING                                           .00                    1      .00 2 00000000       .00</t>
  </si>
  <si>
    <t xml:space="preserve">  560016 CULTURE TUBE                                                       10.40 EA=                       .00 1 00000000     10.40</t>
  </si>
  <si>
    <t xml:space="preserve">                      CULTURE TUBE                                            .00                    1      .00 2 00000000       .00</t>
  </si>
  <si>
    <t>_x000C_RUN DATE: 09/27/18                                     Good Samaritan Hospital                                           PAGE 807</t>
  </si>
  <si>
    <t xml:space="preserve">  560017 FAD 200-50                                                         35.68 EA=                       .00 1 00000000     35.68</t>
  </si>
  <si>
    <t xml:space="preserve">                      FAD 200-50                                              .00                    1      .00 2 00000000       .00</t>
  </si>
  <si>
    <t xml:space="preserve">  560018 LIGACLIPS 10MM                                                   1620.00 EA=                       .00 1 00000000   1620.00</t>
  </si>
  <si>
    <t xml:space="preserve">                      LIGACLIPS10MM                                           .00                    1      .00 2 00000000       .00</t>
  </si>
  <si>
    <t xml:space="preserve">  560019 CYSTOSCOPY PACK                                                    44.40 EA=                       .00 1 00000000     44.40</t>
  </si>
  <si>
    <t xml:space="preserve">                      CYSTOSCOPY PA                                           .00                    1      .00 2 00000000       .00</t>
  </si>
  <si>
    <t xml:space="preserve">  560020 CVP -TRAY                                                         204.66 EA=                       .00 1 00000000    204.66</t>
  </si>
  <si>
    <t xml:space="preserve">                      CVP -TRAY                                               .00                    1      .00 2 00000000       .00</t>
  </si>
  <si>
    <t xml:space="preserve">  560021 1/4 PLAIN PACKING                                                  19.76 EA=                       .00 1 00000000     19.76</t>
  </si>
  <si>
    <t xml:space="preserve">                      1/4 PLAIN PAC                                           .00                    1      .00 2 00000000       .00</t>
  </si>
  <si>
    <t xml:space="preserve">  560023 BONEWAX                                                            32.80 EA=                       .00 1 00000000     32.80</t>
  </si>
  <si>
    <t xml:space="preserve">                      BONEWAX                                                 .00                    1      .00 2 00000000       .00</t>
  </si>
  <si>
    <t xml:space="preserve">  560024 BOARD MESH PLUG SMALL                                            1515.00 EA=                       .00 1 00000000   1515.00</t>
  </si>
  <si>
    <t xml:space="preserve">                      MESH PL SM                                              .00                    1      .00 2 00000000       .00</t>
  </si>
  <si>
    <t xml:space="preserve">  560025 ABD BINDER 9'3                                                     53.60 EA=                       .00 1 00000000     53.60</t>
  </si>
  <si>
    <t xml:space="preserve">                      ABD BINDE 9'3                                           .00                    1      .00 2 00000000       .00</t>
  </si>
  <si>
    <t>_x000C_RUN DATE: 09/27/18                                     Good Samaritan Hospital                                           PAGE 808</t>
  </si>
  <si>
    <t xml:space="preserve">  560026 SUCTION FRAZIER TIP                                                14.80 EA=                       .00 1 00000000     14.80</t>
  </si>
  <si>
    <t xml:space="preserve">                      SUCTION FRAZI                                           .00                    1      .00 2 00000000       .00</t>
  </si>
  <si>
    <t xml:space="preserve">  560027 SKIN GRAFT CARRIER                                                   .00 EA=                       .00 1 00000000    240.00</t>
  </si>
  <si>
    <t xml:space="preserve">                      SKIN GRAFT CA                                           .00                    1      .00 2 00000000       .00</t>
  </si>
  <si>
    <t xml:space="preserve">  560028 DERMATOME BLADE                                                      .00 EA=                       .00 1 00000000    300.00</t>
  </si>
  <si>
    <t xml:space="preserve">                      DERMATOME BLA                                           .00                    1      .00 2 00000000       .00</t>
  </si>
  <si>
    <t xml:space="preserve">  560029 HUBER NEEDLE                                                         .00 EA=                       .00 1 00000000     33.36</t>
  </si>
  <si>
    <t xml:space="preserve">                      HUBER NEEDLE                                            .00                    1      .00 2 00000000       .00</t>
  </si>
  <si>
    <t xml:space="preserve">  560030 DRIAN BLAKE 19FR                                                     .00 EA=                       .00 1 00000000    218.40</t>
  </si>
  <si>
    <t xml:space="preserve">                      DRIAN, BLAKE                                            .00                    1      .00 2 00000000       .00</t>
  </si>
  <si>
    <t xml:space="preserve">  560031 SIX SHOOTER MULTI-BAND LIGATOR                                       .00   =                       .00 1 00000000    499.40</t>
  </si>
  <si>
    <t xml:space="preserve">                      SIX SHOOTER M                                           .00                    1      .00 2 00000000       .00</t>
  </si>
  <si>
    <t xml:space="preserve">  560032 STERILE WATER LARGE 1000                                            9.04 EA=                       .00 1 00000000      9.04</t>
  </si>
  <si>
    <t xml:space="preserve">                      STRL WTR LR 1                                           .00                    1      .00 2 00000000       .00</t>
  </si>
  <si>
    <t xml:space="preserve">  560033 COVER CAPS                                                           .00 EA=                       .00 1 00000000     27.12</t>
  </si>
  <si>
    <t xml:space="preserve">                      COVER CAPS                                              .00                    1      .00 2 00000000       .00</t>
  </si>
  <si>
    <t>_x000C_RUN DATE: 09/27/18                                     Good Samaritan Hospital                                           PAGE 809</t>
  </si>
  <si>
    <t xml:space="preserve">  560034 CATH ANGIO 18 GAGE                                                 11.76 EA=                       .00 1 00000000     11.76</t>
  </si>
  <si>
    <t xml:space="preserve">                      ANGIO18 GAGE                                            .00                    1      .00 2 00000000       .00</t>
  </si>
  <si>
    <t xml:space="preserve">  560035 ENDO POUCH RETRIVER                                                  .00   =                       .00 1 00000000    484.15</t>
  </si>
  <si>
    <t xml:space="preserve">                      ENDO POUCH RE                                           .00                    1      .00 2 00000000       .00</t>
  </si>
  <si>
    <t xml:space="preserve">  560036 INFUSION TUBING                                                      .00 EA=                       .00 1 00000000     57.60</t>
  </si>
  <si>
    <t xml:space="preserve">                      INFUSION TUBI                                           .00                    1      .00 2 00000000       .00</t>
  </si>
  <si>
    <t xml:space="preserve">  560037 STANDARD ULTRA TIMP TUBING                                         83.30 EA=                       .00 1 00000000     83.30</t>
  </si>
  <si>
    <t xml:space="preserve">                      STANDARD ULTR                                           .00                    1      .00 2 00000000       .00</t>
  </si>
  <si>
    <t xml:space="preserve">  560040 LIGACLIPS SM 20                                                      .00 EA=                       .00 1 00000000    320.85</t>
  </si>
  <si>
    <t xml:space="preserve">                      LIGACLIPS SM                                            .00                    1      .00 2 00000000       .00</t>
  </si>
  <si>
    <t xml:space="preserve">  560041 LIGACLIPS MED 20                                                     .00 EA=                       .00 1 00000000    319.60</t>
  </si>
  <si>
    <t xml:space="preserve">                      LIGACLIPS MED                                           .00                    1      .00 2 00000000       .00</t>
  </si>
  <si>
    <t xml:space="preserve">  560042 LINER CUTTER 55MM                                                 504.76 EA=                       .00 1 00000000    704.72</t>
  </si>
  <si>
    <t xml:space="preserve">                      LINEAR CUT 55                                           .00                    1      .00 2 00000000       .00</t>
  </si>
  <si>
    <t xml:space="preserve">  560043 CUTTER RELOAD 55MM                                                   .00   =                       .00 1 00000000    322.75</t>
  </si>
  <si>
    <t xml:space="preserve">                      CUTTER RELOAD                                           .00                    1      .00 2 00000000       .00</t>
  </si>
  <si>
    <t>_x000C_RUN DATE: 09/27/18                                     Good Samaritan Hospital                                           PAGE 810</t>
  </si>
  <si>
    <t xml:space="preserve">  560046 DUO THERM BLANKET                                                    .00   =                       .00 1 00000000     89.90</t>
  </si>
  <si>
    <t xml:space="preserve">                      DUO THERM BLA                                           .00                    1      .00 2 00000000       .00</t>
  </si>
  <si>
    <t xml:space="preserve">  560047 FOLEY 16 FR SILICONE                25745                          52.32 EA=                       .00 1 00000000     52.32</t>
  </si>
  <si>
    <t xml:space="preserve">                      FOLEY 16 FR                                             .00                    1      .00 2 00000000       .00</t>
  </si>
  <si>
    <t xml:space="preserve">  560048 SEQUENTIAL COMPRESSION SLEEVE                                        .00 EA=                       .00 1 00000000    186.00</t>
  </si>
  <si>
    <t xml:space="preserve">                      SEQ COMPRESS                                            .00                    1      .00 2 00000000       .00</t>
  </si>
  <si>
    <t xml:space="preserve">  560052 PONSKY DELUXE PULL PEG KIT 20fr                                      .00 EA=                       .00 1 00000000    883.36</t>
  </si>
  <si>
    <t xml:space="preserve">                      PONSKY DELUXE                                           .00                    1      .00 2 00000000       .00</t>
  </si>
  <si>
    <t xml:space="preserve">                                                                                                            .00 4 30103023    883.36</t>
  </si>
  <si>
    <t xml:space="preserve">  560054 OXYGEN SENSOR D-25                                                 95.48 EA=                       .00 1 00000000     95.48</t>
  </si>
  <si>
    <t xml:space="preserve">                      OXYGEN SENSOR                                           .00                    1      .00 2 00000000       .00</t>
  </si>
  <si>
    <t xml:space="preserve">  560056 IRRIGATION ASPIRATION                                             190.80 EA=                       .00 1 00000000    190.80</t>
  </si>
  <si>
    <t xml:space="preserve">                      IRRIGATION AS                                           .00                    1      .00 2 00000000       .00</t>
  </si>
  <si>
    <t xml:space="preserve">  560057 BLADE SAG KM101                                                      .00 EA=                       .00 1 00000000     33.20</t>
  </si>
  <si>
    <t xml:space="preserve">                      BLADE SAG KM1                                           .00                    1      .00 2 00000000       .00</t>
  </si>
  <si>
    <t xml:space="preserve">  560059 2-0 VICRYL CT-2                                                      .00 EA=                       .00 1 00000000     13.28</t>
  </si>
  <si>
    <t xml:space="preserve">                      2-0 VICRYL CT                                           .00                    1      .00 2 00000000       .00</t>
  </si>
  <si>
    <t>_x000C_RUN DATE: 09/27/18                                     Good Samaritan Hospital                                           PAGE 811</t>
  </si>
  <si>
    <t xml:space="preserve">  560060 2-0 VICRYL ct-1                                                    12.40 EA=                       .00 1 00000000     12.40</t>
  </si>
  <si>
    <t xml:space="preserve">                      2-0 VICRYL ct                                           .00                    1      .00 2 00000000       .00</t>
  </si>
  <si>
    <t xml:space="preserve">  560061 2-0 VICRYL ST   J417H                                                .00 EA=                       .00 1 00000000     12.40</t>
  </si>
  <si>
    <t xml:space="preserve">                      2-0 VICRYL ST                                           .00                    1      .00 2 00000000       .00</t>
  </si>
  <si>
    <t xml:space="preserve">  560062 2-0 VICRYL CTX                                                       .00 EA=                       .00 1 00000000     12.64</t>
  </si>
  <si>
    <t xml:space="preserve">  560063 3-0 VICRYL SH J416H                                                12.48 EA=                       .00 1 00000000     12.48</t>
  </si>
  <si>
    <t xml:space="preserve">                      3-0 VICRYL SH                                           .00                    1      .00 2 00000000       .00</t>
  </si>
  <si>
    <t xml:space="preserve">  560064 3-0 VICRYL SH CR/ 8                                                72.84 EA=                       .00 1 00000000     72.84</t>
  </si>
  <si>
    <t xml:space="preserve">  560065 3-0 VICRYL TIES                                                      .00   =                       .00 1 00000000     62.64</t>
  </si>
  <si>
    <t xml:space="preserve">                      3-0 VICRYL TI                                           .00                    1      .00 2 00000000       .00</t>
  </si>
  <si>
    <t xml:space="preserve">  560066 2-0 VICRYL SH CR/8                                                   .00 EA=                       .00 1 00000000     72.59</t>
  </si>
  <si>
    <t xml:space="preserve">                      2-0 VICRYL SH                                           .00                    1      .00 2 00000000       .00</t>
  </si>
  <si>
    <t xml:space="preserve">  560067 2-0 VICRYL TIES                                                    53.28 EA=                       .00 1 00000000     53.28</t>
  </si>
  <si>
    <t xml:space="preserve">                      2-0 VICRYL TI                                           .00                    1      .00 2 00000000       .00</t>
  </si>
  <si>
    <t>_x000C_RUN DATE: 09/27/18                                     Good Samaritan Hospital                                           PAGE 812</t>
  </si>
  <si>
    <t xml:space="preserve">  560068 4-0 VICRYL FS-2                                                    17.52 EA=                       .00 1 00000000     17.52</t>
  </si>
  <si>
    <t xml:space="preserve">                      4-0 VICRYL FS                                           .00                    1      .00 2 00000000       .00</t>
  </si>
  <si>
    <t xml:space="preserve">  560069 1 VICRYL CT-1                                                      28.24 EA=                       .00 1 00000000     28.24</t>
  </si>
  <si>
    <t xml:space="preserve">                      1 VICRYL CT-1                                           .00                    1      .00 2 00000000       .00</t>
  </si>
  <si>
    <t xml:space="preserve">  560070 0 VICRYL URL  J603H                                                15.36 EA=                       .00 1 00000000     15.36</t>
  </si>
  <si>
    <t xml:space="preserve">                      0 VICRYL URL                                            .00                    1      .00 2 00000000       .00</t>
  </si>
  <si>
    <t xml:space="preserve">  560071 0 VICRYL CT                                                          .00 EA=                       .00 1 00000000     13.52</t>
  </si>
  <si>
    <t xml:space="preserve">                      0 VICRYL CT                                             .00                    1      .00 2 00000000       .00</t>
  </si>
  <si>
    <t xml:space="preserve">  560072 3-0 VICRYL CT J258H                 25745                            .00 EA=                       .00 1 00000000     15.04</t>
  </si>
  <si>
    <t xml:space="preserve">                      3-0 VICRYL CT                                           .00                    1      .00 2 00000000       .00</t>
  </si>
  <si>
    <t xml:space="preserve">  560073 6-0 PLAIN PC-1 1916G                                                 .00 EA=                       .00 1 00000000     41.04</t>
  </si>
  <si>
    <t xml:space="preserve">                      6-0 PLAIN PC-                                           .00                    1      .00 2 00000000       .00</t>
  </si>
  <si>
    <t xml:space="preserve">  560074 5-0 PLAIN PS-3                                                       .00 EA=                       .00 1 00000000     37.04</t>
  </si>
  <si>
    <t xml:space="preserve">                      5-0 PLAIN PS-                                           .00                    1      .00 2 00000000       .00</t>
  </si>
  <si>
    <t xml:space="preserve">  560075 4-0 VICRYL KS   J662                                                 .00 EA=                       .00 1 00000000     12.40</t>
  </si>
  <si>
    <t xml:space="preserve">                      4-0 VICRYL KS                                           .00                    1      .00 2 00000000       .00</t>
  </si>
  <si>
    <t>_x000C_RUN DATE: 09/27/18                                     Good Samaritan Hospital                                           PAGE 813</t>
  </si>
  <si>
    <t xml:space="preserve">  560076 2-0 SILK                                                             .00 EA=                       .00 1 00000000     10.48</t>
  </si>
  <si>
    <t xml:space="preserve">                      2-0 SILK                                                .00                    1      .00 2 00000000       .00</t>
  </si>
  <si>
    <t xml:space="preserve">  560077 O PDS CT-1                                                           .00   =                       .00 1 00000000     17.92</t>
  </si>
  <si>
    <t xml:space="preserve">                      O PDS CT-1                                              .00                    1      .00 2 00000000       .00</t>
  </si>
  <si>
    <t xml:space="preserve">  560078 2-0 PDS  CT-1                                                        .00 EA=                       .00 1 00000000     16.48</t>
  </si>
  <si>
    <t xml:space="preserve">                      2-0 PDS  CT-1                                           .00                    1      .00 2 00000000       .00</t>
  </si>
  <si>
    <t xml:space="preserve">  560079 4-0 VICRYL SH J415H                                                  .00 EA=                       .00 1 00000000     15.44</t>
  </si>
  <si>
    <t xml:space="preserve">                      4-0 VICRYL SH                                           .00                    1      .00 2 00000000       .00</t>
  </si>
  <si>
    <t xml:space="preserve">  560080 4-0 PDS PS-2                                                         .00   =                       .00 1 00000000     32.24</t>
  </si>
  <si>
    <t xml:space="preserve">                      4-0 PDS PS-2                                            .00                    1      .00 2 00000000       .00</t>
  </si>
  <si>
    <t xml:space="preserve">  560083 0 PROLENE CTX                                                        .00   =                       .00 1 00000000     15.28</t>
  </si>
  <si>
    <t xml:space="preserve">                      0 PROLENE CTX                                           .00                    1      .00 2 00000000       .00</t>
  </si>
  <si>
    <t xml:space="preserve">  560084 0 PROLENE CT -2                                                      .00   =                       .00 1 00000000     16.56</t>
  </si>
  <si>
    <t xml:space="preserve">                      0 PROLENE CT                                            .00                    1      .00 2 00000000       .00</t>
  </si>
  <si>
    <t>_x000C_RUN DATE: 09/27/18                                     Good Samaritan Hospital                                           PAGE 814</t>
  </si>
  <si>
    <t xml:space="preserve">  560085 2-0 PROLENE CT-2                                                     .00   =                       .00 1 00000000     16.56</t>
  </si>
  <si>
    <t xml:space="preserve">                      2-0 PROLENE C                                           .00                    1      .00 2 00000000       .00</t>
  </si>
  <si>
    <t xml:space="preserve">  560086 1 PROLENE CT-2                                                     20.16 EA=                       .00 1 00000000     20.16</t>
  </si>
  <si>
    <t xml:space="preserve">                      1PROLENE CT-2                                           .00                    1      .00 2 00000000       .00</t>
  </si>
  <si>
    <t xml:space="preserve">  560087 3-0 PROLENE SH                                                     15.76 EA=                       .00 1 00000000     15.76</t>
  </si>
  <si>
    <t xml:space="preserve">                      3-0 PROLENE S                                           .00                    1      .00 2 00000000       .00</t>
  </si>
  <si>
    <t xml:space="preserve">  560088 1 PROLENE CT-1                                                     20.16 EA=                       .00 1 00000000     20.16</t>
  </si>
  <si>
    <t xml:space="preserve">                      1 PROLENE CT-                                           .00                    1      .00 2 00000000       .00</t>
  </si>
  <si>
    <t xml:space="preserve">  560089 2-0 ETHILON   FS LX                                                13.44 EA=                       .00 1 00000000     13.44</t>
  </si>
  <si>
    <t xml:space="preserve">                      2-0 ETHILON                                             .00                    1      .00 2 00000000       .00</t>
  </si>
  <si>
    <t xml:space="preserve">  560090 3-0 ETHILON FS-1                                                     .00 EA=                       .00 1 00000000     13.68</t>
  </si>
  <si>
    <t xml:space="preserve">                      3-0 ETHILON F                                           .00                    1      .00 2 00000000       .00</t>
  </si>
  <si>
    <t xml:space="preserve">  560091 3-0 ETHILON PSLX                                                     .00   =                       .00 1 00000000     29.12</t>
  </si>
  <si>
    <t xml:space="preserve">                      3-0 ETHILON P                                           .00                    1      .00 2 00000000       .00</t>
  </si>
  <si>
    <t xml:space="preserve">  560092 4-0 ETHILON FS-2                                                     .00 EA=                       .00 1 00000000     13.60</t>
  </si>
  <si>
    <t xml:space="preserve">                      4-0 ETHILON F                                           .00                    1      .00 2 00000000       .00</t>
  </si>
  <si>
    <t>_x000C_RUN DATE: 09/27/18                                     Good Samaritan Hospital                                           PAGE 815</t>
  </si>
  <si>
    <t xml:space="preserve">  560093 5-0 NYLON FS-2                                                       .00   =                       .00 1 00000000     13.92</t>
  </si>
  <si>
    <t xml:space="preserve">                      5-0 NYLON FS-                                           .00                    1      .00 2 00000000       .00</t>
  </si>
  <si>
    <t xml:space="preserve">  560094 6-0 ETHILON P-3                                                      .00 EA=                       .00 1 00000000     27.36</t>
  </si>
  <si>
    <t xml:space="preserve">                      6-0 ETHILON P                                           .00                    1      .00 2 00000000       .00</t>
  </si>
  <si>
    <t xml:space="preserve">  560096 2-0 NYLON LR                                                         .00 EA=                       .00 1 00000000     24.16</t>
  </si>
  <si>
    <t xml:space="preserve">                      2-0 NYLON LR                                            .00                    1      .00 2 00000000       .00</t>
  </si>
  <si>
    <t xml:space="preserve">  560098 0 VICRYL CT- 2                                                       .00 EA=                       .00 1 00000000     15.12</t>
  </si>
  <si>
    <t xml:space="preserve">                      0 VICRYL CT-                                            .00                    1      .00 2 00000000       .00</t>
  </si>
  <si>
    <t xml:space="preserve">  560099 0 VICRYL CTX                                                         .00 EA=                       .00 1 00000000     16.00</t>
  </si>
  <si>
    <t xml:space="preserve">                      0 VICRYL CTX                                            .00                    1      .00 2 00000000       .00</t>
  </si>
  <si>
    <t xml:space="preserve">  560102 4-0 VICRYL PS-2                                                      .00 EA=                       .00 1 00000000     33.52</t>
  </si>
  <si>
    <t xml:space="preserve">                      4-0 VICRYL PS                                           .00                    1      .00 2 00000000       .00</t>
  </si>
  <si>
    <t xml:space="preserve">  560103 2-0 CHRONIC FS-1                                                    2.98 EA=                       .00 1 00000000      2.98</t>
  </si>
  <si>
    <t xml:space="preserve">                      2-0 CHRONIC                                             .00                    1      .00 2 00000000       .00</t>
  </si>
  <si>
    <t xml:space="preserve">  560104 2-0 CHRONIC CT-1                                                   22.40 EA=                       .00 1 00000000     22.40</t>
  </si>
  <si>
    <t xml:space="preserve">                      2-0 CHRONIC C                                           .00                    1      .00 2 00000000       .00</t>
  </si>
  <si>
    <t>_x000C_RUN DATE: 09/27/18                                     Good Samaritan Hospital                                           PAGE 816</t>
  </si>
  <si>
    <t xml:space="preserve">  560105 SUTURE CHROMIC GUT 2/0 27 IN SH                                      .00 EA=                       .00 1 00000000     25.52</t>
  </si>
  <si>
    <t xml:space="preserve">                      SUTURE CHROMI                                           .00                    1      .00 2 00000000       .00</t>
  </si>
  <si>
    <t xml:space="preserve">                                                                                                            .00 4 30103023     25.52</t>
  </si>
  <si>
    <t xml:space="preserve">  560106 SUTURE CHROMIC GUT 3/0 54 IN REEL                                    .00 EA=                       .00 1 00000000     24.80</t>
  </si>
  <si>
    <t xml:space="preserve">                                                                                                            .00 4 30103023     24.80</t>
  </si>
  <si>
    <t xml:space="preserve">  560107 SUTURE CHROMIC GUT 4/0 SH                                            .00 EA=                       .00 1 00000000     25.52</t>
  </si>
  <si>
    <t xml:space="preserve">  560111 SUCTION CANISTER                                                    9.68 EA=                       .00 1 00000000      9.68</t>
  </si>
  <si>
    <t xml:space="preserve">                      SUCTION CANIS                                           .00                    1      .00 2 00000000       .00</t>
  </si>
  <si>
    <t xml:space="preserve">  560112 YANKAUER                                                            2.88 EA=                       .00 1 00000000      2.88</t>
  </si>
  <si>
    <t xml:space="preserve">                      YANKAUER                                                .00                    1      .00 2 00000000       .00</t>
  </si>
  <si>
    <t xml:space="preserve">  560113 SUCTION TUBING                                                      4.88 EA=                       .00 1 00000000      4.88</t>
  </si>
  <si>
    <t xml:space="preserve">                      SUCTION TUBIN                                           .00                    1      .00 2 00000000       .00</t>
  </si>
  <si>
    <t xml:space="preserve">  560114 SOLIDIFIER                                                          1.78 EA=                       .00 1 00000000     14.50</t>
  </si>
  <si>
    <t xml:space="preserve">                      SOLIDIFIER                                              .00                    1      .00 2 00000000       .00</t>
  </si>
  <si>
    <t xml:space="preserve">  560116 ENDO CLIP APPLIER 5MM                                            1620.00 EA=                       .00 1 00000000   1620.00</t>
  </si>
  <si>
    <t xml:space="preserve">                      CLIP APPL 5MM                                           .00                    1      .00 2 00000000       .00</t>
  </si>
  <si>
    <t>_x000C_RUN DATE: 09/27/18                                     Good Samaritan Hospital                                           PAGE 817</t>
  </si>
  <si>
    <t xml:space="preserve">  560117 XL GOWNS                                                            3.48 EA=                       .00 1 00000000     28.00</t>
  </si>
  <si>
    <t xml:space="preserve">                      XL GOWNS                                                .00                    1      .00 2 00000000       .00</t>
  </si>
  <si>
    <t xml:space="preserve">  560118 TROCAR EXCEL 5MM                                                  287.80 EA=                       .00 1 00000000    287.80</t>
  </si>
  <si>
    <t xml:space="preserve">                      TROCAR EXCEL                                            .00                    1      .00 2 00000000       .00</t>
  </si>
  <si>
    <t xml:space="preserve">  560119 TROCAR EXCEL 11MM                                                 369.60 EA=                       .00 1 00000000    369.60</t>
  </si>
  <si>
    <t xml:space="preserve">  560120 PORT A CATH 9.6FR                                                    .00 EA=                       .00 1 00000000    960.00</t>
  </si>
  <si>
    <t xml:space="preserve">                      PORT A CATH 9                                           .00                    1      .00 2 00000000       .00</t>
  </si>
  <si>
    <t xml:space="preserve">  560121 XEROFOAM 5 x 9                                                       .00 EA=                       .00 1 00000000     11.44</t>
  </si>
  <si>
    <t xml:space="preserve">                      XEROFOAM 5 x                                            .00                    1      .00 2 00000000       .00</t>
  </si>
  <si>
    <t xml:space="preserve">  560122 TRANS LAP DRAPE                                                    64.01 EA=                       .00 1 00000000     61.04</t>
  </si>
  <si>
    <t xml:space="preserve">                      TRANS LAP DRA                                           .00                    1      .00 2 00000000       .00</t>
  </si>
  <si>
    <t xml:space="preserve">  560124 DRAPE EXTREMITY                                                   115.15 EA=                       .00 1 00000000    115.15</t>
  </si>
  <si>
    <t xml:space="preserve">                      DRAPE EXTREMI                                           .00                    1      .00 2 00000000       .00</t>
  </si>
  <si>
    <t xml:space="preserve">  560125 POST OP SHOE                                                         .00 EA=                       .00 1 00000000     19.50</t>
  </si>
  <si>
    <t xml:space="preserve">                      POST OP SHOE                                            .00                    1      .00 2 00000000       .00</t>
  </si>
  <si>
    <t>_x000C_RUN DATE: 09/27/18                                     Good Samaritan Hospital                                           PAGE 818</t>
  </si>
  <si>
    <t xml:space="preserve">  560126 TRIPLE LUMEN TRAY                                                    .00   =                       .00 1 00000000    204.60</t>
  </si>
  <si>
    <t xml:space="preserve">                      TRIPLE LUMEN                                            .00                    1      .00 2 00000000       .00</t>
  </si>
  <si>
    <t xml:space="preserve">  560127 GLOVER BIOGEL                                                      79.28 EA=                       .00 1 00000000     78.28</t>
  </si>
  <si>
    <t xml:space="preserve">                      GLOVES BIOGEL                                           .00                    1      .00 2 00000000       .00</t>
  </si>
  <si>
    <t xml:space="preserve">  560129 MESH PLUG MEDIUM                                                  580.00 EA=                       .00 1 00000000   1740.00</t>
  </si>
  <si>
    <t xml:space="preserve">                      MESH PLUG MED                                           .00                    1      .00 2 00000000   1740.00</t>
  </si>
  <si>
    <t xml:space="preserve">                                                                                                            .00 4 30103023   1740.00</t>
  </si>
  <si>
    <t xml:space="preserve">  560133 XXL GOWN                                                           40.36 EA=                       .00 1 00000000     40.56</t>
  </si>
  <si>
    <t xml:space="preserve">                      XXL GOWN                                                .00                    1      .00 2 00000000     40.56</t>
  </si>
  <si>
    <t xml:space="preserve">  560134 NS 500ML IRRIGATION                                                 6.24 EA=                       .00 1 00000000      6.24</t>
  </si>
  <si>
    <t xml:space="preserve">                      NS 500ML IRRI                                           .00                    1      .00 2 00000000       .00</t>
  </si>
  <si>
    <t xml:space="preserve">  560135 NS 500ML IV                                                          .93 EA=                       .00 1 00000000      7.44</t>
  </si>
  <si>
    <t xml:space="preserve">                      NS 500ML IV                                             .00                    1      .00 2 00000000       .00</t>
  </si>
  <si>
    <t xml:space="preserve">  560136 LACTATED RINGER 500ML IV                                            6.40 EA=                       .00 1 00000000      6.40</t>
  </si>
  <si>
    <t xml:space="preserve">                      LACT  RING IV                                           .00                    1      .00 2 00000000       .00</t>
  </si>
  <si>
    <t xml:space="preserve">  560137 NS 1000ML IV                                                        6.08 EA=                       .00 1 00000000      6.08</t>
  </si>
  <si>
    <t xml:space="preserve">                      NS 1000ML IV                                            .00                    1      .00 2 00000000       .00</t>
  </si>
  <si>
    <t>_x000C_RUN DATE: 09/27/18                                     Good Samaritan Hospital                                           PAGE 819</t>
  </si>
  <si>
    <t xml:space="preserve">  560140 4-0 PLAIN FS-2                                                       .00 EA=                       .00 1 00000000     23.84</t>
  </si>
  <si>
    <t xml:space="preserve">                      4-0 PLAIN FS-                                           .00                    1      .00 2 00000000       .00</t>
  </si>
  <si>
    <t xml:space="preserve">  560142 NS 1000 ML IRRIGATION                                               7.20 EA=                       .00 1 00000000      7.20</t>
  </si>
  <si>
    <t xml:space="preserve">                      NS 1000 ML IR                                           .00                    1      .00 2 00000000       .00</t>
  </si>
  <si>
    <t xml:space="preserve">  560143 SYRINGE CT 10 ML                                                    6.00 EA=                       .00 1 00000000      6.00</t>
  </si>
  <si>
    <t xml:space="preserve">                      10 ML CT SYRI                                           .00                    1      .00 2 00000000       .00</t>
  </si>
  <si>
    <t xml:space="preserve">  560145 SYRINGE 20 ML                                                      10.98 EA=                       .00 1 00000000     10.98</t>
  </si>
  <si>
    <t xml:space="preserve">                      SYRING 20 ML                                            .00                    1      .00 2 00000000       .00</t>
  </si>
  <si>
    <t xml:space="preserve">  560146 SYRINGE 3, 5, 10 ML                                                 5.00 EA=                       .00 1 00000000      5.00</t>
  </si>
  <si>
    <t xml:space="preserve">                      3, 5, 10 ML S                                           .00                    1      .00 2 00000000       .00</t>
  </si>
  <si>
    <t xml:space="preserve">  560147 SYRINGE 30 ML                                                       1.20 EA=                       .00 1 00000000      1.20</t>
  </si>
  <si>
    <t xml:space="preserve">                      SYRINGE 30 ML                                           .00                    1      .00 2 00000000       .00</t>
  </si>
  <si>
    <t xml:space="preserve">  560148 60ML SYRINGE                                                       13.00 EA=                       .00 1 00000000     13.00</t>
  </si>
  <si>
    <t xml:space="preserve">                      60ML SYRINGE                                            .00                    1      .00 2 00000000       .00</t>
  </si>
  <si>
    <t xml:space="preserve">  560149 ACE BANDAGES (ALL SIZES)                                            6.85 EA=                       .00 1 00000000      6.85</t>
  </si>
  <si>
    <t xml:space="preserve">                      ACE BANDAGES                                            .00                    1      .00 2 00000000       .00</t>
  </si>
  <si>
    <t>_x000C_RUN DATE: 09/27/18                                     Good Samaritan Hospital                                           PAGE 820</t>
  </si>
  <si>
    <t xml:space="preserve">  560150 ADAPTIC                                                              .00 EA=                       .00 1 00000000     12.25</t>
  </si>
  <si>
    <t xml:space="preserve">                      ADAPTIC                                                 .00                    1      .00 2 00000000       .00</t>
  </si>
  <si>
    <t xml:space="preserve">  560151 ASEPTO                                                               .00   =                       .00 1 00000000      4.40</t>
  </si>
  <si>
    <t xml:space="preserve">                      ASEPTO                                                  .00                    1      .00 2 00000000       .00</t>
  </si>
  <si>
    <t xml:space="preserve">  560152 CHUX                                                                 .14 EA=                       .00 1 00000000      1.12</t>
  </si>
  <si>
    <t xml:space="preserve">                      CHUX                                                    .00                    1      .00 2 00000000       .00</t>
  </si>
  <si>
    <t xml:space="preserve">  560153 BLADE BARD/PARKER                                                   3.65 EA=                       .00 1 00000000      3.65</t>
  </si>
  <si>
    <t xml:space="preserve">                      BLADE BARD/PA                                           .00                    1      .00 2 00000000       .00</t>
  </si>
  <si>
    <t xml:space="preserve">  560154 BLADE SAW                                                         146.10 EA=                       .00 1 00000000    146.10</t>
  </si>
  <si>
    <t xml:space="preserve">                      BLADE SAW                                               .00                    1      .00 2 00000000       .00</t>
  </si>
  <si>
    <t xml:space="preserve">  560158 COBAN                                                               6.00 EA=                       .00 1 00000000      6.00</t>
  </si>
  <si>
    <t xml:space="preserve">                      COBAN                                                   .00                    1      .00 2 00000000       .00</t>
  </si>
  <si>
    <t xml:space="preserve">  560159 DENTURE CUP                                                          .00 EA=                       .00 1 00000000      2.65</t>
  </si>
  <si>
    <t xml:space="preserve">                      DENTURE CUP                                             .00                    1      .00 2 00000000       .00</t>
  </si>
  <si>
    <t>_x000C_RUN DATE: 09/27/18                                     Good Samaritan Hospital                                           PAGE 821</t>
  </si>
  <si>
    <t xml:space="preserve">  560161 BOVIE PAD                                                          26.00 EA=                       .00 1 00000000     26.00</t>
  </si>
  <si>
    <t xml:space="preserve">                      BOVIE PAD                                               .00                    1      .00 2 00000000       .00</t>
  </si>
  <si>
    <t xml:space="preserve">  560162 DRAPE HALF                                                          1.18 EA=                       .00 1 00000000      9.44</t>
  </si>
  <si>
    <t xml:space="preserve">                      DRAPE HALF                                              .00                    1      .00 2 00000000       .00</t>
  </si>
  <si>
    <t xml:space="preserve">  560163 DRAPE LAP T SHEET                                                 200.00 EA=                       .00 1 00000000    200.00</t>
  </si>
  <si>
    <t xml:space="preserve">                      DRAPE LAP T S                                           .00                    1      .00 2 00000000       .00</t>
  </si>
  <si>
    <t xml:space="preserve">  560164 DRAPE MAYO COVER                                                   11.12 EA=                       .00 1 00000000     11.12</t>
  </si>
  <si>
    <t xml:space="preserve">                      DRAPE MAYO                                              .00                    1      .00 2 00000000       .00</t>
  </si>
  <si>
    <t xml:space="preserve">  560165 DRAPE 10 10                                                          .00 EA=                       .00 1 00000000     25.75</t>
  </si>
  <si>
    <t xml:space="preserve">  560166 DRESSING 2x2                                                         .00 EA=                       .00 1 00000000      2.65</t>
  </si>
  <si>
    <t xml:space="preserve">                      DRESSING 2x2                                            .00                    1      .00 2 00000000       .00</t>
  </si>
  <si>
    <t xml:space="preserve">  560167 DRESSING 4x4                                                        3.65 EA=                       .00 1 00000000      3.65</t>
  </si>
  <si>
    <t xml:space="preserve">                      DRESSING 4x4                                            .00                    1      .00 2 00000000       .00</t>
  </si>
  <si>
    <t xml:space="preserve">  560168 DRESSING BANDAID                                                    5.00 EA=                       .00 1 00000000      5.00</t>
  </si>
  <si>
    <t xml:space="preserve">                      DRESSING BAND                                           .00                    1      .00 2 00000000       .00</t>
  </si>
  <si>
    <t>_x000C_RUN DATE: 09/27/18                                     Good Samaritan Hospital                                           PAGE 822</t>
  </si>
  <si>
    <t xml:space="preserve">  560169 DRESSING OPSITE                                                      .00   =                       .00 1 00000000      7.70</t>
  </si>
  <si>
    <t xml:space="preserve">                      DRESSING OPSI                                           .00                    1      .00 2 00000000       .00</t>
  </si>
  <si>
    <t xml:space="preserve">  560171 ESMARK                                                             12.25 EA=                       .00 1 00000000     12.25</t>
  </si>
  <si>
    <t xml:space="preserve">                      ESMARK                                                  .00                    1      .00 2 00000000       .00</t>
  </si>
  <si>
    <t xml:space="preserve">  560172 EXAM GLOVES                                                         3.20 EA=                       .00 1 00000000      3.20</t>
  </si>
  <si>
    <t xml:space="preserve">                      EXAM GLOVES                                             .00                    1      .00 2 00000000       .00</t>
  </si>
  <si>
    <t xml:space="preserve">  560173 EXT. SET                                                           15.76 EA=                       .00 1 00000000     15.76</t>
  </si>
  <si>
    <t xml:space="preserve">                      EXT. SET                                                .00                    1      .00 2 00000000       .00</t>
  </si>
  <si>
    <t xml:space="preserve">  560176 FOLEY CATH TRAY                                                      .00 EA=                       .00 1 00000000     87.50</t>
  </si>
  <si>
    <t xml:space="preserve">                      FOLEY CATH TR                                           .00                    1      .00 2 00000000       .00</t>
  </si>
  <si>
    <t xml:space="preserve">  560177 GLOVES BROWN                                                         .00 EA=                       .00 1 00000000     15.50</t>
  </si>
  <si>
    <t xml:space="preserve">                      GLOVES BROWN                                            .00                    1      .00 2 00000000       .00</t>
  </si>
  <si>
    <t xml:space="preserve">  560178 GLOVES WHITE                                                        2.48 EA=                       .00 1 00000000      2.48</t>
  </si>
  <si>
    <t xml:space="preserve">                      GLOVES WHITE                                            .00                    1      .00 2 00000000       .00</t>
  </si>
  <si>
    <t xml:space="preserve">  560181 IODOFORM                                                           18.70 EA=                       .00 1 00000000     18.70</t>
  </si>
  <si>
    <t xml:space="preserve">                      IODOFORM                                                .00                    1      .00 2 00000000       .00</t>
  </si>
  <si>
    <t>_x000C_RUN DATE: 09/27/18                                     Good Samaritan Hospital                                           PAGE 823</t>
  </si>
  <si>
    <t xml:space="preserve">  560182 IV START KIT                                                       12.08 EA=                       .00 1 00000000     12.08</t>
  </si>
  <si>
    <t xml:space="preserve">                      IV START KIT                                            .00                    1      .00 2 00000000       .00</t>
  </si>
  <si>
    <t xml:space="preserve">  560183 IV TUBING                                                           2.71 EA=                       .00 1 00000000     21.68</t>
  </si>
  <si>
    <t xml:space="preserve">                      IV TUBING                                               .00                    1      .00 2 00000000       .00</t>
  </si>
  <si>
    <t xml:space="preserve">  560184 JP DRAIN 7/10                                                        .00 EA=                       .00 1 00000000     56.40</t>
  </si>
  <si>
    <t xml:space="preserve">                      JP DRAIN 7/10                                           .00                    1      .00 2 00000000       .00</t>
  </si>
  <si>
    <t xml:space="preserve">  560185 JP DRAIN BULB                                                        .00 EA=                       .00 1 00000000     39.00</t>
  </si>
  <si>
    <t xml:space="preserve">                      JP DRAIN BULB                                           .00                    1      .00 2 00000000       .00</t>
  </si>
  <si>
    <t xml:space="preserve">  560186 KERLIX FLUFF                                                        4.20 EA=                       .00 1 00000000      4.20</t>
  </si>
  <si>
    <t xml:space="preserve">                      KERLIX FLUFF                                            .00                    1      .00 2 00000000       .00</t>
  </si>
  <si>
    <t xml:space="preserve">  560187 KERLIX ROLL                                                        10.75 EA=                       .00 1 00000000     10.75</t>
  </si>
  <si>
    <t xml:space="preserve">                      KERLIX ROLL                                             .00                    1      .00 2 00000000       .00</t>
  </si>
  <si>
    <t xml:space="preserve">  560188 KLING (ALL SIZES)                                                    .00 EA=                       .00 1 00000000      2.65</t>
  </si>
  <si>
    <t xml:space="preserve">                      KLING (ALL SI                                           .00                    1      .00 2 00000000       .00</t>
  </si>
  <si>
    <t xml:space="preserve">  560189 LAP SPONGES                                                        11.00 EA=                       .00 1 00000000     11.00</t>
  </si>
  <si>
    <t xml:space="preserve">                      LAP SPONGES                                             .00                    1      .00 2 00000000       .00</t>
  </si>
  <si>
    <t>_x000C_RUN DATE: 09/27/18                                     Good Samaritan Hospital                                           PAGE 824</t>
  </si>
  <si>
    <t xml:space="preserve">  560191 NASAL CANNULA                                                       2.48 EA=                       .00 1 00000000      2.48</t>
  </si>
  <si>
    <t xml:space="preserve">                      NASAL CANNULA                                           .00                    1      .00 2 00000000       .00</t>
  </si>
  <si>
    <t xml:space="preserve">  560192 ORAL AIRWAY                                                        14.95 EA=                       .00 1 00000000     14.95</t>
  </si>
  <si>
    <t xml:space="preserve">                      ORAL AIRWAY                                             .00                    1      .00 2 00000000       .00</t>
  </si>
  <si>
    <t xml:space="preserve">  560193 COLD PACK                                                            .22 EA=                       .00 1 00000000       .22</t>
  </si>
  <si>
    <t xml:space="preserve">                      COLD PACK                                               .00                    1      .00 2 00000000       .00</t>
  </si>
  <si>
    <t xml:space="preserve">  560195 MESH PROLENE                                                         .00 EA=                       .00 1 00000000    302.50</t>
  </si>
  <si>
    <t xml:space="preserve">                      MESH PROLENE                                            .00                    1      .00 2 00000000       .00</t>
  </si>
  <si>
    <t xml:space="preserve">  560196 RAZOR STERILE                                                       2.00 EA=                       .00 1 00000000      2.00</t>
  </si>
  <si>
    <t xml:space="preserve">                      RAZOR STERIL                                            .00                    1      .00 2 00000000       .00</t>
  </si>
  <si>
    <t xml:space="preserve">  560198 IV SET SECONDARY                                                     .00 EA=                       .00 1 00000000     20.35</t>
  </si>
  <si>
    <t xml:space="preserve">  560199 SPECIMEN CONTAINER                                                 11.00 EA=                       .00 1 00000000      1.00</t>
  </si>
  <si>
    <t xml:space="preserve">                      SPECIMEN CONT                                           .00                    1      .00 2 00000000       .00</t>
  </si>
  <si>
    <t xml:space="preserve">  560200 SPINAL NEEDLE                                                        .00 EA=                       .00 1 00000000     54.00</t>
  </si>
  <si>
    <t xml:space="preserve">                    .......... 04(0100) INV.GL=         EXP.GL=               .00                    1      .00 3 00000000       .00</t>
  </si>
  <si>
    <t>_x000C_RUN DATE: 09/27/18                                     Good Samaritan Hospital                                           PAGE 825</t>
  </si>
  <si>
    <t xml:space="preserve">  560201 SPONGE 4X4 10 PACK                                                   .44 EA=                       .00 1 00000000      3.52</t>
  </si>
  <si>
    <t xml:space="preserve">                      SPONGE 4X4 10                                           .00                    1      .00 2 00000000       .00</t>
  </si>
  <si>
    <t xml:space="preserve">  560202 STOCKINETTE                                                          .00 EA=                       .00 1 00000000     49.00</t>
  </si>
  <si>
    <t xml:space="preserve">                      STOCKINETTE                                             .00                    1      .00 2 00000000       .00</t>
  </si>
  <si>
    <t xml:space="preserve">  560203 STOPCOCK 3 WAY                                                      4.95 EA=                       .00 1 00000000      4.95</t>
  </si>
  <si>
    <t xml:space="preserve">                      STOPCOCK 3 WA                                           .00                    1      .00 2 00000000       .00</t>
  </si>
  <si>
    <t xml:space="preserve">  560204 SUCTION CANISTER L                                                 39.90 EA=                       .00 1 00000000     39.90</t>
  </si>
  <si>
    <t xml:space="preserve">  560205 SUCTION CANISTER S                                                 20.90 EA=                       .00 1 00000000     20.90</t>
  </si>
  <si>
    <t xml:space="preserve">                      SUCTION CANI                                            .00                    1      .00 2 00000000       .00</t>
  </si>
  <si>
    <t xml:space="preserve">  560207 TAPE                                                                3.10 EA=                       .00 1 00000000      3.10</t>
  </si>
  <si>
    <t xml:space="preserve">                      TAPE                                                    .00                    1      .00 2 00000000       .00</t>
  </si>
  <si>
    <t xml:space="preserve">  560208 TELFA                                                               4.00 EA=                       .00 1 00000000      4.00</t>
  </si>
  <si>
    <t xml:space="preserve">                      TELFA                                                   .00                    1      .00 2 00000000       .00</t>
  </si>
  <si>
    <t xml:space="preserve">  560209 TOWEL 2 PACK                                                         .00 EA=                       .00 1 00000000     25.00</t>
  </si>
  <si>
    <t xml:space="preserve">                      TOWEL 2 PACK                                            .00                    1      .00 2 00000000       .00</t>
  </si>
  <si>
    <t>_x000C_RUN DATE: 09/27/18                                     Good Samaritan Hospital                                           PAGE 826</t>
  </si>
  <si>
    <t xml:space="preserve">  560211 URINAL                                                              2.64 EA=                       .00 1 00000000      2.64</t>
  </si>
  <si>
    <t xml:space="preserve">                      URINAL                                                  .00                    1      .00 2 00000000       .00</t>
  </si>
  <si>
    <t xml:space="preserve">  560212 XEROFORM (1x8)                                                       .00 EA=                       .00 1 00000000      5.80</t>
  </si>
  <si>
    <t xml:space="preserve">                      XEROFORM (1x8                                           .00                    1      .00 2 00000000       .00</t>
  </si>
  <si>
    <t xml:space="preserve">  560213 TED HOSE                                                             .00   =                       .00 1 00000000     69.45</t>
  </si>
  <si>
    <t xml:space="preserve">                      TED HOSE                                                .00                    1      .00 2 00000000       .00</t>
  </si>
  <si>
    <t xml:space="preserve">  560217 SUCTION YANKAUER TIP                                                2.88 EA=                       .00 1 00000000      2.88</t>
  </si>
  <si>
    <t xml:space="preserve">                      SUCTION YANKA                                           .00                    1      .00 2 00000000       .00</t>
  </si>
  <si>
    <t xml:space="preserve">  560218 SURGICAL                                                             .00 EA=                       .00 1 00000000    144.05</t>
  </si>
  <si>
    <t xml:space="preserve">                      SURGICAL                                                .00                    1      .00 2 00000000       .00</t>
  </si>
  <si>
    <t xml:space="preserve">  560219 DRESSING COVERLET                                                   9.80 EA=                       .00 1 00000000      9.80</t>
  </si>
  <si>
    <t xml:space="preserve">                      DRESSING COVE                                           .00                    1      .00 2 00000000       .00</t>
  </si>
  <si>
    <t xml:space="preserve">  560220 DOUBLE EXTREMITY DRAPE                                               .00 EA=                       .00 1 00000000     59.76</t>
  </si>
  <si>
    <t xml:space="preserve">                      DOUBLE EXTREM                                           .00                    1      .00 2 00000000       .00</t>
  </si>
  <si>
    <t>_x000C_RUN DATE: 09/27/18                                     Good Samaritan Hospital                                           PAGE 827</t>
  </si>
  <si>
    <t xml:space="preserve">  560222 3-0 PROLENE FS-1                                                     .00   =                       .00 1 00000000     21.68</t>
  </si>
  <si>
    <t xml:space="preserve">                      3-0 PROLENE F                                           .00                    1      .00 2 00000000       .00</t>
  </si>
  <si>
    <t xml:space="preserve">  560223 WRIST RESTRAINTS                                                   76.09 EA=                       .00 1 00000000     76.09</t>
  </si>
  <si>
    <t xml:space="preserve">                      WRIST RESTRAI                                           .00                    1      .00 2 00000000       .00</t>
  </si>
  <si>
    <t xml:space="preserve">  560224 VACUTAINER COLL SYSTEM                                              5.90 EA=                       .00 1 00000000      5.90</t>
  </si>
  <si>
    <t xml:space="preserve">                      VACU COLL SYS                                           .00                    1      .00 2 00000000       .00</t>
  </si>
  <si>
    <t xml:space="preserve">  560225 SMALL BASIN                                                        16.40 EA=                       .00 1 00000000     16.40</t>
  </si>
  <si>
    <t xml:space="preserve">                      SMALL BASIN                                             .00                    1      .00 2 00000000       .00</t>
  </si>
  <si>
    <t xml:space="preserve">  560226 SLIP TIP 60ML                                                        .35 EA=                       .00 1 00000000      2.80</t>
  </si>
  <si>
    <t xml:space="preserve">                      SLIP TIP 60ML                                           .00                    1      .00 2 00000000       .00</t>
  </si>
  <si>
    <t xml:space="preserve">  560227 FACE MASK W/ FLUID SHIELD                                           6.80 EA=                       .00 1 00000000      6.80</t>
  </si>
  <si>
    <t xml:space="preserve">                      FACE MASK W/                                            .00                    1      .00 2 00000000       .00</t>
  </si>
  <si>
    <t xml:space="preserve">  560228 LUBRACANT JELLY                                                     2.58 EA=                       .00 1 00000000     21.00</t>
  </si>
  <si>
    <t xml:space="preserve">                      LUBRACANT JEL                                           .00                    1      .00 2 00000000       .00</t>
  </si>
  <si>
    <t xml:space="preserve">  560230 VISCERA RETRACTOR (FISH)                                          233.88 EA=                       .00 1 00000000    233.88</t>
  </si>
  <si>
    <t xml:space="preserve">                      VISCERA RETRA                                           .00                    1      .00 2 00000000       .00</t>
  </si>
  <si>
    <t>_x000C_RUN DATE: 09/27/18                                     Good Samaritan Hospital                                           PAGE 828</t>
  </si>
  <si>
    <t xml:space="preserve">  560231 SUREFIT CLOSED IN POUCH                                             7.52 EA=                       .00 1 00000000      7.52</t>
  </si>
  <si>
    <t xml:space="preserve">                      SUREFIT CLOSE                                           .00                    1      .00 2 00000000       .00</t>
  </si>
  <si>
    <t xml:space="preserve">  560232 SURE FIT FLEXIBLE WATER                                             5.50 EA=                       .00 1 00000000      5.50</t>
  </si>
  <si>
    <t xml:space="preserve">                      SURE FIT FLEX                                           .00                    1      .00 2 00000000       .00</t>
  </si>
  <si>
    <t xml:space="preserve">  560233 2- PROLENE TP- 1                                                   37.04 EA=                       .00 1 00000000     37.04</t>
  </si>
  <si>
    <t xml:space="preserve">                      2- PROLENE TP                                           .00                    1      .00 2 00000000       .00</t>
  </si>
  <si>
    <t xml:space="preserve">  560234 SPONGE COUNT EZ BOG                                                 3.75 EA=                       .00 1 00000000      3.75</t>
  </si>
  <si>
    <t xml:space="preserve">                      SPONGE COUNT                                            .00                    1      .00 2 00000000       .00</t>
  </si>
  <si>
    <t xml:space="preserve">  560236 NS 3000ML IRR                                                      95.41 EA=                       .00 1 00000000     95.41</t>
  </si>
  <si>
    <t xml:space="preserve">                      NS 3000ML IRR                                           .00                    1      .00 2 00000000       .00</t>
  </si>
  <si>
    <t xml:space="preserve">  560241 PULSAVAC PLUS                                                        .00 EA=                       .00 1 00000000   1390.00</t>
  </si>
  <si>
    <t xml:space="preserve">                      PULSAVAC PLUS                                           .00                    1      .00 2 00000000       .00</t>
  </si>
  <si>
    <t xml:space="preserve">  560242 MED-MED BLADE                                                      74.70 EA=                       .00 1 00000000     74.70</t>
  </si>
  <si>
    <t xml:space="preserve">                      MED BLADE                                               .00                    1      .00 2 00000000       .00</t>
  </si>
  <si>
    <t xml:space="preserve">  560244 LARGE BONE BLADE                                                   74.70 EA=                       .00 1 00000000     74.70</t>
  </si>
  <si>
    <t xml:space="preserve">                      LG BONE BLADE                                           .00                    1      .00 2 00000000       .00</t>
  </si>
  <si>
    <t>_x000C_RUN DATE: 09/27/18                                     Good Samaritan Hospital                                           PAGE 829</t>
  </si>
  <si>
    <t xml:space="preserve">  560247 BLADE SAG KM101                                                      .00 EA=                       .00 1 00000000     33.20</t>
  </si>
  <si>
    <t xml:space="preserve">  560254 ORTHOSORB PIN                                                        .00 EA=                       .00 1 00000000    824.00</t>
  </si>
  <si>
    <t xml:space="preserve">                      ORTHOS PIN                                              .00                    1      .00 2 00000000    824.00</t>
  </si>
  <si>
    <t xml:space="preserve">                                                                                                            .00 4 30103023    824.00</t>
  </si>
  <si>
    <t xml:space="preserve">  560255 DRAPE CAMERA                                                         .00 EA=                       .00 1 00000000     43.36</t>
  </si>
  <si>
    <t xml:space="preserve">                      DRAPE CAMERA                                            .00                    1      .00 2 00000000     43.36</t>
  </si>
  <si>
    <t xml:space="preserve">                                                                                                            .00 4 30300019     43.36</t>
  </si>
  <si>
    <t xml:space="preserve">  560256 CODMAN DISPOSABLE VEIN STRIPPER                                   274.02 EA=                       .00 1 00000000    250.00</t>
  </si>
  <si>
    <t xml:space="preserve">                      DISPO VEIN ST                                           .00                    1      .00 2 00000000    250.00</t>
  </si>
  <si>
    <t xml:space="preserve">                                                                                                            .00 4 30300019    250.00</t>
  </si>
  <si>
    <t xml:space="preserve">  560258 TOURNIQUET 18 "                                                      .00 EA=                       .00 1 00000000    274.02</t>
  </si>
  <si>
    <t xml:space="preserve">                      TOURNIQUET 18                                           .00                    1      .00 2 00000000    274.02</t>
  </si>
  <si>
    <t xml:space="preserve">                                                                                                            .00 4 30300019    274.02</t>
  </si>
  <si>
    <t>CPT CODE: A4929     FC/CPT2 CODES:</t>
  </si>
  <si>
    <t xml:space="preserve">  560259 TOURNIQUET 24"                                                       .00 EA=                       .00 1 00000000    254.60</t>
  </si>
  <si>
    <t xml:space="preserve">                      TOURNIQUET 24                                           .00                    1      .00 2 00000000    254.60</t>
  </si>
  <si>
    <t xml:space="preserve">                                                                                                            .00 4 30300019    254.60</t>
  </si>
  <si>
    <t xml:space="preserve">  560260 TOURNIQUET 34"                                                       .00 EA=                       .00 1 00000000    293.90</t>
  </si>
  <si>
    <t xml:space="preserve">                      TOURNIQUET 34                                           .00                    1      .00 2 00000000    293.90</t>
  </si>
  <si>
    <t xml:space="preserve">                                                                                                            .00 4 30300019    293.90</t>
  </si>
  <si>
    <t>_x000C_RUN DATE: 09/27/18                                     Good Samaritan Hospital                                           PAGE 830</t>
  </si>
  <si>
    <t xml:space="preserve">  560261 TUBULAR PLATE 6 HOLE 1/3                                             .00 EA=                       .00 1 30001003    487.00</t>
  </si>
  <si>
    <t xml:space="preserve">                      6 HOLE 1/3 TU                                           .00                    1      .00 2 30300019    487.00</t>
  </si>
  <si>
    <t xml:space="preserve">                                                                                                            .00 4 30300019    487.00</t>
  </si>
  <si>
    <t xml:space="preserve">  560262 3.5 x 18 CORTEX SCREW                                                .00 EA=                       .00 1 30001003     70.00</t>
  </si>
  <si>
    <t xml:space="preserve">                      3.5 X 18 CORT                                           .00                    1      .00 2 30300019     70.00</t>
  </si>
  <si>
    <t xml:space="preserve">                                                                                                            .00 4 30300019     70.00</t>
  </si>
  <si>
    <t xml:space="preserve">  560263 3.5 X 14 CORTEX SCREW                                                .00 EA=                       .00 1 30001003     70.00</t>
  </si>
  <si>
    <t xml:space="preserve">                      3.5 x 14 CORT                                           .00                    1      .00 2 30300019     70.00</t>
  </si>
  <si>
    <t xml:space="preserve">  560264 3.5 X 14 LOCKING SCREW                                               .00 EA=                       .00 1 30001003    352.00</t>
  </si>
  <si>
    <t xml:space="preserve">                      3.5 X 14 LOCK                                           .00                    1      .00 2 30300019    352.00</t>
  </si>
  <si>
    <t xml:space="preserve">  560265 3.5 X 16 LOCKING SCREW                                               .00 EA=                       .00 1 30001003    352.00</t>
  </si>
  <si>
    <t xml:space="preserve">                      3.5 X 16 LOCK                                           .00                    1      .00 2 30300019    352.00</t>
  </si>
  <si>
    <t xml:space="preserve">  560266 3.5 X 12 LOCKING SCREW                                               .00 EA=                       .00 1 30001003    352.00</t>
  </si>
  <si>
    <t xml:space="preserve">                      3.5 X 12 LOCK                                           .00                    1      .00 2 30300019    352.00</t>
  </si>
  <si>
    <t xml:space="preserve">  560267 TOURNIQUET 42"                                                       .00 EA=                       .00 1 00000000    315.30</t>
  </si>
  <si>
    <t xml:space="preserve">                      TOURNIQUET 42                                           .00                    1      .00 2 00000000    315.30</t>
  </si>
  <si>
    <t xml:space="preserve">                                                                                                            .00 4 30300019    315.30</t>
  </si>
  <si>
    <t>_x000C_RUN DATE: 09/27/18                                     Good Samaritan Hospital                                           PAGE 831</t>
  </si>
  <si>
    <t xml:space="preserve">  560268 IOBAN 2                                                              .00 EA=                       .00 1 30001003     34.04</t>
  </si>
  <si>
    <t xml:space="preserve">                      IOBAN 2                                                 .00                    1      .00 2 30300019     34.04</t>
  </si>
  <si>
    <t xml:space="preserve">                                                                                                            .00 4 30300019     34.04</t>
  </si>
  <si>
    <t xml:space="preserve">  560269 KIT CATHETER INTRODUCER 9 FRENCH                                     .00 EA=                       .00 1 00000000    454.00</t>
  </si>
  <si>
    <t xml:space="preserve">                      KIT CATH INTR                                           .00                           .00 2 00000000    454.00</t>
  </si>
  <si>
    <t xml:space="preserve">                                                                                                            .00 4 30300023    454.00</t>
  </si>
  <si>
    <t xml:space="preserve">  560270 CONE TIP URETERAL CATHETER                                           .00 EA=                       .00 1 00000000    119.00</t>
  </si>
  <si>
    <t xml:space="preserve">                      CONE TIP CATH                                           .00                           .00 2 00000000    119.00</t>
  </si>
  <si>
    <t xml:space="preserve">                                                                                                            .00 4 30300023    119.00</t>
  </si>
  <si>
    <t xml:space="preserve">  560273 VERSAJET HANDPIECE                                                   .00 EA=                       .00 1 00000000    436.00</t>
  </si>
  <si>
    <t xml:space="preserve">                      VERSAJET HAND                                           .00                    1      .00 2 00000000       .00</t>
  </si>
  <si>
    <t xml:space="preserve">  560274 GUIDEWIRE                                                         220.20 EA=                       .00 1 00000000    660.60</t>
  </si>
  <si>
    <t xml:space="preserve">                      GUIDEWIRE                                               .00                    1      .00 2 00000000       .00</t>
  </si>
  <si>
    <t xml:space="preserve">  560275 STENT URETERAL                                                    764.40 EA=                       .00 1 00000000    764.40</t>
  </si>
  <si>
    <t xml:space="preserve">                      STENT URETERA                                           .00                    1      .00 2 00000000       .00</t>
  </si>
  <si>
    <t xml:space="preserve">  560276 HELICAL STONE EXTRACTOR                                           560.00 EA=                       .00 1 00000000    560.00</t>
  </si>
  <si>
    <t xml:space="preserve">                      STONE EXTRACT                                           .00                    1      .00 2 00000000       .00</t>
  </si>
  <si>
    <t xml:space="preserve">  560277 URETERAL STENT INLAY OPTIMA SZ 7                                  764.00 EA=                       .00 1 00000000    764.00</t>
  </si>
  <si>
    <t xml:space="preserve">                      URETERAL STEN                                           .00                    1      .00 2 00000000       .00</t>
  </si>
  <si>
    <t xml:space="preserve">                                                                                                            .00 4 30103023    764.00</t>
  </si>
  <si>
    <t>_x000C_RUN DATE: 09/27/18                                     Good Samaritan Hospital                                           PAGE 832</t>
  </si>
  <si>
    <t xml:space="preserve">  560278 URETERAL STENT INLAY OPTIMA MULTILEN                              764.00 EA=                       .00 1 00000000    563.92</t>
  </si>
  <si>
    <t xml:space="preserve">                                                                                                            .00 4 30103023    563.92</t>
  </si>
  <si>
    <t xml:space="preserve">  560279 URINE BAG STERILE 2500 ML           25745                           8.97 EA=                       .00 1 00000000     22.50</t>
  </si>
  <si>
    <t xml:space="preserve">                      2500 ML URINE                                           .00                    1      .00 2 00000000       .00</t>
  </si>
  <si>
    <t xml:space="preserve">  560280 CAUTERY CORDLESS LOOP HI-TEMP STER D25745                          10.50 EA=                       .00 1 00000000     26.25</t>
  </si>
  <si>
    <t xml:space="preserve">                      CAUTERY CORDL                                           .00                    1      .00 2 00000000       .00</t>
  </si>
  <si>
    <t xml:space="preserve">                                                                                                            .00 4 30103019     26.25</t>
  </si>
  <si>
    <t xml:space="preserve">  560281 STERILE UTILITY BOWL                25745                            .00 EA=                       .00 1 00000000      5.00</t>
  </si>
  <si>
    <t xml:space="preserve">                      STERILE BOWL                                            .00                           .00 2 00000000       .00</t>
  </si>
  <si>
    <t xml:space="preserve">  560285 SPLINT 3"X15" SPECIALIST FAST       25745                           2.43 EA=                       .00 1 00000000      6.08</t>
  </si>
  <si>
    <t xml:space="preserve">                      SPLINT 3"X15"                                           .00                           .00 2 00000000       .00</t>
  </si>
  <si>
    <t xml:space="preserve">  560306 TUBE SUCTION CONNECTING 12FT 3/16IN 25745 DC3656                  .5785  EA=1EA                    .00 1 00000000       .00</t>
  </si>
  <si>
    <t xml:space="preserve">                      TUBE SUCTION                                          11.57 CS=20EA/CS        20      .00 2 00000000       .00</t>
  </si>
  <si>
    <t xml:space="preserve">                    .......... 43(0270) INV.GL=40200003 EXP.GL=               .00                           .00 3 00000000       .00</t>
  </si>
  <si>
    <t xml:space="preserve">  999001 MISC ITEM FOR NURSING ADMIN                                        19.54 EA=                       .00 1 00000000       .00</t>
  </si>
  <si>
    <t xml:space="preserve">                      MISC ITEM FOR                                         19.54 BX=                1      .00 2 00000000       .00</t>
  </si>
  <si>
    <t xml:space="preserve">                    .......... 43(0270) INV.GL=40270001 EXP.GL=               .00                           .00 3 00000000       .00</t>
  </si>
  <si>
    <t xml:space="preserve">  999003 MISC ITEMS FOR MEDICAL SURG ACCUTE                                 31.70 EA=                       .00 1 00000000       .00</t>
  </si>
  <si>
    <t xml:space="preserve">                      MISC ITEMS FO                                         31.70 BX=                1      .00 2 00000000       .00</t>
  </si>
  <si>
    <t>_x000C_RUN DATE: 09/27/18                                     Good Samaritan Hospital                                           PAGE 833</t>
  </si>
  <si>
    <t xml:space="preserve">  999005 MISC ITEMS FOR PSYCH                                                7.57 EA=                       .00 1 00000000       .00</t>
  </si>
  <si>
    <t xml:space="preserve">                      MISC ITEMS FO                                          7.57 BX=                1      .00 2 00000000       .00</t>
  </si>
  <si>
    <t xml:space="preserve">                    .......... 43(0270) INV.GL=40200005 EXP.GL=               .00                           .00 3 00000000       .00</t>
  </si>
  <si>
    <t xml:space="preserve">  999010 MISC ITEMS FOR URGENT CARE                                         64.41 EA=                       .00 1 00000000       .00</t>
  </si>
  <si>
    <t xml:space="preserve">                      MISC ITEMS FO                                         64.41 BX=                1      .00 2 00000000       .00</t>
  </si>
  <si>
    <t xml:space="preserve">                    .......... 43(0270) INV.GL=40950010 EXP.GL=               .00                           .00 3 00000000       .00</t>
  </si>
  <si>
    <t xml:space="preserve">  999014 MISC ITEM FOR WOUND CARE                                         1635.00 EA=                       .00 1 00000000       .00</t>
  </si>
  <si>
    <t xml:space="preserve">                      MISC ITEM FOR                                       1635.00 BX=                1      .00 2 00000000       .00</t>
  </si>
  <si>
    <t xml:space="preserve">                    .......... 43(0270) INV.GL=40200014 EXP.GL=               .00                           .00 3 00000000       .00</t>
  </si>
  <si>
    <t xml:space="preserve">  999015 MISC ITEMS FOR Dr. Singh/Nguyen's cl25745 XXXX                      9.53 EA=EA                     .00 1 00000000       .00</t>
  </si>
  <si>
    <t xml:space="preserve">                      Misc Item                                              9.53 BX=1EA/BX          1      .00 2 00000000       .00</t>
  </si>
  <si>
    <t xml:space="preserve">                    .......... 43(0270) INV.GL=40200015 EXP.GL=40200015       .00                           .00 3 00000000       .00</t>
  </si>
  <si>
    <t xml:space="preserve">  999019 MISC ITEM FOR SURGERY                                             .0001  EA=                       .00 1 00000000       .00</t>
  </si>
  <si>
    <t xml:space="preserve">                      MISC ITEM FOR                                        .0001  BX=                1      .00 2 00000000       .00</t>
  </si>
  <si>
    <t xml:space="preserve">                    .......... 43(0270) INV.GL=40200019 EXP.GL=               .00                           .00 3 00000000       .00</t>
  </si>
  <si>
    <t xml:space="preserve">  999024 MISC ITEMS FOR PHARMACY                                            19.89 EA=                       .00 1 00000000       .00</t>
  </si>
  <si>
    <t xml:space="preserve">                      MISC ITEMS FO                                         19.89 BX=                1      .00 2 00000000       .00</t>
  </si>
  <si>
    <t xml:space="preserve">                    .......... 43(0270) INV.GL=40200024 EXP.GL=               .00                           .00 3 00000000       .00</t>
  </si>
  <si>
    <t xml:space="preserve">  999025 MISC ITEMS FOR LAB                                               4250.00 EA=                       .00 1 00000000       .00</t>
  </si>
  <si>
    <t xml:space="preserve">                      MISC ITEMS FO                                       4250.00 BX=                1      .00 2 00000000       .00</t>
  </si>
  <si>
    <t xml:space="preserve">                    .......... 43(0270) INV.GL=40200025 EXP.GL=               .00                           .00 3 00000000       .00</t>
  </si>
  <si>
    <t xml:space="preserve">  999030 MISC ITEM FOR RADIOLOGY                                            22.00 EA=                       .00 1 00000000       .00</t>
  </si>
  <si>
    <t xml:space="preserve">                      MISC ITEM FOR                                         22.00 BX=                1      .00 2 00000000       .00</t>
  </si>
  <si>
    <t xml:space="preserve">                    .......... 43(0270) INV.GL=40200030 EXP.GL=               .00                           .00 3 00000000       .00</t>
  </si>
  <si>
    <t>_x000C_RUN DATE: 09/27/18                                     Good Samaritan Hospital                                           PAGE 834</t>
  </si>
  <si>
    <t xml:space="preserve">  999035 MISC ITEMS FOR PHARMACY             28200 XXX                        .10 EA=EA                     .00 1 00000000       .00</t>
  </si>
  <si>
    <t xml:space="preserve">                      MISC PHARM                                              .10 BX=BX              1      .00 2 00000000       .00</t>
  </si>
  <si>
    <t xml:space="preserve">                    .......... 43(0270) INV.GL=40200035 EXP.GL=40200035       .00                           .00 3 00000000       .00</t>
  </si>
  <si>
    <t xml:space="preserve">  999040 MISC ITEM FOR RESPIRATORY                                          40.21 EA=                       .00 1 00000000       .00</t>
  </si>
  <si>
    <t xml:space="preserve">                      MISC ITEM FOR                                         40.21 BX=                1      .00 2 00000000       .00</t>
  </si>
  <si>
    <t xml:space="preserve">                    .......... 43(0270) INV.GL=40200040 EXP.GL=               .00                           .00 3 00000000       .00</t>
  </si>
  <si>
    <t xml:space="preserve">  999050 MISC ITEMS FOR DIETARY                                           1739.00 EA=                       .00 1 00000000       .00</t>
  </si>
  <si>
    <t xml:space="preserve">                      MISC ITEM                                           1739.00 EA=                1      .00 2 00000000       .00</t>
  </si>
  <si>
    <t xml:space="preserve">                    .......... 43(0270) INV.GL=40250050 EXP.GL=40250050       .00                           .00 3 00000000       .00</t>
  </si>
  <si>
    <t xml:space="preserve">  999051 MISC ITEM FOR DIETARY                                                .00 EA=                       .00 1 00000000       .00</t>
  </si>
  <si>
    <t xml:space="preserve">                      MISC ITEM FOR                                           .00 BX=                1      .00 2 00000000       .00</t>
  </si>
  <si>
    <t xml:space="preserve">  999055 MISC ITEMS FOR PROCUREMENT                                        149.00 EA=                       .00 1 00000000       .00</t>
  </si>
  <si>
    <t xml:space="preserve">                      MISC ITEMS FO                                        149.00 BX=                1      .00 2 00000000       .00</t>
  </si>
  <si>
    <t xml:space="preserve">                    .......... 43(0270) INV.GL=40270055 EXP.GL=40270055       .00                           .00 3 00000000       .00</t>
  </si>
  <si>
    <t xml:space="preserve">  999059 MISC ITEM FOR HOUSEKEEPING                                          4.16 EA=                       .00 1 00000000       .00</t>
  </si>
  <si>
    <t xml:space="preserve">                      MISC ITEM FOR                                          4.16 BX=                1      .00 2 00000000       .00</t>
  </si>
  <si>
    <t xml:space="preserve">                    .......... 43(0270) INV.GL=40950059 EXP.GL=               .00                           .00 3 00000000       .00</t>
  </si>
  <si>
    <t xml:space="preserve">  999061 MISC ITEM FOR PLANT OPERATIONS                                    233.30 EA=                       .00 1 00000000       .00</t>
  </si>
  <si>
    <t xml:space="preserve">                      MISC ITEM FOR                                        233.30 BX=                1      .00 2 00000000       .00</t>
  </si>
  <si>
    <t xml:space="preserve">                    .......... 43(0270) INV.GL=40950061 EXP.GL=               .00                           .00 3 00000000       .00</t>
  </si>
  <si>
    <t xml:space="preserve">  999066 MISC ITEM FOR IT                    25749 XXXXX                     9.99 EA=                       .00 1 00000000       .00</t>
  </si>
  <si>
    <t xml:space="preserve">                      MISC ITEM IT                                           9.99 EA=                1      .00 2 00000000       .00</t>
  </si>
  <si>
    <t xml:space="preserve">                    .......... 43(0270) INV.GL=40270066 EXP.GL=40270066       .00                           .00 3 00000000       .00</t>
  </si>
  <si>
    <t>_x000C_RUN DATE: 09/27/18                                     Good Samaritan Hospital                                           PAGE 835</t>
  </si>
  <si>
    <t xml:space="preserve">  999068 MISC ITEM FOR GENERAL ACCOUNTING                                   42.84 EA=                       .00 1 00000000       .00</t>
  </si>
  <si>
    <t xml:space="preserve">                      MISC ITEM FOR                                         42.84 BX=                1      .00 2 00000000       .00</t>
  </si>
  <si>
    <t xml:space="preserve">                    .......... 43(0270) INV.GL=40270068 EXP.GL=               .00                           .00 3 00000000       .00</t>
  </si>
  <si>
    <t xml:space="preserve">  999070 MISC ITEM FOR PATIENT ACCOUNTING                                   11.88 EA=                       .00 1 00000000       .00</t>
  </si>
  <si>
    <t xml:space="preserve">                      MISC ITEM FOR                                         11.88 BX=                1      .00 2 00000000       .00</t>
  </si>
  <si>
    <t xml:space="preserve">                    .......... 43(0270) INV.GL=40270070 EXP.GL=               .00                           .00 3 00000000       .00</t>
  </si>
  <si>
    <t xml:space="preserve">  999073 MISC ITEM FOR ADMITTING                                              .00 EA=                       .00 1 00000000       .00</t>
  </si>
  <si>
    <t xml:space="preserve">                    .......... 43(0270) INV.GL=40270073 EXP.GL=               .00                           .00 3 00000000       .00</t>
  </si>
  <si>
    <t xml:space="preserve">  999075 MISC ITEM FOR ADMINISTRATION                                         .00 EA=                       .00 1 00000000       .00</t>
  </si>
  <si>
    <t xml:space="preserve">                    .......... 43(0270) INV.GL=40270075 EXP.GL=               .00                           .00 3 00000000       .00</t>
  </si>
  <si>
    <t xml:space="preserve">  999081 MISC ITEM FOR PERSONNEL                                              .00 EA=                       .00 1 00000000       .00</t>
  </si>
  <si>
    <t xml:space="preserve">                    .......... 43(0270) INV.GL=40270081 EXP.GL=               .00                           .00 3 00000000       .00</t>
  </si>
  <si>
    <t xml:space="preserve">  999084 MISC ITEM FOR RISK                                                   .00 EA=                       .00 1 00000000       .00</t>
  </si>
  <si>
    <t xml:space="preserve">  999085 MISC ITEM FOR HIM                                                 180.99 EA=                       .00 1 00000000       .00</t>
  </si>
  <si>
    <t xml:space="preserve">                      MISC ITEM FOR                                        180.99 BX=                1      .00 2 00000000       .00</t>
  </si>
  <si>
    <t xml:space="preserve">                    .......... 43(0270) INV.GL=40270085 EXP.GL=               .00                           .00 3 00000000       .00</t>
  </si>
  <si>
    <t xml:space="preserve">  999087 MISC ITEM FOR MEDICAL STAFF         28200 xxx                        .00 EA=1EA                    .00 1 00000000       .00</t>
  </si>
  <si>
    <t>_x000C_RUN DATE: 09/27/18                                     Good Samaritan Hospital                                           PAGE 836</t>
  </si>
  <si>
    <t xml:space="preserve">  999091 MISC ITEMS FOR Plant Ops                                             .00 EA=                       .00 1 00000000       .00</t>
  </si>
  <si>
    <t xml:space="preserve">                      MISC ITEMS FO                                           .00 BX=                1      .00 2 00000000       .00</t>
  </si>
  <si>
    <t xml:space="preserve">                    .......... 43(0270) INV.GL=40500003 EXP.GL=               .00                           .00 3 00000000       .00</t>
  </si>
  <si>
    <t xml:space="preserve">  999093 MISC ITEM FOR UTILIZATION MANAGEMENT                                 .00 EA=                       .00 1 00000000       .00</t>
  </si>
  <si>
    <t xml:space="preserve">                    .......... 43(0270) INV.GL=40270093 EXP.GL=               .00                           .00 3 00000000       .00</t>
  </si>
  <si>
    <t xml:space="preserve"> 1933208 INSERTION OF HEART PACEMAKER                                    11000.00 1 =                       .00 1 00000000  11000.00</t>
  </si>
  <si>
    <t xml:space="preserve">                      INSERTION                                               .00 1 =                1      .00 2 00000000       .00</t>
  </si>
  <si>
    <t>CPT CODE: 33208     FC/CPT2 CODES: X**/33208</t>
  </si>
  <si>
    <t xml:space="preserve"> 1990001 I &amp; D SIMPLE                                                         .00 EA=                       .00 1 30001019    280.47</t>
  </si>
  <si>
    <t xml:space="preserve">                      I &amp; D SIMPLE                                            .00                    1      .00 2 30103019    280.47</t>
  </si>
  <si>
    <t xml:space="preserve">                                                                                                            .00 4 30300019    280.47</t>
  </si>
  <si>
    <t>CPT CODE: 10060     FC/CPT2 CODES:</t>
  </si>
  <si>
    <t xml:space="preserve"> 2499998 JUST LIKE TEMPLATE FOR IV'S                                          .00 EA=                       .00 1 00000000       .00</t>
  </si>
  <si>
    <t xml:space="preserve">                      JUST LIKE TEM                                           .00                           .00 2 00000000       .00</t>
  </si>
  <si>
    <t xml:space="preserve"> 2499999 JUST LIKE TEMPLATE                                                   .00 EA=                       .00 1 00000000       .00</t>
  </si>
  <si>
    <t xml:space="preserve"> 2511111 =&gt;BLOOD BANK ORDER&lt;=                                                 .00   =                       .00 1 00000000       .00</t>
  </si>
  <si>
    <t xml:space="preserve">                      =&gt;BLOOD BANK                                            .00                    1      .00 2 00000000       .00</t>
  </si>
  <si>
    <t xml:space="preserve">                    ........Z. 55(0300) INV.GL=         EXP.GL=               .00                    1      .00 3 00000000       .00</t>
  </si>
  <si>
    <t>_x000C_RUN DATE: 09/27/18                                     Good Samaritan Hospital                                           PAGE 837</t>
  </si>
  <si>
    <t xml:space="preserve"> 2511112 =&gt;CANCEL LAB ORDER&lt;=                                                 .00   =                       .00 1 00000000       .00</t>
  </si>
  <si>
    <t xml:space="preserve">                      =&gt;CANCEL LAB                                            .00                    1      .00 2 00000000       .00</t>
  </si>
  <si>
    <t>0 CHG AMT:Y  CHG @ ORD ENTRY:N  AUTO COMP ORD:N  VIEW UNVER ORD:N  PRT ORD SLIP:   CUMM DET SEQ:      FREQ CODE:      PAT CHG'ABLE:N</t>
  </si>
  <si>
    <t xml:space="preserve"> 2511113 =&gt;PATHOLOGY ORDER&lt;=                                                  .00   =                       .00 1 00000000       .00</t>
  </si>
  <si>
    <t xml:space="preserve">                      =&gt;PATHOLOGY O                                           .00                    1      .00 2 00000000       .00</t>
  </si>
  <si>
    <t>0 CHG AMT:Y  CHG @ ORD ENTRY:N  AUTO COMP ORD:   VIEW UNVER ORD:   PRT ORD SLIP:   CUMM DET SEQ:      FREQ CODE:      PAT CHG'ABLE:N</t>
  </si>
  <si>
    <t xml:space="preserve"> 3000001 =&gt;CANCEL RADIOLOGY ORDER&lt;=                                           .00 EA=                       .00 1 00000000       .00</t>
  </si>
  <si>
    <t xml:space="preserve">                      =&gt;CANCEL RADI                                           .00                    1      .00 2 00000000       .00</t>
  </si>
  <si>
    <t>0 CHG AMT:Y  CHG @ ORD ENTRY:N  AUTO COMP ORD:N  VIEW UNVER ORD:N  PRT ORD SLIP:B  CUMM DET SEQ:      FREQ CODE:      PAT CHG'ABLE:</t>
  </si>
  <si>
    <t xml:space="preserve"> 4000001 =&gt;CANCEL RESPIRATORY ORDER&lt;=                                         .00   =                       .00 1 00000000       .00</t>
  </si>
  <si>
    <t xml:space="preserve">                      =&gt;CANCEL RESP                                           .00                    1      .00 2 00000000       .00</t>
  </si>
  <si>
    <t>0 CHG AMT:Y  CHG @ ORD ENTRY:N  AUTO COMP ORD:N  VIEW UNVER ORD:Y  PRT ORD SLIP:B  CUMM DET SEQ:      FREQ CODE:      PAT CHG'ABLE:</t>
  </si>
  <si>
    <t xml:space="preserve"> 5000001 REGULAR                                                              .00 EA=                       .00 1 00000000       .00</t>
  </si>
  <si>
    <t xml:space="preserve">                      REGULAR                                                 .00                    1      .00 2 00000000       .00</t>
  </si>
  <si>
    <t xml:space="preserve">                    .......... TA(0990) INV.GL=         EXP.GL=               .00                    1      .00 3 00000000       .00</t>
  </si>
  <si>
    <t>0 CHG AMT:Y  CHG @ ORD ENTRY:N  AUTO COMP ORD:N  VIEW UNVER ORD:   PRT ORD SLIP:B  CUMM DET SEQ:      FREQ CODE:      PAT CHG'ABLE:</t>
  </si>
  <si>
    <t xml:space="preserve"> 5000002 CARDIAC - HEART HEALTHY                                              .00 EA=                       .00 1 00000000       .00</t>
  </si>
  <si>
    <t xml:space="preserve">                      CARDIAC - HEA                                           .00                    1      .00 2 00000000       .00</t>
  </si>
  <si>
    <t>0 CHG AMT:Y  CHG @ ORD ENTRY:N  AUTO COMP ORD:N  VIEW UNVER ORD:   PRT ORD SLIP:B  CUMM DET SEQ:      FREQ CODE:      PAT CHG'ABLE:N</t>
  </si>
  <si>
    <t xml:space="preserve"> 5000003 RENAL (80GM PROTEIN, 2GM NA, 2.5GM K                                 .00 EA=                       .00 1 00000000       .00</t>
  </si>
  <si>
    <t xml:space="preserve">                      RENAL (80GM P                                           .00                    1      .00 2 00000000       .00</t>
  </si>
  <si>
    <t xml:space="preserve"> 5000004 VEGETARIAN                                                           .00 EA=                       .00 1 00000000       .00</t>
  </si>
  <si>
    <t xml:space="preserve">                      VEGETARIAN                                              .00                    1      .00 2 00000000       .00</t>
  </si>
  <si>
    <t>_x000C_RUN DATE: 09/27/18                                     Good Samaritan Hospital                                           PAGE 838</t>
  </si>
  <si>
    <t xml:space="preserve"> 5000005 CLEAR LIQUID                                                         .00 EA=                       .00 1 00000000       .00</t>
  </si>
  <si>
    <t xml:space="preserve">                      CLEAR LIQUID                                            .00                    1      .00 2 00000000       .00</t>
  </si>
  <si>
    <t xml:space="preserve"> 5000006 FULL LIQUID                                                          .00 EA=                       .00 1 00000000       .00</t>
  </si>
  <si>
    <t xml:space="preserve">                      FULL LIQUID                                             .00                    1      .00 2 00000000       .00</t>
  </si>
  <si>
    <t xml:space="preserve"> 5000007 DIABETIC 1500 KCAL                                                   .00 EA=                       .00 1 00000000       .00</t>
  </si>
  <si>
    <t xml:space="preserve">                      DIABETIC 1500                                           .00                    1      .00 2 00000000       .00</t>
  </si>
  <si>
    <t xml:space="preserve"> 5000008 DIABETIC 1800 KCAL                                                   .00 EA=                       .00 1 00000000       .00</t>
  </si>
  <si>
    <t xml:space="preserve">                      DIABETIC 1800                                           .00                    1      .00 2 00000000       .00</t>
  </si>
  <si>
    <t xml:space="preserve"> 5000009 DIABETIC 2000 KCAL                                                   .00 EA=                       .00 1 00000000       .00</t>
  </si>
  <si>
    <t xml:space="preserve">                      DIABETIC 2000                                           .00                    1      .00 2 00000000       .00</t>
  </si>
  <si>
    <t xml:space="preserve"> 5000010 DIABETIC 2200 KCAL                                                   .00 EA=                       .00 1 00000000       .00</t>
  </si>
  <si>
    <t xml:space="preserve">                      DIABETIC 2200                                           .00                    1      .00 2 00000000       .00</t>
  </si>
  <si>
    <t xml:space="preserve"> 5000011 NPO/HOLD                                                             .00 EA=                       .00 1 00000000       .00</t>
  </si>
  <si>
    <t xml:space="preserve">                      NPO/HOLD                                                .00                    1      .00 2 00000000       .00</t>
  </si>
  <si>
    <t xml:space="preserve"> 5000012 SPECIAL INSTRUCTIONS                                                 .00 EA=                       .00 1 00000000       .00</t>
  </si>
  <si>
    <t xml:space="preserve">                      SPECIAL INSTR                                           .00                    1      .00 2 00000000       .00</t>
  </si>
  <si>
    <t>_x000C_RUN DATE: 09/27/18                                     Good Samaritan Hospital                                           PAGE 839</t>
  </si>
  <si>
    <t xml:space="preserve"> 5000013 NUTRITIONAL ASSESSMENT                                               .00 EA=                       .00 1 00000000       .00</t>
  </si>
  <si>
    <t xml:space="preserve">                      NUTRITIONAL A                                           .00                    1      .00 2 00000000       .00</t>
  </si>
  <si>
    <t xml:space="preserve"> 5000014 TUBE FEEDING                                                         .00 EA=                       .00 1 00000000       .00</t>
  </si>
  <si>
    <t xml:space="preserve">                      TUBE FEEDING                                            .00                    1      .00 2 00000000       .00</t>
  </si>
  <si>
    <t xml:space="preserve"> 5000015 FOOD/BEVERAGE PREFERENCE                                             .00 EA=                       .00 1 00000000       .00</t>
  </si>
  <si>
    <t xml:space="preserve">                      FOOD/BEVERAGE                                           .00                    1      .00 2 00000000       .00</t>
  </si>
  <si>
    <t xml:space="preserve"> 5000016 2GM NA                                                               .00 EA=                       .00 1 00000000       .00</t>
  </si>
  <si>
    <t xml:space="preserve">                      2GM NA                                                  .00                    1      .00 2 00000000       .00</t>
  </si>
  <si>
    <t xml:space="preserve"> 5000017 NO CONCENTRATED SWEETS                                               .00 EA=                       .00 1 00000000       .00</t>
  </si>
  <si>
    <t xml:space="preserve">                      NO CONCENTRAT                                           .00                    1      .00 2 00000000       .00</t>
  </si>
  <si>
    <t xml:space="preserve"> 5000018 4GM NA                                                               .00 EA=                       .00 1 00000000       .00</t>
  </si>
  <si>
    <t xml:space="preserve">                      4GM NA                                                  .00                    1      .00 2 00000000       .00</t>
  </si>
  <si>
    <t xml:space="preserve"> 5000019 LOW FAT                                                              .00 EA=                       .00 1 00000000       .00</t>
  </si>
  <si>
    <t xml:space="preserve">                      LOW FAT                                                 .00                    1      .00 2 00000000       .00</t>
  </si>
  <si>
    <t xml:space="preserve"> 5000020 DIET CONSULT                                                         .00 EA=                       .00 1 00000000       .00</t>
  </si>
  <si>
    <t xml:space="preserve">                      DIET CONSULT                                            .00                    1      .00 2 00000000       .00</t>
  </si>
  <si>
    <t>_x000C_RUN DATE: 09/27/18                                     Good Samaritan Hospital                                           PAGE 840</t>
  </si>
  <si>
    <t xml:space="preserve"> 5600001 FIBERWIRE #2 38 IN(BLUE)W/TWO TAPER 05995 AR-7205                 540.00 EA=1EA                    .00 1 00000000   1350.00</t>
  </si>
  <si>
    <t xml:space="preserve">                      FIBERWIRE #2                                         540.00 EA=1EA/EA          1      .00 2 00000000       .00</t>
  </si>
  <si>
    <t xml:space="preserve"> 5600002 GUIDE WIRE TROCAR TIP .045          05995 AR-8737-41               22.00 EA=1EA                    .00 1 00000000     78.75</t>
  </si>
  <si>
    <t xml:space="preserve">                      GUIDE WIRE TR                                         22.00 EA=1EA/EA          1      .00 2 00000000       .00</t>
  </si>
  <si>
    <t xml:space="preserve"> 5600003 15MM ARITCULAR COMP 2.5X4.5 (LOT # 705996 9M52-2545               516.32 EA=1EA                    .00 1 00000000   1290.80</t>
  </si>
  <si>
    <t xml:space="preserve">                      15MM ARITCULA                                        516.32 EA=1EA/EA          1      .00 2 00000000       .00</t>
  </si>
  <si>
    <t xml:space="preserve"> 5600004 2.5 X 30MM PIP DART PEEK 10 DEGREE  05995 AR-4154P-3010           595.00 EA=1EA                    .00 1 00000000   1487.50</t>
  </si>
  <si>
    <t xml:space="preserve">                      2.5 X 30MM PI                                        595.00 EA=1EA/EA          1      .00 2 00000000       .00</t>
  </si>
  <si>
    <t xml:space="preserve"> 5600005 2.5MM DRILL BIT                     05995 AR-8943-30              122.00 EA=1EA                    .00 1 00000000    305.00</t>
  </si>
  <si>
    <t xml:space="preserve">                      2.5MM DRILL B                                        122.00 EA=1EA/EA          1      .00 2 00000000       .00</t>
  </si>
  <si>
    <t xml:space="preserve"> 5600006 2.7MM DRILL BIT CMP FT CALIBRATED   05995 AR-8737-35              276.00 EA=1EA                    .00 1 00000000    697.50</t>
  </si>
  <si>
    <t xml:space="preserve">                      2.7MM DRILL B                                        276.00 EA=1EA/EA          1      .00 2 00000000       .00</t>
  </si>
  <si>
    <t xml:space="preserve"> 5600007 2.7MM DRILL BIT CMP FT CALIBRATED   05995 AR-8787-35              276.00 EA=1EA                    .00 1 00000000    697.50</t>
  </si>
  <si>
    <t xml:space="preserve"> 5600008 5 FR  DL  POLY RAD PICC             02425 3265155                 293.50 CS=1CS                    .00 1 00000000    733.75</t>
  </si>
  <si>
    <t xml:space="preserve">                      5 FR  DL  POL                                        293.50 CS=1CS/CS          1      .00 2 00000000       .00</t>
  </si>
  <si>
    <t xml:space="preserve">                    .......... 43(0270) INV.GL=40200019 EXP.GL=40200          .00                           .00 3 00000000       .00</t>
  </si>
  <si>
    <t>_x000C_RUN DATE: 09/27/18                                     Good Samaritan Hospital                                           PAGE 841</t>
  </si>
  <si>
    <t xml:space="preserve"> 5600009 5MM XCEL STABILITY SLEEVE           19600 CB5LT                  20.155  PK=1PK                    .00 1 00000000    302.33</t>
  </si>
  <si>
    <t xml:space="preserve">                      5MM XCEL STAB                                        120.93 BX=6PK/BX          6      .00 2 00000000       .00</t>
  </si>
  <si>
    <t xml:space="preserve"> 5600010 6 FR CONQ 40 75X4X2PTA BAL CATH     02425 CQF7542                 200.00 EA=1EA                    .00 1 00000000    662.50</t>
  </si>
  <si>
    <t xml:space="preserve">                      6 FR CONQ 40                                         200.00 EA=1EA/EA          1      .00 2 00000000       .00</t>
  </si>
  <si>
    <t xml:space="preserve"> 5600011 6 FR CONQ 40 75X4X4PTA BAL CATH     02425 CQF7544                 200.00 EA=1EA                    .00 1 00000000    662.50</t>
  </si>
  <si>
    <t xml:space="preserve"> 5600012 6 FR CONQ 40 75X5X2PTA BAL CATH     02425 CQF7552                 200.00 EA=1EA                    .00 1 00000000    662.50</t>
  </si>
  <si>
    <t xml:space="preserve"> 5600013 6 FR CONQ 40 75X5X4PTA BAL CATH     02425 CQF7554                 200.00 EA=1EA                    .00 1 00000000    662.50</t>
  </si>
  <si>
    <t xml:space="preserve"> 5600014 6 FR CONQ 40 75X6X2PTA BAL CATH     02425 CQF7562                 200.00 EA=1EA                    .00 1 00000000    662.50</t>
  </si>
  <si>
    <t xml:space="preserve"> 5600015 6 FR CONQ 40 75X6X4PTA BAL CATH     02425 CQF7564                 200.00 EA=1EA                    .00 1 00000000    662.50</t>
  </si>
  <si>
    <t xml:space="preserve"> 5600016 6 FR CONQ 40 75X6X8PTA BAL CATH     02425 CQF7568                 200.00 EA=1EA                    .00 1 00000000    662.50</t>
  </si>
  <si>
    <t>_x000C_RUN DATE: 09/27/18                                     Good Samaritan Hospital                                           PAGE 842</t>
  </si>
  <si>
    <t xml:space="preserve"> 5600017 6 FR CONQ 40 75X7X2PTA BAL CATH     02425 CQF7572                 200.00 EA=1EA                    .00 1 00000000    662.50</t>
  </si>
  <si>
    <t xml:space="preserve"> 5600018 6 FR CONQ 40 75X7X4PTA BAL CATH     02425 CQF7574                 200.00 EA=1EA                    .00 1 00000000    662.50</t>
  </si>
  <si>
    <t xml:space="preserve"> 5600019 6 FR CONQ 40 75X7X8PTA BAL CATH     02425 CQF7578                 200.00 EA=1EA                    .00 1 00000000    662.50</t>
  </si>
  <si>
    <t xml:space="preserve"> 5600020 6 FR CONQ 40 75X8X2PTA BAL CATH     02425 CQF7582                 200.00 EA=1EA                    .00 1 00000000    662.50</t>
  </si>
  <si>
    <t xml:space="preserve"> 5600021 6 FR CONQ 40 75X8X4PTA BAL CATH     02425 CQF7584                 200.00 EA=1EA                    .00 1 00000000    662.50</t>
  </si>
  <si>
    <t xml:space="preserve"> 5600022 6 FR CONQ 40 75X8X8PTA BAL CATH     02425 CQF7588                 200.00 EA=1EA                    .00 1 00000000    662.50</t>
  </si>
  <si>
    <t xml:space="preserve"> 5600023 7 FR CONQ 40 75X10X4PTA BAL CATH    02425 CQF75104                200.00 EA=1EA                    .00 1 00000000    662.50</t>
  </si>
  <si>
    <t xml:space="preserve">                      7 FR CONQ 40                                         200.00 EA=1EA/EA          1      .00 2 00000000       .00</t>
  </si>
  <si>
    <t xml:space="preserve"> 5600024 7 FR CONQ 40 75X10X8PTA BAL CATH    02425 CQF75108                200.00 EA=1EA                    .00 1 00000000    662.50</t>
  </si>
  <si>
    <t>_x000C_RUN DATE: 09/27/18                                     Good Samaritan Hospital                                           PAGE 843</t>
  </si>
  <si>
    <t xml:space="preserve"> 5600025 7 FR CONQ 40 75X9X4PTA BAL CATH     02425 CQF7594                 200.00 EA=1EA                    .00 1 00000000    662.50</t>
  </si>
  <si>
    <t xml:space="preserve"> 5600026 7 FR CONQ 40 75X9X8PTA BAL CATH     02425 CQF7598                 200.00 EA=1EA                    .00 1 00000000    662.50</t>
  </si>
  <si>
    <t xml:space="preserve"> 5600027 9.5 MM TAPER POST (LOT # 45IF1605)  05996 9095-0018-W            3005.79 EA=1EA                    .00 1 00000000   7514.48</t>
  </si>
  <si>
    <t xml:space="preserve">                      9.5 MM TAPER                                        3005.79 EA=1EA/EA          1      .00 2 00000000       .00</t>
  </si>
  <si>
    <t xml:space="preserve"> 5600028 ALLEVYN LIFE 5 X 5                  25745 66801068A                 2.94 EA=1EA                    .00 1 00000000      7.36</t>
  </si>
  <si>
    <t xml:space="preserve">                      ALLEVYN LIFE                                          29.43 BX=10EA/BX        10      .00 2 00000000       .00</t>
  </si>
  <si>
    <t xml:space="preserve">                    .......... 43(0270) INV.GL=40200003 EXP.GL=40200          .00                           .00 3 00000000       .00</t>
  </si>
  <si>
    <t xml:space="preserve"> 5600029 AMNION MATRIX THICK 2CM X 2CM       05995 ABS-4200-022           1005.13 EA=1EA                    .00 1 00000000   2956.25</t>
  </si>
  <si>
    <t xml:space="preserve">                      AMNION MATRI                                        1005.13 EA=1EA/EA          1      .00 2 00000000   2956.25</t>
  </si>
  <si>
    <t xml:space="preserve"> 5600030 AMNIOFILL 250 MG (.25 G)            10705 AF-0250                 575.00 EA=1EA                    .00 1 00000000   1437.50</t>
  </si>
  <si>
    <t xml:space="preserve">                      AMNIOFILL 250                                        575.00 EA=1EA/EA          1      .00 2 00000000       .00</t>
  </si>
  <si>
    <t xml:space="preserve"> 5600031 AMNION THICK 3X6                    05995 ABS-4200-036           3145.00 EA=1EA                    .00 1 00000000   9250.00</t>
  </si>
  <si>
    <t xml:space="preserve">                      AMNION THICK                                        3145.00 EA=1EA/EA          1      .00 2 00000000   9250.00</t>
  </si>
  <si>
    <t xml:space="preserve"> 5600032 BARDEX IC TEMP SENSINGFOLEY IC TEMP 02425 129418                  186.84 CS=1CS                    .00 1 00000000    467.10</t>
  </si>
  <si>
    <t xml:space="preserve">                      BARDEX IC TEM                                        186.84 CS=1CS/CS          1      .00 2 00000000       .00</t>
  </si>
  <si>
    <t>_x000C_RUN DATE: 09/27/18                                     Good Samaritan Hospital                                           PAGE 844</t>
  </si>
  <si>
    <t xml:space="preserve"> 5600033 BB-TAK                              05995 AR-13226                 71.50 EA=1EA                    .00 1 00000000    178.75</t>
  </si>
  <si>
    <t xml:space="preserve">                      BB-TAK                                                71.50 EA=1EA/EA          1      .00 2 00000000       .00</t>
  </si>
  <si>
    <t xml:space="preserve"> 5600034 BOOT UNNAS 4X10YD                   25745 6509-41                5.2758  EA=1EA                    .00 1 00000000      5.27</t>
  </si>
  <si>
    <t xml:space="preserve">                      BOOT UNNAS 4X                                         63.31 BX=12EA/BX        12      .00 2 00000000       .00</t>
  </si>
  <si>
    <t xml:space="preserve">                    .......... 43(0270) INV.GL=10315056 EXP.GL=40200          .00                           .00 3 00000000       .00</t>
  </si>
  <si>
    <t xml:space="preserve"> 5600035 CATH  THORACIC STRAIGHT 32FR X      25745 88-570556               5.872  EA=1EA                    .00 1 00000000    146.80</t>
  </si>
  <si>
    <t xml:space="preserve">                      CATH  THORACI                                         58.72 CS=10EA/CS        10      .00 2 00000000       .00</t>
  </si>
  <si>
    <t xml:space="preserve"> 5600036 CATH FOGARTY EMBOLECTOMY 3F         25745 120403F                  52.76 EA=1EA                    .00 1 00000000    131.90</t>
  </si>
  <si>
    <t xml:space="preserve">                      CATH FOGARTY                                          52.76 EA=1EA/EA          1      .00 2 00000000       .00</t>
  </si>
  <si>
    <t xml:space="preserve"> 5600037 CATH FOGARTY EMBOLECTOMY 3F 80CM    25745 120803F                  52.76 EA=1EA                    .00 1 00000000    131.90</t>
  </si>
  <si>
    <t xml:space="preserve"> 5600038 CATH FOGARTY EMBOLECTOMY 4F 40CM    25745 120404F                  52.76 EA=1EA                    .00 1 00000000    131.90</t>
  </si>
  <si>
    <t xml:space="preserve"> 5600039 CATH FOGARTY EMBOLECTOMY 4F 80CM    25745 120804FA                 52.76 EA=1EA                    .00 1 00000000    131.90</t>
  </si>
  <si>
    <t xml:space="preserve"> 5600040 CATH FOGARTY EMBOLECTOMY 5F 80CM    25745 120805F                  52.76 EA=1EA                    .00 1 00000000    131.90</t>
  </si>
  <si>
    <t>_x000C_RUN DATE: 09/27/18                                     Good Samaritan Hospital                                           PAGE 845</t>
  </si>
  <si>
    <t xml:space="preserve"> 5600041 CATHETER KIT MULTI LUMEN 7FR 8IN CNT25745 AK15703BCDC              42.59 KT=1KT                    .00 1 00000000     73.28</t>
  </si>
  <si>
    <t xml:space="preserve">                      CATHETER MULT                                         42.59 KT=1KT             1      .00 2 00000000       .00</t>
  </si>
  <si>
    <t xml:space="preserve"> 5600042 CATH URETERAL 4FR 70CM FLEX TIP     25745 BA139004               17.204  EA=1EA                    .00 1 00000000     47.74</t>
  </si>
  <si>
    <t xml:space="preserve">                      CATH URETERAL                                        172.04 CS=10EA/CS        10      .00 2 00000000       .00</t>
  </si>
  <si>
    <t xml:space="preserve"> 5600043 CATH URINE METER FOLEY TRAY W/      25745 2014-                    18.41 EA=1EA                    .00 1 00000000     46.02</t>
  </si>
  <si>
    <t xml:space="preserve">                      CATH URINE ME                                        184.06 CS=10EA/CS        10      .00 2 00000000       .00</t>
  </si>
  <si>
    <t xml:space="preserve"> 5600044 CENTRAL LINE DRESSING TRAY          25745 262837                  2.882  EA=1EA                    .00 1 00000000      8.80</t>
  </si>
  <si>
    <t xml:space="preserve">                      CENTRAL LINE                                          57.64 CS=20EA/CS        20      .00 2 00000000       .00</t>
  </si>
  <si>
    <t xml:space="preserve"> 5600045 COMPR FT SCRW3.5 MINI20MM LGTH      05995 AR-8730-20H             295.00 EA=1EA                    .00 1 00000000   1055.00</t>
  </si>
  <si>
    <t xml:space="preserve">                      COMPR FT SCRW                                        295.00 EA=1EA/EA          1      .00 2 00000000       .00</t>
  </si>
  <si>
    <t xml:space="preserve"> 5600046 COMPR FT SCRW3.5 MINI24MM LGTH      05995 AR-8730-24H             295.00 EA=1EA                    .00 1 00000000   1055.00</t>
  </si>
  <si>
    <t xml:space="preserve"> 5600047 CPR MINI SCORPION DX &amp; MICRO SUTUREL05995 AR-8690DS               950.00 EA=1EA                    .00 1 00000000   3395.00</t>
  </si>
  <si>
    <t xml:space="preserve">                      CPR MINI SCOR                                        950.00 EA=1EA/EA          1      .00 2 00000000       .00</t>
  </si>
  <si>
    <t xml:space="preserve"> 5600048 CYSTOSCOPY PACK I                   25745 KM88611                6.4875  EA=1EA                    .00 1 00000000     16.22</t>
  </si>
  <si>
    <t xml:space="preserve">                      CYSTOSCOPY PA                                         77.85 CS=12EA/CS        12      .00 2 00000000       .00</t>
  </si>
  <si>
    <t>_x000C_RUN DATE: 09/27/18                                     Good Samaritan Hospital                                           PAGE 846</t>
  </si>
  <si>
    <t xml:space="preserve"> 5600049 DISPOSABLE KIT FOR RETROFUSION SCREW05995 AR-4157DS               450.00 EA=1EA                    .00 1 00000000   1607.50</t>
  </si>
  <si>
    <t xml:space="preserve">                      DISPOSABLE KI                                        450.00 EA=1EA/EA          1      .00 2 00000000       .00</t>
  </si>
  <si>
    <t xml:space="preserve"> 5600050 DRESSING 3 X8IN NON-ADHERING STERILE25745 JJ2013B                  35.78 CT=1CT                    .00 1 00000000     91.30</t>
  </si>
  <si>
    <t xml:space="preserve">                      DRESSING 3 X8                                        214.68 BX=6CT/BX          6      .00 2 00000000       .00</t>
  </si>
  <si>
    <t xml:space="preserve"> 5600051 DRESSING 3X8IN TELFA STERILE 1/PK   25745 1238-                    10.50 PK=1PK                    .00 1 00000000     26.25</t>
  </si>
  <si>
    <t xml:space="preserve">                      DRESSING 3X8I                                        126.02 CS=12PK/CS        12      .00 2 00000000       .00</t>
  </si>
  <si>
    <t xml:space="preserve"> 5600052 DRESSING ABSORBANT 6INX8IN          25745 MHC294899                32.04 BX=1BX                    .00 1 00000000     80.09</t>
  </si>
  <si>
    <t xml:space="preserve">                      DRESSING ABSO                                        256.28 CS=8BX/CS          8      .00 2 00000000       .00</t>
  </si>
  <si>
    <t xml:space="preserve"> 5600053 DRESSING ADHESIVE ISLAND 4X4IN TELFA25745 7550-                      .79 EA=1EA                    .00 1 00000000      1.98</t>
  </si>
  <si>
    <t xml:space="preserve">                      DRESSING ADHE                                         19.75 BX=25EA/BX        25      .00 2 00000000       .00</t>
  </si>
  <si>
    <t xml:space="preserve"> 5600054 DRESSING ADHESIVE ISLAND 4X5IN TELFA25745 7540-                      .85 EA=1EA                    .00 1 00000000      2.14</t>
  </si>
  <si>
    <t xml:space="preserve">                      DRESSING ADHE                                         21.36 BX=25EA/BX        25      .00 2 00000000       .00</t>
  </si>
  <si>
    <t xml:space="preserve"> 5600055 DRESSING ALLEVYN ADHESIVE 3X3       25745 66000043                2.766  EA=1EA                    .00 1 00000000      6.92</t>
  </si>
  <si>
    <t xml:space="preserve">                      DRESSING ALLE                                         27.66 BX=10EA/BX        10      .00 2 00000000       .00</t>
  </si>
  <si>
    <t xml:space="preserve">                    .......... 43(0270) INV.GL=40200014 EXP.GL=40200          .00                           .00 3 00000000       .00</t>
  </si>
  <si>
    <t xml:space="preserve"> 5600056 DRESSING ALLEVYN ADHESIVE 5X5       25745 66020044                4.339  EA=1EA                    .00 1 00000000     10.62</t>
  </si>
  <si>
    <t xml:space="preserve">                      DRESSING ALLE                                         43.39 BX=10EA/BX        10      .00 2 00000000       .00</t>
  </si>
  <si>
    <t>_x000C_RUN DATE: 09/27/18                                     Good Samaritan Hospital                                           PAGE 847</t>
  </si>
  <si>
    <t xml:space="preserve"> 5600057 DRESSING ALLEVYN AG ADHESIVE 3INX3IN25745 66020970                 62.64 BX=1BX                    .00 1 00000000    156.59</t>
  </si>
  <si>
    <t xml:space="preserve">                      DRESSING ALLE                                        250.54 CS=4BX/CS          4      .00 2 00000000       .00</t>
  </si>
  <si>
    <t xml:space="preserve"> 5600058 DRESSING AQUACEL AG HYDROFIBER STERI25745 403771                 11.204  EA=1EA                    .00 1 00000000     28.01</t>
  </si>
  <si>
    <t xml:space="preserve">                      DRESSING AQUA                                         56.02 BX=5EA/BX          5      .00 2 00000000       .00</t>
  </si>
  <si>
    <t xml:space="preserve"> 5600059 DRESSING BORDER 3X3IN 7.5X7.5CM UPGR25745 295200B                 2.208  EA=1EA                    .00 1 00000000      5.52</t>
  </si>
  <si>
    <t xml:space="preserve">                      DRESSING BORD                                         11.04 BX=5EA/BX          5      .00 2 00000000       .00</t>
  </si>
  <si>
    <t xml:space="preserve"> 5600060 DRESSING GAUZE XEROFLO 5X9IN STRIP  25745 8884437100                2.38 EA=1EA                    .00 1 00000000      5.95</t>
  </si>
  <si>
    <t xml:space="preserve">                      DRESSING GAUZ                                         28.56 BX=12EA/BX        12      .00 2 00000000       .00</t>
  </si>
  <si>
    <t xml:space="preserve"> 5600061 DRESSING HYDROCOLLOID TRNGL 26.5 SQ 25745 HL519965                7.308  EA=1EA                    .00 1 00000000     91.35</t>
  </si>
  <si>
    <t xml:space="preserve">                      DRESSING HYDR                                         36.54 BX=5EA/BX          5      .00 2 00000000       .00</t>
  </si>
  <si>
    <t xml:space="preserve"> 5600062 DRESSING MEPILEX AG 4INX4IN         25745 287100                  7.522  EA=1EA                    .00 1 00000000     18.81</t>
  </si>
  <si>
    <t xml:space="preserve">                      DRESSING MEPI                                         37.61 BX=5EA/BX          5      .00 2 00000000       .00</t>
  </si>
  <si>
    <t xml:space="preserve"> 5600063 DRESSING MEPILEX BORDER SACRUM 7.2X725745 282000                   32.62 BX=1BX                    .00 1 00000000     16.31</t>
  </si>
  <si>
    <t xml:space="preserve">                      DRESSING MEPI                                         32.62 BX=5EA/BX          1      .00 2 00000000       .00</t>
  </si>
  <si>
    <t xml:space="preserve"> 5600064 DRESSING MEPITEL ONE 3INX4IN STERILE25745 289300                    4.59 EA=1EA                    .00 1 00000000     11.48</t>
  </si>
  <si>
    <t xml:space="preserve">                      DRESSING MEPI                                         45.90 BX=10EA/BX        10      .00 2 00000000       .00</t>
  </si>
  <si>
    <t>_x000C_RUN DATE: 09/27/18                                     Good Samaritan Hospital                                           PAGE 848</t>
  </si>
  <si>
    <t xml:space="preserve"> 5600065 DRESSING SILICONE FOAM SOFT 6INX6IN 25745 MHC281500                 5.05 EA=1EA                    .00 1 00000000     12.62</t>
  </si>
  <si>
    <t xml:space="preserve">                      DRESSING SILI                                         25.23 BX=5EA/BX          5      .00 2 00000000       .00</t>
  </si>
  <si>
    <t xml:space="preserve"> 5600066 DRESSING SOFT SILICONE 4X4 MEPILEX  25745 MHC294199                 3.16 EA=1EA                    .00 1 00000000      7.90</t>
  </si>
  <si>
    <t xml:space="preserve">                      DRESSING SOFT                                         15.80 BX=5EA/BX          5      .00 2 00000000       .00</t>
  </si>
  <si>
    <t xml:space="preserve"> 5600067 DRESSING DURODERM STERILE 4INX4IN   25745 1876-60B               1.9732  EA=1EA                    .00 1 00000000      5.47</t>
  </si>
  <si>
    <t xml:space="preserve">                      DURODERM 4X4                                         9.866  BX=5EA/BX          5      .00 2 00000000       .00</t>
  </si>
  <si>
    <t xml:space="preserve"> 5600068 DRESSING TEGADERM TRANSP 15X20      25745 M1628                     1.50 EA=1EA                    .00 1 00000000      3.75</t>
  </si>
  <si>
    <t xml:space="preserve">                      DRESSING TEGA                                         15.01 BX=10EA/BX        10      .00 2 00000000       .00</t>
  </si>
  <si>
    <t xml:space="preserve"> 5600069 DRESSING TEGADERM TRANSPARENT       25745 M1634                   .1924  EA=1EA                    .00 1 00000000       .48</t>
  </si>
  <si>
    <t xml:space="preserve">                      DRESSING TEGA                                         19.24 BX=100EA/BX      100      .00 2 00000000       .00</t>
  </si>
  <si>
    <t xml:space="preserve"> 5600070 DRESSING TEGADERM TRANSPARNT 4X6-1/825745 M1650                     1.16 EA=1EA                    .00 1 00000000      2.91</t>
  </si>
  <si>
    <t xml:space="preserve">                      DRESSING TEGA                                         29.09 BX=25EA/BX        25      .00 2 00000000       .00</t>
  </si>
  <si>
    <t xml:space="preserve"> 5600071 DRESSING TUBIGRIP E NATURAL 10M     25745 MHC1434                  63.66 BX=1BX                    .00 1 00000000     81.58</t>
  </si>
  <si>
    <t xml:space="preserve">                      DRESSING TUBI                                         63.66 BX=1BX/BX          1      .00 2 00000000       .00</t>
  </si>
  <si>
    <t xml:space="preserve"> 5600072 DRESSING WOUND POLYURETHANE ALLEVYN 25745 7637                    3.223  EA=1EA                    .00 1 00000000      8.25</t>
  </si>
  <si>
    <t xml:space="preserve">                      DRESSING WOUN                                         32.23 BX=10EA/BX        10      .00 2 00000000       .00</t>
  </si>
  <si>
    <t>_x000C_RUN DATE: 09/27/18                                     Good Samaritan Hospital                                           PAGE 849</t>
  </si>
  <si>
    <t xml:space="preserve"> 5600073 DRIL BIT 1.7MM                      05995 AR-8916-14               79.00 EA=1EA                    .00 1 00000000    282.50</t>
  </si>
  <si>
    <t xml:space="preserve">                      DRIL BIT 1.7M                                         79.00 EA=1EA/EA          1      .00 2 00000000       .00</t>
  </si>
  <si>
    <t xml:space="preserve"> 5600074 DRL BIT1.7MMAOLO-PRO PLT &amp; SCRW     05995 AR-1201.7D               79.00 EA=1EA                    .00 1 00000000    282.50</t>
  </si>
  <si>
    <t xml:space="preserve">                      DRL BIT1.7MMA                                         79.00 EA=1EA/EA          1      .00 2 00000000       .00</t>
  </si>
  <si>
    <t xml:space="preserve"> 5600075 ENDOPATH PNEUMOPERITONEUM NDL       19600 PN120                   143.19 BX=1BX                    .00 1 00000000    357.98</t>
  </si>
  <si>
    <t xml:space="preserve">                      ENDOPATH PNEU                                        143.19 BX=1BX/BX          1      .00 2 00000000       .00</t>
  </si>
  <si>
    <t xml:space="preserve"> 5600076 ENDOPATH TRISTR TROCR BLNT TIP      19600 512B                    300.74 BX=1BX                    .00 1 00000000    751.85</t>
  </si>
  <si>
    <t xml:space="preserve">                      ENDOPATH TRIS                                        300.74 BX=1BX/BX          1      .00 2 00000000       .00</t>
  </si>
  <si>
    <t xml:space="preserve"> 5600077 ENDOPATH XCEL BLADELESS TROCAR      19600 B11LT                   265.95 BX=1BX                    .00 1 00000000    664.88</t>
  </si>
  <si>
    <t xml:space="preserve">                      ENDOPATH XCEL                                        265.95 BX=1BX/BX          1      .00 2 00000000       .00</t>
  </si>
  <si>
    <t xml:space="preserve"> 5600078 CATH KIT TRIPLE LUMEN CENTRAL VENOUS25745 AK-15703                 26.99 KT=1KT                    .00 1 00000000    106.47</t>
  </si>
  <si>
    <t xml:space="preserve">                      CATH KIT TRIP                                        134.95 CS=5KT/CS          5      .00 2 00000000       .00</t>
  </si>
  <si>
    <t xml:space="preserve"> 5600081 ENDOPATH XCEL BLUNT TIP TROCAR      19600 H12LP                   352.82 BX=1BX                    .00 1 00000000    882.05</t>
  </si>
  <si>
    <t xml:space="preserve">                      ENDOPATH XCEL                                        352.82 BX=1BX/BX          1      .00 2 00000000       .00</t>
  </si>
  <si>
    <t xml:space="preserve"> 5600082 GUIDE WIRE WITH TROCAR TIP DIA 1.35M05995 AR-8737-01               15.00 EA=1EA                    .00 1 00000000     53.75</t>
  </si>
  <si>
    <t xml:space="preserve">                      GUIDE WIRE WI                                         15.00 EA=1EA/EA          1      .00 2 00000000       .00</t>
  </si>
  <si>
    <t>_x000C_RUN DATE: 09/27/18                                     Good Samaritan Hospital                                           PAGE 850</t>
  </si>
  <si>
    <t xml:space="preserve"> 5600083 IV START 1624 PVP PAD ALC 069       25745 01-09001A                  .71 EA=1EA                    .00 1 00000000      1.77</t>
  </si>
  <si>
    <t xml:space="preserve">                      IV START 1624                                         71.00 CS=100EA/CS      100      .00 2 00000000       .00</t>
  </si>
  <si>
    <t xml:space="preserve"> 5600084 IV START 1624 PVP SEPP ALC  (00 )07225745 01-0900A                   .71 EA=1EA                    .00 1 00000000      1.77</t>
  </si>
  <si>
    <t xml:space="preserve">                      IV START 1624                                         70.95 CS=100EA/CS      100      .00 2 00000000       .00</t>
  </si>
  <si>
    <t xml:space="preserve"> 5600085 IV START KIT                        25745 24012-713                  .80 EA=1EA                    .00 1 00000000      2.01</t>
  </si>
  <si>
    <t xml:space="preserve">                      IV START KIT           16015 188485                   40.15 CS=50EA/CS        50      .00 2 00000000       .00</t>
  </si>
  <si>
    <t xml:space="preserve"> 5600086 IV ULTRASITE SET 15DR LATEX FREE    25745 375100                 2.1518  EA=1EA                    .00 1 00000000      5.38</t>
  </si>
  <si>
    <t xml:space="preserve">                      IV ULTRASITE                                         107.59 CS=50EA/CS        50      .00 2 00000000       .00</t>
  </si>
  <si>
    <t xml:space="preserve"> 5600087 JAMSHIDI BONE MARROW TRAY 11G X4 15G25745 BAK4511                  29.65 EA=1EA                    .00 1 00000000     74.13</t>
  </si>
  <si>
    <t xml:space="preserve">                      JAMSHIDI BONE                                         29.65 EA=1EA/EA          1      .00 2 00000000       .00</t>
  </si>
  <si>
    <t xml:space="preserve"> 5600088 J-SPLINT IMMOBILIZER 3"X240"        25745 JJ7333                   44.37 RL=1RL                    .00 1 00000000    110.93</t>
  </si>
  <si>
    <t xml:space="preserve">                      J-SPLINT IMMO                                         44.37 RL=1RL/RL          1      .00 2 00000000       .00</t>
  </si>
  <si>
    <t xml:space="preserve">                    .......... 43(0270) INV.GL=40950010 EXP.GL=40950          .00                           .00 3 00000000       .00</t>
  </si>
  <si>
    <t xml:space="preserve"> 5600089 J-SPLINT IMMOBILIZER 4"X240"        25745 JJ7334                   46.10 CS=1CS                    .00 1 00000000    115.25</t>
  </si>
  <si>
    <t xml:space="preserve">                      J-SPLINT IMMO                                         46.10 CS=1CS/CS          1      .00 2 00000000       .00</t>
  </si>
  <si>
    <t xml:space="preserve"> 5600090 KNOTLESS T-ROPE SYN-DESMOSIS REPR KI05995 AR-8926SS              1258.00 EA=1EA                    .00 1 00000000   3145.00</t>
  </si>
  <si>
    <t xml:space="preserve">                      KNOTLESS T-RO                                       1258.00 EA=1EA/EA          1      .00 2 00000000       .00</t>
  </si>
  <si>
    <t>_x000C_RUN DATE: 09/27/18                                     Good Samaritan Hospital                                           PAGE 851</t>
  </si>
  <si>
    <t xml:space="preserve"> 5600091 KW 200 CASEACCESSORIES              02425 KWC200                  587.10 EA=1EA                    .00 1 00000000   1467.75</t>
  </si>
  <si>
    <t xml:space="preserve">                      KW 200 CASEAC                                        587.10 EA=1EA/EA          1      .00 2 00000000       .00</t>
  </si>
  <si>
    <t xml:space="preserve"> 5600092 LINER KIT REPLACEMENT STD XLARGE WAL25745 79-95198                 10.75 EA=1EA                    .00 1 00000000     26.85</t>
  </si>
  <si>
    <t xml:space="preserve">                      LINER KIT REP                                         10.75 EA=1EA/EA          1      .00 2 00000000       .00</t>
  </si>
  <si>
    <t xml:space="preserve"> 5600093 LO PRO SCREW TMSS 3.5 X 14 MM CORT  05995 AR-8835-14               35.00 EA=1EA                    .00 1 00000000     87.50</t>
  </si>
  <si>
    <t xml:space="preserve">                      LO PRO SCREW                                          35.00 EA=1EA/EA          1      .00 2 00000000       .00</t>
  </si>
  <si>
    <t xml:space="preserve"> 5600094 LO PRO SCREW TMSS 3.5 X 18 MM CORT  05995 AR-8835-16               35.00 EA=1EA                    .00 1 00000000     87.50</t>
  </si>
  <si>
    <t xml:space="preserve"> 5600095 LO PRO SCREW TMSS 3.5 X 18MM CORT   05995 AR-8835-18               50.00 EA=1EA                    .00 1 00000000    125.00</t>
  </si>
  <si>
    <t xml:space="preserve">                      LO PRO SCREW                                          50.00 EA=1EA/EA          1      .00 2 00000000       .00</t>
  </si>
  <si>
    <t xml:space="preserve"> 5600096 LOCKING THIRD TUBULAR PLATE SS                                       .00 EA=                       .00 1 00000000       .00</t>
  </si>
  <si>
    <t xml:space="preserve"> 5600097 SALINE 5ML                          25745 BF306545                  6.09 BX=30EA/BX                .00 1 00000000      5.00</t>
  </si>
  <si>
    <t xml:space="preserve">                      SALINE 5ML                                            97.44 CS=16BX/CS        16      .00 2 00000000       .00</t>
  </si>
  <si>
    <t xml:space="preserve"> 5600115 PRESTO Device Inflation SM/L Barrel 02425 ID4030                   26.00 EA=1EA                    .00 1 00000000    587.50</t>
  </si>
  <si>
    <t xml:space="preserve">                      PRESTO 30cc                                          130.00 CS=5EA/CS          5      .00 2 00000000       .00</t>
  </si>
  <si>
    <t>_x000C_RUN DATE: 09/27/18                                     Good Samaritan Hospital                                           PAGE 852</t>
  </si>
  <si>
    <t xml:space="preserve"> 5600125 STENT URET L22-32CM OD7FR MULTILGTH 02425 788700                  194.82 EA=1EA                    .00 1 00000000    487.05</t>
  </si>
  <si>
    <t xml:space="preserve">                      STENT URET L2                                        194.82 EA=1EA/EA          1      .00 2 00000000       .00</t>
  </si>
  <si>
    <t xml:space="preserve"> 5600126 STRAIGHT 6 MM X 50 CM EPTFE         02425 50S06                   564.93 EA=1EA                    .00 1 00000000   1412.33</t>
  </si>
  <si>
    <t xml:space="preserve">                      STRAIGHT 6 MM                                        564.93 EA=1EA/EA          1      .00 2 00000000       .00</t>
  </si>
  <si>
    <t xml:space="preserve"> 5600146 ULTRAVERSE 035 PTA CATH 3MM X 40MM X02425 U357534                 230.00 EA=1EA                    .00 1 00000000    575.00</t>
  </si>
  <si>
    <t xml:space="preserve">                      ULTRAVERSE 03                                        230.00 EA=1EA/EA          1      .00 2 00000000       .00</t>
  </si>
  <si>
    <t xml:space="preserve"> 5600147 ULTRAVERSE 035 PTA CATH 4MM X 20MM X02425 U357542                 230.00 EA=1EA                    .00 1 00000000    575.00</t>
  </si>
  <si>
    <t xml:space="preserve"> 5600148 ULTRAVERSE 035 PTA CATH 4MM X 40MM X02425 U357544                 230.00 EA=1EA                    .00 1 00000000    575.00</t>
  </si>
  <si>
    <t xml:space="preserve"> 5600149 ULTRAVERSE 035 PTA CATH 5MM X 20MM X02425 U357552                 230.00 EA=1EA                    .00 1 00000000    575.00</t>
  </si>
  <si>
    <t xml:space="preserve"> 5600150 ULTRAVERSE 035 PTA CATH 5MM X 40MM X02425 U357554                 230.00 EA=1EA                    .00 1 00000000    575.00</t>
  </si>
  <si>
    <t xml:space="preserve"> 5600151 WALKER ANKLE MAXTRAX LARGE          25745 79-95347                 29.88 EA=1EA                    .00 1 00000000     74.70</t>
  </si>
  <si>
    <t xml:space="preserve">                      WALKER ANKLE                                          29.88 EA=1EA/EA          1      .00 2 00000000       .00</t>
  </si>
  <si>
    <t>_x000C_RUN DATE: 09/27/18                                     Good Samaritan Hospital                                           PAGE 853</t>
  </si>
  <si>
    <t xml:space="preserve"> 5600152 WALKER ANKLE MAXTRAX XLARGE         25745 79-95348                 32.40 EA=1EA                    .00 1 00000000     81.00</t>
  </si>
  <si>
    <t xml:space="preserve">                      WALKER ANKLE                                          32.40 EA=1EA/EA          1      .00 2 00000000       .00</t>
  </si>
  <si>
    <t xml:space="preserve"> 5600153 WALKER CAM LARGE                    25745 BC08140594              130.38 EA=1EA                    .00 1 00000000    357.30</t>
  </si>
  <si>
    <t xml:space="preserve">                      WALKER CAM LA                                        130.38 EA=1EA/EA          1      .00 2 00000000       .00</t>
  </si>
  <si>
    <t xml:space="preserve"> 5600154 WALKER CAM MEDIUM                   25745 BC08140593              126.27 EA=1EA                    .00 1 00000000    346.03</t>
  </si>
  <si>
    <t xml:space="preserve">                      WALKER CAM ME                                        126.27 EA=1EA/EA          1      .00 2 00000000       .00</t>
  </si>
  <si>
    <t xml:space="preserve"> 5600155 WALKER CAM SMALLALL                 25745 BC08140592              130.38 EA=1EA                    .00 1 00000000    357.30</t>
  </si>
  <si>
    <t xml:space="preserve">                      WALKER CAM SM                                        130.38 EA=1EA/EA          1      .00 2 00000000       .00</t>
  </si>
  <si>
    <t xml:space="preserve"> 5600156 WALKER MAXTRAX LARGE                25745 79-95327                 29.71 EA=1EA                    .00 1 00000000     72.13</t>
  </si>
  <si>
    <t xml:space="preserve">                      WALKER MAXTRA                                         29.71 EA=1EA/EA          1      .00 2 00000000       .00</t>
  </si>
  <si>
    <t xml:space="preserve"> 5600157 WALKER MAXTRAX MEDIUM               25745 79-95325                 28.84 EA=1EA                    .00 1 00000000     72.10</t>
  </si>
  <si>
    <t xml:space="preserve">                      WALKER MAXTRA                                         28.84 EA=1EA/EA          1      .00 2 00000000       .00</t>
  </si>
  <si>
    <t xml:space="preserve"> 5600158 WALKER MAXTRAX SMALL                25745 79-95323                 28.84 EA=1EA                    .00 1 00000000     72.10</t>
  </si>
  <si>
    <t xml:space="preserve"> 5600159 WALKER MAXTRAX XLARGE               25745 79-95328                 28.85 EA=1EA                    .00 1 00000000     72.13</t>
  </si>
  <si>
    <t xml:space="preserve">                      WALKER MAXTRA                                         28.85 EA=1EA/EA          1      .00 2 00000000       .00</t>
  </si>
  <si>
    <t>_x000C_RUN DATE: 09/27/18                                     Good Samaritan Hospital                                           PAGE 854</t>
  </si>
  <si>
    <t xml:space="preserve"> 5600160 WARMING SET HOTLINE STERILE FLUID PA25745 SM1L-70                  11.36 EA=1EA                    .00 1 00000000     28.40</t>
  </si>
  <si>
    <t xml:space="preserve">                      WARMING SET H                                         11.36 EA=1EA/EA          1      .00 2 00000000       .00</t>
  </si>
  <si>
    <t xml:space="preserve"> 5600161 XCEL DILATING TIP TROCAR 12MM       19600 D12LT                   274.07 BX=1BX                    .00 1 00000000    685.18</t>
  </si>
  <si>
    <t xml:space="preserve">                      XCEL DILATING                                        274.07 BX=1BX/BX          1      .00 2 00000000       .00</t>
  </si>
  <si>
    <t xml:space="preserve"> 5600162 XCEL DILATING TIP TROCAR 5MM        19600 D5LT                    207.07 BX=1BX                    .00 1 00000000    517.68</t>
  </si>
  <si>
    <t xml:space="preserve">                      XCEL DILATING                                        207.07 BX=1BX/BX          1      .00 2 00000000       .00</t>
  </si>
  <si>
    <t xml:space="preserve"> 5600170 DOT POLY PQC 3F SL 6060CM INT       02425 3153100                 570.40 CS=1CS                    .00 1 00000000   1426.00</t>
  </si>
  <si>
    <t xml:space="preserve">                      DOT POLY PQC                                         570.40 CS=1CS/CS          1      .00 2 00000000       .00</t>
  </si>
  <si>
    <t xml:space="preserve"> 5600171 DOT POLY PQC 4F SL 60CM INT         02425 3154100                 570.40 CS=1CS                    .00 1 00000000   1426.00</t>
  </si>
  <si>
    <t xml:space="preserve"> 5600172 DOT POLY PQC 5F SL 60CM INT         02425 3155100                 570.40 CS=1CS                    .00 1 00000000   1426.00</t>
  </si>
  <si>
    <t xml:space="preserve"> 5600173 DOT PPICC 5FR DL MAX STANDARD       02425 3275108D                338.67 CS=1CS                    .00 1 00000000    846.68</t>
  </si>
  <si>
    <t xml:space="preserve">                      DOT PPICC 5FR                                        338.67 CS=1CS/CS          1      .00 2 00000000       .00</t>
  </si>
  <si>
    <t xml:space="preserve">                    .......... 43(0270) INV.GL=         EXP.GL=40200          .00                           .00 3 00000000       .00</t>
  </si>
  <si>
    <t xml:space="preserve"> 5600174 DOT PPICC 5FR DL TLS FULL MAX STANDA02425 9275108D                538.56 CS=1CS                    .00 1 00000000   1346.40</t>
  </si>
  <si>
    <t xml:space="preserve">                      DOT PPICC 5FR                                        538.56 CS=1CS/CS          1      .00 2 00000000       .00</t>
  </si>
  <si>
    <t>_x000C_RUN DATE: 09/27/18                                     Good Samaritan Hospital                                           PAGE 855</t>
  </si>
  <si>
    <t xml:space="preserve"> 5600175 DOT PPICC  5FR SL W/TLS MAX STANDARD10182 9175108D                167.87 EA=1EA                    .00 1 00000000   1259.03</t>
  </si>
  <si>
    <t xml:space="preserve">                      DOT PPICC  5F                                        503.61 CS=3EA/CS          3      .00 2 00000000       .00</t>
  </si>
  <si>
    <t xml:space="preserve"> 5600176 DOT PPICC SOLO 4FR SL MAX STANDARD  02425 3194108D                135.28 EA=1EA                    .00 1 00000000   1014.60</t>
  </si>
  <si>
    <t xml:space="preserve">                      DOT PPICC SOL                                        405.84 CS=3CS/CS          3      .00 2 00000000       .00</t>
  </si>
  <si>
    <t xml:space="preserve"> 5600177 DOT PPICC SOLO 4FR SL TLS FULL MAX S02425 9194108D                558.72 CS=1CS                    .00 1 00000000   1396.80</t>
  </si>
  <si>
    <t xml:space="preserve">                      DOT PPICC SOL                                        558.72 CS=1CS/CS          1      .00 2 00000000       .00</t>
  </si>
  <si>
    <t xml:space="preserve"> 5600178 DOT PPICC SOLO 5FR DL MAX STANDARD  10182 3295108D                127.18 EA=1EA                    .00 1 00000000    939.75</t>
  </si>
  <si>
    <t xml:space="preserve">                      DOT PPICC SOL          25745 3295108D                381.54 CS=3EA/CS          3      .00 2 00000000       .00</t>
  </si>
  <si>
    <t xml:space="preserve"> 5600179 DOT PPICC SOLO 5FR DL TLS MAX STANDA02425 9295108D                571.95 CS=1CS                    .00 1 00000000   1429.88</t>
  </si>
  <si>
    <t xml:space="preserve">                      DOT PPICC SOL                                        571.95 CS=1CS/CS          1      .00 2 00000000       .00</t>
  </si>
  <si>
    <t xml:space="preserve"> 5600180 DOT PPICC SOLO 6FR TL TLS MAX STANDA02425 9396108D                654.12 CS=1CS                    .00 1 00000000   1635.30</t>
  </si>
  <si>
    <t xml:space="preserve">                      DOT PPICC SOL                                        654.12 CS=1CS/CS          1      .00 2 00000000       .00</t>
  </si>
  <si>
    <t xml:space="preserve"> 5600181 DOT PPICC SOLO 6FR TLMAX STANDARD   02425 S3396108D               461.70 CS=1CS                    .00 1 00000000   1154.25</t>
  </si>
  <si>
    <t xml:space="preserve">                      DOT PPICC SOL                                        461.70 CS=1CS/CS          1      .00 2 00000000       .00</t>
  </si>
  <si>
    <t xml:space="preserve"> 5600200 ULTRA-PRO MESH 2.4 X 4.3 3EA/BX     19600 UMS3                     92.88 EA=1EA                    .00 1 00000000    232.20</t>
  </si>
  <si>
    <t xml:space="preserve">                      ULTRA-PRO MES                                        278.64 BX=3EA/BX          3      .00 2 00000000       .00</t>
  </si>
  <si>
    <t>_x000C_RUN DATE: 09/27/18                                     Good Samaritan Hospital                                           PAGE 856</t>
  </si>
  <si>
    <t xml:space="preserve"> 5600201 SUTURE VICRYL 0 36IN UNDYED CT GS-2419600 J958H                    12.49 EA=1EA                    .00 1 00000000     31.23</t>
  </si>
  <si>
    <t xml:space="preserve">                      SUTURE VICRYL                                         74.94 BX=6EA/BX          6      .00 2 00000000       .00</t>
  </si>
  <si>
    <t xml:space="preserve"> 5600202 SUTURE SILK 2/0 18IN BLACK FS C-15  19600 685H                      2.03 EA=1EA                    .00 1 00000000      5.07</t>
  </si>
  <si>
    <t xml:space="preserve">                      SUTURE SILK 2                                         73.00 BX=36EA/BX        36      .00 2 00000000       .00</t>
  </si>
  <si>
    <t xml:space="preserve"> 5600203 ULTRAPRO  PART ABSORB MESH  3X3     19600 UMR3                     94.48 EA=1EA                    .00 1 00000000    236.20</t>
  </si>
  <si>
    <t xml:space="preserve">                      ULTRAPRO  PAR                                        284.44 BX=3EA/BX          3      .00 2 00000000       .00</t>
  </si>
  <si>
    <t xml:space="preserve"> 5600204 ULTRAPRO MESH 15 X 15 CM            19600 UMM3                    130.22 EA=1EA                    .00 1 00000000    325.55</t>
  </si>
  <si>
    <t xml:space="preserve">                      ULTRAPRO MESH                                        390.66 BX=3EA/BX          3      .00 2 00000000       .00</t>
  </si>
  <si>
    <t xml:space="preserve"> 5600206 XCEL BLADELESS 8MM TROCAR           19600 B8LT                     40.38 EA=1EA                    .00 1 00000000    100.95</t>
  </si>
  <si>
    <t xml:space="preserve">                      XCEL BLADELES                                        242.28 BX=6EA/BX          6      .00 2 00000000       .00</t>
  </si>
  <si>
    <t xml:space="preserve"> 5600207 SUTURE VICRYL 2-0 CT-1 UND          19600 J259H                    10.14 PK=1PK                    .00 1 00000000     25.35</t>
  </si>
  <si>
    <t xml:space="preserve">                      SUTURE VICRYL                                         60.84 BX=6PK/BX          6      .00 2 00000000       .00</t>
  </si>
  <si>
    <t xml:space="preserve"> 5600208 SUTURE PROLENE 2 TP-1 BL MONO       19600 8825G                     9.25 PK=1PK                    .00 1 00000000     23.12</t>
  </si>
  <si>
    <t xml:space="preserve">                      SUTURE PROLEN                                         55.49 BX=6PK/BX          6      .00 2 00000000       .00</t>
  </si>
  <si>
    <t xml:space="preserve"> 5600209 SUTURE ETHIB 0 18IN GRN CT-1 GS21/T-19600 CX21D                    23.06 PK=1PK                    .00 1 00000000     57.65</t>
  </si>
  <si>
    <t xml:space="preserve">                      SUTURE ETHIB                                         138.36 BX=6PK/BX          6      .00 2 00000000       .00</t>
  </si>
  <si>
    <t>_x000C_RUN DATE: 09/27/18                                     Good Samaritan Hospital                                           PAGE 857</t>
  </si>
  <si>
    <t xml:space="preserve"> 5600210 SUTURE CARD 3-0 PROLENE 30 SH       19600 8832H                    27.00 PK=1PK                    .00 1 00000000     67.50</t>
  </si>
  <si>
    <t xml:space="preserve">                      SUTURE CARD 3                                        162.00 BX=6PK/BX          6      .00 2 00000000       .00</t>
  </si>
  <si>
    <t xml:space="preserve"> 5600211 SUTURE VICRYL 2-0 UND               19600 1674H                     2.02 PK=1PK                    .00 1 00000000      5.06</t>
  </si>
  <si>
    <t xml:space="preserve">                      SUTURE VICRYL                                         72.85 BX=36PK/BX        36      .00 2 00000000       .00</t>
  </si>
  <si>
    <t xml:space="preserve"> 5600212 SUTURE CHROMIC GUT 0 27IN CT 36/PK  19600 802H                     16.02 PK=1PK                    .00 1 00000000     40.04</t>
  </si>
  <si>
    <t xml:space="preserve">                      SUTURE CHROMI                                         96.09 BX=6PK/BX          6      .00 2 00000000       .00</t>
  </si>
  <si>
    <t xml:space="preserve"> 5600213 SUTURE CHROMIC GUT 0 27IN CT-1 GS-2119600 812H                     17.45 PK=1PK                    .00 1 00000000     43.61</t>
  </si>
  <si>
    <t xml:space="preserve">                      SUTURE CHROMI                                        104.67 BX=6PK/BX          6      .00 2 00000000       .00</t>
  </si>
  <si>
    <t xml:space="preserve"> 5600214 SUTURE CHROMIC GUT 2-0 27IN SH V-20 19600 G123H                    17.08 PK=1PK                    .00 1 00000000     42.69</t>
  </si>
  <si>
    <t xml:space="preserve">                      SUTURE CHROMI                                        102.46 BX=6PK/BX          6      .00 2 00000000       .00</t>
  </si>
  <si>
    <t xml:space="preserve"> 5600215 SUTURE CHROMIC GUT 3-0 27IN SH V-20 19600 G122H                    16.56 PK=1PK                    .00 1 00000000     41.40</t>
  </si>
  <si>
    <t xml:space="preserve">                      SUTURE CHROMI                                         99.35 BX=6PK/BX          6      .00 2 00000000       .00</t>
  </si>
  <si>
    <t xml:space="preserve"> 5600216 MESH SURG POLYPRO CAP-PDS 6 X 8IN OV19600 PCDG1                   177.20 PK=1PK                    .00 1 00000000    442.99</t>
  </si>
  <si>
    <t xml:space="preserve">                      MESH SURG POL                                       1063.17 BX=6PK/BX          6      .00 2 00000000       .00</t>
  </si>
  <si>
    <t xml:space="preserve"> 5600217 SUTURE CLOS 0 VIC UND BR 27         19600 J260H                    11.14 PK=1PK                    .00 1 00000000     27.86</t>
  </si>
  <si>
    <t xml:space="preserve">                      SUTURE CLOS 0                                         66.86 BX=6PK/BX          6      .00 2 00000000       .00</t>
  </si>
  <si>
    <t>_x000C_RUN DATE: 09/27/18                                     Good Samaritan Hospital                                           PAGE 858</t>
  </si>
  <si>
    <t xml:space="preserve"> 5600218 SUTURE VICRYL 0 8X18IN UNDYED CT-1 C19600 J840D                    23.07 PK=1PK                    .00 1 00000000     57.68</t>
  </si>
  <si>
    <t xml:space="preserve">                      SUTURE VICRYL                                        138.42 BX=6PK/BX          6      .00 2 00000000       .00</t>
  </si>
  <si>
    <t xml:space="preserve"> 5600219 SUTURE VICRYL 2-0 UND BR 12-18      19600 J911T                    30.91 PK=1PK                    .00 1 00000000     77.26</t>
  </si>
  <si>
    <t xml:space="preserve">                      SUTURE VICRYL                                        185.43 BX=6PK/BX          6      .00 2 00000000       .00</t>
  </si>
  <si>
    <t xml:space="preserve"> 5600220 SUTURE VICRYL COATED UND BR SH 3/0 219600 J416H                    20.74 DZ=1DZ                    .00 1 00000000     27.10</t>
  </si>
  <si>
    <t xml:space="preserve">                      SUTURE VICRYL                                         62.22 BX=3DZ/BX          3      .00 2 00000000       .00</t>
  </si>
  <si>
    <t xml:space="preserve"> 5600221 SUTURE 2-0 27IN COATED VICRYL UND BR19600 J417H                    10.15 PK=1PK                    .00 1 00000000     25.36</t>
  </si>
  <si>
    <t xml:space="preserve">                      SUTURE 2-0 27                                         60.87 BX=6PK/BX          6      .00 2 00000000       .00</t>
  </si>
  <si>
    <t xml:space="preserve"> 5600222 SUTURE VICRYL 2-0 CTX UND BRD       19600 J979H                    12.37 PK=1PK                    .00 1 00000000     30.92</t>
  </si>
  <si>
    <t xml:space="preserve">                      SUTURE VICRYL                                         74.20 BX=6PK/BX          6      .00 2 00000000       .00</t>
  </si>
  <si>
    <t xml:space="preserve"> 5600223 SUTURE VICRYL CTD 2-0               19600 J269H                    11.53 PK=1PK                    .00 1 00000000     28.83</t>
  </si>
  <si>
    <t xml:space="preserve">                      SUTURE VICRYL                                         69.20 BX=6PK/BX          6      .00 2 00000000       .00</t>
  </si>
  <si>
    <t xml:space="preserve"> 5600224 SUTURE VICRYL CTD 4-0 FS2 UND       19600 J422H                    13.30 PK=1PK                    .00 1 00000000     33.25</t>
  </si>
  <si>
    <t xml:space="preserve">                      SUTURE VICRYL          25745 J422H                    79.79 BX=6PK/BX          6      .00 2 00000000       .00</t>
  </si>
  <si>
    <t xml:space="preserve"> 5600225 SUTURE VICRYL 4-0 KS UND BR         19600 J662H                    13.38 PK=1PK                    .00 1 00000000     33.45</t>
  </si>
  <si>
    <t xml:space="preserve">                      SUTURE VICRYL                                         80.29 BX=6PK/BX          6      .00 2 00000000       .00</t>
  </si>
  <si>
    <t>_x000C_RUN DATE: 09/27/18                                     Good Samaritan Hospital                                           PAGE 859</t>
  </si>
  <si>
    <t xml:space="preserve"> 5600226 SUTURE POLY GRN BR SZ 0             19600 CX27D                    24.91 PK=1PK                    .00 1 00000000     62.26</t>
  </si>
  <si>
    <t xml:space="preserve">                      SUTURE POLY G                                        149.43 BX=6PK/BX          6      .00 2 00000000       .00</t>
  </si>
  <si>
    <t xml:space="preserve"> 5600227 SUTURE PROLENE 3-0 36IN BLUE SH V-2019600 8522H                    28.68 PK=1PK                    .00 1 00000000     71.69</t>
  </si>
  <si>
    <t xml:space="preserve">                      SUTURE PROLEN                                        172.05 BX=6PK/BX          6      .00 2 00000000       .00</t>
  </si>
  <si>
    <t xml:space="preserve"> 5600228 SUTURE PROLENE 1 30IN BLUE CT-1     19600 8425H                  2.6431  PK=1PK                    .00 1 00000000     31.30</t>
  </si>
  <si>
    <t xml:space="preserve">                      SUTURE PROLEN                                         95.15 BX=36PK/BX        36      .00 2 00000000       .00</t>
  </si>
  <si>
    <t xml:space="preserve"> 5600229 SUTURE PROLENE 1 60IN BLUE XLH 150CM19600 8845G                     7.74 PK=1PK                    .00 1 00000000     19.35</t>
  </si>
  <si>
    <t xml:space="preserve">                      SUTURE PROLEN                                         46.44 BX=6PK/BX          6      .00 2 00000000       .00</t>
  </si>
  <si>
    <t xml:space="preserve"> 5600230 MESH SURG POLYPRO ENCAP-PDS 8 X 10IN19600 PCDH1                   296.63 PK=1PK                    .00 1 00000000    741.56</t>
  </si>
  <si>
    <t xml:space="preserve">                      MESH SURG POL                                       1779.75 BX=6PK/BX          6      .00 2 00000000       .00</t>
  </si>
  <si>
    <t xml:space="preserve"> 5600231 TROCAR ENDPTH XCEL 100MM SDIA       19600 B5LT                  34.5117  PK=1PK                    .00 1 00000000     86.28</t>
  </si>
  <si>
    <t xml:space="preserve">                      TROCAR ENDPTH                                        207.07 BX=6PK/BX          6      .00 2 00000000       .00</t>
  </si>
  <si>
    <t xml:space="preserve"> 5600232 TROCAR ENDPTH XCEL BLDLS CANN 100MM 19600 B12LT                 45.6783  PK=1PK                    .00 1 00000000    190.44</t>
  </si>
  <si>
    <t xml:space="preserve">                      TROCAR ENDPTH                                        274.07 BX=6PK/BX          6      .00 2 00000000       .00</t>
  </si>
  <si>
    <t xml:space="preserve"> 5600233 SUTURE ETHILON 3-0 FS1 MONO 36PK/BX 19600 663H                      1.89 PK=1PK                    .00 1 00000000      4.73</t>
  </si>
  <si>
    <t xml:space="preserve">                      SUTURE ETHILO          25745 663H                     68.07 BX=36PK/BX        36      .00 2 00000000       .00</t>
  </si>
  <si>
    <t>_x000C_RUN DATE: 09/27/18                                     Good Samaritan Hospital                                           PAGE 860</t>
  </si>
  <si>
    <t xml:space="preserve"> 5600234 SUTURE SILK 2/0 12X18IN BLACK TIES 419600 A184H                     5.19 PK=1PK                    .00 1 00000000     12.97</t>
  </si>
  <si>
    <t xml:space="preserve">                      SUTURE SILK 2                                         62.25 BX=12PK/BX        12      .00 2 00000000       .00</t>
  </si>
  <si>
    <t xml:space="preserve"> 5600235 SUTURE URO 0 CTD VICVIL BR27        19600 J603H                    12.54 PK=1PK                    .00 1 00000000     31.34</t>
  </si>
  <si>
    <t xml:space="preserve">                      SUTURE URO 0                                          75.21 BX=6PK/BX          6      .00 2 00000000       .00</t>
  </si>
  <si>
    <t xml:space="preserve"> 5600236 SUTURE VICRYL CTD 0 CT-2            19600 J270H                    10.58 PK=1PK                    .00 1 00000000     28.20</t>
  </si>
  <si>
    <t xml:space="preserve">                      SUTURE VICRYL                                         63.48 BX=6PK/BX          6      .00 2 00000000       .00</t>
  </si>
  <si>
    <t xml:space="preserve"> 5600237 SUTURE ETHILON 4-0 FS2 BLK MONO     19600 662H                     10.16 PK=1PK                    .00 1 00000000     25.39</t>
  </si>
  <si>
    <t xml:space="preserve">                      SUTURE ETHILO          25745 662H                     60.93 BX=6PK/BX          6      .00 2 00000000       .00</t>
  </si>
  <si>
    <t xml:space="preserve"> 5600238 SUTURE MONOCRYL SZ 2-0 27L          19600 Y417H                     4.29 PK=1PK                    .00 1 00000000     10.73</t>
  </si>
  <si>
    <t xml:space="preserve">                      SUTURE MONOCR                                         25.76 BX=6PK/BX          6      .00 2 00000000       .00</t>
  </si>
  <si>
    <t xml:space="preserve"> 5600239 SUTURE PROLENE 4/0 18IN BLUE FS-2 C-19600 8683G                  5.3833  PK=1PK                    .00 1 00000000     13.46</t>
  </si>
  <si>
    <t xml:space="preserve">                      SUTURE PROLEN                                         32.30 BX=6PK/BX          6      .00 2 00000000       .00</t>
  </si>
  <si>
    <t xml:space="preserve"> 5600240 KNEE SURG. TRAY, STERILE            M0030 DYNJS3013             68.4667  EA=1EA                    .00 1 00000000       .00</t>
  </si>
  <si>
    <t xml:space="preserve">                      KNEE SURG TRY                                        205.40 CS=3EA/CS          3      .00 2 00000000       .00</t>
  </si>
  <si>
    <t xml:space="preserve">                    .......... 43(0270) INV.GL=40250019 EXP.GL=               .00                           .00 3 00000000       .00</t>
  </si>
  <si>
    <t xml:space="preserve"> 5600241 SHOULDER PACK ARTHROSCOPY           M0030 DYNJS3065             55.9325  EA=1EA                    .00 1 00000000       .00</t>
  </si>
  <si>
    <t xml:space="preserve">                      SHOULDER PACK                                        223.73 CS=4EA/CS          4      .00 2 00000000       .00</t>
  </si>
  <si>
    <t>_x000C_RUN DATE: 09/27/18                                     Good Samaritan Hospital                                           PAGE 861</t>
  </si>
  <si>
    <t xml:space="preserve"> 5600242 KNEE ARTHROSCOPY PLUS II 069        25745 SPP99KA1CA              106.87 EA=1EA                    .00 1 00000000       .00</t>
  </si>
  <si>
    <t xml:space="preserve">                      KNEE ARTHROSC                                        213.74 CS=2EA/CS          2      .00 2 00000000       .00</t>
  </si>
  <si>
    <t xml:space="preserve"> 5600243 MEPILEX BORDER SACRUM 9.2" X 9.2"   25745 282400                 11.202  EA=1EA                    .00 1 00000000     19.80</t>
  </si>
  <si>
    <t xml:space="preserve">                      MEPILEX BORDE                                         56.01 BX=5EA/BX          5      .00 2 00000000       .00</t>
  </si>
  <si>
    <t xml:space="preserve"> 5600245 FEMORAL COMP. RLP CEMENTED          31365 2154-0-0004            2200.00 EA=1EA                    .00 1 00000000       .00</t>
  </si>
  <si>
    <t xml:space="preserve">                      FEMORAL COMP.                                       2200.00 EA=1EA             1      .00 2 00000000       .00</t>
  </si>
  <si>
    <t xml:space="preserve">                    .......... 43(0270) INV.GL=40200019 EXP.GL=           2200.00                    1      .00 3 00000000       .00</t>
  </si>
  <si>
    <t xml:space="preserve"> 5600246 TIBIAL INSERT PCL SUBSTITUTING      31365 2142-1-3414             850.00 EA=1EA                    .00 1 00000000       .00</t>
  </si>
  <si>
    <t xml:space="preserve">                      TIBIAL INSERT                                        850.00 EA=1EA             1      .00 2 00000000       .00</t>
  </si>
  <si>
    <t xml:space="preserve">                    .......... 43(0270) INV.GL=40200019 EXP.GL=            850.00                    1      .00 3 00000000       .00</t>
  </si>
  <si>
    <t xml:space="preserve"> 5600247 TIBIAL BASEPLATE STEMMED PEGLESS CEM31365 2586-0-0003            1900.00 EA=1EA                    .00 1 00000000       .00</t>
  </si>
  <si>
    <t xml:space="preserve">                      TIBIAL BASE                                         1900.00 EA=1EA             1      .00 2 00000000       .00</t>
  </si>
  <si>
    <t xml:space="preserve">                    .......... 43(0270) INV.GL=40200019 EXP.GL=           1900.00                    1      .00 3 00000000       .00</t>
  </si>
  <si>
    <t xml:space="preserve"> 5600248 FEMORAL COMP. RLP CEMENTED          31365 2154-0-0003            2200.00 EA=1EA                    .00 1 00000000       .00</t>
  </si>
  <si>
    <t xml:space="preserve">                      FEMORAL COMP                                        2200.00 EA=1EA             1      .00 2 00000000       .00</t>
  </si>
  <si>
    <t xml:space="preserve"> 5600249 TIBIAL INSERT PCL SUBSTITUTING      31365 2142-1-3410             850.00 EA=1EA                    .00 1 00000000       .00</t>
  </si>
  <si>
    <t xml:space="preserve"> 5600250 10-0 6IN ETHILON BLK MMONO SA TG-16019600 2879G                  45.425  PK=1PK                    .00 1 00000000    113.56</t>
  </si>
  <si>
    <t xml:space="preserve">                      10-0 6IN ETHI                                        272.55 BX=6PK/BX          6      .00 2 00000000       .00</t>
  </si>
  <si>
    <t>_x000C_RUN DATE: 09/27/18                                     Good Samaritan Hospital                                           PAGE 862</t>
  </si>
  <si>
    <t xml:space="preserve"> 5600251 2 30IN ETHILON BLK MONO DA LR,LR    19600 490T                  15.0967  PK=1PK                    .00 1 00000000     37.74</t>
  </si>
  <si>
    <t xml:space="preserve">                      2 30IN ETHILO                                         90.58 BX=6PK/BX          6      .00 2 00000000       .00</t>
  </si>
  <si>
    <t xml:space="preserve"> 5600252 2-0 30MIN PROLENE BLU MON SA CT-1   19600 8423H                  15.555  PK=1PK                    .00 1 00000000     38.89</t>
  </si>
  <si>
    <t xml:space="preserve">                      2 30IN PROLEN                                         93.33 BX=6PK/BX          6      .00 2 00000000       .00</t>
  </si>
  <si>
    <t xml:space="preserve"> 5600253 DERMABOND HVD MINI US TOPICAL SKIN  25745 DHVM12                22.1983  EA=1EA                    .00 1 00000000     55.50</t>
  </si>
  <si>
    <t xml:space="preserve">                      DERMABOND HVD                                     133.1898  BX=12EA/BX         6      .00 2 00000000       .00</t>
  </si>
  <si>
    <t xml:space="preserve"> 5600254 VICRYL 0 UNDYED 8 X 18 CT-2 CR      19600 J727D                    22.97 PK=1PK                    .00 1 00000000     57.43</t>
  </si>
  <si>
    <t xml:space="preserve">                      VICRYL 0 UNDY                                        137.82 BX=6PK/BX          6      .00 2 00000000       .00</t>
  </si>
  <si>
    <t xml:space="preserve"> 5600255 VICRYL 2-0 VIOLET CR-8 8-18" SH     19600 J775D                 22.1483  PK=1PK                    .00 1 00000000     55.37</t>
  </si>
  <si>
    <t xml:space="preserve">                      VICRYL 2-0 VI                                        132.89 BX=6PK/BX          6      .00 2 00000000       .00</t>
  </si>
  <si>
    <t xml:space="preserve"> 5600256 2-2-27IN COATED VICRYL UND BRD SA TP19600 J849G                 16.0833  PK=1PK                    .00 1 00000000     40.21</t>
  </si>
  <si>
    <t xml:space="preserve">                      2-2-27IN COAT                                         96.50 BX=6PK/BX          6      .00 2 00000000       .00</t>
  </si>
  <si>
    <t xml:space="preserve"> 5600257 VICRYL 0 UNDEYED CTX NEEDLE BOX     19600 J978H                 11.3767  PK=1PK                    .00 1 00000000     28.44</t>
  </si>
  <si>
    <t xml:space="preserve">                      VICRYL 0 UNDE                                         68.26 BX=6PK/BX          6      .00 2 00000000       .00</t>
  </si>
  <si>
    <t xml:space="preserve"> 5600258 5-0 36IN PROLENE BLU MONO DA C-1 C-119600 8720H                  65.985  PK=1PK                    .00 1 00000000    164.96</t>
  </si>
  <si>
    <t xml:space="preserve">                      5-0 36IN PROL                                        395.91 BX=6PK/BX          6      .00 2 00000000       .00</t>
  </si>
  <si>
    <t>_x000C_RUN DATE: 09/27/18                                     Good Samaritan Hospital                                           PAGE 863</t>
  </si>
  <si>
    <t xml:space="preserve"> 5600259 APPLIER MULT CLIP 9 3/8 SM          19600 MCS20                    55.08 PK=1PK                    .00 1 00000000    137.70</t>
  </si>
  <si>
    <t xml:space="preserve">                      APPLIER MULT                                         330.48 BX=6PK/BX          6      .00 2 00000000       .00</t>
  </si>
  <si>
    <t xml:space="preserve"> 5600260 TIBIAL BASEPLATE STEMMED PEGLESS CEM31365 2586-0-0003            1900.00 EA=1EA                    .00 1 00000000       .00</t>
  </si>
  <si>
    <t xml:space="preserve">                      TIBIAL BASEPL                                       1900.00 EA=1EA             1      .00 2 00000000       .00</t>
  </si>
  <si>
    <t xml:space="preserve"> 5600261 ENDOPOUCH RETRIEVER SPECIMEN BAG    19600 POUCH                    66.00 EA=1EA                    .00 1 00000000    165.00</t>
  </si>
  <si>
    <t xml:space="preserve">                      ENDOPOUCH RET          16010 445958                  396.00 BX=6EA/BX          6      .00 2 00000000       .00</t>
  </si>
  <si>
    <t xml:space="preserve"> 5600262 PROLENE 2-0 BLUE SH NEEDLE          19600 8833H                    17.18 EA=1EA                    .00 1 00000000     42.95</t>
  </si>
  <si>
    <t xml:space="preserve">                      PROLENE 2-0 B                                        103.08 BX=6EA/BX          6      .00 2 00000000       .00</t>
  </si>
  <si>
    <t xml:space="preserve"> 5600263 PROCEED VENTRAL PATCH SMALL         19600 PVPS                  457.595  EA=1EA                    .00 1 00000000   1144.00</t>
  </si>
  <si>
    <t xml:space="preserve">                      PROCEED VENTR                                        915.19 BX=2EA/BX          2      .00 2 00000000       .00</t>
  </si>
  <si>
    <t xml:space="preserve"> 5600264 ULTRAPRO 30 X 30 CM                 19600 UML1                    238.91 BX=1BX                    .00 1 00000000    597.28</t>
  </si>
  <si>
    <t xml:space="preserve">                      ULTRAPRO 30 X                                        238.91 BX=1BX/BX          1      .00 2 00000000       .00</t>
  </si>
  <si>
    <t xml:space="preserve"> 5600265 PROCEED VENTRAL PATCH MEDIUM        19600 PVPM                    571.78 EA=1EA                    .00 1 00000000   1429.45</t>
  </si>
  <si>
    <t xml:space="preserve">                      PROCEED VENTR                                       1143.55 BX=2EA/BX          2      .00 2 00000000       .00</t>
  </si>
  <si>
    <t xml:space="preserve"> 5600266 APPLIER MULT CLIP ROTAT SHAFT       19600 ER320                 46.8783  EA=1EA                    .00 1 00000000    117.20</t>
  </si>
  <si>
    <t xml:space="preserve">                      APPLIER MULT                                         281.27 BX=6EA/BX          6      .00 2 00000000       .00</t>
  </si>
  <si>
    <t>_x000C_RUN DATE: 09/27/18                                     Good Samaritan Hospital                                           PAGE 864</t>
  </si>
  <si>
    <t xml:space="preserve"> 5600267 SILK 3-0 BLACK SH NEEDLE            19600 CO17D                    19.75 EA=1EA                    .00 1 00000000     49.38</t>
  </si>
  <si>
    <t xml:space="preserve">                      SILK 3-0 BLAC                                        118.47 BX=6EA/BX          6      .00 2 00000000       .00</t>
  </si>
  <si>
    <t xml:space="preserve"> 5600268 6-0 30IN PROLENE BLU MONO DA C-1,C-119600 8706H                    65.68 PK=1PK                    .00 1 00000000    164.20</t>
  </si>
  <si>
    <t xml:space="preserve">                      6-0 30IN PROL                                        394.05 BX=6PK/BX          6      .00 2 00000000       .00</t>
  </si>
  <si>
    <t xml:space="preserve"> 5600269 0 30IN PROLENE BLU MONO SA CT       19600 8434H                    15.42 PK=1PK                    .00 1 00000000     38.55</t>
  </si>
  <si>
    <t xml:space="preserve">                      0 30IN PROLEN                                         92.52 BX=6PK/BX          6      .00 2 00000000       .00</t>
  </si>
  <si>
    <t xml:space="preserve"> 5600270 MONOCRYL 3-0 UNDYED SH              19600 Y416H                    10.49 PK=1PK                    .00 1 00000000     26.23</t>
  </si>
  <si>
    <t xml:space="preserve">                      MONOCRYL 3-0                                          62.91 BX=6PK/BX          6      .00 2 00000000       .00</t>
  </si>
  <si>
    <t xml:space="preserve"> 5600271 PROLENE 6-0 BLUE BV-1               19600 8709H                    26.99 PK=1PK                    .00 1 00000000     67.48</t>
  </si>
  <si>
    <t xml:space="preserve">                      PROLENE 6-0 B                                        161.91 BX=6PK/BX          6      .00 2 00000000       .00</t>
  </si>
  <si>
    <t xml:space="preserve"> 5600272 POLE IV W/RACK                      19600 SPR1                     49.10 PK=1PK                    .00 1 00000000    122.75</t>
  </si>
  <si>
    <t xml:space="preserve">                      POLE IV W/RAC                                        294.60 BX=6PK/BX          6      .00 2 00000000       .00</t>
  </si>
  <si>
    <t xml:space="preserve"> 5600273 APPLIER CLIP LIGAMAX 5MM ENDOSCOPIC 19600 EL5ML                   167.38 PK=1PK                    .00 1 00000000    205.25</t>
  </si>
  <si>
    <t xml:space="preserve">                      APPLIER CLIP           25745 EL5ML                   502.14 BX=3PK/BX          3      .00 2 00000000       .00</t>
  </si>
  <si>
    <t xml:space="preserve"> 5600274 0 36IN PDS II VIO MONO SA CT        19600 Z358T                 11.0833  PK=1PK                    .00 1 00000000     27.70</t>
  </si>
  <si>
    <t xml:space="preserve">                      0 36IN PDS II                                         66.50 BX=6PK/BX          6      .00 2 00000000       .00</t>
  </si>
  <si>
    <t>_x000C_RUN DATE: 09/27/18                                     Good Samaritan Hospital                                           PAGE 865</t>
  </si>
  <si>
    <t xml:space="preserve"> 5600275 PROLENE 3-0 BLUE FS-2 NEEDLE        19600 8665G                     5.44 PK=1PK                    .00 1 00000000     13.60</t>
  </si>
  <si>
    <t xml:space="preserve">                      PROLENE 3-0 B                                         32.61 BX=6PK/BX          6      .00 2 00000000       .00</t>
  </si>
  <si>
    <t xml:space="preserve"> 5600276 0 SILK TIES                         19600 SA66G                     4.47 PK=1PK                    .00 1 00000000     11.18</t>
  </si>
  <si>
    <t xml:space="preserve">                      0 SILK TIES                                           26.80 BX=6PK/BX          6      .00 2 00000000       .00</t>
  </si>
  <si>
    <t xml:space="preserve"> 5600277 MONOCRYL 4-0 UNDYED SH              19600 Y315H                     4.63 PK=1PK                    .00 1 00000000     11.58</t>
  </si>
  <si>
    <t xml:space="preserve">                      MONOCRYL 4-0                                          27.79 BX=6PK/BX          6      .00 2 00000000       .00</t>
  </si>
  <si>
    <t xml:space="preserve"> 5600278 SUTURE ETHILON 2-0 FS BLK MON 18L   19600 664H                   11.295  PK=1PK                    .00 1 00000000     31.34</t>
  </si>
  <si>
    <t xml:space="preserve">                      SUTURE 2-0 FS                                         67.77 BX=6PK/BX          6      .00 2 00000000       .00</t>
  </si>
  <si>
    <t xml:space="preserve">                    .......... 43(0270) INV.GL=40200019 EXP.GL=40200019       .00                           .00 3 00000000       .00</t>
  </si>
  <si>
    <t xml:space="preserve"> 5600279 Prolene 5-0  RB-2                   19600 8710H                  11.295  PK=1PK                    .00 1 00000000     31.34</t>
  </si>
  <si>
    <t xml:space="preserve">                      Prolene 5-0                                           67.77 BX=6PK/BX          6      .00 2 00000000       .00</t>
  </si>
  <si>
    <t xml:space="preserve"> 5600280 EPIFIX - Mesh Graft 3.5 cms x 3.5 cm10705 ES-3300                1194.00 EA=1EA                    .00 1 00000000   1791.00</t>
  </si>
  <si>
    <t xml:space="preserve">                      EPIFIX3.5x3.5                                       1194.00 EA=1EA/EA          1      .00 2 00000000       .00</t>
  </si>
  <si>
    <t xml:space="preserve">                    .......... DS(0636) INV.GL=40200019 EXP.GL=               .00                           .00 3 00000000       .00</t>
  </si>
  <si>
    <t xml:space="preserve"> 5600281 EPIFIX - Mesh Graft 2 cms x 3 cms   10705 ES-2300                1144.00 EA=1EA                    .00 1 00000000   1716.00</t>
  </si>
  <si>
    <t xml:space="preserve">                      EPIFIX - 2x3                                        1144.00 EA=1EA/EA          1      .00 2 00000000       .00</t>
  </si>
  <si>
    <t xml:space="preserve"> 5600282 EPIFIX - Mesh Graft 4 cms x 4.5 cms 10705 ES-4400                1294.00 EA=1EA                    .00 1 00000000   1941.00</t>
  </si>
  <si>
    <t xml:space="preserve">                      EPIFIX  4X4.5                                       1294.00 EA=1EA/EA          1      .00 2 00000000       .00</t>
  </si>
  <si>
    <t>_x000C_RUN DATE: 09/27/18                                     Good Samaritan Hospital                                           PAGE 866</t>
  </si>
  <si>
    <t xml:space="preserve"> 5600283 AMNIOFILL1000 MG (1 G)              10705 AF-1000                2100.00 EA=1EA                    .00 1 00000000   3375.00</t>
  </si>
  <si>
    <t xml:space="preserve">                      AMNIOFIL1000                                        2100.00 EA=1EA/EA          1      .00 2 00000000       .00</t>
  </si>
  <si>
    <t xml:space="preserve"> 5600284 FEMORAL COMP. RLP CEMENTED          31365 2154-0-0003            2200.00 EA=1EA                    .00 1 00000000       .00</t>
  </si>
  <si>
    <t xml:space="preserve"> 5600285 TIBIAL INSERT PCL SUBSTITUTING      31365 2142-1-3414             850.00 EA=1EA                    .00 1 00000000       .00</t>
  </si>
  <si>
    <t xml:space="preserve"> 5600286 TIBIAL BASEPLATE STEMMED PEGLESS CEM31365 2586-0-0003            1900.00 EA=1EA                    .00 1 00000000       .00</t>
  </si>
  <si>
    <t xml:space="preserve"> 5600287 PATELLAR COMPONENT CIRCULAR POLY    31365 2764-1-1003                .00 EA=                       .00 1 00000000       .00</t>
  </si>
  <si>
    <t xml:space="preserve">                      PATELLAR COMP                                           .00 EA=1EA                    .00 2 00000000       .00</t>
  </si>
  <si>
    <t xml:space="preserve"> 5600288 SUTURE ANCHOR FASTAK SM BONE        05995 AR14322-752SF           185.00 EA=                       .00 1 00000000       .00</t>
  </si>
  <si>
    <t xml:space="preserve">                      SUTURE ANCHOR                                        185.00 EA=1EA             1      .00 2 00000000       .00</t>
  </si>
  <si>
    <t xml:space="preserve">                    .......... 43(0270) INV.GL=         EXP.GL=            185.00                    1      .00 3 00000000       .00</t>
  </si>
  <si>
    <t xml:space="preserve"> 5600289 INTERNALBRACE LEGAMENT              05995 AR-1688-CP             1075.00 EA=                       .00 1 00000000       .00</t>
  </si>
  <si>
    <t xml:space="preserve">                      INTERNALBRACE                                       1075.00 EA=1EA             1      .00 2 00000000       .00</t>
  </si>
  <si>
    <t xml:space="preserve">                    .......... 43(0270) INV.GL=         EXP.GL=           1075.00                    1      .00 3 00000000       .00</t>
  </si>
  <si>
    <t xml:space="preserve"> 5600290 BIO-COMP SWVLKC CLD 4.75X19.1MM     05995 AR-2324BCC              400.00 EA=1EA                    .00 1 00000000       .00</t>
  </si>
  <si>
    <t xml:space="preserve">                      BIO-COMP                                             400.00 EA=1EA             1      .00 2 00000000       .00</t>
  </si>
  <si>
    <t xml:space="preserve">                    .......... 43(0270) INV.GL=         EXP.GL=            400.00                    1      .00 3 00000000       .00</t>
  </si>
  <si>
    <t>_x000C_RUN DATE: 09/27/18                                     Good Samaritan Hospital                                           PAGE 867</t>
  </si>
  <si>
    <t xml:space="preserve"> 5600291 COMPRESSION FT SCREW 3.5 MINI 16MM L05995 AR-8730-16H             295.00 EA=                       .00 1 00000000       .00</t>
  </si>
  <si>
    <t xml:space="preserve">                      SCREW 3.5                                            295.00 EA=1EA             1      .00 2 00000000       .00</t>
  </si>
  <si>
    <t xml:space="preserve">                    .......... 43(0270) INV.GL=         EXP.GL=            295.00                    1      .00 3 00000000       .00</t>
  </si>
  <si>
    <t xml:space="preserve"> 5600292 KNEE CR FEMUR RIGHT                 31365 SC2039-4               2200.00 EA=1EA                    .00 1 00000000       .00</t>
  </si>
  <si>
    <t xml:space="preserve">                      KNEE CR RIGHT                                       2200.00 EA=1EA             1      .00 2 00000000       .00</t>
  </si>
  <si>
    <t xml:space="preserve">                    .......... 43(0270) INV.GL=40200019 EXP.GL=40200019   2200.00                    1      .00 3 00000000       .00</t>
  </si>
  <si>
    <t xml:space="preserve"> 5600293 KNEE TIBIAL TRAY                    31365 SC1584-4T4F            1900.00 EA=1EA                    .00 1 00000000       .00</t>
  </si>
  <si>
    <t xml:space="preserve">                      KNEE TIBIAL                                         1900.00 EA=1EA             1      .00 2 00000000       .00</t>
  </si>
  <si>
    <t xml:space="preserve"> 5600294 KNEE CR INSERT, HIGH FLEX           31365 SC2829-4-12             850.00 EA=1EA                    .00 1 00000000       .00</t>
  </si>
  <si>
    <t xml:space="preserve">                      KNEE CR INSRT                                        850.00 EA=1EA             1      .00 2 00000000       .00</t>
  </si>
  <si>
    <t xml:space="preserve"> 5600297 IRR TRAY 1200C  60CC PISTON         25745 68800                      .76 EA=1EA                    .00 1 00000000      6.00</t>
  </si>
  <si>
    <t xml:space="preserve">                      IRR TRAY 1200                                         15.23 CS=20EA/CS        20      .00 2 00000000       .00</t>
  </si>
  <si>
    <t xml:space="preserve"> 5600299 METER CURITY URINE 400CC DUAL       25745 2000-                  11.221  TR=1TR                    .00 1 00000000     20.24</t>
  </si>
  <si>
    <t xml:space="preserve">                      METER CURITY                                         112.21 CS=10TR/CS        10      .00 2 00000000       .00</t>
  </si>
  <si>
    <t xml:space="preserve">                    .......... 43(0270) INV.GL=10315056 EXP.GL=40200      11.221  EA=1EA/TR          1      .00 3 00000000       .00</t>
  </si>
  <si>
    <t xml:space="preserve"> 5600300 TUBE RECTAL NSTRL 18FR              25745 15-5730                    .96 EA=1EA                    .00 1 00000000     15.00</t>
  </si>
  <si>
    <t xml:space="preserve">                      TUBE RECTAL N                                         47.80 CS=50EA/CS        50      .00 2 00000000       .00</t>
  </si>
  <si>
    <t xml:space="preserve"> 5600301 5CC 2-WAY LUBRI CATH FOLEY AC STRIP 02425 0165L16                  38.64 CS=1CS                    .00 1 00000000     77.28</t>
  </si>
  <si>
    <t xml:space="preserve">                      5CC 2-WAY LUB                                         38.64 CS=1CS/CS          1      .00 2 00000000       .00</t>
  </si>
  <si>
    <t>_x000C_RUN DATE: 09/27/18                                     Good Samaritan Hospital                                           PAGE 868</t>
  </si>
  <si>
    <t xml:space="preserve"> 5600302 5CC 2-WAY LUBRI CATH FOLEY AC STRIP 02425 0165L18                  38.64 CS=1CS                    .00 1 00000000     77.28</t>
  </si>
  <si>
    <t xml:space="preserve"> 5600303 5CC 2-WAY LUBRI CATH FOLEY AC STRIP 02425 0165L20                  38.64 CS=1CS                    .00 1 00000000     77.28</t>
  </si>
  <si>
    <t xml:space="preserve"> 5600304 5CC 2-WAY LUBRI CATH FOLEY AC STRIP 02425 0165L22                  38.64 CS=1CS                    .00 1 00000000     77.28</t>
  </si>
  <si>
    <t xml:space="preserve"> 5600305 5CC 2-WAY LUBRI CATH FOLEY AC STRIP 02425 0165L24                  38.64 CS=1CS                    .00 1 00000000     77.28</t>
  </si>
  <si>
    <t xml:space="preserve"> 5600307 MEPILEX BORDER HEEL 7.3" X 9.5"     25745 M283250                 9.896  EA=1EA                    .00 1 00000000     19.80</t>
  </si>
  <si>
    <t xml:space="preserve">                      MEPILEX BORDE                                         49.48 BX=5EA/BX          5      .00 2 00000000       .00</t>
  </si>
  <si>
    <t xml:space="preserve"> 5600308 ELECTRODE MULTI FUNCTION HVP STAT PA25745 8900-400B                75.00 PR=1PR                    .00 1 00000000     11.90</t>
  </si>
  <si>
    <t xml:space="preserve">                      ELECTRODE MUL                                         75.00 PR=1PR/PR          1      .00 2 00000000       .00</t>
  </si>
  <si>
    <t xml:space="preserve"> 5600312 PAD DEFIB ORANGE 4.5 X 4.5          25745 M2345N                    3.66 PK=1PK                    .00 1 00000000      7.32</t>
  </si>
  <si>
    <t xml:space="preserve">                      PAD DEFIB ORA                                         36.59 BX=10PK/BX        10      .00 2 00000000       .00</t>
  </si>
  <si>
    <t xml:space="preserve"> 5600313 CONNECTOR STERILE 5 IN 1 5TO11MM    25745 BW501                      .38 EA=1EA                    .00 1 00000000      3.00</t>
  </si>
  <si>
    <t xml:space="preserve">                      CONNECTOR STE                                          9.49 BX=25EA/BX        25      .00 2 00000000       .00</t>
  </si>
  <si>
    <t>_x000C_RUN DATE: 09/27/18                                     Good Samaritan Hospital                                           PAGE 869</t>
  </si>
  <si>
    <t xml:space="preserve"> 5600314 BX SIL ELASTO COAT 2W 5CC FOLEY AC S02425 0165V18S                 38.40 CS=1CS                    .00 1 00000000     11.90</t>
  </si>
  <si>
    <t xml:space="preserve">                      BX SIL ELASTO                                         38.40 CS=1CS/CS          1      .00 2 00000000       .00</t>
  </si>
  <si>
    <t xml:space="preserve"> 5600315 COMPR FT SCRW3.5 MINI22MM LGTH      05995 AR-8730-22H             295.00 EA=1EA                    .00 1 00000000    737.50</t>
  </si>
  <si>
    <t xml:space="preserve"> 5600316 SCREW CORTICAL 2.3 MM X 10MM SS     05995 AR-13123-10              65.00 EA=1EA                    .00 1 00000000    162.50</t>
  </si>
  <si>
    <t xml:space="preserve">                      SCREW CORTICA                                         65.00 EA=1EA/EA          1      .00 2 00000000       .00</t>
  </si>
  <si>
    <t xml:space="preserve"> 5600317 RETROFUSION SCREW 24MM              05995 AR-4157-24              895.00 EA=1EA                    .00 1 00000000   2237.50</t>
  </si>
  <si>
    <t xml:space="preserve">                      RETROFUSION S                                        895.00 EA=1EA/EA          1      .00 2 00000000       .00</t>
  </si>
  <si>
    <t xml:space="preserve"> 5600318 PLAPLE 12MM SS                      05995 AR-8714                 385.00 EA=1EA                    .00 1 00000000    962.50</t>
  </si>
  <si>
    <t xml:space="preserve">                      PLAPLE 12MM S                                        385.00 EA=1EA/EA          1      .00 2 00000000       .00</t>
  </si>
  <si>
    <t xml:space="preserve"> 5600319 QUICKFIX SCREW 2X12 MM              05995 AR-8930-12              240.00 EA=1EA                    .00 1 00000000    600.00</t>
  </si>
  <si>
    <t xml:space="preserve">                      QUICKFIX SCRE                                        240.00 EA=1EA/EA          1      .00 2 00000000       .00</t>
  </si>
  <si>
    <t xml:space="preserve"> 5600320 SUTR ANCHCRKSCRW FT3.5X10MM         05995 AR-1915FT               285.00 EA=1EA                    .00 1 00000000    712.50</t>
  </si>
  <si>
    <t xml:space="preserve">                      SUTR ANCHCRKS                                        285.00 EA=1EA/EA          1      .00 2 00000000       .00</t>
  </si>
  <si>
    <t xml:space="preserve"> 5600321 RETROFUISION SCREW 20MM             05995 AR-4157-20              895.00 EA=1EA                    .00 1 00000000   2237.50</t>
  </si>
  <si>
    <t xml:space="preserve">                      RETROFUISION                                         895.00 EA=1EA/EA          1      .00 2 00000000       .00</t>
  </si>
  <si>
    <t>_x000C_RUN DATE: 09/27/18                                     Good Samaritan Hospital                                           PAGE 870</t>
  </si>
  <si>
    <t xml:space="preserve"> 5600322 QUICKFIX SCREW 2 X 13 MM            05995 AR-8930-13              240.00 EA=1EA                    .00 1 00000000    600.00</t>
  </si>
  <si>
    <t xml:space="preserve"> 5600323 COMPR FT SCRW3.5 MINI18MM LGTH      05995 AR-8730-18H             295.00 EA=1EA                    .00 1 00000000    737.50</t>
  </si>
  <si>
    <t xml:space="preserve"> 5600324 AMNION MATRIX THICK 3CM X 4CM       05995 ABS-4200-034           2380.00 EA=1EA                    .00 1 00000000   2956.25</t>
  </si>
  <si>
    <t xml:space="preserve">                      AMNION MATRI                                        2380.00 EA=1EA/EA          1      .00 2 00000000   2956.25</t>
  </si>
  <si>
    <t xml:space="preserve"> 5600325 AMNION MATRIX THICK 3CM X 3CM       05995 ABS-4200-033           2082.50 EA=1EA                    .00 1 00000000   2956.25</t>
  </si>
  <si>
    <t xml:space="preserve">                      AMNION MATRI                                        2082.50 EA=1EA/EA          1      .00 2 00000000   2956.25</t>
  </si>
  <si>
    <t xml:space="preserve"> 5600326 ARTHROFLEX40x70 1611714-0108 x1.0MM 23139 AFLEX401               2588.00 EA=1EA                    .00 1 00000000   2167.00</t>
  </si>
  <si>
    <t xml:space="preserve">                      ARTHROFLEX40x                                       2588.00 EA=1EA/EA          1      .00 2 00000000       .00</t>
  </si>
  <si>
    <t xml:space="preserve"> 5600327 LOW PROFILE SCREW 2.4X8MM CORTEX    05995 AR-8724-08              127.00 EA=1EA                    .00 1 00000000    697.50</t>
  </si>
  <si>
    <t xml:space="preserve">                      SCREW2.4X8MM                                         127.00 EA=1EA/EA          1      .00 2 00000000       .00</t>
  </si>
  <si>
    <t xml:space="preserve"> 5600328 LOW PROFILE SCREW 2.4X12MM CORTEX   05995 AR-8724-08              127.00 EA=1EA                    .00 1 00000000    697.50</t>
  </si>
  <si>
    <t xml:space="preserve">                      SCREW 2.4X12                                         127.00 EA=1EA/EA          1      .00 2 00000000       .00</t>
  </si>
  <si>
    <t xml:space="preserve"> 5600329 LOW PROFILE LOCKING SCREW 2.4X8MM   05995 AR-8724L-08             144.00 EA=1EA                    .00 1 00000000    697.50</t>
  </si>
  <si>
    <t xml:space="preserve">                      LOCKING SCREW                                        144.00 EA=1EA/EA          1      .00 2 00000000       .00</t>
  </si>
  <si>
    <t>_x000C_RUN DATE: 09/27/18                                     Good Samaritan Hospital                                           PAGE 871</t>
  </si>
  <si>
    <t xml:space="preserve"> 5600330 LO-PRO STR PLT2.4MM5 HOLE           05995 AR-8952MS-05            799.00 EA=1EA                    .00 1 00000000    697.50</t>
  </si>
  <si>
    <t xml:space="preserve">                      LO-PRO STR PL                                        799.00 EA=1EA/EA          1      .00 2 00000000       .00</t>
  </si>
  <si>
    <t xml:space="preserve"> 5600331 ENDOPATH XCEL BLUNT TIP TROCAR      19600 H12LP-05              58.8033  EA=1EA                    .00 1 00000000     31.34</t>
  </si>
  <si>
    <t xml:space="preserve">                      ENDOPATH XCEL                                        352.82 BX=6EA/BX          6      .00 2 00000000       .00</t>
  </si>
  <si>
    <t xml:space="preserve"> 5600332 IMPL SYSBIO-COMP ACHILLES SPEEDBRG  05995 AR-8928BC-CP           1740.00 EA=1EA                    .00 1 00000000   2610.00</t>
  </si>
  <si>
    <t xml:space="preserve">                      IMPL SYSBIO-C                                       1740.00 EA=1EA/EA          1      .00 2 00000000   2610.00</t>
  </si>
  <si>
    <t xml:space="preserve"> 5600333 CLAVICLE PLATE 7 HOLE               31365 PK3522-07-2            2300.00 EA=1EA                    .00 1 00000000       .00</t>
  </si>
  <si>
    <t xml:space="preserve">                      CLAVICLE PLT                                        2300.00 EA=1EA             1      .00 2 00000000       .00</t>
  </si>
  <si>
    <t xml:space="preserve">                    .......... 43(0270) INV.GL=40200019 EXP.GL=           2300.00                    1      .00 3 00000000       .00</t>
  </si>
  <si>
    <t xml:space="preserve"> 5600334 DRILL BIT                           31365 IU7427-15               190.00 EA=1EA                    .00 1 00000000       .00</t>
  </si>
  <si>
    <t xml:space="preserve">                      DRILL BIT                                            190.00 EA=1EA             1      .00 2 00000000       .00</t>
  </si>
  <si>
    <t xml:space="preserve">                    .......... 43(0270) INV.GL=40200019 EXP.GL=            190.00                    1      .00 3 00000000       .00</t>
  </si>
  <si>
    <t xml:space="preserve"> 5600335 COVTICEL SCREW 18MM                 31365 SK3514-18-2             180.00 EA=1EA                    .00 1 00000000       .00</t>
  </si>
  <si>
    <t xml:space="preserve">                      SCREW 18MM                                           180.00 EA=1EA             1      .00 2 00000000       .00</t>
  </si>
  <si>
    <t xml:space="preserve">                    .......... 43(0270) INV.GL=40200019 EXP.GL=            180.00                    1      .00 3 00000000       .00</t>
  </si>
  <si>
    <t xml:space="preserve"> 5600336 COVTICEL SCREW 20MM                 31365 SK3514-20-2             180.00 EA=1EA                    .00 1 00000000       .00</t>
  </si>
  <si>
    <t xml:space="preserve">                      SCREW 20MM                                           180.00 EA=1EA             1      .00 2 00000000       .00</t>
  </si>
  <si>
    <t xml:space="preserve"> 5600337 LOCKING SCREW 16MM                  31365 SK3526-16-2             325.00 EA=1EA                    .00 1 00000000       .00</t>
  </si>
  <si>
    <t xml:space="preserve">                      LOCKING SCREW                                        325.00 EA=1EA             1      .00 2 00000000       .00</t>
  </si>
  <si>
    <t xml:space="preserve">                    .......... 43(0270) INV.GL=40200019 EXP.GL=            325.00                    1      .00 3 00000000       .00</t>
  </si>
  <si>
    <t>_x000C_RUN DATE: 09/27/18                                     Good Samaritan Hospital                                           PAGE 872</t>
  </si>
  <si>
    <t xml:space="preserve"> 5600338 LOCKING SCREW 18MM                  31365 SK3526-18-2             325.00 EA=1EA                    .00 1 00000000       .00</t>
  </si>
  <si>
    <t xml:space="preserve"> 5600339 LOCKING SCREW 14MM                  31365 SK3526-14-1             325.00 EA=1EA                    .00 1 00000000       .00</t>
  </si>
  <si>
    <t xml:space="preserve"> 5600340 MONOFILAMENT POLY W/KEYHOLE 4.5CMX1002425 0112710                 201.70 EA=1EA                    .00 1 00000000       .00</t>
  </si>
  <si>
    <t xml:space="preserve">                      MONOFILAMENT           25745 DC0112710               201.70 CS=3EA/CS          1      .00 2 00000000       .00</t>
  </si>
  <si>
    <t xml:space="preserve"> 5600341 MONOFILAMENT POLYMESH W/KEYHOLE 6X1302425 0113710                2000.00 EA=1EA                    .00 1 00000000       .00</t>
  </si>
  <si>
    <t xml:space="preserve">                      MONOFILAMENT                                        2000.00 CS=3EA/CS          1      .00 2 00000000       .00</t>
  </si>
  <si>
    <t xml:space="preserve"> 5600342 MONOFILAMENT POLYMESH LG PORE 7.5CMX02425 0117009                2000.00 EA=1EA                    .00 1 00000000       .00</t>
  </si>
  <si>
    <t xml:space="preserve"> 5600343 HIP ABDUCTION PILLOW HOOK/LOOK CLOSU16015 410156                   36.79 EA=1EA                    .00 1 00000000       .00</t>
  </si>
  <si>
    <t xml:space="preserve">                      HIP ABDUCTION                                         36.79 EA=1EA             1      .00 2 00000000       .00</t>
  </si>
  <si>
    <t xml:space="preserve">                    .......... 43(0270) INV.GL=40200019 EXP.GL=             36.79                    1      .00 3 00000000       .00</t>
  </si>
  <si>
    <t xml:space="preserve"> 5600344 ABDUCTION PILLOW 6X15X22            24911 NON081449H               16.28 EA=1EA                    .00 1 00000000       .00</t>
  </si>
  <si>
    <t xml:space="preserve">                      ABDUCTION PIL                                         16.28 EA=1EA             1      .00 2 00000000       .00</t>
  </si>
  <si>
    <t xml:space="preserve">                    .......... 43(0270) INV.GL=40200019 EXP.GL=             16.28                    1      .00 3 00000000       .00</t>
  </si>
  <si>
    <t xml:space="preserve"> 5600345 ORTHOMAX HIP PACK                   24911 DYNJP8250               143.63 CS=1CS                    .00 1 00000000       .00</t>
  </si>
  <si>
    <t xml:space="preserve">                      ORTHO PACK                                           143.63 CS=3EA/CS          1      .00 2 00000000       .00</t>
  </si>
  <si>
    <t xml:space="preserve">                    .......... 43(0270) INV.GL=40200019 EXP.GL=            143.63                    1      .00 3 00000000       .00</t>
  </si>
  <si>
    <t>_x000C_RUN DATE: 09/27/18                                     Good Samaritan Hospital                                           PAGE 873</t>
  </si>
  <si>
    <t xml:space="preserve"> 5600346 TUBULAR STOCKINETTE 6X60 2PLY       24911 BIE136025H               11.68 RL=1RL                    .00 1 00000000       .00</t>
  </si>
  <si>
    <t xml:space="preserve">                      STOCKINETTE                                           11.68 RL=1RL             1      .00 2 00000000       .00</t>
  </si>
  <si>
    <t xml:space="preserve">                    .......... 43(0270) INV.GL=40200019 EXP.GL=             11.68                    1      .00 3 00000000       .00</t>
  </si>
  <si>
    <t xml:space="preserve"> 5600347 AUSTIN/CHEVRON GUIDE                03098 19505                   125.00 EA=1EA                    .00 1 00000000       .00</t>
  </si>
  <si>
    <t xml:space="preserve">                      AUSTIN/CHEVRN                                        125.00 EA=1EA             1      .00 2 00000000       .00</t>
  </si>
  <si>
    <t xml:space="preserve">                    .......... 43(0270) INV.GL=40200019 EXP.GL=            125.00                    1      .00 3 00000000       .00</t>
  </si>
  <si>
    <t xml:space="preserve"> 5600348 YOUNGSWICK 2MM GUIDE                03098 19507                   125.00 EA=1EA                    .00 1 00000000       .00</t>
  </si>
  <si>
    <t xml:space="preserve">                      YOUNGSWICK                                           125.00 EA=1EA             1      .00 2 00000000       .00</t>
  </si>
  <si>
    <t xml:space="preserve"> 5600349 LONG ARM CHEVRON GUIDE              03098 19510                   125.00 EA=1EA                    .00 1 00000000       .00</t>
  </si>
  <si>
    <t xml:space="preserve">                      LONG ARM GUID                                        125.00 EA=1EA             1      .00 2 00000000       .00</t>
  </si>
  <si>
    <t xml:space="preserve"> 5600350 EPIFIX 18MM DISK                    10705 GS-5180                 685.00 EA=1EA                    .00 1 00000000       .00</t>
  </si>
  <si>
    <t xml:space="preserve">                      EPIFIX 18MM                                          685.00 EA=1EA             1      .00 2 00000000       .00</t>
  </si>
  <si>
    <t xml:space="preserve">                    .......... 43(0270) INV.GL=40200019 EXP.GL=            685.00                    1      .00 3 00000000       .00</t>
  </si>
  <si>
    <t xml:space="preserve"> 5600351 BONE CEMENT SIMPLEX P RADIOPAQUE    37661 6191-1-001              812.70 EA=1EA                    .00 1 00000000       .00</t>
  </si>
  <si>
    <t xml:space="preserve">                      BONE CEMENT                                          812.70 PK=1PK             1      .00 2 00000000       .00</t>
  </si>
  <si>
    <t xml:space="preserve"> 5600352 MESH SOFT PRESHAPED 1.8X4 STERILE   02425 0117012                 375.00 EA=1EA                    .00 1 00000000       .00</t>
  </si>
  <si>
    <t xml:space="preserve">                      BARD SOFT MES                                        375.00 EA=1EA             1      .00 2 00000000       .00</t>
  </si>
  <si>
    <t xml:space="preserve">                    .......... 43(0270) INV.GL=40200019 EXP.GL=40200       375.00                    1      .00 3 00000000       .00</t>
  </si>
  <si>
    <t xml:space="preserve"> 5600353 DOT PPICC 5FR TRIPLE LUMEN W/SOLO VA02425 S3395108D               222.00 EA=1EA                    .00 1 00000000   1635.30</t>
  </si>
  <si>
    <t xml:space="preserve">                      DOT PPICC 5FR                                        666.00 CS=3CS/CS          3      .00 2 00000000       .00</t>
  </si>
  <si>
    <t>_x000C_RUN DATE: 09/27/18                                     Good Samaritan Hospital                                           PAGE 874</t>
  </si>
  <si>
    <t xml:space="preserve"> 5600354 FEMORAL COMP. RLP CEMENTED          31365 2154-0-0004            2200.00 EA=1EA                    .00 1 00000000       .00</t>
  </si>
  <si>
    <t xml:space="preserve"> 5600355 TIBIAL BASEPLATE STEMMED PEGLESS CEM31365 2585-0-0004            1900.00 EA=1EA                    .00 1 00000000       .00</t>
  </si>
  <si>
    <t xml:space="preserve"> 5600356 TIBIAL INSERT PCL SUBSTITUTING      31365 2142-1-3414             850.00 EA=1EA                    .00 1 00000000       .00</t>
  </si>
  <si>
    <t xml:space="preserve"> 5600357 PATELLAR COMPONENT CIRCULAR POLY    31365 2764-1-1003                .00 EA=                       .00 1 00000000       .00</t>
  </si>
  <si>
    <t xml:space="preserve"> 5600358 SCORPION MULTIFIRE NEEDLE           05995 AR-13995N               170.00 EA=1EA                    .00 1 00000000       .00</t>
  </si>
  <si>
    <t xml:space="preserve">                      SCORPION NDLE                                        170.00 EA=1EA             1      .00 2 00000000       .00</t>
  </si>
  <si>
    <t xml:space="preserve">                    .......... 43(0270) INV.GL=40200019 EXP.GL=            170.00                    1      .00 3 00000000       .00</t>
  </si>
  <si>
    <t xml:space="preserve"> 5600359 FIBERTAPE                           05995 AR-7237-7                50.00 EA=1EA                    .00 1 00000000       .00</t>
  </si>
  <si>
    <t xml:space="preserve">                      FIBERTAPE                                             50.00 EA=1EA             1      .00 2 00000000       .00</t>
  </si>
  <si>
    <t xml:space="preserve">                    .......... 43(0270) INV.GL=40200019 EXP.GL=40200        50.00                    1      .00 3 00000000       .00</t>
  </si>
  <si>
    <t xml:space="preserve"> 5600360 INSTRUMENT SET LOANER               05995 AR-992                  350.00 EA=1EA                    .00 1 00000000       .00</t>
  </si>
  <si>
    <t xml:space="preserve">                      INSTMNT LOAN                                         350.00 EA=1EA             1      .00 2 00000000       .00</t>
  </si>
  <si>
    <t xml:space="preserve">                    .......... 43(0270) INV.GL=40200019 EXP.GL=40200       350.00                    1      .00 3 00000000       .00</t>
  </si>
  <si>
    <t xml:space="preserve"> 5600361 DISPS KIT, TRANS-TIB ACL W/O SAWBLD 05995 AR-1898S                208.00 EA=1EA                    .00 1 00000000       .00</t>
  </si>
  <si>
    <t xml:space="preserve">                      DISPS KIT ACL                                        208.00 EA=1EA             1      .00 2 00000000       .00</t>
  </si>
  <si>
    <t xml:space="preserve">                    .......... 43(0270) INV.GL=40200019 EXP.GL=40200       208.00                    1      .00 3 00000000       .00</t>
  </si>
  <si>
    <t>_x000C_RUN DATE: 09/27/18                                     Good Samaritan Hospital                                           PAGE 875</t>
  </si>
  <si>
    <t xml:space="preserve"> 5600362 SCREW VENTED 10X20MM BC IF          05995 AR-4020C-10             422.00 EA=1EA                    .00 1 00000000       .00</t>
  </si>
  <si>
    <t xml:space="preserve">                      SCREW VENTED                                         422.00 EA=1EA             1      .00 2 00000000       .00</t>
  </si>
  <si>
    <t xml:space="preserve">                    .......... 43(0270) INV.GL=40200019 EXP.GL=40200       422.00                    1      .00 3 00000000       .00</t>
  </si>
  <si>
    <t xml:space="preserve"> 5600363 SCREW VENTED 10X30MM BC IF          05995 AR-4030C-10             422.00 EA=1EA                    .00 1 00000000       .00</t>
  </si>
  <si>
    <t xml:space="preserve"> 5600364 BIO-COMP INTERFSCRW W/DISP SHTH     05995 AR-1390C                336.00 EA=1EA                    .00 1 00000000       .00</t>
  </si>
  <si>
    <t xml:space="preserve">                      BIO-COMP                                             336.00 EA=1EA             1      .00 2 00000000       .00</t>
  </si>
  <si>
    <t xml:space="preserve">                    .......... 43(0270) INV.GL=40200019 EXP.GL=            336.00                    1      .00 3 00000000       .00</t>
  </si>
  <si>
    <t xml:space="preserve"> 5600365 REAMER LOW PROFILE                  05995 AR-1411LP               279.00 EA=1EA                    .00 1 00000000       .00</t>
  </si>
  <si>
    <t xml:space="preserve">                      REAMER LOW                                           279.00 EA=1EA             1      .00 2 00000000       .00</t>
  </si>
  <si>
    <t xml:space="preserve">                    .......... 43(0270) INV.GL=40200019 EXP.GL=            279.00                    1      .00 3 00000000       .00</t>
  </si>
  <si>
    <t xml:space="preserve"> 5600366 BIO-COMP INTER-RERENCE SCREW        05995 AR-5028C-09             336.00 EA=1EA                    .00 1 00000000       .00</t>
  </si>
  <si>
    <t xml:space="preserve">                      BIO-COMP SCRW                                        336.00 EA=1EA             1      .00 2 00000000       .00</t>
  </si>
  <si>
    <t xml:space="preserve"> 5600367 CANNULA TWIST-IN                    05995 AR-6570                  36.00 EA=1EA                    .00 1 00000000       .00</t>
  </si>
  <si>
    <t xml:space="preserve">                      CANNULA TWIST                                         36.00 EA=1EA             1      .00 2 00000000       .00</t>
  </si>
  <si>
    <t xml:space="preserve"> 5600368 GUIDEWIRE W/TROCAR TIP .045IN LASER 05995 AR-8737-04               36.00 EA=1EA                    .00 1 00000000       .00</t>
  </si>
  <si>
    <t xml:space="preserve">                      GUIDWIRE                                              36.00 EA=1EA             1      .00 2 00000000       .00</t>
  </si>
  <si>
    <t xml:space="preserve"> 5600369 QUICKFIX SCREW TITANIUM 2X11MM      05995 AR-8930-11               36.00 EA=1EA                    .00 1 00000000       .00</t>
  </si>
  <si>
    <t xml:space="preserve">                      QUICKFIX SCRW                                         36.00 EA=1EA             1      .00 2 00000000       .00</t>
  </si>
  <si>
    <t>_x000C_RUN DATE: 09/27/18                                     Good Samaritan Hospital                                           PAGE 876</t>
  </si>
  <si>
    <t xml:space="preserve"> 5600370 SUTURE 3-0 VIOLET 27IN MONO         19600 Z316W                    32.93 DZ=12EA/DZ                .00 1 00000000       .00</t>
  </si>
  <si>
    <t xml:space="preserve">                      SUTURE 3-0 VI          25745 Z316H                    98.79 BX=3DZ/BX          3      .00 2 00000000       .00</t>
  </si>
  <si>
    <t xml:space="preserve">                    .......... 43(0270) INV.GL=40200019 EXP.GL=             32.93                    1      .00 3 00000000       .00</t>
  </si>
  <si>
    <t xml:space="preserve"> 5600371 KII BALLOON BLUNT TIP SYSTEM        24911 FOGC0R47H               284.74 EA=1EA                    .00 1 00000000       .00</t>
  </si>
  <si>
    <t xml:space="preserve">                      BALLOON BLUNT                                        284.74 EA=1EA             1      .00 2 00000000       .00</t>
  </si>
  <si>
    <t xml:space="preserve">                    .......... 43(0270) INV.GL=40200019 EXP.GL=            284.74                    1      .00 3 00000000       .00</t>
  </si>
  <si>
    <t xml:space="preserve"> 5600372 KII ABTURATOR W/Z-THREAD SLEEVE 5MM 24911 FOGCTF03H               259.61 EA=1EA                    .00 1 00000000       .00</t>
  </si>
  <si>
    <t xml:space="preserve">                      ABTURATOR                                            259.61 EA=1EA             1      .00 2 00000000       .00</t>
  </si>
  <si>
    <t xml:space="preserve">                    .......... 43(0270) INV.GL=40200019 EXP.GL=            259.61                    1      .00 3 00000000       .00</t>
  </si>
  <si>
    <t xml:space="preserve"> 5600373 KII ABTURATOR W/Z-THREAD SLEEVE 5MM 24911 FOGCTF02H               130.57 EA=1EA                    .00 1 00000000       .00</t>
  </si>
  <si>
    <t xml:space="preserve">                      KII ABTURATOR                                        130.57 EA=1EA             1      .00 2 00000000       .00</t>
  </si>
  <si>
    <t xml:space="preserve">                    .......... 43(0270) INV.GL=40200019 EXP.GL=            130.57                    1      .00 3 00000000       .00</t>
  </si>
  <si>
    <t xml:space="preserve"> 5600374 CAPSURE PERM FIXATION SYSTEM W/30 FS02425 0113230                 304.70 EA=1EA                    .00 1 00000000       .00</t>
  </si>
  <si>
    <t xml:space="preserve">                      FIXATION SYS           25745 113230                 1523.50 CS=5EA/CS          5      .00 2 00000000       .00</t>
  </si>
  <si>
    <t xml:space="preserve">                    .......... 43(0270) INV.GL=40200019 EXP.GL=40200       304.70                    1      .00 3 00000000       .00</t>
  </si>
  <si>
    <t xml:space="preserve"> 5600375 MESH 3DMAX LRG RIGHT 4INX6IN        02425 0115321                 175.00 EA=1EA                    .00 1 00000000       .00</t>
  </si>
  <si>
    <t xml:space="preserve">                      MESH 3DMAX LR          25745 DC0115321               175.00 EA=1EA             1      .00 2 00000000       .00</t>
  </si>
  <si>
    <t xml:space="preserve">                    .......... 43(0270) INV.GL=40200019 EXP.GL=            175.00                    1      .00 3 00000000       .00</t>
  </si>
  <si>
    <t xml:space="preserve"> 5600376 RESOLUTION 360 HEMOSTASIS CLIP      12370 M00521232               209.00 EA=1EA                    .00 1 00000000       .00</t>
  </si>
  <si>
    <t xml:space="preserve">                      RESOLUTION                                          4180.00 BX=20EA/BX        20      .00 2 00000000       .00</t>
  </si>
  <si>
    <t xml:space="preserve"> 5600377 RADIAL JAW 4 HOT BIOPSY FORCEPS     12370 M00515032                25.60 EA=1EA                    .00 1 00000000       .00</t>
  </si>
  <si>
    <t xml:space="preserve">                      RADIAL JAW                                           512.00 BX=20EA/BX        20      .00 2 00000000       .00</t>
  </si>
  <si>
    <t>_x000C_RUN DATE: 09/27/18                                     Good Samaritan Hospital                                           PAGE 877</t>
  </si>
  <si>
    <t xml:space="preserve"> 5600378 CAPTIVATOR SMALL OVAL-STIFF SNARE   12370 M00562301                15.80 EA=1EA                    .00 1 00000000       .00</t>
  </si>
  <si>
    <t xml:space="preserve">                      CAPTIVATOR                                           158.00 BX=10EA/BX        10      .00 2 00000000       .00</t>
  </si>
  <si>
    <t xml:space="preserve"> 5600379 CAPTIVATOR MEDIUM OVAL-STIFF SNARE  12370 M00562321                15.80 EA=1EA                    .00 1 00000000       .00</t>
  </si>
  <si>
    <t xml:space="preserve">                      CAPTIVATOR MD                                        158.00 BX=10EA/BX        10      .00 2 00000000       .00</t>
  </si>
  <si>
    <t xml:space="preserve"> 5600380 RESCUE NET RETRIEVAL                12370 DGN-538-5                86.80 EA=1EA                    .00 1 00000000       .00</t>
  </si>
  <si>
    <t xml:space="preserve">                      RESCUE NET                                           434.00 BX=5EA/BX          5      .00 2 00000000       .00</t>
  </si>
  <si>
    <t xml:space="preserve">                    .......... 43(0270) INV.GL=40200019 EXP.GL=             86.80                    1      .00 3 00000000       .00</t>
  </si>
  <si>
    <t xml:space="preserve"> 5600381 RESCUE LONG RAT TOOTH GRASPERS      12370 DGN-275-5                76.60 EA=1EA                    .00 1 00000000       .00</t>
  </si>
  <si>
    <t xml:space="preserve">                      RESCUE LONG                                          383.00 BX=5EA/BX          5      .00 2 00000000       .00</t>
  </si>
  <si>
    <t xml:space="preserve">                    .......... 43(0270) INV.GL=40200019 EXP.GL=             76.60                    1      .00 3 00000000       .00</t>
  </si>
  <si>
    <t xml:space="preserve"> 5600382 GOLD PROBE CATHETER 7FR 300CM       12370 M00560071               138.00 EA=1EA                    .00 1 00000000       .00</t>
  </si>
  <si>
    <t xml:space="preserve">                      GOLD PROBE                                           690.00 BX=5EA/BX          5      .00 2 00000000       .00</t>
  </si>
  <si>
    <t xml:space="preserve">                    .......... 43(0270) INV.GL=40200019 EXP.GL=            138.00                    1      .00 3 00000000       .00</t>
  </si>
  <si>
    <t xml:space="preserve"> 5600383 INTERJECT CLEAR NEEDLE 25G          12370 M00518311                38.00 EA=1EA                    .00 1 00000000       .00</t>
  </si>
  <si>
    <t xml:space="preserve">                      INTERJECT NDL                                        190.00 BX=5EA/BX          5      .00 2 00000000       .00</t>
  </si>
  <si>
    <t xml:space="preserve">                    .......... 43(0270) INV.GL=40200019 EXP.GL=             38.00                    1      .00 3 00000000       .00</t>
  </si>
  <si>
    <t xml:space="preserve"> 5600384 SPEEDBAND SUPERVIEW 7 BAND LEGATOR  12370 M00542253               160.00 EA=1EA                    .00 1 00000000       .00</t>
  </si>
  <si>
    <t xml:space="preserve">                      SPEEDBAND 7                                          640.00 BX=4EA/BX          4      .00 2 00000000       .00</t>
  </si>
  <si>
    <t xml:space="preserve">                    .......... 43(0270) INV.GL=40200019 EXP.GL=            160.00                    1      .00 3 00000000       .00</t>
  </si>
  <si>
    <t xml:space="preserve"> 5600385 CRE PRO BALLOON DILATION CATH 6-7-8 12370 M00558660               219.41 EA=1EA                    .00 1 00000000       .00</t>
  </si>
  <si>
    <t xml:space="preserve">                      CRE PRO 6-7-8                                        219.41 EA=1EA             1      .00 2 00000000       .00</t>
  </si>
  <si>
    <t xml:space="preserve">                    .......... 43(0270) INV.GL=40200019 EXP.GL=            219.00                    1      .00 3 00000000       .00</t>
  </si>
  <si>
    <t>_x000C_RUN DATE: 09/27/18                                     Good Samaritan Hospital                                           PAGE 878</t>
  </si>
  <si>
    <t xml:space="preserve"> 5600386 CRE PRO BALLOON DILATION CATH 8-9-1012370 M00558670               219.00 EA=1EA                    .00 1 00000000       .00</t>
  </si>
  <si>
    <t xml:space="preserve">                      CRE PRO 9-10                                         219.00 EA=1EA             1      .00 2 00000000       .00</t>
  </si>
  <si>
    <t xml:space="preserve"> 5600387 CRE PRO BALLOON DILATION CATH 10-11-12370 M00558680               219.00 EA=1EA                    .00 1 00000000       .00</t>
  </si>
  <si>
    <t xml:space="preserve">                      CRE PRO 11-12                                        219.00 EA=1EA             1      .00 2 00000000       .00</t>
  </si>
  <si>
    <t xml:space="preserve"> 5600388 CRE PRO BALLOON DILATION CATH 12-13.12370 M00558690               219.00 EA=1EA                    .00 1 00000000       .00</t>
  </si>
  <si>
    <t xml:space="preserve">                      CRE PRO 12-13                                        219.00 EA=1EA             1      .00 2 00000000       .00</t>
  </si>
  <si>
    <t xml:space="preserve"> 5600389 CRE PRO BALLOON DILATION CATH 15-16.12370 M00558700               219.00 EA=1EA                    .00 1 00000000       .00</t>
  </si>
  <si>
    <t xml:space="preserve">                      CRE PRO 15-16                                        219.00 EA=1EA             1      .00 2 00000000       .00</t>
  </si>
  <si>
    <t xml:space="preserve"> 5600390 CRE PRO BALLOON DILATION CATH 18-19-12370 M00558710               219.00 EA=1EA                    .00 1 00000000       .00</t>
  </si>
  <si>
    <t xml:space="preserve">                      CRE PRO 18-19                                        219.00 EA=1EA             1      .00 2 00000000       .00</t>
  </si>
  <si>
    <t xml:space="preserve"> 5600391 CRE STERIFLATE                      12370 M00550630                43.00 EA=1EA                    .00 1 00000000       .00</t>
  </si>
  <si>
    <t xml:space="preserve">                      CRE STERIFLAT                                         43.00 EA=1EA             1      .00 2 00000000       .00</t>
  </si>
  <si>
    <t xml:space="preserve">                    .......... 43(0270) INV.GL=40200019 EXP.GL=             43.00                    1      .00 3 00000000       .00</t>
  </si>
  <si>
    <t xml:space="preserve"> 5600392 INFECTION PREVENTION COMPLIANCE KIT 12370 CEK-787-20               17.15 EA=1EA                    .00 1 00000000       .00</t>
  </si>
  <si>
    <t xml:space="preserve">                      INFECTION KIT                                        343.00 BX=20EA/BX        20      .00 2 00000000       .00</t>
  </si>
  <si>
    <t xml:space="preserve">                    .......... 43(0270) INV.GL=40200019 EXP.GL=             17.15                    1      .00 3 00000000       .00</t>
  </si>
  <si>
    <t xml:space="preserve"> 5600393 FEMORAL COMP. RLP CEMENTED          31365 2153-0-0002            2200.00 EA=1EA                    .00 1 00000000       .00</t>
  </si>
  <si>
    <t xml:space="preserve">                      FEMORAL RLP                                         2200.00 EA=1EA             1      .00 2 00000000       .00</t>
  </si>
  <si>
    <t>_x000C_RUN DATE: 09/27/18                                     Good Samaritan Hospital                                           PAGE 879</t>
  </si>
  <si>
    <t xml:space="preserve"> 5600394 TIBIAL BASEPLATE STEMMED PEGLESS    31365 2586-0-0004            1900.00 EA=1EA                    .00 1 00000000       .00</t>
  </si>
  <si>
    <t xml:space="preserve"> 5600395 TIBIAL INSERT CONGRUENT             31365 2042-0-3410             850.00 EA=1EA                    .00 1 00000000       .00</t>
  </si>
  <si>
    <t xml:space="preserve"> 5600396 FEMORAL COMP. RLP CEMENTED          31365 2153-0-0004            2200.00 EA=1EA                    .00 1 00000000       .00</t>
  </si>
  <si>
    <t xml:space="preserve"> 5600397 TIBIAL BASEPLATE STEMMED PEGLESS    31365 2586-0-0004            1900.00 EA=1EA                    .00 1 00000000       .00</t>
  </si>
  <si>
    <t xml:space="preserve"> 5600398 TIBIAL INSERT CONGRUENT             31365 2041-0-3410             850.00 EA=1EA                    .00 1 00000000       .00</t>
  </si>
  <si>
    <t xml:space="preserve"> 5600399 TIBIAL BASEPLATE STEMMED PEGLESS    31365 2581-0-0002            1900.00 EA=1EA                    .00 1 00000000       .00</t>
  </si>
  <si>
    <t xml:space="preserve"> 5600400 TIBIAL INSERT PCL SUBSTITUTING      31365 2141-1-1216             850.00 EA=1EA                    .00 1 00000000       .00</t>
  </si>
  <si>
    <t xml:space="preserve">                      FEMORAL COMP.                                        850.00 EA=1EA             1      .00 2 00000000       .00</t>
  </si>
  <si>
    <t xml:space="preserve"> 5600401 PATELLAR COMPONENT CIRC POLY        31365 2464-1-7502                .00 EA=1EA                    .00 1 00000000       .00</t>
  </si>
  <si>
    <t xml:space="preserve">                      PATELLAR COMP                                           .00 EA=1EA             1      .00 2 00000000       .00</t>
  </si>
  <si>
    <t xml:space="preserve">                    .......... 43(0270) INV.GL=40200019 EXP.GL=               .00                    1      .00 3 00000000       .00</t>
  </si>
  <si>
    <t>_x000C_RUN DATE: 09/27/18                                     Good Samaritan Hospital                                           PAGE 880</t>
  </si>
  <si>
    <t xml:space="preserve"> 5600402 MESH 3DMAX EXTRA LRG RIGHT 5X7      06241 0115322                 175.00 EA=1EA                    .00 1 00000000       .00</t>
  </si>
  <si>
    <t xml:space="preserve">                      MESH EXTR LRG                                        175.00 EA=1EA             1      .00 2 00000000       .00</t>
  </si>
  <si>
    <t xml:space="preserve"> 5600403 FEMORAL HEAD 36MM COCR              31365 SC3261-36MM+3.5         500.00 EA=1EA                    .00 1 00000000       .00</t>
  </si>
  <si>
    <t xml:space="preserve">                      FEMORAL HEAD                                         500.00 EA=1EA             1      .00 2 00000000       .00</t>
  </si>
  <si>
    <t xml:space="preserve">                    .......... 43(0270) INV.GL=40200019 EXP.GL=            500.00                    1      .00 3 00000000       .00</t>
  </si>
  <si>
    <t xml:space="preserve"> 5600404 PROVIDENT ACETABULAR APICAL THREAD S31365 SC3546-56              2400.00 EA=1EA                    .00 1 00000000       .00</t>
  </si>
  <si>
    <t xml:space="preserve">                      PROVIDENT ACE                                       2400.00 EA=1EA             1      .00 2 00000000       .00</t>
  </si>
  <si>
    <t xml:space="preserve">                    .......... 43(0270) INV.GL=40200019 EXP.GL=           2400.00                    1      .00 3 00000000       .00</t>
  </si>
  <si>
    <t xml:space="preserve"> 5600405 STANDARD PROVIDENT STEM             31365 SC2647-12.5            2000.00 EA=1EA                    .00 1 00000000       .00</t>
  </si>
  <si>
    <t xml:space="preserve">                      STANDARD STEM                                       2000.00 EA=1EA             1      .00 2 00000000       .00</t>
  </si>
  <si>
    <t xml:space="preserve">                    .......... 43(0270) INV.GL=40200019 EXP.GL=           2000.00                    1      .00 3 00000000       .00</t>
  </si>
  <si>
    <t xml:space="preserve"> 5600406 CATHETER FOLEY 24FR 5CC 3WAY        02425 0119L24                   8.46 EA=1CS                    .00 1 00000000       .00</t>
  </si>
  <si>
    <t xml:space="preserve">                      CATHETER FOLE          25745 0119L24                 101.52 CS=12EA/CS        12      .00 2 00000000       .00</t>
  </si>
  <si>
    <t xml:space="preserve"> 5600407 CATHETER FOLEY 26FR 5CC 3WAY        02425 0119L26                   8.46 EA=1EA                    .00 1 00000000       .00</t>
  </si>
  <si>
    <t xml:space="preserve">                      CATHETER FOLE          25745 0119L26                 101.52 CS=12EA/CS        12      .00 2 00000000       .00</t>
  </si>
  <si>
    <t xml:space="preserve"> 5600408 CATHETER FOLEY 22FR 5CC 3WAY        02425 0119L22                   8.46 EA=1EA                    .00 1 00000000       .00</t>
  </si>
  <si>
    <t xml:space="preserve">                      CATHETER FOLE          25745 0119L22                 101.52 CS=12EA/CS        12      .00 2 00000000       .00</t>
  </si>
  <si>
    <t xml:space="preserve"> 5600409 VASCULAR STENT 6MMX20MM W/80CM CATH 00118 EX060201CS             1100.00 EA=1EA                    .00 1 00000000       .00</t>
  </si>
  <si>
    <t xml:space="preserve">                      VASCULAR STEN                                       1100.00 EA=1EA             1      .00 2 00000000       .00</t>
  </si>
  <si>
    <t xml:space="preserve">                    .......... 43(0270) INV.GL=         EXP.GL=           1100.00                    1      .00 3 00000000       .00</t>
  </si>
  <si>
    <t>_x000C_RUN DATE: 09/27/18                                     Good Samaritan Hospital                                           PAGE 881</t>
  </si>
  <si>
    <t xml:space="preserve"> 5600410 VASCULAR STENT 6MMX30MM W/80CM CATH 00118 EX060301CS             1100.00 EA=1EA                    .00 1 00000000       .00</t>
  </si>
  <si>
    <t xml:space="preserve"> 5600411 VASCULAR STENT 6MMX40MM W/80CM CATH 00118 EX060401CS             1100.00 EA=1EA                    .00 1 00000000       .00</t>
  </si>
  <si>
    <t xml:space="preserve"> 5600412 VASCULAR STENT 6MMX60MM W/80CM CATH 02425 EX060601CS             1100.00 EA=1EA                    .00 1 00000000       .00</t>
  </si>
  <si>
    <t xml:space="preserve"> 5600413 VASCULAR STENT 6MMX80MM W/80CM CATH 00118 EX060801CS             1100.00 EA=1EA                    .00 1 00000000       .00</t>
  </si>
  <si>
    <t xml:space="preserve"> 5600414 DECELLULARIZED DERMIS 40MMX70MMX1MM 05995                            .00   =                       .00 1 00000000       .00</t>
  </si>
  <si>
    <t xml:space="preserve">                      DECELLULARIZE                                           .00                    1      .00 2 00000000       .00</t>
  </si>
  <si>
    <t xml:space="preserve"> 5600415 KII FIOS ADV FIX SYSTEM 5X100MM     28800 CFF03                    18.00 EA=1EA                    .00 1 00000000       .00</t>
  </si>
  <si>
    <t xml:space="preserve">                      KII FIOS ADV                                         108.00 BX=6EA/BX          6      .00 2 00000000       .00</t>
  </si>
  <si>
    <t xml:space="preserve">                    .......... 43(0270) INV.GL=         EXP.GL=             18.00                    1      .00 3 00000000       .00</t>
  </si>
  <si>
    <t xml:space="preserve"> 5600416 KII FIOS CAN/SEAL ADV FIX 5X100MM   28800 CFF03                     8.00 EA=1EA                    .00 1 00000000       .00</t>
  </si>
  <si>
    <t xml:space="preserve">                      KII FIOS CAN                                          96.00 BX=12EA/BX        12      .00 2 00000000       .00</t>
  </si>
  <si>
    <t xml:space="preserve">                    .......... 43(0270) INV.GL=         EXP.GL=              8.00                    1      .00 3 00000000       .00</t>
  </si>
  <si>
    <t xml:space="preserve"> 5600417 KII FIOS FIX SYSTEM 12X100MM        28800 CFF73                    28.00 EA=1EA                    .00 1 00000000       .00</t>
  </si>
  <si>
    <t xml:space="preserve">                      KII FIOS FIX                                         168.00 BX=6EA/BX          6      .00 2 00000000       .00</t>
  </si>
  <si>
    <t xml:space="preserve">                    .......... 43(0270) INV.GL=         EXP.GL=             28.00                    1      .00 3 00000000       .00</t>
  </si>
  <si>
    <t>_x000C_RUN DATE: 09/27/18                                     Good Samaritan Hospital                                           PAGE 882</t>
  </si>
  <si>
    <t xml:space="preserve"> 5600418 EPIX UNIVERSAL CLIP APPLIER         28800 CA500                    75.00 EA=1EA                    .00 1 00000000       .00</t>
  </si>
  <si>
    <t xml:space="preserve">                      EPIX CLIP                                            225.00 BX=3EA/BX          3      .00 2 00000000       .00</t>
  </si>
  <si>
    <t xml:space="preserve">                    .......... 43(0270) INV.GL=         EXP.GL=             75.00                    1      .00 3 00000000       .00</t>
  </si>
  <si>
    <t xml:space="preserve"> 5600419 RETRIEVAL SYSTEM                    28800 CD001                    42.00 EA=1EA                    .00 1 00000000       .00</t>
  </si>
  <si>
    <t xml:space="preserve">                      RETRIEVAL                                            420.00 BX=10EA/BX        10      .00 2 00000000       .00</t>
  </si>
  <si>
    <t xml:space="preserve">                    .......... 43(0270) INV.GL=         EXP.GL=             42.00                    1      .00 3 00000000       .00</t>
  </si>
  <si>
    <t>20002007 CULTURESWAB LIQUID AMIES SINGLE     25745 4320093                 .8695  EA=1EA                    .00 1 00000000       .00</t>
  </si>
  <si>
    <t xml:space="preserve">                      CULTURESWAB                                           34.78 PK=50EA/PK        40      .00 2 00000000       .00</t>
  </si>
  <si>
    <t xml:space="preserve">                    .......... 43(0270) INV.GL=40200019 EXP.GL=            .8695                     1      .00 3 00000000       .00</t>
  </si>
  <si>
    <t>56000243 AQUACEL HYDRFIBER DRESSING 3.5X9.75 25745 412011A                34.025  EA=1EA                    .00 1 00000000       .00</t>
  </si>
  <si>
    <t xml:space="preserve">                      AQUACEL HYDRF                                        340.25 BX=10EA/BX        10      .00 2 00000000       .00</t>
  </si>
  <si>
    <t xml:space="preserve">                    .......... 43(0270) INV.GL=10315056 EXP.GL=40200      34.025                     1      .00 3 00000000       .00</t>
  </si>
  <si>
    <t>56000284 ULTRATHANE INTRO-TIP PNEUMOTHORAX SE45645 UTPT-1020-0-RIV-HC       96.61 EA=1/EA                   .00 1 00000000       .00</t>
  </si>
  <si>
    <t xml:space="preserve">                      ULTRATHANE IN                                         96.61 EA=1/EA            1      .00 2 00000000       .00</t>
  </si>
  <si>
    <t xml:space="preserve">                    .......... 43(0270) INV.GL=10315056 EXP.GL=40200        96.61                    1      .00 3 00000000       .00</t>
  </si>
  <si>
    <t>56000285 COOK EMERGENCY PNEUMOTHORAX SET     45645 C-TPTS-8.5-6.0-FSNS     125.94 EA=1/EA                   .00 1 00000000       .00</t>
  </si>
  <si>
    <t xml:space="preserve">                      COOK EMERGENC                                        125.94 EA=1/EA            1      .00 2 00000000       .00</t>
  </si>
  <si>
    <t xml:space="preserve">                    .......... 43(0270) INV.GL=10315056 EXP.GL=40200       125.94                    1      .00 3 00000000       .00</t>
  </si>
  <si>
    <t>56000286 BARD SOFT MESH LG PRESHAPED         02425 0117015                  66.60 EA=1/EA                   .00 1 00000000       .00</t>
  </si>
  <si>
    <t xml:space="preserve">                      SOFT MESH LG                                          66.60 EA=1/EA            1      .00 2 00000000       .00</t>
  </si>
  <si>
    <t xml:space="preserve">                    .......... 43(0270) INV.GL=40200019 EXP.GL=40200        66.60                    1      .00 3 00000000       .00</t>
  </si>
  <si>
    <t>56000287 SOFT MESH PRESHAPE                  02425 0117013                  56.70 EA=1/EA                   .00 1 00000000       .00</t>
  </si>
  <si>
    <t xml:space="preserve">                      SOFT MESH PRE                                         56.70 EA=1/EA            1      .00 2 00000000       .00</t>
  </si>
  <si>
    <t xml:space="preserve">                    .......... 43(0270) INV.GL=40200019 EXP.GL=40200        56.70                    1      .00 3 00000000       .00</t>
  </si>
  <si>
    <t>_x000C_RUN DATE: 09/27/18                                     Good Samaritan Hospital                                           PAGE 883</t>
  </si>
  <si>
    <t>56000288 SOFT MESH 6x6 FLAT                  02425 0117011                  61.10 EA=1/EA                   .00 1 00000000       .00</t>
  </si>
  <si>
    <t xml:space="preserve">                      SOFT MESH 6x6                                         61.10 EA=1/EA            1      .00 2 00000000       .00</t>
  </si>
  <si>
    <t xml:space="preserve">                    .......... 43(0270) INV.GL=40200019 EXP.GL=40200        61.10                    1      .00 3 00000000       .00</t>
  </si>
  <si>
    <t>56000289 SOFT MESH 6x6 FLAT                  02425 0117010                  53.90 EA=1/EA                   .00 1 00000000       .00</t>
  </si>
  <si>
    <t xml:space="preserve">                      SOFT MESH 6x6                                         53.90 EA=1/EA            1      .00 2 00000000       .00</t>
  </si>
  <si>
    <t xml:space="preserve">                    .......... 43(0270) INV.GL=40200019 EXP.GL=40200        53.90                    1      .00 3 00000000       .00</t>
  </si>
  <si>
    <t>56000290 VENTRIO ST LG CIRCLE                02425 5950020                 618.00 EA=1/EA                   .00 1 00000000       .00</t>
  </si>
  <si>
    <t xml:space="preserve">                      VENTRIO ST LG                                        618.00 EA=1/EA            1      .00 2 00000000       .00</t>
  </si>
  <si>
    <t xml:space="preserve">                    .......... 43(0270) INV.GL=40200019 EXP.GL=40200       618.00                    1      .00 3 00000000       .00</t>
  </si>
  <si>
    <t>56000291 VENTRIO ST SM OVAL                  02425 5950030                 551.10 EA=1/EA                   .00 1 00000000       .00</t>
  </si>
  <si>
    <t xml:space="preserve">                      VENTRIO ST SM                                        551.10 EA=1/EA            1      .00 2 00000000       .00</t>
  </si>
  <si>
    <t xml:space="preserve">                    .......... 43(0270) INV.GL=40200019 EXP.GL=40200       551.10                    1      .00 3 00000000       .00</t>
  </si>
  <si>
    <t>56000292 VENTRIO ST MED OVAL                 02425 5950040                 813.70 EA=1/EA                   .00 1 00000000       .00</t>
  </si>
  <si>
    <t xml:space="preserve">                      VENTRIO ST ME                                        813.70 EA=1/EA            1      .00 2 00000000       .00</t>
  </si>
  <si>
    <t xml:space="preserve">                    .......... 43(0270) INV.GL=40200019 EXP.GL=40200       813.70                    1      .00 3 00000000       .00</t>
  </si>
  <si>
    <t>56000293 VENTRIO ST LG OVAL                  02425 5950050                1030.00 EA=1/EA                   .00 1 00000000       .00</t>
  </si>
  <si>
    <t xml:space="preserve">                      VENTRIO ST LG                                       1030.00 EA=1/EA            1      .00 2 00000000       .00</t>
  </si>
  <si>
    <t xml:space="preserve">                    .......... 43(0270) INV.GL=40200019 EXP.GL=40200      1030.00                    1      .00 3 00000000       .00</t>
  </si>
  <si>
    <t>56000294 VENTRALEX ST SM CIRCLE              02425 5950007                 376.00 EA=1/EA                   .00 1 00000000       .00</t>
  </si>
  <si>
    <t xml:space="preserve">                      VENTRALEX ST                                         376.00 EA=1/EA            1      .00 2 00000000       .00</t>
  </si>
  <si>
    <t xml:space="preserve">                    .......... 43(0270) INV.GL=40200019 EXP.GL=40200       376.00                    1      .00 3 00000000       .00</t>
  </si>
  <si>
    <t>56000295 VENTRALEX ST MED CIRCLE             02425 5950008                 453.20 EA=1/EA                   .00 1 00000000   1133.00</t>
  </si>
  <si>
    <t xml:space="preserve">                      VENTRALEX ST                                         453.20 EA=1/EA            1      .00 2 00000000       .00</t>
  </si>
  <si>
    <t xml:space="preserve">                    .......... 43(0270) INV.GL=40200019 EXP.GL=40200       453.20                    1      .00 3 00000000       .00</t>
  </si>
  <si>
    <t>_x000C_RUN DATE: 09/27/18                                     Good Samaritan Hospital                                           PAGE 884</t>
  </si>
  <si>
    <t>56000296 VENTRALEX ST LG CIRCLE              02425 5950009                 576.80 EA=1/EA                   .00 1 00000000       .00</t>
  </si>
  <si>
    <t xml:space="preserve">                      VENTRALEX ST                                         576.80 EA=1/EA            1      .00 2 00000000       .00</t>
  </si>
  <si>
    <t xml:space="preserve">                    .......... 43(0270) INV.GL=40200019 EXP.GL=40200       576.80                    1      .00 3 00000000       .00</t>
  </si>
  <si>
    <t>56000297 206 HICKMAN 9.6 FR SL               00118 0600160                  32.80 EA=1EA                    .00 1 00000000     73.28</t>
  </si>
  <si>
    <t xml:space="preserve">                      206 HICKMAN 9          25745 600160                  164.00 EA=5EA/CS          5      .00 2 00000000       .00</t>
  </si>
  <si>
    <t>80000000 TABLET COUNTER, AMBIDEX, INCL SPATUL14510 12261                     5.65 EA=1                      .00 1 00000000       .00</t>
  </si>
  <si>
    <t xml:space="preserve">                      TABLE COUNTER                                          5.65 EA=1EA             1      .00 2 00000000       .00</t>
  </si>
  <si>
    <t xml:space="preserve">                    .......... 45(0258) INV.GL=40270035 EXP.GL=               .00                           .00 3 00000000       .00</t>
  </si>
  <si>
    <t>80000001 0.1 MICRON MAXPURE FILTER           25745 A1564                   243.60 EA=1EA                    .00 1 00000000       .00</t>
  </si>
  <si>
    <t xml:space="preserve">                      0.1 MICRON MA                                        243.60 EA=1EA/EA          1      .00 2 00000000       .00</t>
  </si>
  <si>
    <t>80000002 120V POWER SOURCE                   25745 ADPT31                   29.43 EA=1EA                    .00 1 00000000       .00</t>
  </si>
  <si>
    <t xml:space="preserve">                      120V POWER SO                                         29.43 EA=1EA/EA          1      .00 2 00000000       .00</t>
  </si>
  <si>
    <t>80000003 12-18 GAL LOW-DEN TRASH BAGS 24 IN X05570 ALE260563                32.92 CS=1CS                    .00 1 00000000       .00</t>
  </si>
  <si>
    <t xml:space="preserve">                      12-18 GAL LOW                                         32.92 CS=1CS/CS          1      .00 2 00000000       .00</t>
  </si>
  <si>
    <t xml:space="preserve">                    .......... 43(0270) INV.GL=40250059 EXP.GL=               .00                           .00 3 00000000       .00</t>
  </si>
  <si>
    <t>80000004 13 X 18  2-MIL RECLOSABLE POLY      28200 551359                  145.52 CS=1CS                    .00 1 00000000       .00</t>
  </si>
  <si>
    <t xml:space="preserve">                      13 X 18  2-MI                                        145.52 CS=1CS/CS          1      .00 2 00000000       .00</t>
  </si>
  <si>
    <t>80000005 15 GAL HIGH-DENSITY TRASH BAGS 24 IN05570 REN11500-CA              21.87 CS=1CS                    .00 1 00000000       .00</t>
  </si>
  <si>
    <t xml:space="preserve">                      15 GAL HIGH-D                                         21.87 CS=1CS/CS          1      .00 2 00000000       .00</t>
  </si>
  <si>
    <t>_x000C_RUN DATE: 09/27/18                                     Good Samaritan Hospital                                           PAGE 885</t>
  </si>
  <si>
    <t>80000006 16 GAL HIGH-DEN TRASH BAGS 24 IN X 305570 ALE265760                20.58 CS=1CS                    .00 1 00000000       .00</t>
  </si>
  <si>
    <t xml:space="preserve">                      16 GAL HIGH-D                                         20.58 CS=1CS/CS          1      .00 2 00000000       .00</t>
  </si>
  <si>
    <t>80000007 1-PLY PAPER TOWELS WHITE 9.05X9.05 I05570 APP12504                 23.42 CS=1CS                    .00 1 00000000       .00</t>
  </si>
  <si>
    <t xml:space="preserve">                      1-PLY PAPER T                                         23.42 CS=1CS/CS          1      .00 2 00000000       .00</t>
  </si>
  <si>
    <t>80000008 20-30 GAL HIGH-DEN TRASH BAGS 30.5 I05570 ALE266120                23.41 CS=1CS                    .00 1 00000000       .00</t>
  </si>
  <si>
    <t xml:space="preserve">                      20-30 GAL HIG                                         23.41 CS=1CS/CS          1      .00 2 00000000       .00</t>
  </si>
  <si>
    <t>80000009 20ML LUER-LOK SYRINGE ONLY          25745 BF302830               8.4025  BX=1BX                    .00 1 00000000       .00</t>
  </si>
  <si>
    <t xml:space="preserve">                      20ML LUER-LOK                                         33.61 CS=4BX/CS          4      .00 2 00000000       .00</t>
  </si>
  <si>
    <t>80000010 20MM BINARY CONNECTOR, GREEN CAP    25745 BC2000                32.3875  BG=1BG                    .00 1 00000000       .00</t>
  </si>
  <si>
    <t xml:space="preserve">                      20MM BINARY C          24051 N-7990                  129.55 CS=4BG/CS          4      .00 2 00000000       .00</t>
  </si>
  <si>
    <t>80000011 21GA MAX BARRIER KIT W/96" PROBE COV02425 9002196                 150.00 CS=1CS                    .00 1 00000000       .00</t>
  </si>
  <si>
    <t xml:space="preserve">                      21GA MAX BARR                                        150.00 CS=1CS/CS          1      .00 2 00000000       .00</t>
  </si>
  <si>
    <t>80000012 24 CM HEMOSPLIT ALPHA CHRONIC NON HE02425 5735190                 370.00 EA=1EA                    .00 1 00000000       .00</t>
  </si>
  <si>
    <t xml:space="preserve">                      24 CM HEMOSPL                                        370.00 EA=1EA/EA          1      .00 2 00000000       .00</t>
  </si>
  <si>
    <t>80000013 25" VERT LTR 2DR GY                 28200 883469                  174.59 EA=1EA                    .00 1 00000000       .00</t>
  </si>
  <si>
    <t xml:space="preserve">                      25" VERT LTR                                         174.59 EA=1EA/EA          1      .00 2 00000000       .00</t>
  </si>
  <si>
    <t>_x000C_RUN DATE: 09/27/18                                     Good Samaritan Hospital                                           PAGE 886</t>
  </si>
  <si>
    <t>80000014 2YR ADH REPL $50-$99.99             28200 405596                   15.83 EA=1EA                    .00 1 00000000       .00</t>
  </si>
  <si>
    <t xml:space="preserve">                      2YR ADH REPL                                          15.83 EA=1EA/EA          1      .00 2 00000000       .00</t>
  </si>
  <si>
    <t>80000015 30CC 2WAY LUBRI CATH FOLEY AC STRIP 02425 0166L20                  44.40 CS=1CS                    .00 1 00000000       .00</t>
  </si>
  <si>
    <t xml:space="preserve">                      30CC 2WAY LUB                                         44.40 CS=1CS/CS          1      .00 2 00000000       .00</t>
  </si>
  <si>
    <t>80000016 30CC 2WAY LUBRI CATH FOLEY AC STRIP 02425 0166L22                  44.40 CS=1CS                    .00 1 00000000       .00</t>
  </si>
  <si>
    <t>80000017 30CC 2WAY LUBRI CATH FOLEY AC STRIP 02425 0166L26                  44.40 CS=1CS                    .00 1 00000000       .00</t>
  </si>
  <si>
    <t>80000018 30CC 2WAY LUBRI CATH FOLEY AC STRIP 02425 0166L28                  44.40 CS=1CS                    .00 1 00000000       .00</t>
  </si>
  <si>
    <t>80000019 30CC 2WAY LUBRI CATH FOLEY AC STRIP 02425 0166L30                  44.40 CS=1CS                    .00 1 00000000       .00</t>
  </si>
  <si>
    <t>80000020 SYRINGE  30ML LUER-LOK SYRINGE ONLY 25745 BF302832                .1879  EA=1EA                    .00 1 00000000       .00</t>
  </si>
  <si>
    <t xml:space="preserve">                      30ML LUER-LOK          16015 811979                   10.52 BX=56EA/BX        56      .00 2 00000000       .00</t>
  </si>
  <si>
    <t xml:space="preserve">                    .......... 43(0270) INV.GL=10315056 EXP.GL=40200       .7516  CS=4BX/CS          4      .00 3 00000000       .00</t>
  </si>
  <si>
    <t>80000021 39IN D-SERIES TV                    28200 362978                  247.49 EA=1EA                    .00 1 00000000       .00</t>
  </si>
  <si>
    <t xml:space="preserve">                      39IN D-SERIES                                        247.49 EA=1EA/EA          1      .00 2 00000000       .00</t>
  </si>
  <si>
    <t>_x000C_RUN DATE: 09/27/18                                     Good Samaritan Hospital                                           PAGE 887</t>
  </si>
  <si>
    <t>80000022 3PK 4GB STORENGO FLASH DRIVE        28200 930778                   18.80 EA=1EA                    .00 1 00000000       .00</t>
  </si>
  <si>
    <t xml:space="preserve">                      3PK 4GB STORE                                         18.80 EA=1EA/EA          1      .00 2 00000000       .00</t>
  </si>
  <si>
    <t>80000023 4.0CU FT REFRIGERATOR  HALF-W       28200 171858                  154.43 EA=1EA                    .00 1 00000000       .00</t>
  </si>
  <si>
    <t xml:space="preserve">                      4.0CU FT REFR                                        154.43 EA=1EA/EA          1      .00 2 00000000       .00</t>
  </si>
  <si>
    <t>80000024 40-49 GAL HIGH-DEN TRASH BAGS 40 IN 05570 ALE266045                31.78 CS=1CS                    .00 1 00000000       .00</t>
  </si>
  <si>
    <t xml:space="preserve">                      40-49 GAL HIG                                         31.78 CS=1CS/CS          1      .00 2 00000000       .00</t>
  </si>
  <si>
    <t>80000025 40-49 GAL LOW-DEN TRASH BAGS 40 IN X05570 ALE260920                28.95 CS=1CS                    .00 1 00000000       .00</t>
  </si>
  <si>
    <t xml:space="preserve">                      40-49 GAL LOW                                         28.95 CS=1CS/CS          1      .00 2 00000000       .00</t>
  </si>
  <si>
    <t>80000026 Kit Capella Micro 4FR               02425 MK4181                   20.00 EA=1EA                    .00 1 00000000       .00</t>
  </si>
  <si>
    <t xml:space="preserve">                      Kit Capella M                                         20.00 EA=1EA/EA          1      .00 2 00000000       .00</t>
  </si>
  <si>
    <t>80000027 DEXTROSE 5% INJ PAB 50/100 ML       25745 S5104-5384             1.0304  EA=1EA                    .00 1 00000000       .00</t>
  </si>
  <si>
    <t xml:space="preserve">                      5%D INJ PAB 5                                         86.55 CS=84EA/CS        84      .00 2 00000000       .00</t>
  </si>
  <si>
    <t>80000028 DATING LABELS LASER, MICRO BLISTER F14510 6027                    128.20 BX=1                      .00 1 00000000       .00</t>
  </si>
  <si>
    <t xml:space="preserve">                      DATING LABELS                                        128.20 BX=3500EA/BX       1      .00 2 00000000       .00</t>
  </si>
  <si>
    <t>80000029 PULL TIGHT SEAL, UNNUMBERED, BLUE   14510 18320 BLUE                8.20 BX=1                      .00 1 00000000       .00</t>
  </si>
  <si>
    <t xml:space="preserve">                      PULL TIGHT                                             8.20 BX=100EA/BX        1      .00 2 00000000       .00</t>
  </si>
  <si>
    <t>_x000C_RUN DATE: 09/27/18                                     Good Samaritan Hospital                                           PAGE 888</t>
  </si>
  <si>
    <t>80000030 PADLOCK SEAL, UNNUMBERED, YELLOW    14510 18318 YELLOW             10.25 BX=1                      .00 1 00000000       .00</t>
  </si>
  <si>
    <t xml:space="preserve">                      PADLOCK SEAL                                          10.25 BX=100EA/BX        1      .00 2 00000000       .00</t>
  </si>
  <si>
    <t>80000031 TABLET SPLITTER, BLUE               14510 10981 BLUE                5.65 EA=1                      .00 1 00000000       .00</t>
  </si>
  <si>
    <t xml:space="preserve">                      TABLET SPLTR                                           5.65 EA=1EA             1      .00 2 00000000       .00</t>
  </si>
  <si>
    <t>80000032 LIQUID IN GLASS THERMOMETER, PART. I05999 13-201-644                7.50 EA=EA                     .00 1 00000000       .00</t>
  </si>
  <si>
    <t xml:space="preserve">                      GEN. THERMOME                                          7.50 EA=1EA             1      .00 2 00000000       .00</t>
  </si>
  <si>
    <t>80000033 5CC LUBRI CATH CON IRRI FOLEY SPECIA02425 0119L16                 101.52 CS=1CS                    .00 1 00000000       .00</t>
  </si>
  <si>
    <t xml:space="preserve">                      5CC LUBRI CAT                                        101.52 CS=1CS/CS          1      .00 2 00000000       .00</t>
  </si>
  <si>
    <t>80000034 5CC LUBRI CATH CON IRRI FOLEY SPECIA02425 0119L18                 101.52 CS=1CS                    .00 1 00000000       .00</t>
  </si>
  <si>
    <t>80000035 CATHETER 20FR 5CC LATEX FOLEY 3-WAY 02425 0119L20                 360.79 CS=1CS                    .00 1 00000000       .00</t>
  </si>
  <si>
    <t xml:space="preserve">                      5CC LUBRI CAT          25745 0119L20                 360.79 CS=1CS/CS          1      .00 2 00000000       .00</t>
  </si>
  <si>
    <t>80000036 PEN GEL RETRACTABLE 0.7MM RED       28200 450244                 1.6325  EA=1EA                    .00 1 00000000       .00</t>
  </si>
  <si>
    <t xml:space="preserve">                      PEN GEL RED                                           19.59 DZ=12EA/DZ        12      .00 2 00000000       .00</t>
  </si>
  <si>
    <t>80000037 5CC LUBRI CATH COUDE RED FOLEY SPECI02425 0102L12                 121.20 CS=1CS                    .00 1 00000000       .00</t>
  </si>
  <si>
    <t xml:space="preserve">                      5CC LUBRI CAT                                        121.20 CS=1CS/CS          1      .00 2 00000000       .00</t>
  </si>
  <si>
    <t>_x000C_RUN DATE: 09/27/18                                     Good Samaritan Hospital                                           PAGE 889</t>
  </si>
  <si>
    <t>80000038 5CC LUBRI CATH COUDE RED FOLEY SPECI02425 0102L14                 121.20 CS=1CS                    .00 1 00000000       .00</t>
  </si>
  <si>
    <t>80000039 5CC RED LUBRI CATH FOLEY SPECIALTY C02425 0196L18                 141.84 CS=1CS                    .00 1 00000000       .00</t>
  </si>
  <si>
    <t xml:space="preserve">                      5CC RED LUBRI                                        141.84 CS=1CS/CS          1      .00 2 00000000       .00</t>
  </si>
  <si>
    <t>80000040 5CC RED LUBRI CATH FOLEY SPECIALTY C02425 0196L20                 141.84 CS=1CS                    .00 1 00000000       .00</t>
  </si>
  <si>
    <t>80000041 5CC RED LUBRI CATH FOLEY SPECIALTY C02425 0196L22                 141.84 CS=1CS                    .00 1 00000000       .00</t>
  </si>
  <si>
    <t>80000042 5FR CAP MICROINT NITINOL W/GOLD/TUNG02425 MK5183                  250.00 CS=1CS                    .00 1 00000000       .00</t>
  </si>
  <si>
    <t xml:space="preserve">                      5FR CAP MICRO                                        250.00 CS=1CS/CS          1      .00 2 00000000       .00</t>
  </si>
  <si>
    <t>80000043 Kit Introducer 5fr Sheath Size Coaxi02425 MK5181                   20.00 EA=1EA                    .00 1 00000000       .00</t>
  </si>
  <si>
    <t xml:space="preserve">                      Kit Introduce                                         20.00 EA=1EA/EA          1      .00 2 00000000       .00</t>
  </si>
  <si>
    <t>80000044 8 1/2X11 90# GREEN EXACTINDEX       28200 477562                   15.83 PK=1PK                    .00 1 00000000       .00</t>
  </si>
  <si>
    <t xml:space="preserve">                      8 1/2X11 90#                                          15.83 PK=1PK/PK          1      .00 2 00000000       .00</t>
  </si>
  <si>
    <t>80000045 PROBE COVER KIT W/GEL 96IN STERILE  25745 9000096A                 21.54 EA=1EA                    .00 1 00000000       .00</t>
  </si>
  <si>
    <t xml:space="preserve">                      96" PROBE              16015 829542                  215.40 CS=10EA/CS        10      .00 2 00000000       .00</t>
  </si>
  <si>
    <t>_x000C_RUN DATE: 09/27/18                                     Good Samaritan Hospital                                           PAGE 890</t>
  </si>
  <si>
    <t>80000046 ACCUSTAMP2 1CLR MAILED  RED         28200 331668                   10.39 EA=1EA                    .00 1 00000000       .00</t>
  </si>
  <si>
    <t xml:space="preserve">                      ACCUSTAMP2 1C                                         10.39 EA=1EA/EA          1      .00 2 00000000       .00</t>
  </si>
  <si>
    <t>80000047 ACL 100-7000 REFERENCE EMULSION 4X5016855 00009756900              10.50 KT=1KT                    .00 1 00000000       .00</t>
  </si>
  <si>
    <t xml:space="preserve">                      ACL 100-7000                                          10.50 KT=1KT/KT          1      .00 2 00000000       .00</t>
  </si>
  <si>
    <t>80000048 ADAPTER SWIVEL STRL 15MM FIBEROPTIC 25745 625191                  130.93 CS=1CS                    .00 1 00000000       .00</t>
  </si>
  <si>
    <t xml:space="preserve">                      ADAPTER SWIVE                                        130.93 CS=1CS/CS          1      .00 2 00000000       .00</t>
  </si>
  <si>
    <t>80000049 ALLEVYN LIFE 5 X 5 10EA/BX 5BX/CS   25745 66000805                 10.90 EA=1EA                    .00 1 00000000       .00</t>
  </si>
  <si>
    <t xml:space="preserve">                      ADHESIVE ALLE                                        109.04 BX=10EA/BX        10      .00 2 00000000       .00</t>
  </si>
  <si>
    <t>80000050 ADJ ALUM CRUTCH ADULT PAIR 5FTIN-5FT25745 79-91335                 33.96 EA=1EA                    .00 1 00000000       .00</t>
  </si>
  <si>
    <t xml:space="preserve">                      ADJ ALUM CRUT                                         33.96 EA=1EA/EA          1      .00 2 00000000       .00</t>
  </si>
  <si>
    <t>80000051 ADJ ALUM CRUTCH TALL PAIR 5FT10IN-6F25745 79-91337                 33.96 EA=1EA                    .00 1 00000000       .00</t>
  </si>
  <si>
    <t>80000052 ADJ ALUM CRUTCH YOUTH PAIR 4FT6IN-5F25745 79-91333                 33.96 EA=1EA                    .00 1 00000000       .00</t>
  </si>
  <si>
    <t>80000053 ADULT SECONDARY SET LUER LOCK       25745 VLV1921                 .7388  EA=1EA                    .00 1 00000000       .00</t>
  </si>
  <si>
    <t xml:space="preserve">                      ADULT SECONDA                                         36.94 CS=50EA/CS        50      .00 2 00000000       .00</t>
  </si>
  <si>
    <t>_x000C_RUN DATE: 09/27/18                                     Good Samaritan Hospital                                           PAGE 891</t>
  </si>
  <si>
    <t>80000054 ADULT TOOTHBRUSH STND XSOFT 50 TUFT 25745 OC-TBADXS1                1.56 PK=24EA/PK                .00 1 00000000       .00</t>
  </si>
  <si>
    <t xml:space="preserve">                      ADULT TOOTHBR                                          9.36 BX=6PK/BX          6      .00 2 00000000       .00</t>
  </si>
  <si>
    <t>80000055 ADULT VENTED SET INJ SITE MAL       24051 V1390                    94.83 CT=1CT                    .00 1 00000000       .00</t>
  </si>
  <si>
    <t xml:space="preserve">                      ADULT VENTED                                          94.83 CT=1CT/CT          1      .00 2 00000000       .00</t>
  </si>
  <si>
    <t>80000056 AIR CAST BRACE XLARGE FOAM WALKER SY25745 01F-XL                   47.47 EA=1EA                    .00 1 00000000       .00</t>
  </si>
  <si>
    <t xml:space="preserve">                      AIR CAST BRAC                                         47.47 EA=1EA/EA          1      .00 2 00000000       .00</t>
  </si>
  <si>
    <t>80000057 AIRLIFT SMOKE &amp; ODOR RTU DEOD QT    05570 SPA3086-12               36.00 CS=1CS                    .00 1 00000000       .00</t>
  </si>
  <si>
    <t xml:space="preserve">                      AIRLIFT SMOKE                                         36.00 CS=1CS/CS          1      .00 2 00000000       .00</t>
  </si>
  <si>
    <t>80000058 AIRWAY 100MM CATH GUIDE             25745 01167                  8.0925  PK=1PK                    .00 1 00000000       .00</t>
  </si>
  <si>
    <t xml:space="preserve">                      AIRWAY 100MM                                          32.37 CS=4PK/CS          4      .00 2 00000000       .00</t>
  </si>
  <si>
    <t>80000059 AIRWAY 110MM CATH GUIDE             25745 HU01166                8.0925  PK=1PK                    .00 1 00000000       .00</t>
  </si>
  <si>
    <t xml:space="preserve">                      AIRWAY 110MM                                          32.37 CS=4PK/CS          4      .00 2 00000000       .00</t>
  </si>
  <si>
    <t>80000060 AIRWAY 120MM CATH GUIDE             25745 01165                277.3875  PK=1PK                    .00 1 00000000       .00</t>
  </si>
  <si>
    <t xml:space="preserve">                      AIRWAY 120MM                                        1109.55 CS=4PK/CS          4      .00 2 00000000       .00</t>
  </si>
  <si>
    <t>80000061 AIRWAY 90MM CATH GUIDE              25745 01164                     9.58 PK=1PK                    .00 1 00000000       .00</t>
  </si>
  <si>
    <t xml:space="preserve">                      AIRWAY 90MM C                                         38.31 CS=4PK/CS          4      .00 2 00000000       .00</t>
  </si>
  <si>
    <t>_x000C_RUN DATE: 09/27/18                                     Good Samaritan Hospital                                           PAGE 892</t>
  </si>
  <si>
    <t>80000062 AIRWAY BERMAN X-LARGE ADULT         25745 1220-06                    .16 EA=1EA                    .00 1 00000000       .00</t>
  </si>
  <si>
    <t xml:space="preserve">                      AIRWAY BERMAN                                          1.62 BX=10EA/BX        10      .00 2 00000000       .00</t>
  </si>
  <si>
    <t>80000063 AIRWAY GUEDEL 100MM RED             25745 1227100A                   .27 EA=1EA                    .00 1 00000000       .00</t>
  </si>
  <si>
    <t xml:space="preserve">                      AIRWAY GUEDEL                                          2.70 BX=10EA/BX        10      .00 2 00000000       .00</t>
  </si>
  <si>
    <t>80000064 AIRWAY GUEDEL 90MM YELLOW           25745 122790A                    .27 EA=1EA                    .00 1 00000000       .00</t>
  </si>
  <si>
    <t>80000065 AIRWAY LMA UNIQUE SIZE 3 STANDARD PK25745 LMA125030B             14.159  EA=1EA                    .00 1 00000000       .00</t>
  </si>
  <si>
    <t xml:space="preserve">                      AIRWAY LMA UN                                        141.59 BX=10EA/BX        10      .00 2 00000000       .00</t>
  </si>
  <si>
    <t>80000066 AIRWAY LMA UNIQUE SIZE 4 STANDARD PK25745 LMA125040              14.159  EA=1EA                    .00 1 00000000       .00</t>
  </si>
  <si>
    <t xml:space="preserve">                    .......... 43(0270) INV.GL=40200040 EXP.GL=40200          .00                           .00 3 00000000       .00</t>
  </si>
  <si>
    <t>80000067 AIRWAY LMA UNIQUE SIZE 5 STANDARD PK25745 LMA125050              14.159  EA=1EA                    .00 1 00000000       .00</t>
  </si>
  <si>
    <t>80000068 ALERT BANDS CLASP PLASTIC "ALLERGY" 35400 WBCLASP-AL5              17.39 PK=1PK                    .00 1 00000000       .00</t>
  </si>
  <si>
    <t xml:space="preserve">                      ALERT BANDS C                                         17.39 PK=1PK/PK          1      .00 2 00000000       .00</t>
  </si>
  <si>
    <t>80000069 ALERT BANDS CLASP PLASTIC "FALL RISK35400 WBCLASP-FR3              17.39 PK=1PK                    .00 1 00000000       .00</t>
  </si>
  <si>
    <t>_x000C_RUN DATE: 09/27/18                                     Good Samaritan Hospital                                           PAGE 893</t>
  </si>
  <si>
    <t>80000070 ALLERGIC LABELS 3X1-1/8             35400 59704575U                21.54 EA=1EA                    .00 1 00000000       .00</t>
  </si>
  <si>
    <t xml:space="preserve">                      ALLERGIC LABE                                         21.54 EA=1EA/EA          1      .00 2 00000000       .00</t>
  </si>
  <si>
    <t xml:space="preserve">                    .......... 43(0270) INV.GL=40200024 EXP.GL=40200          .00                           .00 3 00000000       .00</t>
  </si>
  <si>
    <t>80000071 MULTI-SURFACE DISINFECTANT CLEANER 205570 JWP5549211               58.68 CS=1CS                    .00 1 00000000       .00</t>
  </si>
  <si>
    <t xml:space="preserve">                      MULTI-SURFACE                                         58.68 CS=1CS/CS          1      .00 2 00000000       .00</t>
  </si>
  <si>
    <t>80000072 AMPLIPROBE CT/GC 1X5ML              03091 00138                   198.00 BX=1BX                    .00 1 00000000       .00</t>
  </si>
  <si>
    <t xml:space="preserve">                      AMPLIPROBE CT                                        198.00 BX=1BX/BX          1      .00 2 00000000       .00</t>
  </si>
  <si>
    <t>80000073 AMPLITROL HPV 1X5ML                 03091 00139                   238.00 BX=1BX                    .00 1 00000000       .00</t>
  </si>
  <si>
    <t xml:space="preserve">                      AMPLITROL HPV                                        238.00 BX=1BX/BX          1      .00 2 00000000       .00</t>
  </si>
  <si>
    <t>80000074 ANA NUCLEOLAR LIQ 3X0.5ML           03091 111                      98.90 BX=1BX                    .00 1 00000000       .00</t>
  </si>
  <si>
    <t xml:space="preserve">                      ANA NUCLEOLAR                                         98.90 BX=1BX/BX          1      .00 2 00000000       .00</t>
  </si>
  <si>
    <t>80000075 ANTIBODY IGG C3D GREEN              12050 0409710                 631.03 CT=1CT                    .00 1 00000000       .00</t>
  </si>
  <si>
    <t xml:space="preserve">                      ANTIBODY IGG                                         631.03 CT=1CT/CT          1      .00 2 00000000       .00</t>
  </si>
  <si>
    <t>80000076 ANTISEPTIC AVAGARD HAND W/          25745 M9200                 34.2063  EA=1EA                    .00 1 00000000       .00</t>
  </si>
  <si>
    <t xml:space="preserve">                      ANTISEPTIC AV                                        273.65 CS=8EA/CS          8      .00 2 00000000       .00</t>
  </si>
  <si>
    <t>80000077 ANTI-SS-B LIQ 2X0.5ML               03091 113                      67.85 BX=1BX                    .00 1 00000000       .00</t>
  </si>
  <si>
    <t xml:space="preserve">                      ANTI-SS-B LIQ                                         67.85 BX=1BX/BX          1      .00 2 00000000       .00</t>
  </si>
  <si>
    <t>_x000C_RUN DATE: 09/27/18                                     Good Samaritan Hospital                                           PAGE 894</t>
  </si>
  <si>
    <t>80000078 AO SMALL DRILLMICRO - SURGSURGICAL  37698 4100-110-000            757.35 EA=1EA                    .00 1 00000000       .00</t>
  </si>
  <si>
    <t xml:space="preserve">                      AO SMALL DRIL                                        757.35 EA=1EA/EA          1      .00 2 00000000       .00</t>
  </si>
  <si>
    <t>80000079 APPLICATOR 26ML 2 PERCENT CHLRHXDN O25745 260815                 5.9484  EA=1EA                    .00 1 00000000       .00</t>
  </si>
  <si>
    <t xml:space="preserve">                      APPLICATOR 26          16015 560798                  148.71 CS=25EA/CS        25      .00 2 00000000       .00</t>
  </si>
  <si>
    <t xml:space="preserve">                    .......... 43(0270) INV.GL=40200030 EXP.GL=40200          .00                           .00 3 00000000       .00</t>
  </si>
  <si>
    <t>80000080 APPLICATOR CHLORAPREP SINGLE SWABSTI25745 MF260100                   .41 EA=1EA                    .00 1 00000000       .00</t>
  </si>
  <si>
    <t xml:space="preserve">                      APPLICATOR CH                                         19.48 BX=48EA/BX        48      .00 2 00000000       .00</t>
  </si>
  <si>
    <t>80000081 APPLICATOR COT/PLAS STRL 6IN        25745 C15050-006              .0424  PK=2EA/PK                 .00 1 00000000       .00</t>
  </si>
  <si>
    <t xml:space="preserve">                      APPLICATOR CO                                          4.24 BX=100PK/BX      100      .00 2 00000000       .00</t>
  </si>
  <si>
    <t>80000082 APPLICATOR SEP DISCONTINUED USE 800025745 B3063-87                  6.29 EA=1CT                    .00 1 00000000       .00</t>
  </si>
  <si>
    <t xml:space="preserve">                      USE 80002367                                          62.93 CT=10EA/CT        10      .00 2 00000000       .00</t>
  </si>
  <si>
    <t xml:space="preserve">                    .......... 43(0270) INV.GL=40200025 EXP.GL=40200          .00                           .00 3 00000000       .00</t>
  </si>
  <si>
    <t>80000083 TUBE HOLDER, SINGLE USE             25745 364815                  .4073  EA=EA                     .00 1 00000000       .00</t>
  </si>
  <si>
    <t xml:space="preserve">                      TUBE HOLER                                           101.82 BX=250EA/BX      250      .00 2 00000000       .00</t>
  </si>
  <si>
    <t>80000084 AQUACEL AG EXTRA HYDROFIBER DRESSING25745 420677                   93.54 BX=1BX                    .00 1 00000000       .00</t>
  </si>
  <si>
    <t xml:space="preserve">                      AQUACEL AG EX                                         93.54 BX=10EA/BX         1      .00 2 00000000       .00</t>
  </si>
  <si>
    <t>80000085 ATLAS GOLD PTA DIL CATH 12 MM4 CM80 02425 ATG80124                350.00 EA=1EA                    .00 1 00000000       .00</t>
  </si>
  <si>
    <t xml:space="preserve">                      ATLAS GOLD PT                                        350.00 EA=1EA/EA          1      .00 2 00000000       .00</t>
  </si>
  <si>
    <t>_x000C_RUN DATE: 09/27/18                                     Good Samaritan Hospital                                           PAGE 895</t>
  </si>
  <si>
    <t>80000086 ATLAS GOLD PTA DIL CATH 14 MM4 CM80 02425 ATG80144                350.00 EA=1EA                    .00 1 00000000       .00</t>
  </si>
  <si>
    <t>80000087 ATLAS GOLD PTA DIL CATH 16 MM4 CM80 02425 ATG80164                350.00 EA=1EA                    .00 1 00000000       .00</t>
  </si>
  <si>
    <t>80000088 AXESS SMALL DESK                    28200 1998640                  79.19 EA=1EA                    .00 1 00000000       .00</t>
  </si>
  <si>
    <t xml:space="preserve">                      AXESS SMALL D                                         79.19 EA=1EA/EA          1      .00 2 00000000       .00</t>
  </si>
  <si>
    <t>80000089 BAG PERSONAL 20X20X4 DRAWSTRING     25745 50-20                   2.903  PK=1PK                    .00 1 00000000       .00</t>
  </si>
  <si>
    <t xml:space="preserve">                      BAG 20X20X4 C                                         29.03 CS=10PK/CS        10      .00 2 00000000       .00</t>
  </si>
  <si>
    <t>80000090 BAG BEDSIDE W/TABS FLAME RETARDENT  25745 SM-BEDBAG                  .09 EA=1EA                    .00 1 00000000       .00</t>
  </si>
  <si>
    <t xml:space="preserve">                      BAG BEDSIDE W                                        180.00 CS=2000EA/CS    2000      .00 2 00000000       .00</t>
  </si>
  <si>
    <t>80000091 BAG CLEAR PATIENT SETUP W/DRAW STRIN25745 RES1216                    .12 EA=1EA                    .00 1 00000000       .00</t>
  </si>
  <si>
    <t xml:space="preserve">                      BAG CLEAR PAT                                         58.05 CS=500EA/CS      500      .00 2 00000000       .00</t>
  </si>
  <si>
    <t>80000092 BAG DECANTER                        25745 RE9001                    1.58 EA=1EA                    .00 1 00000000       .00</t>
  </si>
  <si>
    <t xml:space="preserve">                      BAG DECANTER                                          79.07 BX=50EA/BX        50      .00 2 00000000       .00</t>
  </si>
  <si>
    <t>80000093 BAG FOR PILL CRUSHER                25745 PC1000                    2.30 PK=1PK                    .00 1 00000000       .00</t>
  </si>
  <si>
    <t xml:space="preserve">                      BAG FOR PILL                                          46.00 BX=20PK/BX        20      .00 2 00000000       .00</t>
  </si>
  <si>
    <t>_x000C_RUN DATE: 09/27/18                                     Good Samaritan Hospital                                           PAGE 896</t>
  </si>
  <si>
    <t>80000094 BAG SIC-SAC                         25745 EME-BAG               18.6083  SL=24EA/SL                .00 1 00000000       .00</t>
  </si>
  <si>
    <t xml:space="preserve">                      BAG SIC-SAC                                          111.65 CS=6SL/CS          6      .00 2 00000000       .00</t>
  </si>
  <si>
    <t xml:space="preserve">                    .......... 43(0270) INV.GL=10315056 EXP.GL=40950          .00                    1      .00 3 00000000       .00</t>
  </si>
  <si>
    <t>80000095 BAG STOCK BELONGING CLEAR 20X20X4   25745 50-51                    .181  EA=1EA                    .00 1 00000000       .00</t>
  </si>
  <si>
    <t xml:space="preserve">                      BAG STOCK BEL                                         45.26 CS=250EA/CS      250      .00 2 00000000       .00</t>
  </si>
  <si>
    <t>80000096 BAG TAMP EVD OPQ 12X16 100PK        28200 621336                   69.29 PK=1PK                    .00 1 00000000       .00</t>
  </si>
  <si>
    <t xml:space="preserve">                      BAG TAMP EVD                                          69.29 PK=1PK/PK          1      .00 2 00000000       .00</t>
  </si>
  <si>
    <t>80000097 BAG TAMP EVD OPQ 9X12 100PK         28200 621320                   22.57 PK=1PK                    .00 1 00000000       .00</t>
  </si>
  <si>
    <t xml:space="preserve">                      BAG TAMP EVD                                          22.57 PK=1PK/PK          1      .00 2 00000000       .00</t>
  </si>
  <si>
    <t>80000098 BAG TRANSPORT 6X9 BIOHAZARD 3 WALL Z25745 CH6X9BIOF               3.125  PK=1PK                    .00 1 00000000       .00</t>
  </si>
  <si>
    <t xml:space="preserve">                      BAG TRANSPORT                                         31.25 CS=10PK/CS        10      .00 2 00000000       .00</t>
  </si>
  <si>
    <t>80000099 BAG URO CATCHER DRAIN STERILE       25745 5313A                    15.25 EA=1EA                    .00 1 00000000       .00</t>
  </si>
  <si>
    <t xml:space="preserve">                      BAG URO CATCH                                        304.96 BX=20EA/BX        20      .00 2 00000000       .00</t>
  </si>
  <si>
    <t>80000100 BAND DISP ADHES                     25745 ADH-PI                     .79 EA=1EA                    .00 1 00000000       .00</t>
  </si>
  <si>
    <t xml:space="preserve">                      BAND DISP ADH                                         79.41 BX=100EA/BX      100      .00 2 00000000       .00</t>
  </si>
  <si>
    <t>80000101 BANDAGE ACE ELASTIC 2IN 10/PK       25745 M207430                  13.15 BX=1BX                    .00 1 00000000       .00</t>
  </si>
  <si>
    <t xml:space="preserve">                      BANDAGE ACE E                                         65.77 CS=5BX/CS          5      .00 2 00000000       .00</t>
  </si>
  <si>
    <t>_x000C_RUN DATE: 09/27/18                                     Good Samaritan Hospital                                           PAGE 897</t>
  </si>
  <si>
    <t>80000102 BANDAGE ELASTIC CURITY  2IN X 5YDS  25745 4422                      7.66 BX=1BX                    .00 1 00000000       .00</t>
  </si>
  <si>
    <t xml:space="preserve">                      BANDAGE ELAST                                          7.66 BX=1BX/BX          1      .00 2 00000000       .00</t>
  </si>
  <si>
    <t>80000103 BANDAGE ELASTIC TENSOR 4IN X 5YDS   25745 4424                     12.33 BX=1BX                    .00 1 00000000       .00</t>
  </si>
  <si>
    <t xml:space="preserve">                      BANDAGE ELAST                                         12.33 BX=1BX/BX          1      .00 2 00000000       .00</t>
  </si>
  <si>
    <t>80000104 BANDAGE ESMARK 4 X 3YD              25745 04343-20                  4.08 PK=1PK                    .00 1 00000000       .00</t>
  </si>
  <si>
    <t xml:space="preserve">                      BANDAGE ESMAR                                         81.58 CS=20PK/CS        20      .00 2 00000000       .00</t>
  </si>
  <si>
    <t>80000105 BANDAGE ESMARK 4IN X 9FT STRL LATEX 25745 TRI-99200               1.702  EA=1EA                    .00 1 00000000       .00</t>
  </si>
  <si>
    <t xml:space="preserve">                      BANDAGE ESMAR                                         34.04 CS=20EA/CS        20      .00 2 00000000       .00</t>
  </si>
  <si>
    <t>80000106 BANDAGE ROLL KERLIX 4.5IN X4.1YD 6-P25745 6715-                  2.1242  EA=1EA                    .00 1 00000000       .00</t>
  </si>
  <si>
    <t xml:space="preserve">                      BANDAGE ROLL                                         127.45 CS=60EA/CS        60      .00 2 00000000       .00</t>
  </si>
  <si>
    <t>80000107 BANDAGE STRETCH CONFORM 2X75IN STERI25745 2231-                   .4883  RL=1RL                    .00 1 00000000       .00</t>
  </si>
  <si>
    <t xml:space="preserve">                      BANDAGE STRET                                          5.86 BX=12RL/BX        12      .00 2 00000000       .00</t>
  </si>
  <si>
    <t xml:space="preserve">                    .......... 43(0270) INV.GL=10315056 EXP.GL=40950          .00                           .00 3 00000000       .00</t>
  </si>
  <si>
    <t>80000108 BANDAGE STRETCH CONFORM 3INX4.1YD ST25745 2232-                     7.20 BX=1BX                    .00 1 00000000       .00</t>
  </si>
  <si>
    <t xml:space="preserve">                      BANDAGE STRET                                         57.59 CS=8BX/CS          8      .00 2 00000000       .00</t>
  </si>
  <si>
    <t>80000109 BANDAGE STRETCH CONFORM 4INX4.1YD ST25745 2236                    9.325  BX=1BX                    .00 1 00000000       .00</t>
  </si>
  <si>
    <t xml:space="preserve">                      BANDAGE STRET                                         74.60 CS=8BX/CS          8      .00 2 00000000       .00</t>
  </si>
  <si>
    <t>_x000C_RUN DATE: 09/27/18                                     Good Samaritan Hospital                                           PAGE 898</t>
  </si>
  <si>
    <t>80000110 BANDAGE STRETCH CONFORM 6X82IN STERI25745 2238-                    13.16 BX=1BX                    .00 1 00000000       .00</t>
  </si>
  <si>
    <t xml:space="preserve">                      BANDAGE STRET                                         52.62 CS=4BX/CS          4      .00 2 00000000       .00</t>
  </si>
  <si>
    <t>80000111 BAR STIRRING MAGNETIC OCTAGONAL POLY16855 00009746606              35.00 PK=1PK                    .00 1 00000000       .00</t>
  </si>
  <si>
    <t xml:space="preserve">                      BAR STIRRING                                          35.00 PK=1PK/PK          1      .00 2 00000000       .00</t>
  </si>
  <si>
    <t>80000112 BARDEX IC FOLEY CATH 30CC FOLEY IC S02425 0166SI22                 91.56 CS=1CS                    .00 1 00000000       .00</t>
  </si>
  <si>
    <t xml:space="preserve">                      BARDEX IC FOL                                         91.56 CS=1CS/CS          1      .00 2 00000000       .00</t>
  </si>
  <si>
    <t>80000113 BARDIA SE LATEX 30CC 24FR FOLEY BARD02425 123624A                  10.80 CS=1CS                    .00 1 00000000       .00</t>
  </si>
  <si>
    <t xml:space="preserve">                      BARDIA SE LAT                                         10.80 CS=1CS/CS          1      .00 2 00000000       .00</t>
  </si>
  <si>
    <t>80000114 BASIC IV W/1 INJ SITE               24051 V1482                    96.32 CT=1CT                    .00 1 00000000       .00</t>
  </si>
  <si>
    <t xml:space="preserve">                      BASIC IV W/1                                          96.32 CT=1CT/CT          1      .00 2 00000000       .00</t>
  </si>
  <si>
    <t>80000115 BASKET STONE FLAT WIRE/ HELICAL PLAT02425 0045490                 245.16 EA=1EA                    .00 1 00000000       .00</t>
  </si>
  <si>
    <t xml:space="preserve">                      BASKET STONE                                         245.16 EA=1EA/EA          1      .00 2 00000000       .00</t>
  </si>
  <si>
    <t>80000116 BASKET STONE FLAT WIRE/HELICAL PLAT 02425 045415                  245.16 EA=1EA                    .00 1 00000000       .00</t>
  </si>
  <si>
    <t>80000117 BATTERY AA                          25745 BAT-AA                    4.98 CT=1CT                    .00 1 00000000       .00</t>
  </si>
  <si>
    <t xml:space="preserve">                      BATTERY AA                                            29.88 CS=6CT/CS          6      .00 2 00000000       .00</t>
  </si>
  <si>
    <t>_x000C_RUN DATE: 09/27/18                                     Good Samaritan Hospital                                           PAGE 899</t>
  </si>
  <si>
    <t>80000118 BATTERY ALKALINE AAA                25745 BAT-AAA2                  4.92 CT=1CT                    .00 1 00000000       .00</t>
  </si>
  <si>
    <t xml:space="preserve">                      BATTERY ALKAL                                         29.52 CS=6CT/CS          6      .00 2 00000000       .00</t>
  </si>
  <si>
    <t>80000119 BATTERY C                           25745 BAT-C                     7.70 CT=1CT                    .00 1 00000000       .00</t>
  </si>
  <si>
    <t xml:space="preserve">                      BATTERY C                                             46.20 CS=6CT/CS          6      .00 2 00000000       .00</t>
  </si>
  <si>
    <t>80000120 BATTERY COPPRTP AAA BULK            28200 242300                18.6433  CS=1CS                    .00 1 00000000       .00</t>
  </si>
  <si>
    <t xml:space="preserve">                      BATTERY COPPR                                        111.86 CT=6CS/CT          6      .00 2 00000000       .00</t>
  </si>
  <si>
    <t>80000121 BATTERY D                           25745 BAT-D                      .79 EA=1EA                    .00 1 00000000       .00</t>
  </si>
  <si>
    <t xml:space="preserve">                      BATTERY D                                              9.46 CT=12EA/CT        12      .00 2 00000000       .00</t>
  </si>
  <si>
    <t>80000122 BATTERY ENERGIZER ALK 9V            25745 EN22B                   .6692  EA=1EA                    .00 1 00000000       .00</t>
  </si>
  <si>
    <t xml:space="preserve">                      BATTERY ENERG                                          8.03 PK=12BX/PK        12      .00 2 00000000       .00</t>
  </si>
  <si>
    <t>80000123 BATTERY ENERGIZER ALK AA            25745 EN91C                   .6903  BX=4EA/BX                 .00 1 00000000       .00</t>
  </si>
  <si>
    <t xml:space="preserve">                      BATTERY ENERG                                         24.85 CS=36BX/CS        36      .00 2 00000000       .00</t>
  </si>
  <si>
    <t xml:space="preserve">                    .......... 43(0270) INV.GL=10315056 EXP.GL=40270      4.1418  PK=6BX/PK          6      .00 3 00000000       .00</t>
  </si>
  <si>
    <t>80000124 BATTERY SIZE AA ALKALINE 24BOX      28200 696526                    4.80 BX=1BX                    .00 1 00000000       .00</t>
  </si>
  <si>
    <t xml:space="preserve">                      BATTERY SIZE                                           4.80 BX=1BX/BX          1      .00 2 00000000       .00</t>
  </si>
  <si>
    <t>80000125 BATTERY SIZE C ALKALINE BOX 12      28200 696542                    5.55 BX=1BX                    .00 1 00000000       .00</t>
  </si>
  <si>
    <t xml:space="preserve">                      BATTERY SIZE                                           5.55 BX=1BX/BX          1      .00 2 00000000       .00</t>
  </si>
  <si>
    <t>_x000C_RUN DATE: 09/27/18                                     Good Samaritan Hospital                                           PAGE 900</t>
  </si>
  <si>
    <t>80000126 BATTERY WATCH CALCULATOR            25745 357BPA                     .64 EA=1EA                    .00 1 00000000       .00</t>
  </si>
  <si>
    <t xml:space="preserve">                      BATTERY WATCH                                          3.84 PK=6EA/PK          6      .00 2 00000000       .00</t>
  </si>
  <si>
    <t>80000127 BATTERY-PACK SP (NIMH) W/O PIN      24051 8713180                  84.50 EA=1EA                    .00 1 00000000       .00</t>
  </si>
  <si>
    <t xml:space="preserve">                      BATTERY-PACK                                          84.50 EA=1EA/EA          1      .00 2 00000000       .00</t>
  </si>
  <si>
    <t>80000128 BATTERY-PACK SP (NIMH) W/PIN        24051 34520856A                84.50 EA=1EA                    .00 1 00000000       .00</t>
  </si>
  <si>
    <t>80000129 BD MARKER ALU 23"X23"               28200 169728                   32.00 EA=1EA                    .00 1 00000000       .00</t>
  </si>
  <si>
    <t xml:space="preserve">                      BD MARKER ALU                                         32.00 EA=1EA/EA          1      .00 2 00000000       .00</t>
  </si>
  <si>
    <t>80000130 BEDPAN FRACTURE MAUVE               25745 FBEDPANMAV                 .82 EA=1EA                    .00 1 00000000       .00</t>
  </si>
  <si>
    <t xml:space="preserve">                      BEDPAN FRACTU                                         40.86 CS=50EA/CS        50      .00 2 00000000       .00</t>
  </si>
  <si>
    <t>80000131 BINDER 12 IN 4-PANEL ELASTIC 30-45 I25745 79-99440A              8.4817  EA=1EA                    .00 1 00000000       .00</t>
  </si>
  <si>
    <t xml:space="preserve">                      BINDER 12 IN                                          50.89 PK=6EA/PK          6      .00 2 00000000       .00</t>
  </si>
  <si>
    <t>80000132 BINDER 12IN 4-PANEL 30-45IN ELASTIC 25745 79-89090                  5.66 PK=1PK                    .00 1 00000000       .00</t>
  </si>
  <si>
    <t xml:space="preserve">                      BINDER 12IN 4                                          5.66 PK=1PK/PK          1      .00 2 00000000       .00</t>
  </si>
  <si>
    <t>80000133 BINDER 12IN 4-PANEL 45-62IN ELASTIC 25745 79-89091                  5.41 EA=1EA                    .00 1 00000000       .00</t>
  </si>
  <si>
    <t xml:space="preserve">                      BINDER 12IN 4                                          5.41 EA=1EA/EA          1      .00 2 00000000       .00</t>
  </si>
  <si>
    <t>_x000C_RUN DATE: 09/27/18                                     Good Samaritan Hospital                                           PAGE 901</t>
  </si>
  <si>
    <t>80000134 BINDER 12IN 4-PANEL ELASTIC 45-62IN 25745 79-99441A              8.2933  EA=1EA                    .00 1 00000000       .00</t>
  </si>
  <si>
    <t xml:space="preserve">                      BINDER 12IN 4                                         49.76 PK=6EA/PK          6      .00 2 00000000       .00</t>
  </si>
  <si>
    <t>80000135 NITROGEN BOTTLE, ASSY NITRO, CO2, O217070 BP7001                    1.00 BX=                       .00 1 00000000       .00</t>
  </si>
  <si>
    <t xml:space="preserve">                      NITROGEN BTL                                           1.00 BX=                1      .00 2 00000000       .00</t>
  </si>
  <si>
    <t>80000136 BINDER D-RING 3" VUE WHITE          28200 493213                    5.04 EA=1EA                    .00 1 00000000       .00</t>
  </si>
  <si>
    <t xml:space="preserve">                      BINDER D-RING                                          5.04 EA=1EA/EA          1      .00 2 00000000       .00</t>
  </si>
  <si>
    <t>80000137 BINDER D-RING 5"PRNT BLACK          28200 914050                   10.62 EA=1EA                    .00 1 00000000       .00</t>
  </si>
  <si>
    <t xml:space="preserve">                      BINDER D-RING                                         10.62 EA=1EA/EA          1      .00 2 00000000       .00</t>
  </si>
  <si>
    <t>80000138 BINDER INP VW DR 3" WHITE           28200 212878                    6.54 EA=1EA                    .00 1 00000000       .00</t>
  </si>
  <si>
    <t xml:space="preserve">                      BINDER INP VW                                          6.54 EA=1EA/EA          1      .00 2 00000000       .00</t>
  </si>
  <si>
    <t>80000139 BINDER INP VW DR 4" WHITE           28200 213022                    9.21 EA=1EA                    .00 1 00000000       .00</t>
  </si>
  <si>
    <t xml:space="preserve">                      BINDER INP VW                                          9.21 EA=1EA/EA          1      .00 2 00000000       .00</t>
  </si>
  <si>
    <t>80000140 BINDER LABELS                       35400 59704862                 14.50 EA=1EA                    .00 1 00000000       .00</t>
  </si>
  <si>
    <t xml:space="preserve">                      BINDER LABELS                                         14.50 EA=1EA/EA          1      .00 2 00000000       .00</t>
  </si>
  <si>
    <t>80000141 BINDER OD VIEW DR 3" WHITE          28200 486368                   10.88 EA=1EA                    .00 1 00000000       .00</t>
  </si>
  <si>
    <t xml:space="preserve">                      BINDER OD VIE                                         10.88 EA=1EA/EA          1      .00 2 00000000       .00</t>
  </si>
  <si>
    <t>_x000C_RUN DATE: 09/27/18                                     Good Samaritan Hospital                                           PAGE 902</t>
  </si>
  <si>
    <t>80000142 BINDER OD VIEW DR 4" WHITE          28200 486416                   11.21 EA=1EA                    .00 1 00000000       .00</t>
  </si>
  <si>
    <t xml:space="preserve">                      BINDER OD VIE                                         11.21 EA=1EA/EA          1      .00 2 00000000       .00</t>
  </si>
  <si>
    <t>80000143 BINDER OD VIEW RR 1" WHITE          28200 396291                     .96 EA=1EA                    .00 1 00000000       .00</t>
  </si>
  <si>
    <t xml:space="preserve">                      BINDER OD VIE                                           .96 EA=1EA/EA          1      .00 2 00000000       .00</t>
  </si>
  <si>
    <t>80000144 BINDER OD VIEW RR 2" WHITE          28200 396241                    1.58 EA=1EA                    .00 1 00000000       .00</t>
  </si>
  <si>
    <t xml:space="preserve">                      BINDER OD VIE                                          1.58 EA=1EA/EA          1      .00 2 00000000       .00</t>
  </si>
  <si>
    <t>80000145 ELBOW PAD EGGCRATE, ULNAR NERV      25745 BI4816                 14.808  EA=EA                     .00 1 00000000       .00</t>
  </si>
  <si>
    <t xml:space="preserve">                      ELBOW PAD                                            296.16 CS=20PR/CS        20      .00 2 00000000       .00</t>
  </si>
  <si>
    <t>80000146 BINDER ODP VW RR 1.5" WHITE         28200 209215                    5.05 EA=1EA                    .00 1 00000000       .00</t>
  </si>
  <si>
    <t xml:space="preserve">                      BINDER ODP VW                                          5.05 EA=1EA/EA          1      .00 2 00000000       .00</t>
  </si>
  <si>
    <t>80000147 BINDER WJ HD LCK DR VW 3" WHT       28200 931592                    6.19 EA=1EA                    .00 1 00000000       .00</t>
  </si>
  <si>
    <t xml:space="preserve">                      BINDER WJ HD                                           6.19 EA=1EA/EA          1      .00 2 00000000       .00</t>
  </si>
  <si>
    <t>80000148 BIOPSY TRAY SOFT TISS BASIC W/O NDL 25745 4380                     11.63 TY=1TY                    .00 1 00000000       .00</t>
  </si>
  <si>
    <t xml:space="preserve">                      BIOPSY TRAY S                                         11.63 TY=1TY/TY          1      .00 2 00000000       .00</t>
  </si>
  <si>
    <t>80000149 BITE BLOCK LARGE SCOPE SAVER DISPOSA25745 Q000429                 199.86 CS=1CS                    .00 1 00000000       .00</t>
  </si>
  <si>
    <t xml:space="preserve">                      BITE BLOCK LA                                        199.86 CS=1CS/CS          1      .00 2 00000000       .00</t>
  </si>
  <si>
    <t>_x000C_RUN DATE: 09/27/18                                     Good Samaritan Hospital                                           PAGE 903</t>
  </si>
  <si>
    <t>80000150 BLACK CHART LABEL                   35400 59700070                 19.63 EA=1EA                    .00 1 00000000       .00</t>
  </si>
  <si>
    <t xml:space="preserve">                      BLACK CHART L                                         19.63 EA=1EA/EA          1      .00 2 00000000       .00</t>
  </si>
  <si>
    <t>80000151 BLACK SPEE-D-POINT FLAGS            35400 SDP-1                     3.48 EA=1EA                    .00 1 00000000       .00</t>
  </si>
  <si>
    <t xml:space="preserve">                      BLACK SPEE-D-                                          3.48 EA=1EA/EA          1      .00 2 00000000       .00</t>
  </si>
  <si>
    <t>80000152 BLADE CLIPPER SURG                  25745 4406                    100.99 CS=1CS                    .00 1 00000000       .00</t>
  </si>
  <si>
    <t xml:space="preserve">                      BLADE CLIPPER                                        100.99 CS=1CS/CS          1      .00 2 00000000       .00</t>
  </si>
  <si>
    <t>80000153 BLADE MACINTOSH SIZE 3              25745 31460-040                64.00 EA=1EA                    .00 1 00000000       .00</t>
  </si>
  <si>
    <t xml:space="preserve">                      BLADE MACINTO                                         64.00 EA=1EA/EA          1      .00 2 00000000       .00</t>
  </si>
  <si>
    <t>80000154 BLADE MACINTOSH SIZE 4              25745 31460-060                64.00 BX=1BX                    .00 1 00000000       .00</t>
  </si>
  <si>
    <t xml:space="preserve">                      BLADE MACINTO                                         64.00 BX=1BX/BX          1      .00 2 00000000       .00</t>
  </si>
  <si>
    <t>80000155 BLADE MILLER STANDARD SIZE 3        25745 31460-330                64.00 BX=1BX                    .00 1 00000000       .00</t>
  </si>
  <si>
    <t xml:space="preserve">                      BLADE MILLER                                          64.00 BX=1BX/BX          1      .00 2 00000000       .00</t>
  </si>
  <si>
    <t>80000156 BLADE MILLER STANDARD SIZE 4        25745 31460-340                70.61 EA=1EA                    .00 1 00000000       .00</t>
  </si>
  <si>
    <t xml:space="preserve">                      BLADE MILLER                                          70.61 EA=1EA/EA          1      .00 2 00000000       .00</t>
  </si>
  <si>
    <t>80000157 BLADE SHAVE BIOPSY FLEX DERMABLADE  25745 72-0001                  15.38 BX=1BX                    .00 1 00000000       .00</t>
  </si>
  <si>
    <t xml:space="preserve">                      BLADE SHAVE B                                        123.00 CS=8BX/CS          8      .00 2 00000000       .00</t>
  </si>
  <si>
    <t>_x000C_RUN DATE: 09/27/18                                     Good Samaritan Hospital                                           PAGE 904</t>
  </si>
  <si>
    <t>80000158 BLADE TONGUE 6IN STERILE SENIOR     25745 C1560-006                 4.09 BX=100EA/BX               .00 1 00000000       .00</t>
  </si>
  <si>
    <t xml:space="preserve">                      BLADE TONGUE                                           4.09 BX=100EA/BX        1      .00 2 00000000       .00</t>
  </si>
  <si>
    <t>80000159 BLANKET 72X24IN UPPER BODY          25745 62200M                  7.897  EA=1EA                    .00 1 00000000       .00</t>
  </si>
  <si>
    <t xml:space="preserve">                      BLANKET 72X24                                         78.97 CS=10EA/CS        10      .00 2 00000000       .00</t>
  </si>
  <si>
    <t>80000160 BLEACH CREAM CLEANSER 32OZ          05570 CLO30613                   .42 EA=1CS                    .00 1 00000000       .00</t>
  </si>
  <si>
    <t xml:space="preserve">                      BLEACH CREAM                                           3.36 CS=8EA/CS          8      .00 2 00000000       .00</t>
  </si>
  <si>
    <t>80000161 BLOOD ADMIN Y-SITE STD CLAMP        24051 V2511                   169.99 CT=1CT                    .00 1 00000000       .00</t>
  </si>
  <si>
    <t xml:space="preserve">                      BLOOD ADMIN Y                                        169.99 CT=1CT/CT          1      .00 2 00000000       .00</t>
  </si>
  <si>
    <t>80000162 BLOOD BANK RECORD BOOK1 EA          12050 0000008                  27.35 EA=1EA                    .00 1 00000000       .00</t>
  </si>
  <si>
    <t xml:space="preserve">                      BLOOD BANK RE                                         27.35 EA=1EA/EA          1      .00 2 00000000       .00</t>
  </si>
  <si>
    <t>80000163 BLOOD GAS + EGL 2 30X1.7ML          03091 512                      46.00 BX=1BX                    .00 1 00000000       .00</t>
  </si>
  <si>
    <t xml:space="preserve">                      BLOOD GAS + E                                         46.00 BX=1BX/BX          1      .00 2 00000000       .00</t>
  </si>
  <si>
    <t>80000164 BLUE COMFORT BOUFFANT 24 IN         25745 3274                    3.056  BX=1BX                    .00 1 00000000       .00</t>
  </si>
  <si>
    <t xml:space="preserve">                      BLUE COMFORT                                          30.56 CS=10BX/CS        10      .00 2 00000000       .00</t>
  </si>
  <si>
    <t>80000165 BNDG ELAS 2INX5.8YD NS LF SELFCLOSE 25745 23593-02LF               .485  RL=1RL                    .00 1 00000000       .00</t>
  </si>
  <si>
    <t xml:space="preserve">                      BNDG ELAS 2IN                                          5.82 PK=12RL/PK        12      .00 2 00000000       .00</t>
  </si>
  <si>
    <t>_x000C_RUN DATE: 09/27/18                                     Good Samaritan Hospital                                           PAGE 905</t>
  </si>
  <si>
    <t>80000166 BNDG ELAS 2INX5.8YD ST LF SELFCLOSE 25745 23593-12LF                 .82 RL=1RL                    .00 1 00000000       .00</t>
  </si>
  <si>
    <t xml:space="preserve">                      BNDG ELAS 2IN                                         29.48 CS=36RL/CS        36      .00 2 00000000       .00</t>
  </si>
  <si>
    <t>80000167 BNDG ELAS 3INX5.8YD NS LF SELFCLOSE 25745 23593-03LF                7.37 PK=1PK                    .00 1 00000000       .00</t>
  </si>
  <si>
    <t xml:space="preserve">                      BNDG ELAS 3IN                                         44.19 CS=6PK/CS          6      .00 2 00000000       .00</t>
  </si>
  <si>
    <t>80000168 BNDG ELAS 3INX5.8YD ST LF SELFCLOSE 25745 23593-13LF                 .83 RL=1RL                    .00 1 00000000       .00</t>
  </si>
  <si>
    <t xml:space="preserve">                      BNDG ELAS 3IN                                         29.72 CS=36RL/CS        36      .00 2 00000000       .00</t>
  </si>
  <si>
    <t>80000169 BNDG ELAS 4INX5.8YD NS LF SELFCLOSE 25745 23593-04LF              .7225  RL=1RL                    .00 1 00000000       .00</t>
  </si>
  <si>
    <t xml:space="preserve">                      BNDG ELAS 4IN                                          8.67 PK=12RL/PK        12      .00 2 00000000       .00</t>
  </si>
  <si>
    <t>80000170 BNDG ELAS 4INX5.8YD ST LF SELFCLOSE 25745 23593-14LF              .8933  RL=1RL                    .00 1 00000000       .00</t>
  </si>
  <si>
    <t xml:space="preserve">                      BNDG ELAS 4IN                                         32.16 CS=36RL/CS        36      .00 2 00000000       .00</t>
  </si>
  <si>
    <t>80000171 BNDG ELAS 6INX5.8YD NS LF SELFCLOSE 25745 23593-06LF                 .90 RL=1RL                    .00 1 00000000       .00</t>
  </si>
  <si>
    <t xml:space="preserve">                      BNDG ELAS 6IN                                         10.81 PK=12RL/PK        12      .00 2 00000000       .00</t>
  </si>
  <si>
    <t>80000172 BNDG SELF ADH 4X5YS LX NS COLOR PK  25745 CAH45CP                8.7083  BX=1BX                    .00 1 00000000       .00</t>
  </si>
  <si>
    <t xml:space="preserve">                      BNDG SELF ADH                                         52.25 CS=6BX/CS          6      .00 2 00000000       .00</t>
  </si>
  <si>
    <t>80000173 BOARD ARM SINGLE CARBON FIBER       25745 B056-865                716.80 BX=1BX                    .00 1 00000000       .00</t>
  </si>
  <si>
    <t xml:space="preserve">                      BOARD ARM SIN                                        716.80 BX=1BX/BX          1      .00 2 00000000       .00</t>
  </si>
  <si>
    <t>_x000C_RUN DATE: 09/27/18                                     Good Samaritan Hospital                                           PAGE 906</t>
  </si>
  <si>
    <t>80000174 BOARD CORK 24"X36" OAK FRAME        28200 836554                   16.22 EA=1EA                    .00 1 00000000       .00</t>
  </si>
  <si>
    <t xml:space="preserve">                      BOARD CORK 24                                         16.22 EA=1EA/EA          1      .00 2 00000000       .00</t>
  </si>
  <si>
    <t>80000175 BOARD DE MAG 4X3                    28200 261110                  192.05 EA=1EA                    .00 1 00000000       .00</t>
  </si>
  <si>
    <t xml:space="preserve">                      BOARD DE MAG                                         192.05 EA=1EA/EA          1      .00 2 00000000       .00</t>
  </si>
  <si>
    <t>80000176 BOARD FORAY CORK 24X36 OAK          28200 181935                   28.70 EA=1EA                    .00 1 00000000       .00</t>
  </si>
  <si>
    <t xml:space="preserve">                      BOARD FORAY C                                         28.70 EA=1EA/EA          1      .00 2 00000000       .00</t>
  </si>
  <si>
    <t>80000177 BOARD FORAY CORK 36X48 OAK          28200 698535                   49.49 EA=1EA                    .00 1 00000000       .00</t>
  </si>
  <si>
    <t xml:space="preserve">                      BOARD FORAY C                                         49.49 EA=1EA/EA          1      .00 2 00000000       .00</t>
  </si>
  <si>
    <t>80000178 BOARD FORAY MAG D/E 18X24 DECR      28200 961693                   23.85 EA=1EA                    .00 1 00000000       .00</t>
  </si>
  <si>
    <t xml:space="preserve">                      BOARD FORAY M                                         23.85 EA=1EA/EA          1      .00 2 00000000       .00</t>
  </si>
  <si>
    <t>80000179 BOARD FORAY MAG D/E 24X36 ALUM      28200 951837                   48.50 EA=1EA                    .00 1 00000000       .00</t>
  </si>
  <si>
    <t xml:space="preserve">                      BOARD FORAY M                                         48.50 EA=1EA/EA          1      .00 2 00000000       .00</t>
  </si>
  <si>
    <t>80000180 BOARD FORAY MAG D/E 36X48 ALUM      28200 951774                   79.19 EA=1EA                    .00 1 00000000       .00</t>
  </si>
  <si>
    <t xml:space="preserve">                      BOARD FORAY M                                         79.19 EA=1EA/EA          1      .00 2 00000000       .00</t>
  </si>
  <si>
    <t>80000181 BOARD MARKER ALUM-FRAME 3'X4'       28200 918979                   36.00 EA=1EA                    .00 1 00000000       .00</t>
  </si>
  <si>
    <t xml:space="preserve">                      BOARD MARKER                                          36.00 EA=1EA/EA          1      .00 2 00000000       .00</t>
  </si>
  <si>
    <t>_x000C_RUN DATE: 09/27/18                                     Good Samaritan Hospital                                           PAGE 907</t>
  </si>
  <si>
    <t>80000182 BOOK DEL RCPT DUP 50 SETS           28200 696046                    4.94 EA=1EA                    .00 1 00000000       .00</t>
  </si>
  <si>
    <t xml:space="preserve">                      BOOK DEL RCPT                                          4.94 EA=1EA/EA          1      .00 2 00000000       .00</t>
  </si>
  <si>
    <t>80000183 BOOK LOG STEAM RECORD KEEPING       25745 M1266                     7.94 CS=1CS                    .00 1 00000000       .00</t>
  </si>
  <si>
    <t xml:space="preserve">                      BOOK LOG STEA                                          7.94 CS=1CS/CS          1      .00 2 00000000       .00</t>
  </si>
  <si>
    <t>80000184 BOOK MONEY RECEIPT 2.75X5 2PT       28200 518944                    3.95 EA=1EA                    .00 1 00000000       .00</t>
  </si>
  <si>
    <t xml:space="preserve">                      BOOK MONEY RE                                          3.95 EA=1EA/EA          1      .00 2 00000000       .00</t>
  </si>
  <si>
    <t>80000185 BOOTIE SUTURE AID 3 PAIR            25745 O05-3-003               2.682  TR=1TR                    .00 1 00000000       .00</t>
  </si>
  <si>
    <t xml:space="preserve">                      BOOTIE SUTURE                                         13.41 BX=5TR/BX          5      .00 2 00000000       .00</t>
  </si>
  <si>
    <t>80000186 BOTTLE COAGULATION ANALYZER GLASS FO16855 00018924100              29.20 BX=1BX                    .00 1 00000000       .00</t>
  </si>
  <si>
    <t xml:space="preserve">                      BOTTLE COAGUL                                         29.20 BX=1BX/BX          1      .00 2 00000000       .00</t>
  </si>
  <si>
    <t>80000187 BOWL STERILE 32OZ BLUE GRADUATED PEE25745 01232                   .5888  EA=1EA                    .00 1 00000000       .00</t>
  </si>
  <si>
    <t xml:space="preserve">                      BOWL STERILE                                          29.44 CS=50EA/CS        50      .00 2 00000000       .00</t>
  </si>
  <si>
    <t>80000188 BOWL UTILITY 32OZ NONSTERILE        25745 13819-132                12.50 SL=1SL                    .00 1 00000000       .00</t>
  </si>
  <si>
    <t xml:space="preserve">                      BOWL UTILITY                                         125.00 CS=10SL/CS        10      .00 2 00000000       .00</t>
  </si>
  <si>
    <t>80000189 BOX BTM HFF LTR 3" EXP GRN          28200 541840                   18.65 BX=1BX                    .00 1 00000000       .00</t>
  </si>
  <si>
    <t xml:space="preserve">                      BOX BTM HFF L                                         18.65 BX=1BX/BX          1      .00 2 00000000       .00</t>
  </si>
  <si>
    <t>_x000C_RUN DATE: 09/27/18                                     Good Samaritan Hospital                                           PAGE 908</t>
  </si>
  <si>
    <t>80000190 BOX INTER-OFFICE SM PM              28200 136921                   43.25 EA=1EA                    .00 1 00000000       .00</t>
  </si>
  <si>
    <t xml:space="preserve">                      BOX INTER-OFF                                         43.25 EA=1EA/EA          1      .00 2 00000000       .00</t>
  </si>
  <si>
    <t>80000191 BOX STOR/FILE LTR/LGL BSC 10PK      28200 287154                   19.79 PK=1PK                    .00 1 00000000       .00</t>
  </si>
  <si>
    <t xml:space="preserve">                      BOX STOR/FILE                                         19.79 PK=1PK/PK          1      .00 2 00000000       .00</t>
  </si>
  <si>
    <t>80000192 BOX STORAGE CLIPBOARD OD SLIM       28200 526076                   14.84 EA=1EA                    .00 1 00000000       .00</t>
  </si>
  <si>
    <t xml:space="preserve">                      BOX STORAGE C                                         14.84 EA=1EA/EA          1      .00 2 00000000       .00</t>
  </si>
  <si>
    <t>80000193 BRAUN PRO6000 PC 1000MN             25745 6000-001               21.588  SL=1SL                    .00 1 00000000       .00</t>
  </si>
  <si>
    <t xml:space="preserve">                      BRAUN PRO6000                                        107.94 CS=5SL/CS          5      .00 2 00000000       .00</t>
  </si>
  <si>
    <t>80000194 BRIEF HV XL 59-64" WAIST BEIGE      25745 BVHXL230                9.135  BG=1BG                    .00 1 00000000       .00</t>
  </si>
  <si>
    <t xml:space="preserve">                      BRIEF HV XL 5                                         36.54 CS=4BG/CS          4      .00 2 00000000       .00</t>
  </si>
  <si>
    <t>80000195 BRIEF SIMPLICITY ADULT LRG BEIGE POL25745 60044-                 9.2675  PK=1PK                    .00 1 00000000       .00</t>
  </si>
  <si>
    <t xml:space="preserve">                      BRIEF BEIGE                                           37.07 CS=4PK/CS          4      .00 2 00000000       .00</t>
  </si>
  <si>
    <t>80000196 BRIEF SIMPLICITY ADULT XL BEIGE POLY25745 60045                     6.70 BG=1BG                    .00 1 00000000       .00</t>
  </si>
  <si>
    <t xml:space="preserve">                      BRIEF BEIGE                                           26.80 CS=4BG/CS          4      .00 2 00000000       .00</t>
  </si>
  <si>
    <t>80000197 BROWN CHART LABELS 2-1/4X7/8        35400 59700047                 16.11 EA=1EA                    .00 1 00000000       .00</t>
  </si>
  <si>
    <t xml:space="preserve">                      BROWN CHART L                                         16.11 EA=1EA/EA          1      .00 2 00000000       .00</t>
  </si>
  <si>
    <t>_x000C_RUN DATE: 09/27/18                                     Good Samaritan Hospital                                           PAGE 909</t>
  </si>
  <si>
    <t>80000198 BRUSH CLEANING SINGLE ENDED CBX1 6.025745 60213                  2.4968  EA=1EA                    .00 1 00000000       .00</t>
  </si>
  <si>
    <t xml:space="preserve">                      BRUSH CLEANIN                                        124.84 CS=50EA/CS        50      .00 2 00000000       .00</t>
  </si>
  <si>
    <t>80000199 BRUSH E-Z SCRUB PCMX DET COLOR CODE 25745 BC371163               13.489  PK=1PK                    .00 1 00000000       .00</t>
  </si>
  <si>
    <t xml:space="preserve">                      BRUSH E-Z SCR                                        134.89 CS=10PK/CS        10      .00 2 00000000       .00</t>
  </si>
  <si>
    <t>80000200 BRUSH PROVIDONE IODINE DETERGENT BRO25745 BC372453                   .45 EA=1EA                    .00 1 00000000       .00</t>
  </si>
  <si>
    <t xml:space="preserve">                      BRUSH PROVIDO                                         13.61 BX=30EA/BX        30      .00 2 00000000       .00</t>
  </si>
  <si>
    <t>80000201 BRUSH WHISTLE CLEANING ENDOSCOPE    25745 CM000101                448.07 CS=1CS                    .00 1 00000000       .00</t>
  </si>
  <si>
    <t xml:space="preserve">                      BRUSH WHISTLE                                        448.07 CS=1CS/CS          1      .00 2 00000000       .00</t>
  </si>
  <si>
    <t>80000202 BRUSHES COLORHNDL AST               28200 540046                    9.89 ST=1ST                    .00 1 00000000       .00</t>
  </si>
  <si>
    <t xml:space="preserve">                      BRUSHES COLOR                                          9.89 ST=1ST/ST          1      .00 2 00000000       .00</t>
  </si>
  <si>
    <t>80000203 BT MP3 CD PLAYER/USB/SD AUX         28200 3460734                  91.07 EA=1EA                    .00 1 00000000       .00</t>
  </si>
  <si>
    <t xml:space="preserve">                      BT MP3 CD PLA                                         91.07 EA=1EA/EA          1      .00 2 00000000       .00</t>
  </si>
  <si>
    <t>80000204 BX ROBINSON CATH RL FOLEY URETHRAL  02425 056124                   33.72 CS=1CS                    .00 1 00000000       .00</t>
  </si>
  <si>
    <t xml:space="preserve">                      BX ROBINSON C                                         33.72 CS=1CS/CS          1      .00 2 00000000       .00</t>
  </si>
  <si>
    <t>80000205 BX ROBINSON CATH RL FOLEY URETHRAL  02425 056126                   33.72 CS=1CS                    .00 1 00000000       .00</t>
  </si>
  <si>
    <t>_x000C_RUN DATE: 09/27/18                                     Good Samaritan Hospital                                           PAGE 910</t>
  </si>
  <si>
    <t>80000206 BX SIL ELASTO COAT 2W 30CC FOLEY AC 02425 0166V22S                  3.75 EA=1EA                    .00 1 00000000       .00</t>
  </si>
  <si>
    <t xml:space="preserve">                      BX SIL ELASTO                                         45.00 CS=12EA/CS        12      .00 2 00000000       .00</t>
  </si>
  <si>
    <t>80000207 BX SIL ELASTO COAT 2W 30CC FOLEY AC 02425 0166V24S                 45.00 CS=1CS                    .00 1 00000000       .00</t>
  </si>
  <si>
    <t xml:space="preserve">                      BX SIL ELASTO                                         45.00 CS=1CS/CS          1      .00 2 00000000       .00</t>
  </si>
  <si>
    <t>80000208 CIRCUIT VENT W/PARALLEL PAT         25745 0P1775                  2.588  EA=EA                     .00 1 00000000       .00</t>
  </si>
  <si>
    <t xml:space="preserve">                      CIRCUIT VENT                                          25.88 CS=10EA/CS        10      .00 2 00000000       .00</t>
  </si>
  <si>
    <t>80000209 C.S. C2 1250 SUPERFLOOR FINISH HI GL05570 FLK9139-4G-115-C16       68.36 CS=1CS                    .00 1 00000000       .00</t>
  </si>
  <si>
    <t xml:space="preserve">                      C.S. C2 1250                                          68.36 CS=1CS/CS          1      .00 2 00000000       .00</t>
  </si>
  <si>
    <t>80000210 C.S. SPIN CLEAN CLEANER CARPET SHAMP05570 GLS71980401              15.36 CS=1CS                    .00 1 00000000       .00</t>
  </si>
  <si>
    <t xml:space="preserve">                      C.S. SPIN CLE                                         15.36 CS=1CS/CS          1      .00 2 00000000       .00</t>
  </si>
  <si>
    <t>80000211 CABINET WALL PT ROOM SMALL          25745 305017                   27.40 CS=1CS                    .00 1 00000000       .00</t>
  </si>
  <si>
    <t xml:space="preserve">                      CABINET WALL                                          27.40 CS=1CS/CS          1      .00 2 00000000       .00</t>
  </si>
  <si>
    <t>80000212 CABLE PATIENT LNC 10FT MASIMO NONRAI25745 MASI1814                146.16 EA=1EA                    .00 1 00000000       .00</t>
  </si>
  <si>
    <t xml:space="preserve">                      CABLE PATIENT                                        146.16 EA=1EA/EA          1      .00 2 00000000       .00</t>
  </si>
  <si>
    <t>80000213 CABLE REPLACEMENT 3 LEAD ECG 6 FT   25745 8000002502               74.09 EA=1EA                    .00 1 00000000       .00</t>
  </si>
  <si>
    <t xml:space="preserve">                      CABLE REPLACE                                         74.09 EA=1EA/EA          1      .00 2 00000000       .00</t>
  </si>
  <si>
    <t>_x000C_RUN DATE: 09/27/18                                     Good Samaritan Hospital                                           PAGE 911</t>
  </si>
  <si>
    <t>80000214 CALIB DTOTAL 5LVL 2ML               24109 SH10484354               51.94 KT=1KT                    .00 1 00000000       .00</t>
  </si>
  <si>
    <t xml:space="preserve">                      CALIB DTOTAL                                          51.94 KT=1KT/KT          1      .00 2 00000000       .00</t>
  </si>
  <si>
    <t>80000215 CHEM 3 CALIBRATOR                   24109 DC130                    45.84 BX=1BX                    .00 1 00000000       .00</t>
  </si>
  <si>
    <t xml:space="preserve">                      CHEM 3 CAL                                            45.84 BX=1BX/BX          1      .00 2 00000000       .00</t>
  </si>
  <si>
    <t>80000216 CHOLESTEROL CALIBRATOR              24109 DC16                     17.99 KT=1KT                    .00 1 00000000       .00</t>
  </si>
  <si>
    <t xml:space="preserve">                      CHOL CAL                                              17.99 KT=1KT/KT          1      .00 2 00000000       .00</t>
  </si>
  <si>
    <t>80000217 CALIBRATOR CK-MB 2ML                24109 RC420                    34.29 KT=1KT                    .00 1 00000000       .00</t>
  </si>
  <si>
    <t xml:space="preserve">                      CALIBRATOR CK                                         34.29 KT=1KT/KT          1      .00 2 00000000       .00</t>
  </si>
  <si>
    <t>80000218 CALIBRATOR CK-MB KT                 24109 DC32                     31.64 KT=1KT                    .00 1 00000000       .00</t>
  </si>
  <si>
    <t xml:space="preserve">                      CALIBRATOR CK                                         31.64 KT=1KT/KT          1      .00 2 00000000       .00</t>
  </si>
  <si>
    <t>80000219 CALIBRATOR CTNI FRZN 2ML            24109 RC421C                   90.00 KT=1KT                    .00 1 00000000       .00</t>
  </si>
  <si>
    <t xml:space="preserve">                      CALIBRATOR CT                                         90.00 KT=1KT/KT          1      .00 2 00000000       .00</t>
  </si>
  <si>
    <t>80000220  AHDL CALIBRATOR                    24109 DC48B                    17.81 KT=1KT                    .00 1 00000000       .00</t>
  </si>
  <si>
    <t xml:space="preserve">                      AHDL CAL                                              17.81 KT=1KT/KT          1      .00 2 00000000       .00</t>
  </si>
  <si>
    <t>80000221 ALK PHOS (ALPI) CALIBRATOR          24109 DC150                    42.30 KT=1KT                    .00 1 00000000       .00</t>
  </si>
  <si>
    <t xml:space="preserve">                      ALP CAL                                               42.30 KT=1KT/KT          1      .00 2 00000000       .00</t>
  </si>
  <si>
    <t>_x000C_RUN DATE: 09/27/18                                     Good Samaritan Hospital                                           PAGE 912</t>
  </si>
  <si>
    <t>80000222 CHEM 2 CALIBRATOR                   24109 DC20                     27.92 KT=1KT                    .00 1 00000000       .00</t>
  </si>
  <si>
    <t xml:space="preserve">                      CHEM 2 CAL                                            27.92 KT=1KT/KT          1      .00 2 00000000       .00</t>
  </si>
  <si>
    <t>80000223 TBIL/DBIL CALIBRATOR                24109 DC167                    33.77 KT=1KT                    .00 1 00000000       .00</t>
  </si>
  <si>
    <t xml:space="preserve">                      TBIL CAL                                              33.77 KT=1KT/KT          1      .00 2 00000000       .00</t>
  </si>
  <si>
    <t>80000224 TP/ALB CALIBRATOR                   24109 DC31                     24.57 KT=1KT                    .00 1 00000000       .00</t>
  </si>
  <si>
    <t xml:space="preserve">                      TP CAL                                                24.57 KT=1KT/KT          1      .00 2 00000000       .00</t>
  </si>
  <si>
    <t>80000225 DRUG 2 CALIBRATOR                   24109 DC49D                   103.65 KT=1KT                    .00 1 00000000       .00</t>
  </si>
  <si>
    <t xml:space="preserve">                      DRUG 2 CAL                                           103.65 KT=1KT/KT          1      .00 2 00000000       .00</t>
  </si>
  <si>
    <t>80000226 ENZYME 1CALIBRATOR                  24109 DC35                     42.30 KT=1KT                    .00 1 00000000       .00</t>
  </si>
  <si>
    <t xml:space="preserve">                      ENZ 1 CAL                                             42.30 KT=1KT/KT          1      .00 2 00000000       .00</t>
  </si>
  <si>
    <t>80000227 ENZYME 2 CALIBRATOR                 24109 DC143                    16.35 KT=1KT                    .00 1 00000000       .00</t>
  </si>
  <si>
    <t xml:space="preserve">                      ENZYME 2 CAL                                          16.35 KT=1KT/KT          1      .00 2 00000000       .00</t>
  </si>
  <si>
    <t>80000228 LITHIUM CALIBRATOR                  24109 DC22B                   104.01 KT=1KT                    .00 1 00000000       .00</t>
  </si>
  <si>
    <t xml:space="preserve">                       LI CAL                                              104.01 KT=1KT/KT          1      .00 2 00000000       .00</t>
  </si>
  <si>
    <t>80000229 LIPASE CALIBRATOR                   24109 DC56                     31.71 KT=1KT                    .00 1 00000000       .00</t>
  </si>
  <si>
    <t xml:space="preserve">                      LIPASE CAL                                            31.71 KT=1KT/KT          1      .00 2 00000000       .00</t>
  </si>
  <si>
    <t>_x000C_RUN DATE: 09/27/18                                     Good Samaritan Hospital                                           PAGE 913</t>
  </si>
  <si>
    <t>80000230 T4 CALIBRATOR                       24109 DC13                     35.07 KT=1KT                    .00 1 00000000       .00</t>
  </si>
  <si>
    <t xml:space="preserve">                      T4 CAL                                                35.07 KT=1KT/KT          1      .00 2 00000000       .00</t>
  </si>
  <si>
    <t>80000231 CALIBRATOR THYROID 5 LVL ST         24109 RC410                    90.40 KT=1KT                    .00 1 00000000       .00</t>
  </si>
  <si>
    <t xml:space="preserve">                      CALIBRATOR TH                                         90.40 KT=1KT/KT          1      .00 2 00000000       .00</t>
  </si>
  <si>
    <t>80000232 TROPONIN EXL LOCI CAL               24109 RC621                    34.29 KT=1KT                    .00 1 00000000       .00</t>
  </si>
  <si>
    <t xml:space="preserve">                      TNT LOCI CAL                                          34.29 KT=1KT/KT          1      .00 2 00000000       .00</t>
  </si>
  <si>
    <t>80000233 TU CALIBRATOR                       24109 DC14                     38.04 KT=1KT                    .00 1 00000000       .00</t>
  </si>
  <si>
    <t xml:space="preserve">                      TUP CAL                                               38.04 KT=1KT/KT          1      .00 2 00000000       .00</t>
  </si>
  <si>
    <t>80000234 CAMERA ELPH160 20MP720 SILVR        28200 500399                  118.79 EA=1EA                    .00 1 00000000       .00</t>
  </si>
  <si>
    <t xml:space="preserve">                      CAMERA ELPH16                                        118.79 EA=1EA/EA          1      .00 2 00000000       .00</t>
  </si>
  <si>
    <t>80000235 CANISTER 1200CC GUARDIAM            25745 65651-212              1.1753  EA=1EA                    .00 1 00000000       .00</t>
  </si>
  <si>
    <t xml:space="preserve">                      CANISTER 1200                                         47.01 CS=40EA/CS        40      .00 2 00000000       .00</t>
  </si>
  <si>
    <t>80000236 CANISTER 1200CC HIFLOW RIGID W/SHUTO25745 484410                 3.1171  EA=1EA                    .00 1 00000000       .00</t>
  </si>
  <si>
    <t xml:space="preserve">                      CANISTER 1200                                        149.62 CS=48EA/CS        48      .00 2 00000000       .00</t>
  </si>
  <si>
    <t>80000237 JUMPSUIT 4XL WHT ANKEL/CUFF ELASTIC 25745 TR678050W               4.954  BG=1BG                    .00 1 00000000       .00</t>
  </si>
  <si>
    <t xml:space="preserve">                      BUNNY SUIT 4X                                         24.77 CS=5BG/CS          5      .00 2 00000000       .00</t>
  </si>
  <si>
    <t>_x000C_RUN DATE: 09/27/18                                     Good Samaritan Hospital                                           PAGE 914</t>
  </si>
  <si>
    <t>80000238 CANNULA NASAL SOFT W/7FT TUBING 50/C25745 CF2600                   .426  EA=1EA                    .00 1 00000000       .00</t>
  </si>
  <si>
    <t xml:space="preserve">                      CANNULA NASAL                                         21.30 CS=50EA/CS        50      .00 2 00000000       .00</t>
  </si>
  <si>
    <t>80000239 CANNULA OVER THE EAR                25745 01103                   .3372  EA=1EA                    .00 1 00000000       .00</t>
  </si>
  <si>
    <t xml:space="preserve">                      CANNULA OVER                                          16.86 CS=50EA/CS        50      .00 2 00000000       .00</t>
  </si>
  <si>
    <t>80000240 CAP BD SYRINGE TIP                  25745 BF305819                  4.06 SP=1SP                    .00 1 00000000       .00</t>
  </si>
  <si>
    <t xml:space="preserve">                      CAP BD SYRING                                         40.60 CS=10SP/CS        10      .00 2 00000000       .00</t>
  </si>
  <si>
    <t>80000241 GUEST CHAIR BROWN/BLACK POLY        28200 319404                   49.99 EA=1EA                    .00 1 00000000       .00</t>
  </si>
  <si>
    <t xml:space="preserve">                      GUEST CHAIR            00610 H-6530-BR                49.99 EA=1EA             1      .00 2 00000000       .00</t>
  </si>
  <si>
    <t>80000242 CAP SURGEON EASY TIE                25745 4359                      7.21 PK=1PK                    .00 1 00000000       .00</t>
  </si>
  <si>
    <t xml:space="preserve">                      CAP SURGEON E                                         43.26 CS=6PK/CS          6      .00 2 00000000       .00</t>
  </si>
  <si>
    <t>80000243 CAP SWAB LUER VALVE DISINFECTANT CAP25745 SCXT3-2000               44.66 BX=200EA/BX               .00 1 00000000       .00</t>
  </si>
  <si>
    <t xml:space="preserve">                      CAP SWAB LUER                                         44.66 BX=200EA/BX        1      .00 2 00000000       .00</t>
  </si>
  <si>
    <t>80000244 CARD STERILIZER RECORD 3X5IN        25745 PW67200                  26.38 BX=1BX                    .00 1 00000000       .00</t>
  </si>
  <si>
    <t xml:space="preserve">                      CARD STERILIZ                                        105.51 CS=4BX/CS          4      .00 2 00000000       .00</t>
  </si>
  <si>
    <t>80000245 CARDIAC MARKER PLUS LEV1 6X3ML      03091 BR181                   120.00 BX=1BX                    .00 1 00000000       .00</t>
  </si>
  <si>
    <t xml:space="preserve">                      CARDIAC MARKE                                        120.00 BX=1BX/BX          1      .00 2 00000000       .00</t>
  </si>
  <si>
    <t>_x000C_RUN DATE: 09/27/18                                     Good Samaritan Hospital                                           PAGE 915</t>
  </si>
  <si>
    <t>80000246 CARDIAC MARKER PLUS LEV3 6X3ML      03091 BR183                   120.00 BX=1BX                    .00 1 00000000       .00</t>
  </si>
  <si>
    <t>80000247 CARDINAL ST ULTRASOUND GEL 20G      25745 USG20ST                    .90 EA=1EA                    .00 1 00000000       .00</t>
  </si>
  <si>
    <t xml:space="preserve">                      CARDINAL ST U                                         43.20 CS=48EA/CS        48      .00 2 00000000       .00</t>
  </si>
  <si>
    <t>80000248 CARESITE EXT SET 8 IN.              24051 470124                 1.3963  EA=1EA                    .00 1 00000000       .00</t>
  </si>
  <si>
    <t xml:space="preserve">                      CARESITE EXT           25745 470124                  139.63 CT=100EA/CT      100      .00 2 00000000       .00</t>
  </si>
  <si>
    <t>80000249 CARESITE NR SMBORE EXT SET SPIN LL 824051 470100                  130.68 CT=1CT                    .00 1 00000000       .00</t>
  </si>
  <si>
    <t xml:space="preserve">                      CARESITE NR S                                        130.68 CT=1CT/CT          1      .00 2 00000000       .00</t>
  </si>
  <si>
    <t>80000250 CART LAPTOP MOBILE BLACK SILVR      28200 366972                   39.59 EA=1EA                    .00 1 00000000       .00</t>
  </si>
  <si>
    <t xml:space="preserve">                      CART LAPTOP M                                         39.59 EA=1EA/EA          1      .00 2 00000000       .00</t>
  </si>
  <si>
    <t>80000251 CART MAIL 150 LB CAPACITY           28200 952804                  230.34 EA=1EA                    .00 1 00000000       .00</t>
  </si>
  <si>
    <t xml:space="preserve">                      CART MAIL 150                                        230.34 EA=1EA/EA          1      .00 2 00000000       .00</t>
  </si>
  <si>
    <t>80000252 CART ZARTY LAPTOP BROWN             28200 258086                   54.44 EA=1EA                    .00 1 00000000       .00</t>
  </si>
  <si>
    <t xml:space="preserve">                      CART ZARTY LA                                         54.44 EA=1EA/EA          1      .00 2 00000000       .00</t>
  </si>
  <si>
    <t>80000253 CARTRIDGE HP LASERJET 4200          28200 616906                  163.49 EA=1EA                    .00 1 00000000       .00</t>
  </si>
  <si>
    <t xml:space="preserve">                      CARTRIDGE HP                                         163.49 EA=1EA/EA          1      .00 2 00000000       .00</t>
  </si>
  <si>
    <t>_x000C_RUN DATE: 09/27/18                                     Good Samaritan Hospital                                           PAGE 916</t>
  </si>
  <si>
    <t>80000254 CATH FOLEY SECURE STLOCK ADULT      25745 FOL0100                6.3148  EA=1EA                    .00 1 00000000       .00</t>
  </si>
  <si>
    <t xml:space="preserve">                      CATH FOLEY SE                                        157.87 CS=25EA/CS        25      .00 2 00000000       .00</t>
  </si>
  <si>
    <t>80000255 CATH FOLEY SILASTIC 18 FR 5CC       25745 336-18                    4.72 EA=1EA                    .00 1 00000000       .00</t>
  </si>
  <si>
    <t xml:space="preserve">                      CATH FOLEY SI                                         47.19 CS=10EA/CS        10      .00 2 00000000       .00</t>
  </si>
  <si>
    <t>80000256 CATH NEPHROSTOMY OD30FR 4 WING MALEC02425 086030                  146.64 CS=1CS                    .00 1 00000000       .00</t>
  </si>
  <si>
    <t xml:space="preserve">                      CATH NEPHROST                                        146.64 CS=1CS/CS          1      .00 2 00000000       .00</t>
  </si>
  <si>
    <t>80000257 CATH PRPHRL .20GAX1IN BLD CTRL STER 25745 BF382533              81.7075  BX=1BX                    .00 1 00000000       .00</t>
  </si>
  <si>
    <t xml:space="preserve">                      CATH PRPHRL .                                        326.83 CS=4BX/CS          4      .00 2 00000000       .00</t>
  </si>
  <si>
    <t>80000258 CATH PRPHRL .22GAX1IN BLD CTRL STER 25745 BF382523                 81.71 BX=50EA/BX                .00 1 00000000       .00</t>
  </si>
  <si>
    <t xml:space="preserve">                      CATH PRPHRL .                                         81.71 BX=50EA/BX         1      .00 2 00000000       .00</t>
  </si>
  <si>
    <t>80000259 CATH PRPRL .18GAX1.16IN BLD CTL STER25745 BF382544                 81.70 BX=50EA/BX                .00 1 00000000       .00</t>
  </si>
  <si>
    <t xml:space="preserve">                      CATH PRPRL .1                                         81.70 BX=50EA/BX         1      .00 2 00000000       .00</t>
  </si>
  <si>
    <t>80000260 CATH PRPRL .24GAX.75IN BLD CTRL STER25745 BF382512              81.7075  BX=1BX                    .00 1 00000000       .00</t>
  </si>
  <si>
    <t xml:space="preserve">                      CATH PRPRL .2                                        326.83 CS=4BX/CS          4      .00 2 00000000       .00</t>
  </si>
  <si>
    <t>80000261 CATH TRAY ''A'' RUBBER CATH         25745 3410-                     2.16 EA=1BX                    .00 1 00000000       .00</t>
  </si>
  <si>
    <t xml:space="preserve">                      CATH TRAY ''A                                         43.20 CS=20BX/CS        20      .00 2 00000000       .00</t>
  </si>
  <si>
    <t>_x000C_RUN DATE: 09/27/18                                     Good Samaritan Hospital                                           PAGE 917</t>
  </si>
  <si>
    <t>80000262 CATH URET 70CM 4FR FLEX TIP TIGERTAI25745 DA139004                172.04 CS=1CS                    .00 1 00000000       .00</t>
  </si>
  <si>
    <t xml:space="preserve">                      CATH URET 70C                                        172.04 CS=1CS/CS          1      .00 2 00000000       .00</t>
  </si>
  <si>
    <t>80000263 CATH URETERAL OLV TIP 5FR (5PR/CS   02425 136505A                  81.10 CS=1CS                    .00 1 00000000       .00</t>
  </si>
  <si>
    <t xml:space="preserve">                      CATH URETERAL                                         81.10 CS=1CS/CS          1      .00 2 00000000       .00</t>
  </si>
  <si>
    <t>80000264 CDR PRT IJ HUB WE 100PK             28200 994705                   24.74 PK=1PK                    .00 1 00000000       .00</t>
  </si>
  <si>
    <t xml:space="preserve">                      CDR PRT IJ HU                                         24.74 PK=1PK/PK          1      .00 2 00000000       .00</t>
  </si>
  <si>
    <t>80000265 CD-R SPINDLE 80 MIN 100/PK          28200 620650                   12.62 PK=1PK                    .00 1 00000000       .00</t>
  </si>
  <si>
    <t xml:space="preserve">                      CD-R SPINDLE                                          12.62 PK=1PK/PK          1      .00 2 00000000       .00</t>
  </si>
  <si>
    <t>80000266 CELLCLEAN AUTO 20 X 4ML/EA          16015 1057982                  22.58 EA=1EA                    .00 1 00000000       .00</t>
  </si>
  <si>
    <t xml:space="preserve">                      CELLCLEAN AUT          16015 SCACF579595              22.58 EA=1EA/EA          1      .00 2 00000000       .00</t>
  </si>
  <si>
    <t>80000267 CELLPACK DFL 2X1.5L                 16015 SCABT965910              27.17 EA=1EA                    .00 1 00000000       .00</t>
  </si>
  <si>
    <t xml:space="preserve">                      CELLPACK DFL                                          27.17 EA=1EA/EA          1      .00 2 00000000       .00</t>
  </si>
  <si>
    <t>80000268 CHAIR BTEC600 EXEC BLACK            28200 493903                  109.99 EA=1EA                    .00 1 00000000       .00</t>
  </si>
  <si>
    <t xml:space="preserve">                      CHAIR BTEC600                                        109.99 EA=1EA/EA          1      .00 2 00000000       .00</t>
  </si>
  <si>
    <t>80000269 CHAIR BTEC600 EXEC BROWN            28200 493930                  189.00 EA=1EA                    .00 1 00000000       .00</t>
  </si>
  <si>
    <t xml:space="preserve">                      CHAIR BTEC600                                        189.00 EA=1EA/EA          1      .00 2 00000000       .00</t>
  </si>
  <si>
    <t>_x000C_RUN DATE: 09/27/18                                     Good Samaritan Hospital                                           PAGE 918</t>
  </si>
  <si>
    <t>80000270 CHAIR EXEC HEAVY DUTY               28200 679603                  242.54 EA=1EA                    .00 1 00000000       .00</t>
  </si>
  <si>
    <t xml:space="preserve">                      CHAIR EXEC HE                                        242.54 EA=1EA/EA          1      .00 2 00000000       .00</t>
  </si>
  <si>
    <t>80000271 CHAIR FLDNG PAD 4/CT BK             28200 655634                  134.33 CT=1CT                    .00 1 00000000       .00</t>
  </si>
  <si>
    <t xml:space="preserve">                      CHAIR FLDNG P                                        134.33 CT=1CT/CT          1      .00 2 00000000       .00</t>
  </si>
  <si>
    <t>80000272 CHAIR HARRINGTON II HIBK BLK        28200 493669                  197.99 EA=1EA                    .00 1 00000000       .00</t>
  </si>
  <si>
    <t xml:space="preserve">                      CHAIR HARRING                                        197.99 EA=1EA/EA          1      .00 2 00000000       .00</t>
  </si>
  <si>
    <t>80000273 CHAIR LTHR OFFICE STD BLK           28200 727187                  138.59 EA=1EA                    .00 1 00000000       .00</t>
  </si>
  <si>
    <t xml:space="preserve">                      CHAIR LTHR OF                                        138.59 EA=1EA/EA          1      .00 2 00000000       .00</t>
  </si>
  <si>
    <t>80000274 CHAIR MESH OFFICE STD BLK           28200 604763                  153.44 EA=1EA                    .00 1 00000000       .00</t>
  </si>
  <si>
    <t xml:space="preserve">                      CHAIR MESH OF                                        153.44 EA=1EA/EA          1      .00 2 00000000       .00</t>
  </si>
  <si>
    <t>80000275 CHAIR TASK VOLT BLACK LEATHER       28200 256633                  194.03 EA=1EA                    .00 1 00000000       .00</t>
  </si>
  <si>
    <t xml:space="preserve">                      CHAIR TASK VO                                        194.03 EA=1EA/EA          1      .00 2 00000000       .00</t>
  </si>
  <si>
    <t>80000276 CHAIR VINYL STACK STD BLK           28200 479829                   69.29 EA=1EA                    .00 1 00000000       .00</t>
  </si>
  <si>
    <t xml:space="preserve">                      CHAIR VINYL S                                         69.29 EA=1EA/EA          1      .00 2 00000000       .00</t>
  </si>
  <si>
    <t>80000277 CHAIR VINYL STACK STD BLK           28200 741527                   69.29 EA=1EA                    .00 1 00000000       .00</t>
  </si>
  <si>
    <t>_x000C_RUN DATE: 09/27/18                                     Good Samaritan Hospital                                           PAGE 919</t>
  </si>
  <si>
    <t>80000278 CHAIRMAT TX 46X60 RC                28200 801223                   65.33 EA=1EA                    .00 1 00000000       .00</t>
  </si>
  <si>
    <t xml:space="preserve">                      CHAIRMAT TX 4                                         65.33 EA=1EA/EA          1      .00 2 00000000       .00</t>
  </si>
  <si>
    <t>80000279 CHANGE FRIDAY LABEL                 35400 59704492                  6.60 EA=1EA                    .00 1 00000000       .00</t>
  </si>
  <si>
    <t xml:space="preserve">                      CHANGE FRIDAY                                          6.60 EA=1EA/EA          1      .00 2 00000000       .00</t>
  </si>
  <si>
    <t>80000280 CHANGE MONDAY LABEL                 35400 59704488                  6.60 EA=1EA                    .00 1 00000000       .00</t>
  </si>
  <si>
    <t xml:space="preserve">                      CHANGE MONDAY                                          6.60 EA=1EA/EA          1      .00 2 00000000       .00</t>
  </si>
  <si>
    <t>80000281 CHANGE SATURDAY LABEL               35400 59704493                  6.60 EA=1EA                    .00 1 00000000       .00</t>
  </si>
  <si>
    <t xml:space="preserve">                      CHANGE SATURD                                          6.60 EA=1EA/EA          1      .00 2 00000000       .00</t>
  </si>
  <si>
    <t>80000282 CHANGE THURSDAY LABEL               35400 59704491                  6.60 EA=1EA                    .00 1 00000000       .00</t>
  </si>
  <si>
    <t xml:space="preserve">                      CHANGE THURSD                                          6.60 EA=1EA/EA          1      .00 2 00000000       .00</t>
  </si>
  <si>
    <t>80000283 CHANGE WEDNESDAY LABEL              35400 59704490                  6.60 EA=1EA                    .00 1 00000000       .00</t>
  </si>
  <si>
    <t xml:space="preserve">                      CHANGE WEDNES                                          6.60 EA=1EA/EA          1      .00 2 00000000       .00</t>
  </si>
  <si>
    <t>80000284 CHARGER IONSPEED 4000 1PK           28200 544353                   21.77 EA=1EA                    .00 1 00000000       .00</t>
  </si>
  <si>
    <t xml:space="preserve">                      CHARGER IONSP                                         21.77 EA=1EA/EA          1      .00 2 00000000       .00</t>
  </si>
  <si>
    <t>80000285 CHART FLAGS SOLID DARK BLUE         35400 SDP-5                      .02 EA=1EA                    .00 1 00000000       .00</t>
  </si>
  <si>
    <t xml:space="preserve">                      CHART FLAGS S                                          3.11 PK=150EA/PK      150      .00 2 00000000       .00</t>
  </si>
  <si>
    <t>_x000C_RUN DATE: 09/27/18                                     Good Samaritan Hospital                                           PAGE 920</t>
  </si>
  <si>
    <t>80000286 CHART PAPER  MARQUETTE 9402-024     25745 1272335                  11.10 PK=1PK                    .00 1 00000000       .00</t>
  </si>
  <si>
    <t xml:space="preserve">                      CHART PAPER                                           88.80 CS=8PK/CS          8      .00 2 00000000       .00</t>
  </si>
  <si>
    <t>80000287 CHART PAPER  UPP-210HD              25745 7322102                  56.16 EA=1EA                    .00 1 00000000       .00</t>
  </si>
  <si>
    <t xml:space="preserve">                      CHART PAPER                                         1123.16 CS=20EA/CS        20      .00 2 00000000       .00</t>
  </si>
  <si>
    <t>80000288 CHEM 1 CALIBRATOR                   24109 DC18C                    24.25 KT=1KT                    .00 1 00000000       .00</t>
  </si>
  <si>
    <t xml:space="preserve">                      CHEM 1 CAL                                            24.25 KT=1KT/KT          1      .00 2 00000000       .00</t>
  </si>
  <si>
    <t>80000289 CHLORAPREP TEAL TINT 10.5ML APPLICAT25745 260725A                  83.17 CT=1CT                    .00 1 00000000       .00</t>
  </si>
  <si>
    <t xml:space="preserve">                      CHLORAPREP TE                                        332.66 CS=4CT/CS          4      .00 2 00000000       .00</t>
  </si>
  <si>
    <t>80000290 CIDEX OPA SOLUTION GALLON           25745 JJ20390                  21.11 EA=1EA                    .00 1 00000000       .00</t>
  </si>
  <si>
    <t xml:space="preserve">                      CIDEX OPA SOL                                         84.44 CS=4EA/CS          4      .00 2 00000000       .00</t>
  </si>
  <si>
    <t>80000291 CIDEX OPA TEST STRIPS               25745 JJ20392                  38.87 BX=1BX                    .00 1 00000000       .00</t>
  </si>
  <si>
    <t xml:space="preserve">                      CIDEX OPA TES                                         38.87 BX=1BX/BX          1      .00 2 00000000       .00</t>
  </si>
  <si>
    <t>80000292 CIRCLES MAGNETIC 3/4" BE            28200 529496                   11.87 ST=1ST                    .00 1 00000000       .00</t>
  </si>
  <si>
    <t xml:space="preserve">                      CIRCLES MAGNE                                         11.87 ST=1ST/ST          1      .00 2 00000000       .00</t>
  </si>
  <si>
    <t>80000293 CIRCUIT ANESTHESIA ADULT            25745 A4G-11XXX                77.65 CS=1CS                    .00 1 00000000       .00</t>
  </si>
  <si>
    <t xml:space="preserve">                      CIRCUIT ANEST                                         77.65 CS=1CS/CS          1      .00 2 00000000       .00</t>
  </si>
  <si>
    <t>_x000C_RUN DATE: 09/27/18                                     Good Samaritan Hospital                                           PAGE 921</t>
  </si>
  <si>
    <t>80000294 CLEANSER PERINEAL &amp; SKIN SPRAY 4OZ  25745 CSC-PRSK4                  .21 EA=1EA                    .00 1 00000000       .00</t>
  </si>
  <si>
    <t xml:space="preserve">                      CLEANSER PERI                                         10.08 CS=48EA/CS        48      .00 2 00000000       .00</t>
  </si>
  <si>
    <t>80000295 CLIP BADGE W/MYLAR STRAP            28200 753698                   20.78 BX=1BX                    .00 1 00000000       .00</t>
  </si>
  <si>
    <t xml:space="preserve">                      CLIP BADGE W/                                         20.78 BX=1BX/BX          1      .00 2 00000000       .00</t>
  </si>
  <si>
    <t>80000296 CLIP BINDER LARGE 2IN 12BX          28200 308957                    1.18 BX=1BX                    .00 1 00000000       .00</t>
  </si>
  <si>
    <t xml:space="preserve">                      CLIP BINDER L                                          1.18 BX=1BX/BX          1      .00 2 00000000       .00</t>
  </si>
  <si>
    <t>80000297 CLIP BINDER MED 1.25IN 144/PK       28200 825190                    5.30 PK=1PK                    .00 1 00000000       .00</t>
  </si>
  <si>
    <t xml:space="preserve">                      CLIP BINDER M                                          5.30 PK=1PK/PK          1      .00 2 00000000       .00</t>
  </si>
  <si>
    <t>80000298 CLIP BINDER MEDIUM                  28200 429431                     .90 BX=1BX                    .00 1 00000000       .00</t>
  </si>
  <si>
    <t xml:space="preserve">                      CLIP BINDER M                                           .90 BX=1BX/BX          1      .00 2 00000000       .00</t>
  </si>
  <si>
    <t>80000299 CLIP BINDER SM 3/4IN 144/PK         28200 825182                    2.19 PK=1PK                    .00 1 00000000       .00</t>
  </si>
  <si>
    <t xml:space="preserve">                      CLIP BINDER S                                          2.19 PK=1PK/PK          1      .00 2 00000000       .00</t>
  </si>
  <si>
    <t>80000300 CLIP BINDER SMALL 12/BOX            28200 429415                     .67 BX=1BX                    .00 1 00000000       .00</t>
  </si>
  <si>
    <t xml:space="preserve">                      CLIP BINDER S                                           .67 BX=1BX/BX          1      .00 2 00000000       .00</t>
  </si>
  <si>
    <t>80000301 CLIP BINDER SMALL 12/BX             28200 808857                     .85 BX=1BX                    .00 1 00000000       .00</t>
  </si>
  <si>
    <t xml:space="preserve">                      CLIP BINDER S                                           .85 BX=1BX/BX          1      .00 2 00000000       .00</t>
  </si>
  <si>
    <t>_x000C_RUN DATE: 09/27/18                                     Good Samaritan Hospital                                           PAGE 922</t>
  </si>
  <si>
    <t>80000302 CLIP BULLDOG 2PK LG 57MM SLV        28200 560358                    3.55 PK=1PK                    .00 1 00000000       .00</t>
  </si>
  <si>
    <t xml:space="preserve">                      CLIP BULLDOG                                           3.55 PK=1PK/PK          1      .00 2 00000000       .00</t>
  </si>
  <si>
    <t>80000303 CLIP PAPER #1 SMTH OD 10PK          28200 308478                    1.50 PK=1PK                    .00 1 00000000       .00</t>
  </si>
  <si>
    <t xml:space="preserve">                      CLIP PAPER #1                                          1.50 PK=1PK/PK          1      .00 2 00000000       .00</t>
  </si>
  <si>
    <t>80000304 CLIP PAPER JMB SMTH OD 10PK         28200 308239                    1.77 PK=1PK                    .00 1 00000000       .00</t>
  </si>
  <si>
    <t xml:space="preserve">                      CLIP PAPER JM                                          1.77 PK=1PK/PK          1      .00 2 00000000       .00</t>
  </si>
  <si>
    <t>80000305 CLIPBOARD OD PLASTIC 2/PK           28200 477643                    2.25 PK=1PK                    .00 1 00000000       .00</t>
  </si>
  <si>
    <t xml:space="preserve">                      CLIPBOARD OD                                           2.25 PK=1PK/PK          1      .00 2 00000000       .00</t>
  </si>
  <si>
    <t>80000306 CLIPS BINDER 24PK MED BLK           28200 561339                    1.06 PK=1PK                    .00 1 00000000       .00</t>
  </si>
  <si>
    <t xml:space="preserve">                      CLIPS BINDER                                           1.06 PK=1PK/PK          1      .00 2 00000000       .00</t>
  </si>
  <si>
    <t>80000307 CLOCK WALL RADIO 13.8" BLK          28200 336509                   16.77 EA=1EA                    .00 1 00000000       .00</t>
  </si>
  <si>
    <t xml:space="preserve">                      CLOCK WALL RA                                         16.77 EA=1EA/EA          1      .00 2 00000000       .00</t>
  </si>
  <si>
    <t>80000308 CLOROX 4-IN-ONE DISINF/SANIT ORANGE 05570 CLO31043                 40.44 CS=1CS                    .00 1 00000000       .00</t>
  </si>
  <si>
    <t xml:space="preserve">                      CLOROX 4-IN-O                                         40.44 CS=1CS/CS          1      .00 2 00000000       .00</t>
  </si>
  <si>
    <t>80000309 CLOSURE SKIN STERI-STRIP 1/2X4 IN   25745 MR1547                     .91 EA=1EA                    .00 1 00000000       .00</t>
  </si>
  <si>
    <t xml:space="preserve">                      CLOSURE SKIN                                          45.70 BX=50EA/BX        50      .00 2 00000000       .00</t>
  </si>
  <si>
    <t>_x000C_RUN DATE: 09/27/18                                     Good Samaritan Hospital                                           PAGE 923</t>
  </si>
  <si>
    <t>80000310 CLOSURE SKIN STERI-STRIP 1/4X3      25745 MR1541A                  29.53 BX=1BX                    .00 1 00000000       .00</t>
  </si>
  <si>
    <t xml:space="preserve">                      CLOSURE SKIN                                         118.10 CS=4BX/CS          4      .00 2 00000000       .00</t>
  </si>
  <si>
    <t>80000311 CLOSURE SKIN STERI-STRIP 1X5        25745 MR1548                    1.83 EA=1EA                    .00 1 00000000       .00</t>
  </si>
  <si>
    <t xml:space="preserve">                      CLOSURE SKIN                                          45.70 BX=25EA/BX        25      .00 2 00000000       .00</t>
  </si>
  <si>
    <t>80000312 CLOSURE SKIN STERI-STRIP BLEND TONE 25745 MB1550                  .5238  EA=1EA                    .00 1 00000000       .00</t>
  </si>
  <si>
    <t xml:space="preserve">                      CLOSURE SKIN                                          26.19 BX=50EA/BX        50      .00 2 00000000       .00</t>
  </si>
  <si>
    <t>80000313 CNTRL RH GMA CLN MNCLN BLD GRP      12050 0420410                 752.99 CT=1CT                    .00 1 00000000       .00</t>
  </si>
  <si>
    <t xml:space="preserve">                      CNTRL RH GMA                                         752.99 CT=1CT/CT          1      .00 2 00000000       .00</t>
  </si>
  <si>
    <t>80000314 COAT LAB KNEE LTH TRAD CLR WHT SM   25745 C3660WHST              11.756  PK=1PK                    .00 1 00000000       .00</t>
  </si>
  <si>
    <t xml:space="preserve">                      COAT LAB KNEE                                         58.78 CS=5PK/CS          5      .00 2 00000000       .00</t>
  </si>
  <si>
    <t>80000315 COAT LAB SMALL BASIC WHITE          25745 KM10120                   1.89 EA=1EA                    .00 1 00000000       .00</t>
  </si>
  <si>
    <t xml:space="preserve">                      COAT LAB SMAL                                         47.23 CS=25EA/CS        25      .00 2 00000000       .00</t>
  </si>
  <si>
    <t>80000316 COLLECTOR SHARP 19 GALLON SLIDE TOP 25745 BF305328               19.224  EA=1EA                    .00 1 00000000       .00</t>
  </si>
  <si>
    <t xml:space="preserve">                      COLLECTOR PHA                                         96.12 CS=5EA/CS          5      .00 2 00000000       .00</t>
  </si>
  <si>
    <t>80000318 COLLECTOR SHARPS 5.4QT RED HORIZONTA25745 BF305517                  2.45 EA=1EA                    .00 1 00000000       .00</t>
  </si>
  <si>
    <t xml:space="preserve">                      COLLECTOR 5.4                                         48.92 CS=20EA/CS        20      .00 2 00000000       .00</t>
  </si>
  <si>
    <t>_x000C_RUN DATE: 09/27/18                                     Good Samaritan Hospital                                           PAGE 924</t>
  </si>
  <si>
    <t>80000319 COLLECTOR SHARPS 5.4 CLEAR HORIZONTA25745 BF305551                2.436  EA=1EA                    .00 1 00000000       .00</t>
  </si>
  <si>
    <t xml:space="preserve">                      COLLECTOR CLR          16015 367439                   48.72 CS=20EA/CS        20      .00 2 00000000       .00</t>
  </si>
  <si>
    <t>80000320 COLLECTOR SPECIMEN COMMODE WHITE    25745 02072A                  .3806  EA=1EA                    .00 1 00000000       .00</t>
  </si>
  <si>
    <t xml:space="preserve">                      COLLECTOR SPE                                         38.06 CS=100EA/CS      100      .00 2 00000000       .00</t>
  </si>
  <si>
    <t>80000321 COLOR FAST FLDR 1/3 LTR RED         28200 543559                   22.92 BX=1BX                    .00 1 00000000       .00</t>
  </si>
  <si>
    <t xml:space="preserve">                      COLOR FAST FL                                         22.92 BX=1BX/BX          1      .00 2 00000000       .00</t>
  </si>
  <si>
    <t>80000322 COMB BLACK 7IN 12 EA/BG             25745 AG-CM7                  4.896  BG=12EA/BG                .00 1 00000000       .00</t>
  </si>
  <si>
    <t xml:space="preserve">                      COMB BLACK 7I                                         48.96 CS=10BG/CS        10      .00 2 00000000       .00</t>
  </si>
  <si>
    <t>80000323 COMMODE 3/1 ARM RESTS GRAY 9630-4   25745 9630-4                   92.69 EA=1EA                    .00 1 00000000       .00</t>
  </si>
  <si>
    <t xml:space="preserve">                      COMMODE 3/1 A                                        370.75 CT=4EA/CT          4      .00 2 00000000       .00</t>
  </si>
  <si>
    <t>80000324 COMP COLOR CODE LABEL YEAR "17" 1-7/35400 LL-17s                   16.98 RL=1RL                    .00 1 00000000       .00</t>
  </si>
  <si>
    <t xml:space="preserve">                      COMP COLOR CO                                         16.98 RL=1RL/RL          1      .00 2 00000000       .00</t>
  </si>
  <si>
    <t>80000325 COMP COLOR CODE LABEL YEAR "2017" 1-35400 LLV-17S                  16.98 EA=1EA                    .00 1 00000000       .00</t>
  </si>
  <si>
    <t xml:space="preserve">                      COMP COLOR CO                                         16.98 EA=1EA/EA          1      .00 2 00000000       .00</t>
  </si>
  <si>
    <t>80000326 COMPUTER DESK  60"L  WALNUT         28200 349120                  296.99 EA=1EA                    .00 1 00000000       .00</t>
  </si>
  <si>
    <t xml:space="preserve">                      COMPUTER DESK                                        296.99 EA=1EA/EA          1      .00 2 00000000       .00</t>
  </si>
  <si>
    <t>_x000C_RUN DATE: 09/27/18                                     Good Samaritan Hospital                                           PAGE 925</t>
  </si>
  <si>
    <t>80000327 CONFORM STRETCH BANDAGES 1''X4.1 YDS25745 2230-                     6.46 BX=1BX                    .00 1 00000000       .00</t>
  </si>
  <si>
    <t xml:space="preserve">                      CONFORM STRET                                          6.46 BX=1BX/BX          1      .00 2 00000000       .00</t>
  </si>
  <si>
    <t>80000328 CONNECTOR BINARY ADD EASE 20MM WHITE25745 N7995                 44.5325  BG=1BG                    .00 1 00000000       .00</t>
  </si>
  <si>
    <t xml:space="preserve">                      BINARY WHITE                                         178.13 CS=4BG/CS          4      .00 2 00000000       .00</t>
  </si>
  <si>
    <t>80000329 CONNECTOR CF 22MM ID BOTH ENDS 50/CS25745 001821                     .32 PK=1PK                    .00 1 00000000       .00</t>
  </si>
  <si>
    <t xml:space="preserve">                      CONNECTOR CF                                          15.96 CS=50PK/CS        50      .00 2 00000000       .00</t>
  </si>
  <si>
    <t>80000330 CONNECTOR F/P-SERIES GY             28200 757961                   18.89 EA=1EA                    .00 1 00000000       .00</t>
  </si>
  <si>
    <t xml:space="preserve">                      CONNECTOR F/P                                         18.89 EA=1EA/EA          1      .00 2 00000000       .00</t>
  </si>
  <si>
    <t>80000331 CONNECTOR OXYGEN TUBING F/2 O2 TUBES25745 001811                    3.55 CS=1CS                    .00 1 00000000       .00</t>
  </si>
  <si>
    <t xml:space="preserve">                      CONNECTOR OXY                                          3.55 CS=1CS/CS          1      .00 2 00000000       .00</t>
  </si>
  <si>
    <t>80000332 TOPICAL ADHESIVE 0.8ML DOME TIP     25745 CHLOT01-08               18.00 EA=1EA                    .00 1 00000000       .00</t>
  </si>
  <si>
    <t xml:space="preserve">                      SKIN ADHES.                                          180.00 BX=10EA/BX        10      .00 2 00000000       .00</t>
  </si>
  <si>
    <t>80000333 CONTAINER 18GL WHITE BLUE SLIDE TOP 25745 8871                     22.33 EA=1EA                    .00 1 00000000       .00</t>
  </si>
  <si>
    <t xml:space="preserve">                      CONTAINER 18G                                        111.65 CS=5EA/CS          5      .00 2 00000000       .00</t>
  </si>
  <si>
    <t>80000334 CONTAINER PREFILLED 960ML STACK PACK25745 C4322-53                  4.88 EA=1EA                    .00 1 00000000       .00</t>
  </si>
  <si>
    <t xml:space="preserve">                      CONTAINER PRE                                         58.59 CS=12EA/CS        12      .00 2 00000000       .00</t>
  </si>
  <si>
    <t>_x000C_RUN DATE: 09/27/18                                     Good Samaritan Hospital                                           PAGE 926</t>
  </si>
  <si>
    <t>80000335 CONTAINER PREFILLED BUFFER FORMALIN 25745 C4320-15B               .3635  PC=1PC                    .00 1 00000000       .00</t>
  </si>
  <si>
    <t xml:space="preserve">                      CONTAINER PRE                                         36.35 CS=100PC/CS      100      .00 2 00000000       .00</t>
  </si>
  <si>
    <t>80000336 CONTAINER SHARPS RED SLIDE LID DISP 25745 8938                     15.22 EA=1EA                    .00 1 00000000       .00</t>
  </si>
  <si>
    <t xml:space="preserve">                      SHARPS RED                                            76.12 CS=5EA/CS          5      .00 2 00000000       .00</t>
  </si>
  <si>
    <t>80000337 CONTAINER SPECIMEN 120ML/53MM STERIL25745 CHB13905                .3305  EA=1EA                    .00 1 00000000       .00</t>
  </si>
  <si>
    <t xml:space="preserve">                      CONTAINER SPE                                         33.05 CS=100EA/CS      100      .00 2 00000000       .00</t>
  </si>
  <si>
    <t>80000338 CONTAINER SPECIMEN LEAKPROOF STERILE25745 C13900A                 .2765  EA=1EA                    .00 1 00000000       .00</t>
  </si>
  <si>
    <t xml:space="preserve">                      CONTAINER SPE                                         55.29 CS=200EA/CS      200      .00 2 00000000       .00</t>
  </si>
  <si>
    <t>80000339 CONTAINER URINE SPECIMEN STERILE    25745 C13901A                 .4412  EA=1EA                    .00 1 00000000       .00</t>
  </si>
  <si>
    <t xml:space="preserve">                      CONTAINER SPE                                         44.12 CS=100EA/CS      100      .00 2 00000000       .00</t>
  </si>
  <si>
    <t>80000340 CONTOUR W/O G.W. 6 X 24             12370 M0061802220             114.00 EA=1EA                    .00 1 00000000       .00</t>
  </si>
  <si>
    <t xml:space="preserve">                      CONTOUR W/O G                                        114.00 EA=1EA/EA          1      .00 2 00000000       .00</t>
  </si>
  <si>
    <t>80000341 CONTOUR W/O G.W. 6 X 28             12370 M0061802240             114.00 EA=1EA                    .00 1 00000000       .00</t>
  </si>
  <si>
    <t>80000342 CONTROL COAGULATION LEVEL 1 HEMOSIL 16855 00020013900              72.45 KT=1KT                    .00 1 00000000       .00</t>
  </si>
  <si>
    <t xml:space="preserve">                      CONTROL COAGU                                         72.45 KT=1KT/KT          1      .00 2 00000000       .00</t>
  </si>
  <si>
    <t>_x000C_RUN DATE: 09/27/18                                     Good Samaritan Hospital                                           PAGE 927</t>
  </si>
  <si>
    <t>80000343 CONTROL COAGULATION LEVEL 3 HEMOSIL 16855 00020014100              72.45 KT=1KT                    .00 1 00000000       .00</t>
  </si>
  <si>
    <t>80000344 QCDOA  NEG 5ML                      24109 DC44A                    64.19 KT=1KT                    .00 1 00000000       .00</t>
  </si>
  <si>
    <t xml:space="preserve">                      DOA NEG                                               64.19 KT=1KT/KT          1      .00 2 00000000       .00</t>
  </si>
  <si>
    <t>80000345 QC DOA POS 5ML                      24109 DC43A                    75.13 KT=1KT                    .00 1 00000000       .00</t>
  </si>
  <si>
    <t xml:space="preserve">                      DOA POS                                               75.13 KT=1KT/KT          1      .00 2 00000000       .00</t>
  </si>
  <si>
    <t>80000346 CONTROL EIGHTCHECK-3WP X-TRA        16015 SCA140-3004-0            98.50 PK=1PK                    .00 1 00000000       .00</t>
  </si>
  <si>
    <t xml:space="preserve">                      CONTROL EIGHT                                         98.50 PK=1PK/PK          1      .00 2 00000000       .00</t>
  </si>
  <si>
    <t>80000347 CONTROL XN CHECK                    16015 SCA213499               333.55 EA=1EA                    .00 1 00000000       .00</t>
  </si>
  <si>
    <t xml:space="preserve">                      CONTROL XN CH                                        333.55 EA=1EA/EA          1      .00 2 00000000       .00</t>
  </si>
  <si>
    <t>80000348 CONTROL XN CHECK BF                 16015 SCA213516               333.55 EA=1EA                    .00 1 00000000       .00</t>
  </si>
  <si>
    <t>80000349 CONTROLS EXTERNAL ILLUMIGENE C DIFFI25745 B1047-118               356.25 BX=1BX                    .00 1 00000000       .00</t>
  </si>
  <si>
    <t xml:space="preserve">                      CONTROLS EXTE                                        356.25 BX=1BX             1      .00 2 00000000       .00</t>
  </si>
  <si>
    <t>80000350 CONVENTIONAL BEDPAN MAUVE           25745 CBEDPANMAV                 .74 EA=1EA                    .00 1 00000000       .00</t>
  </si>
  <si>
    <t xml:space="preserve">                      CONVENTIONAL                                          37.17 CS=50EA/CS        50      .00 2 00000000       .00</t>
  </si>
  <si>
    <t>_x000C_RUN DATE: 09/27/18                                     Good Samaritan Hospital                                           PAGE 928</t>
  </si>
  <si>
    <t>80000351 COPPERTOP AA ALKALINE 36 PK         28200 1385290                  79.19 PK=1PK                    .00 1 00000000       .00</t>
  </si>
  <si>
    <t xml:space="preserve">                      COPPERTOP AA                                          79.19 PK=1PK/PK          1      .00 2 00000000       .00</t>
  </si>
  <si>
    <t>80000352 CORD BIPOLAR                        25745 D88-001000                4.34 EA=1EA                    .00 1 00000000       .00</t>
  </si>
  <si>
    <t xml:space="preserve">                      CORD BIPOLAR                                          43.36 CS=10EA/CS        10      .00 2 00000000       .00</t>
  </si>
  <si>
    <t>80000353 CORD HANDSET MDLR 25' BK            28200 711617                    3.46 EA=1EA                    .00 1 00000000       .00</t>
  </si>
  <si>
    <t xml:space="preserve">                      CORD HANDSET                                           3.46 EA=1EA/EA          1      .00 2 00000000       .00</t>
  </si>
  <si>
    <t>80000354 JUMBO ROLL TOILET TISSUE 2-PLY  WHIT05570 KCC07006                 36.70 CS=1CS                    .00 1 00000000       .00</t>
  </si>
  <si>
    <t xml:space="preserve">                      JUMBO ROLL TO                                         36.70 CS=1CS/CS          1      .00 2 00000000       .00</t>
  </si>
  <si>
    <t>80000355 COTTON BALL PREPPING MEDIUM CURITY  25745 2600                   1.4725  PK=1PK                    .00 1 00000000       .00</t>
  </si>
  <si>
    <t xml:space="preserve">                      COTTON BALL P                                         11.78 CS=8PK/CS          8      .00 2 00000000       .00</t>
  </si>
  <si>
    <t>80000356 COUDE 2-WAY 30CC LUBRI FOLEY 16FR   02425 0100L16                   7.07 EA=1EA                    .00 1 00000000       .00</t>
  </si>
  <si>
    <t xml:space="preserve">                      COUDE 2-WAY 3          25745 0100L16                  84.84 CS=12EA/CS        12      .00 2 00000000       .00</t>
  </si>
  <si>
    <t>80000357 COUDE 2-WAY 30CC LUBRI FOLEY SPECIAL02425 0100L18                   7.07 EA=1EA                    .00 1 00000000       .00</t>
  </si>
  <si>
    <t xml:space="preserve">                      COUDE 2-WAY 3                                         84.84 CS=12EA/CS        12      .00 2 00000000       .00</t>
  </si>
  <si>
    <t>80000358 COUDE 2-WAY 30CC LUBRI FOLEY SPECIAL02425 0100L20                   7.07 EA=1EA                    .00 1 00000000       .00</t>
  </si>
  <si>
    <t>_x000C_RUN DATE: 09/27/18                                     Good Samaritan Hospital                                           PAGE 929</t>
  </si>
  <si>
    <t>80000359 COUDE 2-WAY 30CC LUBR FOLEY SPECIALT02425 0100L22                   7.07 EA=1EA                    .00 1 00000000       .00</t>
  </si>
  <si>
    <t>80000360 COUNCILL METAL STYLET FOLEY MISC    02425 437                      21.82 EA=1EA                    .00 1 00000000       .00</t>
  </si>
  <si>
    <t xml:space="preserve">                      COUNCILL META                                         21.82 EA=1EA/EA          1      .00 2 00000000       .00</t>
  </si>
  <si>
    <t>80000361 COVER GLASS 22 X 22MM DISPO         25745 M6100                      .02 PC=1PC                    .00 1 00000000       .00</t>
  </si>
  <si>
    <t xml:space="preserve">                      COVER GLASS 2                                          1.97 BX=100PC/BX      100      .00 2 00000000       .00</t>
  </si>
  <si>
    <t>80000362 COVER PROBE M031 CLEAR 1.5K         16015 953916                   10.23 BX=250EA/BX               .00 1 00000000       .00</t>
  </si>
  <si>
    <t xml:space="preserve">                      COVER PROBE M          25745 WA05031150              306.90 CS=30BX/CS        30      .00 2 00000000       .00</t>
  </si>
  <si>
    <t>80000363 COVER STER MAINTENANCE SELF 10X15   25745 T13015A                    .24 PK=1PK                    .00 1 00000000       .00</t>
  </si>
  <si>
    <t xml:space="preserve">                      COVER STER MA                                         58.96 CS=250PK/CS      250      .00 2 00000000       .00</t>
  </si>
  <si>
    <t>80000364 COVER STER MAINTENANCE SELF 16X30   25745 T13630A                    .43 EA=1EA                    .00 1 00000000       .00</t>
  </si>
  <si>
    <t xml:space="preserve">                      COVER STER MA                                         85.33 CS=200EA/CS      200      .00 2 00000000       .00</t>
  </si>
  <si>
    <t>80000365 COVER STER MAINTENANCE SELF 24X30   25745 T13430A                    .63 EA=1EA                    .00 1 00000000       .00</t>
  </si>
  <si>
    <t xml:space="preserve">                      COVER STER MA                                        126.08 CS=200EA/CS      200      .00 2 00000000       .00</t>
  </si>
  <si>
    <t>80000366 COVERALL ELAST CUFF&amp;ANKLE LARGE WHT 25745 2200CV                   20.72 CS=24EA/CS                .00 1 00000000       .00</t>
  </si>
  <si>
    <t xml:space="preserve">                      COVERALL ELAS                                         20.72 CS=24EA/CS         1      .00 2 00000000       .00</t>
  </si>
  <si>
    <t>_x000C_RUN DATE: 09/27/18                                     Good Samaritan Hospital                                           PAGE 930</t>
  </si>
  <si>
    <t>80000367 COVERALL ELAST CUFF&amp;ANKLE 4XL WHT   25745 22004CV                  39.81 CS=24EA/CS                .00 1 00000000       .00</t>
  </si>
  <si>
    <t xml:space="preserve">                      COVERALL ELAS                                         39.81 CS=24EA/CS         1      .00 2 00000000       .00</t>
  </si>
  <si>
    <t>80000368 CRAYONS WASHABLE MY FIRST 8BX       28200 949651                    4.25 BX=1BX                    .00 1 00000000       .00</t>
  </si>
  <si>
    <t xml:space="preserve">                      CRAYONS WASHA                                          4.25 BX=1BX/BX          1      .00 2 00000000       .00</t>
  </si>
  <si>
    <t>80000369 CRE2 FLEX REAG 4X120T               24109 DF33B                    21.60 KT=1KT                    .00 1 00000000       .00</t>
  </si>
  <si>
    <t xml:space="preserve">                      CRE2 FLEX REA                                         21.60 KT=1KT/KT          1      .00 2 00000000       .00</t>
  </si>
  <si>
    <t>80000370 CRTDG OD BRAND REMAN TN430          28200 217192                   28.75 EA=1EA                    .00 1 00000000       .00</t>
  </si>
  <si>
    <t xml:space="preserve">                      CRTDG OD BRAN                                         28.75 EA=1EA/EA          1      .00 2 00000000       .00</t>
  </si>
  <si>
    <t>80000371 CSE6TSL SMALLBORE T EXT SET         24051 473439                  194.57 CT=1CT                    .00 1 00000000       .00</t>
  </si>
  <si>
    <t xml:space="preserve">                      CSE6TSL SMALL                                        194.57 CT=1CT/CT          1      .00 2 00000000       .00</t>
  </si>
  <si>
    <t>80000372 CSP152VSL IV ADMIN SET W/Y VLV LT-FR25745 354203                   92.93 CT=1CT                    .00 1 00000000       .00</t>
  </si>
  <si>
    <t xml:space="preserve">                      CSP152VSL IV                                          92.93 CT=1CT/CT          1      .00 2 00000000       .00</t>
  </si>
  <si>
    <t>80000373 CSU100 ULTRASITE VALVE  LUER LOCK   24051 415110                   74.54 CT=1CT                    .00 1 00000000       .00</t>
  </si>
  <si>
    <t xml:space="preserve">                      CSU100 ULTRAS                                         74.54 CT=1CT/CT          1      .00 2 00000000       .00</t>
  </si>
  <si>
    <t>80000374 CT/GC URINE AMP POS 4X10ML          03091 136                     295.55 BX=1BX                    .00 1 00000000       .00</t>
  </si>
  <si>
    <t xml:space="preserve">                      CT/GC URINE A                                        295.55 BX=1BX/BX          1      .00 2 00000000       .00</t>
  </si>
  <si>
    <t>_x000C_RUN DATE: 09/27/18                                     Good Samaritan Hospital                                           PAGE 931</t>
  </si>
  <si>
    <t>80000375 CUFF ADULT 1 TUBE SCREW TYPE CONN   25745 REUSE111SC                8.85 EA=1EA                    .00 1 00000000       .00</t>
  </si>
  <si>
    <t xml:space="preserve">                      CUFF ADULT 1                                           8.85 EA=1EA/EA          1      .00 2 00000000       .00</t>
  </si>
  <si>
    <t>80000376 CUFF BP DURA-CUF ADULT 2 TUBE FEMALE25745 JJ2753                 13.196  EA=1EA                    .00 1 00000000       .00</t>
  </si>
  <si>
    <t xml:space="preserve">                      CUFF BP DURA-                                         65.98 BX=5EA/BX          5      .00 2 00000000       .00</t>
  </si>
  <si>
    <t>80000377 CUFF CHILD 1 TUBE SCREW TYPE CONN   25745 REUSE091SC                8.05 BX=1BX                    .00 1 00000000       .00</t>
  </si>
  <si>
    <t xml:space="preserve">                      CUFF CHILD 1                                           8.05 BX=1BX/BX          1      .00 2 00000000       .00</t>
  </si>
  <si>
    <t>80000378 CUFF LARGE ADULT 1 TUBE SCREW TYPE C25745 REUSE121SC                9.03 EA=1EA                    .00 1 00000000       .00</t>
  </si>
  <si>
    <t xml:space="preserve">                      CUFF LARGE AD                                          9.03 EA=1EA/EA          1      .00 2 00000000       .00</t>
  </si>
  <si>
    <t>80000379 CUFF SMALL ADULT 1 TUBE SCREW TYPE C25745 REUSE101SC                8.85 EA=1EA                    .00 1 00000000       .00</t>
  </si>
  <si>
    <t xml:space="preserve">                      CUFF SMALL AD                                          8.85 EA=1EA/EA          1      .00 2 00000000       .00</t>
  </si>
  <si>
    <t>80000380 CUFF SOFT ADULT 1 TUBE SCREW        25745 30503013SA             1.9585  EA=1EA                    .00 1 00000000       .00</t>
  </si>
  <si>
    <t xml:space="preserve">                      CUFF SOFT ADU                                         39.17 CS=20EA/CS        20      .00 2 00000000       .00</t>
  </si>
  <si>
    <t>80000381 CUFF SOFT CHILD 1 TUBE SCREW        25745 30503011SA                1.84 EA=1EA                    .00 1 00000000       .00</t>
  </si>
  <si>
    <t xml:space="preserve">                      CUFF SOFT CHI                                         36.89 CS=20EA/CS        20      .00 2 00000000       .00</t>
  </si>
  <si>
    <t>80000382 CUFF SOFT INFANT 1 TUBE SCREW       25745 30503010SA                1.85 EA=1EA                    .00 1 00000000       .00</t>
  </si>
  <si>
    <t xml:space="preserve">                      CUFF SOFT INF                                         36.90 CS=20EA/CS        20      .00 2 00000000       .00</t>
  </si>
  <si>
    <t>_x000C_RUN DATE: 09/27/18                                     Good Samaritan Hospital                                           PAGE 932</t>
  </si>
  <si>
    <t>80000383 CUFF SOFT SM AD 1 TUBE SCREW        25745 30503012SA             1.9585  EA=1EA                    .00 1 00000000       .00</t>
  </si>
  <si>
    <t xml:space="preserve">                      CUFF SOFT SM                                          39.17 CS=20EA/CS        20      .00 2 00000000       .00</t>
  </si>
  <si>
    <t>80000384 CULTURESWAB PLUS AMIES W/O CHARC SIN25745 4320116                    .54 EA=1EA                    .00 1 00000000       .00</t>
  </si>
  <si>
    <t xml:space="preserve">                      CULTURESWAB P                                         27.04 BX=50EA/BX        50      .00 2 00000000       .00</t>
  </si>
  <si>
    <t>80000385 SAMPLE CUPS W/ LID 1.5ML            24109 DSC4                     14.02 BG=1BG                    .00 1 00000000       .00</t>
  </si>
  <si>
    <t xml:space="preserve">                      SAMPLE CUPS                                           14.02 BG=1BG/BG          1      .00 2 00000000       .00</t>
  </si>
  <si>
    <t>80000386 CUP DENTURE 8OZ TRANSLUCENT GREEN   25745 H980-92                 2.526  SL=25EA/SL                .00 1 00000000       .00</t>
  </si>
  <si>
    <t xml:space="preserve">                      CUP DENTURE                                           25.26 CS=10SL/CS        10      .00 2 00000000       .00</t>
  </si>
  <si>
    <t>80000387 CUP SAMPLE 0.5ML AUTOMATED ANALYZER 16855 0006799200               58.40 BX=1BX                    .00 1 00000000       .00</t>
  </si>
  <si>
    <t xml:space="preserve">                      CUP SAMPLE 0.                                         58.40 BX=1BX/BX          1      .00 2 00000000       .00</t>
  </si>
  <si>
    <t>80000388 CUP SAMPLE STRATUS CS               24109 SHCCUPS                  67.27 PK=1PK                    .00 1 00000000       .00</t>
  </si>
  <si>
    <t xml:space="preserve">                      CUP SAMPLE ST                                         67.27 PK=1PK/PK          1      .00 2 00000000       .00</t>
  </si>
  <si>
    <t>80000389 CUPS WAX 3 OZ WISE SIZE             28200 623857                    2.56 PK=1PK                    .00 1 00000000       .00</t>
  </si>
  <si>
    <t xml:space="preserve">                      CUPS WAX 3 OZ                                          2.56 PK=1PK/PK          1      .00 2 00000000       .00</t>
  </si>
  <si>
    <t>80000390 CURETTE DERMAL STERILE DISPOSABLE 4M25745 ACR0450                   2.40 EA=1EA                    .00 1 00000000       .00</t>
  </si>
  <si>
    <t xml:space="preserve">                      CURETTE DERMA                                        119.89 BX=50EA/BX        50      .00 2 00000000       .00</t>
  </si>
  <si>
    <t>_x000C_RUN DATE: 09/27/18                                     Good Samaritan Hospital                                           PAGE 933</t>
  </si>
  <si>
    <t>80000391 CURETTE DERMAL STERILE DISPOSABLE 4M25745 SK96-1194               1.242  EA=1EA                    .00 1 00000000       .00</t>
  </si>
  <si>
    <t xml:space="preserve">                      CURETTE DERMA                                         31.05 BX=25EA/BX        25      .00 2 00000000       .00</t>
  </si>
  <si>
    <t>80000392 CURETTE EAR DISP NON STERILE LOOP   25745 SK96-1006                  .58 EA=1EA                    .00 1 00000000       .00</t>
  </si>
  <si>
    <t xml:space="preserve">                      CURETTE EAR D                                         29.24 BX=50EA/BX        50      .00 2 00000000       .00</t>
  </si>
  <si>
    <t>80000393 CURRETTE MEYHOEFFER 2.2MM 2         25745 SK65-3172                91.63 EA=1EA                    .00 1 00000000       .00</t>
  </si>
  <si>
    <t xml:space="preserve">                      CURRETTE MEYH                                         91.63 EA=1EA/EA          1      .00 2 00000000       .00</t>
  </si>
  <si>
    <t>80000394 CUSTOM IV STAND     6 LEG           24051 N7516                   194.38 EA=1EA                    .00 1 00000000       .00</t>
  </si>
  <si>
    <t xml:space="preserve">                      CUSTOM IV STA                                        194.38 EA=1EA/EA          1      .00 2 00000000       .00</t>
  </si>
  <si>
    <t>80000395 CUTIMED OFF-LOADER TOTAL CONTACT CAS25745 7800901                  79.93 KT=1KT                    .00 1 00000000       .00</t>
  </si>
  <si>
    <t xml:space="preserve">                      CUTIMED OFF-L                                         79.93 KT=1KT/KT          1      .00 2 00000000       .00</t>
  </si>
  <si>
    <t>80000396 CUTTER BOX 12PK WHITE               28200 487899                    4.47 PK=1PK                    .00 1 00000000       .00</t>
  </si>
  <si>
    <t xml:space="preserve">                      CUTTER BOX 12                                          4.47 PK=1PK/PK          1      .00 2 00000000       .00</t>
  </si>
  <si>
    <t>80000397 CUTTING  MACHINE  PER CUT           28200 903332                     .45 EA=1EA                    .00 1 00000000       .00</t>
  </si>
  <si>
    <t xml:space="preserve">                      CUTTING  MACH                                           .45 EA=1EA/EA          1      .00 2 00000000       .00</t>
  </si>
  <si>
    <t>80000398 CUTTING HORIZONTAL 1/3"             28200 903359                     .90 EA=1EA                    .00 1 00000000       .00</t>
  </si>
  <si>
    <t xml:space="preserve">                      CUTTING HORIZ                                           .90 EA=1EA/EA          1      .00 2 00000000       .00</t>
  </si>
  <si>
    <t>_x000C_RUN DATE: 09/27/18                                     Good Samaritan Hospital                                           PAGE 934</t>
  </si>
  <si>
    <t>80000399 CYTOLOGY BRUSHES BRISTLE OD (1.5 MM)12370 M00516011               166.00 BX=1BX                    .00 1 00000000       .00</t>
  </si>
  <si>
    <t xml:space="preserve">                      CYTOLOGY BRUS                                        166.00 BX=1BX/BX          1      .00 2 00000000       .00</t>
  </si>
  <si>
    <t>80000400 D COPPERTOP BATTERIES 8PK           28200 1370854                  15.73 EA=1EA                    .00 1 00000000       .00</t>
  </si>
  <si>
    <t xml:space="preserve">                      D COPPERTOP B                                         15.73 EA=1EA/EA          1      .00 2 00000000       .00</t>
  </si>
  <si>
    <t>80000401 D300 DISCOFIX 3-WAY STOPCOCK        24051 456003                   40.73 CT=1CT                    .00 1 00000000       .00</t>
  </si>
  <si>
    <t xml:space="preserve">                      D300 DISCOFIX                                         40.73 CT=1CT/CT          1      .00 2 00000000       .00</t>
  </si>
  <si>
    <t>80000402 DATER SELF-INKING RECD W/EXT        28200 421062                    4.71 EA=1EA                    .00 1 00000000       .00</t>
  </si>
  <si>
    <t xml:space="preserve">                      DATER SELF-IN                                          4.71 EA=1EA/EA          1      .00 2 00000000       .00</t>
  </si>
  <si>
    <t>80000403 D-DIMER LEVEL I 6 X 1ML             03091 BR27101                  75.00 BX=1BX                    .00 1 00000000       .00</t>
  </si>
  <si>
    <t xml:space="preserve">                      D-DIMER LEVEL                                         75.00 BX=1BX/BX          1      .00 2 00000000       .00</t>
  </si>
  <si>
    <t>80000404 D-DIMER LOW LEVEL 6 X 1ML           03091 BR27100                  75.00 BX=1BX                    .00 1 00000000       .00</t>
  </si>
  <si>
    <t xml:space="preserve">                      D-DIMER LOW L                                         75.00 BX=1BX/BX          1      .00 2 00000000       .00</t>
  </si>
  <si>
    <t>80000405 DEBAKEY DBL VL 6X6 ACCESSORIES      02425 7827                    639.55 CS=1CS                    .00 1 00000000       .00</t>
  </si>
  <si>
    <t xml:space="preserve">                      DEBAKEY DBL V                                        639.55 CS=1CS/CS          1      .00 2 00000000       .00</t>
  </si>
  <si>
    <t>80000406 DECON-CLEAN 4 OZ STERILE****        25745 VK1004                  266.77 CS=1CS                    .00 1 00000000       .00</t>
  </si>
  <si>
    <t xml:space="preserve">                      DECON-CLEAN 4          14510 19177-31                266.77 CS=1CS/CS          1      .00 2 00000000       .00</t>
  </si>
  <si>
    <t>_x000C_RUN DATE: 09/27/18                                     Good Samaritan Hospital                                           PAGE 935</t>
  </si>
  <si>
    <t>80000407 DECON-QUAT 1:64 12X16OZ SMIX        25745 6055931               23.1333  BT=1BT                    .00 1 00000000       .00</t>
  </si>
  <si>
    <t xml:space="preserve">                      DECON-QUAT 1:                                        277.60 CS=12BT/CS        12      .00 2 00000000       .00</t>
  </si>
  <si>
    <t>80000408 DECON-SPORE 200 PLU 12X13OZ         25745 6057823               43.5608  BT=1BT                    .00 1 00000000       .00</t>
  </si>
  <si>
    <t xml:space="preserve">                      DECON-SPORE 2                                        522.73 CS=12BT/CS        12      .00 2 00000000       .00</t>
  </si>
  <si>
    <t>80000409 DECTECTOR EASY CO2  ADULT           25745 WM562134                 12.99 EA=1EA                    .00 1 00000000       .00</t>
  </si>
  <si>
    <t xml:space="preserve">                      DECTECTOR EAS                                        129.93 CS=10EA/CS        10      .00 2 00000000       .00</t>
  </si>
  <si>
    <t>80000410 DEODORANT METERED AEROSOL LEMON 7OZ 05570 BGD451                    3.78 CS=1CS                    .00 1 00000000       .00</t>
  </si>
  <si>
    <t xml:space="preserve">                      DEODORANT MET                                          3.78 CS=1CS/CS          1      .00 2 00000000       .00</t>
  </si>
  <si>
    <t>80000411 DERMABOND MINI ADHESIVE             25745 DHVM12AA                 11.20 EA=1EA                    .00 1 00000000       .00</t>
  </si>
  <si>
    <t xml:space="preserve">                      DERMABOND MIN                                        134.45 BX=12EA/BX        12      .00 2 00000000       .00</t>
  </si>
  <si>
    <t>80000412 DESKPAD M 22X17 1C OD RY18          28200 399905                    4.25 EA=1EA                    .00 1 00000000       .00</t>
  </si>
  <si>
    <t xml:space="preserve">                      DESKPAD 1C                                             4.25 EA=1EA             1      .00 2 00000000       .00</t>
  </si>
  <si>
    <t>80000413 DESKPAD MNTH 22X17 1C OD RY16       28200 990085                    5.93 EA=1EA                    .00 1 00000000       .00</t>
  </si>
  <si>
    <t xml:space="preserve">                      DESKPAD MNTH                                           5.93 EA=1EA/EA          1      .00 2 00000000       .00</t>
  </si>
  <si>
    <t>80000414 DETERGENT METRISPONGE DUAL ENZYMATIC25745 C6290-23                 29.32 BX=1BX                    .00 1 00000000       .00</t>
  </si>
  <si>
    <t xml:space="preserve">                      DETERGENT MET                                        117.28 CS=4BX/CS          4      .00 2 00000000       .00</t>
  </si>
  <si>
    <t>_x000C_RUN DATE: 09/27/18                                     Good Samaritan Hospital                                           PAGE 936</t>
  </si>
  <si>
    <t>80000415 DEVICE ACCESS LUER CARESITE STERILE 25745 415122                 1.8015  EA=1EA                    .00 1 00000000       .00</t>
  </si>
  <si>
    <t xml:space="preserve">                      DEVICE ACCESS                                        180.15 CS=2BX/CS        100      .00 2 00000000       .00</t>
  </si>
  <si>
    <t xml:space="preserve">                    .......... 43(0270) INV.GL=10315056 EXP.GL=40200        90.08 BX=100EA/BX        2      .00 3 00000000       .00</t>
  </si>
  <si>
    <t>80000416 DEVICE BLOOD TRANSFER               25745 364880A                 .5225  BX=1BX                    .00 1 00000000       .00</t>
  </si>
  <si>
    <t xml:space="preserve">                      DEVICE BLOOD                                         104.50 CS=200BX/CS      200      .00 2 00000000       .00</t>
  </si>
  <si>
    <t>80000417 DIABETES 1 LIQFOR SIEMENS VISTA INST03091 291                     915.00 BX=1BX                    .00 1 00000000       .00</t>
  </si>
  <si>
    <t xml:space="preserve">                      DIABETES 1 LI                                        915.00 BX=1BX/BX          1      .00 2 00000000       .00</t>
  </si>
  <si>
    <t>80000418 DIABETES 3 LIQFOR SIEMENS VISTA INST03091 293                     915.00 BX=1BX                    .00 1 00000000       .00</t>
  </si>
  <si>
    <t xml:space="preserve">                      DIABETES 3 LI                                        915.00 BX=1BX/BX          1      .00 2 00000000       .00</t>
  </si>
  <si>
    <t>80000419 DIABETES CTRL BI-LEV 6X0 5ML        03091 BR740                   162.00 BX=1BX                    .00 1 00000000       .00</t>
  </si>
  <si>
    <t xml:space="preserve">                      DIABETES CTRL                                        162.00 BX=1BX/BX          1      .00 2 00000000       .00</t>
  </si>
  <si>
    <t>80000420 DIFF-SAFE BLOOD DISPENSER 100/BG    24109 LST                     302.74 BG=1BG                    .00 1 00000000       .00</t>
  </si>
  <si>
    <t xml:space="preserve">                      DIFF-SAFE BLO          16015 1010194                 302.74 BG=1BG/BG          1      .00 2 00000000       .00</t>
  </si>
  <si>
    <t>80000421 DIG EYE LEVEL STAND-ON SCALE W/HT RO25745 500KL                   290.29 EA=1EA                    .00 1 00000000       .00</t>
  </si>
  <si>
    <t xml:space="preserve">                      DIG EYE LEVEL                                        290.29 EA=1EA/EA          1      .00 2 00000000       .00</t>
  </si>
  <si>
    <t>80000422 CHK RGT FLEX                        24109 DF179                    46.36 KT=1KT                    .00 1 00000000       .00</t>
  </si>
  <si>
    <t xml:space="preserve">                      CHK FLEX                                              46.36 KT=1KT/KT          1      .00 2 00000000       .00</t>
  </si>
  <si>
    <t>_x000C_RUN DATE: 09/27/18                                     Good Samaritan Hospital                                           PAGE 937</t>
  </si>
  <si>
    <t>80000423 DIMENSION CHEMISTRY WASH            24109 RD701                    15.16 BX=1BX                    .00 1 00000000       .00</t>
  </si>
  <si>
    <t xml:space="preserve">                      DIMENSION CHE                                         15.16 BX=1BX/BX          1      .00 2 00000000       .00</t>
  </si>
  <si>
    <t>80000424 DIMENSION CUVETTE CARTRIDGE         24109 D828                    116.02 EA=1EA                    .00 1 00000000       .00</t>
  </si>
  <si>
    <t xml:space="preserve">                      DIMENSION CUV                                        116.02 EA=1EA/EA          1      .00 2 00000000       .00</t>
  </si>
  <si>
    <t>80000425 ENZYME VERIFIER  CAL                24109 DC19                     42.72 KT=1KT                    .00 1 00000000       .00</t>
  </si>
  <si>
    <t xml:space="preserve">                      ENZYME VERIFI                                         42.72 KT=1KT/KT          1      .00 2 00000000       .00</t>
  </si>
  <si>
    <t>80000426  AHDL FLEX  RGT                     24109 DF48B                    66.72 KT=1KT                    .00 1 00000000       .00</t>
  </si>
  <si>
    <t xml:space="preserve">                      AHDL RGT                                              66.72 KT=1KT/KT          1      .00 2 00000000       .00</t>
  </si>
  <si>
    <t>80000427 DIMENSION FLEX ALB RGT CRTDG        24109 DF13                     21.60 KT=1KT                    .00 1 00000000       .00</t>
  </si>
  <si>
    <t xml:space="preserve">                      DIMENSION FLE                                         21.60 KT=1KT/KT          1      .00 2 00000000       .00</t>
  </si>
  <si>
    <t>80000428 DIMENSION FLEX ALPI (ALK PHOS) RGT C24109 DF150                    16.20 KT=1KT                    .00 1 00000000       .00</t>
  </si>
  <si>
    <t xml:space="preserve">                      DIMENSION FLE                                         16.20 KT=1KT/KT          1      .00 2 00000000       .00</t>
  </si>
  <si>
    <t>80000429 DIMENSION FLEX ALTI (GPT) RGT CRTDG 24109 DF143                    10.90 KT=1KT                    .00 1 00000000       .00</t>
  </si>
  <si>
    <t xml:space="preserve">                      DIMENSION FLE                                         10.90 KT=1KT/KT          1      .00 2 00000000       .00</t>
  </si>
  <si>
    <t>80000430 DIMENSION FLEX AMPHETAMINE          24109 SH10444926               40.00 KT=1KT                    .00 1 00000000       .00</t>
  </si>
  <si>
    <t xml:space="preserve">                      DIMENSION FLE                                         40.00 KT=1KT/KT          1      .00 2 00000000       .00</t>
  </si>
  <si>
    <t>_x000C_RUN DATE: 09/27/18                                     Good Samaritan Hospital                                           PAGE 938</t>
  </si>
  <si>
    <t>80000431 DIMENSION FLEX AMY RGT CRTDG        24109 DF17A                    66.72 KT=1KT                    .00 1 00000000       .00</t>
  </si>
  <si>
    <t xml:space="preserve">                      DIMENSION FLE                                         66.72 KT=1KT/KT          1      .00 2 00000000       .00</t>
  </si>
  <si>
    <t>80000432 DIMENSION FLEX AST RGT CRTDG        24109 DF41A                    16.20 KT=1KT                    .00 1 00000000       .00</t>
  </si>
  <si>
    <t>80000433 DIMENSION FLEX BARB RGT CRTDG       24109 SVDF96A                  64.54 KT=1KT                    .00 1 00000000       .00</t>
  </si>
  <si>
    <t xml:space="preserve">                      DIMENSION FLE                                         64.54 KT=1KT/KT          1      .00 2 00000000       .00</t>
  </si>
  <si>
    <t>80000434 DIMENSION FLEX BUN RGT CRTDG        24109 DF21                     21.60 KT=1KT                    .00 1 00000000       .00</t>
  </si>
  <si>
    <t>80000435 DIMENSION FLEX BZO RGT CRTDG        24109 SVDF97A                  64.54 KT=1KT                    .00 1 00000000       .00</t>
  </si>
  <si>
    <t>80000436 DIMENSION FLEX CALCIUM RGT CRTDG    24109 DF23A                    21.60 KT=1KT                    .00 1 00000000       .00</t>
  </si>
  <si>
    <t>80000437 DIMENSION FLEX CHOL RGT CRTDG       24109 DF27                     21.60 KT=1KT                    .00 1 00000000       .00</t>
  </si>
  <si>
    <t>80000438 DIMENSION FLEX CK RGT CRTDG         24109 DF38                    133.44 KT=1KT                    .00 1 00000000       .00</t>
  </si>
  <si>
    <t xml:space="preserve">                      DIMENSION FLE                                        133.44 KT=1KT/KT          1      .00 2 00000000       .00</t>
  </si>
  <si>
    <t>_x000C_RUN DATE: 09/27/18                                     Good Samaritan Hospital                                           PAGE 939</t>
  </si>
  <si>
    <t>80000439 DIMENSION FLEX COC RGT CRTDG        24109 SVDF92A                  64.54 KT=1KT                    .00 1 00000000       .00</t>
  </si>
  <si>
    <t>80000440 DIMENSION FLEX DBILI RGT CRTDG      24109 DF125                    14.40 KT=1KT                    .00 1 00000000       .00</t>
  </si>
  <si>
    <t xml:space="preserve">                      DIMENSION FLE                                         14.40 KT=1KT/KT          1      .00 2 00000000       .00</t>
  </si>
  <si>
    <t>80000441 DIMENSION FLEX ECO2 RGT CRTDG       24109 DF137                    16.20 KT=1KT                    .00 1 00000000       .00</t>
  </si>
  <si>
    <t>80000442 DIMENSION FLEX ETOH RGT CRTDG       24109 DF22                     60.00 KT=1KT                    .00 1 00000000       .00</t>
  </si>
  <si>
    <t xml:space="preserve">                      DIMENSION FLE                                         60.00 KT=1KT/KT          1      .00 2 00000000       .00</t>
  </si>
  <si>
    <t>80000443 DIMENSION FLEX FT4 RGT CRTDG        24109 RF410                   228.66 KT=1KT                    .00 1 00000000       .00</t>
  </si>
  <si>
    <t xml:space="preserve">                      DIMENSION FLE                                        228.66 KT=1KT/KT          1      .00 2 00000000       .00</t>
  </si>
  <si>
    <t>80000444 DIMENSION FLEX GLU RGT CRTDG        24109 DF40                     64.80 KT=1KT                    .00 1 00000000       .00</t>
  </si>
  <si>
    <t xml:space="preserve">                      DIMENSION FLE                                         64.80 KT=1KT/KT          1      .00 2 00000000       .00</t>
  </si>
  <si>
    <t>80000445 DIMENSION FLEX HB1C RGT CRTDG       24109 DF105A                  324.00 KT=1KT                    .00 1 00000000       .00</t>
  </si>
  <si>
    <t xml:space="preserve">                      DIMENSION FLE                                        324.00 KT=1KT/KT          1      .00 2 00000000       .00</t>
  </si>
  <si>
    <t>80000446 LIPASE RGT CRTDG                    24109 DF56                     33.36 KT=1KT                    .00 1 00000000       .00</t>
  </si>
  <si>
    <t xml:space="preserve">                      LIPASE FLEX                                           33.36 KT=1KT/KT          1      .00 2 00000000       .00</t>
  </si>
  <si>
    <t>_x000C_RUN DATE: 09/27/18                                     Good Samaritan Hospital                                           PAGE 940</t>
  </si>
  <si>
    <t>80000447 LOCI FT4 FLEX RGT                   24109 RF610                   112.80 KT=1KT                    .00 1 00000000       .00</t>
  </si>
  <si>
    <t xml:space="preserve">                      LOCI FT4                                             112.80 KT=1KT/KT          1      .00 2 00000000       .00</t>
  </si>
  <si>
    <t>80000448 LOCI TROPONIN I FLEX RGT            24109 RF621                   313.92 KT=1KT                    .00 1 00000000       .00</t>
  </si>
  <si>
    <t xml:space="preserve">                      LOCI TNT FLEX                                        313.92 KT=1KT/KT          1      .00 2 00000000       .00</t>
  </si>
  <si>
    <t>80000449 LOCI TSHL FLEX RGT                  24109 RF612                   198.00 KT=1KT                    .00 1 00000000       .00</t>
  </si>
  <si>
    <t xml:space="preserve">                      LOCI TSH                                             198.00 KT=1KT/KT          1      .00 2 00000000       .00</t>
  </si>
  <si>
    <t>80000450 MG FLEX RGT 120                     24109 DF57                     33.36 KT=1KT                    .00 1 00000000       .00</t>
  </si>
  <si>
    <t xml:space="preserve">                      MG FLEX                                               33.36 KT=1KT/KT          1      .00 2 00000000       .00</t>
  </si>
  <si>
    <t>80000451  DGNA FLEX RGT                      24109 DF35A                    87.20 KT=1KT                    .00 1 00000000       .00</t>
  </si>
  <si>
    <t xml:space="preserve">                      DGNA FLEX RGT                                         87.20 KT=1KT/KT          1      .00 2 00000000       .00</t>
  </si>
  <si>
    <t>80000452  LDI FLEX RGT                       24109 DF54                     21.60 KT=1KT                    .00 1 00000000       .00</t>
  </si>
  <si>
    <t xml:space="preserve">                      LDI RGT                                               21.60 KT=1KT/KT          1      .00 2 00000000       .00</t>
  </si>
  <si>
    <t>80000453 DIMENSION FLEX TBIL RGT CRTDG       24109 DF167                    21.60 KT=1KT                    .00 1 00000000       .00</t>
  </si>
  <si>
    <t>80000454 DIMENSION FLEX THC RGT CRTDG        24109 SVDF95A                  64.54 KT=1KT                    .00 1 00000000       .00</t>
  </si>
  <si>
    <t>_x000C_RUN DATE: 09/27/18                                     Good Samaritan Hospital                                           PAGE 941</t>
  </si>
  <si>
    <t>80000455 DIMENSION FLEX THYROXINE T4 RGT CRTD24109 DF65                     61.20 KT=1KT                    .00 1 00000000       .00</t>
  </si>
  <si>
    <t xml:space="preserve">                      DIMENSION FLE                                         61.20 KT=1KT/KT          1      .00 2 00000000       .00</t>
  </si>
  <si>
    <t>80000456 DIMENSION FLEX TOTAL PROTEIN RGT CRT24109 DF73                     21.60 KT=1KT                    .00 1 00000000       .00</t>
  </si>
  <si>
    <t>80000457 DIMENSION FLEX TRIG RGT CRTDG       24109 DF69A                   133.44 KT=1KT                    .00 1 00000000       .00</t>
  </si>
  <si>
    <t>80000458 DIMENSION FLEX TSH RGT CRTDG        24109 RF412                   140.00 KT=1KT                    .00 1 00000000       .00</t>
  </si>
  <si>
    <t xml:space="preserve">                      DIMENSION FLE                                        140.00 KT=1KT/KT          1      .00 2 00000000       .00</t>
  </si>
  <si>
    <t>80000459 DIMENSION FLEX URIC ACID RGT CRTDG  24109 DF77                     21.60 KT=1KT                    .00 1 00000000       .00</t>
  </si>
  <si>
    <t>80000460 DIMENSION HM REACTION VESSELS       24109 RXV1                     20.58 CS=1CS                    .00 1 00000000       .00</t>
  </si>
  <si>
    <t xml:space="preserve">                      DIMENSION HM                                          20.58 CS=1CS/CS          1      .00 2 00000000       .00</t>
  </si>
  <si>
    <t>80000461 DIMENSION OPI RGT CRTDG             24109 SVDF93A                  64.54 KT=1KT                    .00 1 00000000       .00</t>
  </si>
  <si>
    <t xml:space="preserve">                      DIMENSION OPI                                         64.54 KT=1KT/KT          1      .00 2 00000000       .00</t>
  </si>
  <si>
    <t>80000462 DIMENSION PHOSPHORUS FLEX REAGENT   24109 DF61A                    21.60 KT=1KT                    .00 1 00000000       .00</t>
  </si>
  <si>
    <t xml:space="preserve">                      DIMENSION PHO                                         21.60 KT=1KT/KT          1      .00 2 00000000       .00</t>
  </si>
  <si>
    <t>_x000C_RUN DATE: 09/27/18                                     Good Samaritan Hospital                                           PAGE 942</t>
  </si>
  <si>
    <t>80000463 DIMENSION PROBE CLEANER             24109 RD702                     8.77 BX=1BX                    .00 1 00000000       .00</t>
  </si>
  <si>
    <t xml:space="preserve">                      DIMENSION PRO                                          8.77 BX=1BX/BX          1      .00 2 00000000       .00</t>
  </si>
  <si>
    <t>80000464 QUIKLYTE FLUSH SOLN                 24109 S630                     96.82 EA=1EA                    .00 1 00000000       .00</t>
  </si>
  <si>
    <t xml:space="preserve">                      QUICK FLUSH                                           96.82 EA=1EA/EA          1      .00 2 00000000       .00</t>
  </si>
  <si>
    <t>80000465 QUIKLYTE IMT SENSOR  CRTDG          24109 S600                    101.21 PK=1PK                    .00 1 00000000       .00</t>
  </si>
  <si>
    <t xml:space="preserve">                      IMT LYTE                                             101.21 PK=1PK/PK          1      .00 2 00000000       .00</t>
  </si>
  <si>
    <t>80000466 QUIKLYTE SAMPLE DILUENT             24109 S635                     47.19 BX=1BX                    .00 1 00000000       .00</t>
  </si>
  <si>
    <t xml:space="preserve">                      SAMPLE DILUEN                                         47.19 BX=1BX/BX          1      .00 2 00000000       .00</t>
  </si>
  <si>
    <t>80000467 QUIKLYTE STD A  SOLN                24109 S620                     96.82 EA=1EA                    .00 1 00000000       .00</t>
  </si>
  <si>
    <t xml:space="preserve">                      STD A                                                 96.82 EA=1EA/EA          1      .00 2 00000000       .00</t>
  </si>
  <si>
    <t>80000468 QUIKLYTE STD B SOLN                 24109 S625                     96.82 EA=1EA                    .00 1 00000000       .00</t>
  </si>
  <si>
    <t xml:space="preserve">                      STD B SOLN                                            96.82 EA=1EA/EA          1      .00 2 00000000       .00</t>
  </si>
  <si>
    <t>80000469 PHENYTOIN FLEX RGT                  24109 DF64                    122.08 KT=1KT                    .00 1 00000000       .00</t>
  </si>
  <si>
    <t xml:space="preserve">                      PTN RGT                                              122.08 KT=1KT/KT          1      .00 2 00000000       .00</t>
  </si>
  <si>
    <t>80000470 DIMENSION SALT BRIDGE SOLN REAGENT  24109 D105                     25.99 BX=1BX                    .00 1 00000000       .00</t>
  </si>
  <si>
    <t xml:space="preserve">                      DIMENSION SAL                                         25.99 BX=1BX/BX          1      .00 2 00000000       .00</t>
  </si>
  <si>
    <t>_x000C_RUN DATE: 09/27/18                                     Good Samaritan Hospital                                           PAGE 943</t>
  </si>
  <si>
    <t>80000471 SHORT SAMPLE CUPS  SMALL 1.0ML      24109 DSC5                     22.24 BG=1BG                    .00 1 00000000       .00</t>
  </si>
  <si>
    <t xml:space="preserve">                      SSC                                                   22.24 BG=1BG/BG          1      .00 2 00000000       .00</t>
  </si>
  <si>
    <t>80000472 DIMENSION SAMPLE PROBE CLEANER      24109 RD703                    11.65 BX=1BX                    .00 1 00000000       .00</t>
  </si>
  <si>
    <t xml:space="preserve">                      DIMENSION SAM                                         11.65 BX=1BX/BX          1      .00 2 00000000       .00</t>
  </si>
  <si>
    <t>80000473 DIMENSION THERMAL PRINTER PAPER     24109 D829                     46.97 BX=1BX                    .00 1 00000000       .00</t>
  </si>
  <si>
    <t xml:space="preserve">                      DIMENSION THE                                         46.97 BX=1BX/BX          1      .00 2 00000000       .00</t>
  </si>
  <si>
    <t>80000474 T-UPTAKE FLEX RGT CRTDG             24109 DF75A                    81.60 KT=1KT                    .00 1 00000000       .00</t>
  </si>
  <si>
    <t xml:space="preserve">                      T3U FLEX                                              81.60 KT=1KT/KT          1      .00 2 00000000       .00</t>
  </si>
  <si>
    <t>80000475 DIMENSION VISTA SAMPLE DIL II LOCI (24109 KD692                    40.92 KT=1KT                    .00 1 00000000       .00</t>
  </si>
  <si>
    <t xml:space="preserve">                      DIMENSION VIS                                         40.92 KT=1KT/KT          1      .00 2 00000000       .00</t>
  </si>
  <si>
    <t>80000476 DISPENSER TAPE 3/4 ASTD             28200 303619                    4.94 EA=1EA                    .00 1 00000000       .00</t>
  </si>
  <si>
    <t xml:space="preserve">                      DISPENSER TAP                                          4.94 EA=1EA/EA          1      .00 2 00000000       .00</t>
  </si>
  <si>
    <t>80000477 DISPENSER TAPE DSKTOP 3/4" BLK      28200 173336                    1.58 EA=1EA                    .00 1 00000000       .00</t>
  </si>
  <si>
    <t xml:space="preserve">                      DISPENSER TAP                                          1.58 EA=1EA/EA          1      .00 2 00000000       .00</t>
  </si>
  <si>
    <t>80000478 DISPENSER TIPS FOR CRIMP SEAL       03091 588                      33.00 BX=1BX                    .00 1 00000000       .00</t>
  </si>
  <si>
    <t xml:space="preserve">                      DISPENSER TIP                                         33.00 BX=1BX/BX          1      .00 2 00000000       .00</t>
  </si>
  <si>
    <t>_x000C_RUN DATE: 09/27/18                                     Good Samaritan Hospital                                           PAGE 944</t>
  </si>
  <si>
    <t>80000479 DISPENSER TIPS FOR SCREW CUPS       03091 987000                  133.20 BX=1BX                    .00 1 00000000       .00</t>
  </si>
  <si>
    <t xml:space="preserve">                      DISPENSER TIP                                        133.20 BX=1BX/BX          1      .00 2 00000000       .00</t>
  </si>
  <si>
    <t>80000480 DISPENSER TIPS W/SCREW CAP          25745 BR987000                 51.75 BG=1BG                    .00 1 00000000       .00</t>
  </si>
  <si>
    <t xml:space="preserve">                      DISPENSER TIP                                         51.75 BG=1BG/BG          1      .00 2 00000000       .00</t>
  </si>
  <si>
    <t>80000481 DISPLAY RAPIDADVANCE BSDMARKET      28200 827639                     .01 EA=1EA                    .00 1 00000000       .00</t>
  </si>
  <si>
    <t xml:space="preserve">                      DISPLAY RAPID                                           .01 EA=1EA/EA          1      .00 2 00000000       .00</t>
  </si>
  <si>
    <t>80000482 DISPOSABLE INSTRUMENT 22MM THROW 14G02425 121416                  367.15 CS=1CS                    .00 1 00000000       .00</t>
  </si>
  <si>
    <t xml:space="preserve">                      DISPOSABLE IN                                        367.15 CS=1CS/CS          1      .00 2 00000000       .00</t>
  </si>
  <si>
    <t>80000483 DIVIDER 8TB DRB WRT-ON W/POCKT      28200 702692                    6.43 PK=1PK                    .00 1 00000000       .00</t>
  </si>
  <si>
    <t xml:space="preserve">                      DIVIDER 8TB D                                          6.43 PK=1PK/PK          1      .00 2 00000000       .00</t>
  </si>
  <si>
    <t>80000484 DIVIDER IM 8TAB CLEARVIEW           28200 591994                    9.20 ST=1ST                    .00 1 00000000       .00</t>
  </si>
  <si>
    <t xml:space="preserve">                      DIVIDER IM 8T                                          9.20 ST=1ST/ST          1      .00 2 00000000       .00</t>
  </si>
  <si>
    <t>80000485 DIVIDER SET LTR 1/5C MAN 50/PK      28200 252593                   12.38 PK=1PK                    .00 1 00000000       .00</t>
  </si>
  <si>
    <t xml:space="preserve">                      DIVIDER SET L                                         12.38 PK=1PK/PK          1      .00 2 00000000       .00</t>
  </si>
  <si>
    <t>80000486 DIVIDERS TOC A-Z MULTICOLOR         28200 475144                    1.33 ST=1ST                    .00 1 00000000       .00</t>
  </si>
  <si>
    <t xml:space="preserve">                      DIVIDERS TOC                                           1.33 ST=1ST/ST          1      .00 2 00000000       .00</t>
  </si>
  <si>
    <t>_x000C_RUN DATE: 09/27/18                                     Good Samaritan Hospital                                           PAGE 945</t>
  </si>
  <si>
    <t>80000487 DIVIDERS TOC JAN-DEC MULTICLR       28200 475136                     .80 ST=1ST                    .00 1 00000000       .00</t>
  </si>
  <si>
    <t xml:space="preserve">                      DIVIDERS TOC                                            .80 ST=1ST/ST          1      .00 2 00000000       .00</t>
  </si>
  <si>
    <t>80000488 DK GREEN CHART LABEL                35400 59700050                 19.63 EA=1EA                    .00 1 00000000       .00</t>
  </si>
  <si>
    <t xml:space="preserve">                      DK GREEN CHAR                                         19.63 EA=1EA/EA          1      .00 2 00000000       .00</t>
  </si>
  <si>
    <t>80000489 BINDER D-RING 1 1/2IN, WHITE        28200 1386046                  26.79 EA=1EA                    .00 1 00000000       .00</t>
  </si>
  <si>
    <t xml:space="preserve">                      D-RING BINDER                                         26.79 EA=1EA             1      .00 2 00000000       .00</t>
  </si>
  <si>
    <t>80000490 NOTES 3X3, SPR STKY, 12PK/90ST YLW  28200 504728                  .7458  EA=1EA                    .00 1 00000000       .00</t>
  </si>
  <si>
    <t xml:space="preserve">                      NOTE 3X3 YLW                                           8.95 PK=12EA/PK        12      .00 2 00000000       .00</t>
  </si>
  <si>
    <t>80000491 RECLOSABLE BAG, 26X26, 6MIL POLY    38222 S-12299                   1.25 EA=1EA                    .00 1 00000000       .00</t>
  </si>
  <si>
    <t xml:space="preserve">                      RECLSABLE BAG                                        125.00 CN=100EA/CN      100      .00 2 00000000       .00</t>
  </si>
  <si>
    <t xml:space="preserve">                    .......... 43(0270) INV.GL=40270035 EXP.GL=               .00                           .00 3 00000000       .00</t>
  </si>
  <si>
    <t>80000492 WASH-R-EMULSION, HEMOSIL 1000ML     16855 00020002400              25.00 EA=1EA                    .00 1 00000000       .00</t>
  </si>
  <si>
    <t xml:space="preserve">                      WASH EMULSION                                         25.00 EA=1EA             1      .00 2 00000000       .00</t>
  </si>
  <si>
    <t>80000493 SUCTION TUBE, 3/16 ID CONN., STERILE25745 0036470                  .208  CS=1EA                    .00 1 00000000       .00</t>
  </si>
  <si>
    <t xml:space="preserve">                      SUCTIN TUBE                                           10.40 CS=50EA/CS        50      .00 2 00000000       .00</t>
  </si>
  <si>
    <t>80000494 SET UP PACK                         25745 114                      21.89 CS=                       .00 1 00000000       .00</t>
  </si>
  <si>
    <t xml:space="preserve">                      DRAIN FLAT RE                                         21.89 CS=                1      .00 2 00000000       .00</t>
  </si>
  <si>
    <t xml:space="preserve">                    ..........   (0000) INV.GL=40200019 EXP.GL=               .00                           .00 3 00000000       .00</t>
  </si>
  <si>
    <t>_x000C_RUN DATE: 09/27/18                                     Good Samaritan Hospital                                           PAGE 946</t>
  </si>
  <si>
    <t>80000495 NON-SLIP SOCKS                      25745 2922S                    47.88 CS=                       .00 1 00000000       .00</t>
  </si>
  <si>
    <t xml:space="preserve">                      DRAIN FLAT RE                                         47.88 CS=                1      .00 2 00000000       .00</t>
  </si>
  <si>
    <t>80000496 NEEDLE COUNTER 20 COUNT FOAM BLOCK M25745 PN31142493             1.1192  EA=1EA                    .00 1 00000000       .00</t>
  </si>
  <si>
    <t xml:space="preserve">                      NEEDLE COUNT           25745 MA9102                   13.43 BX=12EA/BX        12      .00 2 00000000       .00</t>
  </si>
  <si>
    <t>80000497 TUBING INSUFFLATION LAPAROSCOPIC    M0030 DYNJ05933                 9.84 EA=1EA                    .00 1 00000000       .00</t>
  </si>
  <si>
    <t xml:space="preserve">                      INSUF. TUBING          25745 DYNJ05933                98.40 CS=10EA/CS        10      .00 2 00000000       .00</t>
  </si>
  <si>
    <t>80000498 SUCTION TUBE W/HIGH FLOW INTERPULSE 37698 0210-114-000           39.595  EA=1EA                    .00 1 00000000       .00</t>
  </si>
  <si>
    <t xml:space="preserve">                      SUCTION TUBE           25745 210114-000              237.57 PK=6EA/PK          6      .00 2 00000000       .00</t>
  </si>
  <si>
    <t>80000499 GLIDESCOPE LOPRO S4                 40631 0574-0131                40.00 BX=                       .00 1 00000000       .00</t>
  </si>
  <si>
    <t xml:space="preserve">                      GLIDESCOPE S4                                        400.00 BX=10EA/BX        10      .00 2 00000000       .00</t>
  </si>
  <si>
    <t>80000500 DRY ERASE MAG. W/ALUM. FR. 24X36 WHI28200 951837                   48.50 EA=1EA                    .00 1 00000000       .00</t>
  </si>
  <si>
    <t xml:space="preserve">                      DRY ERS BOARD                                         48.50 EA=1EA             1      .00 2 00000000       .00</t>
  </si>
  <si>
    <t>80000501 DRAIN FLAT RELIAVAC SILICONE 10MM   25745 DC7044                   53.69 CS=1CS                    .00 1 00000000       .00</t>
  </si>
  <si>
    <t xml:space="preserve">                      DRAIN FLAT RE                                         53.69 CS=1CS/CS          1      .00 2 00000000       .00</t>
  </si>
  <si>
    <t>80000502 DRAIN FLAT RELIAVAC SILICONE 7MM    25745 DC7043                    5.37 EA=1EA                    .00 1 00000000       .00</t>
  </si>
  <si>
    <t xml:space="preserve">                      DRAIN FLAT RE                                         53.69 CS=10EA/CS        10      .00 2 00000000       .00</t>
  </si>
  <si>
    <t>_x000C_RUN DATE: 09/27/18                                     Good Samaritan Hospital                                           PAGE 947</t>
  </si>
  <si>
    <t>80000503 DRAPE C-ARM W/POLY STRAPS           25745 4951                     32.49 BX=1BX                    .00 1 00000000       .00</t>
  </si>
  <si>
    <t xml:space="preserve">                      DRAPE C-ARM W                                         64.98 CS=2BX/CS          2      .00 2 00000000       .00</t>
  </si>
  <si>
    <t>80000504 DRAPE EXTREMITY UNIVERSAL 90INX131IN25745 KM89279                7.6679  EA=1EA                    .00 1 00000000       .00</t>
  </si>
  <si>
    <t xml:space="preserve">                      DRAPE EXTREMI                                        107.35 CS=14EA/CS        14      .00 2 00000000       .00</t>
  </si>
  <si>
    <t>80000505 DRAPE HALF BASIC 60INX44IN          25745 KM89101                1.3354  EA=1EA                    .00 1 00000000       .00</t>
  </si>
  <si>
    <t xml:space="preserve">                      DRAPE HALF BA                                         72.11 CS=54EA/CS        54      .00 2 00000000       .00</t>
  </si>
  <si>
    <t>80000506 DRAPE INCISE IOBAN 2 13 X 13IN      25745 M6640EZ                   3.97 EA=1EA                    .00 1 00000000       .00</t>
  </si>
  <si>
    <t xml:space="preserve">                      DRAPE INCISE                                          39.68 BX=10EA/BX        10      .00 2 00000000       .00</t>
  </si>
  <si>
    <t>80000507 DRAPE LAPAROSCOPIC AB               25745 KM89233                15.998  EA=1EA                    .00 1 00000000       .00</t>
  </si>
  <si>
    <t xml:space="preserve">                      DRAPE LAPAROS                                        239.97 CS=15EA/CS        15      .00 2 00000000       .00</t>
  </si>
  <si>
    <t>80000508 DRAPE LEGGINGS 2/PK                 25745 8420                      2.15 PR=1PR                    .00 1 00000000       .00</t>
  </si>
  <si>
    <t xml:space="preserve">                      DRAPE LEGGING                                         42.92 CS=20PR/CS        20      .00 2 00000000       .00</t>
  </si>
  <si>
    <t>80000509 DRAPE SPLIT SHEET TIBURON           25745 29436                     4.91 EA=1EA                    .00 1 00000000       .00</t>
  </si>
  <si>
    <t xml:space="preserve">                      DRAPE SPLIT S                                         49.08 CS=10EA/CS        10      .00 2 00000000       .00</t>
  </si>
  <si>
    <t>80000510 DRAPE STERI-DRAPE SURGICAL UROLOGY T25745 M1081                   206.22 BX=1BX                    .00 1 00000000       .00</t>
  </si>
  <si>
    <t xml:space="preserve">                      DRAPE STERI-D                                        412.43 CS=2BX/CS          2      .00 2 00000000       .00</t>
  </si>
  <si>
    <t>_x000C_RUN DATE: 09/27/18                                     Good Samaritan Hospital                                           PAGE 948</t>
  </si>
  <si>
    <t>80000511 DRESSING 3 X3IN ADAPTIC NON-ADHERNG 25745 JJ2012B                  13.04 CT=50EA/CT                .00 1 00000000       .00</t>
  </si>
  <si>
    <t xml:space="preserve">                      DRESSING 3 X3                                         13.04 CT=50EA/CT         1      .00 2 00000000       .00</t>
  </si>
  <si>
    <t>80000512 DRESSING ADHESIVE 1.5X2IN PATCH     25745 23631-460               .0444  EA=1EA                    .00 1 00000000       .00</t>
  </si>
  <si>
    <t xml:space="preserve">                      DRESSING ADHE                                          4.44 BX=100EA/BX      100      .00 2 00000000       .00</t>
  </si>
  <si>
    <t>80000513 DRESSING ADHESIVE 1X3IN             25745 23631-420                  .03 EA=1EA                    .00 1 00000000       .00</t>
  </si>
  <si>
    <t xml:space="preserve">                      DRESSING ADHE                                          2.71 BX=100EA/BX      100      .00 2 00000000       .00</t>
  </si>
  <si>
    <t>80000514 DRESSING ADHESIVE 2X3IN PATCH       25745 23631-471                  .08 EA=1EA                    .00 1 00000000       .00</t>
  </si>
  <si>
    <t xml:space="preserve">                      DRESSING ADHE                                          3.91 BX=50EA/BX        50      .00 2 00000000       .00</t>
  </si>
  <si>
    <t>80000515 DRESSING ADHESIVE 3/4X3IN           25745 23631-410                 2.58 BX=100EA/BX               .00 1 00000000       .00</t>
  </si>
  <si>
    <t xml:space="preserve">                      DRESSING ADHE                                          2.58 BX=100EA/BX        1      .00 2 00000000       .00</t>
  </si>
  <si>
    <t>80000516 DRESSING HYDROCOLLOID TAPER EDGE 4X425745 HL519956                  1.85 EA=1EA                    .00 1 00000000       .00</t>
  </si>
  <si>
    <t xml:space="preserve">                      DRESSING HYDR                                          9.27 BX=5EA/BX          5      .00 2 00000000       .00</t>
  </si>
  <si>
    <t>80000517 DUSTER OFFICE DEPOT 10OZ            28200 911220                    2.68 EA=1EA                    .00 1 00000000       .00</t>
  </si>
  <si>
    <t xml:space="preserve">                      DUSTER OFFICE                                          2.68 EA=1EA/EA          1      .00 2 00000000       .00</t>
  </si>
  <si>
    <t>80000518 DUSTER OFFICE DEPOT 10OZ 3PK        28200 911245                   13.50 PK=1PK                    .00 1 00000000       .00</t>
  </si>
  <si>
    <t xml:space="preserve">                      DUSTER OFFICE                                         13.50 PK=1PK/PK          1      .00 2 00000000       .00</t>
  </si>
  <si>
    <t>_x000C_RUN DATE: 09/27/18                                     Good Samaritan Hospital                                           PAGE 949</t>
  </si>
  <si>
    <t>80000519 EAR THERMOMETER DISP PROBE COVERS   25745 6000-005                  8.12 BX=1BX                    .00 1 00000000       .00</t>
  </si>
  <si>
    <t xml:space="preserve">                      EAR THERMOMET                                        203.00 CS=25BX/CS        25      .00 2 00000000       .00</t>
  </si>
  <si>
    <t>80000520 EASY CAP END-TIDAL CO2 DETECTR      25745 EASYCAP                 9.135  EA=1EA                    .00 1 00000000       .00</t>
  </si>
  <si>
    <t xml:space="preserve">                      EASY CAP END-                                         54.81 BX=6EA/BX          6      .00 2 00000000       .00</t>
  </si>
  <si>
    <t>80000521 ELAS BANDAGE 3INX5YD NS LF W/CLIPS  25745 2370003LF                  .40 EA=1EA                    .00 1 00000000       .00</t>
  </si>
  <si>
    <t xml:space="preserve">                      ELAS BANDAGE                                           4.82 DZ=12EA/DZ        12      .00 2 00000000       .00</t>
  </si>
  <si>
    <t>80000522 ELAS BANDAGE 4INX5YD NS LF W/CLIPS  25745 2370004LF                  .50 EA=1EA                    .00 1 00000000       .00</t>
  </si>
  <si>
    <t xml:space="preserve">                      ELAS BANDAGE                                           6.00 DZ=12EA/DZ        12      .00 2 00000000       .00</t>
  </si>
  <si>
    <t>80000523 ELAS BANDAGE 6INX5YD NS LF W/CLIPS  25745 2370006LF                  .70 EA=1EA                    .00 1 00000000       .00</t>
  </si>
  <si>
    <t xml:space="preserve">                      ELAS BANDAGE                                           8.38 DZ=12EA/DZ        12      .00 2 00000000       .00</t>
  </si>
  <si>
    <t>80000524 ELECTRODE ADULT SINGLE FOIL         25745 400-2100A                47.96 BX=1BX                    .00 1 00000000       .00</t>
  </si>
  <si>
    <t xml:space="preserve">                      ELECTRODE ADU                                        191.83 CS=4BX/CS          4      .00 2 00000000       .00</t>
  </si>
  <si>
    <t>80000525 ELECTRODE CLOTH DIAPH               25745 MM2271-5A                 1.31 BG=1BG                    .00 1 00000000       .00</t>
  </si>
  <si>
    <t xml:space="preserve">                      ELECTRODE CLO                                        261.94 CS=200BG/CS      200      .00 2 00000000       .00</t>
  </si>
  <si>
    <t>80000526 ELECTRODE FASTRACE 4 ADH GEL        25745 1915-100                4.365  PK=1PK                    .00 1 00000000       .00</t>
  </si>
  <si>
    <t xml:space="preserve">                      ELECTRODE FAS                                         43.65 CS=10PK/CS        10      .00 2 00000000       .00</t>
  </si>
  <si>
    <t>_x000C_RUN DATE: 09/27/18                                     Good Samaritan Hospital                                           PAGE 950</t>
  </si>
  <si>
    <t>80000527 ELECTRODE MNTRING SZ 5 1CM          25745 M2237                   7.034  PK=1PK                    .00 1 00000000       .00</t>
  </si>
  <si>
    <t xml:space="preserve">                      ELECTRODE MNT                                        140.68 CS=20PK/CS        20      .00 2 00000000       .00</t>
  </si>
  <si>
    <t>80000528 DRY ERASE BRD CMBO CALDNR WHT/BRN 1728200 497213                   33.65 EA=1EA                    .00 1 00000000       .00</t>
  </si>
  <si>
    <t xml:space="preserve">                      DRY ERASE BRD                                         33.65 EA=1EA             1      .00 2 00000000       .00</t>
  </si>
  <si>
    <t>80000529 ELECTRODES STAT PADZ HVP MULTI FUNCT25745 8900-4003                29.58 EA=1EA                    .00 1 00000000       .00</t>
  </si>
  <si>
    <t xml:space="preserve">                      ELECTRODES ST                                        354.92 CS=12EA/CS        12      .00 2 00000000       .00</t>
  </si>
  <si>
    <t>80000530 EMESIS BASIN 500ML/16 OZ MAUVE      25745 EBASINMAV1                 .10 EA=1EA                    .00 1 00000000       .00</t>
  </si>
  <si>
    <t xml:space="preserve">                      EMESIS BASIN                                          49.85 CS=500EA/CS      500      .00 2 00000000       .00</t>
  </si>
  <si>
    <t>80000531 EMPTY CONTAINER PAB 150 ML          24051 S5904-52               2.5667  EA=1EA                    .00 1 00000000       .00</t>
  </si>
  <si>
    <t xml:space="preserve">                      EMPTY CONTAIN                                        123.20 CT=48EA/CT        48      .00 2 00000000       .00</t>
  </si>
  <si>
    <t>80000532 EMPTY ECAV IV CONT 1000ML GL        24051 S9900-10                  4.50 EA=1EA                    .00 1 00000000       .00</t>
  </si>
  <si>
    <t xml:space="preserve">                      EMPTY ECAV IV                                         27.00 CT=6EA/CT          6      .00 2 00000000       .00</t>
  </si>
  <si>
    <t>80000533 EMPTY EVAC IV CONT 500ML GL         24051 S9901-10                 48.00 CT=1CT                    .00 1 00000000       .00</t>
  </si>
  <si>
    <t xml:space="preserve">                      EMPTY EVAC IV                                         48.00 CT=1CT/CT          1      .00 2 00000000       .00</t>
  </si>
  <si>
    <t>80000534 ENCOMPASS QUAT DIS CLN 4-1G         25745 6063304                  30.45 BT=1BT                    .00 1 00000000       .00</t>
  </si>
  <si>
    <t xml:space="preserve">                      ENCOMPASS QUA                                        121.80 CS=4BT/CS          4      .00 2 00000000       .00</t>
  </si>
  <si>
    <t>_x000C_RUN DATE: 09/27/18                                     Good Samaritan Hospital                                           PAGE 951</t>
  </si>
  <si>
    <t>80000535 ENEMA MINERAL OIL FLEET 4.5 FLUID OZ25745 20303-030                 1.91 BT=1BT                    .00 1 00000000       .00</t>
  </si>
  <si>
    <t xml:space="preserve">                      ENEMA MINERAL                                         91.44 CS=48BT/CS        48      .00 2 00000000       .00</t>
  </si>
  <si>
    <t xml:space="preserve">                    .......... 43(0270) INV.GL=10315056 EXP.GL=40200         1.91 EA=1EA             1      .00 3 00000000       .00</t>
  </si>
  <si>
    <t>80000536 ENEMA SET BUCKET W/LUBE             25745 LSL4150                    .83 EA=1EA                    .00 1 00000000       .00</t>
  </si>
  <si>
    <t xml:space="preserve">                      ENEMA SET BUC                                         39.85 CS=48EA/CS        48      .00 2 00000000       .00</t>
  </si>
  <si>
    <t>80000537 ENV SEC 2WIN CHK 24# 500CT WHT      28200 633728                   12.45 BX=1BX                    .00 1 00000000       .00</t>
  </si>
  <si>
    <t xml:space="preserve">                      ENV SEC 2WIN                                          12.45 BX=1BX/BX          1      .00 2 00000000       .00</t>
  </si>
  <si>
    <t>80000538 ENVELOPE #10 LWIN SECC/S 250BX      28200 679428                   22.36 BX=1BX                    .00 1 00000000       .00</t>
  </si>
  <si>
    <t xml:space="preserve">                      ENVELOPE #10                                          22.36 BX=1BX/BX          1      .00 2 00000000       .00</t>
  </si>
  <si>
    <t>80000539 ENVELOPE #10 SEC C/S 250BX          28200 475809                   12.47 BX=1BX                    .00 1 00000000       .00</t>
  </si>
  <si>
    <t xml:space="preserve">                      ENVELOPE #10                                          12.47 BX=1BX/BX          1      .00 2 00000000       .00</t>
  </si>
  <si>
    <t>80000540 ENVELOPE #10 SEC C/S 500BX          28200 633984                   21.60 BX=1BX                    .00 1 00000000       .00</t>
  </si>
  <si>
    <t xml:space="preserve">                      ENVELOPE #10                                          21.60 BX=1BX/BX          1      .00 2 00000000       .00</t>
  </si>
  <si>
    <t>80000541 ENVELOPE BOOK 9X13X2 RDSTRIP K      28200 536696                   31.57 PK=1PK                    .00 1 00000000       .00</t>
  </si>
  <si>
    <t xml:space="preserve">                      ENVELOPE BOOK                                         31.57 PK=1PK/PK          1      .00 2 00000000       .00</t>
  </si>
  <si>
    <t>80000542 ENVELOPE CAT 9X12 KFT 28#           28200 695118                    8.29 BX=1BX                    .00 1 00000000       .00</t>
  </si>
  <si>
    <t xml:space="preserve">                      ENVELOPE CAT                                           8.29 BX=1BX/BX          1      .00 2 00000000       .00</t>
  </si>
  <si>
    <t>_x000C_RUN DATE: 09/27/18                                     Good Samaritan Hospital                                           PAGE 952</t>
  </si>
  <si>
    <t>80000543 ENVELOPE CD 50PK WHITE              28200 560941                    1.41 PK=1PK                    .00 1 00000000       .00</t>
  </si>
  <si>
    <t xml:space="preserve">                      ENVELOPE CD 5                                          1.41 PK=1PK/PK          1      .00 2 00000000       .00</t>
  </si>
  <si>
    <t>80000544 ENVELOPE CLASP 28LB #97 100BX       28200 330888                    5.70 BX=1BX                    .00 1 00000000       .00</t>
  </si>
  <si>
    <t xml:space="preserve">                      ENVELOPE CLAS                                          5.70 BX=1BX/BX          1      .00 2 00000000       .00</t>
  </si>
  <si>
    <t>80000545 ENVELOPE CLSP RCYCL 9X12 100BX      28200 330808                    4.69 BX=1BX                    .00 1 00000000       .00</t>
  </si>
  <si>
    <t xml:space="preserve">                      ENVELOPE CLSP                                          4.69 BX=1BX/BX          1      .00 2 00000000       .00</t>
  </si>
  <si>
    <t>80000546 ENVELOPE COIN #3 28#                28200 960179                   19.79 BX=1BX                    .00 1 00000000       .00</t>
  </si>
  <si>
    <t xml:space="preserve">                      ENVELOPE COIN                                         19.79 BX=1BX/BX          1      .00 2 00000000       .00</t>
  </si>
  <si>
    <t>80000547 ENVELOPE EXP 10X15X2 KT             28200 532936                   35.63 PK=1PK                    .00 1 00000000       .00</t>
  </si>
  <si>
    <t xml:space="preserve">                      ENVELOPE EXP                                          35.63 PK=1PK/PK          1      .00 2 00000000       .00</t>
  </si>
  <si>
    <t>80000548 ENVELOPE LFT N PRS 1WN #10 500      28200 190204                   41.17 PK=1PK                    .00 1 00000000       .00</t>
  </si>
  <si>
    <t xml:space="preserve">                      ENVELOPE LFT                                          41.17 PK=1PK/PK          1      .00 2 00000000       .00</t>
  </si>
  <si>
    <t>80000549 Use 80002184                        25745 775100                 4.3433  EA=1EA                    .00 1 00000000       .00</t>
  </si>
  <si>
    <t xml:space="preserve">                      Use 80002184                                         130.30 CS=30EA/CS        30      .00 2 00000000       .00</t>
  </si>
  <si>
    <t>80000550 EQ SPLIT-TIP STRAIGHT CHRONIC NON HE02425 5903270                 365.00 EA=1EA                    .00 1 00000000       .00</t>
  </si>
  <si>
    <t xml:space="preserve">                      EQ SPLIT-TIP                                         365.00 EA=1EA/EA          1      .00 2 00000000       .00</t>
  </si>
  <si>
    <t>_x000C_RUN DATE: 09/27/18                                     Good Samaritan Hospital                                           PAGE 953</t>
  </si>
  <si>
    <t>80000551 ESTEEM NITRILE EXAM GLV PF W/NT MD  25745 N88RX03T                   .04 EA=1EA                    .00 1 00000000       .00</t>
  </si>
  <si>
    <t xml:space="preserve">                      ESTEEM NITRIL                                          4.35 BX=100EA/BX      100      .00 2 00000000       .00</t>
  </si>
  <si>
    <t>80000552 ESTEEM NITRILEIII EXAM GLV PF BL XL 25745 8858NXLB                  5.30 BX=1BX                    .00 1 00000000       .00</t>
  </si>
  <si>
    <t xml:space="preserve">                      ESTEEM NITRIL                                         53.00 CS=10BX/CS        10      .00 2 00000000       .00</t>
  </si>
  <si>
    <t>80000553 ETHANOL/AMMONIA CTRL LV1 6X3ML      03091 BR544                    72.00 BX=1BX                    .00 1 00000000       .00</t>
  </si>
  <si>
    <t xml:space="preserve">                      ETHANOL/AMMON                                         72.00 BX=1BX/BX          1      .00 2 00000000       .00</t>
  </si>
  <si>
    <t>80000554 ETHANOL/AMMONIA CTRL LV3 6X3ML      03091 BR546                    72.00 BX=1BX                    .00 1 00000000       .00</t>
  </si>
  <si>
    <t>80000555 EVACUATOR BLADDER ELLIK GLASS       02425 0450A                   257.66 CS=1CS                    .00 1 00000000       .00</t>
  </si>
  <si>
    <t xml:space="preserve">                      EVACUATOR BLA                                        257.66 CS=1CS/CS          1      .00 2 00000000       .00</t>
  </si>
  <si>
    <t>80000556 EVACUATOR BLADDER ELLIK MED WALL 3OZ02425 0450M                   144.29 EA=1EA                    .00 1 00000000       .00</t>
  </si>
  <si>
    <t xml:space="preserve">                      EVACUATOR BLA                                        144.29 EA=1EA/EA          1      .00 2 00000000       .00</t>
  </si>
  <si>
    <t>80000557 EVACUATOR BLADDER SURGICAL LATEX DIS02425 451                     206.40 CS=1CS                    .00 1 00000000       .00</t>
  </si>
  <si>
    <t xml:space="preserve">                      EVACUATOR BLA                                        206.40 CS=1CS/CS          1      .00 2 00000000       .00</t>
  </si>
  <si>
    <t>80000558 EVACUATOR LICONE 100 CC STERILE     25745 DC7074                   47.81 BX=1BX                    .00 1 00000000       .00</t>
  </si>
  <si>
    <t xml:space="preserve">                      EVACUATOR LIC                                         95.61 CS=2BX/CS          2      .00 2 00000000       .00</t>
  </si>
  <si>
    <t>_x000C_RUN DATE: 09/27/18                                     Good Samaritan Hospital                                           PAGE 954</t>
  </si>
  <si>
    <t>80000559 EXERCISER VOLUMETRIC VOLDYNE 5000   25745 84-719009                 6.31 EA=1EA                    .00 1 00000000       .00</t>
  </si>
  <si>
    <t xml:space="preserve">                      EXERCISER VOL                                         75.66 CS=12EA/CS        12      .00 2 00000000       .00</t>
  </si>
  <si>
    <t>80000560 EXT CABLE DEC4                      25745 DEC4                     47.27 BX=1BX                    .00 1 00000000       .00</t>
  </si>
  <si>
    <t xml:space="preserve">                      EXT CABLE DEC                                         47.27 BX=1BX/BX          1      .00 2 00000000       .00</t>
  </si>
  <si>
    <t>80000561 EXT SET W/ 2 CARESITE               25745 354220                 1.7506  EA=1EA                    .00 1 00000000       .00</t>
  </si>
  <si>
    <t xml:space="preserve">                      EXT SET W/ 2                                          87.53 CS=50EA/CS        50      .00 2 00000000       .00</t>
  </si>
  <si>
    <t>80000562 EXT SET W/ROLLER CLAMP AND LUER     25745 V5484                   .9316  EA=1EA                    .00 1 00000000       .00</t>
  </si>
  <si>
    <t xml:space="preserve">                      EXT SET W/ROL                                         46.58 CS=50EA/CS        50      .00 2 00000000       .00</t>
  </si>
  <si>
    <t>80000563 EXTENTSION SMALL BORE SET           25745 473449                 2.0342  EA=1EA                    .00 1 00000000       .00</t>
  </si>
  <si>
    <t xml:space="preserve">                      EXTENTSION SM                                        203.42 CS=100EA/CS      100      .00 2 00000000       .00</t>
  </si>
  <si>
    <t>80000564 FACIAL TISSUE PACK 5.7"X7"          25745 10310-025               .1802  PK=1PK                    .00 1 00000000       .00</t>
  </si>
  <si>
    <t xml:space="preserve">                      FACIAL TISSUE                                         36.04 CS=200PK/CS      200      .00 2 00000000       .00</t>
  </si>
  <si>
    <t>80000565 FAST BP HOSE W FPORT  5 FT          25745 4500-34                  34.44 EA=1EA                    .00 1 00000000       .00</t>
  </si>
  <si>
    <t xml:space="preserve">                      FAST BP HOSE                                          34.44 EA=1EA/EA          1      .00 2 00000000       .00</t>
  </si>
  <si>
    <t>80000566 FASTENER TUBE ORAL ENDOTRACHEAL     25745 HL9799                   99.17 CS=1CS                    .00 1 00000000       .00</t>
  </si>
  <si>
    <t xml:space="preserve">                      FASTENER TUBE                                         99.17 CS=1CS/CS          1      .00 2 00000000       .00</t>
  </si>
  <si>
    <t>_x000C_RUN DATE: 09/27/18                                     Good Samaritan Hospital                                           PAGE 955</t>
  </si>
  <si>
    <t>80000567 FASTN FLDR ENDTAB MAN STRAIGHT      28200 3624625                  37.61 BX=1BX                    .00 1 00000000       .00</t>
  </si>
  <si>
    <t xml:space="preserve">                      FASTN FLDR EN                                         37.61 BX=1BX/BX          1      .00 2 00000000       .00</t>
  </si>
  <si>
    <t>80000568 FE1209F EXT SET W/ 1.2 MIC FILTER   24051 473994                 1.7002  EA=1EA                    .00 1 00000000       .00</t>
  </si>
  <si>
    <t xml:space="preserve">                      FE1209F EXT S                                         85.01 CS=50EA/CS        50      .00 2 00000000       .00</t>
  </si>
  <si>
    <t>80000569 FE2012F FILTERED EXT SET            24051 473989                   75.50 CT=1CT                    .00 1 00000000       .00</t>
  </si>
  <si>
    <t xml:space="preserve">                      FE2012F FILTE                                         75.50 CT=1CT/CT          1      .00 2 00000000       .00</t>
  </si>
  <si>
    <t>80000570 FE5009F EXT. SET W/ 5 MICRON FILTER 24051 474002                  .9366  EA=1EA                    .00 1 00000000       .00</t>
  </si>
  <si>
    <t xml:space="preserve">                      FE5009F EXT.                                          93.66 CT=100EA/CT      100      .00 2 00000000       .00</t>
  </si>
  <si>
    <t>80000571 FILE CV PETITE 250 2.25X4 BLK       28200 199067                   16.82 EA=1EA                    .00 1 00000000       .00</t>
  </si>
  <si>
    <t xml:space="preserve">                      FILE CV PETIT                                         16.82 EA=1EA/EA          1      .00 2 00000000       .00</t>
  </si>
  <si>
    <t>80000572 FILE JACKET RECYC 2" EXP            28200 721260                   41.57 BX=1BX                    .00 1 00000000       .00</t>
  </si>
  <si>
    <t xml:space="preserve">                      FILE JACKET R                                         41.57 BX=1BX/BX          1      .00 2 00000000       .00</t>
  </si>
  <si>
    <t>80000573 FILE STOR LTR/LGL ECONO 12/CT       28200 402139                   14.00 CT=1CT                    .00 1 00000000       .00</t>
  </si>
  <si>
    <t xml:space="preserve">                      FILE STOR LTR                                         14.00 CT=1CT/CT          1      .00 2 00000000       .00</t>
  </si>
  <si>
    <t>80000574 FILE VERTICAL LETTER 2DRW           28200 745560                  197.99 EA=1EA                    .00 1 00000000       .00</t>
  </si>
  <si>
    <t xml:space="preserve">                      FILE VERTICAL                                        197.99 EA=1EA/EA          1      .00 2 00000000       .00</t>
  </si>
  <si>
    <t>_x000C_RUN DATE: 09/27/18                                     Good Samaritan Hospital                                           PAGE 956</t>
  </si>
  <si>
    <t>80000575 FILE WALL LETTER CLEAR              28200 869398                    2.85 EA=1EA                    .00 1 00000000       .00</t>
  </si>
  <si>
    <t xml:space="preserve">                      FILE WALL LET                                          2.85 EA=1EA/EA          1      .00 2 00000000       .00</t>
  </si>
  <si>
    <t>80000576 FILE WALL STACKABLE BLACK           28200 869195                    2.78 EA=1EA                    .00 1 00000000       .00</t>
  </si>
  <si>
    <t xml:space="preserve">                      FILE WALL STA                                          2.78 EA=1EA/EA          1      .00 2 00000000       .00</t>
  </si>
  <si>
    <t>80000577 FILTER BACTERIA BARBED/THREADED 3/PK25745 01-90-3100             4.0333  EA=1EA                    .00 1 00000000       .00</t>
  </si>
  <si>
    <t xml:space="preserve">                      FILTER BACTER                                         12.10 PK=3EA/PK          3      .00 2 00000000       .00</t>
  </si>
  <si>
    <t>80000578 FILTER ROUND W/INDICATOR            25745 US751                      .10 EA=1EA                    .00 1 00000000       .00</t>
  </si>
  <si>
    <t xml:space="preserve">                      FILTER ROUND                                         103.82 PK=1000EA/PK    1000      .00 2 00000000       .00</t>
  </si>
  <si>
    <t>80000579 FINGERTIP MOISTENER 1.75OZ 2PK      28200 395598                    6.23 EA=1EA                    .00 1 00000000       .00</t>
  </si>
  <si>
    <t xml:space="preserve">                      FINGERTIP MOI                                          6.23 EA=1EA/EA          1      .00 2 00000000       .00</t>
  </si>
  <si>
    <t>80000580 FINGERTIP MOISTNERS 1.75OZ 2PK      28200 458554                    6.52 PK=1PK                    .00 1 00000000       .00</t>
  </si>
  <si>
    <t xml:space="preserve">                      FINGERTIP MOI                                          6.52 PK=1PK/PK          1      .00 2 00000000       .00</t>
  </si>
  <si>
    <t>80000581 FINNTIP FLEX 1000 BAG               25745 94060720                .0682  EA=1EA                    .00 1 00000000       .00</t>
  </si>
  <si>
    <t xml:space="preserve">                      FINNTIP FLEX                                          68.16 BG=1000EA/BG    1000      .00 2 00000000       .00</t>
  </si>
  <si>
    <t>80000582 FITTING PORT 1 TUBE SCREW TYPE      25745 1-SC                     15.53 BG=1BG                    .00 1 00000000       .00</t>
  </si>
  <si>
    <t xml:space="preserve">                      FITTING PORT                                          15.53 BG=1BG/BG          1      .00 2 00000000       .00</t>
  </si>
  <si>
    <t>_x000C_RUN DATE: 09/27/18                                     Good Samaritan Hospital                                           PAGE 957</t>
  </si>
  <si>
    <t>80000583 FLAG TAPE IN DISP 2PK RED           28200 452367                    7.61 PK=1PK                    .00 1 00000000       .00</t>
  </si>
  <si>
    <t xml:space="preserve">                      FLAG TAPE IN                                           7.61 PK=1PK/PK          1      .00 2 00000000       .00</t>
  </si>
  <si>
    <t>80000584 FLAGGED ANGLE BROOM, 12 IN.         05570 CSM4065000                6.35 CS=1CS                    .00 1 00000000       .00</t>
  </si>
  <si>
    <t xml:space="preserve">                      FLAGGED ANGLE                                          6.35 CS=1CS/CS          1      .00 2 00000000       .00</t>
  </si>
  <si>
    <t>80000585 FLAGS "SIGN HERE" 4/PK              28200 576833                    3.30 PK=1PK                    .00 1 00000000       .00</t>
  </si>
  <si>
    <t xml:space="preserve">                      FLAGS "SIGN H                                          3.30 PK=1PK/PK          1      .00 2 00000000       .00</t>
  </si>
  <si>
    <t>80000586 FLEXAL NITRILE EXAM GLV PF BLU LG   25745 88TN04L                   6.07 BX=1BX                    .00 1 00000000       .00</t>
  </si>
  <si>
    <t xml:space="preserve">                      FLEXAL NITRIL          24911 SG313                    60.70 CS=10BX/CS        10      .00 2 00000000       .00</t>
  </si>
  <si>
    <t>80000587 FLEXAL NITRILE EXAM GLV PF BLU MD   25745 88TN03M                   6.07 BX=1BX                    .00 1 00000000       .00</t>
  </si>
  <si>
    <t xml:space="preserve">                      FLEXAL NITRIL                                         60.70 CS=10BX/CS        10      .00 2 00000000       .00</t>
  </si>
  <si>
    <t>80000588 FLEXAL NITRILE EXAM GLV PF BLU SM   25745 88TN02S                   6.07 BX=1BX                    .00 1 00000000       .00</t>
  </si>
  <si>
    <t>80000589 FLEXAL NITRILE EXAM GLV PF BLU XL   25745 88TN05XL                  6.07 BX=1BX                    .00 1 00000000       .00</t>
  </si>
  <si>
    <t>80000590 FLIPFLO 32 OZ FAB STRAPS FOLEY MISC 02425 150732                 1.2484  EA=1EA                    .00 1 00000000       .00</t>
  </si>
  <si>
    <t xml:space="preserve">                      FLIPFLO 32 OZ                                         62.42 CS=50EA/CS        50      .00 2 00000000       .00</t>
  </si>
  <si>
    <t>_x000C_RUN DATE: 09/27/18                                     Good Samaritan Hospital                                           PAGE 958</t>
  </si>
  <si>
    <t>80000591 FOAM BODY ALIGNMENT WEDGE  22"L     25745 FP-BAW1                6.9025  EA=1EA                    .00 1 00000000       .00</t>
  </si>
  <si>
    <t xml:space="preserve">                      FOAM BODY ALI                                         55.22 CS=8EA/CS          8      .00 2 00000000       .00</t>
  </si>
  <si>
    <t>80000592 FOLDER  CLASS  2DIV  LTR  BE        28200 768310                   10.44 BX=1BX                    .00 1 00000000       .00</t>
  </si>
  <si>
    <t xml:space="preserve">                      FOLDER  CLASS                                         10.44 BX=1BX/BX          1      .00 2 00000000       .00</t>
  </si>
  <si>
    <t>80000593 FOLDER CLASS LTR 2/5 2-DIV RED      28200 121416                   11.10 BX=1BX                    .00 1 00000000       .00</t>
  </si>
  <si>
    <t xml:space="preserve">                      FOLDER CLASS                                          11.10 BX=1BX/BX          1      .00 2 00000000       .00</t>
  </si>
  <si>
    <t>80000594 FOLDER CLASSIFICATION               28200 312175                   16.33 BX=1BX                    .00 1 00000000       .00</t>
  </si>
  <si>
    <t xml:space="preserve">                      FOLDER CLASSI                                         16.33 BX=1BX/BX          1      .00 2 00000000       .00</t>
  </si>
  <si>
    <t>80000595 FOLDER END TAB FASTENER 50/BX       28200 945172                   16.66 BX=1BX                    .00 1 00000000       .00</t>
  </si>
  <si>
    <t xml:space="preserve">                      FOLDER END TA                                         16.66 BX=1BX/BX          1      .00 2 00000000       .00</t>
  </si>
  <si>
    <t>80000596 FOLDER ET FSTNR LTR 50BX MNLA       28200 208546                   13.35 BX=1BX                    .00 1 00000000       .00</t>
  </si>
  <si>
    <t xml:space="preserve">                      FOLDER ET FST                                         13.35 BX=1BX/BX          1      .00 2 00000000       .00</t>
  </si>
  <si>
    <t>80000597 FOLDER FASTB LTR 1/3CT 20BX MS      28200 292878                    6.75 BX=1BX                    .00 1 00000000       .00</t>
  </si>
  <si>
    <t xml:space="preserve">                      FOLDER FASTB                                           6.75 BX=1BX/BX          1      .00 2 00000000       .00</t>
  </si>
  <si>
    <t>80000598 FOLDER HNG LTR 1/3CUT 25BX GRN      28200 810929                    4.53 BX=1BX                    .00 1 00000000       .00</t>
  </si>
  <si>
    <t xml:space="preserve">                      FOLDER HNG LT                                          4.53 BX=1BX/BX          1      .00 2 00000000       .00</t>
  </si>
  <si>
    <t>_x000C_RUN DATE: 09/27/18                                     Good Samaritan Hospital                                           PAGE 959</t>
  </si>
  <si>
    <t>80000599 FOLDER HNG LTR 1/5CUT 25BX GRN      28200 810994                    4.09 BX=1BX                    .00 1 00000000       .00</t>
  </si>
  <si>
    <t xml:space="preserve">                      FOLDER HNG LT                                          4.09 BX=1BX/BX          1      .00 2 00000000       .00</t>
  </si>
  <si>
    <t>80000600 FOLDER LTR 1/3CUT 100BX MANILA      28200 315515                   10.48 BX=1BX                    .00 1 00000000       .00</t>
  </si>
  <si>
    <t xml:space="preserve">                      FOLDER LTR 1/                                         10.48 BX=1BX/BX          1      .00 2 00000000       .00</t>
  </si>
  <si>
    <t>80000601 FOLDER LTR 1/3CUT 100BX MANILA      28200 810838                    5.21 BX=1BX                    .00 1 00000000       .00</t>
  </si>
  <si>
    <t xml:space="preserve">                      FOLDER LTR 1/                                          5.21 BX=1BX/BX          1      .00 2 00000000       .00</t>
  </si>
  <si>
    <t>80000602 FOLDER LTR1/3 100 BX                28200 7881526                  15.83 BX=1BX                    .00 1 00000000       .00</t>
  </si>
  <si>
    <t xml:space="preserve">                      FOLDER LTR1/3                                         15.83 BX=1BX/BX          1      .00 2 00000000       .00</t>
  </si>
  <si>
    <t>80000603 FOLY CATH SLCON 30CC 22FR           25745 87-630229                36.98 CS=1CS                    .00 1 00000000       .00</t>
  </si>
  <si>
    <t xml:space="preserve">                      FOLY CATH SLC                                         36.98 CS=1CS/CS          1      .00 2 00000000       .00</t>
  </si>
  <si>
    <t>80000604 FOOT PEDAL CART 18 GALLON           25745 8938FP                  279.12 CS=1CS                    .00 1 00000000       .00</t>
  </si>
  <si>
    <t xml:space="preserve">                      FOOT PEDAL CA                                        279.12 CS=1CS/CS          1      .00 2 00000000       .00</t>
  </si>
  <si>
    <t>80000605 FORCEPS PRECISOR XL COATED DISP BIOP25745 C000384                  80.76 BX=1BX                    .00 1 00000000       .00</t>
  </si>
  <si>
    <t xml:space="preserve">                      FORCEPS PRECI                                         80.76 BX=1BX/BX          1      .00 2 00000000       .00</t>
  </si>
  <si>
    <t>80000606 FORCEPS PULMONARY ALLIGATOR CUP COAT05645 100503                   35.00 EA=1EA                    .00 1 00000000       .00</t>
  </si>
  <si>
    <t xml:space="preserve">                      FORCEPS PULMO                                        350.00 CS=10EA/CS        10      .00 2 00000000       .00</t>
  </si>
  <si>
    <t>_x000C_RUN DATE: 09/27/18                                     Good Samaritan Hospital                                           PAGE 960</t>
  </si>
  <si>
    <t>80000607 FOREVER STAMP - BOOK OF 20          28200 541545                    9.80 EA=1EA                    .00 1 00000000       .00</t>
  </si>
  <si>
    <t xml:space="preserve">                      FOREVER STAMP                                          9.80 EA=1EA/EA          1      .00 2 00000000       .00</t>
  </si>
  <si>
    <t>80000608 FORM TAX 1099 ENV 25 EMP            28200 790509                   14.25 EA=1EA                    .00 1 00000000       .00</t>
  </si>
  <si>
    <t xml:space="preserve">                      FORM TAX 1099                                         14.25 EA=1EA/EA          1      .00 2 00000000       .00</t>
  </si>
  <si>
    <t>80000609 FORM TAX LSR 1099 25 EMP 4-PT       28200 790356                   16.82 EA=1EA                    .00 1 00000000       .00</t>
  </si>
  <si>
    <t xml:space="preserve">                      FORM TAX LSR                                          16.82 EA=1EA/EA          1      .00 2 00000000       .00</t>
  </si>
  <si>
    <t>80000610 FORMALIN PREFILLED 10PERCENT        25745 C4320-60B                  .71 EA=1EA                    .00 1 00000000       .00</t>
  </si>
  <si>
    <t xml:space="preserve">                      FORMALIN PREF                                         35.38 CS=50EA/CS        50      .00 2 00000000       .00</t>
  </si>
  <si>
    <t>80000611 FRAME  SLIM 8.5X11 2PK CLR          28200 305549                    5.93 PK=1PK                    .00 1 00000000       .00</t>
  </si>
  <si>
    <t xml:space="preserve">                      FRAME  SLIM 8                                          5.93 PK=1PK/PK          1      .00 2 00000000       .00</t>
  </si>
  <si>
    <t>80000612 FS B&amp;W LTR DBLSD 20# WHT            28200 798626                     .03 EA=1EA                    .00 1 00000000       .00</t>
  </si>
  <si>
    <t xml:space="preserve">                      FS B&amp;W LTR DB                                           .03 EA=1EA/EA          1      .00 2 00000000       .00</t>
  </si>
  <si>
    <t>80000613 FS B&amp;W LTR SGLSD 20# WHT            28200 798806                     .03 EA=1EA                    .00 1 00000000       .00</t>
  </si>
  <si>
    <t xml:space="preserve">                      FS B&amp;W LTR SG                                           .03 EA=1EA/EA          1      .00 2 00000000       .00</t>
  </si>
  <si>
    <t>80000614 FS B&amp;W NCR SS 2PRT LTR              28200 167249                     .15 EA=1EA                    .00 1 00000000       .00</t>
  </si>
  <si>
    <t xml:space="preserve">                      FS B&amp;W NCR SS                                           .15 EA=1EA/EA          1      .00 2 00000000       .00</t>
  </si>
  <si>
    <t>_x000C_RUN DATE: 09/27/18                                     Good Samaritan Hospital                                           PAGE 961</t>
  </si>
  <si>
    <t>80000615 FS B&amp;W NCR SS 2PRT LTR              28200 799004                     .15 EA=1EA                    .00 1 00000000       .00</t>
  </si>
  <si>
    <t>80000616 FS B&amp;W NCR SS 3PRT LTR              28200 799058                     .21 EA=1EA                    .00 1 00000000       .00</t>
  </si>
  <si>
    <t xml:space="preserve">                      FS B&amp;W NCR SS                                           .21 EA=1EA/EA          1      .00 2 00000000       .00</t>
  </si>
  <si>
    <t>80000617 FS5005 FILTER STRAW 1.75-IN         25745 FS5005                  .3468  EA=1EA                    .00 1 00000000       .00</t>
  </si>
  <si>
    <t xml:space="preserve">                      FS5005 FILTER                                         34.68 CS=100EA/CS      100      .00 2 00000000       .00</t>
  </si>
  <si>
    <t>80000618 FULL-MOTION WALL MOUNT FOR          28200 517848                   25.73 EA=1EA                    .00 1 00000000       .00</t>
  </si>
  <si>
    <t xml:space="preserve">                      FULL-MOTION W                                         25.73 EA=1EA/EA          1      .00 2 00000000       .00</t>
  </si>
  <si>
    <t>80000619 GAUZE PETROLATUM XEROFORM 2X2IN PATC25745 84-433400                16.96 BX=25EA/BX                .00 1 00000000       .00</t>
  </si>
  <si>
    <t xml:space="preserve">                      GAUZE PETROLA                                         16.96 BX=25EA/BX         1      .00 2 00000000       .00</t>
  </si>
  <si>
    <t>80000620 GAUZE PETROLATUM XEROFORM 5X9IN STRI25745 84-433605                  .99 EA=1EA                    .00 1 00000000       .00</t>
  </si>
  <si>
    <t xml:space="preserve">                      GAUZE PETROLA                                         49.67 BX=50EA/BX        50      .00 2 00000000       .00</t>
  </si>
  <si>
    <t>80000621 GAUZE ROLL 4.5X4.1YD BULKEE II STERI25745 NON25865                .6413  EA=1EA                    .00 1 00000000       .00</t>
  </si>
  <si>
    <t xml:space="preserve">                      GAUZE ROLL 4.                                         64.13 CS=100EA/CS      100      .00 2 00000000       .00</t>
  </si>
  <si>
    <t>80000622 GAUZE VASELINE 3X18IN PETROLATUM    25745 84-414600                 1.80 PK=1PK                    .00 1 00000000       .00</t>
  </si>
  <si>
    <t xml:space="preserve">                      GAUZE VASELIN                                         10.80 BX=6PK/BX          6      .00 2 00000000       .00</t>
  </si>
  <si>
    <t>_x000C_RUN DATE: 09/27/18                                     Good Samaritan Hospital                                           PAGE 962</t>
  </si>
  <si>
    <t>80000623 GAUZE VASELINE PETROLATUM  3X9IN    25745 84-413605                36.26 BX=50EA/BX                .00 1 00000000       .00</t>
  </si>
  <si>
    <t xml:space="preserve">                      GAUZE VASELIN                                         36.26 BX=50EA/BX         1      .00 2 00000000       .00</t>
  </si>
  <si>
    <t>80000624 GE 76580 LINE CORD (BLACK 25F)      28200 621104                    6.62 EA=1EA                    .00 1 00000000       .00</t>
  </si>
  <si>
    <t xml:space="preserve">                      GE 76580 LINE                                          6.62 EA=1EA/EA          1      .00 2 00000000       .00</t>
  </si>
  <si>
    <t>80000625 GLIDEPATH 19CMST STD KIT CHRONIC NON02425 5393190                 350.40 EA=1EA                    .00 1 00000000       .00</t>
  </si>
  <si>
    <t xml:space="preserve">                      GLIDEPATH 19C                                        350.40 EA=1EA/EA          1      .00 2 00000000       .00</t>
  </si>
  <si>
    <t>80000626 GLIDEPATH 23CMST STD KIT CHRONIC NON00118 5393230                 336.00 EA=1EA                    .00 1 00000000       .00</t>
  </si>
  <si>
    <t xml:space="preserve">                      GLIDEPATH 23C                                        336.00 EA=1EA/EA          1      .00 2 00000000       .00</t>
  </si>
  <si>
    <t>80000627 GLIDEPATH 27CMST STD KIT CHRONIC NON02425 5393270                 350.40 EA=1EA                    .00 1 00000000       .00</t>
  </si>
  <si>
    <t xml:space="preserve">                      GLIDEPATH 27C                                        350.40 EA=1EA/EA          1      .00 2 00000000       .00</t>
  </si>
  <si>
    <t>80000628 GLIDEPATH 35CMST STD KIT CHRONIC NON02425 5393350                 350.40 EA=1EA                    .00 1 00000000       .00</t>
  </si>
  <si>
    <t xml:space="preserve">                      GLIDEPATH 35C                                        350.40 EA=1EA/EA          1      .00 2 00000000       .00</t>
  </si>
  <si>
    <t>80000629 GLIDEPATH 42CMST STD KIT CHRONIC NON02425 5393420                 350.40 EA=1EA                    .00 1 00000000       .00</t>
  </si>
  <si>
    <t xml:space="preserve">                      GLIDEPATH 42C                                        350.40 EA=1EA/EA          1      .00 2 00000000       .00</t>
  </si>
  <si>
    <t>80000630 GLOVE BIOGEL M SURG PF 7.5          25745 30575                   .9744  EA=1EA                    .00 1 00000000       .00</t>
  </si>
  <si>
    <t xml:space="preserve">                      GLOVE BIOGEL                                          48.72 BX=50EA/BX        50      .00 2 00000000       .00</t>
  </si>
  <si>
    <t>_x000C_RUN DATE: 09/27/18                                     Good Samaritan Hospital                                           PAGE 963</t>
  </si>
  <si>
    <t>80000631 GLOVE BIOGEL SKINSENSE N 6.5        25745 31465                     1.52 EA=1EA                    .00 1 00000000       .00</t>
  </si>
  <si>
    <t xml:space="preserve">                      GLOVE BIOGEL                                          76.13 BX=50EA/BX        50      .00 2 00000000       .00</t>
  </si>
  <si>
    <t>80000632 GLOVE EXAM PF NAT LF LARGE SYNTHETIC25745 KM55033A                  3.86 BX=1BX                    .00 1 00000000       .00</t>
  </si>
  <si>
    <t xml:space="preserve">                      GLOVE EXAM PF          16015 2613                     38.57 CS=10BX/CS        10      .00 2 00000000       .00</t>
  </si>
  <si>
    <t>80000633 GLOVE EXAM PF NAT LF SMALL SYNTHETIC25745 KM55031                   3.86 BX=1BX                    .00 1 00000000       .00</t>
  </si>
  <si>
    <t xml:space="preserve">                      GLOVE EXAM PF                                         38.57 CS=10BX/CS        10      .00 2 00000000       .00</t>
  </si>
  <si>
    <t>80000634 GLOVE PLY L 500BX CLR               28200 581924                    4.25 BX=1BX                    .00 1 00000000       .00</t>
  </si>
  <si>
    <t xml:space="preserve">                      GLOVE PLY L 5                                          4.25 BX=1BX/BX          1      .00 2 00000000       .00</t>
  </si>
  <si>
    <t>80000635 GLOVE SURGICAL PROTEXIS NEOPRENE    25745 2D73DP60                 62.50 BX=1BX                    .00 1 00000000       .00</t>
  </si>
  <si>
    <t xml:space="preserve">                      GLOVE SURGICA                                         62.50 BX=50PR/BX         1      .00 2 00000000       .00</t>
  </si>
  <si>
    <t>80000636 GLOVE SURGICAL PROTEXIS NEOPRENE    25745 2D73DP65                 62.50 BX=1BX                    .00 1 00000000       .00</t>
  </si>
  <si>
    <t>80000637 GLOVE SURGICAL PROTEXIS NEOPRENE    25745 2D73DP70                 62.50 BX=1BX                    .00 1 00000000       .00</t>
  </si>
  <si>
    <t>80000638 GLOVE SURGICAL PROTEXIS NEOPRENE    25745 2D73DP75                 62.50 BX=1BX                    .00 1 00000000       .00</t>
  </si>
  <si>
    <t>_x000C_RUN DATE: 09/27/18                                     Good Samaritan Hospital                                           PAGE 964</t>
  </si>
  <si>
    <t>80000639 GLOVE SURGICAL PROTEXIS NEOPRENE    25745 2D73DP80                 62.50 BX=1BX                    .00 1 00000000       .00</t>
  </si>
  <si>
    <t>80000640 GLOVE SURGICAL PROTEXIS PI CLASSIC  25745 2D72PL75X                .833  PR=1PR                    .00 1 00000000       .00</t>
  </si>
  <si>
    <t xml:space="preserve">                      GLOVE SURGICA                                         41.65 BX=50PR/BX        50      .00 2 00000000       .00</t>
  </si>
  <si>
    <t>80000641 GLV EXAM NITIRLE PAIRS PF STRL SM   25745 N8830                   .3788  PR=1PR                    .00 1 00000000       .00</t>
  </si>
  <si>
    <t xml:space="preserve">                      GLV EXAM NITI                                         15.15 BX=40PR/BX        40      .00 2 00000000       .00</t>
  </si>
  <si>
    <t>80000642 GLV EXAM NITRILE PAIRS PF STRL MED  25745 N8831                   .3788  PR=1PR                    .00 1 00000000       .00</t>
  </si>
  <si>
    <t xml:space="preserve">                      GLV EXAM NITR                                         15.15 BX=40PR/BX        40      .00 2 00000000       .00</t>
  </si>
  <si>
    <t>80000643 GLV EXAM NITRILE PAIRS PF STRL XL   25745 N8833                   .3788  PR=1PR                    .00 1 00000000       .00</t>
  </si>
  <si>
    <t>80000644 GOLF PENCILS 144CT                  28200 1398736                   9.40 BX=1BX                    .00 1 00000000       .00</t>
  </si>
  <si>
    <t xml:space="preserve">                      GOLF PENCILS                                           9.40 BX=1BX/BX          1      .00 2 00000000       .00</t>
  </si>
  <si>
    <t>80000645 GOWN ISOLATION LTWT W/TIES UNIV YLW 25745 1100PG                  2.551  PK=10EA/PK                .00 1 00000000       .00</t>
  </si>
  <si>
    <t xml:space="preserve">                      GOWN ISOLATIO                                         25.51 CS=10PK/CS        10      .00 2 00000000       .00</t>
  </si>
  <si>
    <t>80000646 GOWN POLYCOATED KNIT CUFF UNIV BLUE 25745 4201PG                    5.57 PK=1PK                    .00 1 00000000       .00</t>
  </si>
  <si>
    <t xml:space="preserve">                      GOWN POLYCOAT                                         55.70 CS=10PK/CS        10      .00 2 00000000       .00</t>
  </si>
  <si>
    <t>_x000C_RUN DATE: 09/27/18                                     Good Samaritan Hospital                                           PAGE 965</t>
  </si>
  <si>
    <t>80000647 GOWN SURG XXLARGE ULTRA STER W/TOWEL25745 KM95131                5.0621  EA=1EA                    .00 1 00000000       .00</t>
  </si>
  <si>
    <t xml:space="preserve">                      GOWN SURG XXL                                        141.74 CS=28EA/CS        28      .00 2 00000000       .00</t>
  </si>
  <si>
    <t>80000648 GOWN SURGICAL XL ULTRA STER W/TOWEL 25745 KM95121                 3.511  EA=1EA                    .00 1 00000000       .00</t>
  </si>
  <si>
    <t xml:space="preserve">                      GOWN SURGICAL                                        105.33 CS=30EA/CS        30      .00 2 00000000       .00</t>
  </si>
  <si>
    <t>80000649 GRIP FINGERTIP SZ 5 10/BX ASTD      28200 213436                   10.88 BX=1BX                    .00 1 00000000       .00</t>
  </si>
  <si>
    <t xml:space="preserve">                      GRIP FINGERTI                                         10.88 BX=1BX/BX          1      .00 2 00000000       .00</t>
  </si>
  <si>
    <t>80000650 GRIPPER FNGRTP SZ 7 AST             28200 339363                   10.88 PK=1PK                    .00 1 00000000       .00</t>
  </si>
  <si>
    <t xml:space="preserve">                      GRIPPER FNGRT                                         10.88 PK=1PK/PK          1      .00 2 00000000       .00</t>
  </si>
  <si>
    <t>80000651 GUARD VENTED ASSORTED INSTRUMENT    25745 09-1-020                   .16 EA=1EA                    .00 1 00000000       .00</t>
  </si>
  <si>
    <t xml:space="preserve">                      GUARD VENTED                                          16.43 PK=100EA/PK      100      .00 2 00000000       .00</t>
  </si>
  <si>
    <t>80000652 GUARD VENTED BLUE INSTRUMENT        25745 09-1-012                   .21 EA=1EA                    .00 1 00000000       .00</t>
  </si>
  <si>
    <t xml:space="preserve">                      GUARD VENTED                                          21.30 BG=100EA/BG      100      .00 2 00000000       .00</t>
  </si>
  <si>
    <t>80000653 GUARD VENTED BROWN INSTRUMENT       25745 09-1-018                   .23 EA=1EA                    .00 1 00000000       .00</t>
  </si>
  <si>
    <t xml:space="preserve">                      GUARD VENTED                                          23.24 BG=100EA/BG      100      .00 2 00000000       .00</t>
  </si>
  <si>
    <t>80000654 GUARD VENTED GREEN TINT INSTRUMENT  25745 09-3-013                   .22 EA=1EA                    .00 1 00000000       .00</t>
  </si>
  <si>
    <t xml:space="preserve">                      GUARD VENTED                                          22.32 BG=100EA/BG      100      .00 2 00000000       .00</t>
  </si>
  <si>
    <t>_x000C_RUN DATE: 09/27/18                                     Good Samaritan Hospital                                           PAGE 966</t>
  </si>
  <si>
    <t>80000655 GUARD VENTED RED TINT INSTRUMENT    25745 09-3-014                   .23 EA=1EA                    .00 1 00000000       .00</t>
  </si>
  <si>
    <t xml:space="preserve">                      GUARD VENTED                                          23.29 BG=100EA/BG      100      .00 2 00000000       .00</t>
  </si>
  <si>
    <t>80000656 GWIRE .035X150CM                    02425 145FS35                 324.50 CS=1CS                    .00 1 00000000       .00</t>
  </si>
  <si>
    <t xml:space="preserve">                      GWIRE .035X15                                        324.50 CS=1CS/CS          1      .00 2 00000000       .00</t>
  </si>
  <si>
    <t>80000657 HAIR CONDITIONER 2OZ                25745 AG-CD02                    .28 EA=1EA                    .00 1 00000000       .00</t>
  </si>
  <si>
    <t xml:space="preserve">                      HAIR CONDITIO                                         40.32 CS=144EA/CS      144      .00 2 00000000       .00</t>
  </si>
  <si>
    <t>80000658 HAND SANIT FOAM SYMM W/ ALCOHOL #05134186 51120                    89.00 EA=1EA                    .00 1 00000000       .00</t>
  </si>
  <si>
    <t xml:space="preserve">                      HAND SANIT FO                                         89.00 EA=1EA/EA          1      .00 2 00000000       .00</t>
  </si>
  <si>
    <t>80000659 HANDLE B-P BLADE F/BLDS 10-15 SURG  25745 D2864-1                  10.15 EA=1EA                    .00 1 00000000       .00</t>
  </si>
  <si>
    <t xml:space="preserve">                      HANDLE B-P BL                                         50.75 BX=5EA/BX          5      .00 2 00000000       .00</t>
  </si>
  <si>
    <t>80000660 HANDSWITCHMICRO - SURGSURGICAL      37698 5100-009-000            213.44 EA=1EA                    .00 1 00000000       .00</t>
  </si>
  <si>
    <t xml:space="preserve">                      HANDSWITCHMIC                                        213.44 EA=1EA/EA          1      .00 2 00000000       .00</t>
  </si>
  <si>
    <t>80000661 HANG FLDR 1/5 LTR-SZ ASST 25PK      28200 1376263                  14.85 BX=1BX                    .00 1 00000000       .00</t>
  </si>
  <si>
    <t xml:space="preserve">                      HANG FLDR 1/5                                         14.85 BX=1BX/BX          1      .00 2 00000000       .00</t>
  </si>
  <si>
    <t>80000662 HB A1C LIN LYPH 6 X 0.5ML           03091 12000070                381.23 BX=1BX                    .00 1 00000000       .00</t>
  </si>
  <si>
    <t xml:space="preserve">                      HB A1C LIN LY                                        381.23 BX=1BX/BX          1      .00 2 00000000       .00</t>
  </si>
  <si>
    <t>_x000C_RUN DATE: 09/27/18                                     Good Samaritan Hospital                                           PAGE 967</t>
  </si>
  <si>
    <t>80000663 HBA1C LINERARITY SET 4X0, 5ML       03091 12000070                243.00 BX=1BX                    .00 1 00000000       .00</t>
  </si>
  <si>
    <t xml:space="preserve">                      HBA1C LINERAR                                        243.00 BX=1BX/BX          1      .00 2 00000000       .00</t>
  </si>
  <si>
    <t>80000664 HCG SERUM CONTROL SET               25745 B6775-28A                46.51 EA=1EA                    .00 1 00000000       .00</t>
  </si>
  <si>
    <t xml:space="preserve">                      HCG SERUM CON          17051 00281                    46.51 EA=1EA/EA          1      .00 2 00000000       .00</t>
  </si>
  <si>
    <t>80000665 HEAD PUNCH F/74450 40 9/32"         28200 759480                   21.28 EA=1EA                    .00 1 00000000       .00</t>
  </si>
  <si>
    <t xml:space="preserve">                      HEAD PUNCH F/                                         21.28 EA=1EA/EA          1      .00 2 00000000       .00</t>
  </si>
  <si>
    <t>80000666 HEMATYPE SEGMENT DEVICE                   FEN4R5126               138.91 BX=1BX                    .00 1 00000000       .00</t>
  </si>
  <si>
    <t xml:space="preserve">                      HEMATYPE SEGM                                        138.91 BX=1BX/BX          1      .00 2 00000000       .00</t>
  </si>
  <si>
    <t>80000667 HEMCON GUARDIVA  ANTIMICROBIAL HEMOS25745 HEM152A                  46.69 BX=10EA/BX                .00 1 00000000       .00</t>
  </si>
  <si>
    <t xml:space="preserve">                      HEMCON GUARDI                                         46.69 BX=10EA/BX         1      .00 2 00000000       .00</t>
  </si>
  <si>
    <t>80000668 HEMOSTAT 2X14 SURGICEL              25745 JJ1951                    8.92 RS=1RS                    .00 1 00000000       .00</t>
  </si>
  <si>
    <t xml:space="preserve">                      HEMOSTAT 2X14                                        107.02 BX=12RS/BX        12      .00 2 00000000       .00</t>
  </si>
  <si>
    <t>80000669 HIGH-CAP HARDWOUND ROLL TOWELS 1 1/205570 KCC01005                 31.65 CS=1CS                    .00 1 00000000       .00</t>
  </si>
  <si>
    <t xml:space="preserve">                      HIGH-CAP HARD                                         31.65 CS=1CS/CS          1      .00 2 00000000       .00</t>
  </si>
  <si>
    <t>80000670 HIGHLIGHTER 12PK ASSORTED           28200 128853                    4.47 DZ=1DZ                    .00 1 00000000       .00</t>
  </si>
  <si>
    <t xml:space="preserve">                      HIGHLIGHTER 1                                          4.47 DZ=1DZ/DZ          1      .00 2 00000000       .00</t>
  </si>
  <si>
    <t>_x000C_RUN DATE: 09/27/18                                     Good Samaritan Hospital                                           PAGE 968</t>
  </si>
  <si>
    <t>80000671 HIGHLIGHTER 12PK YELLOW             28200 128844                    2.06 DZ=1DZ                    .00 1 00000000       .00</t>
  </si>
  <si>
    <t xml:space="preserve">                      HIGHLIGHTER 1                                          2.06 DZ=1DZ/DZ          1      .00 2 00000000       .00</t>
  </si>
  <si>
    <t>80000672 HIGHLIGHTER M ACC.4/PK ASTD         28200 377182                    4.15 PK=1PK                    .00 1 00000000       .00</t>
  </si>
  <si>
    <t xml:space="preserve">                      HIGHLIGHTER M                                          4.15 PK=1PK/PK          1      .00 2 00000000       .00</t>
  </si>
  <si>
    <t>80000673 HIGHLIGHTERS RCYCL 12PK PINK        28200 542812                    4.47 DZ=1DZ                    .00 1 00000000       .00</t>
  </si>
  <si>
    <t xml:space="preserve">                      HIGHLIGHTERS                                           4.47 DZ=1DZ/DZ          1      .00 2 00000000       .00</t>
  </si>
  <si>
    <t>80000674 HNDL LIGHT COVER FLEXIBLE GREEN 2PK 25745 5160-2FG               14.625  BX=1BX                    .00 1 00000000       .00</t>
  </si>
  <si>
    <t xml:space="preserve">                      HNDL LIGHT CO                                         58.50 CS=4BX/CS          4      .00 2 00000000       .00</t>
  </si>
  <si>
    <t>80000675 HOLDER NEEDLE STRAIGH SMOOTH W/LOCK 25745 SK21-8040               431.96 EA=1EA                    .00 1 00000000       .00</t>
  </si>
  <si>
    <t xml:space="preserve">                      HOLDER NEEDLE                                        431.96 EA=1EA/EA          1      .00 2 00000000       .00</t>
  </si>
  <si>
    <t>80000676 HOLDER PERSONAL LIMB  KIT           25745 79-91480               1.3955  PR=1PR                    .00 1 00000000       .00</t>
  </si>
  <si>
    <t xml:space="preserve">                      HOLDER PERSON                                         55.82 PK=40PR/PK        40      .00 2 00000000       .00</t>
  </si>
  <si>
    <t>80000677 HOLDER SGN VERTICAL 8.5X11 CLR      28200 274411                    1.35 EA=1EA                    .00 1 00000000       .00</t>
  </si>
  <si>
    <t xml:space="preserve">                      HOLDER SGN VE                                          1.35 EA=1EA/EA          1      .00 2 00000000       .00</t>
  </si>
  <si>
    <t>80000678 HOLDER SIGN HORIZON 11X8.5 CLR      28200 274420                    1.35 EA=1EA                    .00 1 00000000       .00</t>
  </si>
  <si>
    <t xml:space="preserve">                      HOLDER SIGN H                                          1.35 EA=1EA/EA          1      .00 2 00000000       .00</t>
  </si>
  <si>
    <t>_x000C_RUN DATE: 09/27/18                                     Good Samaritan Hospital                                           PAGE 969</t>
  </si>
  <si>
    <t>80000679 HOLDER TUBE SINGLE USE NON-STACKABLE25745 364815                 7.8375  PK=1PK                    .00 1 00000000       .00</t>
  </si>
  <si>
    <t xml:space="preserve">                      HOLDER TUBE S                                         31.35 CS=4PK/CS          4      .00 2 00000000       .00</t>
  </si>
  <si>
    <t>80000680 HOLDER VINYL 2X3-1/2                28200 753224                    4.54 PK=1PK                    .00 1 00000000       .00</t>
  </si>
  <si>
    <t xml:space="preserve">                      HOLDER VINYL                                           4.54 PK=1PK/PK          1      .00 2 00000000       .00</t>
  </si>
  <si>
    <t>80000681 HOLDER WALL ASSY M690/692           25745 21326-0000               21.10 EA=1EA                    .00 1 00000000       .00</t>
  </si>
  <si>
    <t xml:space="preserve">                      HOLDER WALL A                                         21.10 EA=1EA/EA          1      .00 2 00000000       .00</t>
  </si>
  <si>
    <t>80000682 HOSE STRAIGHT PRESSURE 8 FEET       25745 5200-12                  13.32 EA=1EA                    .00 1 00000000       .00</t>
  </si>
  <si>
    <t xml:space="preserve">                      HOSE STRAIGHT                                         13.32 EA=1EA/EA          1      .00 2 00000000       .00</t>
  </si>
  <si>
    <t>80000683 HOSPITAL CLAIM FORM FOR LASER       28200 799126                   71.77 CS=1CS                    .00 1 00000000       .00</t>
  </si>
  <si>
    <t xml:space="preserve">                      HOSPITAL CLAI                                         71.77 CS=1CS/CS          1      .00 2 00000000       .00</t>
  </si>
  <si>
    <t>80000684 HOSPITAL CLAIM  500CS/2500BX        28200 799207                   39.59 CS=1CS                    .00 1 00000000       .00</t>
  </si>
  <si>
    <t xml:space="preserve">                      HOSPITAL CLAI                                         39.59 CS=1CS/CS          1      .00 2 00000000       .00</t>
  </si>
  <si>
    <t>80000685 HOT PACK  MEDIUM  6X6.5IN           25745 11450-040               .4355  EA=1EA                    .00 1 00000000       .00</t>
  </si>
  <si>
    <t xml:space="preserve">                      HOT PACK  MED                                         17.42 CS=40EA/CS        40      .00 2 00000000       .00</t>
  </si>
  <si>
    <t>80000686 HUMIDIFIER 350CC BUBBLE DRY 25/CS   25745 SAL7900                   2.68 EA=1EA                    .00 1 00000000       .00</t>
  </si>
  <si>
    <t xml:space="preserve">                      HUMIDIFIER 35                                         66.99 CS=25EA/CS        25      .00 2 00000000       .00</t>
  </si>
  <si>
    <t>_x000C_RUN DATE: 09/27/18                                     Good Samaritan Hospital                                           PAGE 970</t>
  </si>
  <si>
    <t>80000687 HUMIDIFIER KIT 500ML 12/CS          25745 002620                 1.3225  EA=1EA                    .00 1 00000000       .00</t>
  </si>
  <si>
    <t xml:space="preserve">                      HUMIDIFIER KI                                         15.87 CS=12EA/CS        12      .00 2 00000000       .00</t>
  </si>
  <si>
    <t>80000688 IA PLUS TRI LIQ 12X5ML              03091 360                     188.60 BX=1BX                    .00 1 00000000       .00</t>
  </si>
  <si>
    <t xml:space="preserve">                      IA PLUS TRI L                                        188.60 BX=1BX/BX          1      .00 2 00000000       .00</t>
  </si>
  <si>
    <t>80000689 IGLOO 4.6 CU FT SS DOOR REFRIG      28200 820236                  183.14 EA=1EA                    .00 1 00000000       .00</t>
  </si>
  <si>
    <t xml:space="preserve">                      IGLOO 4.6 CU                                         183.14 EA=1EA/EA          1      .00 2 00000000       .00</t>
  </si>
  <si>
    <t>80000690 II 256 ONE-STEP DISINF CLEANER &amp; DEO05570 JWP04331                 54.96 CS=1CS                    .00 1 00000000       .00</t>
  </si>
  <si>
    <t xml:space="preserve">                      II 256 ONE-ST                                         54.96 CS=1CS/CS          1      .00 2 00000000       .00</t>
  </si>
  <si>
    <t>80000691 IMMUNOLOGY 1 LIQFOR SIEMENS VISTA IN03091 281                     350.00 BX=1BX                    .00 1 00000000       .00</t>
  </si>
  <si>
    <t xml:space="preserve">                      IMMUNOLOGY 1                                         350.00 BX=1BX/BX          1      .00 2 00000000       .00</t>
  </si>
  <si>
    <t>80000692 IN2000 INTERMIT INJ CAP             25745 IN2000                   48.57 CS=100EA/CS               .00 1 00000000       .00</t>
  </si>
  <si>
    <t xml:space="preserve">                      IN2000 INTERM          24051 418020                   48.57 CS=100EA/CS        1      .00 2 00000000       .00</t>
  </si>
  <si>
    <t>80000693 INDEX 3-RG 11X8.5 PL TAB 5-DIV      28200 313437                   42.96 BX=1BX                    .00 1 00000000       .00</t>
  </si>
  <si>
    <t xml:space="preserve">                      INDEX 3-RG 11                                         42.96 BX=1BX/BX          1      .00 2 00000000       .00</t>
  </si>
  <si>
    <t>80000694 INDEX 90# 8.5X11 BLUE               28200 240531                   15.83 PK=1PK                    .00 1 00000000       .00</t>
  </si>
  <si>
    <t xml:space="preserve">                      INDEX 90# 8.5                                         15.83 PK=1PK/PK          1      .00 2 00000000       .00</t>
  </si>
  <si>
    <t>_x000C_RUN DATE: 09/27/18                                     Good Samaritan Hospital                                           PAGE 971</t>
  </si>
  <si>
    <t>80000695 INDEX CHART MEDICAL SET             28200 825809                   79.19 BX=1BX                    .00 1 00000000       .00</t>
  </si>
  <si>
    <t xml:space="preserve">                      INDEX CHART M                                         79.19 BX=1BX/BX          1      .00 2 00000000       .00</t>
  </si>
  <si>
    <t>80000696 INDEX INSERT 11X8.5 8CLRS 8/ST      28200 933523                    2.96 ST=1ST                    .00 1 00000000       .00</t>
  </si>
  <si>
    <t xml:space="preserve">                      INDEX INSERT                                           2.96 ST=1ST/ST          1      .00 2 00000000       .00</t>
  </si>
  <si>
    <t>80000697 INDEX MLY 8.5X11 LTHR               28200 313395                    5.34 ST=1ST                    .00 1 00000000       .00</t>
  </si>
  <si>
    <t xml:space="preserve">                      INDEX MLY 8.5                                          5.34 ST=1ST/ST          1      .00 2 00000000       .00</t>
  </si>
  <si>
    <t>80000698 INDEX PKT DBL 5TB PLSTC MLTCLR      28200 409149                    3.46 ST=1ST                    .00 1 00000000       .00</t>
  </si>
  <si>
    <t xml:space="preserve">                      INDEX PKT DBL                                          3.46 ST=1ST/ST          1      .00 2 00000000       .00</t>
  </si>
  <si>
    <t>80000699 INDEX RING 8-TAB 8.5X11 CLEAR       28200 315820                    2.47 ST=1ST                    .00 1 00000000       .00</t>
  </si>
  <si>
    <t xml:space="preserve">                      INDEX RING 8-                                          2.47 ST=1ST/ST          1      .00 2 00000000       .00</t>
  </si>
  <si>
    <t>80000700 INDICATOR BIOLOGICAL                25745 M1261                     1.02 EA=1EA                    .00 1 00000000       .00</t>
  </si>
  <si>
    <t xml:space="preserve">                      INDICATOR BIO                                        101.84 BX=100EA/BX      100      .00 2 00000000       .00</t>
  </si>
  <si>
    <t>80000701 INDICATOR STEAM COMPLY              25745 M1250                    .036  EA=1EA                    .00 1 00000000       .00</t>
  </si>
  <si>
    <t xml:space="preserve">                      INDICATOR STE                                          8.65 BX=240EA/BX      240      .00 2 00000000       .00</t>
  </si>
  <si>
    <t>80000702 INDICATOR STEAM RAPID READOUT       25745 M1292                     1.97 EA=1EA                    .00 1 00000000       .00</t>
  </si>
  <si>
    <t xml:space="preserve">                      INDICATOR STE                                         98.47 BX=50EA/BX        50      .00 2 00000000       .00</t>
  </si>
  <si>
    <t>_x000C_RUN DATE: 09/27/18                                     Good Samaritan Hospital                                           PAGE 972</t>
  </si>
  <si>
    <t>80000703 INFANT TAPE MEASURE  DISPOSABLE     25745 30942B                     .02 EA=1EA                    .00 1 00000000       .00</t>
  </si>
  <si>
    <t xml:space="preserve">                      INFANT TAPE M                                          9.31 BG=500EA/BG      500      .00 2 00000000       .00</t>
  </si>
  <si>
    <t>80000704 DEXTROSE 5% 100/150ML PAB INJ       25745 S5104-5264             1.0686  BG=1BG                    .00 1 00000000       .00</t>
  </si>
  <si>
    <t xml:space="preserve">                      5%100/150 PAB                                         68.39 CS=64BG/CS        64      .00 2 00000000       .00</t>
  </si>
  <si>
    <t>80000705 SODIUM CHLORIDE 1000ML IV 0.9%      25745 L8000                  1.1192  EA=1EA                    .00 1 00000000       .00</t>
  </si>
  <si>
    <t xml:space="preserve">                      IV 1000ML 0.9                                         13.43 CS=12EA/CS        12      .00 2 00000000       .00</t>
  </si>
  <si>
    <t>80000706 SODIUM CHLORIDE 500ML IV 0.9%       25745 L8001                  1.0675  EA=1EA                    .00 1 00000000       .00</t>
  </si>
  <si>
    <t xml:space="preserve">                      IV 500ML 0.9%                                         25.62 CS=24EA/CS        24      .00 2 00000000       .00</t>
  </si>
  <si>
    <t>80000707 INK HP 61XL BLACK                   28200 523959                   35.63 EA=1EA                    .00 1 00000000       .00</t>
  </si>
  <si>
    <t xml:space="preserve">                      INK HP 61XL B                                         35.63 EA=1EA/EA          1      .00 2 00000000       .00</t>
  </si>
  <si>
    <t>80000708 INK HP 920XL BLACK                  28200 715460                   31.66 EA=1EA                    .00 1 00000000       .00</t>
  </si>
  <si>
    <t xml:space="preserve">                      INK HP 920XL                                          31.66 EA=1EA/EA          1      .00 2 00000000       .00</t>
  </si>
  <si>
    <t>80000709 INK HP 96/97 COMBO BLACK/COLOR      28200 961679                   65.57 PK=1PK                    .00 1 00000000       .00</t>
  </si>
  <si>
    <t xml:space="preserve">                      INK HP 96/97                                          65.57 PK=1PK/PK          1      .00 2 00000000       .00</t>
  </si>
  <si>
    <t>80000710 INK LC109 HY BLACK                  28200 272045                   39.59 EA=1EA                    .00 1 00000000       .00</t>
  </si>
  <si>
    <t xml:space="preserve">                      INK LC109 HY                                          39.59 EA=1EA/EA          1      .00 2 00000000       .00</t>
  </si>
  <si>
    <t>_x000C_RUN DATE: 09/27/18                                     Good Samaritan Hospital                                           PAGE 973</t>
  </si>
  <si>
    <t>80000711 INK REFILL 2OZ. F/STAMPS            28200 119424                    4.94 EA=1EA                    .00 1 00000000       .00</t>
  </si>
  <si>
    <t xml:space="preserve">                      INK REFILL 2O                                          4.94 EA=1EA/EA          1      .00 2 00000000       .00</t>
  </si>
  <si>
    <t>80000712 INSUFF 10' 0.1 MIC CPC FX LUER      25745 ASU1520                   8.66 EA=1EA                    .00 1 00000000       .00</t>
  </si>
  <si>
    <t xml:space="preserve">                      INSUFF 10' 0.                                         86.55 CS=10EA/CS        10      .00 2 00000000       .00</t>
  </si>
  <si>
    <t>80000713 IRR TRAY USE S/C 5600297            25745 KC68800                    .76 EA=1EA                    .00 1 00000000       .00</t>
  </si>
  <si>
    <t>80000714 IRRIGATION ONLY LABELS              35400 59705983                 19.06 EA=1EA                    .00 1 00000000       .00</t>
  </si>
  <si>
    <t xml:space="preserve">                      IRRIGATION ON                                         19.06 EA=1EA/EA          1      .00 2 00000000       .00</t>
  </si>
  <si>
    <t>80000715 IRRIGATION SET/2 UNIV/SPIKES        24051 V4638-10                 48.48 CT=1CT                    .00 1 00000000       .00</t>
  </si>
  <si>
    <t xml:space="preserve">                      IRRIGATION SE                                         48.48 CT=1CT/CT          1      .00 2 00000000       .00</t>
  </si>
  <si>
    <t>80000716 ISOSORB (SOLIDIFIER) 1500CC'S       25745 ISOSORB150                1.16 BT=1BT                    .00 1 00000000       .00</t>
  </si>
  <si>
    <t xml:space="preserve">                      ISOSORB                                                1.16 EA=1EA             1      .00 2 00000000       .00</t>
  </si>
  <si>
    <t>80000717 JAC-ADVANCE LARGE TRAY UNIT         25745 B2919-1                 211.01 EA=1EA                    .00 1 00000000       .00</t>
  </si>
  <si>
    <t xml:space="preserve">                      JAC-ADVANCE L                                        211.01 EA=1EA/EA          1      .00 2 00000000       .00</t>
  </si>
  <si>
    <t>80000718 JACKET FILE LTR STR 2"EXP           28200 710253                   11.90 BX=1BX                    .00 1 00000000       .00</t>
  </si>
  <si>
    <t xml:space="preserve">                      JACKET FILE L                                         11.90 BX=1BX/BX          1      .00 2 00000000       .00</t>
  </si>
  <si>
    <t>_x000C_RUN DATE: 09/27/18                                     Good Samaritan Hospital                                           PAGE 974</t>
  </si>
  <si>
    <t>80000719 JAMSHIDI BONE MARROW TRAY 11G X4 W/M25745 BAK3411                  22.00 EA=1EA                    .00 1 00000000       .00</t>
  </si>
  <si>
    <t xml:space="preserve">                      JAMSHIDI BONE                                         22.00 EA=1EA/EA          1      .00 2 00000000       .00</t>
  </si>
  <si>
    <t>80000720 J-SPLINT IMMOBILIZER 2"X240"        25745 JJ7332                   38.33 BX=1BX                    .00 1 00000000       .00</t>
  </si>
  <si>
    <t xml:space="preserve">                      J-SPLINT IMMO                                         38.33 BX=1BX/BX          1      .00 2 00000000       .00</t>
  </si>
  <si>
    <t>80000721 K-CHECK TABLETS ARE INTENDED TO DETE25745 B1555                    25.65 EA=1EA                    .00 1 00000000       .00</t>
  </si>
  <si>
    <t xml:space="preserve">                      K-CHECK TABLE                                         25.65 EA=1EA/EA          1      .00 2 00000000       .00</t>
  </si>
  <si>
    <t>80000722 KINGSTON DATATRAVELER SE9 - US      28200 383158                   25.73 EA=1EA                    .00 1 00000000       .00</t>
  </si>
  <si>
    <t xml:space="preserve">                      KINGSTON DATA                                         25.73 EA=1EA/EA          1      .00 2 00000000       .00</t>
  </si>
  <si>
    <t>80000723 KLEENEX FACIAL TISSUE BUNDLE        28200 333036                    8.69 PK=1PK                    .00 1 00000000       .00</t>
  </si>
  <si>
    <t xml:space="preserve">                      KLEENEX FACIA                                          8.69 PK=1PK/PK          1      .00 2 00000000       .00</t>
  </si>
  <si>
    <t>80000724 KNEE &amp; BODY STRAP 60" X 3"          25745 31143004               5.3967  EA=1EA                    .00 1 00000000       .00</t>
  </si>
  <si>
    <t xml:space="preserve">                      KNEE &amp; BODY S                                         64.76 CS=12EA/CS        12      .00 2 00000000       .00</t>
  </si>
  <si>
    <t>80000725 KNIFE SELF RETRACTING               28200 316958                   10.09 EA=1EA                    .00 1 00000000       .00</t>
  </si>
  <si>
    <t xml:space="preserve">                      KNIFE SELF RE                                         10.09 EA=1EA/EA          1      .00 2 00000000       .00</t>
  </si>
  <si>
    <t>80000726 KNIT PANTS 2XL 38-82IN WAIST        25745 KP2XLG                 4.1685  BG=1BG                    .00 1 00000000       .00</t>
  </si>
  <si>
    <t xml:space="preserve">                      KNIT PANTS 2X                                         83.37 CS=20BG/CS        20      .00 2 00000000       .00</t>
  </si>
  <si>
    <t>_x000C_RUN DATE: 09/27/18                                     Good Samaritan Hospital                                           PAGE 975</t>
  </si>
  <si>
    <t>80000727 KODAK 4X OPT ZOOM BLACK             28200 9903309                  96.71 EA=1EA                    .00 1 00000000       .00</t>
  </si>
  <si>
    <t xml:space="preserve">                      KODAK 4X OPT                                          96.71 EA=1EA/EA          1      .00 2 00000000       .00</t>
  </si>
  <si>
    <t>80000728 KW 23 CM STRAIGHT SHAFT ACCESSORIES 02425 KWS23S                  171.00 EA=1EA                    .00 1 00000000       .00</t>
  </si>
  <si>
    <t xml:space="preserve">                      KW 23 CM STRA                                        171.00 EA=1EA/EA          1      .00 2 00000000       .00</t>
  </si>
  <si>
    <t>80000729 KW 23CM CURV SHAFT 60 ACCESSORIES   02425 KWS23C                  171.00 EA=1EA                    .00 1 00000000       .00</t>
  </si>
  <si>
    <t xml:space="preserve">                      KW 23CM CURV                                         171.00 EA=1EA/EA          1      .00 2 00000000       .00</t>
  </si>
  <si>
    <t>80000730 KW BULLET TIP 10MM ACCESSORIES      02425 KWT010                   48.50 EA=1EA                    .00 1 00000000       .00</t>
  </si>
  <si>
    <t xml:space="preserve">                      KW BULLET TIP                                         48.50 EA=1EA/EA          1      .00 2 00000000       .00</t>
  </si>
  <si>
    <t>80000731 KW BULLET TIP 4MM ACCESSORIES       02425 KWT004                   48.50 EA=1EA                    .00 1 00000000       .00</t>
  </si>
  <si>
    <t>80000732 KW BULLET TIP 6MM ACCESSORIES       02425 KWT006                   48.50 EA=1EA                    .00 1 00000000       .00</t>
  </si>
  <si>
    <t>80000733 KW BULLET TIP 7MM ACCESSORIES       02425 KWT007                   48.50 EA=1EA                    .00 1 00000000       .00</t>
  </si>
  <si>
    <t>80000734 KW BULLET TIP 8MM ACCESSORIES       02425 KWT008                   48.50 EA=1EA                    .00 1 00000000       .00</t>
  </si>
  <si>
    <t>_x000C_RUN DATE: 09/27/18                                     Good Samaritan Hospital                                           PAGE 976</t>
  </si>
  <si>
    <t>80000735 LAB COAT SMS TRAD COLLAR LG WHT     25745 2302LC                 1.0972  EA=1EA                    .00 1 00000000       .00</t>
  </si>
  <si>
    <t xml:space="preserve">                      LAB COAT SMS                                          27.43 CS=25EA/CS        25      .00 2 00000000       .00</t>
  </si>
  <si>
    <t>80000736 LAB COAT SMS TRAD COLLAR MED WHT    25745 2301LC                 1.0888  EA=1EA                    .00 1 00000000       .00</t>
  </si>
  <si>
    <t xml:space="preserve">                      LAB COAT SMS                                          27.22 CS=25EA/CS        25      .00 2 00000000       .00</t>
  </si>
  <si>
    <t>80000737 LAB COAT SMS TRAD COLLAR XL WHT     25745 2303LC                    1.08 EA=1EA                    .00 1 00000000       .00</t>
  </si>
  <si>
    <t xml:space="preserve">                      LAB COAT SMS                                          27.00 CS=25EA/CS        25      .00 2 00000000       .00</t>
  </si>
  <si>
    <t>80000738 LABEL 2-LINE 1136 MRKR FL RED       28200 328907                   13.55 RL=1RL                    .00 1 00000000       .00</t>
  </si>
  <si>
    <t xml:space="preserve">                      LABEL 2-LINE                                          13.55 RL=1RL/RL          1      .00 2 00000000       .00</t>
  </si>
  <si>
    <t>80000739 LABEL CC YR16 ETYJ ROLL             28200 281865                   16.13 RL=1RL                    .00 1 00000000       .00</t>
  </si>
  <si>
    <t xml:space="preserve">                      LABEL CC YR16                                         16.13 RL=1RL/RL          1      .00 2 00000000       .00</t>
  </si>
  <si>
    <t>80000740 LABEL CERN DIR THERM NO IR 3''C 2X1-35400 LDWHP88                  17.01 RL=1RL                    .00 1 00000000       .00</t>
  </si>
  <si>
    <t xml:space="preserve">                      LABEL CERN DI                                        102.06 CS=6RL/CS          6      .00 2 00000000       .00</t>
  </si>
  <si>
    <t>80000741 LABEL DOT 3/4" SEE-THRU AST         28200 943910                    4.02 PK=1PK                    .00 1 00000000       .00</t>
  </si>
  <si>
    <t xml:space="preserve">                      LABEL DOT 3/4                                          4.02 PK=1PK/PK          1      .00 2 00000000       .00</t>
  </si>
  <si>
    <t>80000742 LABEL DOT P S .75IN MUL 1008PK      28200 191304                    3.92 PK=1PK                    .00 1 00000000       .00</t>
  </si>
  <si>
    <t xml:space="preserve">                      LABEL DOT P S                                          3.92 PK=1PK/PK          1      .00 2 00000000       .00</t>
  </si>
  <si>
    <t>_x000C_RUN DATE: 09/27/18                                     Good Samaritan Hospital                                           PAGE 977</t>
  </si>
  <si>
    <t>80000743 LABEL FILE F0LDER PRM 1800 BNS PK   28200 795924                   49.49 PK=1PK                    .00 1 00000000       .00</t>
  </si>
  <si>
    <t xml:space="preserve">                      LABEL FILE F0                                         49.49 PK=1PK/PK          1      .00 2 00000000       .00</t>
  </si>
  <si>
    <t>80000744 LABEL FILE FOLDER DBL 252/PK        28200 112300                    3.85 PK=1PK                    .00 1 00000000       .00</t>
  </si>
  <si>
    <t xml:space="preserve">                      LABEL FILE FO                                          3.85 PK=1PK/PK          1      .00 2 00000000       .00</t>
  </si>
  <si>
    <t>80000745 LABEL FILE FOLDER DK RD 252/PK      28200 112318                    4.45 PK=1PK                    .00 1 00000000       .00</t>
  </si>
  <si>
    <t xml:space="preserve">                      LABEL FILE FO                                          4.45 PK=1PK/PK          1      .00 2 00000000       .00</t>
  </si>
  <si>
    <t>80000746 LABEL FILE FOLDER GRN 252/PK        28200 112326                    3.85 PK=1PK                    .00 1 00000000       .00</t>
  </si>
  <si>
    <t>80000747 LABEL IDENTI-HIDE WHITE             35400 PPMS27                   16.50 RL=500EA/RL               .00 1 00000000       .00</t>
  </si>
  <si>
    <t xml:space="preserve">                      LABEL IDENTI-                                         16.50 RL=500EA/RL        1      .00 2 00000000       .00</t>
  </si>
  <si>
    <t>80000748 LABEL IJ SHIP COLORJOBS 120CT       28200 185160                   18.80 PK=1PK                    .00 1 00000000       .00</t>
  </si>
  <si>
    <t xml:space="preserve">                      LABEL IJ SHIP                                         18.80 PK=1PK/PK          1      .00 2 00000000       .00</t>
  </si>
  <si>
    <t>80000749 LABEL KEYSTONE/HLTHCRE PRINT DIR THE35400 DPTH-UD                  12.41 RL=1RL                    .00 1 00000000       .00</t>
  </si>
  <si>
    <t xml:space="preserve">                      LABEL KEYSTON                                         74.46 BX=6RL/BX          6      .00 2 00000000       .00</t>
  </si>
  <si>
    <t>80000750 LABEL LASER W/HLS PORTRAIT 2-1/2X1 335400 WBW51                    77.53 CS=1000ST/CS              .00 1 00000000       .00</t>
  </si>
  <si>
    <t xml:space="preserve">                      LABEL LASER W                                         77.53 CS=1000ST/CS       1      .00 2 00000000       .00</t>
  </si>
  <si>
    <t xml:space="preserve">                    .......... 43(0270) INV.GL=10315056 EXP.GL=40270          .00                           .00 3 00000000       .00</t>
  </si>
  <si>
    <t>_x000C_RUN DATE: 09/27/18                                     Good Samaritan Hospital                                           PAGE 978</t>
  </si>
  <si>
    <t>80000751 LABEL LSR ADDR WHT 3000CT           28200 364364                   18.00 BX=1BX                    .00 1 00000000       .00</t>
  </si>
  <si>
    <t xml:space="preserve">                      LABEL LSR ADD                                         18.00 BX=1BX/BX          1      .00 2 00000000       .00</t>
  </si>
  <si>
    <t>80000752 LABEL LSR ADDR WHT 350CT            28200 916486                   13.65 PK=1PK                    .00 1 00000000       .00</t>
  </si>
  <si>
    <t xml:space="preserve">                      LABEL LSR ADD                                         13.65 PK=1PK/PK          1      .00 2 00000000       .00</t>
  </si>
  <si>
    <t>80000753 LABEL LSR FILE 1500/PK WHT          28200 944272                   18.02 PK=1PK                    .00 1 00000000       .00</t>
  </si>
  <si>
    <t xml:space="preserve">                      LABEL LSR FIL                                         18.02 PK=1PK/PK          1      .00 2 00000000       .00</t>
  </si>
  <si>
    <t>80000754 LABEL NAME ALERT 2-1/4X7/8 FL RED 1035400 59702053                 19.06 RL=1RL                    .00 1 00000000       .00</t>
  </si>
  <si>
    <t xml:space="preserve">                      LABEL NAME AL                                         19.06 RL=1RL/RL          1      .00 2 00000000       .00</t>
  </si>
  <si>
    <t>80000755 LABEL P/S 3/4"DIA BLK 1M/PK         28200 112821                    3.77 PK=1PK                    .00 1 00000000       .00</t>
  </si>
  <si>
    <t xml:space="preserve">                      LABEL P/S 3/4                                          3.77 PK=1PK/PK          1      .00 2 00000000       .00</t>
  </si>
  <si>
    <t>80000756 LABEL P/S 3/4"DIA D BLU 1008PK      28200 112920                    3.52 PK=1PK                    .00 1 00000000       .00</t>
  </si>
  <si>
    <t xml:space="preserve">                      LABEL P/S 3/4                                          3.52 PK=1PK/PK          1      .00 2 00000000       .00</t>
  </si>
  <si>
    <t>80000757 LABEL P/S 3/4"DIA GRN 1008/PK       28200 112862                    3.52 PK=1PK                    .00 1 00000000       .00</t>
  </si>
  <si>
    <t>80000758 LABEL P/S 3/4"DIA RED 1008/PK       28200 112896                    3.52 PK=1PK                    .00 1 00000000       .00</t>
  </si>
  <si>
    <t>_x000C_RUN DATE: 09/27/18                                     Good Samaritan Hospital                                           PAGE 979</t>
  </si>
  <si>
    <t>80000759 LABEL P/S 3/4"DIA YEL 1008PK        28200 112854                    3.52 PK=1PK                    .00 1 00000000       .00</t>
  </si>
  <si>
    <t>80000760 LABEL PAP 3.5X15/16 PIN-FED         28200 400929                   23.75 BX=1BX                    .00 1 00000000       .00</t>
  </si>
  <si>
    <t xml:space="preserve">                      LABEL PAP 3.5                                         23.75 BX=1BX/BX          1      .00 2 00000000       .00</t>
  </si>
  <si>
    <t>80000761 LABEL PAPER PERM DATE EXP INITIAL 1"35400 MV02SY4896                8.08 RL=1RL                    .00 1 00000000       .00</t>
  </si>
  <si>
    <t xml:space="preserve">                      LABEL PAPER P                                          8.08 RL=1RL/RL          1      .00 2 00000000       .00</t>
  </si>
  <si>
    <t>80000762 LABEL PAPER REMOVE RESP CARE 3" X 2"35400 59706141                 11.77 RL=1RL                    .00 1 00000000       .00</t>
  </si>
  <si>
    <t xml:space="preserve">                      LABEL PAPER R                                         11.77 RL=1RL/RL          1      .00 2 00000000       .00</t>
  </si>
  <si>
    <t>80000763 LABEL PRIVATE OD MULTI 10 TAB       28200 912115                     .65 ST=1ST                    .00 1 00000000       .00</t>
  </si>
  <si>
    <t xml:space="preserve">                      LABEL PRIVATE                                           .65 ST=1ST/ST          1      .00 2 00000000       .00</t>
  </si>
  <si>
    <t>80000764 LABEL PRIVATE OD MULTI 12 TAB       28200 912099                    1.83 ST=1ST                    .00 1 00000000       .00</t>
  </si>
  <si>
    <t xml:space="preserve">                      LABEL PRIVATE                                          1.83 ST=1ST/ST          1      .00 2 00000000       .00</t>
  </si>
  <si>
    <t>80000765 LABEL PRIVATE OD MULTI 5 TAB D      28200 912080                    2.56 ST=1ST                    .00 1 00000000       .00</t>
  </si>
  <si>
    <t xml:space="preserve">                      LABEL PRIVATE                                          2.56 ST=1ST/ST          1      .00 2 00000000       .00</t>
  </si>
  <si>
    <t>80000766 LABEL RNFRCMNT OD 1000PK CLEAR      28200 760146                    3.51 PK=1PK                    .00 1 00000000       .00</t>
  </si>
  <si>
    <t xml:space="preserve">                      LABEL RNFRCMN                                          3.51 PK=1PK/PK          1      .00 2 00000000       .00</t>
  </si>
  <si>
    <t>_x000C_RUN DATE: 09/27/18                                     Good Samaritan Hospital                                           PAGE 980</t>
  </si>
  <si>
    <t>80000767 LABEL TAB F-F 3.5X15/16 1 ACR       28200 573139                   10.82 BX=1BX                    .00 1 00000000       .00</t>
  </si>
  <si>
    <t xml:space="preserve">                      LABEL TAB F-F                                         10.82 BX=1BX/BX          1      .00 2 00000000       .00</t>
  </si>
  <si>
    <t>80000768 LABELER BROTHER PTD400              28200 141747                   35.98 EA=1EA                    .00 1 00000000       .00</t>
  </si>
  <si>
    <t xml:space="preserve">                      LABELER BROTH                                         35.98 EA=1EA/EA          1      .00 2 00000000       .00</t>
  </si>
  <si>
    <t>80000769 LABELER BROTHER PTD600              28200 141981                   72.00 EA=1EA                    .00 1 00000000       .00</t>
  </si>
  <si>
    <t xml:space="preserve">                      LABELER BROTH                                         72.00 EA=1EA/EA          1      .00 2 00000000       .00</t>
  </si>
  <si>
    <t>80000770 LACTIC ACID REAGENT /DIMENSION 120T 24109 DF16                     33.36 KT=1KT                    .00 1 00000000       .00</t>
  </si>
  <si>
    <t xml:space="preserve">                      LACTIC ACID R                                         33.36 KT=1KT/KT          1      .00 2 00000000       .00</t>
  </si>
  <si>
    <t>80000771 LAMP T3 64250HLX 6V 20W G4          25745 B00861-001                3.04 EA=1EA                    .00 1 00000000       .00</t>
  </si>
  <si>
    <t xml:space="preserve">                      LAMP T3 64250                                          3.04 EA=1EA/EA          1      .00 2 00000000       .00</t>
  </si>
  <si>
    <t>80000772 LANCET SAFETY HIGH FLOW NEEDLE GAUGE25745 SLHF100                    .10 EA=1EA                    .00 1 00000000       .00</t>
  </si>
  <si>
    <t xml:space="preserve">                      LANCET SAFETY                                         10.28 BX=100EA/BX      100      .00 2 00000000       .00</t>
  </si>
  <si>
    <t>80000773 LAPAROTOMY DRAPE  TIBURON  12/CS    25745 29410                     5.11 PK=1PK                    .00 1 00000000       .00</t>
  </si>
  <si>
    <t xml:space="preserve">                      LAPAROTOMY DR                                         61.34 CS=12PK/CS        12      .00 2 00000000       .00</t>
  </si>
  <si>
    <t>80000774 LATEX PF SURG GLOV 6.0              25745 5711101PF                  .60 PR=1PR                    .00 1 00000000       .00</t>
  </si>
  <si>
    <t xml:space="preserve">                      LATEX PF SURG                                         30.20 BX=50PR/BX        50      .00 2 00000000       .00</t>
  </si>
  <si>
    <t>_x000C_RUN DATE: 09/27/18                                     Good Samaritan Hospital                                           PAGE 981</t>
  </si>
  <si>
    <t>80000775 LATEX PF SURG GLOV 6.5              25745 5711102PF                  .60 PR=1PR                    .00 1 00000000       .00</t>
  </si>
  <si>
    <t>80000776 LDESK MEZZA COMPTR GLASS BLACK      28200 850885                  197.99 EA=1EA                    .00 1 00000000       .00</t>
  </si>
  <si>
    <t xml:space="preserve">                      LDESK MEZZA C                                        197.99 EA=1EA/EA          1      .00 2 00000000       .00</t>
  </si>
  <si>
    <t>80000777 LINE GAS SAMPLING  .05IN 1D 10FT    25745 2253422800              .6726  EA=1EA                    .00 1 00000000       .00</t>
  </si>
  <si>
    <t xml:space="preserve">                      LINE GAS SAMP                                         33.63 CS=50EA/CS        50      .00 2 00000000       .00</t>
  </si>
  <si>
    <t>80000778 LINE IV EXT X-36 W/ROLLER CLAMP     25745 403640                    3.90 EA=1EA                    .00 1 00000000       .00</t>
  </si>
  <si>
    <t xml:space="preserve">                      LINE IV EXT X                                        155.91 CS=40EA/CS        40      .00 2 00000000       .00</t>
  </si>
  <si>
    <t>80000779 LIQUICHEK LIPIDS LEVEL 1 (6 X 3 ML) 03091 BR641                    58.00 BX=1BX                    .00 1 00000000       .00</t>
  </si>
  <si>
    <t xml:space="preserve">                      LIQUICHEK LIP                                         58.00 BX=1BX/BX          1      .00 2 00000000       .00</t>
  </si>
  <si>
    <t>80000780 LIQUICHEK LIPIDS LEVEL 2 (6 X 3 ML) 03091 BR642                    58.00 BX=1BX                    .00 1 00000000       .00</t>
  </si>
  <si>
    <t>80000781 LIQUICHEK SED-RATE LEVEL 1 4X9ML    03091 BR514                    77.00 BX=1BX                    .00 1 00000000       .00</t>
  </si>
  <si>
    <t xml:space="preserve">                      LIQUICHEK SED                                         77.00 BX=1BX/BX          1      .00 2 00000000       .00</t>
  </si>
  <si>
    <t>80000782 LMA FASTRACH COMBO-KIT SU SIZE 4    25745 135240                  169.86 EA=1EA                    .00 1 00000000       .00</t>
  </si>
  <si>
    <t xml:space="preserve">                      LMA FASTRACH                                         849.30 CS=5EA/CS          5      .00 2 00000000       .00</t>
  </si>
  <si>
    <t>_x000C_RUN DATE: 09/27/18                                     Good Samaritan Hospital                                           PAGE 982</t>
  </si>
  <si>
    <t>80000783 LMA FASTRACH COMBO-KIT SU SIZE 5    25745 135250                  169.86 BX=1BX                    .00 1 00000000       .00</t>
  </si>
  <si>
    <t xml:space="preserve">                      LMA FASTRACH                                         849.30 CS=5BX/CS          5      .00 2 00000000       .00</t>
  </si>
  <si>
    <t>80000784 LONG EXT SET                        24051 NF1370                   54.21 CT=1CT                    .00 1 00000000       .00</t>
  </si>
  <si>
    <t xml:space="preserve">                      LONG EXT SET                                          54.21 CT=1CT/CT          1      .00 2 00000000       .00</t>
  </si>
  <si>
    <t>80000785 LOOP BLUE MAXI                      25745 01-1-012                  2.61 PK=1PK                    .00 1 00000000       .00</t>
  </si>
  <si>
    <t xml:space="preserve">                      LOOP BLUE MAX                                         26.06 BX=10PK/BX        10      .00 2 00000000       .00</t>
  </si>
  <si>
    <t>80000786 LOOP VESSEL BLUE MINI .8 X 406MM 2/P25745 1-1-002                  20.38 BX=1BX                    .00 1 00000000       .00</t>
  </si>
  <si>
    <t xml:space="preserve">                      LOOP VESSEL B                                         20.38 BX=1BX/BX          1      .00 2 00000000       .00</t>
  </si>
  <si>
    <t>80000787 LOTION HAND AND BODY 4OZ            25745 RSC-LOT4                 .313  EA=1EA                    .00 1 00000000       .00</t>
  </si>
  <si>
    <t xml:space="preserve">                      LOTION HAND A                                         18.78 CS=60EA/CS        60      .00 2 00000000       .00</t>
  </si>
  <si>
    <t>80000788 LOTION ONE STEP SKIN CARE 8OZ       25745 M3383                   2.871  EA=1EA                    .00 1 00000000       .00</t>
  </si>
  <si>
    <t xml:space="preserve">                      LOTION ONE ST                                         60.29 CS=21EA/CS        21      .00 2 00000000       .00</t>
  </si>
  <si>
    <t>80000789 LT GREEN CHART LABEL                35400 59700060                 19.63 EA=1EA                    .00 1 00000000       .00</t>
  </si>
  <si>
    <t xml:space="preserve">                      LT GREEN CHAR                                         19.63 EA=1EA/EA          1      .00 2 00000000       .00</t>
  </si>
  <si>
    <t>80000790 LUB FOLEY CATH TRA 154002 FOLEY AC T02425 899616                   70.10 CS=1CS                    .00 1 00000000       .00</t>
  </si>
  <si>
    <t xml:space="preserve">                      LUB FOLEY CAT                                         70.10 CS=1CS/CS          1      .00 2 00000000       .00</t>
  </si>
  <si>
    <t>_x000C_RUN DATE: 09/27/18                                     Good Samaritan Hospital                                           PAGE 983</t>
  </si>
  <si>
    <t>80000791 LUBE JELLY 3GRAM PACKET STERILE     25745 82-280                    6.39 BX=150EA/BX               .00 1 00000000       .00</t>
  </si>
  <si>
    <t xml:space="preserve">                      LUBE JELLY 3G                                          6.39 BX=150EA/BX        1      .00 2 00000000       .00</t>
  </si>
  <si>
    <t>80000792 LYSERCELL WDF 1X5L                  16015 SCAZA900001              26.56 EA=1EA                    .00 1 00000000       .00</t>
  </si>
  <si>
    <t xml:space="preserve">                      LYSERCELL WDF                                         26.56 EA=1EA/EA          1      .00 2 00000000       .00</t>
  </si>
  <si>
    <t>80000793 LYSERCELL WNR 1X5                   16015 SCAZA900002              13.44 EA=1EA                    .00 1 00000000       .00</t>
  </si>
  <si>
    <t xml:space="preserve">                      LYSERCELL WNR                                         13.44 EA=1EA/EA          1      .00 2 00000000       .00</t>
  </si>
  <si>
    <t>80000794 MAGNETS 30 12/12/6 ASST             28200 460177                    5.93 PK=1PK                    .00 1 00000000       .00</t>
  </si>
  <si>
    <t xml:space="preserve">                      MAGNETS 30 12                                          5.93 PK=1PK/PK          1      .00 2 00000000       .00</t>
  </si>
  <si>
    <t>80000795 MAGNETS CIRCLES 20PK GN             28200 733369                    5.93 PK=1PK                    .00 1 00000000       .00</t>
  </si>
  <si>
    <t xml:space="preserve">                      MAGNETS CIRCL                                          5.93 PK=1PK/PK          1      .00 2 00000000       .00</t>
  </si>
  <si>
    <t>80000796 MAGNETS CIRCLES 20PK WH             28200 733468                    8.41 PK=1PK                    .00 1 00000000       .00</t>
  </si>
  <si>
    <t xml:space="preserve">                      MAGNETS CIRCL                                          8.41 PK=1PK/PK          1      .00 2 00000000       .00</t>
  </si>
  <si>
    <t>80000797 MARKER CHISEL TIP EXPO  2 BLUE      28200 259271                   10.83 DZ=1DZ                    .00 1 00000000       .00</t>
  </si>
  <si>
    <t xml:space="preserve">                      MARKER CHISEL                                         10.83 DZ=1DZ/DZ          1      .00 2 00000000       .00</t>
  </si>
  <si>
    <t>80000798 MARKER CHISEL TIP EXPO DZ BLK       28200 259251                    7.06 DZ=1DZ                    .00 1 00000000       .00</t>
  </si>
  <si>
    <t xml:space="preserve">                      MARKER CHISEL                                          7.06 DZ=1DZ/DZ          1      .00 2 00000000       .00</t>
  </si>
  <si>
    <t>_x000C_RUN DATE: 09/27/18                                     Good Samaritan Hospital                                           PAGE 984</t>
  </si>
  <si>
    <t>80000799 MARKER DRYERASE MGNTC 7PK ASTD      28200 738618                    6.07 PK=1PK                    .00 1 00000000       .00</t>
  </si>
  <si>
    <t xml:space="preserve">                      MARKER DRYERA                                          6.07 PK=1PK/PK          1      .00 2 00000000       .00</t>
  </si>
  <si>
    <t>80000800 MARKER EXPO2 CHISEL 8PK AST         28200 268571                   13.16 PK=1PK                    .00 1 00000000       .00</t>
  </si>
  <si>
    <t xml:space="preserve">                      MARKER EXPO2                                          13.16 PK=1PK/PK          1      .00 2 00000000       .00</t>
  </si>
  <si>
    <t>80000801 MARKER MEAN STREAK WTRPRF WHT       28200 374801                    5.73 EA=1EA                    .00 1 00000000       .00</t>
  </si>
  <si>
    <t xml:space="preserve">                      MARKER MEAN S                                          5.73 EA=1EA/EA          1      .00 2 00000000       .00</t>
  </si>
  <si>
    <t>80000802 MARKER MEDIUM MAJOR ACCENT PNK      28200 203141                    9.20 DZ=1DZ                    .00 1 00000000       .00</t>
  </si>
  <si>
    <t xml:space="preserve">                      MARKER MEDIUM                                          9.20 DZ=1DZ/DZ          1      .00 2 00000000       .00</t>
  </si>
  <si>
    <t>80000803 MARKER PERM DESK 12PK BLACK         28200 128817                    5.28 DZ=1DZ                    .00 1 00000000       .00</t>
  </si>
  <si>
    <t xml:space="preserve">                      MARKER PERM D                                          5.28 DZ=1DZ/DZ          1      .00 2 00000000       .00</t>
  </si>
  <si>
    <t>80000804 MARKER PERM UFINE SHARP DZ BLK      28200 451898                    7.23 DZ=1DZ                    .00 1 00000000       .00</t>
  </si>
  <si>
    <t xml:space="preserve">                      MARKER PERM U                                          7.23 DZ=1DZ/DZ          1      .00 2 00000000       .00</t>
  </si>
  <si>
    <t>80000805 MARKER PRM UTRFN RCYL 12PK BLK      28200 781323                    5.18 DZ=1DZ                    .00 1 00000000       .00</t>
  </si>
  <si>
    <t xml:space="preserve">                      MARKER PRM UT                                          5.18 DZ=1DZ/DZ          1      .00 2 00000000       .00</t>
  </si>
  <si>
    <t>80000806 MARKER SHARPIE FINE DZ BLACK        28200 203349                    3.40 DZ=1DZ                    .00 1 00000000       .00</t>
  </si>
  <si>
    <t xml:space="preserve">                      MARKER SHARPI                                          3.40 DZ=1DZ/DZ          1      .00 2 00000000       .00</t>
  </si>
  <si>
    <t>_x000C_RUN DATE: 09/27/18                                     Good Samaritan Hospital                                           PAGE 985</t>
  </si>
  <si>
    <t>80000807 MARKER SKIN MULTI TIP 6'' RU        25745 212PR                      .58 EA=1EA                    .00 1 00000000       .00</t>
  </si>
  <si>
    <t xml:space="preserve">                      MARKER SKIN M                                          6.90 BX=12EA/BX        12      .00 2 00000000       .00</t>
  </si>
  <si>
    <t>80000808 MARKERS DRY ERASE 12PK BLACK        28200 128772                    3.05 DZ=1DZ                    .00 1 00000000       .00</t>
  </si>
  <si>
    <t xml:space="preserve">                      MARKERS DRY E                                          3.05 DZ=1DZ/DZ          1      .00 2 00000000       .00</t>
  </si>
  <si>
    <t>80000809 MARKERS DRY ERS RCYL 12PK BLUE      28200 456628                    6.00 DZ=1DZ                    .00 1 00000000       .00</t>
  </si>
  <si>
    <t xml:space="preserve">                      MARKERS DRY                                            6.00 DZ=1DZ/DZ          1      .00 2 00000000       .00</t>
  </si>
  <si>
    <t>80000810 MARKERS PRMNT FN RCYL 12PK BLK      28200 781242                    2.00 DZ=1DZ                    .00 1 00000000       .00</t>
  </si>
  <si>
    <t xml:space="preserve">                      MARKERS PRMNT                                          2.00 DZ=1DZ/DZ          1      .00 2 00000000       .00</t>
  </si>
  <si>
    <t>80000811 MASK AEROSOL UNDER CHIN ADULT 50/CS 25745 001206                  .3204  EA=1EA                    .00 1 00000000       .00</t>
  </si>
  <si>
    <t xml:space="preserve">                      MASK AEROSOL           16015 226854                   16.02 CS=50EA/CS        50      .00 2 00000000       .00</t>
  </si>
  <si>
    <t>80000812 MASK FACE FOG FREE FILM TIE         25745 NON27379A              5.2183  BX=1BX                    .00 1 00000000       .00</t>
  </si>
  <si>
    <t xml:space="preserve">                      MASK FACE FOG                                         31.31 CS=6BX/CS          6      .00 2 00000000       .00</t>
  </si>
  <si>
    <t>80000813 MASK FACE PROCEDURE YELLOW/PLEAT STY25745 47117-010                 3.35 BX=1BX                    .00 1 00000000       .00</t>
  </si>
  <si>
    <t xml:space="preserve">                      MASK FACE PRO                                         33.50 CS=10BX/CS        10      .00 2 00000000       .00</t>
  </si>
  <si>
    <t>80000814 MASK FACE RESPTR AND SURG REG PFR95 25745 47119-170                14.38 PK=1PK                    .00 1 00000000       .00</t>
  </si>
  <si>
    <t xml:space="preserve">                      MASK FACE RES                                         86.28 CS=6PK/CS          6      .00 2 00000000       .00</t>
  </si>
  <si>
    <t xml:space="preserve">                    .......... 43(0270) INV.GL=10315056 EXP.GL=40200        14.38 BX=1BX/PK          1      .00 3 00000000       .00</t>
  </si>
  <si>
    <t>_x000C_RUN DATE: 09/27/18                                     Good Samaritan Hospital                                           PAGE 986</t>
  </si>
  <si>
    <t>80000815 MASK FACE RESPTR AND SURG SMALL PFR925745 47119-174                14.38 BX=1BX                    .00 1 00000000       .00</t>
  </si>
  <si>
    <t xml:space="preserve">                      MASK FACE RES                                         86.28 CS=6BX/CS          6      .00 2 00000000       .00</t>
  </si>
  <si>
    <t>80000816 MASK FACE SURG FOG FREE ORNG SPLASHG25745 47123-075              20.135  BX=1BX                    .00 1 00000000       .00</t>
  </si>
  <si>
    <t xml:space="preserve">                      MASK FACE SUR                                         80.54 CS=4BX/CS          4      .00 2 00000000       .00</t>
  </si>
  <si>
    <t>80000817 MASK FACE SURG FOG FREE ORNG WRAPARO25745 47123-080                18.13 BX=1BX                    .00 1 00000000       .00</t>
  </si>
  <si>
    <t xml:space="preserve">                      MASK FACE SUR                                         72.52 CS=4BX/CS          4      .00 2 00000000       .00</t>
  </si>
  <si>
    <t>80000818 MASK FACE SURGICAL SO SOFT WHITE    25745 47131-010              4.3383  BX=1BX                    .00 1 00000000       .00</t>
  </si>
  <si>
    <t xml:space="preserve">                      MASK FACE SUR                                         26.03 CS=6BX/CS          6      .00 2 00000000       .00</t>
  </si>
  <si>
    <t>80000819 MASK FACE SURGICAL THE LIGHT ONE BLU25745 47125-010                 3.87 BX=1BX                    .00 1 00000000       .00</t>
  </si>
  <si>
    <t xml:space="preserve">                      MASK FACE SUR                                         23.22 CS=6BX/CS          6      .00 2 00000000       .00</t>
  </si>
  <si>
    <t>80000820 MASK NON-REBREATHER ADULT W/SAFETY V25745 001211                     .79 EA=1EA                    .00 1 00000000       .00</t>
  </si>
  <si>
    <t xml:space="preserve">                      MASK NON-REBR                                         39.48 CS=50EA/CS        50      .00 2 00000000       .00</t>
  </si>
  <si>
    <t>80000822 ECHOSTIM INSULATED NEEDLES 21GX100MM25745 ES-21100                 18.67 EA=1EA                    .00 1 00000000       .00</t>
  </si>
  <si>
    <t xml:space="preserve">                      ECHOTIM NEEDL                                         18.67 EA=1EA             1      .00 2 00000000       .00</t>
  </si>
  <si>
    <t>80000823 MASTISOL LIQUID ADHESIVE 2/3CC VIAL 25745 F0523-48                1.518  EA=1EA                    .00 1 00000000       .00</t>
  </si>
  <si>
    <t xml:space="preserve">                      MASTISOL LIQU                                       72.864  BX=48EA/BX        48      .00 2 00000000       .00</t>
  </si>
  <si>
    <t>_x000C_RUN DATE: 09/27/18                                     Good Samaritan Hospital                                           PAGE 987</t>
  </si>
  <si>
    <t>80000824 MASTISOL W/SPRAY PUMP 15ML BTL      25745 F0523-16A                 9.59 EA=1EA                    .00 1 00000000       .00</t>
  </si>
  <si>
    <t xml:space="preserve">                      MASTISOL W/SP                                        115.08 BX=12EA/BX        12      .00 2 00000000       .00</t>
  </si>
  <si>
    <t>80000825 MEDICAL STOOL BLACK                 28200 385332                   88.19 EA=1EA                    .00 1 00000000       .00</t>
  </si>
  <si>
    <t xml:space="preserve">                      MEDICAL STOOL                                         88.19 EA=1EA/EA          1      .00 2 00000000       .00</t>
  </si>
  <si>
    <t>80000826 MEDICAL STOOL W/BACK CUSHION        28200 385386                  100.97 EA=1EA                    .00 1 00000000       .00</t>
  </si>
  <si>
    <t xml:space="preserve">                      MEDICAL STOOL                                        100.97 EA=1EA/EA          1      .00 2 00000000       .00</t>
  </si>
  <si>
    <t>80000827 MEDICINE CUP 1OZ                    25745 MCUP1                      .88 SL=1SL                    .00 1 00000000       .00</t>
  </si>
  <si>
    <t xml:space="preserve">                      MEDICINE CUP                                          44.00 CS=50SL/CS        50      .00 2 00000000       .00</t>
  </si>
  <si>
    <t>80000828 EDGE BUTTON SWITCH PENCIL           25745 E2450H                12.6988  EA=1EA                    .00 1 00000000       .00</t>
  </si>
  <si>
    <t xml:space="preserve">                      EDGE PENCIL            35021 E2450H                  634.94 CS=50EA/CS        50      .00 2 00000000       .00</t>
  </si>
  <si>
    <t>80000829 MESH PROLENE 1X4                    25745 PMXS                     44.97 EA=1EA                    .00 1 00000000       .00</t>
  </si>
  <si>
    <t xml:space="preserve">                      MESH PROLENE                                          44.97 EA=1EA/EA          1      .00 2 00000000       .00</t>
  </si>
  <si>
    <t>80000830 STERRAD CASSETTES                   19600 10113                 108.046  EA=1EA                    .00 1 00000000       .00</t>
  </si>
  <si>
    <t xml:space="preserve">                      METER CURITY                                         540.23 CS=5EA/CS          5      .00 2 00000000       .00</t>
  </si>
  <si>
    <t>80000831 METER CURITY URINE 400CC DUAL       25745 2000-                    10.12 TR=1TR                    .00 1 00000000       .00</t>
  </si>
  <si>
    <t xml:space="preserve">                      METER CURITY                                         101.22 CS=10TR/CS        10      .00 2 00000000       .00</t>
  </si>
  <si>
    <t>_x000C_RUN DATE: 09/27/18                                     Good Samaritan Hospital                                           PAGE 988</t>
  </si>
  <si>
    <t>80000832 METER TRAX LIQ HIGH 6X2ML           03091 973                      48.30 BX=1BX                    .00 1 00000000       .00</t>
  </si>
  <si>
    <t xml:space="preserve">                      METER TRAX LI                                         48.30 BX=1BX/BX          1      .00 2 00000000       .00</t>
  </si>
  <si>
    <t>80000833 AEROSOL DEODORANT FRESH LINEN 7 OZ  05570 BGD472                    3.40 CS=1CS                    .00 1 00000000       .00</t>
  </si>
  <si>
    <t xml:space="preserve">                      AEROSOL DEODO                                          3.40 CS=1CS/CS          1      .00 2 00000000       .00</t>
  </si>
  <si>
    <t>80000834 MICRELL LTX-7 DISPENSER             25745 1390-04                   8.52 EA=1EA                    .00 1 00000000       .00</t>
  </si>
  <si>
    <t xml:space="preserve">                      MICRELL LTX-7                                         34.06 CS=4EA/CS          4      .00 2 00000000       .00</t>
  </si>
  <si>
    <t>80000835 MICROALBUMIN - LIQUID LEVEL 1 12X10M03091 378                     143.75 BX=1BX                    .00 1 00000000       .00</t>
  </si>
  <si>
    <t xml:space="preserve">                      MICROALBUMIN                                         143.75 BX=1BX/BX          1      .00 2 00000000       .00</t>
  </si>
  <si>
    <t>80000836 MINOR  ABDOMINAL (MNSIA)252         25745 SBA69MNSI1               48.52 EA=1EA                    .00 1 00000000       .00</t>
  </si>
  <si>
    <t xml:space="preserve">                      MINOR  ABDOMI                                        194.08 CS=4EA/CS          4      .00 2 00000000       .00</t>
  </si>
  <si>
    <t>80000837 STERRAD BIOLOGICAL INDICATORS       19600 14100                    24.96 EA=1EA                    .00 1 00000000       .00</t>
  </si>
  <si>
    <t xml:space="preserve">                      MM10 SVN W/TE                                         99.84 CS=4EA/CS          4      .00 2 00000000       .00</t>
  </si>
  <si>
    <t>80000838 MM10 SVN W/TEE M/P FLEX 7FT TBG 50/C25745 CF2438                  .5268  EA=1EA                    .00 1 00000000       .00</t>
  </si>
  <si>
    <t xml:space="preserve">                      MM10 SVN W/TE                                         26.34 CS=50EA/CS        50      .00 2 00000000       .00</t>
  </si>
  <si>
    <t xml:space="preserve">                    .......... 43(0270) INV.GL=40250059 EXP.GL=40250          .00                           .00 3 00000000       .00</t>
  </si>
  <si>
    <t>80000839 MOISTENER FINGERTIP 1-3/4OZ         28200 938134                    3.49 EA=1EA                    .00 1 00000000       .00</t>
  </si>
  <si>
    <t xml:space="preserve">                      MOISTENER FIN                                          3.49 EA=1EA/EA          1      .00 2 00000000       .00</t>
  </si>
  <si>
    <t>_x000C_RUN DATE: 09/27/18                                     Good Samaritan Hospital                                           PAGE 989</t>
  </si>
  <si>
    <t>80000840 MONEY/RENT RECEIPT BK 3PT           28200 162354                    3.21 EA=1EA                    .00 1 00000000       .00</t>
  </si>
  <si>
    <t xml:space="preserve">                      MONEY/RENT RE                                          3.21 EA=1EA/EA          1      .00 2 00000000       .00</t>
  </si>
  <si>
    <t>80000841 MOUSEPAD BLACK                      28200 882915                    2.25 EA=1EA                    .00 1 00000000       .00</t>
  </si>
  <si>
    <t xml:space="preserve">                      MOUSEPAD BLAC                                          2.25 EA=1EA/EA          1      .00 2 00000000       .00</t>
  </si>
  <si>
    <t>80000842 MOUTHWASH 2OZ ALCOHOL FREE          25745 OC-MWAF02                  .21 EA=1EA                    .00 1 00000000       .00</t>
  </si>
  <si>
    <t xml:space="preserve">                      MOUTHWASH 2OZ                                         20.16 CS=96EA/CS        96      .00 2 00000000       .00</t>
  </si>
  <si>
    <t>80000843 MRI HARD B ATT OPEN 9.6 HICK PORT S/02425 0604550                 198.00 EA=1EA                    .00 1 00000000       .00</t>
  </si>
  <si>
    <t xml:space="preserve">                      MRI HARD B AT                                        198.00 EA=1EA/EA          1      .00 2 00000000       .00</t>
  </si>
  <si>
    <t>80000844 MT SPANDAGE TUBULAR ELASTIC RETAINER25745 MTO6A                     7.64 BX=1BX                    .00 1 00000000       .00</t>
  </si>
  <si>
    <t xml:space="preserve">                      MT SPANDAGE T                                          7.64 BX=1BX/BX          1      .00 2 00000000       .00</t>
  </si>
  <si>
    <t>80000845 MULTI 2 SAMPLE DILU                 24109 KD694                    24.40 KT=1KT                    .00 1 00000000       .00</t>
  </si>
  <si>
    <t xml:space="preserve">                      MULTI 2 SAMPL                                         24.40 KT=1KT/KT          1      .00 2 00000000       .00</t>
  </si>
  <si>
    <t>80000846 MULTI-COLOR CD/DVD SLEEVES 100      28200 993966                    7.91 EA=1EA                    .00 1 00000000       .00</t>
  </si>
  <si>
    <t xml:space="preserve">                      MULTI-COLOR C                                          7.91 EA=1EA/EA          1      .00 2 00000000       .00</t>
  </si>
  <si>
    <t>80000847 MULTI-PURPOSE CLEANER W/HYDROGEN PER05570 SPA0035-04               14.90 CS=1CS                    .00 1 00000000       .00</t>
  </si>
  <si>
    <t xml:space="preserve">                      MULTI-PURPOSE                                         14.90 CS=1CS/CS          1      .00 2 00000000       .00</t>
  </si>
  <si>
    <t>_x000C_RUN DATE: 09/27/18                                     Good Samaritan Hospital                                           PAGE 990</t>
  </si>
  <si>
    <t>80000848 MULTIQUAL LEV 1 12X3ML              03091 BR697                    51.00 BX=1BX                    .00 1 00000000       .00</t>
  </si>
  <si>
    <t xml:space="preserve">                      MULTIQUAL LEV                                         51.00 BX=1BX/BX          1      .00 2 00000000       .00</t>
  </si>
  <si>
    <t>80000849 MULTIQUAL LEV 36 12X3ML             03091 BR699                    51.00 BX=1BX                    .00 1 00000000       .00</t>
  </si>
  <si>
    <t>80000850 MURAL WALL MISTY FOREST 27X54       28200 800489                   36.92 EA=1EA                    .00 1 00000000       .00</t>
  </si>
  <si>
    <t xml:space="preserve">                      MURAL WALL MI                                         36.92 EA=1EA/EA          1      .00 2 00000000       .00</t>
  </si>
  <si>
    <t>80000851 NASAL AIRWAYS PACK FOLEY MISC       00707 055528                  107.04 CS=1CS                    .00 1 00000000       .00</t>
  </si>
  <si>
    <t xml:space="preserve">                      NASAL AIRWAYS                                        107.04 CS=1CS/CS          1      .00 2 00000000       .00</t>
  </si>
  <si>
    <t>80000852 NASAL AIRWAYS PACK FOLEY MISC       00707 055530                  107.04 CS=1CS                    .00 1 00000000       .00</t>
  </si>
  <si>
    <t>80000853 NASAL AIRWAYS PACK FOLEY MISC       00707 055532                  107.04 CS=1CS                    .00 1 00000000       .00</t>
  </si>
  <si>
    <t>80000854 NASAL AIRWAYS PACK FOLEY MISC       00707 055534                  102.00 CS=1CS                    .00 1 00000000       .00</t>
  </si>
  <si>
    <t xml:space="preserve">                      NASAL AIRWAYS                                        102.00 CS=1CS/CS          1      .00 2 00000000       .00</t>
  </si>
  <si>
    <t>80000855 NEEDLE BLOOD COLLECTION 21G ECLIPSE 25745 368607                 10.784  PK=1PK                    .00 1 00000000       .00</t>
  </si>
  <si>
    <t xml:space="preserve">                      NEEDLE BLOOD                                         107.84 CS=10PK/CS        10      .00 2 00000000       .00</t>
  </si>
  <si>
    <t>_x000C_RUN DATE: 09/27/18                                     Good Samaritan Hospital                                           PAGE 991</t>
  </si>
  <si>
    <t>80000856 NEEDLE BLOOD COLLECTION 22G ECLIPSE 25745 368608                 10.122  PK=48EA/1PK               .00 1 00000000       .00</t>
  </si>
  <si>
    <t xml:space="preserve">                      NEEDLE BLOOD           16015 373903                  101.22 CS=10PK/CS        10      .00 2 00000000       .00</t>
  </si>
  <si>
    <t>80000857 NEEDLE MONOJECT SAFETY 18GX1IN      25745 8881850810               17.44 BX=50EA/BX                .00 1 00000000       .00</t>
  </si>
  <si>
    <t xml:space="preserve">                      NEEDLE MONOJE                                         17.44 BX=50EA/BX         1      .00 2 00000000       .00</t>
  </si>
  <si>
    <t>80000858 NEEDLE REG BEVEL 20GX1              25745 BF305175                 .143  PK=1PK                    .00 1 00000000       .00</t>
  </si>
  <si>
    <t xml:space="preserve">                      NEEDLE REG BE                                          2.86 BX=20PK/BX        20      .00 2 00000000       .00</t>
  </si>
  <si>
    <t>80000859 NEEDLE REG BEVEL 22GX11/2           25745 BF305156                .1545  PK=1PK                    .00 1 00000000       .00</t>
  </si>
  <si>
    <t xml:space="preserve">                      NEEDLE REG BE                                          3.09 BX=20PK/BX        20      .00 2 00000000       .00</t>
  </si>
  <si>
    <t>80000860 NEEDLE REG BEVEL 25G X 1 1/2        25745 BF305127                  3.08 BX=100EA/BX               .00 1 00000000       .00</t>
  </si>
  <si>
    <t xml:space="preserve">                      NEEDLE REG BE          16015 399                       3.08 BX=100EA/BX        1      .00 2 00000000       .00</t>
  </si>
  <si>
    <t>80000861 NEEDLE REG BEVEL 25X5/8             25745 BF305122                .1338  EA=1EA                    .00 1 00000000       .00</t>
  </si>
  <si>
    <t xml:space="preserve">                      NEEDLE REG BE                                         13.38 BX=100EA/BX      100      .00 2 00000000       .00</t>
  </si>
  <si>
    <t>80000862 NEEDLE SAFETY 21GX1IN               25745 81-850110A                 .19 EA=1EA                    .00 1 00000000       .00</t>
  </si>
  <si>
    <t xml:space="preserve">                      NEEDLE SAFETY                                          9.30 BX=50EA/BX        50      .00 2 00000000       .00</t>
  </si>
  <si>
    <t>80000863 NEEDLE SAFETY 23GX1IN               25745 8881850310                8.62 BX=50EA/BX                .00 1 00000000       .00</t>
  </si>
  <si>
    <t xml:space="preserve">                      NEEDLE SAFETY                                          8.62 BX=50EA/BX         1      .00 2 00000000       .00</t>
  </si>
  <si>
    <t>_x000C_RUN DATE: 09/27/18                                     Good Samaritan Hospital                                           PAGE 992</t>
  </si>
  <si>
    <t>80000864 NEEDLE SAFETY 25GX1IN               25745 8881850510-              65.86 BX=50EA/BX                .00 1 00000000       .00</t>
  </si>
  <si>
    <t xml:space="preserve">                      NEEDLE SAFETY          16015 448649                   65.86 BX=50EA/BX         1      .00 2 00000000       .00</t>
  </si>
  <si>
    <t>80000865 NON-SWEAT COLD PACK M 6X6.5IN ***   25745 11445-020B                3.78 BX=1BX                    .00 1 00000000       .00</t>
  </si>
  <si>
    <t xml:space="preserve">                      NON-SWEAT COL                                         15.12 CS=4BX/CS          4      .00 2 00000000       .00</t>
  </si>
  <si>
    <t>80000866 NON-SWEAT COLD PACK MED 6X6.5       25745 11445-020B              .4725  EA=1EA                    .00 1 00000000       .00</t>
  </si>
  <si>
    <t xml:space="preserve">                      NON-SWEAT COL                                         15.12 CS=32EA/CS        32      .00 2 00000000       .00</t>
  </si>
  <si>
    <t>80000867 NOTE OD 1.5"X2" 12PK YELLOW         28200 442306                     .79 PK=1PK                    .00 1 00000000       .00</t>
  </si>
  <si>
    <t xml:space="preserve">                      NOTE OD 1.5"X                                           .79 PK=1PK/PK          1      .00 2 00000000       .00</t>
  </si>
  <si>
    <t>80000868 NOTE OD 3X3 POP YLW 12PK            28200 843787                    9.07 PK=1PK                    .00 1 00000000       .00</t>
  </si>
  <si>
    <t xml:space="preserve">                      NOTE OD 3X3 P                                          9.07 PK=1PK/PK          1      .00 2 00000000       .00</t>
  </si>
  <si>
    <t>80000869 NOTE OD 3X3 YLW 18PK                28200 420994                    2.94 PK=1PK                    .00 1 00000000       .00</t>
  </si>
  <si>
    <t xml:space="preserve">                      NOTE OD 3X3 Y                                          2.94 PK=1PK/PK          1      .00 2 00000000       .00</t>
  </si>
  <si>
    <t>80000870 NOTE POST-IT POP-UP SS 12PK YW      28200 428468                    9.82 PK=1PK                    .00 1 00000000       .00</t>
  </si>
  <si>
    <t xml:space="preserve">                      NOTE POST-IT                                           9.82 PK=1PK/PK          1      .00 2 00000000       .00</t>
  </si>
  <si>
    <t>80000871 NOTEBOOK CAMB LIM 3-7/8X5           28200 774803                    5.93 EA=1EA                    .00 1 00000000       .00</t>
  </si>
  <si>
    <t xml:space="preserve">                      NOTEBOOK CAMB                                          5.93 EA=1EA/EA          1      .00 2 00000000       .00</t>
  </si>
  <si>
    <t>_x000C_RUN DATE: 09/27/18                                     Good Samaritan Hospital                                           PAGE 993</t>
  </si>
  <si>
    <t>80000872 NOTEBOOK POLY ASSTD 4X5.5 200S      28200 725966                    1.35 EA=1EA                    .00 1 00000000       .00</t>
  </si>
  <si>
    <t xml:space="preserve">                      NOTEBOOK POLY                                          1.35 EA=1EA/EA          1      .00 2 00000000       .00</t>
  </si>
  <si>
    <t>80000873 NOTES 3X3 POP-UP DEEP CLR 12PK      28200 723688                    3.94 PK=1PK                    .00 1 00000000       .00</t>
  </si>
  <si>
    <t xml:space="preserve">                      NOTES 3X3 POP                                          3.94 PK=1PK/PK          1      .00 2 00000000       .00</t>
  </si>
  <si>
    <t>80000874 NOTES POSTIT ULTRA AST 1X3 4PK      28200 518688                    3.36 PK=1PK                    .00 1 00000000       .00</t>
  </si>
  <si>
    <t xml:space="preserve">                      NOTES POSTIT                                           3.36 PK=1PK/PK          1      .00 2 00000000       .00</t>
  </si>
  <si>
    <t>80000875 OD DURABLE DR VW 3 BNDR WHITE       28200 1385830                   6.19 EA=1EA                    .00 1 00000000       .00</t>
  </si>
  <si>
    <t xml:space="preserve">                      OD DURABLE DR                                          6.19 EA=1EA/EA          1      .00 2 00000000       .00</t>
  </si>
  <si>
    <t>80000876 OIL IMMERSION 1/2OZ TUBE HIGH VISCOS25745 M6005-2H                  6.04 EA=1EA                    .00 1 00000000       .00</t>
  </si>
  <si>
    <t xml:space="preserve">                      OIL IMMERSION                                          6.04 EA=1EA/EA          1      .00 2 00000000       .00</t>
  </si>
  <si>
    <t>80000877 STAIN STEEL POLISH/CLNR CLEAR LEMON 05570 APP12728                 35.88 CS=1CS                    .00 1 00000000       .00</t>
  </si>
  <si>
    <t xml:space="preserve">                      STAIN STEEL P                                         35.88 CS=1CS/CS          1      .00 2 00000000       .00</t>
  </si>
  <si>
    <t>80000878 OINTMENT 2OZ PROTECTIVE ALOE VESTA 225745 324913                 1.4733  EA=1EA                    .00 1 00000000       .00</t>
  </si>
  <si>
    <t xml:space="preserve">                      OINTMENT 2OZ                                          35.36 CS=24EA/CS        24      .00 2 00000000       .00</t>
  </si>
  <si>
    <t>80000879 OPENER LETTER ASST                  28200 818937                    2.17 EA=1EA                    .00 1 00000000       .00</t>
  </si>
  <si>
    <t xml:space="preserve">                      OPENER LETTER                                          2.17 EA=1EA/EA          1      .00 2 00000000       .00</t>
  </si>
  <si>
    <t>_x000C_RUN DATE: 09/27/18                                     Good Samaritan Hospital                                           PAGE 994</t>
  </si>
  <si>
    <t>80000880 OPHTHALMOSCOPE 3.5V                 25745 11710                   121.07 EA=1EA                    .00 1 00000000       .00</t>
  </si>
  <si>
    <t xml:space="preserve">                      OPHTHALMOSCOP                                        121.07 EA=1EA/EA          1      .00 2 00000000       .00</t>
  </si>
  <si>
    <t>80000881 OPTIMA 550 PREM BATH TISSUE WHITE 2-05570 AWP80550                 62.92 CS=1CS                    .00 1 00000000       .00</t>
  </si>
  <si>
    <t xml:space="preserve">                      OPTIMA 550 PR                                         62.92 CS=1CS/CS          1      .00 2 00000000       .00</t>
  </si>
  <si>
    <t>80000882 ORAL RAE W/TAPERGUARD 7.5           25745 76275                     6.91 EA=1EA                    .00 1 00000000       .00</t>
  </si>
  <si>
    <t xml:space="preserve">                      ORAL RAE W/TA                                         69.13 BX=10EA/BX        10      .00 2 00000000       .00</t>
  </si>
  <si>
    <t>80000883 ORAL TEMP PROBE SURETEMP 678/679 9FT25745 02678-100               149.98 BX=1BX                    .00 1 00000000       .00</t>
  </si>
  <si>
    <t xml:space="preserve">                      ORAL TEMP PRO                                        149.98 BX=1BX/BX          1      .00 2 00000000       .00</t>
  </si>
  <si>
    <t>80000884 ORANGE PATIENT LABELS               35400 59704864                 14.50 RL=1RL                    .00 1 00000000       .00</t>
  </si>
  <si>
    <t xml:space="preserve">                      ORANGE PATIEN                                         14.50 RL=1RL/RL          1      .00 2 00000000       .00</t>
  </si>
  <si>
    <t>80000885 ORGANIZER DP DRWR MESH EXPRESS      28200 128524                    6.34 EA=1EA                    .00 1 00000000       .00</t>
  </si>
  <si>
    <t xml:space="preserve">                      ORGANIZER DP                                           6.34 EA=1EA/EA          1      .00 2 00000000       .00</t>
  </si>
  <si>
    <t>80000886 OTOSCOPE DIAGNOSTIC 3.5V            25745 31435-120                69.62 BX=1BX                    .00 1 00000000       .00</t>
  </si>
  <si>
    <t xml:space="preserve">                      OTOSCOPE DIAG                                         69.62 BX=1BX/BX          1      .00 2 00000000       .00</t>
  </si>
  <si>
    <t>80000887 OVERBED TABLE H BASE WALNUT         25745 C11610                   71.98 EA=1EA                    .00 1 00000000       .00</t>
  </si>
  <si>
    <t xml:space="preserve">                      OVERBED TABLE                                         71.98 EA=1EA/EA          1      .00 2 00000000       .00</t>
  </si>
  <si>
    <t>_x000C_RUN DATE: 09/27/18                                     Good Samaritan Hospital                                           PAGE 995</t>
  </si>
  <si>
    <t>80000888 PAB ADDITIV CAP NON-STERILE         24051 N2140                    61.02 CT=1CT                    .00 1 00000000       .00</t>
  </si>
  <si>
    <t xml:space="preserve">                      PAB ADDITIV C                                         61.02 CT=1CT/CT          1      .00 2 00000000       .00</t>
  </si>
  <si>
    <t>80000889 PACKING CURITY 1/4INX5YD STRIP PLAIN25745 7631                   3.4033  BT=1BT                    .00 1 00000000       .00</t>
  </si>
  <si>
    <t xml:space="preserve">                      PACKING CURIT                                         40.84 CS=12BT/CS        12      .00 2 00000000       .00</t>
  </si>
  <si>
    <t>80000890 PAD ABDOMINAL CURITY 8X10IN STERILE 25745 9194-                     6.96 TR=1TR                    .00 1 00000000       .00</t>
  </si>
  <si>
    <t xml:space="preserve">                      PAD ABDOMINAL                                         83.57 CS=12TR/CS        12      .00 2 00000000       .00</t>
  </si>
  <si>
    <t>80000891 PAD ADHESIVE TAPE REMOVER           25745 B16400                    3.11 PK=1PK                    .00 1 00000000       .00</t>
  </si>
  <si>
    <t xml:space="preserve">                      PAD ADHESIVE                                          31.06 CS=10PK/CS        10      .00 2 00000000       .00</t>
  </si>
  <si>
    <t>80000892 ANTIGEN TYPING LAB COMM. WHITE 500RL35400 59702018                 10.21 RL=1RL                    .00 1 00000000       .00</t>
  </si>
  <si>
    <t xml:space="preserve">                      ANTIGEN TYPIN                                         10.21 RL=1RL             1      .00 2 00000000       .00</t>
  </si>
  <si>
    <t>80000893 PAD EYE OVAL CURITY GAUZE COVERED   25745 2841-                      .15 PK=1PK                    .00 1 00000000       .00</t>
  </si>
  <si>
    <t xml:space="preserve">                      PAD EYE OVAL                                           7.62 BX=50PK/BX        50      .00 2 00000000       .00</t>
  </si>
  <si>
    <t>80000894 PAD FINGER AMBER PARR SIZE 12       28200 964486                     .87 BX=1BX                    .00 1 00000000       .00</t>
  </si>
  <si>
    <t xml:space="preserve">                      PAD FINGER AM                                           .87 BX=1BX/BX          1      .00 2 00000000       .00</t>
  </si>
  <si>
    <t>80000895 PAD FINGER AMBER PARR SIZE 14       28200 964460                    1.58 BX=1BX                    .00 1 00000000       .00</t>
  </si>
  <si>
    <t xml:space="preserve">                      PAD FINGER AM                                          1.58 BX=1BX/BX          1      .00 2 00000000       .00</t>
  </si>
  <si>
    <t>_x000C_RUN DATE: 09/27/18                                     Good Samaritan Hospital                                           PAGE 996</t>
  </si>
  <si>
    <t>80000896 PAD FINGER SUREGRP #11.5 AMBER      28200 313619                    1.58 BX=1BX                    .00 1 00000000       .00</t>
  </si>
  <si>
    <t xml:space="preserve">                      PAD FINGER SU                                          1.58 BX=1BX/BX          1      .00 2 00000000       .00</t>
  </si>
  <si>
    <t>80000897 PAD MATERNITY CURITY                25745 2022A                  1.2767  PK=1PK                    .00 1 00000000       .00</t>
  </si>
  <si>
    <t xml:space="preserve">                      PAD MATERNITY                                         15.32 CS=12PK/CS        12      .00 2 00000000       .00</t>
  </si>
  <si>
    <t>80000898 PAD NONADHERENT 2INX3IN STERILE     25745 NON25700B                 3.98 BX=100EA/BX               .00 1 00000000       .00</t>
  </si>
  <si>
    <t xml:space="preserve">                      PAD NONADHERE                                          3.98 BX=100EA/BX        1      .00 2 00000000       .00</t>
  </si>
  <si>
    <t>80000899 PAD NON-ADHERENT 2X3IN STERILE 1'S  25745 7565033                5.7208  BX=1BX                    .00 1 00000000       .00</t>
  </si>
  <si>
    <t xml:space="preserve">                      PAD NON-ADHER                                         68.65 CS=12BX/CS        12      .00 2 00000000       .00</t>
  </si>
  <si>
    <t>80000900 PAD PERF 5X8 LGL WHT RLD 12PK       28200 306902                    2.49 DZ=1DZ                    .00 1 00000000       .00</t>
  </si>
  <si>
    <t xml:space="preserve">                      PAD PERF 5X8                                           2.49 DZ=1DZ/DZ          1      .00 2 00000000       .00</t>
  </si>
  <si>
    <t>80000901 PAD PERF 5X8 OD CAN JR LGL RLD      28200 523431                    1.18 EA=1EA                    .00 1 00000000       .00</t>
  </si>
  <si>
    <t xml:space="preserve">                      PAD PERF 5X8                                           1.18 EA=1EA/EA          1      .00 2 00000000       .00</t>
  </si>
  <si>
    <t>80000902 PAD PERF 8.5X11 OD LGL RLD 12P      28200 305466                    4.65 DZ=1DZ                    .00 1 00000000       .00</t>
  </si>
  <si>
    <t xml:space="preserve">                      PAD PERF 8.5X                                          4.65 DZ=1DZ/DZ          1      .00 2 00000000       .00</t>
  </si>
  <si>
    <t>80000903 PADDING PER PAD                     28200 798554                     .30 EA=1EA                    .00 1 00000000       .00</t>
  </si>
  <si>
    <t xml:space="preserve">                      PADDING PER                                             .30 EA=1EA/EA          1      .00 2 00000000       .00</t>
  </si>
  <si>
    <t>_x000C_RUN DATE: 09/27/18                                     Good Samaritan Hospital                                           PAGE 997</t>
  </si>
  <si>
    <t>80000904 PADDING UNDERCAST 4INX4YDS WEBRIL   25745 3175-                    30.00 PK=1PK                    .00 1 00000000       .00</t>
  </si>
  <si>
    <t xml:space="preserve">                      PADDING UNDER                                        180.00 CS=6PK/CS          6      .00 2 00000000       .00</t>
  </si>
  <si>
    <t>80000905 PADDING UNDERCAST 6INX4YDS WEBRIL   25745 3489                     20.40 PK=1PK                    .00 1 00000000       .00</t>
  </si>
  <si>
    <t xml:space="preserve">                      PADDING UNDER                                        122.40 CS=6PK/CS          6      .00 2 00000000       .00</t>
  </si>
  <si>
    <t>80000906 PADLOCK LONG SHACKLE                28200 720030                   10.88 EA=1EA                    .00 1 00000000       .00</t>
  </si>
  <si>
    <t xml:space="preserve">                      PADLOCK LONG                                          10.88 EA=1EA/EA          1      .00 2 00000000       .00</t>
  </si>
  <si>
    <t>80000907 PADS 2X3IN TELFA STERILE 1/PK       25745 1961                       .09 PK=1PK                    .00 1 00000000       .00</t>
  </si>
  <si>
    <t xml:space="preserve">                      PADS 2X3IN TE                                          9.44 BX=100PK/BX      100      .00 2 00000000       .00</t>
  </si>
  <si>
    <t>80000908 PADS CLEANING ALCOHOL WE            28200 744125                    5.14 BX=1BX                    .00 1 00000000       .00</t>
  </si>
  <si>
    <t xml:space="preserve">                      PADS CLEANING                                          5.14 BX=1BX/BX          1      .00 2 00000000       .00</t>
  </si>
  <si>
    <t>80000909 PAINT WATERCOLOR W/BRUSH SET        28200 548743                    3.75 ST=1ST                    .00 1 00000000       .00</t>
  </si>
  <si>
    <t xml:space="preserve">                      PAINT WATERCO                                          3.75 ST=1ST/ST          1      .00 2 00000000       .00</t>
  </si>
  <si>
    <t>80000910 PANEL 5X5 GY/FRAME GY               28200 605135                  179.99 EA=1EA                    .00 1 00000000       .00</t>
  </si>
  <si>
    <t xml:space="preserve">                      PANEL 5X5 GY/                                        179.99 EA=1EA/EA          1      .00 2 00000000       .00</t>
  </si>
  <si>
    <t>80000911 PANTS INCONTINENCE KNIT XXLARGE/XXXL25745 707A                       .75 BG=1BG                    .00 1 00000000       .00</t>
  </si>
  <si>
    <t xml:space="preserve">                      PANTS INCONTI                                         74.54 CS=100BG/CS      100      .00 2 00000000       .00</t>
  </si>
  <si>
    <t>_x000C_RUN DATE: 09/27/18                                     Good Samaritan Hospital                                           PAGE 998</t>
  </si>
  <si>
    <t>80000912 PAPER  110# INDEX LTR               28200 798986                     .05 EA=1EA                    .00 1 00000000       .00</t>
  </si>
  <si>
    <t xml:space="preserve">                      PAPER  110# I                                           .05 EA=1EA/EA          1      .00 2 00000000       .00</t>
  </si>
  <si>
    <t>80000913 PAPER 65#C 96B 250PK B/WHITE        28200 458621                   26.79 PK=1PK                    .00 1 00000000       .00</t>
  </si>
  <si>
    <t xml:space="preserve">                      PAPER 65#C 96                                         26.79 PK=1PK/PK          1      .00 2 00000000       .00</t>
  </si>
  <si>
    <t>80000914 PAPER ASTRO 8.5X11 TERRA GREEN      28200 364065                    8.22 RM=1RM                    .00 1 00000000       .00</t>
  </si>
  <si>
    <t xml:space="preserve">                      PAPER ASTRO 8                                          8.22 RM=1RM/RM          1      .00 2 00000000       .00</t>
  </si>
  <si>
    <t>80000915 PAPER ASTRO LTR COSMIC ORANGE       28200 255815                    8.47 RM=1RM                    .00 1 00000000       .00</t>
  </si>
  <si>
    <t xml:space="preserve">                      PAPER ASTRO L                                          8.47 RM=1RM/RM          1      .00 2 00000000       .00</t>
  </si>
  <si>
    <t>80000916 PAPER ASTROBRIGHTS 24# FUCHSIA      28200 458121                    8.31 RM=1RM                    .00 1 00000000       .00</t>
  </si>
  <si>
    <t xml:space="preserve">                      PAPER ASTROBR                                          8.31 RM=1RM/RM          1      .00 2 00000000       .00</t>
  </si>
  <si>
    <t>80000917 PAPER CHART ZL 8000-0300 90MMX59FT  25745 7G32015945                1.37 PD=1PD                    .00 1 00000000       .00</t>
  </si>
  <si>
    <t xml:space="preserve">                      PAPER CHART Z                                         27.40 CS=20PD/CS        20      .00 2 00000000       .00</t>
  </si>
  <si>
    <t>80000918 PAPER CNSRTC 9X12 WE 50SH           28200 874231                    2.07 PK=1PK                    .00 1 00000000       .00</t>
  </si>
  <si>
    <t xml:space="preserve">                      PAPER CNSRTC                                           2.07 PK=1PK/PK          1      .00 2 00000000       .00</t>
  </si>
  <si>
    <t>80000919 PAPER CNSTRCTN 12X18 WE 50S         28200 874201                    3.55 PK=1PK                    .00 1 00000000       .00</t>
  </si>
  <si>
    <t xml:space="preserve">                      PAPER CNSTRCT                                          3.55 PK=1PK/PK          1      .00 2 00000000       .00</t>
  </si>
  <si>
    <t>_x000C_RUN DATE: 09/27/18                                     Good Samaritan Hospital                                           PAGE 999</t>
  </si>
  <si>
    <t>80000920 PAPER COPIER 20# LTR BLU 500SH      28200 345637                    5.45 RM=1RM                    .00 1 00000000       .00</t>
  </si>
  <si>
    <t xml:space="preserve">                      PAPER COPIER                                           5.45 RM=1RM/RM          1      .00 2 00000000       .00</t>
  </si>
  <si>
    <t>80000921 PAPER COPY 8.5X11 500SH GRN         28200 345645                    5.45 RM=1RM                    .00 1 00000000       .00</t>
  </si>
  <si>
    <t xml:space="preserve">                      PAPER COPY 8.                                          5.45 RM=1RM/RM          1      .00 2 00000000       .00</t>
  </si>
  <si>
    <t>80000922 PAPER COPY 8.5X11 500SH LILAC       28200 478156                    5.65 RM=1RM                    .00 1 00000000       .00</t>
  </si>
  <si>
    <t xml:space="preserve">                      PAPER COPY 8.                                          5.65 RM=1RM/RM          1      .00 2 00000000       .00</t>
  </si>
  <si>
    <t>80000923 PAPER COPY 8.5X11 500SH PINK        28200 345652                    5.65 RM=1RM                    .00 1 00000000       .00</t>
  </si>
  <si>
    <t>80000924 PAPER COPY 8.5X11 YEL 500SH         28200 345660                    5.45 RM=1RM                    .00 1 00000000       .00</t>
  </si>
  <si>
    <t>80000925 PAPER COPY OD CASE 10-REAM          28200 196517                   30.49 CS=1CS                    .00 1 00000000       .00</t>
  </si>
  <si>
    <t xml:space="preserve">                      PAPER COPY OD          28200 348037                   30.49 CS=1CS/CS          1      .00 2 00000000       .00</t>
  </si>
  <si>
    <t>80000926 PAPER COPY OD CASE LEGAL 10RM       28200 348045                   50.25 CS=1CS                    .00 1 00000000       .00</t>
  </si>
  <si>
    <t xml:space="preserve">                      PAPER COPY OD                                         50.25 CS=1CS/CS          1      .00 2 00000000       .00</t>
  </si>
  <si>
    <t>80000927 PAPER COPY WHITE TOP 10/CA          28200 273646                   32.24 CS=1CS                    .00 1 00000000       .00</t>
  </si>
  <si>
    <t xml:space="preserve">                      PAPER COPY WH                                         32.24 CS=1CS/CS          1      .00 2 00000000       .00</t>
  </si>
  <si>
    <t>_x000C_RUN DATE: 09/27/18                                     Good Samaritan Hospital                                           PAGE</t>
  </si>
  <si>
    <t>80000928 PAPER CPY 8.5X11 500SH SALMON       28200 478123                    5.65 RM=1RM                    .00 1 00000000       .00</t>
  </si>
  <si>
    <t xml:space="preserve">                      PAPER CPY 8.5                                          5.65 RM=1RM/RM          1      .00 2 00000000       .00</t>
  </si>
  <si>
    <t>80000929 PAPER EXAM TABLE SMOOTH 21 IN X 225F25745 913212                 2.0242  RL=1RL                    .00 1 00000000       .00</t>
  </si>
  <si>
    <t xml:space="preserve">                      PAPER EXAM TA                                         24.29 CS=12RL/CS        12      .00 2 00000000       .00</t>
  </si>
  <si>
    <t>80000930 PAPER LSR CUT PERF 3 2/3" 5/CT      28200 518046                   20.70 CT=1CT                    .00 1 00000000       .00</t>
  </si>
  <si>
    <t xml:space="preserve">                      PAPER LSR CUT                                         20.70 CT=1CT/CT          1      .00 2 00000000       .00</t>
  </si>
  <si>
    <t>80000931 PAPER LSR CUT PERF 5 1/2" 5/CT      28200 518037                   31.46 CT=1CT                    .00 1 00000000       .00</t>
  </si>
  <si>
    <t xml:space="preserve">                      PAPER LSR CUT                                         31.46 CT=1CT/CT          1      .00 2 00000000       .00</t>
  </si>
  <si>
    <t>80000932 PAPER LTR ASTRO 24# PURPLE          28200 696815                    8.31 RM=1RM                    .00 1 00000000       .00</t>
  </si>
  <si>
    <t xml:space="preserve">                      PAPER LTR AST                                          8.31 RM=1RM/RM          1      .00 2 00000000       .00</t>
  </si>
  <si>
    <t>80000933 PAPER PRINTER STRATUS CS            24109 SHCPAPER                 10.43 EA=1EA                    .00 1 00000000       .00</t>
  </si>
  <si>
    <t xml:space="preserve">                      PAPER PRINTER                                         10.43 EA=1EA/EA          1      .00 2 00000000       .00</t>
  </si>
  <si>
    <t>80000934 PAPER PRINTER TLAS MNTR             25745 6200-40                   5.50 RL=1RL                    .00 1 00000000       .00</t>
  </si>
  <si>
    <t xml:space="preserve">                      PAPER PRINTER                                        137.50 BX=25RL/BX        25      .00 2 00000000       .00</t>
  </si>
  <si>
    <t>80000935 PAPER RECORDER 80MM FANFOLD 8000-03025745 8000-0301               3.268  EA=1EA                    .00 1 00000000       .00</t>
  </si>
  <si>
    <t xml:space="preserve">                      PAPER RECORDE                                         65.36 CS=20EA/CS        20      .00 2 00000000       .00</t>
  </si>
  <si>
    <t>80000936 PAPER REFRIGERATOR MNTRING 60 TO -1025745 N31405767A              .3244  EA=1EA                    .00 1 00000000       .00</t>
  </si>
  <si>
    <t xml:space="preserve">                      PAPER REFRIGE                                         16.87 BX=52EA/BX        52      .00 2 00000000       .00</t>
  </si>
  <si>
    <t>80000937 PAPER ROLL 2-1/4X130 SNGL PLY       28200 108862                    3.33 PK=1PK                    .00 1 00000000       .00</t>
  </si>
  <si>
    <t xml:space="preserve">                      PAPER ROLL 2-                                          3.33 PK=1PK/PK          1      .00 2 00000000       .00</t>
  </si>
  <si>
    <t>80000938 PAPER SMOOTH 21 INCH X 225 FEET WHIT25745 018                     2.065  EA=1EA                    .00 1 00000000       .00</t>
  </si>
  <si>
    <t xml:space="preserve">                      PAPER SMOOTH                                          24.78 CS=12EA/CS        12      .00 2 00000000       .00</t>
  </si>
  <si>
    <t>80000939 PAPER THERMAL CLINITEK/DCA VANTAGE 125745 U2261-18                  3.70 RL=1RL                    .00 1 00000000       .00</t>
  </si>
  <si>
    <t xml:space="preserve">                      PAPER THERMAL                                         18.48 CS=5RL/CS          5      .00 2 00000000       .00</t>
  </si>
  <si>
    <t>80000940 PAPER TRURAY AST PASTELS 9X12       28200 339410                    2.66 EA=1EA                    .00 1 00000000       .00</t>
  </si>
  <si>
    <t xml:space="preserve">                      PAPER TRURAY                                           2.66 EA=1EA/EA          1      .00 2 00000000       .00</t>
  </si>
  <si>
    <t>80000941 PAPER WOUND RULER EDUCARE           25745 SCEDURULER                 .08 EA=1EA                    .00 1 00000000       .00</t>
  </si>
  <si>
    <t xml:space="preserve">                      PAPER WOUND R                                         19.24 PK=250EA/PK      250      .00 2 00000000       .00</t>
  </si>
  <si>
    <t>80000942 PARACENTESIS TRAY                   25745 AAK-00376              72.135  EA=1EA                    .00 1 00000000       .00</t>
  </si>
  <si>
    <t xml:space="preserve">                      PARACENTESIS                                         432.81 CS=6EA/CS          6      .00 2 00000000       .00</t>
  </si>
  <si>
    <t>80000943 PARAFILM M 2"X250'                  25745 P1150-6                  12.90 RL=1RL                    .00 1 00000000       .00</t>
  </si>
  <si>
    <t xml:space="preserve">                      PARAFILM M 2"                                         12.90 RL=1RL/RL          1      .00 2 00000000       .00</t>
  </si>
  <si>
    <t>80000944 PASTE STOMAHESIVE 2OZ TUBE          25745 183910                    5.20 BX=1BX                    .00 1 00000000       .00</t>
  </si>
  <si>
    <t xml:space="preserve">                      PASTE STOMAHE          16015 116253                    5.20 BX=1BX/BX          1      .00 2 00000000       .00</t>
  </si>
  <si>
    <t>80000945 PEG DELUXE KIT PONSKY PULL 20FR     00118 000792                  326.00 EA=1EA                    .00 1 00000000       .00</t>
  </si>
  <si>
    <t xml:space="preserve">                      PEG DELUXE KI          25745 B000792                 652.00 CS=2EA/CS          2      .00 2 00000000       .00</t>
  </si>
  <si>
    <t>80000946 PEN BALL PT FINE STICK BLACK        28200 181636                     .79 DZ=1DZ                    .00 1 00000000       .00</t>
  </si>
  <si>
    <t xml:space="preserve">                      PEN BALL PT F                                           .79 DZ=1DZ/DZ          1      .00 2 00000000       .00</t>
  </si>
  <si>
    <t>80000947 PEN BALL PT MEDIUM STICK BLK        28200 181594                     .95 DZ=1DZ                    .00 1 00000000       .00</t>
  </si>
  <si>
    <t xml:space="preserve">                      PEN BALL PT M                                           .95 DZ=1DZ/DZ          1      .00 2 00000000       .00</t>
  </si>
  <si>
    <t>80000948 PEN BALL PT MEDIUM STICK BLUE       28200 181578                     .98 DZ=1DZ                    .00 1 00000000       .00</t>
  </si>
  <si>
    <t xml:space="preserve">                      PEN BALL PT M                                           .98 DZ=1DZ/DZ          1      .00 2 00000000       .00</t>
  </si>
  <si>
    <t>80000949 PEN BALL PT MEDIUM STICK RED        28200 181586                    2.66 DZ=1DZ                    .00 1 00000000       .00</t>
  </si>
  <si>
    <t xml:space="preserve">                      PEN BALL PT M                                          2.66 DZ=1DZ/DZ          1      .00 2 00000000       .00</t>
  </si>
  <si>
    <t>80000950 PEN G2 RTRCTBL BOLD 4PK BLK         28200 296070                    5.44 PK=1PK                    .00 1 00000000       .00</t>
  </si>
  <si>
    <t xml:space="preserve">                      PEN G2 RTRCTB                                          5.44 PK=1PK/PK          1      .00 2 00000000       .00</t>
  </si>
  <si>
    <t>80000951 PEN GEL RLR FINE G2 BLU 4PK         28200 498367                    5.44 PK=1PK                    .00 1 00000000       .00</t>
  </si>
  <si>
    <t xml:space="preserve">                      PEN GEL RLR F                                          5.44 PK=1PK/PK          1      .00 2 00000000       .00</t>
  </si>
  <si>
    <t>80000952 PEN LIQUID PAPER 2/PK               28200 576025                    6.23 PK=1PK                    .00 1 00000000       .00</t>
  </si>
  <si>
    <t xml:space="preserve">                      PEN LIQUID PA                                          6.23 PK=1PK/PK          1      .00 2 00000000       .00</t>
  </si>
  <si>
    <t>80000953 PEN RET BP 1.0MM 12/PK BLK          28200 479608                    2.00 DZ=1DZ                    .00 1 00000000       .00</t>
  </si>
  <si>
    <t xml:space="preserve">                      PEN RET BP 1.                                          2.00 DZ=1DZ/DZ          1      .00 2 00000000       .00</t>
  </si>
  <si>
    <t>80000954 PEN RETRACTABLE .7MM 12PK BLUE      28200 775744                    7.20 DZ=1DZ                    .00 1 00000000       .00</t>
  </si>
  <si>
    <t xml:space="preserve">                      PEN RETRACTAB                                          7.20 DZ=1DZ/DZ          1      .00 2 00000000       .00</t>
  </si>
  <si>
    <t>80000955 PEN RETRACTABLE SOFTFEEL BLACK      28200 655266                    2.50 DZ=1DZ                    .00 1 00000000       .00</t>
  </si>
  <si>
    <t xml:space="preserve">                      PEN RETRACTAB                                          2.50 DZ=1DZ/DZ          1      .00 2 00000000       .00</t>
  </si>
  <si>
    <t>80000956 PEN ROUNDSTIC BIC MED BLACK         28200 423582                     .76 DZ=1DZ                    .00 1 00000000       .00</t>
  </si>
  <si>
    <t xml:space="preserve">                      PEN ROUNDSTIC                                           .76 DZ=1DZ/DZ          1      .00 2 00000000       .00</t>
  </si>
  <si>
    <t>80000957 PEN ROUNDSTIC BIC MED BLUE          28200 423574                     .78 DZ=1DZ                    .00 1 00000000       .00</t>
  </si>
  <si>
    <t xml:space="preserve">                      PEN ROUNDSTIC                                           .78 DZ=1DZ/DZ          1      .00 2 00000000       .00</t>
  </si>
  <si>
    <t>80000958 PEN ROUNDSTIC BIC MEDIUM RED        28200 423590                    2.17 DZ=1DZ                    .00 1 00000000       .00</t>
  </si>
  <si>
    <t xml:space="preserve">                      PEN ROUNDSTIC                                          2.17 DZ=1DZ/DZ          1      .00 2 00000000       .00</t>
  </si>
  <si>
    <t>80000959 PEN RT BP 1.4MM  4PK ASTD           28200 809784                    4.25 PK=1PK                    .00 1 00000000       .00</t>
  </si>
  <si>
    <t xml:space="preserve">                      PEN RT BP 1.4                                          4.25 PK=1PK/PK          1      .00 2 00000000       .00</t>
  </si>
  <si>
    <t>80000960 PENCIL WOODCASE  NO.2               28200 275224                    1.48 DZ=1DZ                    .00 1 00000000       .00</t>
  </si>
  <si>
    <t xml:space="preserve">                      PENCIL WOODCA                                          1.48 DZ=1DZ/DZ          1      .00 2 00000000       .00</t>
  </si>
  <si>
    <t>80000961 PENCIL CLR CRAYOLA CLSPK            28200 317936                  109.78 BX=1BX                    .00 1 00000000       .00</t>
  </si>
  <si>
    <t xml:space="preserve">                      PENCIL CLR CR                                        109.78 BX=1BX/BX          1      .00 2 00000000       .00</t>
  </si>
  <si>
    <t>80000962 PENCIL GOLF SHRPND 144PK YLW        28200 212634                    2.61 PK=1PK                    .00 1 00000000       .00</t>
  </si>
  <si>
    <t xml:space="preserve">                      PENCIL GOLF S                                          2.61 PK=1PK/PK          1      .00 2 00000000       .00</t>
  </si>
  <si>
    <t>80000963 PENCIL PRESHARPENED  #2             28200 187648                    2.86 DZ=1DZ                    .00 1 00000000       .00</t>
  </si>
  <si>
    <t xml:space="preserve">                      PENCIL PRESHA                                          2.86 DZ=1DZ/DZ          1      .00 2 00000000       .00</t>
  </si>
  <si>
    <t>80000964 PENCIL PRESHARPENED ORIOLE          28200 898344                    2.37 DZ=1DZ                    .00 1 00000000       .00</t>
  </si>
  <si>
    <t xml:space="preserve">                      PENCIL PRESHA                                          2.37 DZ=1DZ/DZ          1      .00 2 00000000       .00</t>
  </si>
  <si>
    <t>80000965 PERCUFLEX PLUS 4.8X26               12370 M0061752530             114.00 EA=1EA                    .00 1 00000000       .00</t>
  </si>
  <si>
    <t xml:space="preserve">                      PERCUFLEX PLU                                        114.00 EA=1EA/EA          1      .00 2 00000000       .00</t>
  </si>
  <si>
    <t>80000966 PERSONAL WIPE FRAG FREE FLUSH 16PK  25745 2AWUF-16                   .72 PK=1PK                    .00 1 00000000       .00</t>
  </si>
  <si>
    <t xml:space="preserve">                      PERSONAL WIPE                                         25.92 CS=36PK/CS        36      .00 2 00000000       .00</t>
  </si>
  <si>
    <t>80000967 PF2000 FILTER .2 MICRON             24051 415002                   66.34 CT=1CT                    .00 1 00000000       .00</t>
  </si>
  <si>
    <t xml:space="preserve">                      PF2000 FILTER                                         66.34 CT=1CT/CT          1      .00 2 00000000       .00</t>
  </si>
  <si>
    <t>80000968 PF5000 5.0 MICRON DISK FILTER       24051 415008                   44.88 CT=1CT                    .00 1 00000000       .00</t>
  </si>
  <si>
    <t xml:space="preserve">                      PF5000 5.0 MI                                         44.88 CT=1CT/CT          1      .00 2 00000000       .00</t>
  </si>
  <si>
    <t>80000969 PHONE AT&amp;T 210 TRIMLINE W/MEM       28200 241626                    9.89 EA=1EA                    .00 1 00000000       .00</t>
  </si>
  <si>
    <t xml:space="preserve">                      PHONE AT&amp;T 21                                          9.89 EA=1EA/EA          1      .00 2 00000000       .00</t>
  </si>
  <si>
    <t>80000970 PILLOW REUS STD CAREGUARD 19INX25IN 25745 51109-011              6.7142  EA=1EA                    .00 1 00000000       .00</t>
  </si>
  <si>
    <t xml:space="preserve">                      PILLOW REUS S                                         80.57 CS=12EA/CS        12      .00 2 00000000       .00</t>
  </si>
  <si>
    <t>80000971 PILLOW REUS STD CAREGUARD VINYL 19X225745 51170                  3.7383  DZ=1DZ                    .00 1 00000000       .00</t>
  </si>
  <si>
    <t xml:space="preserve">                      PILLOW REUS S                                         44.86 CS=12DZ/CS        12      .00 2 00000000       .00</t>
  </si>
  <si>
    <t>80000972 PIPET B/B-PET STANDARD 6IN 1.9ML DRA25745 CH5214-30                 7.90 PK=1PK                    .00 1 00000000       .00</t>
  </si>
  <si>
    <t xml:space="preserve">                      PIPET B/B-PET                                         78.95 CS=10PK/CS        10      .00 2 00000000       .00</t>
  </si>
  <si>
    <t>80000973 PIPET GRAD 1ML LARGE BULB NS        25745 CH5214-12                  .03 EA=1EA                    .00 1 00000000       .00</t>
  </si>
  <si>
    <t xml:space="preserve">                      PIPET GRAD 1M                                         12.80 PK=500EA/PK      500      .00 2 00000000       .00</t>
  </si>
  <si>
    <t>80000974 PITCHER LINER PLASTIC               25745 LINERPL                   1.77 SL=1SL                    .00 1 00000000       .00</t>
  </si>
  <si>
    <t xml:space="preserve">                      PITCHER LINER                                         35.48 CS=20SL/CS        20      .00 2 00000000       .00</t>
  </si>
  <si>
    <t>80000975 PITCHER WATER INSULATED 22OZ W/STRAW25745 H207BG-10                 1.55 EA=1EA                    .00 1 00000000       .00</t>
  </si>
  <si>
    <t xml:space="preserve">                      PITCHER WATER                                         74.35 CS=48EA/CS        48      .00 2 00000000       .00</t>
  </si>
  <si>
    <t>80000976 PLEASE SIGN HERE FLAGS RED          35400 SDP-25                    3.11 EA=1EA                    .00 1 00000000       .00</t>
  </si>
  <si>
    <t xml:space="preserve">                      PLEASE SIGN H                                          3.11 EA=1EA/EA          1      .00 2 00000000       .00</t>
  </si>
  <si>
    <t>80000977 PLUG PERFIX LRG 1.6X1.9IN BARD MESH 25745 DC0112770A              148.00 EA=1EA                    .00 1 00000000       .00</t>
  </si>
  <si>
    <t xml:space="preserve">                      PLUG PERFIX L                                        296.00 CS=2EA/CS          2      .00 2 00000000       .00</t>
  </si>
  <si>
    <t>80000978 PLUG PERFIX MED 1.3X1.55IN BARD MESH25745 DC0112760               250.15 EA=1EA                    .00 1 00000000       .00</t>
  </si>
  <si>
    <t xml:space="preserve">                      PLUG PERFIX M                                        500.30 BX=2EA/BX          2      .00 2 00000000       .00</t>
  </si>
  <si>
    <t>80000979 PLUG PERFIX SM 1.0X1.35IN BARD MESH 25745 DC0112750               247.83 EA=1EA                    .00 1 00000000       .00</t>
  </si>
  <si>
    <t xml:space="preserve">                      PLUG PERFIX S                                        495.66 CS=2EA/CS          2      .00 2 00000000       .00</t>
  </si>
  <si>
    <t>80000980 POCKET SUPERTAB  LTR 3-1/2 RR       28200 768015                   13.17 BX=1BX                    .00 1 00000000       .00</t>
  </si>
  <si>
    <t xml:space="preserve">                      POCKET SUPERT                                         13.17 BX=1BX/BX          1      .00 2 00000000       .00</t>
  </si>
  <si>
    <t>80000981 POLE CLAMP SP                       24051 8713130                 150.00 EA=1EA                    .00 1 00000000       .00</t>
  </si>
  <si>
    <t xml:space="preserve">                      POLE CLAMP SP                                        150.00 EA=1EA/EA          1      .00 2 00000000       .00</t>
  </si>
  <si>
    <t>80000982 PORTFOLIO POCKET TWIN 10PK WHT      28200 433649                    1.83 PK=1PK                    .00 1 00000000       .00</t>
  </si>
  <si>
    <t xml:space="preserve">                      PORTFOLIO POC                                          1.83 PK=1PK/PK          1      .00 2 00000000       .00</t>
  </si>
  <si>
    <t>80000983 POSTAGE PROCESSING FEE              28200 357914                    1.00 EA=1EA                    .00 1 00000000       .00</t>
  </si>
  <si>
    <t xml:space="preserve">                      POSTAGE PROCE                                          1.00 EA=1EA/EA          1      .00 2 00000000       .00</t>
  </si>
  <si>
    <t>80000984 POSTAGESVR 10X13 CLR-CLASP          28200 564813                   22.37 BX=1BX                    .00 1 00000000       .00</t>
  </si>
  <si>
    <t xml:space="preserve">                      POSTAGESVR 10                                         22.37 BX=1BX/BX          1      .00 2 00000000       .00</t>
  </si>
  <si>
    <t>80000985 POST-IT SIGN HERE RD ARRW 80CT      28200 286821                    2.20 PK=1PK                    .00 1 00000000       .00</t>
  </si>
  <si>
    <t xml:space="preserve">                      POST-IT SIGN                                           2.20 PK=1PK/PK          1      .00 2 00000000       .00</t>
  </si>
  <si>
    <t>80000986 POUCH LAMINATING LETTER SIZE        28200 535704                    3.03 PK=1PK                    .00 1 00000000       .00</t>
  </si>
  <si>
    <t xml:space="preserve">                      POUCH LAMINAT                                          3.03 PK=1PK/PK          1      .00 2 00000000       .00</t>
  </si>
  <si>
    <t>80000987 POUCH STER PAPER SELF 3.5X9.875     25745 92309                     5.42 PK=1PK                    .00 1 00000000       .00</t>
  </si>
  <si>
    <t xml:space="preserve">                      POUCH STER PA                                          5.42 PK=1PK/PK          1      .00 2 00000000       .00</t>
  </si>
  <si>
    <t>80000988 POUCH STER PAPER SELF 7.5X13        25745 92713                      .07 EA=1EA                    .00 1 00000000       .00</t>
  </si>
  <si>
    <t xml:space="preserve">                      POUCH STER PA                                         13.66 BX=200EA/BX      200      .00 2 00000000       .00</t>
  </si>
  <si>
    <t>80000989 POUCH SUR-FIT 10IN 2 1/4IN          25745 401508                    1.09 EA=1EA                    .00 1 00000000       .00</t>
  </si>
  <si>
    <t xml:space="preserve">                      POUCH SUR-FIT                                         10.90 BX=10EA/BX        10      .00 2 00000000       .00</t>
  </si>
  <si>
    <t>80000990 POWDER BABY 1-1/2OZ                 25745 JJ3001                     .43 BT=1BT                    .00 1 00000000       .00</t>
  </si>
  <si>
    <t xml:space="preserve">                      POWDER BABY 1                                          5.11 PK=12BT/PK        12      .00 2 00000000       .00</t>
  </si>
  <si>
    <t>80000991 POWER CORD FOR SPACE PUMPS          24051 8713112D                100.00 EA=1EA                    .00 1 00000000       .00</t>
  </si>
  <si>
    <t xml:space="preserve">                      POWER CORD FO                                        100.00 EA=1EA/EA          1      .00 2 00000000       .00</t>
  </si>
  <si>
    <t>80000992 POWERSTRIP 6-OUTLET 6FT BLACK       28200 847658                    9.09 EA=1EA                    .00 1 00000000       .00</t>
  </si>
  <si>
    <t xml:space="preserve">                      POWERSTRIP 6-                                          9.09 EA=1EA/EA          1      .00 2 00000000       .00</t>
  </si>
  <si>
    <t>80000993 PPR COLD CUP 3OZ WXD  PATHWAYS      25745 DIX45PATH                 2.28 SL=1SL                    .00 1 00000000       .00</t>
  </si>
  <si>
    <t xml:space="preserve">                      PPR COLD CUP                                          54.80 CS=24SL/CS        24      .00 2 00000000       .00</t>
  </si>
  <si>
    <t xml:space="preserve">                    .......... 43(0270) INV.GL=40200005 EXP.GL=40200          .00                           .00 3 00000000       .00</t>
  </si>
  <si>
    <t>80000994 PREFILLED FORMALIN CNTNR 180ML - 90M25745 C4320-90B                  .75 EA=1EA                    .00 1 00000000       .00</t>
  </si>
  <si>
    <t xml:space="preserve">                      PREFILLED FOR                                         37.25 CS=50EA/CS        50      .00 2 00000000       .00</t>
  </si>
  <si>
    <t>80000995 PREP ALCOHOL MEDIUM 2-PLY WEBCOL    25745 6818-                  1.2555  CT=1CT                    .00 1 00000000       .00</t>
  </si>
  <si>
    <t xml:space="preserve">                      PREP ALCOHOL                                          25.11 CS=20CT/CS        20      .00 2 00000000       .00</t>
  </si>
  <si>
    <t>80000996 PRESOAK CLEANER PROLYSTICA ENZYMATIC25745 1C3308                   45.16 GL=1GL                    .00 1 00000000       .00</t>
  </si>
  <si>
    <t xml:space="preserve">                      PRESOAK CLEAN                                        180.64 CS=4GL/CS          4      .00 2 00000000       .00</t>
  </si>
  <si>
    <t>80000997 PRESSBOARD 2 DIV 2" LTR RED         28200 544297                   39.59 BX=1BX                    .00 1 00000000       .00</t>
  </si>
  <si>
    <t xml:space="preserve">                      PRESSBOARD 2                                          39.59 BX=1BX/BX          1      .00 2 00000000       .00</t>
  </si>
  <si>
    <t>80000998 PRISMACOLOR PREMIER SHARPENER       28200 1712053                   5.93 EA=1EA                    .00 1 00000000       .00</t>
  </si>
  <si>
    <t xml:space="preserve">                      PRISMACOLOR P                                          5.93 EA=1EA/EA          1      .00 2 00000000       .00</t>
  </si>
  <si>
    <t>80000999 PROBE COVER ULTRASOUND 6X96         25745 25-FF696                  4.32 EA=1EA                    .00 1 00000000       .00</t>
  </si>
  <si>
    <t xml:space="preserve">                      PROBE COVER            16015 1055299                 108.09 CS=25EA/CS        25      .00 2 00000000       .00</t>
  </si>
  <si>
    <t>80001000 PROBE COVER PRO4000 PC 5K PKG       25745 W05075005A                 .97 PK=1PK                    .00 1 00000000       .00</t>
  </si>
  <si>
    <t xml:space="preserve">                      PROBE COVER P                                          9.74 SL=10PK/SL        10      .00 2 00000000       .00</t>
  </si>
  <si>
    <t>80001001 PROBE PATIENT DISPO ESOPHAGEAL/RECTA25745 DP400CE                 172.55 CS=1CS                    .00 1 00000000       .00</t>
  </si>
  <si>
    <t xml:space="preserve">                      PROBE PATIENT                                        172.55 CS=1CS/CS          1      .00 2 00000000       .00</t>
  </si>
  <si>
    <t>80001002 PROCESS INDICATOR CARD SCORED 250/PK25745 MD347                   .4876  EA=1EA                    .00 1 00000000       .00</t>
  </si>
  <si>
    <t xml:space="preserve">                      PROCESS INDIC                                        121.90 PK=250EA/PK      250      .00 2 00000000       .00</t>
  </si>
  <si>
    <t>80001003 PROTECT SHT OD HVY NGL 50/BOX       28200 498831                    2.38 BX=1BX                    .00 1 00000000       .00</t>
  </si>
  <si>
    <t xml:space="preserve">                      PROTECT SHT O                                          2.38 BX=1BX/BX          1      .00 2 00000000       .00</t>
  </si>
  <si>
    <t>80001004 PROTECTOR HEEL AND ELBOW XX-SPAN LAR25745 33000B                 4.4325  PR=1PR                    .00 1 00000000       .00</t>
  </si>
  <si>
    <t xml:space="preserve">                      PROTECTOR HEE                                         53.19 CS=12PR/CS        12      .00 2 00000000       .00</t>
  </si>
  <si>
    <t>80001005 PROTECTOR INSTRUMENT COMPLY         25745 PW13913                 .1392  EA=1EA                    .00 1 00000000       .00</t>
  </si>
  <si>
    <t xml:space="preserve">                      PROTECTOR INS                                         13.92 PK=100EA/PK      100      .00 2 00000000       .00</t>
  </si>
  <si>
    <t>80001006 PROTECTOR INSTRUMENT COMPLY 2 X 5IN 25745 PW13911                    .11 BX=1BX                    .00 1 00000000       .00</t>
  </si>
  <si>
    <t xml:space="preserve">                      PROTECTOR INS                                         11.00 PK=100BX/PK      100      .00 2 00000000       .00</t>
  </si>
  <si>
    <t>80001007 PROTECTOR SHT OD NONGLR 200BX       28200 279376                   26.79 BX=1BX                    .00 1 00000000       .00</t>
  </si>
  <si>
    <t xml:space="preserve">                      PROTECTOR SHT                                         26.79 BX=1BX/BX          1      .00 2 00000000       .00</t>
  </si>
  <si>
    <t>80001008 PROTECTOR ULNAR NERVE               25745 PN31143095                3.73 PK=1PK                    .00 1 00000000       .00</t>
  </si>
  <si>
    <t xml:space="preserve">                      PROTECTOR ULN                                        134.40 CS=36PK/CS        36      .00 2 00000000       .00</t>
  </si>
  <si>
    <t>80001009 PTFE THICK FELT 1 X 1 ACCESSORIES   02425 7019                     87.20 CS=1CS                    .00 1 00000000       .00</t>
  </si>
  <si>
    <t xml:space="preserve">                      PTFE THICK FE                                         87.20 CS=1CS/CS          1      .00 2 00000000       .00</t>
  </si>
  <si>
    <t>80001010 PUMP SET 15 DROP W/3 CARE SITE      25745 BB490100               3.8013  EA=1EA                    .00 1 00000000       .00</t>
  </si>
  <si>
    <t xml:space="preserve">                      PUMP SET 15 D          24051 490100                   91.23 CS=24EA/CS        24      .00 2 00000000       .00</t>
  </si>
  <si>
    <t>80001011 PUMP SET BLOOD Y TYPE ULTRASITE     25745 490043                    4.57 EA=1EA                    .00 1 00000000       .00</t>
  </si>
  <si>
    <t xml:space="preserve">                      PUMP SET BLOO                                        109.71 CS=24EA/CS        24      .00 2 00000000       .00</t>
  </si>
  <si>
    <t>80001012 PUNCH 12 SHEETS                     28200 255722                   12.86 EA=1EA                    .00 1 00000000       .00</t>
  </si>
  <si>
    <t xml:space="preserve">                      PUNCH 12 SHEE                                         12.86 EA=1EA/EA          1      .00 2 00000000       .00</t>
  </si>
  <si>
    <t>80001013 PUNCH 2-3.HOLE 9/32" BLK/CHM        28200 908814                  144.53 EA=1EA                    .00 1 00000000       .00</t>
  </si>
  <si>
    <t xml:space="preserve">                      PUNCH 2-3.HOL                                        144.53 EA=1EA/EA          1      .00 2 00000000       .00</t>
  </si>
  <si>
    <t>80001014 PUNCH 2HOLE 50SHEETS BLACK          28200 427281                    4.63 EA=1EA                    .00 1 00000000       .00</t>
  </si>
  <si>
    <t xml:space="preserve">                      PUNCH 2HOLE 5                                          4.63 EA=1EA/EA          1      .00 2 00000000       .00</t>
  </si>
  <si>
    <t>80001015 PUNCH 3HOLE 40SHT/CAP BLACK         28200 583666                   87.21 EA=1EA                    .00 1 00000000       .00</t>
  </si>
  <si>
    <t xml:space="preserve">                      PUNCH 3HOLE 4                                         87.21 EA=1EA/EA          1      .00 2 00000000       .00</t>
  </si>
  <si>
    <t>80001016 PUNCH 3HOLE ADJ RUBBER HDL BLK      28200 427151                    2.94 EA=1EA                    .00 1 00000000       .00</t>
  </si>
  <si>
    <t xml:space="preserve">                      PUNCH 3HOLE A                                          2.94 EA=1EA/EA          1      .00 2 00000000       .00</t>
  </si>
  <si>
    <t>80001017 PUNCH 3-HOLE HEAVY DUTY DELUXE      28200 332608                    8.82 EA=1EA                    .00 1 00000000       .00</t>
  </si>
  <si>
    <t xml:space="preserve">                      PUNCH 3-HOLE                                           8.82 EA=1EA/EA          1      .00 2 00000000       .00</t>
  </si>
  <si>
    <t>80001018 PUNCH ADJUSTABLE MEDICAL 5-H        28200 362300                  138.59 EA=1EA                    .00 1 00000000       .00</t>
  </si>
  <si>
    <t xml:space="preserve">                      PUNCH ADJUSTA                                        138.59 EA=1EA/EA          1      .00 2 00000000       .00</t>
  </si>
  <si>
    <t>80001019 PUSHPINS 50-PACK ASTD               28200 565308                    1.67 PK=1PK                    .00 1 00000000       .00</t>
  </si>
  <si>
    <t xml:space="preserve">                      PUSHPINS 50-P                                          1.67 PK=1PK/PK          1      .00 2 00000000       .00</t>
  </si>
  <si>
    <t>80001020 PYLORITROL 1X5ML                    03091 00121                   103.00 BX=1BX                    .00 1 00000000       .00</t>
  </si>
  <si>
    <t xml:space="preserve">                      PYLORITROL 1X                                        103.00 BX=1BX/BX          1      .00 2 00000000       .00</t>
  </si>
  <si>
    <t>80001021 Q1 MARKER MEDIUM MAJOR ACCEN        28200 203125                    4.91 DZ=1DZ                    .00 1 00000000       .00</t>
  </si>
  <si>
    <t xml:space="preserve">                      Q1 MARKER MED                                          4.91 DZ=1DZ/DZ          1      .00 2 00000000       .00</t>
  </si>
  <si>
    <t>80001022 QUANTIFY LIQ BI 6X12ML              03091 975                      44.00 BX=1BX                    .00 1 00000000       .00</t>
  </si>
  <si>
    <t xml:space="preserve">                      QUANTIFY LIQ                                          44.00 BX=1BX/BX          1      .00 2 00000000       .00</t>
  </si>
  <si>
    <t>80001023 QUANTIFY PLUS LIQ 1 4X120ML         03091 963                     370.30 BX=1BX                    .00 1 00000000       .00</t>
  </si>
  <si>
    <t xml:space="preserve">                      QUANTIFY PLUS                                        370.30 BX=1BX/BX          1      .00 2 00000000       .00</t>
  </si>
  <si>
    <t>80001024 QUANTUM AA 144/CT                   28200 1388665                 138.59 CT=1CT                    .00 1 00000000       .00</t>
  </si>
  <si>
    <t xml:space="preserve">                      QUANTUM AA 14                                        138.59 CT=1CT/CT          1      .00 2 00000000       .00</t>
  </si>
  <si>
    <t>80001025 QUICKVUE PLUS ONE-STEP HCG COMBO    25745 B6775-26                 18.00 KT=1KT                    .00 1 00000000       .00</t>
  </si>
  <si>
    <t xml:space="preserve">                      QUICKVUE PLUS                                        179.97 CS=10KT/CS        10      .00 2 00000000       .00</t>
  </si>
  <si>
    <t>80001026 RACK UNWIRE TEST TUBE 16MM BLUE PP  25745 S9248-316B               10.51 PK=1PK                    .00 1 00000000       .00</t>
  </si>
  <si>
    <t xml:space="preserve">                      RACK UNWIRE T                                         84.08 CS=8PK/CS          8      .00 2 00000000       .00</t>
  </si>
  <si>
    <t>80001027 RACK UNWIRE TEST TUBE 16MM WHITE PP 25745 S9248-316W               20.01 PK=1PK                    .00 1 00000000       .00</t>
  </si>
  <si>
    <t xml:space="preserve">                      RACK UNWIRE T                                        160.08 CS=8PK/CS          8      .00 2 00000000       .00</t>
  </si>
  <si>
    <t>80001028 RANGE CHECK X3 24X3ML               16015 SCA218981               427.26 KT=1KT                    .00 1 00000000       .00</t>
  </si>
  <si>
    <t xml:space="preserve">                      RANGE CHECK X                                        427.26 KT=1KT/KT          1      .00 2 00000000       .00</t>
  </si>
  <si>
    <t>80001029 RAZOR BIC DISPOS                    25745 29808B                     .83 PK=1PK                    .00 1 00000000       .00</t>
  </si>
  <si>
    <t xml:space="preserve">                      RAZOR BIC DIS                                          9.96 BX=12PK/BX        12      .00 2 00000000       .00</t>
  </si>
  <si>
    <t>80001030 RAZOR TWIN BLADE STD BLUE           25745 RAZOR01                1.1036  PK=10EA/PK                .00 1 00000000       .00</t>
  </si>
  <si>
    <t xml:space="preserve">                      RAZOR TWIN BL                                        110.36 CS=100PK/CS      100      .00 2 00000000       .00</t>
  </si>
  <si>
    <t xml:space="preserve">                    .......... 43(0270) INV.GL=10315056 EXP.GL=40200      11.036  BX=10PK/BX        10      .00 3 00000000       .00</t>
  </si>
  <si>
    <t>80001031 REAGENT ABO BLOOD GROUP ANTI-A GAMMA12050 0410210                 843.98 CT=1CT                    .00 1 00000000       .00</t>
  </si>
  <si>
    <t xml:space="preserve">                      REAGENT ABO B                                        843.98 CT=1CT/CT          1      .00 2 00000000       .00</t>
  </si>
  <si>
    <t>80001032 REAGENT  ANTI-B MONOCLONAL 10 X 10ML12050 0413210                 843.98 CT=1CT                    .00 1 00000000       .00</t>
  </si>
  <si>
    <t xml:space="preserve">                      REAGENT  ANTI                                        843.98 CT=1CT/CT          1      .00 2 00000000       .00</t>
  </si>
  <si>
    <t>80001033 REAGENT  ANTI-D MONO BLEND RH TYPING12050 0066420                 857.84 CT=1CT                    .00 1 00000000       .00</t>
  </si>
  <si>
    <t xml:space="preserve">                      REAGENT  ANTI                                        857.84 CT=1CT/CT          1      .00 2 00000000       .00</t>
  </si>
  <si>
    <t>80001034 REAGENT  BOVINE ALBUMIN 22%  10X10 M12050 0002327                 201.00 CT=1CT                    .00 1 00000000       .00</t>
  </si>
  <si>
    <t xml:space="preserve">                      REAGENT  BOVI                                        201.00 CT=1CT/CT          1      .00 2 00000000       .00</t>
  </si>
  <si>
    <t>80001035 REAGENT  GAMMA N-HANCE  10X10 ML    12050 0705410                 253.38 CT=1CT                    .00 1 00000000       .00</t>
  </si>
  <si>
    <t xml:space="preserve">                      REAGENT  GAMM                                        253.38 CT=1CT/CT          1      .00 2 00000000       .00</t>
  </si>
  <si>
    <t>80001036 REAGENT  QUALITY CONTROL CORQC TEST 12050 0002400                 223.90 CT=1CT                    .00 1 00000000       .00</t>
  </si>
  <si>
    <t xml:space="preserve">                      REAGENT  QUAL                                        223.90 CT=1CT/CT          1      .00 2 00000000       .00</t>
  </si>
  <si>
    <t>80001037 REAGENT  RED BLOOD CELL 10 ML CHECKC12050 0002224                  72.00 VL=1VL                    .00 1 00000000       .00</t>
  </si>
  <si>
    <t xml:space="preserve">                      REAGENT  RED                                          72.00 VL=1VL/VL          1      .00 2 00000000       .00</t>
  </si>
  <si>
    <t>80001038 REAGENT  RED BLOOD CELL PANOSCREEN 212050 0002380                 237.34 CT=1CT                    .00 1 00000000       .00</t>
  </si>
  <si>
    <t xml:space="preserve">                      REAGENT  RED                                         237.34 CT=1CT/CT          1      .00 2 00000000       .00</t>
  </si>
  <si>
    <t>80001039 REAGENT  RED BLOOD CELL PANOSCREEN 312050 0002381                 296.69 CT=1CT                    .00 1 00000000       .00</t>
  </si>
  <si>
    <t xml:space="preserve">                      REAGENT  RED                                         296.69 CT=1CT/CT          1      .00 2 00000000       .00</t>
  </si>
  <si>
    <t>80001040 REAGENT  RED BLOOD CELL REVERSE GROU12050 0002345                 118.70 CT=1CT                    .00 1 00000000       .00</t>
  </si>
  <si>
    <t xml:space="preserve">                      REAGENT  RED                                         118.70 CT=1CT/CT          1      .00 2 00000000       .00</t>
  </si>
  <si>
    <t>80001041 REAGENT  SPECIALITY GAMMA ELU KIT II12050 0007861                 495.00 EA=1EA                    .00 1 00000000       .00</t>
  </si>
  <si>
    <t xml:space="preserve">                      REAGENT  SPEC                                        495.00 EA=1EA/EA          1      .00 2 00000000       .00</t>
  </si>
  <si>
    <t>80001042 REAGENT 4 TIER RACK                 12050 0013068                  29.99 EA=1EA                    .00 1 00000000       .00</t>
  </si>
  <si>
    <t xml:space="preserve">                      REAGENT 4 TIE                                         29.99 EA=1EA/EA          1      .00 2 00000000       .00</t>
  </si>
  <si>
    <t>80001043 REAGENT ANALY 100ML FACTOR DILUTE CA16855 00009757600               9.00 BO=1BO                    .00 1 00000000       .00</t>
  </si>
  <si>
    <t xml:space="preserve">                      REAGENT ANALY                                          9.00 BO=1BO/BO          1      .00 2 00000000       .00</t>
  </si>
  <si>
    <t>80001044 CARBAMAZEPINE RGT CRTDG             24109 DF87                     87.20 KT=1KT                    .00 1 00000000       .00</t>
  </si>
  <si>
    <t xml:space="preserve">                      CARBA RGT                                             87.20 KT=1KT/KT          1      .00 2 00000000       .00</t>
  </si>
  <si>
    <t>80001045 REAGENT CELLPACK 20 LITER           16015 SCAPK30L                 34.41 EA=1EA                    .00 1 00000000       .00</t>
  </si>
  <si>
    <t xml:space="preserve">                      REAGENT CELLP                                         34.41 EA=1EA/EA          1      .00 2 00000000       .00</t>
  </si>
  <si>
    <t>80001046 REAGENT CELLPACK DCL 20 LITER       16015 SCADCL-300A              31.50 EA=1EA                    .00 1 00000000       .00</t>
  </si>
  <si>
    <t xml:space="preserve">                      REAGENT CELLP                                         31.50 EA=1EA/EA          1      .00 2 00000000       .00</t>
  </si>
  <si>
    <t>80001047 REAGENT CHEM H2O DIL 3.5LT          24109 WATER-4                   1.51 BX=1BX                    .00 1 00000000       .00</t>
  </si>
  <si>
    <t xml:space="preserve">                      REAGENT CHEM                                           1.51 BX=1BX/BX          1      .00 2 00000000       .00</t>
  </si>
  <si>
    <t>80001048 REAGENT COAGULATION 8ML PT FIBRINOGE16855 00009756710              29.00 KT=1KT                    .00 1 00000000       .00</t>
  </si>
  <si>
    <t xml:space="preserve">                      REAGENT COAGU                                         29.00 KT=1KT/KT          1      .00 2 00000000       .00</t>
  </si>
  <si>
    <t>80001049 ENZYME DILUENT 10X10ML              24109 ED                       27.91 BX=1BX                    .00 1 00000000       .00</t>
  </si>
  <si>
    <t xml:space="preserve">                      ENZYME DILUEN                                         27.91 BX=1BX/BX          1      .00 2 00000000       .00</t>
  </si>
  <si>
    <t>80001050 REAGENT DIMENSION PCP CRTDG         24109 SVDF94A                  64.54 KT=1KT                    .00 1 00000000       .00</t>
  </si>
  <si>
    <t xml:space="preserve">                      REAGENT DIMEN                                         64.54 KT=1KT/KT          1      .00 2 00000000       .00</t>
  </si>
  <si>
    <t>80001051 REAGENT FLUOROCELL RET 2 X 12ML/EA  16015 SCABN337547             294.00 EA=1EA                    .00 1 00000000       .00</t>
  </si>
  <si>
    <t xml:space="preserve">                      REAGENT FLUOR                                        294.00 EA=1EA/EA          1      .00 2 00000000       .00</t>
  </si>
  <si>
    <t>80001052 REAGENT FLUOROCELL WDF 2 X 42ML/EA  16015 SCACV377552             450.00 EA=1EA                    .00 1 00000000       .00</t>
  </si>
  <si>
    <t xml:space="preserve">                      REAGENT FLUOR                                        450.00 EA=1EA/EA          1      .00 2 00000000       .00</t>
  </si>
  <si>
    <t>80001053 REAGENT FLUOROCELL WNR 2 X 82ML/EA  16015 SCACP066715             275.35 EA=1EA                    .00 1 00000000       .00</t>
  </si>
  <si>
    <t xml:space="preserve">                      REAGENT FLUOR                                        275.35 EA=1EA/EA          1      .00 2 00000000       .00</t>
  </si>
  <si>
    <t>80001054 GENTAMICIN FLEX RGT                 24109 DF12                     87.20 KT=1KT                    .00 1 00000000       .00</t>
  </si>
  <si>
    <t xml:space="preserve">                      GENT FLEX                                             87.20 KT=1KT/KT          1      .00 2 00000000       .00</t>
  </si>
  <si>
    <t>80001055 LI RGT FLEX                         24109 DF132                    87.20 KT=1KT                    .00 1 00000000       .00</t>
  </si>
  <si>
    <t xml:space="preserve">                      LI RGT FLEX                                           87.20 KT=1KT/KT          1      .00 2 00000000       .00</t>
  </si>
  <si>
    <t>80001056 REAGENT LMMB FLEX CK-MB ASSAY       24109 RF520                    98.40 KT=1KT                    .00 1 00000000       .00</t>
  </si>
  <si>
    <t xml:space="preserve">                      REAGENT LMMB                                          98.40 KT=1KT/KT          1      .00 2 00000000       .00</t>
  </si>
  <si>
    <t>80001057 REAGENT NSION FLEX CTNI KT          24109 RF421C                  242.94 KT=1KT                    .00 1 00000000       .00</t>
  </si>
  <si>
    <t xml:space="preserve">                      REAGENT NSION                                        242.94 KT=1KT/KT          1      .00 2 00000000       .00</t>
  </si>
  <si>
    <t>80001058 AMMONIA (NH3) FLEX RGT  (REV) 10711924109 DF119                    33.36 KT=1KT                    .00 1 00000000       .00</t>
  </si>
  <si>
    <t xml:space="preserve">                      NH3 FLEX                                              33.36 KT=1KT/KT          1      .00 2 00000000       .00</t>
  </si>
  <si>
    <t>80001059 REAGENT RED BLD CELL PANOSCREEN 2-CE12050 0002390                 296.69 CT=1CT                    .00 1 00000000       .00</t>
  </si>
  <si>
    <t xml:space="preserve">                      REAGENT RED B                                        296.69 CT=1CT/CT          1      .00 2 00000000       .00</t>
  </si>
  <si>
    <t>80001060 REAGENT STROMATOLYSER-WH 3X500ML/EA 16015 SCASWH-200A             349.47 EA=1EA                    .00 1 00000000       .00</t>
  </si>
  <si>
    <t xml:space="preserve">                      REAGENT STROM                                        349.47 EA=1EA/EA          1      .00 2 00000000       .00</t>
  </si>
  <si>
    <t>80001061 REAGENT SULFOLYSER 5 LITER          16015 SCASLS-220A             133.68 EA=1EA                    .00 1 00000000       .00</t>
  </si>
  <si>
    <t xml:space="preserve">                      REAGENT SULFO                                        133.68 EA=1EA/EA          1      .00 2 00000000       .00</t>
  </si>
  <si>
    <t>80001062 QUICKLYTE DILCHECK 60               24109 S640                     11.96 EA=1EA                    .00 1 00000000       .00</t>
  </si>
  <si>
    <t xml:space="preserve">                      DILCHECK                                              11.96 EA=1EA/EA          1      .00 2 00000000       .00</t>
  </si>
  <si>
    <t>80001063  VALPROIC RGT FLEX CRTDG            24109 DF78                     87.20 KT=1KT                    .00 1 00000000       .00</t>
  </si>
  <si>
    <t xml:space="preserve">                       VALPROIC RGT                                         87.20 KT=1KT/KT          1      .00 2 00000000       .00</t>
  </si>
  <si>
    <t>80001064 VANCO RGT FLEX CRTDG                24109 DF86                     87.20 KT=1KT                    .00 1 00000000       .00</t>
  </si>
  <si>
    <t xml:space="preserve">                      VANCO FLEX                                            87.20 KT=1KT/KT          1      .00 2 00000000       .00</t>
  </si>
  <si>
    <t>80001065 RED BIOHAZARD LABELS 1000/RL        35400 59702956                 13.81 RL=1RL                    .00 1 00000000       .00</t>
  </si>
  <si>
    <t xml:space="preserve">                      RED BIOHAZARD                                         13.81 RL=1RL/RL          1      .00 2 00000000       .00</t>
  </si>
  <si>
    <t>80001066 RED CAP DEVICE  BULK STERILE        25745 654496                    9.11 BX=100EA/BX               .00 1 00000000       .00</t>
  </si>
  <si>
    <t xml:space="preserve">                      RED CAP DEVIC          24051 R2000B                    9.11 BX=100EA/BX        1      .00 2 00000000       .00</t>
  </si>
  <si>
    <t xml:space="preserve">                    .......... 43(0270) INV.GL=10315056 EXP.GL=40200        91.06 CS=10BX/CS        10      .00 3 00000000       .00</t>
  </si>
  <si>
    <t>80001067 RED PATIENT LABELS                  35400 59704862U                13.11 RL=1RL                    .00 1 00000000       .00</t>
  </si>
  <si>
    <t xml:space="preserve">                      RED PATIENT L                                         13.11 RL=1RL/RL          1      .00 2 00000000       .00</t>
  </si>
  <si>
    <t>80001068 REFILL PRE-INK 2/PACK RED           28200 603237                    4.94 PK=1PK                    .00 1 00000000       .00</t>
  </si>
  <si>
    <t xml:space="preserve">                      REFILL PRE-IN                                          4.94 PK=1PK/PK          1      .00 2 00000000       .00</t>
  </si>
  <si>
    <t>80001069 REFILL PRE-INK 2/PK BLACK           28200 603293                    4.94 PK=1PK                    .00 1 00000000       .00</t>
  </si>
  <si>
    <t>80001070 REGISTER VISITOR 8.5X11 BLACK       28200 962886                   23.26 EA=1EA                    .00 1 00000000       .00</t>
  </si>
  <si>
    <t xml:space="preserve">                      REGISTER VISI                                         23.26 EA=1EA/EA          1      .00 2 00000000       .00</t>
  </si>
  <si>
    <t>80001071 REMOVER STAPLE PEN STYLE            28200 344734                    3.06 EA=1EA                    .00 1 00000000       .00</t>
  </si>
  <si>
    <t xml:space="preserve">                      REMOVER STAPL                                          3.06 EA=1EA/EA          1      .00 2 00000000       .00</t>
  </si>
  <si>
    <t>80001072 RENOWN BUFFING PAD RED 20 IN        05570 REN02048                  3.99 CS=1CS                    .00 1 00000000       .00</t>
  </si>
  <si>
    <t xml:space="preserve">                      RENOWN BUFFIN                                          3.99 CS=1CS/CS          1      .00 2 00000000       .00</t>
  </si>
  <si>
    <t>80001073 RENOWN HALF-FOLD TOILET SEAT COVERS 05570 REN03800                 34.17 CS=1CS                    .00 1 00000000       .00</t>
  </si>
  <si>
    <t xml:space="preserve">                      RENOWN HALF-F                                         34.17 CS=1CS/CS          1      .00 2 00000000       .00</t>
  </si>
  <si>
    <t>80001074 RENOWN TOILET BOWL MOP LARGE WHITE  05570 REN05136                   .70 CS=1CS                    .00 1 00000000       .00</t>
  </si>
  <si>
    <t xml:space="preserve">                      RENOWN TOILET                                           .70 CS=1CS/CS          1      .00 2 00000000       .00</t>
  </si>
  <si>
    <t>80001075 RENOWN VACUUM BAG WINDSOR SENSOR    05570 REN08050                 11.68 CS=1CS                    .00 1 00000000       .00</t>
  </si>
  <si>
    <t xml:space="preserve">                      RENOWN VACUUM                                         11.68 CS=1CS/CS          1      .00 2 00000000       .00</t>
  </si>
  <si>
    <t>80001076 RESUS BAG ADULT W/PEEP 6/CS         25745 2K8036                10.6683  EA=1EA                    .00 1 00000000       .00</t>
  </si>
  <si>
    <t xml:space="preserve">                      RESUS BAG ADU                                         64.01 CS=6EA/CS          6      .00 2 00000000       .00</t>
  </si>
  <si>
    <t>80001077 RETAINER TUBULAR SM LWR THIGH KNEE S25745 23676-040                14.16 BX=1BX                    .00 1 00000000       .00</t>
  </si>
  <si>
    <t xml:space="preserve">                      RETAINER TUBU                                         14.16 BX=1BX/BX          1      .00 2 00000000       .00</t>
  </si>
  <si>
    <t>80001078 RGT ANTI-AB GMA CLN 10ML MNCLN      12050 0414210                 843.98 CT=1CT                    .00 1 00000000       .00</t>
  </si>
  <si>
    <t xml:space="preserve">                      RGT ANTI-AB G                                        843.98 CT=1CT             1      .00 2 00000000       .00</t>
  </si>
  <si>
    <t>80001079 RHEUMATEX TEST                      25745 B6895-1                  26.56 EA=1EA                    .00 1 00000000       .00</t>
  </si>
  <si>
    <t xml:space="preserve">                      RHEUMATEX TES                                         26.56 EA=1EA/EA          1      .00 2 00000000       .00</t>
  </si>
  <si>
    <t>80001080 ROTOR ANALYZER CUVETTE COAGULATION W16855 00006800000             196.00 PK=1PK                    .00 1 00000000       .00</t>
  </si>
  <si>
    <t xml:space="preserve">                      ROTOR ANALYZE                                        196.00 PK=1PK/PK          1      .00 2 00000000       .00</t>
  </si>
  <si>
    <t>80001081 RUBBERBAND PCG #117B 7" 1#          28200 909713                    3.76 BX=1BX                    .00 1 00000000       .00</t>
  </si>
  <si>
    <t xml:space="preserve">                      RUBBERBAND PC                                          3.76 BX=1BX/BX          1      .00 2 00000000       .00</t>
  </si>
  <si>
    <t>80001082 RUBBERBANDS #32 1/4#                28200 856297                    1.35 BG=1BG                    .00 1 00000000       .00</t>
  </si>
  <si>
    <t xml:space="preserve">                      RUBBERBANDS #                                          1.35 BG=1BG/BG          1      .00 2 00000000       .00</t>
  </si>
  <si>
    <t>80001083 RUBBERBANDS SZ32 1#                 28200 855595                    4.00 BG=1BG                    .00 1 00000000       .00</t>
  </si>
  <si>
    <t xml:space="preserve">                      RUBBERBANDS S                                          4.00 BG=1BG/BG          1      .00 2 00000000       .00</t>
  </si>
  <si>
    <t>80001084 RUBBERBANDS SZ33 1#                 28200 855883                    2.86 BG=1BG                    .00 1 00000000       .00</t>
  </si>
  <si>
    <t xml:space="preserve">                      RUBBERBANDS S                                          2.86 BG=1BG/BG          1      .00 2 00000000       .00</t>
  </si>
  <si>
    <t>80001085 RUBBERMAID 27 CU FT BLACK RECT TRASH05570 RCP131700BK             143.40 CS=1CS                    .00 1 00000000       .00</t>
  </si>
  <si>
    <t xml:space="preserve">                      RUBBERMAID 27                                        143.40 CS=1CS/CS          1      .00 2 00000000       .00</t>
  </si>
  <si>
    <t>80001086 S/P TIMER  TRACEABLE BENCH  TO      25745 C6510-25                 15.57 EA=1EA                    .00 1 00000000       .00</t>
  </si>
  <si>
    <t xml:space="preserve">                      S/P TIMER  TR                                         15.57 EA=1EA/EA          1      .00 2 00000000       .00</t>
  </si>
  <si>
    <t>80001087 S120 2PC RMS WATTS W/INTEGRATE      28200 954135                   11.46 EA=1EA                    .00 1 00000000       .00</t>
  </si>
  <si>
    <t xml:space="preserve">                      S120 2PC RMS                                          11.46 EA=1EA/EA          1      .00 2 00000000       .00</t>
  </si>
  <si>
    <t>80001088 S25BK SPINOCAN KIT                  25745 S25BK                   151.36 CS=1CS                    .00 1 00000000       .00</t>
  </si>
  <si>
    <t xml:space="preserve">                      S25BK SPINOCA                                        151.36 CS=1CS/CS          1      .00 2 00000000       .00</t>
  </si>
  <si>
    <t>80001089 SALINE BLOOD BANK 10 LITER          25745 B3158-3                  14.91 EA=1EA                    .00 1 00000000       .00</t>
  </si>
  <si>
    <t xml:space="preserve">                      SALINE BLOOD                                          14.91 EA=1EA/EA          1      .00 2 00000000       .00</t>
  </si>
  <si>
    <t>80001090 SAMPLE DILUENT                      24109 791092.901               16.52 EA=1EA                    .00 1 00000000       .00</t>
  </si>
  <si>
    <t xml:space="preserve">                      SAMPLE DILUEN                                         16.52 EA=1EA/EA          1      .00 2 00000000       .00</t>
  </si>
  <si>
    <t>80001091 SANI-CLOTH BLEACH GERMICIDAL WIPE PA25745 P7007P                   28.86 CS=1CS                    .00 1 00000000       .00</t>
  </si>
  <si>
    <t xml:space="preserve">                      SANI-CLOTH BL                                         57.72 CS=1CS/CS          2      .00 2 00000000       .00</t>
  </si>
  <si>
    <t>80001092 SANI-CLOTH HARD SURFACE 55% ALCOHOL 25745 Q55172A                4.0175  EA=1EA                    .00 1 00000000       .00</t>
  </si>
  <si>
    <t xml:space="preserve">                      SANI-CLOTH HA                                         48.21 CS=12EA/CS        12      .00 2 00000000       .00</t>
  </si>
  <si>
    <t>80001093 SANITIZER FOAM 1200ML  TOUCHLESS    25745 5392-02                18.915  EA=1EA                    .00 1 00000000       .00</t>
  </si>
  <si>
    <t xml:space="preserve">                      SANITIZER FOA                                         37.83 CS=2EA/CS          2      .00 2 00000000       .00</t>
  </si>
  <si>
    <t>80001094 SANITIZER SYMM ALCHO 550ML          34186 901500                  134.11 CS=1CS                    .00 1 00000000       .00</t>
  </si>
  <si>
    <t xml:space="preserve">                      SANITIZER SYM                                        134.11 CS=1CS/CS          1      .00 2 00000000       .00</t>
  </si>
  <si>
    <t>80001095 SANITIZER SYMM ALCHO 550ML          34186 90050050               13.411  EA=1EA                    .00 1 00000000       .00</t>
  </si>
  <si>
    <t xml:space="preserve">                      SANITIZER SYM                                        134.11 CS=10EA/CS        10      .00 2 00000000       .00</t>
  </si>
  <si>
    <t>80001096 SAUV FIL FABRIC 4X4 ACCESSORIES     02425 7828                    508.75 CS=1CS                    .00 1 00000000       .00</t>
  </si>
  <si>
    <t xml:space="preserve">                      SAUV FIL FABR                                        508.75 CS=1CS/CS          1      .00 2 00000000       .00</t>
  </si>
  <si>
    <t>80001097 SCALPEL B-P DISP STER BLADE 15      25745 32385-015                  .61 PK=1PK                    .00 1 00000000       .00</t>
  </si>
  <si>
    <t xml:space="preserve">                      SCALPEL B-P D                                          6.10 BX=10PK/BX        10      .00 2 00000000       .00</t>
  </si>
  <si>
    <t>80001098 SCALPEL CURITY DISPOSABLE NO 10     25745 131610                    7.05 BX=1EA                    .00 1 00000000       .00</t>
  </si>
  <si>
    <t xml:space="preserve">                      SCALPEL CURIT                                          7.05 BX=10EA/BX         1      .00 2 00000000       .00</t>
  </si>
  <si>
    <t xml:space="preserve">                    .......... 43(0270) INV.GL=10315056 EXP.GL=40200         7.05 EA=10EA/BX        10      .00 3 00000000       .00</t>
  </si>
  <si>
    <t>80001099 SCALPEL CURITY DISPOSABLE NO 11     25745 131611                    7.94 BX=1/BX                   .00 1 00000000       .00</t>
  </si>
  <si>
    <t xml:space="preserve">                      SCALPEL CURIT                                          7.94 BX=10EA/BX         1      .00 2 00000000       .00</t>
  </si>
  <si>
    <t xml:space="preserve">                    .......... 43(0270) INV.GL=10315056 EXP.GL=40200        79.40 EA=1/EA           10      .00 3 00000000       .00</t>
  </si>
  <si>
    <t>80001100 SCALPEL CURITY DISPOSABLE NO 15     25745 131615                    7.55 BX=1/BX                   .00 1 00000000       .00</t>
  </si>
  <si>
    <t xml:space="preserve">                      SCALPEL CURIT                                          7.55 BX=10EA/BX         1      .00 2 00000000       .00</t>
  </si>
  <si>
    <t>80001101 SCALPEL STERILE DISPOSABLE          25745 371612                   11.59 BX=1BX                    .00 1 00000000       .00</t>
  </si>
  <si>
    <t xml:space="preserve">                      SCALPEL STERI                                         11.59 BX=10EA/BX         1      .00 2 00000000       .00</t>
  </si>
  <si>
    <t>80001102 SCENTED ROLL-ON DEODORANT           25745 AG-DRO                  .2782  EA=1EA                    .00 1 00000000       .00</t>
  </si>
  <si>
    <t xml:space="preserve">                      SCENTED ROLL-                                         26.71 CS=96EA/CS        96      .00 2 00000000       .00</t>
  </si>
  <si>
    <t>80001103 SCISSOR 7" STRT  RBR HANDLE         28200 347408                    6.82 EA=1EA                    .00 1 00000000       .00</t>
  </si>
  <si>
    <t xml:space="preserve">                      SCISSOR 7" ST                                          6.82 EA=1EA/EA          1      .00 2 00000000       .00</t>
  </si>
  <si>
    <t>80001104 SCRNPRTCTR GLASS IP6                28200 163524                   34.64 EA=1EA                    .00 1 00000000       .00</t>
  </si>
  <si>
    <t xml:space="preserve">                      SCRNPRTCTR GL                                         34.64 EA=1EA/EA          1      .00 2 00000000       .00</t>
  </si>
  <si>
    <t>80001105 SED RATE CONTROL 1                  03091 BR515                    77.00 BX=1BX                    .00 1 00000000       .00</t>
  </si>
  <si>
    <t xml:space="preserve">                      SED RATE CONT                                         77.00 BX=1BX/BX          1      .00 2 00000000       .00</t>
  </si>
  <si>
    <t>80001106 SELF RETRACTING BOX KNIFE 5PK       28200 1385641                   3.15 PK=1PK                    .00 1 00000000       .00</t>
  </si>
  <si>
    <t xml:space="preserve">                      SELF RETRACTI                                          3.15 PK=1PK/PK          1      .00 2 00000000       .00</t>
  </si>
  <si>
    <t>80001107 SENSOR DURA-SENS AD FINGER CLIP     25745 DS-100A                 280.00 EA=1EA                    .00 1 00000000       .00</t>
  </si>
  <si>
    <t xml:space="preserve">                      SENSOR DURA-S          12765                         280.00 EA=1EA/EA          1      .00 2 00000000       .00</t>
  </si>
  <si>
    <t>80001108 SENSOR LNCS ADTX-3 ADHESIVE ADULT   25745 MASI2317                 12.08 EA=1EA                    .00 1 00000000       .00</t>
  </si>
  <si>
    <t xml:space="preserve">                      SENSOR LNCS A                                        241.57 BX=20EA/BX        20      .00 2 00000000       .00</t>
  </si>
  <si>
    <t>80001109 SENSOR REUSABLE ADULT DIGIT LNCS DCI25745 MASI1863                172.55 BX=1BX                    .00 1 00000000       .00</t>
  </si>
  <si>
    <t xml:space="preserve">                      SENSOR REUSAB                                        172.55 BX=1BX/BX          1      .00 2 00000000       .00</t>
  </si>
  <si>
    <t>80001110 SERA ABO BLD GROUPING ANTI-A GAMMA-C12050 0410203                 253.20 CT=1CT                    .00 1 00000000       .00</t>
  </si>
  <si>
    <t xml:space="preserve">                      SERA ABO BLD                                         253.20 CT=1CT/CT          1      .00 2 00000000       .00</t>
  </si>
  <si>
    <t>80001111 SERA ABO BLD GROUPING ANTI-B GAMMA-C12050 0413203                 253.20 CT=1CT                    .00 1 00000000       .00</t>
  </si>
  <si>
    <t>80001112 SERA  RARE ANTI-KPB  2 ML           12050 0007550                 629.64 VL=1VL                    .00 1 00000000       .00</t>
  </si>
  <si>
    <t xml:space="preserve">                      SERA  RARE AN                                        629.64 VL=1VL/VL          1      .00 2 00000000       .00</t>
  </si>
  <si>
    <t>80001113 SERA RH BLD TYPING ANTI-D GAMMA-CLON12050 0420503                 257.40 CT=1CT                    .00 1 00000000       .00</t>
  </si>
  <si>
    <t xml:space="preserve">                      SERA RH BLD T                                        257.40 CT=1CT/CT          1      .00 2 00000000       .00</t>
  </si>
  <si>
    <t>80001114 SERA RH BLD TYPING GAMMA-CLONE CONTR12050 0420403                 227.70 CT=1CT                    .00 1 00000000       .00</t>
  </si>
  <si>
    <t xml:space="preserve">                      SERA RH BLD T                                        227.70 CT=1CT/CT          1      .00 2 00000000       .00</t>
  </si>
  <si>
    <t>80001115 SERACULT SINGLE SLIDE               25745 U2318-1                    .18 EA=1EA                    .00 1 00000000       .00</t>
  </si>
  <si>
    <t xml:space="preserve">                      SERACULT SING                                         18.28 BX=100EA/BX      100      .00 2 00000000       .00</t>
  </si>
  <si>
    <t>80001116 SERACULT SINGLE SLIDE               25745 U2318-2                    .13 EA=1EA                    .00 1 00000000       .00</t>
  </si>
  <si>
    <t xml:space="preserve">                      SERACULT SING                                         13.16 BX=100EA/BX      100      .00 2 00000000       .00</t>
  </si>
  <si>
    <t>80001117 SERTA EXECT B&amp;T CHR BLK 43675       28200 1850860                 197.99 EA=1EA                    .00 1 00000000       .00</t>
  </si>
  <si>
    <t xml:space="preserve">                      SERTA EXECT B                                        197.99 EA=1EA/EA          1      .00 2 00000000       .00</t>
  </si>
  <si>
    <t>80001118 SET BLOOD SAFELK 23GX3/4 W/12IN TBG 25745 B3036-20               40.365  PK=1PK                    .00 1 00000000       .00</t>
  </si>
  <si>
    <t xml:space="preserve">                      SET BLOOD                                            161.46 CS=4PK/CS          4      .00 2 00000000       .00</t>
  </si>
  <si>
    <t>80001119 SHAMPOO 2OZ                         25745 AG-SP02                    .26 EA=1EA                    .00 1 00000000       .00</t>
  </si>
  <si>
    <t xml:space="preserve">                      SHAMPOO 2OZ            24911 MSC095349                37.44 CS=144EA/CS      144      .00 2 00000000       .00</t>
  </si>
  <si>
    <t>80001120 SHARPENER BLADE BATTERY OPERAT      28200 476170                    4.14 EA=1EA                    .00 1 00000000       .00</t>
  </si>
  <si>
    <t xml:space="preserve">                      SHARPENER BLA                                          4.14 EA=1EA/EA          1      .00 2 00000000       .00</t>
  </si>
  <si>
    <t>80001121 SHARPENER ELTRC SNGL HL FORAY       28200 879174                    9.02 EA=1EA                    .00 1 00000000       .00</t>
  </si>
  <si>
    <t xml:space="preserve">                      SHARPENER ELT                                          9.02 EA=1EA/EA          1      .00 2 00000000       .00</t>
  </si>
  <si>
    <t>80001122 SHARPENER PNCL PERS ELEC            28200 950381                    7.67 EA=1EA                    .00 1 00000000       .00</t>
  </si>
  <si>
    <t xml:space="preserve">                      SHARPENER PNC                                          7.67 EA=1EA/EA          1      .00 2 00000000       .00</t>
  </si>
  <si>
    <t>80001123 SHAVE GEL 1.5OZ                     25745 AG-SG1                     .28 EA=1EA                    .00 1 00000000       .00</t>
  </si>
  <si>
    <t xml:space="preserve">                      SHAVE GEL 1.5                                         26.59 CS=96EA/CS        96      .00 2 00000000       .00</t>
  </si>
  <si>
    <t>80001124 SHEET PROT OD HVY CLR 100/BX        28200 491658                   15.83 BX=1BX                    .00 1 00000000       .00</t>
  </si>
  <si>
    <t xml:space="preserve">                      SHEET PROT OD                                         15.83 BX=1BX/BX          1      .00 2 00000000       .00</t>
  </si>
  <si>
    <t>80001125 SHEET PROT OD HVY CLR 50/BX         28200 498841                    2.37 BX=1BX                    .00 1 00000000       .00</t>
  </si>
  <si>
    <t xml:space="preserve">                      SHEET PROT OD                                          2.37 BX=1BX/BX          1      .00 2 00000000       .00</t>
  </si>
  <si>
    <t>80001126 SHEET PROTECTOR W/8TAB HW CLR       28200 620954                    5.93 ST=1ST                    .00 1 00000000       .00</t>
  </si>
  <si>
    <t xml:space="preserve">                      SHEET PROTECT                                          5.93 ST=1ST/ST          1      .00 2 00000000       .00</t>
  </si>
  <si>
    <t>80001127 SHELF FILE LAMTD LTR FASTNR         28200 471519                   26.52 BX=1BX                    .00 1 00000000       .00</t>
  </si>
  <si>
    <t xml:space="preserve">                      SHELF FILE LA                                         26.52 BX=1BX/BX          1      .00 2 00000000       .00</t>
  </si>
  <si>
    <t>80001128 SHINELINE EMULSIFIER+ FLR STRIP GL  05570 SPA0084-04               12.85 EA=1CS                    .00 1 00000000       .00</t>
  </si>
  <si>
    <t xml:space="preserve">                      SHINELINE EMU                                         51.40 CS=4EA/CS          4      .00 2 00000000       .00</t>
  </si>
  <si>
    <t>80001129 SHOE POST-OP MALE VELCRO LRG        25745 79-90187                  4.19 EA=1EA                    .00 1 00000000       .00</t>
  </si>
  <si>
    <t xml:space="preserve">                      SHOE POST-OP                                           4.19 EA=1EA/EA          1      .00 2 00000000       .00</t>
  </si>
  <si>
    <t>80001130 SHOE POST-OP MALE VELCRO MED        25745 79-90185                  4.68 EA=1EA                    .00 1 00000000       .00</t>
  </si>
  <si>
    <t xml:space="preserve">                      SHOE POST-OP                                           4.68 EA=1EA/EA          1      .00 2 00000000       .00</t>
  </si>
  <si>
    <t>80001131 SHOECOVER DURA FIT XL 200/PR        25745 4854                   6.8825  BX=1BX                    .00 1 00000000       .00</t>
  </si>
  <si>
    <t xml:space="preserve">                      SHOECOVER DUR                                         27.53 CS=4BX/CS          4      .00 2 00000000       .00</t>
  </si>
  <si>
    <t>80001132 SHOECOVER DURAFIT UNIV SZ ANTISKID  25745 4852                      6.88 PK=1PK                    .00 1 00000000       .00</t>
  </si>
  <si>
    <t xml:space="preserve">                      SHOECOVER DUR                                         27.53 CS=4PK/CS          4      .00 2 00000000       .00</t>
  </si>
  <si>
    <t>80001133 SIGN HERE TAPE FLAG                 28200 750067                    1.64 PK=1PK                    .00 1 00000000       .00</t>
  </si>
  <si>
    <t xml:space="preserve">                      SIGN HERE TAP                                          1.64 PK=1PK/PK          1      .00 2 00000000       .00</t>
  </si>
  <si>
    <t>80001134 SILICONE FOLEY CATH AC STRIP CATHS  02425 165822                   37.80 CS=1CS                    .00 1 00000000       .00</t>
  </si>
  <si>
    <t xml:space="preserve">                      SILICONE FOLE                                         37.80 CS=1CS/CS          1      .00 2 00000000       .00</t>
  </si>
  <si>
    <t>80001135 SILICONE FOLEY CATH AC STRIP CATHS  02425 165824                   37.80 CS=1CS                    .00 1 00000000       .00</t>
  </si>
  <si>
    <t>80001136 SILICONE FOLEY CATH TRAY 16FR       25745 6153-                  17.739  EA=1EA                    .00 1 00000000       .00</t>
  </si>
  <si>
    <t xml:space="preserve">                      SILICONE FOLE                                        177.39 CS=10EA/CS        10      .00 2 00000000       .00</t>
  </si>
  <si>
    <t>80001137 SILVER PATIENT LABELS               35400 59704860                 12.51 RL=1RL                    .00 1 00000000       .00</t>
  </si>
  <si>
    <t xml:space="preserve">                      SILVER PATIEN                                         12.51 RL=1RL/RL          1      .00 2 00000000       .00</t>
  </si>
  <si>
    <t>80001138 SLEEVE KNEE LENGTH EXPRESS SCD MED  25745 9529-                  41.412  PR=1PR                    .00 1 00000000       .00</t>
  </si>
  <si>
    <t xml:space="preserve">                      SLEEVE KNEE L                                        207.06 CS=5PR/CS          5      .00 2 00000000       .00</t>
  </si>
  <si>
    <t xml:space="preserve">                    .......... 43(0270) INV.GL=10315056 EXP.GL=40200      41.412  EA=1EA/PR          1      .00 3 00000000       .00</t>
  </si>
  <si>
    <t>80001139 SLEEVE KNEE LENGTH SCD EXPRESS LARGE25745 9789-                    58.87 PR=1PR                    .00 1 00000000       .00</t>
  </si>
  <si>
    <t xml:space="preserve">                      SLEEVE KNEE L                                        294.35 CS=5PR/CS          5      .00 2 00000000       .00</t>
  </si>
  <si>
    <t xml:space="preserve">                    .......... 43(0270) INV.GL=10315056 EXP.GL=40200        58.87 EA=1EA/PR          1      .00 3 00000000       .00</t>
  </si>
  <si>
    <t>80001140 SLIDE MICRO FROST 25X75MMX1MM 1 GRSS25745 2752511                  20.30 BX=1BX                    .00 1 00000000       .00</t>
  </si>
  <si>
    <t xml:space="preserve">                      SLIDE MICRO F                                        406.06 CS=20BX/CS        20      .00 2 00000000       .00</t>
  </si>
  <si>
    <t>80001141 SLIDE MICRO PLAIN GROSS 25X75X1MM   25745 2752510                   6.31 BX=1BX                    .00 1 00000000       .00</t>
  </si>
  <si>
    <t xml:space="preserve">                      SLIDE MICRO P                                        126.20 CS=20BX/CS        20      .00 2 00000000       .00</t>
  </si>
  <si>
    <t>80001142 SLING ARM DELUXE W/PAD LRG          25745 79-84007                  2.45 EA=1EA                    .00 1 00000000       .00</t>
  </si>
  <si>
    <t xml:space="preserve">                      SLING ARM DEL                                          2.45 EA=1EA/EA          1      .00 2 00000000       .00</t>
  </si>
  <si>
    <t>80001143 SLING ARM DELUXE W/PAD MED          25745 79-84005                  2.45 EA=1EA                    .00 1 00000000       .00</t>
  </si>
  <si>
    <t>80001144 SLING ARM DELUXE W/PAD SM           25745 79-84003                  2.44 EA=1EA                    .00 1 00000000       .00</t>
  </si>
  <si>
    <t xml:space="preserve">                      SLING ARM DEL                                          2.44 EA=1EA/EA          1      .00 2 00000000       .00</t>
  </si>
  <si>
    <t>80001145 SLING ARM UNIVERSAL                 25745 79-84300                  3.03 EA=1EA                    .00 1 00000000       .00</t>
  </si>
  <si>
    <t xml:space="preserve">                      SLING ARM UNI                                          3.03 EA=1EA/EA          1      .00 2 00000000       .00</t>
  </si>
  <si>
    <t>80001146 SLIPPER TERRY X-LNGTH GRY ADLT      25745 46012-XLG                28.25 CS=1CS                    .00 1 00000000       .00</t>
  </si>
  <si>
    <t xml:space="preserve">                      SLIPPER TERRY                                         28.25 CS=1CS/CS          1      .00 2 00000000       .00</t>
  </si>
  <si>
    <t>80001147 SLIPPER XLRG SZ 9-16 GRAY           25745 80106                   .4873  PR=1PR                    .00 1 00000000       .00</t>
  </si>
  <si>
    <t xml:space="preserve">                      SLIPPER XLRG                                          23.39 CS=48PR/CS        48      .00 2 00000000       .00</t>
  </si>
  <si>
    <t>80001148 SMALL TEAR CROSS CUT RASPMICRO CUT A37698 5100-037-113            110.00 EA=1EA                    .00 1 00000000       .00</t>
  </si>
  <si>
    <t xml:space="preserve">                      SMALL TEAR CR                                        110.00 EA=1EA/EA          1      .00 2 00000000       .00</t>
  </si>
  <si>
    <t>80001149 SOAP DIAL DEODORANT BAR SIZE 1 1/2 W25745 DIA00194A               7.508  BX=50EA/BX                .00 1 00000000       .00</t>
  </si>
  <si>
    <t xml:space="preserve">                      SOAP DIAL DEO                                         75.08 CT=10BX/CT        10      .00 2 00000000       .00</t>
  </si>
  <si>
    <t>80001150 SOAP FOAM SYMM #91120               34186 91120                    63.50 EA=1EA                    .00 1 00000000       .00</t>
  </si>
  <si>
    <t xml:space="preserve">                      SOAP FOAM SYM                                         63.50 CS=1EA/CS          1      .00 2 00000000       .00</t>
  </si>
  <si>
    <t>80001151 SOAP SYMM ANTIMIC                   34186 90031120                 10.83 EA=1EA                    .00 1 00000000       .00</t>
  </si>
  <si>
    <t xml:space="preserve">                      SOAP SYMM ANT                                         64.99 CS=6EA/CS          6      .00 2 00000000       .00</t>
  </si>
  <si>
    <t>80001152 SOLID GOLD LABELS SPEE-DEE          35400 SDP-10                    3.37 EA=1EA                    .00 1 00000000       .00</t>
  </si>
  <si>
    <t xml:space="preserve">                      SOLID GOLD LA                                          3.37 EA=1EA/EA          1      .00 2 00000000       .00</t>
  </si>
  <si>
    <t>80001153 SOL BLD GAS 80ML BEIGE AGENT CLEANIN16855 00009832700              14.00 BO=1BO                    .00 1 00000000       .00</t>
  </si>
  <si>
    <t xml:space="preserve">                      SOL BLD GAS 8                                         14.00 BO=1BO/BO          1      .00 2 00000000       .00</t>
  </si>
  <si>
    <t>80001154 SOLUTION DEXIDE FRED II ANTI-FOG KIT25745 220-50                   14.11 EA=1EA                    .00 1 00000000       .00</t>
  </si>
  <si>
    <t xml:space="preserve">                      SOLUTION DEXI                                        282.26 BX=20EA/BX        20      .00 2 00000000       .00</t>
  </si>
  <si>
    <t>80001155 SOLUTION EZ SCRUB FOAM 4 PERCENT CHG25745 372402                   18.78 EA=1EA                    .00 1 00000000       .00</t>
  </si>
  <si>
    <t xml:space="preserve">                      SOLUTION EZ S                                        112.66 CS=6EA/CS          6      .00 2 00000000       .00</t>
  </si>
  <si>
    <t>80001156 SOLUTION IRR 0.9% SODIUM CHLOR 500ML25745 BBR5201-01             1.1588  EA=EA                     .00 1 00000000       .00</t>
  </si>
  <si>
    <t xml:space="preserve">                      SOLUTION IRR           16015 161735                   18.54 CS=16EA/CS        16      .00 2 00000000       .00</t>
  </si>
  <si>
    <t>80001157 SODIUM CHLOR 1000ML IRR 0.9%        25745 R5200-01               2.3006  BT=1BT                    .00 1 00000000       .00</t>
  </si>
  <si>
    <t xml:space="preserve">                      1000 ML  .9%                                          36.81 CS=16BT/CS        16      .00 2 00000000       .00</t>
  </si>
  <si>
    <t>80001158 SODIUM CHLORIDE 1000ML IV 0.45%     25745 L8020                  1.1875  EA=1EA                    .00 1 00000000       .00</t>
  </si>
  <si>
    <t xml:space="preserve">                      IV1000ML .45%                                         14.25 CS=12EA/CS        12      .00 2 00000000       .00</t>
  </si>
  <si>
    <t>80001159 SODIUM CHLORIDE 100/150ML PAB IV 0.925745 S8004-5264             1.0455  EA=1EA                    .00 1 00000000       .00</t>
  </si>
  <si>
    <t xml:space="preserve">                      IV100/150 PAB                                         66.91 CS=64EA/CS        64      .00 2 00000000       .00</t>
  </si>
  <si>
    <t>80001160 SODIUM CHLORIDE 250 ML IV 0.9       25745 L8002                   .9438  EA=1EA                    .00 1 00000000       .00</t>
  </si>
  <si>
    <t xml:space="preserve">                      IV 250 ML 0.9                                         22.65 CS=24EA/CS        24      .00 2 00000000       .00</t>
  </si>
  <si>
    <t>80001161 SOLUTION IV 5 PERCENT DEXTROSE 1000M25745 L5100                  1.1492  EA=1EA                    .00 1 00000000       .00</t>
  </si>
  <si>
    <t xml:space="preserve">                      SOLUTION IV 5                                         13.79 CS=12EA/CS        12      .00 2 00000000       .00</t>
  </si>
  <si>
    <t>80001162 DEXTROSE 5% 500ML IV EXCEL CONTAINER25745 L5101                  1.0975  EA=1EA                    .00 1 00000000       .00</t>
  </si>
  <si>
    <t xml:space="preserve">                      5% DXTR 500ML                                         26.34 CS=24EA/CS        24      .00 2 00000000       .00</t>
  </si>
  <si>
    <t>80001163 SOLUTION IV 5 PERCENT DEXTROSE AND  25745 L6100                     1.25 EA=1EA                    .00 1 00000000       .00</t>
  </si>
  <si>
    <t xml:space="preserve">                      SOLUTION IV 5                                         14.99 CS=12EA/CS        12      .00 2 00000000       .00</t>
  </si>
  <si>
    <t>80001164 SOLUTION IV 5 PERCENT DEXTROSE AND  25745 L6120                     1.19 EA=1EA                    .00 1 00000000       .00</t>
  </si>
  <si>
    <t xml:space="preserve">                      SOLUTION IV 5                                         14.30 CS=12EA/CS        12      .00 2 00000000       .00</t>
  </si>
  <si>
    <t>80001165 SOLUTION IV LACTATED RINGERS        25745 L7500                     1.16 EA=1EA                    .00 1 00000000       .00</t>
  </si>
  <si>
    <t xml:space="preserve">                      SOLUTION IV L                                         13.92 CS=12EA/CS        12      .00 2 00000000       .00</t>
  </si>
  <si>
    <t>80001166 SORTER SLIDE BLACK                  28200 123444                    8.90 EA=1EA                    .00 1 00000000       .00</t>
  </si>
  <si>
    <t xml:space="preserve">                      SORTER SLIDE                                           8.90 EA=1EA/EA          1      .00 2 00000000       .00</t>
  </si>
  <si>
    <t>80001167 SP BRAND COLOR MONO LATEX TEST 50EA/25745 B1077-9                  59.72 KT=1KT                    .00 1 00000000       .00</t>
  </si>
  <si>
    <t xml:space="preserve">                      SP BRAND COLO                                         59.72 KT=1KT/KT          1      .00 2 00000000       .00</t>
  </si>
  <si>
    <t>80001168 SP BRAND RAPID TEST HCG CONTROLS    25745 B1077-24                 15.48 BX=1BX                    .00 1 00000000       .00</t>
  </si>
  <si>
    <t xml:space="preserve">                      SP BRAND RAPI                                         15.48 BX=1BX/BX          1      .00 2 00000000       .00</t>
  </si>
  <si>
    <t>80001169 SP H PYLORI CASSETTE RAPID TEST     25745 B1077-25                283.33 BX=1BX                    .00 1 00000000       .00</t>
  </si>
  <si>
    <t xml:space="preserve">                      SP H PYLORI C                                        283.33 BX=1BX/BX          1      .00 2 00000000       .00</t>
  </si>
  <si>
    <t>80001170 SP HCG COMBO URINE SERUM RAPID TEST 25745 B1077-23                 26.09 KT=1KT                    .00 1 00000000       .00</t>
  </si>
  <si>
    <t xml:space="preserve">                      SP HCG COMBO                                        1043.60 CS=40KT/CS        40      .00 2 00000000       .00</t>
  </si>
  <si>
    <t>80001171 SPA307438 PAPER CHRT SNGL THRM      25745 PN30015682                 .67 EA=1EA                    .00 1 00000000       .00</t>
  </si>
  <si>
    <t xml:space="preserve">                      SPA307438 PAP                                          6.69 BX=10EA/BX        10      .00 2 00000000       .00</t>
  </si>
  <si>
    <t>80001172 SPACER MDT AEROCHAMBER W/FLOW SIGNAL25745 58-79750                624.96 CS=1CS                    .00 1 00000000       .00</t>
  </si>
  <si>
    <t xml:space="preserve">                      SPACER MDT AE                                        624.96 CS=50EA/CS         1      .00 2 00000000       .00</t>
  </si>
  <si>
    <t>80001173 SPECIALTY IA LIQ 1 6X5ML            03091 364                     552.00 BX=1BX                    .00 1 00000000       .00</t>
  </si>
  <si>
    <t xml:space="preserve">                      SPECIALTY IA                                         552.00 BX=1BX/BX          1      .00 2 00000000       .00</t>
  </si>
  <si>
    <t>80001174 SPECIALTY IA LIQ 3 6X5ML            03091 366                     552.00 BX=1BX                    .00 1 00000000       .00</t>
  </si>
  <si>
    <t>80001175 SPECULA OTOSCOPE DISP 2.75MM        25745 31237-020A               19.85 BX=1BX                    .00 1 00000000       .00</t>
  </si>
  <si>
    <t xml:space="preserve">                      SPECULA OTOSC                                         19.85 BX=1BX/BX          1      .00 2 00000000       .00</t>
  </si>
  <si>
    <t>80001176 SPECULA OTOSCOPE DISP 4.25MM        25745 31237-010A               .794  SL=1SL                    .00 1 00000000       .00</t>
  </si>
  <si>
    <t xml:space="preserve">                      SPECULA OTOSC                                         19.85 BG=25SL/BG        25      .00 2 00000000       .00</t>
  </si>
  <si>
    <t>80001177 FLAGS/TAGS SOLID HOT PINK REMOV 9/1635400 SDP-8                    13.48 PK=1PK                    .00 1 00000000       .00</t>
  </si>
  <si>
    <t xml:space="preserve">                      FLAGS/TAGS SO                                         13.48 PK=1PK/PK          1      .00 2 00000000       .00</t>
  </si>
  <si>
    <t>80001178 SPLINT BASEBALL PADDED LRG 12/EA    25745 79-72097                  9.27 PK=1PK                    .00 1 00000000       .00</t>
  </si>
  <si>
    <t xml:space="preserve">                      SPLINT BASEBA                                          9.27 PK=1PK/PK          1      .00 2 00000000       .00</t>
  </si>
  <si>
    <t>80001179 SPLINT BASEBALL PADDED MED 12/EA    25745 79-72095                  9.27 PK=1PK                    .00 1 00000000       .00</t>
  </si>
  <si>
    <t>80001180 SPONGE ALL PURPOSE 4X4IN            25745 9024-                   6.059  PK=1PK                    .00 1 00000000       .00</t>
  </si>
  <si>
    <t xml:space="preserve">                      SPONGE ALL PU                                         60.59 CS=10PK/CS        10      .00 2 00000000       .00</t>
  </si>
  <si>
    <t>80001181 SPONGE DRAIN EXCIL STERILE SPONGES  25745 7086-                  9.4617  BX=1BX                    .00 1 00000000       .00</t>
  </si>
  <si>
    <t xml:space="preserve">                      SPONGE DRAIN                                         113.54 CS=12BX/CS        12      .00 2 00000000       .00</t>
  </si>
  <si>
    <t>80001182 SPONGE GAUZE CURITY 2X2IN 2 STERILE 25745 1806                   2.3547  BX=100EA/BX               .00 1 00000000       .00</t>
  </si>
  <si>
    <t xml:space="preserve">                      SPONGE GAUZE                                          70.64 CS=30BX/CS        30      .00 2 00000000       .00</t>
  </si>
  <si>
    <t xml:space="preserve">                    .......... 43(0270) INV.GL=10315056 EXP.GL=40200          .00                    1      .00 3 00000000       .00</t>
  </si>
  <si>
    <t>80001183 SPONGE GAUZE CURITY 2X2IN 8-PLY BULK25745 2146-                     2.22 PK=1PK                    .00 1 00000000       .00</t>
  </si>
  <si>
    <t xml:space="preserve">                      SPONGE GAUZE                                          55.59 CS=25PK/CS        25      .00 2 00000000       .00</t>
  </si>
  <si>
    <t>80001184 SPONGE GAUZE CURITY 4X4IN 12-PLY    25745 397110                    8.03 BX=1BX                    .00 1 00000000       .00</t>
  </si>
  <si>
    <t xml:space="preserve">                      SPONGE GAUZE                                         128.41 CS=16BX/CS        16      .00 2 00000000       .00</t>
  </si>
  <si>
    <t>80001185 SPONGE GAUZE CURITY 4X4IN 12-PLY 2'S25745 3033                   2.6383  BX=1BX                    .00 1 00000000       .00</t>
  </si>
  <si>
    <t xml:space="preserve">                      SPONGE GAUZE                                          63.32 CS=24BX/CS        24      .00 2 00000000       .00</t>
  </si>
  <si>
    <t>80001186 SPONGE LAP 18X18IN X-RAY DETEC      25745 23250-400A                1.65 PK=1PK                    .00 1 00000000       .00</t>
  </si>
  <si>
    <t xml:space="preserve">                      SPONGE LAP 18                                         66.00 CS=40PK/CS        40      .00 2 00000000       .00</t>
  </si>
  <si>
    <t>80001187 SPONGE PEANUT PEEL STERILE          25745 D30-106                    .83 PK=1PK                    .00 1 00000000       .00</t>
  </si>
  <si>
    <t xml:space="preserve">                      SPONGE PEANUT                                         41.72 CS=50PK/CS        50      .00 2 00000000       .00</t>
  </si>
  <si>
    <t>80001188 SPONGE SUPER KERLIX 6X6-3/4IN MED ST25745 3085-                 10.5367  TR=1TR                    .00 1 00000000       .00</t>
  </si>
  <si>
    <t xml:space="preserve">                      SPONGE SUPER                                         126.44 CS=12TR/CS        12      .00 2 00000000       .00</t>
  </si>
  <si>
    <t>80001189 SPONGE SUPER KERLIX 6X6-3/4IN MEDIUM25745 2585                  11.4675  TR=1TR                    .00 1 00000000       .00</t>
  </si>
  <si>
    <t xml:space="preserve">                      SPONGE SUPER                                         137.61 CS=12TR/CS        12      .00 2 00000000       .00</t>
  </si>
  <si>
    <t>80001190 SPONGE VERSALON 2X2IN 2 STERILE SPON25745 8042                       .06 PK=1PK                    .00 1 00000000       .00</t>
  </si>
  <si>
    <t xml:space="preserve">                      SPONGE VERSAL                                          1.40 BX=25PK/BX        25      .00 2 00000000       .00</t>
  </si>
  <si>
    <t>80001191 SPONGE VERSALON 4X4IN 2  ALL PURPOSE25745 8044-                      .11 EA=1EA                    .00 1 00000000       .00</t>
  </si>
  <si>
    <t xml:space="preserve">                      SPONGE VERSAL                                          2.77 BX=25EA/BX        25      .00 2 00000000       .00</t>
  </si>
  <si>
    <t>80001192 SPONGE X-RAY DETEC 4X4IN            25745 7317-                     1.02 TR=1TR                    .00 1 00000000       .00</t>
  </si>
  <si>
    <t xml:space="preserve">                      SPONGE X-RAY                                         130.55 CS=128TR/CS      128      .00 2 00000000       .00</t>
  </si>
  <si>
    <t>80001193 SRG GLV PROTEXIS HYDROGEL PFL SZ 6.025745 2D72LS60                   .81 PR=1PR                    .00 1 00000000       .00</t>
  </si>
  <si>
    <t xml:space="preserve">                      SRG GLV PROTE                                         40.25 BX=50PR/BX        50      .00 2 00000000       .00</t>
  </si>
  <si>
    <t>80001194 SRG GLV PROTEXIS HYDROGEL PFL SZ 6.525745 2D72LS65                 .805  PR=1PR                    .00 1 00000000       .00</t>
  </si>
  <si>
    <t>80001195 SRG GLV PROTEXIS HYDROGEL PFL SZ 7.025745 2D72LS70                   .81 PR=1PR                    .00 1 00000000       .00</t>
  </si>
  <si>
    <t>80001196 SRG GLV PROTEXIS HYDROGEL PFL SZ 7.525745 2D72LS75                 .805  PR=1PR                    .00 1 00000000       .00</t>
  </si>
  <si>
    <t>80001197 SRG GLV PROTEXIS PI W/NEU-THERA SZ 925745 2D73TE90                  1.60 PR=1PR                    .00 1 00000000       .00</t>
  </si>
  <si>
    <t xml:space="preserve">                      SRG GLV PROTE                                         80.00 BX=50PR/BX        50      .00 2 00000000       .00</t>
  </si>
  <si>
    <t>80001198 STAIN HEMACOLOR SET 3X500ML         25745 B4127-1                 128.36 EA=1EA                    .00 1 00000000       .00</t>
  </si>
  <si>
    <t xml:space="preserve">                      STAIN HEMACOL                                        128.36 EA=1EA/EA          1      .00 2 00000000       .00</t>
  </si>
  <si>
    <t>80001199 STAMP CONFIDENTIAL RED              28200 841299                    6.23 EA=1EA                    .00 1 00000000       .00</t>
  </si>
  <si>
    <t xml:space="preserve">                      STAMP CONFIDE                                          6.23 EA=1EA/EA          1      .00 2 00000000       .00</t>
  </si>
  <si>
    <t>80001200 STAMP COPY BLUE                     28200 944898                    6.23 EA=1EA                    .00 1 00000000       .00</t>
  </si>
  <si>
    <t xml:space="preserve">                      STAMP COPY BL                                          6.23 EA=1EA/EA          1      .00 2 00000000       .00</t>
  </si>
  <si>
    <t>80001201 STAMP DATER ECON SI                 28200 390980                   14.84 EA=1EA                    .00 1 00000000       .00</t>
  </si>
  <si>
    <t xml:space="preserve">                      STAMP DATER E                                         14.84 EA=1EA/EA          1      .00 2 00000000       .00</t>
  </si>
  <si>
    <t>80001202 STAMP FAXED RED                     28200 944961                    1.52 EA=1EA                    .00 1 00000000       .00</t>
  </si>
  <si>
    <t xml:space="preserve">                      STAMP FAXED R                                          1.52 EA=1EA/EA          1      .00 2 00000000       .00</t>
  </si>
  <si>
    <t>80001203 STAMP SHUTTER PREINK FAXED RED      28200 993647                    5.13 EA=1EA                    .00 1 00000000       .00</t>
  </si>
  <si>
    <t xml:space="preserve">                      STAMP SHUTTER                                          5.13 EA=1EA/EA          1      .00 2 00000000       .00</t>
  </si>
  <si>
    <t>80001204 STAND MNTR ADJUSTABLE               28200 113616                   29.02 EA=1EA                    .00 1 00000000       .00</t>
  </si>
  <si>
    <t xml:space="preserve">                      STAND MNTR AD                                         29.02 EA=1EA/EA          1      .00 2 00000000       .00</t>
  </si>
  <si>
    <t>80001205 STANDARD UPAD LT BLUE 23X36"        25745 UPSL2336                .6093  BG=1BG                    .00 1 00000000       .00</t>
  </si>
  <si>
    <t xml:space="preserve">                      STANDARD UPAD                                         18.28 CS=30BG/CS        30      .00 2 00000000       .00</t>
  </si>
  <si>
    <t>80001206 STAPLE 1/4" 15-25 SHT 5000BX        28200 221051                    2.01 BX=1BX                    .00 1 00000000       .00</t>
  </si>
  <si>
    <t xml:space="preserve">                      STAPLE 1/4" 1                                          2.01 BX=1BX/BX          1      .00 2 00000000       .00</t>
  </si>
  <si>
    <t>80001207 STAPLE 1/4" 15-25SHT 5000BX         28200 749601                    1.35 BX=1BX                    .00 1 00000000       .00</t>
  </si>
  <si>
    <t xml:space="preserve">                      STAPLE 1/4" 1                                          1.35 BX=1BX/BX          1      .00 2 00000000       .00</t>
  </si>
  <si>
    <t>80001208 STAPLE 1/4" SF1 15-25SHT 5M/BX      28200 320960                     .57 BX=1BX                    .00 1 00000000       .00</t>
  </si>
  <si>
    <t xml:space="preserve">                      STAPLE 1/4" S                                           .57 BX=1BX/BX          1      .00 2 00000000       .00</t>
  </si>
  <si>
    <t>80001209 STAPLE REMOVER                      25745 16-1028                    .86 EA=1EA                    .00 1 00000000       .00</t>
  </si>
  <si>
    <t xml:space="preserve">                      STAPLE REMOVE                                         42.88 CS=50EA/CS        50      .00 2 00000000       .00</t>
  </si>
  <si>
    <t>80001210 STAPLE REMOVER 3/PK ASSRTD COL      28200 127270                    1.80 PK=1PK                    .00 1 00000000       .00</t>
  </si>
  <si>
    <t xml:space="preserve">                      STAPLE REMOVE                                          1.80 PK=1PK/PK          1      .00 2 00000000       .00</t>
  </si>
  <si>
    <t>80001211 STAPLER ECON FULL STRIP BLACK       28200 908210                    2.97 EA=1EA                    .00 1 00000000       .00</t>
  </si>
  <si>
    <t xml:space="preserve">                      STAPLER ECON                                           2.97 EA=1EA/EA          1      .00 2 00000000       .00</t>
  </si>
  <si>
    <t>80001212 STAPLER HEAVY DUTY PLT              28200 495549                   17.47 EA=1EA                    .00 1 00000000       .00</t>
  </si>
  <si>
    <t xml:space="preserve">                      STAPLER HEAVY                                         17.47 EA=1EA/EA          1      .00 2 00000000       .00</t>
  </si>
  <si>
    <t>80001213 STAPLER RDCD EFFRT FL STRP BLU      28200 579750                    8.44 EA=1EA                    .00 1 00000000       .00</t>
  </si>
  <si>
    <t xml:space="preserve">                      STAPLER RDCD                                           8.44 EA=1EA/EA          1      .00 2 00000000       .00</t>
  </si>
  <si>
    <t>80001214 STAPLER SKIN PRECISE PGX DISP 35 WID25745 MPGX-35W                 22.68 EA=1EA                    .00 1 00000000       .00</t>
  </si>
  <si>
    <t xml:space="preserve">                      STAPLER SKIN                                         136.08 BX=6EA/BX          6      .00 2 00000000       .00</t>
  </si>
  <si>
    <t>80001215 STAPLER SMOOTH GRIP ASTD COLOR      28200 434727                   20.98 EA=1EA                    .00 1 00000000       .00</t>
  </si>
  <si>
    <t xml:space="preserve">                      STAPLER SMOOT                                         20.98 EA=1EA/EA          1      .00 2 00000000       .00</t>
  </si>
  <si>
    <t>80001216 STAPLES 3/8" 25-60SHT 5M/BX         28200 371641                    8.90 BX=1BX                    .00 1 00000000       .00</t>
  </si>
  <si>
    <t xml:space="preserve">                      STAPLES 3/8"                                           8.90 BX=1BX/BX          1      .00 2 00000000       .00</t>
  </si>
  <si>
    <t>80001217 STD UNDERPAD 36X23IN  HEAVY         25745 HVY2336UPS             1.1177  BG=5EA/BG                 .00 1 00000000       .00</t>
  </si>
  <si>
    <t xml:space="preserve">                      STD UNDERPAD                                          33.53 CS=30BG/CS        30      .00 2 00000000       .00</t>
  </si>
  <si>
    <t>80001218 STD UNDERPAD 36X23IN  LIGHT         25745 LT2336UPS                  .61 BG=1BG                    .00 1 00000000       .00</t>
  </si>
  <si>
    <t xml:space="preserve">                      STD UNDERPAD                                          18.28 CS=30BG/CS        30      .00 2 00000000       .00</t>
  </si>
  <si>
    <t>80001219 STD UNDERPAD 36X23IN  MODERATE      25745 MOD2336UPS              1.091  BG=1BG                    .00 1 00000000       .00</t>
  </si>
  <si>
    <t xml:space="preserve">                      STD UNDERPAD                                          32.73 CS=30BG/CS        30      .00 2 00000000       .00</t>
  </si>
  <si>
    <t>80001220 STEAM STER LOCKS ORANGE             25745 US906A                     .25 EA=1EA                    .00 1 00000000       .00</t>
  </si>
  <si>
    <t xml:space="preserve">                      STEAM STER LO                                        246.60 PK=1000EA/PK    1000      .00 2 00000000       .00</t>
  </si>
  <si>
    <t>80001221 STENT URET INLAY OPT MULTILENGTH W/H02425 787600                  229.09 EA=1EA                    .00 1 00000000       .00</t>
  </si>
  <si>
    <t xml:space="preserve">                      STENT URET IN                                        229.09 EA=1EA/EA          1      .00 2 00000000       .00</t>
  </si>
  <si>
    <t>80001222 STEP CAN 50L BLACK SIMPLHMN         28200 231835                   50.48 EA=1EA                    .00 1 00000000       .00</t>
  </si>
  <si>
    <t xml:space="preserve">                      STEP CAN 50L                                          50.48 EA=1EA/EA          1      .00 2 00000000       .00</t>
  </si>
  <si>
    <t>80001223 STERILE 2 OZ. MEDICINE CUP          25745 12493-500                  .25 EA=1EA                    .00 1 00000000       .00</t>
  </si>
  <si>
    <t xml:space="preserve">                      STERILE 2 OZ.                                         25.00 CS=100EA/CS      100      .00 2 00000000       .00</t>
  </si>
  <si>
    <t>80001224 STERILE WATER FOR IRRIGATION  USP 3L25745 R8006                     9.45 EA=1EA                    .00 1 00000000       .00</t>
  </si>
  <si>
    <t xml:space="preserve">                      STERILE WATER                                         37.79 CS=4EA/CS          4      .00 2 00000000       .00</t>
  </si>
  <si>
    <t>80001225 STMPR PREINK FAXED W/DATE           28200 521984                    6.52 EA=1EA                    .00 1 00000000       .00</t>
  </si>
  <si>
    <t xml:space="preserve">                      STMPR PREINK                                           6.52 EA=1EA/EA          1      .00 2 00000000       .00</t>
  </si>
  <si>
    <t>80001226 STOCKINETTE SINGLE PLY STERILE 4INX325745 23657-043                 1.88 EA=1EA                    .00 1 00000000       .00</t>
  </si>
  <si>
    <t xml:space="preserve">                      STOCKINETTE S                                         75.39 CS=40EA/CS        40      .00 2 00000000       .00</t>
  </si>
  <si>
    <t>80001227 STOCKING THIGH LENGTH MEDIUM SHORT  25745 23640-335                 6.91 PK=1PK                    .00 1 00000000       .00</t>
  </si>
  <si>
    <t xml:space="preserve">                      STOCKING THIG                                         82.92 BX=12PK/BX        12      .00 2 00000000       .00</t>
  </si>
  <si>
    <t>80001228 STRAP PERSONAL UTILITY TS-30        25745 30098-030                15.99 BX=1BX                    .00 1 00000000       .00</t>
  </si>
  <si>
    <t xml:space="preserve">                      STRAP PERSONA                                         31.97 CS=2BX/CS          2      .00 2 00000000       .00</t>
  </si>
  <si>
    <t>80001229 STRAP TOURNIQUET 1X18IN LATEX FREE  25745 CH5060                   .068  EA=1EA                    .00 1 00000000       .00</t>
  </si>
  <si>
    <t xml:space="preserve">                      STRAP TOURNIQ                                         17.00 PK=250EA/PK      250      .00 2 00000000       .00</t>
  </si>
  <si>
    <t>80001230 STRATUS CS CKMB CALPAK 5            24109 CCKMB-C                  33.02 PK=1PK                    .00 1 00000000       .00</t>
  </si>
  <si>
    <t xml:space="preserve">                      STRATUS CS CK                                         33.02 PK=1PK/PK          1      .00 2 00000000       .00</t>
  </si>
  <si>
    <t>80001231 STRATUS CS CKMB TESTPAK 100T        24109 CCKMB                   501.82 KT=1KT                    .00 1 00000000       .00</t>
  </si>
  <si>
    <t xml:space="preserve">                      STRATUS CS CK                                        501.82 KT=1KT/KT          1      .00 2 00000000       .00</t>
  </si>
  <si>
    <t>80001232 STRATUS CS D-DIMER TESTPAK 60T      24109 CDDMRE                  667.81 CT=1CT                    .00 1 00000000       .00</t>
  </si>
  <si>
    <t xml:space="preserve">                      STRATUS CS D-                                        667.81 CT=1CT/CT          1      .00 2 00000000       .00</t>
  </si>
  <si>
    <t>80001233 STRATUS CS TROPONIN I CALPAK 5      24109 CCTNI-CR                 26.81 PK=1PK                    .00 1 00000000       .00</t>
  </si>
  <si>
    <t xml:space="preserve">                      STRATUS CS TR                                         26.81 PK=1PK/PK          1      .00 2 00000000       .00</t>
  </si>
  <si>
    <t>80001234 STRATUS D-DIMER CALPAK 5            24109 CDDMR-C                  43.73 PK=1PK                    .00 1 00000000       .00</t>
  </si>
  <si>
    <t xml:space="preserve">                      STRATUS D-DIM          24109 10445076                 43.73 PK=1PK/PK          1      .00 2 00000000       .00</t>
  </si>
  <si>
    <t>80001235 STREP A DIPSTICK RAPID TEST  50 TEST25745 B1077-30                  4.61 BX=1BX                    .00 1 00000000       .00</t>
  </si>
  <si>
    <t xml:space="preserve">                      STREP A DIPST                                         55.26 CS=12BX/CS        12      .00 2 00000000       .00</t>
  </si>
  <si>
    <t>80001236 STRIP INDICATOR CHEMICAL SYS 1E     25745 LCC016                 37.155  BT=1BT                    .00 1 00000000       .00</t>
  </si>
  <si>
    <t xml:space="preserve">                      STRIP INDICAT                                         74.31 BX=2BT/BX          2      .00 2 00000000       .00</t>
  </si>
  <si>
    <t>80001237 STRIP IODOFORM PAC 1/2X5YD          25745 7832                      3.84 BT=1BT                    .00 1 00000000       .00</t>
  </si>
  <si>
    <t xml:space="preserve">                      STRIP IODOFOR                                         46.13 CS=12BT/CS        12      .00 2 00000000       .00</t>
  </si>
  <si>
    <t>80001238 STRIP PACKING CURITY AMD .5INX1YD ST25745 7832AMDA                 15.01 CT=1CT                    .00 1 00000000       .00</t>
  </si>
  <si>
    <t xml:space="preserve">                      STRIP PACKING                                         75.06 CS=5CT/CS          5      .00 2 00000000       .00</t>
  </si>
  <si>
    <t>80001239 STRL SGL-USE BIOPSY VALUE           25745 OMAJ-210               10.384  EA=1EA                    .00 1 00000000       .00</t>
  </si>
  <si>
    <t xml:space="preserve">                      STRL SGL-USE                                         207.68 BX=20EA/BX        20      .00 2 00000000       .00</t>
  </si>
  <si>
    <t>80001240 STRL SGL-USE SUCT BF-30             25745 OMAJ-209                3.103  EA=1EA                    .00 1 00000000       .00</t>
  </si>
  <si>
    <t xml:space="preserve">                      STRL SGL-USE                                          62.06 BX=20EA/BX        20      .00 2 00000000       .00</t>
  </si>
  <si>
    <t>80001241 STYLET INTUB 14FR SATIN SLIP        25745 43160-994                 3.34 EA=1EA                    .00 1 00000000       .00</t>
  </si>
  <si>
    <t xml:space="preserve">                      STYLET INTUB                                          66.77 BX=20EA/BX        20      .00 2 00000000       .00</t>
  </si>
  <si>
    <t>80001242 SUCT CATH KIT 10- 12 FR FOLEY MISC  02425 0140000                  64.50 CS=1CS                    .00 1 00000000       .00</t>
  </si>
  <si>
    <t xml:space="preserve">                      SUCT CATH KIT                                         64.50 CS=1CS/CS          1      .00 2 00000000       .00</t>
  </si>
  <si>
    <t>80001243 SUCTION INSTRUMENT POOLE            25745 DC3504                   27.91 CS=1CS                    .00 1 00000000       .00</t>
  </si>
  <si>
    <t xml:space="preserve">                      SUCTION INSTR                                         27.91 CS=1CS/CS          1      .00 2 00000000       .00</t>
  </si>
  <si>
    <t>80001244 SUCTION ORA SWAB BRUSH BURST WTH PER25745 6512                     46.94 BG=1BG                    .00 1 00000000       .00</t>
  </si>
  <si>
    <t xml:space="preserve">                      SUCTION ORA S                                         93.88 CS=2BG/CS          2      .00 2 00000000       .00</t>
  </si>
  <si>
    <t>80001245 SUPPORTER ATHLETIC 3" REGULAR  XLARG25745 T091004                   4.55 EA=1EA                    .00 1 00000000       .00</t>
  </si>
  <si>
    <t xml:space="preserve">                      SUPPORTER ATH                                          4.55 EA=1EA/EA          1      .00 2 00000000       .00</t>
  </si>
  <si>
    <t>80001246 SUPPORTER ATHLETIC 3" REGULAR LARGE 25745 910-03                    4.66 EA=1EA                    .00 1 00000000       .00</t>
  </si>
  <si>
    <t xml:space="preserve">                      SUPPORTER ATH                                          4.66 EA=1EA/EA          1      .00 2 00000000       .00</t>
  </si>
  <si>
    <t>80001247 SUPPORTER ATHLETIC MALE LARGE       25745 2570-01L                  7.33 EA=1EA                    .00 1 00000000       .00</t>
  </si>
  <si>
    <t xml:space="preserve">                      SUPPORTER ATH                                          7.33 EA=1EA/EA          1      .00 2 00000000       .00</t>
  </si>
  <si>
    <t>80001248 SURETEMP DISP PROBE COVERS 7 500    25745 5031-750                 12.63 SL=1SL                    .00 1 00000000       .00</t>
  </si>
  <si>
    <t xml:space="preserve">                      SURETEMP DISP          24911 W-A05031750Z            378.75 CS=30SL/CS        30      .00 2 00000000       .00</t>
  </si>
  <si>
    <t>80001249 SURGE 6-OUTLET 800 JLS 10' CRD      28200 847604                   11.16 EA=1EA                    .00 1 00000000       .00</t>
  </si>
  <si>
    <t xml:space="preserve">                      SURGE 6-OUTLE                                         11.16 EA=1EA/EA          1      .00 2 00000000       .00</t>
  </si>
  <si>
    <t>80001250 SURGILUBE JELLY STERILE SCREW TOP 2O25745 2810205-02               21.25 DZ=1DZ                    .00 1 00000000       .00</t>
  </si>
  <si>
    <t xml:space="preserve">                      SURGILUBE JEL                                        255.02 CS=12DZ/CS        12      .00 2 00000000       .00</t>
  </si>
  <si>
    <t>80001251 SUTURE KIT W/LITTAUER SCISSOR &amp; FORC25745 24000-005                  .68 EA=1EA                    .00 1 00000000       .00</t>
  </si>
  <si>
    <t xml:space="preserve">                      SUTURE KIT W/                                         34.03 CS=50EA/CS        50      .00 2 00000000       .00</t>
  </si>
  <si>
    <t>80001252 SUTURE KIT W/LITTAUER SCISSOR &amp; FORC25745 24000-006                  .74 KT=1KT                    .00 1 00000000       .00</t>
  </si>
  <si>
    <t xml:space="preserve">                      SUTURE KIT W/                                         37.08 CS=50KT/CS        50      .00 2 00000000       .00</t>
  </si>
  <si>
    <t>80001253 ABO RH CONFIRMED FLOR. PINK 1000RL  35400 59702016                 15.86 RL=1RL                    .00 1 00000000       .00</t>
  </si>
  <si>
    <t xml:space="preserve">                      ABO/RH CONFRM                                         15.86 RL=1RL             1      .00 2 00000000       .00</t>
  </si>
  <si>
    <t>80001254 SUTURE ETHILON 4/0 18IN BLACK PC-1 P25745 1854G                  4.5808  PK=1PK                    .00 1 00000000       .00</t>
  </si>
  <si>
    <t xml:space="preserve">                      SUTURE ETHILO                                         54.97 BX=12PK/BX        12      .00 2 00000000       .00</t>
  </si>
  <si>
    <t>80001255 SUTURE ETHILON 6/0 18IN BLACK PC-1 P25745 1856G                  4.6933  EA=1EA                    .00 1 00000000       .00</t>
  </si>
  <si>
    <t xml:space="preserve">                      SUTURE ETHILO                                         56.32 BX=12EA/BX        12      .00 2 00000000       .00</t>
  </si>
  <si>
    <t>80001256 BINDER CLIPS SMALL 3/4 WIDE         28200 560394                   26.79 BX=                       .00 1 00000000       .00</t>
  </si>
  <si>
    <t xml:space="preserve">                      BINDER CLP SM                                        964.44 PK=36EA/PK        36      .00 2 00000000       .00</t>
  </si>
  <si>
    <t>80001257 SUTURE POLYSORB 4/0 18IN UNDYED P-1225745 SL5627GT                  3.33 PK=1PK                    .00 1 00000000       .00</t>
  </si>
  <si>
    <t xml:space="preserve">                      SUTURE POLYSO                                         39.98 BX=12PK/BX        12      .00 2 00000000       .00</t>
  </si>
  <si>
    <t>80001258 HAND SANITIZER W/PUMP 2L            28200 854656                   24.74 BT=1BT                    .00 1 00000000       .00</t>
  </si>
  <si>
    <t xml:space="preserve">                      HAND SANITIZE                                         24.74 BT=1BT             1      .00 2 00000000       .00</t>
  </si>
  <si>
    <t>80001259 SUTURE REMOVAL KIT W/IRIS SCISSOR   25745 BW723                  1.1824  EA=1EA                    .00 1 00000000       .00</t>
  </si>
  <si>
    <t xml:space="preserve">                      SUTURE REMOVA                                         59.12 CS=50EA/CS        50      .00 2 00000000       .00</t>
  </si>
  <si>
    <t>80001260 MAGNETS ASSO. SHAPE/COLOR           28200 351910                   .201  EA=1EA                    .00 1 00000000       .00</t>
  </si>
  <si>
    <t xml:space="preserve">                      MAGNETS ASSO.                                          6.03 PK=30EA/PK        30      .00 2 00000000       .00</t>
  </si>
  <si>
    <t>80001261 SWABSTICK LEMON GLYCERIN 3          25745 S16225                    4.01 BX=1BX                    .00 1 00000000       .00</t>
  </si>
  <si>
    <t xml:space="preserve">                      SWABSTICK LEM                                         40.11 CS=10BX/CS        10      .00 2 00000000       .00</t>
  </si>
  <si>
    <t>80001262 SWABSTICK PREP PVP IODINE           25745 23405-010B               .222  PK=1PK                    .00 1 00000000       .00</t>
  </si>
  <si>
    <t xml:space="preserve">                      SWABSTICK PRE                                          5.55 BX=25PK/BX        25      .00 2 00000000       .00</t>
  </si>
  <si>
    <t>80001263 SWABSTICK TINCTURE OF BENZOIN       25745 MC1544                   17.69 BX=40PK/BX                .00 1 00000000       .00</t>
  </si>
  <si>
    <t xml:space="preserve">                      SWABSTICK TIN                                         17.69 BX=40PK/BX         1      .00 2 00000000       .00</t>
  </si>
  <si>
    <t>80001264 SYR 10ML PUMP COMPATIBLE SALINE 10ML25745 BF306547               6.3944  TR=1TR                    .00 1 00000000       .00</t>
  </si>
  <si>
    <t xml:space="preserve">                      SYR 10ML PUMP                                        102.31 CS=16TR/CS        16      .00 2 00000000       .00</t>
  </si>
  <si>
    <t>80001265 SYRINGE ABG 3ML 23GX1'' W/POINT-LOK 25745 4588P-2                    .69 EA=1EA                    .00 1 00000000       .00</t>
  </si>
  <si>
    <t xml:space="preserve">                      SYRINGE ABG 3                                        138.10 CS=200EA/CS      200      .00 2 00000000       .00</t>
  </si>
  <si>
    <t>80001266 TAB FOLDER HANG PLAS 1/5 CLEAR      28200 991109                    5.14 PK=1PK                    .00 1 00000000       .00</t>
  </si>
  <si>
    <t xml:space="preserve">                      TAB FOLDER HA                                          5.14 PK=1PK/PK          1      .00 2 00000000       .00</t>
  </si>
  <si>
    <t>80001267 TABBIES COMP COLOR CODE LABEL YEAR "35400 TAYM-17                   8.24 RL=1RL                    .00 1 00000000       .00</t>
  </si>
  <si>
    <t xml:space="preserve">                      TABBIES COMP                                           8.24 RL=1RL/RL          1      .00 2 00000000       .00</t>
  </si>
  <si>
    <t>80001268 TABLE FOLDING 8FT WALNUT            28200 353771                   76.49 EA=1EA                    .00 1 00000000       .00</t>
  </si>
  <si>
    <t xml:space="preserve">                      TABLE FOLDING                                         76.49 EA=1EA/EA          1      .00 2 00000000       .00</t>
  </si>
  <si>
    <t>80001269 TABLE OVERBED HEIGHT ADJUST         28200 456725                  131.66 EA=1EA                    .00 1 00000000       .00</t>
  </si>
  <si>
    <t xml:space="preserve">                      TABLE OVERBED                                        131.66 EA=1EA/EA          1      .00 2 00000000       .00</t>
  </si>
  <si>
    <t>80001270 TABLE PAPER SMOOTH 21INX225FT WHITE 25745 62085-540                 2.36 EA=1EA                    .00 1 00000000       .00</t>
  </si>
  <si>
    <t xml:space="preserve">                      TABLE PAPER S                                         28.26 CS=12EA/CS        12      .00 2 00000000       .00</t>
  </si>
  <si>
    <t>80001271 TAN CHART LABEL                     35400 59700065                 20.31 EA=1EA                    .00 1 00000000       .00</t>
  </si>
  <si>
    <t xml:space="preserve">                      TAN CHART LAB                                         20.31 EA=1EA/EA          1      .00 2 00000000       .00</t>
  </si>
  <si>
    <t>80001272 TAPE 1.5IN 26' BLACK ON WHITE       28200 307537                   11.02 EA=1EA                    .00 1 00000000       .00</t>
  </si>
  <si>
    <t xml:space="preserve">                      TAPE 1.5IN 26                                         11.02 EA=1EA/EA          1      .00 2 00000000       .00</t>
  </si>
  <si>
    <t>80001273 TAPE 1.5IN 26' BLACK/CLEAR          28200 307528                   29.69 EA=1EA                    .00 1 00000000       .00</t>
  </si>
  <si>
    <t xml:space="preserve">                      TAPE 1.5IN 26                                         29.69 EA=1EA/EA          1      .00 2 00000000       .00</t>
  </si>
  <si>
    <t>80001274 TAPE CHART 1/4" MATTE BLACK         28200 458375                    7.32 RL=1RL                    .00 1 00000000       .00</t>
  </si>
  <si>
    <t xml:space="preserve">                      TAPE CHART 1/                                          7.32 RL=1RL/RL          1      .00 2 00000000       .00</t>
  </si>
  <si>
    <t>80001275 TAPE CLOTH SILK LIKE 1IN X 10YD     25745 2TCSL01                    .56 RL=1RL                    .00 1 00000000       .00</t>
  </si>
  <si>
    <t xml:space="preserve">                      TAPE CLOTH SI                                          6.71 BX=12RL/BX        12      .00 2 00000000       .00</t>
  </si>
  <si>
    <t>80001276 TAPE CLOTH SILK LIKE 2IN X 10YD     25745 2TCSL02                   1.12 RL=1RL                    .00 1 00000000       .00</t>
  </si>
  <si>
    <t xml:space="preserve">                      TAPE CLOTH SI                                          6.71 BX=6RL/BX          6      .00 2 00000000       .00</t>
  </si>
  <si>
    <t>80001277 TAPE CORRECTION 6PK ASTD            28200 699459                    3.38 PK=1PK                    .00 1 00000000       .00</t>
  </si>
  <si>
    <t xml:space="preserve">                      TAPE CORRECTI                                          3.38 PK=1PK/PK          1      .00 2 00000000       .00</t>
  </si>
  <si>
    <t>80001278 TAPE CORRECTION OD 12PK             28200 965232                   14.17 PK=1PK                    .00 1 00000000       .00</t>
  </si>
  <si>
    <t xml:space="preserve">                      TAPE CORRECTI                                         14.17 PK=1PK/PK          1      .00 2 00000000       .00</t>
  </si>
  <si>
    <t>80001279 TAPE DOUBLE SIDED  1/2"  2PK        28200 729940                   13.20 PK=1PK                    .00 1 00000000       .00</t>
  </si>
  <si>
    <t xml:space="preserve">                      TAPE DOUBLE S                                         13.20 PK=1PK/PK          1      .00 2 00000000       .00</t>
  </si>
  <si>
    <t>80001280 TAPE HD SHIP 2X22.2 DISP CLR        28200 568769                    2.50 RL=1RL                    .00 1 00000000       .00</t>
  </si>
  <si>
    <t xml:space="preserve">                      TAPE HD SHIP                                           2.50 RL=1RL/RL          1      .00 2 00000000       .00</t>
  </si>
  <si>
    <t>80001281 TAPE INVISIBLE 3/4X1000 10/PK       28200 520928                    4.72 PK=1PK                    .00 1 00000000       .00</t>
  </si>
  <si>
    <t xml:space="preserve">                      TAPE INVISIBL                                          4.72 PK=1PK/PK          1      .00 2 00000000       .00</t>
  </si>
  <si>
    <t>80001282 TAPE LETTERING .5" BLACK/CLEAR      28200 239418                    9.11 EA=1EA                    .00 1 00000000       .00</t>
  </si>
  <si>
    <t xml:space="preserve">                      TAPE LETTERIN                                          9.11 EA=1EA/EA          1      .00 2 00000000       .00</t>
  </si>
  <si>
    <t>80001283 TAPE LETTERING .5" BLACK/WHITE      28200 239400                    9.92 EA=1EA                    .00 1 00000000       .00</t>
  </si>
  <si>
    <t xml:space="preserve">                      TAPE LETTERIN                                          9.92 EA=1EA/EA          1      .00 2 00000000       .00</t>
  </si>
  <si>
    <t>80001284 TAPE LETTERING 3/4" BLK/CLR         28200 455010                   20.78 EA=1EA                    .00 1 00000000       .00</t>
  </si>
  <si>
    <t xml:space="preserve">                      TAPE LETTERIN                                         20.78 EA=1EA/EA          1      .00 2 00000000       .00</t>
  </si>
  <si>
    <t>80001285 TAPE LETTERING PT340/PT540          28200 239376                   11.28 EA=1EA                    .00 1 00000000       .00</t>
  </si>
  <si>
    <t xml:space="preserve">                      TAPE LETTERIN                                         11.28 EA=1EA/EA          1      .00 2 00000000       .00</t>
  </si>
  <si>
    <t>80001286 TAPE LETTERING PT340/PT540          28200 239384                   12.14 EA=1EA                    .00 1 00000000       .00</t>
  </si>
  <si>
    <t xml:space="preserve">                      TAPE LETTERIN                                         12.14 EA=1EA/EA          1      .00 2 00000000       .00</t>
  </si>
  <si>
    <t>80001287 TAPE MP 1.89X109.4 6PK CLEAR        28200 220636                   15.82 PK=1PK                    .00 1 00000000       .00</t>
  </si>
  <si>
    <t xml:space="preserve">                      TAPE MP 1.89X                                         15.82 PK=1PK/PK          1      .00 2 00000000       .00</t>
  </si>
  <si>
    <t>80001288 TAPE MP 1.89X54.6 6PK CLEAR         28200 220690                    4.40 PK=1PK                    .00 1 00000000       .00</t>
  </si>
  <si>
    <t xml:space="preserve">                      TAPE MP 1.89X                                          4.40 PK=1PK/PK          1      .00 2 00000000       .00</t>
  </si>
  <si>
    <t>80001289 TAPE PACKAGING SCOTCH 2/PK          28200 487104                   24.74 PK=1PK                    .00 1 00000000       .00</t>
  </si>
  <si>
    <t xml:space="preserve">                      TAPE PACKAGIN                                         24.74 PK=1PK/PK          1      .00 2 00000000       .00</t>
  </si>
  <si>
    <t>80001290 TAPE PT 3P BLK ON PNK GRN SLVR      28200 447491                   35.04 PK=1PK                    .00 1 00000000       .00</t>
  </si>
  <si>
    <t xml:space="preserve">                      TAPE PT 3P BL                                         35.04 PK=1PK/PK          1      .00 2 00000000       .00</t>
  </si>
  <si>
    <t>80001291 TAPE SEAL BOX 2INX55YDS 6PK CL      28200 371427                    5.53 PK=1PK                    .00 1 00000000       .00</t>
  </si>
  <si>
    <t xml:space="preserve">                      TAPE SEAL BOX                                          5.53 PK=1PK/PK          1      .00 2 00000000       .00</t>
  </si>
  <si>
    <t>80001292 TAPE SOFT CLOTH HIGH ADH 3IN X 10YD 25745 3TRCL03                2.5525  RL=1RL                    .00 1 00000000       .00</t>
  </si>
  <si>
    <t xml:space="preserve">                      TAPE SOFT CLO                                        102.10 CS=40RL/CS        40      .00 2 00000000       .00</t>
  </si>
  <si>
    <t xml:space="preserve">                    .......... 43(0270) INV.GL=40200014 EXP.GL=40200        10.21 BX=4RL/BX          4      .00 3 00000000       .00</t>
  </si>
  <si>
    <t>80001293 TAPE SURG DURAPORE 1IN X 10YD       25745 M1538-1                    .54 EA=1EA                    .00 1 00000000       .00</t>
  </si>
  <si>
    <t xml:space="preserve">                      TAPE SURG DUR                                          6.44 BX=12EA/BX        12      .00 2 00000000       .00</t>
  </si>
  <si>
    <t>80001294 TAPE SURG DURAPORE 2IN X 10YD       25745 M1538-2                   1.07 EA=1EA                    .00 1 00000000       .00</t>
  </si>
  <si>
    <t xml:space="preserve">                      TAPE SURG DUR                                          6.44 BX=6EA/BX          6      .00 2 00000000       .00</t>
  </si>
  <si>
    <t>80001295 TAPE SURG DURAPORE 3IN X 10YD       25745 M1538-3                   1.61 EA=1EA                    .00 1 00000000       .00</t>
  </si>
  <si>
    <t xml:space="preserve">                      TAPE SURG DUR                                          6.44 BX=4EA/BX          4      .00 2 00000000       .00</t>
  </si>
  <si>
    <t>80001296 TAPE SURG MICROFOAM 3INX5-1/2Y      25745 M1528-3                  12.33 BX=4EA/BX                 .00 1 00000000       .00</t>
  </si>
  <si>
    <t xml:space="preserve">                      TAPE SURG MIC                                         12.33 BX=4EA/BX          1      .00 2 00000000       .00</t>
  </si>
  <si>
    <t>80001297 TAPE SURG MICROFOAM 4INX5-1/2Y      25745 M1528-4                  12.33 BX=3EA/BX                 .00 1 00000000       .00</t>
  </si>
  <si>
    <t xml:space="preserve">                      TAPE SURG MIC                                         12.33 BX=3EA/BX          1      .00 2 00000000       .00</t>
  </si>
  <si>
    <t>80001298 TAPE SURG MICROPORE 1INX10YD        25745 M1530-1                 .2867  EA=1EA                    .00 1 00000000       .00</t>
  </si>
  <si>
    <t xml:space="preserve">                      TAPE SURG MIC                                          3.44 BX=12EA/BX        12      .00 2 00000000       .00</t>
  </si>
  <si>
    <t>80001299 TAPE SURG MICROPORE 3IN X 10YD      25745 M1530-3                 3.441  BX=4RL/BX                 .00 1 00000000       .00</t>
  </si>
  <si>
    <t xml:space="preserve">                      TAPE SURG MIC                                         34.41 CS=10BX/CS        10      .00 2 00000000       .00</t>
  </si>
  <si>
    <t>80001300 TAPE SURG TRANSPORE 1IN X 10YD      25745 M1527-1                   7.81 BX=1BX                    .00 1 00000000       .00</t>
  </si>
  <si>
    <t xml:space="preserve">                      TAPE SURG TRA                                         78.05 CS=10BX/CS        10      .00 2 00000000       .00</t>
  </si>
  <si>
    <t>80001301 TAPE SURG TRANSPORE 2IN 10YD        25745 M1527-2                   1.30 EA=1EA                    .00 1 00000000       .00</t>
  </si>
  <si>
    <t xml:space="preserve">                      TAPE SURG TRA                                          7.80 BX=6EA/BX          6      .00 2 00000000       .00</t>
  </si>
  <si>
    <t>80001302 TAPE TRANS 3/4X1296 6PK CL          28200 597020                    9.94 PK=1PK                    .00 1 00000000       .00</t>
  </si>
  <si>
    <t xml:space="preserve">                      TAPE TRANS 3/                                          9.94 PK=1PK/PK          1      .00 2 00000000       .00</t>
  </si>
  <si>
    <t>80001303 LABEL TAPE TZES231CS 1/2" BLK/WHT   28200 152299                    9.79 EA=1EA                    .00 1 00000000       .00</t>
  </si>
  <si>
    <t xml:space="preserve">                      LABEL TAPE                                             9.79 EA=1EA/EA          1      .00 2 00000000       .00</t>
  </si>
  <si>
    <t>80001304 TCC-EZ CASTING SYS 3" SINGLE APPLICA25745 TCC23002                120.58 EA=1EA                    .00 1 00000000       .00</t>
  </si>
  <si>
    <t xml:space="preserve">                      TCC-EZ CASTIN                                        120.58 EA=1EA/EA          1      .00 2 00000000       .00</t>
  </si>
  <si>
    <t>80001305 TDM 1 LYPH 12X5ML                   03091 451                     218.50 BX=1BX                    .00 1 00000000       .00</t>
  </si>
  <si>
    <t xml:space="preserve">                      TDM 1 LYPH 12                                        218.50 BX=1BX/BX          1      .00 2 00000000       .00</t>
  </si>
  <si>
    <t>80001306 TDM LEVEL 1                         03091 BR725                    90.00 BX=1BX                    .00 1 00000000       .00</t>
  </si>
  <si>
    <t xml:space="preserve">                      TDM LEVEL 1                                           90.00 BX=1BX/BX          1      .00 2 00000000       .00</t>
  </si>
  <si>
    <t>80001307 TDM LEVEL 3                         03091 BR727                    90.00 BX=1BX                    .00 1 00000000       .00</t>
  </si>
  <si>
    <t xml:space="preserve">                      TDM LEVEL 3                                           90.00 BX=1BX/BX          1      .00 2 00000000       .00</t>
  </si>
  <si>
    <t>80001308 TEST BOWIE DICK PLUS PK COMPLY LEAD 25745 M00132LF               25.118  BG=1BG                    .00 1 00000000       .00</t>
  </si>
  <si>
    <t xml:space="preserve">                      TEST BOWIE DI                                        125.59 CS=5BG/CS          5      .00 2 00000000       .00</t>
  </si>
  <si>
    <t>80001309 TEST PACK BOWIE DICK TYPE COMPLY LEA25745 M1233LF                  15.65 BG=1BG                    .00 1 00000000       .00</t>
  </si>
  <si>
    <t xml:space="preserve">                      TEST PACK BOW                                         78.26 CS=5BG/CS          5      .00 2 00000000       .00</t>
  </si>
  <si>
    <t>80001310 TEVADAPTOR VIAL ADAPTOR  28MM       24051 412119                  439.49 CT=1CT                    .00 1 00000000       .00</t>
  </si>
  <si>
    <t xml:space="preserve">                      TEVADAPTOR VI                                        439.49 CT=1CT/CT          1      .00 2 00000000       .00</t>
  </si>
  <si>
    <t>80001311 THERMOMETER HYGROMETR DIGITAL W/CLOC25745 CH2972                   22.67 EA=1EA                    .00 1 00000000       .00</t>
  </si>
  <si>
    <t xml:space="preserve">                      THERMOMETER H                                         22.67 EA=1EA/EA          1      .00 2 00000000       .00</t>
  </si>
  <si>
    <t>80001312 THERMOMETER SURETEMP 4FT ORAL       25745 W01690-200              162.40 BX=1BX                    .00 1 00000000       .00</t>
  </si>
  <si>
    <t xml:space="preserve">                      THERMOMETER S                                        162.40 BX=1BX/BX          1      .00 2 00000000       .00</t>
  </si>
  <si>
    <t>80001313 TIBURON HAND DRAPE 18/CS            25745 29427                     8.18 EA=1EA                    .00 1 00000000       .00</t>
  </si>
  <si>
    <t xml:space="preserve">                      TIBURON HAND                                         147.25 CS=18EA/CS        18      .00 2 00000000       .00</t>
  </si>
  <si>
    <t>80001314 TILT TRUCK SERVICE 1 CU YD BLACK    05570 RCP9T1800BK             517.45 CS=1CS                    .00 1 00000000       .00</t>
  </si>
  <si>
    <t xml:space="preserve">                      TILT TRUCK SE                                        517.45 CS=1CS/CS          1      .00 2 00000000       .00</t>
  </si>
  <si>
    <t>80001315 TIP 200UL UNIVERSAL FIT FILTERED STE25745 TF200RSA                113.05 PK=1PK                    .00 1 00000000       .00</t>
  </si>
  <si>
    <t xml:space="preserve">                      TIP 200UL UNI                                        565.25 CS=5PK/CS          5      .00 2 00000000       .00</t>
  </si>
  <si>
    <t>80001316 TIP PIPETTE STRATUS CS              24109 CTIP                    369.99 BX=1BX                    .00 1 00000000       .00</t>
  </si>
  <si>
    <t xml:space="preserve">                      TIP PIPETTE S                                        369.99 BX=1BX/BX          1      .00 2 00000000       .00</t>
  </si>
  <si>
    <t>80001317 TISSUE FACIAL KLEENEX FLAT 3PK      28200 503317                    3.79 PK=1PK                    .00 1 00000000       .00</t>
  </si>
  <si>
    <t xml:space="preserve">                      TISSUE FACIAL                                          3.79 PK=1PK/PK          1      .00 2 00000000       .00</t>
  </si>
  <si>
    <t>80001318 TONER B420/430(ONLY),BLK, 3500PGS   28200 397314                   76.22 EA=1EA                    .00 1 00000000       .00</t>
  </si>
  <si>
    <t xml:space="preserve">                      TONER B420/43                                         76.22 EA=1EA/EA          1      .00 2 00000000       .00</t>
  </si>
  <si>
    <t>80001319 TONER BROTHER TN450 HY BLACK        28200 695769                   56.00 EA=1EA                    .00 1 00000000       .00</t>
  </si>
  <si>
    <t xml:space="preserve">                      TONER BROTHER                                         56.00 EA=1EA/EA          1      .00 2 00000000       .00</t>
  </si>
  <si>
    <t>80001320 TONER BROTHER TN660 BLACK           28200 576090                   74.74 EA=1EA                    .00 1 00000000       .00</t>
  </si>
  <si>
    <t xml:space="preserve">                      TONER BROTHER                                         74.74 EA=1EA/EA          1      .00 2 00000000       .00</t>
  </si>
  <si>
    <t>80001321 TONER CANON 118 CYAN                28200 575028                  132.65 EA=1EA                    .00 1 00000000       .00</t>
  </si>
  <si>
    <t xml:space="preserve">                      TONER CANON 1                                        132.65 EA=1EA/EA          1      .00 2 00000000       .00</t>
  </si>
  <si>
    <t>80001322 TONER CANON 118 MAGENTA             28200 575082                  132.65 EA=1EA                    .00 1 00000000       .00</t>
  </si>
  <si>
    <t>80001323 TONER CANON 118 VALUE PK BLACK      28200 808636                  196.01 EA=1EA                    .00 1 00000000       .00</t>
  </si>
  <si>
    <t xml:space="preserve">                      TONER CANON 1                                        196.01 EA=1EA/EA          1      .00 2 00000000       .00</t>
  </si>
  <si>
    <t>80001324 TONER CANON 118 YELLOW              28200 575163                  132.65 EA=1EA                    .00 1 00000000       .00</t>
  </si>
  <si>
    <t>80001325 TONER F/B710 20 30 15K BK           28200 752019                  272.24 EA=1EA                    .00 1 00000000       .00</t>
  </si>
  <si>
    <t xml:space="preserve">                      TONER F/B710                                         272.24 EA=1EA/EA          1      .00 2 00000000       .00</t>
  </si>
  <si>
    <t>80001326 TONER HP 55A BLACK                  28200 754404                  128.69 EA=1EA                    .00 1 00000000       .00</t>
  </si>
  <si>
    <t xml:space="preserve">                      TONER HP 55A                                         128.69 EA=1EA/EA          1      .00 2 00000000       .00</t>
  </si>
  <si>
    <t>80001327 TONER HP 55X BLACK CE255            28200 754476                  180.57 EA=1EA                    .00 1 00000000       .00</t>
  </si>
  <si>
    <t xml:space="preserve">                      TONER HP 55X                                         180.57 EA=1EA/EA          1      .00 2 00000000       .00</t>
  </si>
  <si>
    <t>80001328 TONER LEX X264 HY BLACK             28200 120156                  164.93 EA=1EA                    .00 1 00000000       .00</t>
  </si>
  <si>
    <t xml:space="preserve">                      TONER LEX X26                                        164.93 EA=1EA/EA          1      .00 2 00000000       .00</t>
  </si>
  <si>
    <t>80001329 TONER LEXMARK HIGH YIELD            28200 283280                  247.62 EA=1EA                    .00 1 00000000       .00</t>
  </si>
  <si>
    <t xml:space="preserve">                      TONER LEXMARK                                        247.62 EA=1EA/EA          1      .00 2 00000000       .00</t>
  </si>
  <si>
    <t>80001330 TONER LEXMARKX264X363X364 MFC       28200 517054                  161.15 EA=1EA                    .00 1 00000000       .00</t>
  </si>
  <si>
    <t xml:space="preserve">                      TONER LEXMARK                                        161.15 EA=1EA/EA          1      .00 2 00000000       .00</t>
  </si>
  <si>
    <t>80001331 TONER LJCE320A BLACK                28200 685257                   72.26 EA=1EA                    .00 1 00000000       .00</t>
  </si>
  <si>
    <t xml:space="preserve">                      TONER LJCE320                                         72.26 EA=1EA/EA          1      .00 2 00000000       .00</t>
  </si>
  <si>
    <t>80001332 TONER LJCE322A YELLOW               28200 685302                   70.28 EA=1EA                    .00 1 00000000       .00</t>
  </si>
  <si>
    <t xml:space="preserve">                      TONER LJCE322                                         70.28 EA=1EA/EA          1      .00 2 00000000       .00</t>
  </si>
  <si>
    <t>80001333 TONER LJCE323A MAGENTA              28200 685329                   70.28 EA=1EA                    .00 1 00000000       .00</t>
  </si>
  <si>
    <t xml:space="preserve">                      TONER LJCE323                                         70.28 EA=1EA/EA          1      .00 2 00000000       .00</t>
  </si>
  <si>
    <t>80001334 TONER LSR OD F/BRO HL1240 BLK       28200 648408                   31.90 EA=1EA                    .00 1 00000000       .00</t>
  </si>
  <si>
    <t xml:space="preserve">                      TONER LSR OD                                          31.90 EA=1EA/EA          1      .00 2 00000000       .00</t>
  </si>
  <si>
    <t>80001335 TONER REMAN OD BLK HP 38A (Q1338A)  28200 164017                   62.34 EA=1EA                    .00 1 00000000       .00</t>
  </si>
  <si>
    <t xml:space="preserve">                      TONER HP38A                                           62.34 EA=1EA/EA          1      .00 2 00000000       .00</t>
  </si>
  <si>
    <t>80001336 TONER REPLACE LEXMARK T630 BLK      28200 231463                  107.42 EA=1EA                    .00 1 00000000       .00</t>
  </si>
  <si>
    <t xml:space="preserve">                      TONER REPLACE                                        107.42 EA=1EA/EA          1      .00 2 00000000       .00</t>
  </si>
  <si>
    <t>80001337 TONER REPLACE LEXMARK T640 BLK      28200 231562                  114.56 EA=1EA                    .00 1 00000000       .00</t>
  </si>
  <si>
    <t xml:space="preserve">                      TONER REPLACE                                        114.56 EA=1EA/EA          1      .00 2 00000000       .00</t>
  </si>
  <si>
    <t>80001338 TOOTHPASTE COLGATE (REG.).85        25745 10892-085                .263  EA=1EA                    .00 1 00000000       .00</t>
  </si>
  <si>
    <t xml:space="preserve">                      TOOTHPASTE CO                                         63.12 CS=240EA/CS      240      .00 2 00000000       .00</t>
  </si>
  <si>
    <t>80001339 TORCH P UNASSY NEG LIQ 3X3ML        03091 228                     292.10 BX=1BX                    .00 1 00000000       .00</t>
  </si>
  <si>
    <t xml:space="preserve">                      TORCH P UNASS                                        292.10 BX=1BX/BX          1      .00 2 00000000       .00</t>
  </si>
  <si>
    <t>80001340 TRIAGE BNP TOTAL CONTROL 5 LVL 1    25745 BS98013XR               100.00 PK=1PK                    .00 1 00000000       .00</t>
  </si>
  <si>
    <t xml:space="preserve">                      BNP CONTROL 1                                        100.00 PK=1PK/PK          1      .00 2 00000000       .00</t>
  </si>
  <si>
    <t>80001341 TOTAL CONTROL 5 LVL 2               25745 BS88754                 100.00 PK=1PK                    .00 1 00000000       .00</t>
  </si>
  <si>
    <t xml:space="preserve">                      TOTAL CONTROL                                        100.00 PK=1PK/PK          1      .00 2 00000000       .00</t>
  </si>
  <si>
    <t>80001342 TOURNIQUET STRETCH LF               25745 367203A                 .2635  BX=1BX                    .00 1 00000000       .00</t>
  </si>
  <si>
    <t xml:space="preserve">                      TOURNIQUET ST                                          5.27 CS=20BX/CS        20      .00 2 00000000       .00</t>
  </si>
  <si>
    <t>80001343 TOWEL OR 17X24IN BLUE STERILE 1/PK  25745 28700-002                 1.15 EA=1EA                    .00 1 00000000       .00</t>
  </si>
  <si>
    <t xml:space="preserve">                      TOWEL OR 17X2                                         46.00 CS=40EA/CS        40      .00 2 00000000       .00</t>
  </si>
  <si>
    <t>80001344 TOWELETTE OBSTETRICAL ALCOHOL FREE  25745 MDS094186               .0187  EA=1EA                    .00 1 00000000       .00</t>
  </si>
  <si>
    <t xml:space="preserve">                      TOWELETTE OBS                                          1.87 BX=100EA/BX      100      .00 2 00000000       .00</t>
  </si>
  <si>
    <t>80001345 TRADITIONAL MASK  LRG ADULT SZ 6    25745 AMLAD6CH               2.0483  EA=1EA                    .00 1 00000000       .00</t>
  </si>
  <si>
    <t xml:space="preserve">                      TRADITIONAL M                                         61.45 CS=30EA/CS        30      .00 2 00000000       .00</t>
  </si>
  <si>
    <t>80001346 TRANS DRESSING W/TAB 2.38X2.75IN ST 25745 TD-24C                   23.10 BX=100EA/BX               .00 1 00000000       .00</t>
  </si>
  <si>
    <t xml:space="preserve">                      TRANS DRESSIN                                         23.10 BX=100EA/BX        1      .00 2 00000000       .00</t>
  </si>
  <si>
    <t>80001347 TRANS DRESSING W/TAB 4X4.75IN ST    25745 TD-26C                   29.09 BX=1BX                    .00 1 00000000       .00</t>
  </si>
  <si>
    <t xml:space="preserve">                      TRANS DRESSIN                                        116.34 CS=4BX/CS          4      .00 2 00000000       .00</t>
  </si>
  <si>
    <t>80001348 TRANSFORMER 120VAC 60 HZ 8 VDC      25745 5200-101A               134.72 EA=1EA                    .00 1 00000000       .00</t>
  </si>
  <si>
    <t xml:space="preserve">                      TRANSFORMER 1                                        134.72 EA=1EA/EA          1      .00 2 00000000       .00</t>
  </si>
  <si>
    <t>80001349 TRAP STERILE MUCUS SPECIMEN 40CC    25745 C30200A                   1.11 EA=1EA                    .00 1 00000000       .00</t>
  </si>
  <si>
    <t xml:space="preserve">                      TRAP STERILE                                          26.61 CS=24EA/CS        24      .00 2 00000000       .00</t>
  </si>
  <si>
    <t>80001350 TRASH CAN DOLLY FOR BRUTE CONTNRS BL05570 RCP264000BK              45.50 CS=1CS                    .00 1 00000000       .00</t>
  </si>
  <si>
    <t xml:space="preserve">                      TRASH CAN DOL                                         45.50 CS=1CS/CS          1      .00 2 00000000       .00</t>
  </si>
  <si>
    <t>80001351 TRAY ANALYZER F/KX21                16015 SCA36710519              20.13 EA=1EA                    .00 1 00000000       .00</t>
  </si>
  <si>
    <t xml:space="preserve">                      TRAY ANALYZER                                         20.13 EA=1EA/EA          1      .00 2 00000000       .00</t>
  </si>
  <si>
    <t>80001352 TRAY LACERATION ER H21 20/CS        25745 ACS-S-LAC1                4.22 EA=1EA                    .00 1 00000000       .00</t>
  </si>
  <si>
    <t xml:space="preserve">                      TRAY LACERATI                                         84.46 CS=20EA/CS        20      .00 2 00000000       .00</t>
  </si>
  <si>
    <t>80001353 TRAY PREP EXIDINE-4 PREOP           25745 4489                    4.069  EA=1EA                    .00 1 00000000       .00</t>
  </si>
  <si>
    <t xml:space="preserve">                      TRAY PREP EXI          16015 349655                   81.38 CS=20EA/CS        20      .00 2 00000000       .00</t>
  </si>
  <si>
    <t>80001354 TRAY SKIN PREP PVP-1 SCRUB CARE     25745 4468                      3.97 EA=1EA                    .00 1 00000000       .00</t>
  </si>
  <si>
    <t xml:space="preserve">                      TRAY SKIN PRE                                         79.39 CS=20EA/CS        20      .00 2 00000000       .00</t>
  </si>
  <si>
    <t>80001355 TRAYLINER 1 INSTRUMENT TRAYLINER 12X25745 MA6620                     .74 EA=1EA                    .00 1 00000000       .00</t>
  </si>
  <si>
    <t xml:space="preserve">                      TRAYLINER 1 I                                         55.19 CS=75EA/CS        75      .00 2 00000000       .00</t>
  </si>
  <si>
    <t>80001356 TRIAGE BNP TEST 25/KIT              25745 BS98000XR               612.00 KT=25EA/KT                .00 1 00000000       .00</t>
  </si>
  <si>
    <t xml:space="preserve">                      TRIAGE BNP             16015 575746                  612.00 KT=1KT/KT          1      .00 2 00000000       .00</t>
  </si>
  <si>
    <t>80001357 TRIAGE TOTAL CALIBRATN VERIF 5-REFER25745 BS88755                 104.40 PK=1PK                    .00 1 00000000       .00</t>
  </si>
  <si>
    <t xml:space="preserve">                      TRIAGE TOTAL                                         104.40 PK=1PK/PK          1      .00 2 00000000       .00</t>
  </si>
  <si>
    <t>80001358 DRY ERASE SOFT-PILE                 28200 307512                    1.75 EA=1EA                    .00 1 00000000       .00</t>
  </si>
  <si>
    <t xml:space="preserve">                      DRY ERASE                                              1.75 EA=1EA             1      .00 2 00000000       .00</t>
  </si>
  <si>
    <t>80001359 MIXEVAC III HIGH VAC. KIT           37698 0206015000              563.98 EA=1EA                    .00 1 00000000       .00</t>
  </si>
  <si>
    <t xml:space="preserve">                      MIXEVAC                                              563.98 EA=1EA             1      .00 2 00000000       .00</t>
  </si>
  <si>
    <t>80001360 TRIANGLE MEASURE CUP 32OZ OPAQ/FLEX 25745 MEASUREOPQ                2.65 SL=1SL                    .00 1 00000000       .00</t>
  </si>
  <si>
    <t xml:space="preserve">                      TRIANGLE MEAS                                         52.93 CS=20SL/CS        20      .00 2 00000000       .00</t>
  </si>
  <si>
    <t>80001361 DECON-AHOL TRIGGER 16OZ LOW DOSE    25745 VK10012               10.8883  EA=1EA                    .00 1 00000000     10.89</t>
  </si>
  <si>
    <t xml:space="preserve">                      TRIGGER DECON          14510 19175-31                130.66 CS=12EA/CS        12      .00 2 00000000     10.89</t>
  </si>
  <si>
    <t xml:space="preserve">                    .......... 43(0270) INV.GL=10315056 EXP.GL=40200          .00                           .00 3 00000000     10.89</t>
  </si>
  <si>
    <t xml:space="preserve">                                                                                                            .00 4 00000000     10.89</t>
  </si>
  <si>
    <t xml:space="preserve">                                                                                                            .00 5 00000000     10.89</t>
  </si>
  <si>
    <t>80001362 TRIMMER PPR GT II SERIES 15IN       28200 330440                   54.27 EA=1EA                    .00 1 00000000       .00</t>
  </si>
  <si>
    <t xml:space="preserve">                      TRIMMER PPR G                                         54.27 EA=1EA/EA          1      .00 2 00000000       .00</t>
  </si>
  <si>
    <t>80001363 TROCAR ENDO CLOSE SITE CLOSURE DEVIC25745 173022                   71.28 EA=1EA                    .00 1 00000000       .00</t>
  </si>
  <si>
    <t xml:space="preserve">                      TROCAR ENDO C                                        855.31 BX=12EA/BX        12      .00 2 00000000       .00</t>
  </si>
  <si>
    <t>80001364 TUBE CONNECT 3/16''X10' CLRNCO      25745 N510                    .5327  EA=1EA                    .00 1 00000000       .00</t>
  </si>
  <si>
    <t xml:space="preserve">                      TUBE CONNECT                                          15.98 CS=30EA/CS        30      .00 2 00000000       .00</t>
  </si>
  <si>
    <t>80001365 TUBE CULTURE DISPO BORO 12X75MM S/P 25745 SP1290-3                  4.13 PK=1PK                    .00 1 00000000       .00</t>
  </si>
  <si>
    <t xml:space="preserve">                      TUBE CULTURE                                          16.52 CS=4PK/CS          4      .00 2 00000000       .00</t>
  </si>
  <si>
    <t>80001366 TUBE RECTAL NSTRL 18FR              25745 15-5730                    .96 EA=1EA                    .00 1 00000000       .00</t>
  </si>
  <si>
    <t>80001367 TUBE SALEM SUMP SENT 16FR 48''      25745 8888264960              1.008  EA=1EA                    .00 1 00000000       .00</t>
  </si>
  <si>
    <t xml:space="preserve">                      TUBE SALEM SU                                         50.40 CS=50EA/CS        50      .00 2 00000000       .00</t>
  </si>
  <si>
    <t>80001368 TUBE SUCTION CONNECTING 12FT 3/16IN 25745 DC3656                   .901  EA=1EA                    .00 1 00000000       .00</t>
  </si>
  <si>
    <t xml:space="preserve">                      TUBE SUCTION                                          18.02 CS=20EA/CS        20      .00 2 00000000       .00</t>
  </si>
  <si>
    <t>80001369 TUBE TRACH INTERMED H/L 7.5MM       25745 43156-075                 2.95 EA=1EA                    .00 1 00000000       .00</t>
  </si>
  <si>
    <t xml:space="preserve">                      TUBE TRACH IN                                         29.49 BX=10EA/BX        10      .00 2 00000000       .00</t>
  </si>
  <si>
    <t>80001370 TUBE TRACH INTERMED H/L 8.0MM       25745 86452AA                 4.445  EA=1EA                    .00 1 00000000       .00</t>
  </si>
  <si>
    <t xml:space="preserve">                      TUBE TRACH IN                43156-080                44.45 BX=10EA/BX        10      .00 2 00000000       .00</t>
  </si>
  <si>
    <t>80001371 TUBE TRACH INTERMED HI LO 6.5       25745 43156-065                28.31 BX=1BX                    .00 1 00000000       .00</t>
  </si>
  <si>
    <t xml:space="preserve">                      TUBE TRACH IN                                        283.05 CS=10BX/CS        10      .00 2 00000000       .00</t>
  </si>
  <si>
    <t>80001372 TUBE TRACH INTERMED HI LO 7.0       25745 43156-070               6.007  EA=1EA                    .00 1 00000000       .00</t>
  </si>
  <si>
    <t xml:space="preserve">                      TUBE TRACH IN                                         60.07 BX=10EA/BX        10      .00 2 00000000       .00</t>
  </si>
  <si>
    <t>80001373 TUBE URIN-TEK TEST                  25745 U2205-1                 .0741  PK=1PK                    .00 1 00000000       .00</t>
  </si>
  <si>
    <t xml:space="preserve">                      TUBE URIN-TEK                                         37.03 CS=500PK/CS      500      .00 2 00000000       .00</t>
  </si>
  <si>
    <t>80001374 TUBE VACUTAINER 8.5ML GEL 16X100    16015 207067                 15.623  PK=1PK                    .00 1 00000000       .00</t>
  </si>
  <si>
    <t xml:space="preserve">                      TUBE VACUTAIN          25745 B2953-2                 156.23 CS=10PK/CS        10      .00 2 00000000       .00</t>
  </si>
  <si>
    <t>80001375 TUBE VACUTAINER BLD SOD HEP PLS 4ML 16015 341458                 10.698  PK=100EA/PK               .00 1 00000000       .00</t>
  </si>
  <si>
    <t xml:space="preserve">                      TUBE VACUTAIN          25745 B2953-71                106.98 CS=10PK/CS        10      .00 2 00000000       .00</t>
  </si>
  <si>
    <t>80001376 TUBE VACUTAINER HEMOGARD 6ML K2EDTA 25745 367899                    6.32 PK=1PK                    .00 1 00000000       .00</t>
  </si>
  <si>
    <t xml:space="preserve">                      TUBE VACUTAIN                                         63.22 CS=10PK/CS        10      .00 2 00000000       .00</t>
  </si>
  <si>
    <t>80001377 TUBE VACUTAINER PLAIN SIL RED 10ML  25745 B2983-54                 14.49 PK=100EA/PK               .00 1 00000000       .00</t>
  </si>
  <si>
    <t xml:space="preserve">                      TUBE VACUTAIN                                        144.90 CS=10PK/CS        10      .00 2 00000000       .00</t>
  </si>
  <si>
    <t>80001378 TUBE VACUTAINER PLASTIC CITRATE 0.1025745 363083                 41.447  PK=1PK                    .00 1 00000000       .00</t>
  </si>
  <si>
    <t xml:space="preserve">                      TUBE VACUTAIN          16015 448214                  414.47 CS=10PK/CS        10      .00 2 00000000       .00</t>
  </si>
  <si>
    <t>80001379 TUBE VACUTAINER PLUS 13X75 3ML DRAW 25745 B2953-8                53.164  PK=1PK                    .00 1 00000000       .00</t>
  </si>
  <si>
    <t xml:space="preserve">                      TUBE VACUTAIN          16015 225708                  531.64 CS=10PK/CS        10      .00 2 00000000       .00</t>
  </si>
  <si>
    <t>80001380 TUBE VACUTAINER PLUS 13X75 4ML DRAW 25745 B2953-51               45.208  BX=100EA/BX               .00 1 00000000       .00</t>
  </si>
  <si>
    <t xml:space="preserve">                      TUBE VACUTAIN          16015 325012                  452.08 CS=10BX/CS        10      .00 2 00000000       .00</t>
  </si>
  <si>
    <t>80001381 TUBE VACUTAINER PLUS SERUM 13X100MM 25745 368660                  7.845  PK=1PK                    .00 1 00000000       .00</t>
  </si>
  <si>
    <t xml:space="preserve">                      TUBE VACUTAIN                                         78.45 CS=10PK/CS        10      .00 2 00000000       .00</t>
  </si>
  <si>
    <t>80001382 TUBING CONN 5MM 3/16X12'L           25745 N512                    .6027  EA=1EA                    .00 1 00000000       .00</t>
  </si>
  <si>
    <t xml:space="preserve">                      TUBING CONN 5                                         18.08 CS=30EA/CS        30      .00 2 00000000       .00</t>
  </si>
  <si>
    <t>80001383 TUBING CORR 6FT EVA SEGMENTED DISP 525745 001410                     .61 EA=1EA                    .00 1 00000000       .00</t>
  </si>
  <si>
    <t xml:space="preserve">                      TUBING CORR 6                                         30.30 CS=50EA/CS        50      .00 2 00000000       .00</t>
  </si>
  <si>
    <t>80001384 TUBING PENROSE 3/8" 18" L           25745 88-515007               .9896  EA=1EA                    .00 1 00000000       .00</t>
  </si>
  <si>
    <t xml:space="preserve">                      TUBING PENROS                                         49.48 BX=50EA/BX        50      .00 2 00000000       .00</t>
  </si>
  <si>
    <t>80001385 TUBING STERILIZATION PAPER 4INX100FT25745 T90004                     .35 RL=1RL                    .00 1 00000000       .00</t>
  </si>
  <si>
    <t xml:space="preserve">                      TUBING STERIL                                          3.46 CS=10RL/CS        10      .00 2 00000000       .00</t>
  </si>
  <si>
    <t>80001386 TUBING STRAIGHT 5 FT BLACK FOR BLD P25745 WA5200-19                25.82 BX=1BX                    .00 1 00000000       .00</t>
  </si>
  <si>
    <t xml:space="preserve">                      TUBING STRAIG                                         25.82 BX=1BX/BX          1      .00 2 00000000       .00</t>
  </si>
  <si>
    <t>80001387 PUMP AND HANDPIECE ASSBY. W/DISP TIP37699 250-070-520           58.1283  EA=1EA                    .00 1 00000000       .00</t>
  </si>
  <si>
    <t xml:space="preserve">                      PUMP ASSMBY                                          348.77 BX=6EA/BX          6      .00 2 00000000       .00</t>
  </si>
  <si>
    <t>80001388 TUBING VINYL 7FT SMOOTH 50/CS       25745 001330                  .2638  BX=1BX                    .00 1 00000000       .00</t>
  </si>
  <si>
    <t xml:space="preserve">                      TUBING VINYL                                          13.19 CS=50BX/CS        50      .00 2 00000000       .00</t>
  </si>
  <si>
    <t>80001389 TUMBLER 8OZ TURQUOISE               25745 PP4290-02              1.3032  SL=20EA/SL                .00 1 00000000       .00</t>
  </si>
  <si>
    <t xml:space="preserve">                      TUMBLER 8OZ T                                         32.58 CS=25SL/CS        25      .00 2 00000000       .00</t>
  </si>
  <si>
    <t>80001390 TUMBLER GRAY                        25745 TUMBLERGRY                2.73 PK=1PK                    .00 1 00000000       .00</t>
  </si>
  <si>
    <t xml:space="preserve">                      TUMBLER GRAY                                          68.24 CS=25PK/CS        25      .00 2 00000000       .00</t>
  </si>
  <si>
    <t>80001391 TURBOTAX DELUXE+STATE 2015          28200 968774                   59.39 EA=1EA                    .00 1 00000000       .00</t>
  </si>
  <si>
    <t xml:space="preserve">                      TURBOTAX DELU                                         59.39 EA=1EA/EA          1      .00 2 00000000       .00</t>
  </si>
  <si>
    <t>80001392 TWO LINE IRRIGATION SET W FLEX IRRIG25745 313003                  2.531  EA=1EA                    .00 1 00000000       .00</t>
  </si>
  <si>
    <t xml:space="preserve">                      TWO LINE IRRI                                         25.31 CS=10EA/CS        10      .00 2 00000000       .00</t>
  </si>
  <si>
    <t>80001393 U TOX S1S LIQ 10X10ML               03091 409                     248.40 BX=1BX                    .00 1 00000000       .00</t>
  </si>
  <si>
    <t xml:space="preserve">                      U TOX S1S LIQ                                        248.40 BX=1BX/BX          1      .00 2 00000000       .00</t>
  </si>
  <si>
    <t>80001394 ULTRA FOREHEAD TEMP IND             25745 14677-493              1.1812  EA=1EA                    .00 1 00000000       .00</t>
  </si>
  <si>
    <t xml:space="preserve">                      ULTRA FOREHEA                                        118.12 PK=100EA/PK      100      .00 2 00000000       .00</t>
  </si>
  <si>
    <t>80001395 ULTRASITE OUTLOOK PUMP SET          24051 US3120                   84.06 CT=1CT                    .00 1 00000000       .00</t>
  </si>
  <si>
    <t xml:space="preserve">                      ULTRASITE OUT                                         84.06 CT=1CT/CT          1      .00 2 00000000       .00</t>
  </si>
  <si>
    <t>80001396 ULTRASITE OUTLOOK PUMP SET          24051 US3130                   74.43 CT=1CT                    .00 1 00000000       .00</t>
  </si>
  <si>
    <t xml:space="preserve">                      ULTRASITE OUT                                         74.43 CT=1CT/CT          1      .00 2 00000000       .00</t>
  </si>
  <si>
    <t>80001397 ULTRASITE OUTLOOK PUMP SET          24051 US3180                   83.00 CT=1CT                    .00 1 00000000       .00</t>
  </si>
  <si>
    <t xml:space="preserve">                      ULTRASITE OUT                                         83.00 CT=1CT/CT          1      .00 2 00000000       .00</t>
  </si>
  <si>
    <t>80001398 ULTRASOUND GEL 250ML                25745 USG-250BT                 1.63 EA=1EA                    .00 1 00000000       .00</t>
  </si>
  <si>
    <t xml:space="preserve">                      ULTRASOUND GE                                         19.56 BX=12EA/BX        12      .00 2 00000000       .00</t>
  </si>
  <si>
    <t>80001399 ULTRASOUND GEL 5L                   25745 USG-5L                   13.85 EA=1EA                    .00 1 00000000       .00</t>
  </si>
  <si>
    <t xml:space="preserve">                      ULTRASOUND GE                                         55.40 CS=4EA/CS          4      .00 2 00000000       .00</t>
  </si>
  <si>
    <t>80001400 UNDERPAD 23" X 36" DURASORB         25745 1093                    1.802  PK=1PK                    .00 1 00000000       .00</t>
  </si>
  <si>
    <t xml:space="preserve">                      UNDERPAD 23"                                          27.03 CS=15PK/CS        15      .00 2 00000000       .00</t>
  </si>
  <si>
    <t>80001401 UNDERPAD 30X30INCH DELUXE GRADE     25745 MD949B10                  2.77 PK=1PK                    .00 1 00000000       .00</t>
  </si>
  <si>
    <t xml:space="preserve">                      UNDERPAD 30X3                                         27.74 CS=10PK/CS        10      .00 2 00000000       .00</t>
  </si>
  <si>
    <t>80001402 UNISCOPE ADULT YELLOW               25745 17461                     2.48 EA=1EA                    .00 1 00000000       .00</t>
  </si>
  <si>
    <t xml:space="preserve">                      UNISCOPE ADUL                                          2.48 EA=1EA/EA          1      .00 2 00000000       .00</t>
  </si>
  <si>
    <t>80001403 UNIV MI 5 FR 7CM ANL NIT WIRE       02425 0928950                 314.00 CS=1CS                    .00 1 00000000       .00</t>
  </si>
  <si>
    <t xml:space="preserve">                      UNIV MI 5 FR                                         314.00 CS=1CS/CS          1      .00 2 00000000       .00</t>
  </si>
  <si>
    <t>80001404 UNIV MI 6 FR 7CM ANL NIT WIRE       10182 0928960                 314.00 CS=1CS                    .00 1 00000000       .00</t>
  </si>
  <si>
    <t xml:space="preserve">                      UNIV MI 6 FR                                         314.00 CS=1CS/CS          1      .00 2 00000000       .00</t>
  </si>
  <si>
    <t>80001406 UNIV 15DROP PUMP SET W/2 ULTRST  CV 24051 490036                   72.94 CT=1CT                    .00 1 00000000       .00</t>
  </si>
  <si>
    <t xml:space="preserve">                      UNIV 15DROP P                                         72.94 CT=1CT/CT          1      .00 2 00000000       .00</t>
  </si>
  <si>
    <t>80001407 UNIV 15DROP PUMP SET W/3 ULTRASITE L24051 490032                   87.26 CT=1CT                    .00 1 00000000       .00</t>
  </si>
  <si>
    <t xml:space="preserve">                      UNIV 15DROP P                                         87.26 CT=1CT/CT          1      .00 2 00000000       .00</t>
  </si>
  <si>
    <t>80001408 UNIVERSAL LAUNDRY DETERGENT 100LB DR05570 CHE70210                 57.40 CS=1CS                    .00 1 00000000       .00</t>
  </si>
  <si>
    <t xml:space="preserve">                      UNIVERSAL LAU                                         57.40 CS=1CS/CS          1      .00 2 00000000       .00</t>
  </si>
  <si>
    <t>80001409 UNNA BOOT W/CALAMINE 4 X 10         25745 GL400-1C                  5.36 DZ=1DZ                    .00 1 00000000       .00</t>
  </si>
  <si>
    <t xml:space="preserve">                      UNNA BOOT W/C                                         64.31 CS=12DZ/CS        12      .00 2 00000000       .00</t>
  </si>
  <si>
    <t>80001410 U-PAD 17" X 24"                     25745 7105-                   .1013  EA=1EA                    .00 1 00000000       .00</t>
  </si>
  <si>
    <t xml:space="preserve">                      U-PAD 17" X 2                                         30.39 CS=300EA/CS      300      .00 2 00000000       .00</t>
  </si>
  <si>
    <t>80001411 URINAL MALE                         25745 URINALM1                   .38 EA=1EA                    .00 1 00000000       .00</t>
  </si>
  <si>
    <t xml:space="preserve">                      URINAL MALE                                           19.13 CS=50EA/CS        50      .00 2 00000000       .00</t>
  </si>
  <si>
    <t>80001412 URINAL W/HANGING HANDLE W/LID 1QT   25745 H140-01                 .3066  EA=1EA                    .00 1 00000000       .00</t>
  </si>
  <si>
    <t xml:space="preserve">                      URINAL W/HANG                                         15.33 CS=50EA/CS        50      .00 2 00000000       .00</t>
  </si>
  <si>
    <t>80001413 URINALYSIS LV III                   03091 437                     103.50 BX=1BX                    .00 1 00000000       .00</t>
  </si>
  <si>
    <t xml:space="preserve">                      URINALYSIS LV                                        103.50 BX=1BX/BX          1      .00 2 00000000       .00</t>
  </si>
  <si>
    <t>80001414 URINALYSIS CONTROL BILEVEL 6X12ML   03091 BR975                    95.40 BX=1BX                    .00 1 00000000       .00</t>
  </si>
  <si>
    <t xml:space="preserve">                      URINALYSIS CO                                         95.40 BX=1BX/BX          1      .00 2 00000000       .00</t>
  </si>
  <si>
    <t>80001415 URINE BONE MKR BI LYPH 6X2ML        03091 406                     230.00 BX=1BX                    .00 1 00000000       .00</t>
  </si>
  <si>
    <t xml:space="preserve">                      URINE BONE MK                                        230.00 BX=1BX/BX          1      .00 2 00000000       .00</t>
  </si>
  <si>
    <t>80001416 USB 3.0 STORE 'N' GO 64GB           28200 849107                   36.39 EA=1EA                    .00 1 00000000       .00</t>
  </si>
  <si>
    <t xml:space="preserve">                      USB 3.0 STORE                                         36.39 EA=1EA/EA          1      .00 2 00000000       .00</t>
  </si>
  <si>
    <t>80001417 UTILITY PAIL 6-QUART TRANSLUCENT    05570 IMP5506                   3.28 CS=1CS                    .00 1 00000000       .00</t>
  </si>
  <si>
    <t xml:space="preserve">                      UTILITY PAIL                                           3.28 CS=1CS/CS          1      .00 2 00000000       .00</t>
  </si>
  <si>
    <t>80001418 UTLIY SCRUB BRUSH W/POLYPROPYLENE BR05570 CSM3650514                3.00 CS=1CS                    .00 1 00000000       .00</t>
  </si>
  <si>
    <t xml:space="preserve">                      UTLIY SCRUB B                                          3.00 CS=1CS/CS          1      .00 2 00000000       .00</t>
  </si>
  <si>
    <t>80001419 VACUTAINER PUSH BUTN 23GX.75IN W/LUE25745 B2951-97                 57.96 BX=1BX                    .00 1 00000000       .00</t>
  </si>
  <si>
    <t xml:space="preserve">                      VACUTAINER PU          16015 465269                  231.84 CS=4BX/CS          4      .00 2 00000000       .00</t>
  </si>
  <si>
    <t>80001420 VALVE F/SALEM SUMP ANTI-REFLUX      25745 88-266197                39.49 CS=1CS                    .00 1 00000000       .00</t>
  </si>
  <si>
    <t xml:space="preserve">                      VALVE F/SALEM                                         39.49 CS=1CS/CS          1      .00 2 00000000       .00</t>
  </si>
  <si>
    <t>80001421 VESSELOOP BLUE MAXI STERILE RADIOPAQ25745 001-1-320               2.499  PK=1PK                    .00 1 00000000       .00</t>
  </si>
  <si>
    <t xml:space="preserve">                      VESSELOOP BLU                                         24.99 BX=10PK/BX        10      .00 2 00000000       .00</t>
  </si>
  <si>
    <t>80001422 VINYL LET &amp; NUM 1" HEL BLACK        28200 1378243                   1.97 EA=1EA                    .00 1 00000000       .00</t>
  </si>
  <si>
    <t xml:space="preserve">                      VINYL LET &amp; N                                          1.97 EA=1EA/EA          1      .00 2 00000000       .00</t>
  </si>
  <si>
    <t>80001423 VIROTROL CHAGAS 5X4ML               03091 00125                   658.00 BX=1BX                    .00 1 00000000       .00</t>
  </si>
  <si>
    <t xml:space="preserve">                      VIROTROL CHAG                                        658.00 BX=1BX/BX          1      .00 2 00000000       .00</t>
  </si>
  <si>
    <t>80001424 VIROTROL IV 1X5ML                   03091 00111                   125.00 BX=1BX                    .00 1 00000000       .00</t>
  </si>
  <si>
    <t xml:space="preserve">                      VIROTROL IV 1                                        125.00 BX=1BX/BX          1      .00 2 00000000       .00</t>
  </si>
  <si>
    <t>80001425 VIROTROL RPR TOTAL 3X1.5ML          03091 01400                   182.00 BX=1BX                    .00 1 00000000       .00</t>
  </si>
  <si>
    <t xml:space="preserve">                      VIROTROL RPR                                         182.00 BX=1BX/BX          1      .00 2 00000000       .00</t>
  </si>
  <si>
    <t>80001426 VISERA RETAINER  LARGE  STERILE     25745 HS3206-1                 70.65 EA=1EA                    .00 1 00000000       .00</t>
  </si>
  <si>
    <t xml:space="preserve">                      VISERA RETAIN                                        706.47 BX=10EA/BX        10      .00 2 00000000       .00</t>
  </si>
  <si>
    <t>80001427 VISITOR PASS LABELS RED             35400 59704821                 22.41 RL=1RL                    .00 1 00000000       .00</t>
  </si>
  <si>
    <t xml:space="preserve">                      VISITOR PASS                                          22.41 RL=1RL/RL          1      .00 2 00000000       .00</t>
  </si>
  <si>
    <t>80001428 WALKER ANKLEWALKER LARGE            25745 79-95017                 26.53 EA=1EA                    .00 1 00000000       .00</t>
  </si>
  <si>
    <t xml:space="preserve">                      WALKER ANKLEW                                         26.53 EA=1EA/EA          1      .00 2 00000000       .00</t>
  </si>
  <si>
    <t>80001429 WALKER ANKLEWALKER MEDIUM           25745 79-95015                 26.53 EA=1EA                    .00 1 00000000       .00</t>
  </si>
  <si>
    <t>80001430 WALKER ANKLEWALKER SMALL            25745 79-95013                 25.53 EA=1EA                    .00 1 00000000       .00</t>
  </si>
  <si>
    <t xml:space="preserve">                      WALKER ANKLEW                                         25.53 EA=1EA/EA          1      .00 2 00000000       .00</t>
  </si>
  <si>
    <t>80001431 WASH BASIN RECTANGLE 6QT MAUVE      25745 WBASINMAV                  .42 EA=1EA                    .00 1 00000000       .00</t>
  </si>
  <si>
    <t xml:space="preserve">                      WASH BASIN RE                                         41.52 CS=100EA/CS      100      .00 2 00000000       .00</t>
  </si>
  <si>
    <t>80001432 WASTEBASKET PLAS OD 28QT BLK        28200 566143                    7.42 EA=1EA                    .00 1 00000000       .00</t>
  </si>
  <si>
    <t xml:space="preserve">                      WASTEBASKET P                                          7.42 EA=1EA/EA          1      .00 2 00000000       .00</t>
  </si>
  <si>
    <t>80001433 WATER COLOR SET 8 COLOR             28200 290439                    4.25 ST=1ST                    .00 1 00000000       .00</t>
  </si>
  <si>
    <t xml:space="preserve">                      WATER COLOR S                                          4.25 ST=1ST/ST          1      .00 2 00000000       .00</t>
  </si>
  <si>
    <t>80001434 WATER PITCHER MAUVE                 25745 CARAFEMAV                  .43 EA=1EA                    .00 1 00000000       .00</t>
  </si>
  <si>
    <t xml:space="preserve">                      WATER PITCHER                                         42.81 CS=100EA/CS      100      .00 2 00000000       .00</t>
  </si>
  <si>
    <t>80001435 WATER REAGENT GRADE 4X1GL           25745 C4251-1A               15.795  EA=1EA                    .00 1 00000000       .00</t>
  </si>
  <si>
    <t xml:space="preserve">                      WATER REAGENT                                         63.18 CS=4EA/CS          4      .00 2 00000000       .00</t>
  </si>
  <si>
    <t>80001436 WB LASER EMAR W/LBLS TE 8-1/2X11 WHI35400 WBW61                   .1812  ST=1ST                    .00 1 00000000       .00</t>
  </si>
  <si>
    <t xml:space="preserve">                      WB LASER EMAR                                        181.22 CS=1000ST/CS    1000      .00 2 00000000       .00</t>
  </si>
  <si>
    <t>80001437 WHITE PATIENT LABELS                35400 59704842                 12.95 RL=1RL                    .00 1 00000000       .00</t>
  </si>
  <si>
    <t xml:space="preserve">                      WHITE PATIENT                                         12.95 RL=1RL/RL          1      .00 2 00000000       .00</t>
  </si>
  <si>
    <t>80001438 WIPE CLOROX GERMICIDAL BUCKET       25745 CLO30358                 42.61 CT=1CT                    .00 1 00000000       .00</t>
  </si>
  <si>
    <t xml:space="preserve">                      WIPE CLOROX G                                         85.22 CS=2CT/CS          2      .00 2 00000000       .00</t>
  </si>
  <si>
    <t>80001439 PERFORMANCE SERIES SAGITTAL BLADE   37698 6125127090               56.84 EA=1EA                    .00 1 00000000       .00</t>
  </si>
  <si>
    <t xml:space="preserve">                      SAGITTAL BLD                                          56.84 EA=1EA             1      .00 2 00000000       .00</t>
  </si>
  <si>
    <t>80001440 WIPE CLOROX GERMICIDAL REFILL       25745 CLO30359CT               19.62 EA=1EA                    .00 1 00000000       .00</t>
  </si>
  <si>
    <t xml:space="preserve">                      WIPE CLOROX G                                         39.24 CS=2EA/CS          2      .00 2 00000000       .00</t>
  </si>
  <si>
    <t>80001441 WIPE DISPOSABLE BLEACH GERMICIDAL LR25745 P54072                 5.6667  PK=1PK                    .00 1 00000000       .00</t>
  </si>
  <si>
    <t xml:space="preserve">                      WIPE DISPOSAB                                         68.00 CS=12PK/CS        12      .00 2 00000000       .00</t>
  </si>
  <si>
    <t>80001442 WIPER DISP 4 1/2INX8 1/2IN KIMWIPES 25745 C6395-1A                  1.22 PK=1PK                    .00 1 00000000       .00</t>
  </si>
  <si>
    <t xml:space="preserve">                      WIPER DISP 4                                          73.03 CS=60PK/CS        60      .00 2 00000000       .00</t>
  </si>
  <si>
    <t>80001443 WIRE GUIDE NITINOL NICORE STAND SHAF02425 150NFA35                373.90 CS=1CS                    .00 1 00000000       .00</t>
  </si>
  <si>
    <t xml:space="preserve">                      WIRE GUIDE NI                                        373.90 CS=1CS/CS          1      .00 2 00000000       .00</t>
  </si>
  <si>
    <t>80001444 WOUND CLEANSER 8OZ                  25745 WC8OZ                  3.3242  EA=1EA                    .00 1 00000000       .00</t>
  </si>
  <si>
    <t xml:space="preserve">                      WOUND CLEANSE                                         39.89 CS=12EA/CS        12      .00 2 00000000       .00</t>
  </si>
  <si>
    <t>80001445 WOUND WASH SALINE SX 0.9% 7.1OZ     16015 836407                    7.31 EA=1EA                    .00 1 00000000       .00</t>
  </si>
  <si>
    <t xml:space="preserve">                      WOUND WASH SA          25745 CAH2868552                7.31 EA=1EA/EA          1      .00 2 00000000       .00</t>
  </si>
  <si>
    <t>80001446 WRAP SELF-ADHERENT COBAN LF         25745 M2083S                 1.6588  RL=1RL                    .00 1 00000000       .00</t>
  </si>
  <si>
    <t xml:space="preserve">                      WRAP SELF-ADH                                         39.81 CS=24RL/CS        24      .00 2 00000000       .00</t>
  </si>
  <si>
    <t>80001447 WRAP STERLZTN 24INX24IN REG KIMGUARD25745 KM62024                  29.98 PK=1PK                    .00 1 00000000       .00</t>
  </si>
  <si>
    <t xml:space="preserve">                      WRAP STERLZTN                                         59.95 CS=2PK/CS          2      .00 2 00000000       .00</t>
  </si>
  <si>
    <t>80001448 WRAP STERLZTN 36INX36IN REG KIMGUARD25745 KM62036                  27.20 PK=1PK                    .00 1 00000000       .00</t>
  </si>
  <si>
    <t xml:space="preserve">                      WRAP STERLZTN                                         81.60 CS=3PK/CS          3      .00 2 00000000       .00</t>
  </si>
  <si>
    <t>80001449 WRAP STERLZTN 48INX48IN REG KIMGUARD25745 KM62048                23.895  PK=1PK                    .00 1 00000000       .00</t>
  </si>
  <si>
    <t xml:space="preserve">                      WRAP STERLZTN                                         47.79 CS=2PK/CS          2      .00 2 00000000       .00</t>
  </si>
  <si>
    <t>80001450 WRAP STERLZTN 54INX54IN REG KIMGUARD25745 KM62054                   1.21 EA=1EA                    .00 1 00000000       .00</t>
  </si>
  <si>
    <t xml:space="preserve">                      WRAP STERLZTN                                         57.87 CS=48EA/CS        48      .00 2 00000000       .00</t>
  </si>
  <si>
    <t>80001451 YANKAUER OPEN TIP W/O VENT STERILE  25745 DC3497                     .26 EA=1EA                    .00 1 00000000       .00</t>
  </si>
  <si>
    <t xml:space="preserve">                      YANKAUER OPEN                                         13.19 CS=50EA/CS        50      .00 2 00000000       .00</t>
  </si>
  <si>
    <t>80001452 YANKAUER TAPERED BULBOUS TIP        25745 K80                        .32 EA=1EA                    .00 1 00000000       .00</t>
  </si>
  <si>
    <t xml:space="preserve">                      YANKAUER TAPE                                         15.86 CS=50EA/CS        50      .00 2 00000000       .00</t>
  </si>
  <si>
    <t>80001453 Y-TYPE BLOOD PUMP SET  CARESITE INJ 25745 490105                 4.7083  EA=1EA                    .00 1 00000000       .00</t>
  </si>
  <si>
    <t xml:space="preserve">                      Y-TYPE BLOOD                                         113.00 CT=24EA/CT        24      .00 2 00000000       .00</t>
  </si>
  <si>
    <t>80001454 CATH,STAMEY SUPRA PUBIC 14FR ORIG MF25745 143112                   47.38 EA=1EA                    .00 1 00000000       .00</t>
  </si>
  <si>
    <t xml:space="preserve">                      CATH,STAMEY S          00707 143112                  284.28 CS=6EA/CS          6      .00 2 00000000       .00</t>
  </si>
  <si>
    <t xml:space="preserve">                    .......... 43(0270) INV.GL=10315056 EXP.GL=40200        47.38                    1      .00 3 00000000       .00</t>
  </si>
  <si>
    <t>80001455 AMPHET                              24109 DF91B                    40.00 KT=1KT                    .00 1 00000000       .00</t>
  </si>
  <si>
    <t xml:space="preserve">                      AMPHET                                                40.00 KT=1KT/KT          1      .00 2 00000000       .00</t>
  </si>
  <si>
    <t>80001456 Urine Barbituates (rev), 80 test    24109 DF96A                    40.00 KT=1KT                    .00 1 00000000       .00</t>
  </si>
  <si>
    <t>80001457 Urine Benzodiazapines (rev), 80 test24109 DF97A                    40.00 KT=1KT                    .00 1 00000000       .00</t>
  </si>
  <si>
    <t xml:space="preserve">                      Urine Benzo                                           40.00 KT=1KT/KT          1      .00 2 00000000       .00</t>
  </si>
  <si>
    <t>80001458 Urine Cocain (rev), 80 test         24109 DF92A                    40.00 KT=1KT                    .00 1 00000000       .00</t>
  </si>
  <si>
    <t xml:space="preserve">                      Urine Cocain                                          40.00 KT=1KT/KT          1      .00 2 00000000       .00</t>
  </si>
  <si>
    <t>80001459 Urine Opiate (rev), 80 test         24109 DF93A                    40.00 KT=1KT                    .00 1 00000000       .00</t>
  </si>
  <si>
    <t xml:space="preserve">                      Urine Opiate                                          40.00 KT=1KT/KT          1      .00 2 00000000       .00</t>
  </si>
  <si>
    <t>80001460 Urine PCP (rev), 72 test            24109 DF94A                    40.00 KT=1KT                    .00 1 00000000       .00</t>
  </si>
  <si>
    <t xml:space="preserve">                      Urine PCP                                             40.00 KT=1KT/KT          1      .00 2 00000000       .00</t>
  </si>
  <si>
    <t>80001461 Urine THC (rev), 80test             24109 DF95A                    40.00 KT=1KT                    .00 1 00000000       .00</t>
  </si>
  <si>
    <t xml:space="preserve">                      Urine TCH                                             40.00 KT=1KT/KT          1      .00 2 00000000       .00</t>
  </si>
  <si>
    <t>80001462 EMIT CAL/CONT Level 3               24109 9A569UL                  58.31 KT=1KT                    .00 1 00000000       .00</t>
  </si>
  <si>
    <t xml:space="preserve">                      EMIT CAL/CONT                                         58.31 KT=1KT/KT          1      .00 2 00000000       .00</t>
  </si>
  <si>
    <t>80001463 LOCI THYR CAL                       24109 RC610A                   51.43 KT=1KT                    .00 1 00000000       .00</t>
  </si>
  <si>
    <t xml:space="preserve">                      LOCI THYR CAL                                         51.43 KT=1KT/KT          1      .00 2 00000000       .00</t>
  </si>
  <si>
    <t>80001464 CURETTE DERMAL STERILE DISPOSABLE 4M25746 96-1194                    .00 EA=1EA                    .00 1 00000000       .00</t>
  </si>
  <si>
    <t xml:space="preserve">                      CURETTE DERMA                                           .00 BX=25EA/BX        25      .00 2 00000000       .00</t>
  </si>
  <si>
    <t xml:space="preserve">                    .......... 43(0270) INV.GL=40200014 EXP.GL=40200014       .00                           .00 3 00000000       .00</t>
  </si>
  <si>
    <t>80001465 GAUZE PETROLATUM XEROFORM 5X9IN STRI25746 84-433605                  .00 EA=1EA                    .00 1 00000000       .00</t>
  </si>
  <si>
    <t xml:space="preserve">                      GAUZE PETROLA                                           .00 BX=50EA/BX        50      .00 2 00000000       .00</t>
  </si>
  <si>
    <t>80001466 LOCI THYR CAL                       24109 RC610A                   37.13 KT=1KT                    .00 1 00000000       .00</t>
  </si>
  <si>
    <t xml:space="preserve">                      LOCI THYR CAL                                         37.13 KT=1KT/KT          1      .00 2 00000000       .00</t>
  </si>
  <si>
    <t>80001467 SYRINGE 5CC LUER-LOK TIP STERILE 12525745 BF309646A                 7.61 BX=125EA/BX               .00 1 00000000       .00</t>
  </si>
  <si>
    <t xml:space="preserve">                      SYRINGE 5CC                                           30.44 CS=500EA/CS        4      .00 2 00000000       .00</t>
  </si>
  <si>
    <t>80001468 D-DIMER CALIB                       24109 CDDMR-C                 598.74 CT=1CT                    .00 1 00000000       .00</t>
  </si>
  <si>
    <t xml:space="preserve">                      D-DIMER CALIB                                        598.74 CT=1CT/CT          1      .00 2 00000000       .00</t>
  </si>
  <si>
    <t xml:space="preserve">                    .......... 43(0270) INV.GL=40200025 EXP.GL=40200025       .00                           .00 3 00000000       .00</t>
  </si>
  <si>
    <t>80001469 GLANCE GLASS &amp; SURFACE CLEANER      05570 JWP04705                 29.88 CS=1CS                    .00 1 00000000       .00</t>
  </si>
  <si>
    <t xml:space="preserve">                      GLANCE GLASS                                          29.88 CS=1CS/CS          1      .00 2 00000000       .00</t>
  </si>
  <si>
    <t xml:space="preserve">                    .......... 43(0270) INV.GL=40250059 EXP.GL=40250059       .00                           .00 3 00000000       .00</t>
  </si>
  <si>
    <t>80001470 SHINELINE BASEBOARD STRIPPER A 12/2005570 JWP04705                  3.95 CN=1CN                    .00 1 00000000       .00</t>
  </si>
  <si>
    <t xml:space="preserve">                      GLANCE GLASS                                           3.95 CN=1CN/CN          1      .00 2 00000000       .00</t>
  </si>
  <si>
    <t>80001471 DUAL MODE METERED DISP BGE AER      05570 BGD797                   26.15 EA=1EA                    .00 1 00000000       .00</t>
  </si>
  <si>
    <t xml:space="preserve">                      DUAL MODE MET                                         26.15 EA=1EA/EA          1      .00 2 00000000       .00</t>
  </si>
  <si>
    <t>80001472 DUAL MODE METERED DISP BGE AER      05570 BGD797                   26.15 EA=1EA                    .00 1 00000000       .00</t>
  </si>
  <si>
    <t>80001473 MM10 SVN W/T 22MMID/OD M/P 7FT TBG 525745 002435                  .7106  EA=EA                     .00 1 00000000       .00</t>
  </si>
  <si>
    <t xml:space="preserve">                      MM10 SVN W/T                                          35.53 CS=50EA/CS        50      .00 2 00000000       .00</t>
  </si>
  <si>
    <t xml:space="preserve">                    .......... 19(0164) INV.GL=40200040 EXP.GL=40200040       .00                    1      .00 3 00000000       .00</t>
  </si>
  <si>
    <t>80001474 CubZebra/DThermal Label3x2 piggyback04015 8600                     37.50 EA=1EA                    .00 1 00000000       .00</t>
  </si>
  <si>
    <t xml:space="preserve">                      PhrmZebraLabl                                         37.50 EA=1EA/EA          1      .00 2 00000000       .00</t>
  </si>
  <si>
    <t>80001475 Zebra/DThermal Aliquot Lbl3.5x15/16 35400 TDWHP01                  46.32 RL=1RL                    .00 1 00000000       .00</t>
  </si>
  <si>
    <t xml:space="preserve">                      LabZebraLbl            04015 7225                     46.32 RL=1RL             1      .00 2 00000000       .00</t>
  </si>
  <si>
    <t>80001476 STD 4PLY BLEND LOOP  MOP LG BLU     05570 REN02154                  7.62 EA=1EA                    .00 1 00000000       .00</t>
  </si>
  <si>
    <t xml:space="preserve">                      STD 4PLY BLEN                                          7.62 EA=1EA/EA          1      .00 2 00000000       .00</t>
  </si>
  <si>
    <t>80001477 TAPE SURG MICROPORE 1INX1-1/2Y 1RL/E25745 M1530S-1                .1205  EA=1EA                    .00 1 00000000       .00</t>
  </si>
  <si>
    <t xml:space="preserve">                      TAPE SURG MIC                                         12.05 BX=100BX/BX      100      .00 2 00000000       .00</t>
  </si>
  <si>
    <t xml:space="preserve">                    .......... 43(0270) INV.GL=10315056 EXP.GL=40200       .1205                     1      .00 3 00000000       .00</t>
  </si>
  <si>
    <t>80001478 Re Order -  PVC Cards, Blanks       37140 80.030-GQ                  .23 EA=1EA/EA                 .00 1 00000000       .00</t>
  </si>
  <si>
    <t xml:space="preserve">                      Re Order -  P                                           .23 EA=1EA/EA          1      .00 2 00000000       .00</t>
  </si>
  <si>
    <t xml:space="preserve">                    .......... 43(0270) INV.GL=40270081 EXP.GL=40270081       .23                    1      .00 3 00000000       .00</t>
  </si>
  <si>
    <t>80001479 Re Order - YMCKOK 250 Printer Ribbon37140 MA250                   119.00 EA=1EA/EA                 .00 1 00000000       .00</t>
  </si>
  <si>
    <t xml:space="preserve">                      Re Order -  Y                                        119.00 EA=1EA/EA          1      .00 2 00000000       .00</t>
  </si>
  <si>
    <t xml:space="preserve">                    .......... 43(0270) INV.GL=40270081 EXP.GL=40270081    119.00                    1      .00 3 00000000       .00</t>
  </si>
  <si>
    <t>80001480 TAPE SURG TRANSPORE 1IN X 1-1/2YD RO25745 M1527S-1                 15.50 BX=1BX/BX                 .00 1 00000000       .00</t>
  </si>
  <si>
    <t xml:space="preserve">                      TAPE SURG TRA                                         15.50 BX=1BX/BX          1      .00 2 00000000       .00</t>
  </si>
  <si>
    <t>80001481 PULLUP ADULT LARGE 18EA/BG 4BG/CS   25745 MSC33505               8.4225  PK=1PK                    .00 1 00000000       .00</t>
  </si>
  <si>
    <t xml:space="preserve">                      PULLUP ADULT                                          33.69 CS=4PK/CS          4      .00 2 00000000       .00</t>
  </si>
  <si>
    <t>80001482 LINER GRADUATED TRANS LD FOR PITCHER25745 H223-01A                2.111  SL=1SL/CS                 .00 1 00000000       .00</t>
  </si>
  <si>
    <t xml:space="preserve">                      LINER GRADUAT                                         42.22 CS=20SL/CS        20      .00 2 00000000       .00</t>
  </si>
  <si>
    <t>80001483 PITCHER WATER                       25745 LSL8461P                .2971  EA=1EA                    .00 1 00000000       .00</t>
  </si>
  <si>
    <t xml:space="preserve">                      PITCHER WATER                                         29.71 CS=100EA/CS      100      .00 2 00000000       .00</t>
  </si>
  <si>
    <t>80001484 WASHBASIN RECT 7.4QT ROSE           25745 H362-10                 .4144  EA=1EA                    .00 1 00000000       .00</t>
  </si>
  <si>
    <t xml:space="preserve">                      WASHBASIN REC                                         20.72 CS=50EA/CS        50      .00 2 00000000       .00</t>
  </si>
  <si>
    <t>80001485 COLLECTOR RCRA 3 GALLON W/LID       25745 BF305066               8.2217  EA=1EA                    .00 1 00000000       .00</t>
  </si>
  <si>
    <t xml:space="preserve">                      COLLECTOR RCR                                         98.66 CS=1CS/CS         12      .00 2 00000000       .00</t>
  </si>
  <si>
    <t xml:space="preserve">                    .......... 43(0270) INV.GL=10315056 EXP.GL=40200      8.2217                     1      .00 3 00000000       .00</t>
  </si>
  <si>
    <t>80001486 SWABSTICK SATURATED WITH LEMON SOLUT25745 1216                    2.674  BX=1BX                    .00 1 00000000       .00</t>
  </si>
  <si>
    <t xml:space="preserve">                      SWABSTICK SAT                                         26.74 CS=10BX/CS        10      .00 2 00000000       .00</t>
  </si>
  <si>
    <t>80001487 CT FRONT LOAD SYRINGE KIT, 50/CASE  02651 CTP-200-FLS             451.00 CS=50EA/CS                .00 1 00000000       .00</t>
  </si>
  <si>
    <t xml:space="preserve">                      CT FRONT LOAD          25745 CTP-200FLS              451.00 CS=50EA/CS         1      .00 2 00000000       .00</t>
  </si>
  <si>
    <t xml:space="preserve">                    .......... 43(0270) INV.GL=40200030 EXP.GL=40200030    451.00                    1      .00 3 00000000       .00</t>
  </si>
  <si>
    <t>80001488 PULL-TITE II SEAL, UN-NUMBERED - BLU14510 18320B                     .00   =                       .00 1 00000000       .00</t>
  </si>
  <si>
    <t xml:space="preserve">                      PULL-TITE II                                            .00                    1      .00 2 00000000       .00</t>
  </si>
  <si>
    <t xml:space="preserve">                    .......... 43(0270) INV.GL=40200035 EXP.GL=40200          .00                    1      .00 3 00000000       .00</t>
  </si>
  <si>
    <t>80001489 HANDY PADLOCK SEAL, UNNUMBERED      14510 18318Y                   13.35 PK=100/PK                 .00 1 00000000       .00</t>
  </si>
  <si>
    <t xml:space="preserve">                      HANDY PADLOCK                                         13.35 PK=100/PK                 .00 2 00000000       .00</t>
  </si>
  <si>
    <t xml:space="preserve">                    .......... 43(0270) INV.GL=40200035 EXP.GL=40200        13.35                    1      .00 3 00000000       .00</t>
  </si>
  <si>
    <t>80001490 Handy Padlock Seals, Un-numbered    14510 18318Y                   13.35 PK=100/PK                 .00 1 00000000       .00</t>
  </si>
  <si>
    <t xml:space="preserve">                      Handy Padlock                                         13.35 PK=100/PK                 .00 2 00000000       .00</t>
  </si>
  <si>
    <t>80001491 Handy Padlock Seals, Numbered       14510 18318Y                   13.35 PK=100/PK                 .00 1 00000000       .00</t>
  </si>
  <si>
    <t xml:space="preserve">                    .......... 43(0270) INV.GL=10315056 EXP.GL=40200        13.35                    1      .00 3 00000000       .00</t>
  </si>
  <si>
    <t>80001492 ROUND 3/8" PVDC BLUE BLISTERS       14510 7023                     68.00 PK=2400/PK                .00 1 00000000       .00</t>
  </si>
  <si>
    <t xml:space="preserve">                      ROUND 3/8" PV                                         68.00 PK=2400/PK         1      .00 2 00000000       .00</t>
  </si>
  <si>
    <t xml:space="preserve">                    .......... 43(0270) INV.GL=40200035 EXP.GL=40200        68.00                    1      .00 3 00000000       .00</t>
  </si>
  <si>
    <t>80001493 FOIL LASER LABEL FOR 7023           14510 6125                     68.00 PK=PK                     .00 1 00000000       .00</t>
  </si>
  <si>
    <t xml:space="preserve">                      FOIL LASER LA                                         68.00 PK=PK              1      .00 2 00000000       .00</t>
  </si>
  <si>
    <t>80001494 Zebra / Direct Thermal Labels 2.5 x 04015 7640                     64.75 RL=RL                     .00 1 00000000       .00</t>
  </si>
  <si>
    <t xml:space="preserve">                      Zebra 2.5 x 1          28200 701383                   64.75 RL=RL              1      .00 2 00000000       .00</t>
  </si>
  <si>
    <t xml:space="preserve">                    .......... 43(0270) INV.GL=10315056 EXP.GL=40270          .00                    1      .00 3 00000000       .00</t>
  </si>
  <si>
    <t>80001495 SYRINGE 10CC LUER-LOK TIP 100EA/BX, 25745 BF309604                  6.95 BX=1BX/BX                 .00 1 00000000       .00</t>
  </si>
  <si>
    <t xml:space="preserve">                      SYRINGE 10CC                                           6.95 BX=1BX/BX          1      .00 2 00000000       .00</t>
  </si>
  <si>
    <t xml:space="preserve">                    .......... 43(0270) INV.GL=40200003 EXP.GL=40200         6.95                    1      .00 3 00000000       .00</t>
  </si>
  <si>
    <t>80001496 CANNULA CRVD FLAIR TIP W/7FT DISP 5025745 CF1320                   15.21 CS=1CS/CS                 .00 1 00000000       .00</t>
  </si>
  <si>
    <t xml:space="preserve">                      CANNULA CRVD                                          15.21 CS=1CS/CS          1      .00 2 00000000       .00</t>
  </si>
  <si>
    <t xml:space="preserve">                    .......... 43(0270) INV.GL=40200040 EXP.GL=40200        15.21                    1      .00 3 00000000       .00</t>
  </si>
  <si>
    <t>80001497 Zebra Direct Thermal Labels 3 x 2   04015 7259                     75.00 RL=1RL/1RL                .00 1 00000000       .00</t>
  </si>
  <si>
    <t xml:space="preserve">                      LABEL 3X2                                             75.00 RL=RL              1      .00 2 00000000       .00</t>
  </si>
  <si>
    <t xml:space="preserve">                    .......... 43(0270) INV.GL=10315056 EXP.GL=40200        75.00                    1      .00 3 00000000       .00</t>
  </si>
  <si>
    <t>80001498 CCA Cassettes                       14962 BP7562                  255.50 BX=1BX/BX                 .00 1 00000000       .00</t>
  </si>
  <si>
    <t xml:space="preserve">                      CCA Cassettes                                        255.50 BX=1BX/BX          1      .00 2 00000000       .00</t>
  </si>
  <si>
    <t xml:space="preserve">                    .......... 43(0270) INV.GL=40200040 EXP.GL=40200       243.34                    1      .00 3 00000000       .00</t>
  </si>
  <si>
    <t>80001499 OPTI Check Control                  14962 HC7008                  136.27 BX=1BX/BX                 .00 1 00000000       .00</t>
  </si>
  <si>
    <t xml:space="preserve">                      OPTI Check Co                                        136.27 BX=1BX/BX          1      .00 2 00000000       .00</t>
  </si>
  <si>
    <t xml:space="preserve">                    .......... 43(0270) INV.GL=40200040 EXP.GL=40200       129.77                    1      .00 3 00000000       .00</t>
  </si>
  <si>
    <t>80001500 GAS BOTTLE                          14962 BP7001                   42.22 BX=1BX/BX                 .00 1 00000000       .00</t>
  </si>
  <si>
    <t xml:space="preserve">                      GAS BOTTLE                                            42.22 BX=1BX/BX          1      .00 2 00000000       .00</t>
  </si>
  <si>
    <t xml:space="preserve">                    .......... 43(0270) INV.GL=40200040 EXP.GL=40200        39.14                    1      .00 3 00000000       .00</t>
  </si>
  <si>
    <t>80001501 Thermal Paper                       14962 HP0070                    7.45 BX=1BX/BX                 .00 1 00000000       .00</t>
  </si>
  <si>
    <t xml:space="preserve">                      Thermal Paper                                          7.45 BX=1BX/BX          1      .00 2 00000000       .00</t>
  </si>
  <si>
    <t xml:space="preserve">                    .......... 43(0270) INV.GL=40200040 EXP.GL=40200         7.25                    1      .00 3 00000000       .00</t>
  </si>
  <si>
    <t>80001502 SHORT MEDIUM WALKER BOOT            13790                          79.99 EA=1EA/EA                 .00 1 00000000       .00</t>
  </si>
  <si>
    <t xml:space="preserve">                      SHORT MEDIUM                                          79.99 EA=1EA/EA          1      .00 2 00000000       .00</t>
  </si>
  <si>
    <t xml:space="preserve">                    .......... 43(0270) INV.GL=40200019 EXP.GL=40200        79.99                    1      .00 3 00000000       .00</t>
  </si>
  <si>
    <t>80001503 SHORT LARGE WALKER BOOT             13790                          79.99 EA=1EA/EA                 .00 1 00000000       .00</t>
  </si>
  <si>
    <t xml:space="preserve">                      SHORT LARGE W                                         79.99 EA=1EA/EA          1      .00 2 00000000       .00</t>
  </si>
  <si>
    <t>80001504  CUP MEDICINE 1OZ BREAK RESISTANT TR25745 02301                   .0634  PK=1PK                    .00 1 00000000       .00</t>
  </si>
  <si>
    <t xml:space="preserve">                       CUP MEDICINE                                         31.71 CS=500PK/CS      500      .00 2 00000000       .00</t>
  </si>
  <si>
    <t xml:space="preserve">                    .......... 43(0270) INV.GL=10315056 EXP.GL=40200       .0634                     1      .00 3 00000000       .00</t>
  </si>
  <si>
    <t>80001505 IRR BULB SYRINGE 60CC, STERILE W/PRO25745 67000                    27.41 CS=CS/50EA                .00 1 00000000       .00</t>
  </si>
  <si>
    <t xml:space="preserve">                      IRR BULB SYRI                                         27.41 CS=CS/50EA         1      .00 2 00000000       .00</t>
  </si>
  <si>
    <t xml:space="preserve">                    .......... 43(0270) INV.GL=40200019 EXP.GL=40200        27.41                    1      .00 3 00000000       .00</t>
  </si>
  <si>
    <t>80001506 GAUZE XEROFORM CURAD 2INX2IN STERILE25745 CUR253220                67.12 BX=BX/25EA                .00 1 00000000       .00</t>
  </si>
  <si>
    <t xml:space="preserve">                      GAUZE XEROFOR                                         67.12    1CS/150EA       1      .00 2 00000000       .00</t>
  </si>
  <si>
    <t xml:space="preserve">                    .......... 43(0270) INV.GL=10315056 EXP.GL=40200        67.12                    1      .00 3 00000000       .00</t>
  </si>
  <si>
    <t>80001507 SYRINGE 3ML LUER LOCK BD STERILE 20025745 309657                    6.88 BX=BX/200EA               .00 1 00000000       .00</t>
  </si>
  <si>
    <t xml:space="preserve">                      SYRINGE 3ML L                                          6.88 BX=BX/200EA        1      .00 2 00000000       .00</t>
  </si>
  <si>
    <t xml:space="preserve">                    .......... 43(0270) INV.GL=10315056 EXP.GL=40200         7.55                    1      .00 3 00000000       .00</t>
  </si>
  <si>
    <t>80001508 Assorted Colors Highlighers - Pack o28200 708586                    9.29 BX=BX/12EA                .00 1 00000000       .00</t>
  </si>
  <si>
    <t xml:space="preserve">                      Assorted Colo                                          9.29 BX=BX/12EA         1      .00 2 00000000       .00</t>
  </si>
  <si>
    <t xml:space="preserve">                    .......... 43(0270) INV.GL=40200005 EXP.GL=              9.29                    1      .00 3 00000000       .00</t>
  </si>
  <si>
    <t>80001509 CRAYOLA CRAYON BOX ASSORTED COLORS P28200 434252                    2.89 BX=BX/24EA                .00 1 00000000       .00</t>
  </si>
  <si>
    <t xml:space="preserve">                                                                            69.36 BX=BX/24EA        24      .00 2 00000000       .00</t>
  </si>
  <si>
    <t xml:space="preserve">                    .......... 43(0270) INV.GL=40270005 EXP.GL=              2.89                    1      .00 3 00000000       .00</t>
  </si>
  <si>
    <t>80001510 BENDON ADULT COLORING BOOK, TATTOOS 28200 951159                    9.89 EA=EA                     .00 1 00000000       .00</t>
  </si>
  <si>
    <t xml:space="preserve">                      BENDON ADULT                                           9.89 EA=EA              1      .00 2 00000000       .00</t>
  </si>
  <si>
    <t xml:space="preserve">                    .......... 43(0270) INV.GL=40270005 EXP.GL=              9.89                    1      .00 3 00000000       .00</t>
  </si>
  <si>
    <t>80001511 SCHOLASTIC WASHABLE TEMPERA PAINTS A28200 0290747                  41.57 EA=EA                     .00 1 00000000       .00</t>
  </si>
  <si>
    <t xml:space="preserve">                      SCHOLASTIC WA                                         41.57 EA=EA              1      .00 2 00000000       .00</t>
  </si>
  <si>
    <t xml:space="preserve">                    .......... 43(0270) INV.GL=40270005 EXP.GL=             41.57                    1      .00 3 00000000       .00</t>
  </si>
  <si>
    <t>80001512 CHENILLEKRAFT CLASSROOM BRUSH CANIST28200 255759                   18.11 BX=BX                     .00 1 00000000       .00</t>
  </si>
  <si>
    <t xml:space="preserve">                      CHENILLEKRAFT                                         18.11 BX=BX              1      .00 2 00000000       .00</t>
  </si>
  <si>
    <t xml:space="preserve">                    .......... 43(0270) INV.GL=40270005 EXP.GL=             18.11                    1      .00 3 00000000       .00</t>
  </si>
  <si>
    <t>80001513 LOGITECH M325 WIRELESS MOUSE, PINK  28200 0282379                  27.29 EA=EA                     .00 1 00000000       .00</t>
  </si>
  <si>
    <t xml:space="preserve">                      LOGITECH M325                                         27.29 EA=EA              1      .00 2 00000000       .00</t>
  </si>
  <si>
    <t xml:space="preserve">                    .......... 43(0270) INV.GL=40270005 EXP.GL=             27.29                    1      .00 3 00000000       .00</t>
  </si>
  <si>
    <t>80001514 ARTSKILLS GLITTER SHAKERS, ASSORTED 28200 217139                    6.92 PK=PK                     .00 1 00000000       .00</t>
  </si>
  <si>
    <t xml:space="preserve">                      ARTSKILLS GLI                                          6.92 PK=PK              1      .00 2 00000000       .00</t>
  </si>
  <si>
    <t xml:space="preserve">                    .......... 43(0270) INV.GL=40270005 EXP.GL=              6.92                    1      .00 3 00000000       .00</t>
  </si>
  <si>
    <t>80001515 CHENILLE KRAFT CREATIVITY           28200 255759                    3.85 PK=PK                     .00 1 00000000       .00</t>
  </si>
  <si>
    <t xml:space="preserve">                      CHENILLE KRAF                                          3.85 PK=PK              1      .00 2 00000000       .00</t>
  </si>
  <si>
    <t>80001516 CHENILLE KRAFT CREATIVITY           28200 362444                    6.92 PK=PK                     .00 1 00000000       .00</t>
  </si>
  <si>
    <t xml:space="preserve">                      CHENILLE KRAF                                          6.92 PK=PK              1      .00 2 00000000       .00</t>
  </si>
  <si>
    <t>80001517 OFFICE DEPOT BRAND HANGING FOLDERS 128200 810929                    9.06 PK=PK                     .00 1 00000000       .00</t>
  </si>
  <si>
    <t xml:space="preserve">                      OFFICE DEPOT                                           9.06 PK=PK              1      .00 2 00000000       .00</t>
  </si>
  <si>
    <t xml:space="preserve">                    .......... 43(0270) INV.GL=40270005 EXP.GL=              4.53                    1      .00 3 00000000       .00</t>
  </si>
  <si>
    <t>80001518 OFFICE DEPOT BRAND FILE FOLDERS 1/3 28200 543280                   10.78 BX=BX                     .00 1 00000000       .00</t>
  </si>
  <si>
    <t xml:space="preserve">                      OFFICE DEPOT                                          10.78 PK=BX              1      .00 2 00000000       .00</t>
  </si>
  <si>
    <t xml:space="preserve">                    .......... 43(0270) INV.GL=40270003 EXP.GL=              9.89                    1      .00 3 00000000       .00</t>
  </si>
  <si>
    <t>80001519 OFFICE DEPOT BRAND PLASTIC CLIPBOARD28200 543280                    2.25 BX=BX                     .00 1 00000000       .00</t>
  </si>
  <si>
    <t xml:space="preserve">                      OFFICE DEPOT                                           2.25 PK=BX              1      .00 2 00000000       .00</t>
  </si>
  <si>
    <t>80001520 ELMER'S GLITTER GLUE 0.36 ASSORTED C28200 324712                    8.41 PK=PK                     .00 1 00000000       .00</t>
  </si>
  <si>
    <t xml:space="preserve">                      ELMER'S GLITT                                          8.41 PK=PK              1      .00 2 00000000       .00</t>
  </si>
  <si>
    <t xml:space="preserve">                    .......... 43(0270) INV.GL=40270005 EXP.GL=              8.41                    1      .00 3 00000000       .00</t>
  </si>
  <si>
    <t>80001521 ARTSKILLS GLITTER SHAKERS, TINSEL, A28200 217166                    7.42 EA=EA                     .00 1 00000000       .00</t>
  </si>
  <si>
    <t xml:space="preserve">                      ARTSKILLS GLI                                          7.42 EA=EA              1      .00 2 00000000       .00</t>
  </si>
  <si>
    <t xml:space="preserve">                    .......... 43(0270) INV.GL=40270005 EXP.GL=              7.42                    1      .00 3 00000000       .00</t>
  </si>
  <si>
    <t>80001522 Liquid Bicarb 4 gal/case            07102 LSB10000               3.8725  EA=4EA/CS                 .00 1 00000000       .00</t>
  </si>
  <si>
    <t xml:space="preserve">                      Liquid Bicarb                                         15.49 CS=4EA/CS          4      .00 2 00000000       .00</t>
  </si>
  <si>
    <t xml:space="preserve">                    .......... 43(0270) INV.GL=10315056 EXP.GL=40200      3.8725                     1      .00 3 00000000       .00</t>
  </si>
  <si>
    <t>80001523 Acid Concentrate (2K, 2.5CA, DEX100)07102 G100225-75DEX100         14.40 EA=4EA/CS                 .00 1 00000000       .00</t>
  </si>
  <si>
    <t xml:space="preserve">                      Acid Concentr                                         14.40 CS=4EA/CS          1      .00 2 00000000       .00</t>
  </si>
  <si>
    <t xml:space="preserve">                    .......... 43(0270) INV.GL=40200004 EXP.GL=40200        14.40                    1      .00 3 00000000       .00</t>
  </si>
  <si>
    <t>80001524 NAME ALERT                          14510 2303                      4.25 PK=PK/1000                .00 1 00000000       .00</t>
  </si>
  <si>
    <t xml:space="preserve">                      NAME ALERT                                             4.25 PK=PK/1000         1      .00 2 00000000       .00</t>
  </si>
  <si>
    <t xml:space="preserve">                    .......... 43(0270) INV.GL=40200035 EXP.GL=40200         4.25                    1      .00 3 00000000       .00</t>
  </si>
  <si>
    <t>80001525 LOOK A LIKE SOUND A LIKE LABELS     14510 2308                      4.25 PK=PK/1000                .00 1 00000000       .00</t>
  </si>
  <si>
    <t xml:space="preserve">                      LOOK A LIKE S                                          4.25 PK=PK/1000         1      .00 2 00000000       .00</t>
  </si>
  <si>
    <t>80001526 WARNING PARALYZING AGENT LABELS     14510 2722                      4.25 PK=PK/1000                .00 1 00000000       .00</t>
  </si>
  <si>
    <t xml:space="preserve">                      WARNING PARAL                                          4.25 PK=PK/1000         1      .00 2 00000000       .00</t>
  </si>
  <si>
    <t>80001527 EXPIRATION DATE GUN LABELS, 2 LINE, 14510 4014                     17.45 SL=1EA/SLEEVE             .00 1 00000000       .00</t>
  </si>
  <si>
    <t xml:space="preserve">                      EXPIRATION DA                                         17.45 SL=1EA/SLEEVE   9000      .00 2 00000000       .00</t>
  </si>
  <si>
    <t xml:space="preserve">                    .......... 43(0270) INV.GL=40200035 EXP.GL=40200        17.45                    1      .00 3 00000000       .00</t>
  </si>
  <si>
    <t>80001528 CLASS A 1-YEAR DATING LASER LABELS F14510 6027                    128.20 PK=PK/3500EA              .00 1 00000000       .00</t>
  </si>
  <si>
    <t xml:space="preserve">                      CLASS A 1-YEA                                        128.20 PK=PK/3500EA       1      .00 2 00000000       .00</t>
  </si>
  <si>
    <t xml:space="preserve">                    .......... 43(0270) INV.GL=40200035 EXP.GL=40200       128.20                    1      .00 3 00000000       .00</t>
  </si>
  <si>
    <t>80001529 Foam Sealing Tray for 7021-7026     14510 6461                     12.00 EA=EA                     .00 1 00000000       .00</t>
  </si>
  <si>
    <t xml:space="preserve">                      Foam Sealing                                          12.00 EA=EA              1      .00 2 00000000       .00</t>
  </si>
  <si>
    <t xml:space="preserve">                    .......... 43(0270) INV.GL=40200035 EXP.GL=40200        12.00                    1      .00 3 00000000       .00</t>
  </si>
  <si>
    <t>80001530 AMBER HIGH BARRIER BLISTER, MEDIUM -14510 7012                     12.00 PK=PK/2500EA              .00 1 00000000       .00</t>
  </si>
  <si>
    <t xml:space="preserve">                      AMBER HIGH BA                                         12.00 PK=PK/2500EA    2500      .00 2 00000000       .00</t>
  </si>
  <si>
    <t>80001531 Chenille Kraft Creativity Street Mas28200 358668                   17.41 PK=PK/24                  .00 1 00000000       .00</t>
  </si>
  <si>
    <t xml:space="preserve">                      Chenille Kraf                                         17.41 PK=PK/24          24      .00 2 00000000       .00</t>
  </si>
  <si>
    <t xml:space="preserve">                    .......... 43(0270) INV.GL=40270005 EXP.GL=             17.41                    1      .00 3 00000000       .00</t>
  </si>
  <si>
    <t>80001532 AMBER CLASS B 6MN DATE BLISTER MICRO14510 7012                     80.95 PK=PK/1600EA              .00 1 00000000       .00</t>
  </si>
  <si>
    <t xml:space="preserve">                      AMBER CLS B                                           80.95 PK=PK/1600EA       1      .00 2 00000000       .00</t>
  </si>
  <si>
    <t xml:space="preserve">                    .......... 43(0270) INV.GL=40200035 EXP.GL=40200        80.95                    1      .00 3 00000000       .00</t>
  </si>
  <si>
    <t>80001533 AMBER CLASS A 1YR DATE BLISTER MICRO14510 7017                     58.45 PK=1050EA/PK              .00 1 00000000       .00</t>
  </si>
  <si>
    <t xml:space="preserve">                      AMBER CLS A                                           58.45 PK=1050EA/PK       1      .00 2 00000000       .00</t>
  </si>
  <si>
    <t xml:space="preserve">                    .......... 43(0270) INV.GL=10315056 EXP.GL=40200        58.45                    1      .00 3 00000000       .00</t>
  </si>
  <si>
    <t>80001534 AMBER CLASS A 1YR DATE PVDC BLISTER 14510 7075                     58.45 PK=PK/1600EA              .00 1 00000000       .00</t>
  </si>
  <si>
    <t xml:space="preserve">                      AMBER PVDC                                            58.45 PK=PK/1600EA    1600      .00 2 00000000       .00</t>
  </si>
  <si>
    <t>80001535 HIGH ALERT LABELS                   14510 8350                    .0043  PK=PK/1000EA              .00 1 00000000       .00</t>
  </si>
  <si>
    <t xml:space="preserve">                      HIGH ALERT LA                                          4.25 PK=PK/1000EA    1000      .00 2 00000000       .00</t>
  </si>
  <si>
    <t xml:space="preserve">                    .......... 43(0270) INV.GL=40200035 EXP.GL=40200       .0043                     1      .00 3 00000000       .00</t>
  </si>
  <si>
    <t>80001536 HIGH ALERT LABELS                   14510 8351                    .0134  PK=PK/1000EA              .00 1 00000000       .00</t>
  </si>
  <si>
    <t xml:space="preserve">                      HIGH ALERT LA                                         13.35 PK=PK/1000EA    1000      .00 2 00000000       .00</t>
  </si>
  <si>
    <t xml:space="preserve">                    .......... 43(0270) INV.GL=40200035 EXP.GL=40200       .0134                     1      .00 3 00000000       .00</t>
  </si>
  <si>
    <t>80001537 VOID SECURITY BAGS 8X10 WHITE       14510 10441                   128.20 PK=PK/250EA               .00 1 00000000       .00</t>
  </si>
  <si>
    <t xml:space="preserve">                      VOID SECURITY                                        128.20 PK=PK/250EA        1      .00 2 00000000       .00</t>
  </si>
  <si>
    <t xml:space="preserve">                    .......... 43(0270) INV.GL=10315056 EXP.GL=40200       128.20                    1      .00 3 00000000       .00</t>
  </si>
  <si>
    <t>80001538 ALERT VOID SECURITY BAG 9X12 CLEAR  14510 10442                   148.70 PK=PK/250EA               .00 1 00000000    148.70</t>
  </si>
  <si>
    <t xml:space="preserve">                      SECURITY 9X12                                        148.70 PK=PK/250EA        1      .00 2 00000000    148.70</t>
  </si>
  <si>
    <t xml:space="preserve">                    .......... 43(0270) INV.GL=10315056 EXP.GL=40200          .00                           .00 3 00000000    148.70</t>
  </si>
  <si>
    <t xml:space="preserve">                                                                                                            .00 4 00000000    148.70</t>
  </si>
  <si>
    <t xml:space="preserve">                                                                                                            .00 5 00000000    148.70</t>
  </si>
  <si>
    <t>80001539 VOID SECURITY BAG WHITE 9X12        14510 10443                   148.70 PK=PK/250EA               .00 1 00000000       .00</t>
  </si>
  <si>
    <t xml:space="preserve">                      VOID SECURITY                                        148.70 PK=PK/250EA        1      .00 2 00000000       .00</t>
  </si>
  <si>
    <t xml:space="preserve">                    .......... 43(0270) INV.GL=10315056 EXP.GL=40200       148.70                    1      .00 3 00000000       .00</t>
  </si>
  <si>
    <t>80001540 DATE OPENED LABEL                   14510 17638                   .0134  PK=PK/1000EA              .00 1 00000000       .00</t>
  </si>
  <si>
    <t xml:space="preserve">                      DATE OPENED L                                         13.35 PK=PK/1000EA    1000      .00 2 00000000       .00</t>
  </si>
  <si>
    <t>80001541 Cleanroom Wipers - 9 x 9 - Pack     14510 17884                   .0992  PK=PK/300EA               .00 1 00000000       .00</t>
  </si>
  <si>
    <t xml:space="preserve">                      Cleanroom Wip                                         29.75 PK=PK/300EA      300      .00 2 00000000       .00</t>
  </si>
  <si>
    <t xml:space="preserve">                    .......... 43(0270) INV.GL=10315056 EXP.GL=40200       .0992                     1      .00 3 00000000       .00</t>
  </si>
  <si>
    <t>80001542 Cleanroom Wipers - 9 x 9 - Pack     14510 17884                   .0992  PK=PK/300EA               .00 1 00000000       .00</t>
  </si>
  <si>
    <t xml:space="preserve">                    .......... 43(0270) INV.GL=40200035 EXP.GL=40200       .0992                     1      .00 3 00000000       .00</t>
  </si>
  <si>
    <t>80001543 EASY PULL TIGHT SEALS, UNNUMBERED (B14510 18320 B                  .082  PK=PK/100EA               .00 1 00000000       .00</t>
  </si>
  <si>
    <t xml:space="preserve">                      EASY PULL TIG                                          8.20 PK=PK/100EA      100      .00 2 00000000       .00</t>
  </si>
  <si>
    <t xml:space="preserve">                    .......... 43(0270) INV.GL=40200035 EXP.GL=40200       .0273                     1      .00 3 00000000       .00</t>
  </si>
  <si>
    <t>80001544 UPS BACKUP/SURGE PROTECT 1350VA/810W00610 BR1350MS                156.70 EA=1EA                    .00 1 00000000       .00</t>
  </si>
  <si>
    <t xml:space="preserve">                      UPS BACKUP                                           156.70 EA=1EA             1      .00 2 00000000       .00</t>
  </si>
  <si>
    <t xml:space="preserve">                    .......... 43(0270) INV.GL=         EXP.GL=            156.70                    1      .00 3 00000000       .00</t>
  </si>
  <si>
    <t>80001545 SCD EXPRESS SLEEVE SMALL            25745 9545-                  57.926  EA=1EA                    .00 1 00000000       .00</t>
  </si>
  <si>
    <t xml:space="preserve">                      SCD SMALL                                            289.63 CS=5EA/CS          5      .00 2 00000000       .00</t>
  </si>
  <si>
    <t xml:space="preserve">                    .......... 43(0270) INV.GL=10315056 EXP.GL=40200      57.926                     1      .00 3 00000000       .00</t>
  </si>
  <si>
    <t>80001546 STERILE DECON-CLEAN SIMPLEMIX TRIGGE14510 19177-31              34.5833  EA=1EA                    .00 1 00000000       .00</t>
  </si>
  <si>
    <t xml:space="preserve">                      STERILE DECON                                        415.00 EA=CS/12EA        12      .00 2 00000000       .00</t>
  </si>
  <si>
    <t xml:space="preserve">                    .......... 43(0270) INV.GL=10315056 EXP.GL=40200     34.5833                     1      .00 3 00000000       .00</t>
  </si>
  <si>
    <t>80001547 ID KIT INCLUDES CHIPS, STICKER, COVE28800 MAJ-1546                 19.95 KT=1KT                    .00 1 00000000       .00</t>
  </si>
  <si>
    <t xml:space="preserve">                      ID KIT                                                19.95 KT=1KT             1      .00 2 00000000       .00</t>
  </si>
  <si>
    <t>80001548 STERILE DECON-QUAT 16OZ SIMPLEMIX TR14510 19179-31                415.00 CS=CS/12EA                .00 1 00000000       .00</t>
  </si>
  <si>
    <t xml:space="preserve">                      STERILE DECON                                        415.00 CS=CS/12EA        12      .00 2 00000000       .00</t>
  </si>
  <si>
    <t xml:space="preserve">                    .......... 43(0270) INV.GL=40200035 EXP.GL=            415.00                    1      .00 3 00000000       .00</t>
  </si>
  <si>
    <t>80001549 FLUSHING PUMP                       28800 OFP-2                      .00 EA=                       .00 1 00000000       .00</t>
  </si>
  <si>
    <t xml:space="preserve">                      FLUSHING PUMP                                           .00                    1      .00 2 00000000       .00</t>
  </si>
  <si>
    <t>80001550 STERILE DECON-SPORE 16OZ SIMPLEMIX T14510 19181-31              39.5833  EA=1EA                    .00 1 00000000       .00</t>
  </si>
  <si>
    <t xml:space="preserve">                      STERILE DECON                                        475.00 CS=12EA/CS        12      .00 2 00000000       .00</t>
  </si>
  <si>
    <t xml:space="preserve">                    .......... 43(0270) INV.GL=10315056 EXP.GL=40200     39.5833                     1      .00 3 00000000       .00</t>
  </si>
  <si>
    <t>80001551 FOR IRRIGATION ONLY LABEL           14510 2145                    .0043  PK=PK/1000EA              .00 1 00000000       .00</t>
  </si>
  <si>
    <t xml:space="preserve">                      FOR IRRIGATIO                                          4.25 PK=PK/1000EA    1000      .00 2 00000000       .00</t>
  </si>
  <si>
    <t xml:space="preserve">                    .......... 43(0270) INV.GL=40200035 EXP.GL=            .0043                     1      .00 3 00000000       .00</t>
  </si>
  <si>
    <t>80001552 EXPIRATION DATE GUN 2 LINE          14510 4010                    .1334  EA=EA/1                   .00 1 00000000       .00</t>
  </si>
  <si>
    <t xml:space="preserve">                      EXPIRATION DA                                        133.35 EA=EA/1            1      .00 2 00000000       .00</t>
  </si>
  <si>
    <t xml:space="preserve">                    .......... 43(0270) INV.GL=40200035 EXP.GL=            .1334                     1      .00 3 00000000       .00</t>
  </si>
  <si>
    <t>80001553 FOIL LABEL FOR #7014-7016 or 7074-7014510 6121W                   .0401  PK=PK/3200EA              .00 1 00000000       .00</t>
  </si>
  <si>
    <t xml:space="preserve">                      FOIL LABEL FO                                        128.20 PK=PK/3200EA    3200      .00 2 00000000       .00</t>
  </si>
  <si>
    <t xml:space="preserve">                    .......... 43(0270) INV.GL=40200035 EXP.GL=            .0401                     1      .00 3 00000000       .00</t>
  </si>
  <si>
    <t>80001554 HAIRBRUSH W/ STANDARD BRISTLE INDIVI25745 AG-HBSB                 .4208  EA=1EA                    .00 1 00000000       .00</t>
  </si>
  <si>
    <t xml:space="preserve">                      HAIRBRUSH W/                                           5.05 BX=12EA/BX        12      .00 2 00000000       .00</t>
  </si>
  <si>
    <t xml:space="preserve">                    .......... 43(0270) INV.GL=10315056 EXP.GL=40200          .44                    1      .00 3 00000000       .00</t>
  </si>
  <si>
    <t>80001555 TABLET ICTOTEST REAGENT 6EA/CS BILIR25745 U2515-1                  30.84 EA=1EA/1BT                .00 1 00000000       .00</t>
  </si>
  <si>
    <t xml:space="preserve">                      TABLET ICTOTE                                         30.84 EA=1EA/1BT         1      .00 2 00000000       .00</t>
  </si>
  <si>
    <t xml:space="preserve">                    .......... 43(0270) INV.GL=40200025 EXP.GL=40200        30.84                    1      .00 3 00000000       .00</t>
  </si>
  <si>
    <t>80001556 WASTE BILINER                       24109 CLINER                   26.56 CS=CS/100                 .00 1 00000000       .00</t>
  </si>
  <si>
    <t xml:space="preserve">                      WASTE BILINER                                         26.56 CS=CS/100        100      .00 2 00000000       .00</t>
  </si>
  <si>
    <t xml:space="preserve">                    .......... 43(0270) INV.GL=40200025 EXP.GL=             26.56                    1      .00 3 00000000       .00</t>
  </si>
  <si>
    <t>80001557 CLOROX« URINE REMOVER FOR STAINS AND05570 CLO31036                 44.46 CS=9BT/CS                 .00 1 00000000       .00</t>
  </si>
  <si>
    <t xml:space="preserve">                      CLOROX« URINE                                         44.46 CS=9BT/CS                 .00 2 00000000       .00</t>
  </si>
  <si>
    <t xml:space="preserve">                    .......... 43(0270) INV.GL=40250059 EXP.GL=             44.46                    1      .00 3 00000000       .00</t>
  </si>
  <si>
    <t>80001558 HANDLE DUSTER 34IN TO 59IN EXTENDABL05570 36545000                  5.68 EA=EA                     .00 1 00000000       .00</t>
  </si>
  <si>
    <t xml:space="preserve">                      HANDLE DUSTER                                          5.68 EA=EA              1      .00 2 00000000       .00</t>
  </si>
  <si>
    <t xml:space="preserve">                    .......... 43(0270) INV.GL=40250059 EXP.GL=              5.68                    1      .00 3 00000000       .00</t>
  </si>
  <si>
    <t>80001559 Flo-Pac« ROUND DUSTER WITH SOFT FLAG05570 36340414                  4.18 EA=EA                     .00 1 00000000       .00</t>
  </si>
  <si>
    <t xml:space="preserve">                      Flo-Pac« ROUN                                          4.18 EA=EA              1      .00 2 00000000       .00</t>
  </si>
  <si>
    <t xml:space="preserve">                    .......... 43(0270) INV.GL=40250059 EXP.GL=              4.18                    1      .00 3 00000000       .00</t>
  </si>
  <si>
    <t>80001560 MOP HANDLE                          05570 REN02605                 10.12 EA=EA                     .00 1 00000000       .00</t>
  </si>
  <si>
    <t xml:space="preserve">                      MOP HANDLE                                            10.12 EA=EA              1      .00 2 00000000       .00</t>
  </si>
  <si>
    <t xml:space="preserve">                    .......... 43(0270) INV.GL=40250059 EXP.GL=             10.12                    1      .00 3 00000000       .00</t>
  </si>
  <si>
    <t>80001561 MOP HANDLE                          05570 REN02608                  9.12 EA=EA                     .00 1 00000000       .00</t>
  </si>
  <si>
    <t xml:space="preserve">                      MOP HANDLE                                             9.12 EA=EA              1      .00 2 00000000       .00</t>
  </si>
  <si>
    <t xml:space="preserve">                    .......... 43(0270) INV.GL=40250059 EXP.GL=              9.12                    1      .00 3 00000000       .00</t>
  </si>
  <si>
    <t>80001562 Tape Invisible Pack of 4            28200 422392                 2.2475  EA=EA                     .00 1 00000000       .00</t>
  </si>
  <si>
    <t xml:space="preserve">                      Invisible Tap                                          8.99 PK=4EA/PK          4      .00 2 00000000       .00</t>
  </si>
  <si>
    <t>80001563 Self Stick Notes Assorted 3x3       28200 843796                 1.3575  EA=EA                     .00 1 00000000       .00</t>
  </si>
  <si>
    <t xml:space="preserve">                      SelfStickNote                                         16.29 PK=12EA/PK        12      .00 2 00000000       .00</t>
  </si>
  <si>
    <t>80001564 IMT X TUBING                        24109 752772.901               21.89 EA=1/EA                   .00 1 00000000       .00</t>
  </si>
  <si>
    <t xml:space="preserve">                      IMT X TUBING                                          21.89 EA=1/EA            1      .00 2 00000000       .00</t>
  </si>
  <si>
    <t xml:space="preserve">                    .......... 19(0164) INV.GL=40200025 EXP.GL=             21.89                    1      .00 3 00000000       .00</t>
  </si>
  <si>
    <t>80001565 REAGENT PROBE SIEMENS               24109 715871.505               53.92 EA=2/PK                   .00 1 00000000       .00</t>
  </si>
  <si>
    <t xml:space="preserve">                      REAGENT PROBE                                         53.92 EA=2/PK            1      .00 2 00000000       .00</t>
  </si>
  <si>
    <t xml:space="preserve">                    .......... 19(0164) INV.GL=40200025 EXP.GL=             53.92                    1      .00 3 00000000       .00</t>
  </si>
  <si>
    <t>80001566 COLLECTOR SHARPS BD 1.5 QTS         25745 BF305487                 41.66 CS=36/CS                  .00 1 00000000       .00</t>
  </si>
  <si>
    <t xml:space="preserve">                      COLLECTOR SHA                                         41.66 CS=36/CS           1      .00 2 00000000       .00</t>
  </si>
  <si>
    <t xml:space="preserve">                    .......... 19(0164) INV.GL=40200005 EXP.GL=             41.66                    1      .00 3 00000000       .00</t>
  </si>
  <si>
    <t>80001567 CONTAINER SHARPS 14QT CLR TOP NESTAB25745 BF305464                 58.87 CS=20/CS                  .00 1 00000000       .00</t>
  </si>
  <si>
    <t xml:space="preserve">                      CONTAINER SHA                                         58.87 CS=20/CS           1      .00 2 00000000       .00</t>
  </si>
  <si>
    <t xml:space="preserve">                    .......... 19(0164) INV.GL=40200005 EXP.GL=             58.87                    1      .00 3 00000000       .00</t>
  </si>
  <si>
    <t>80001568 OIL IMMERSION 1/2OZ TUBE HIGH VISCOS25745 M6005-2H                 72.55 CS=12/CS                  .00 1 00000000       .00</t>
  </si>
  <si>
    <t xml:space="preserve">                      OIL IMMERSION                                         72.55 CS=12/CS          12      .00 2 00000000       .00</t>
  </si>
  <si>
    <t xml:space="preserve">                    .......... 19(0164) INV.GL=40200005 EXP.GL=             72.55                    1      .00 3 00000000       .00</t>
  </si>
  <si>
    <t>80001569 CONNECTOR NUT/NIPPLE UNIV F/O2 50/BX25745 CF1840                   11.67 BX=50/BX                  .00 1 00000000       .00</t>
  </si>
  <si>
    <t xml:space="preserve">                      CONNECTOR NUT                                         11.67 BX=50/BX           1      .00 2 00000000       .00</t>
  </si>
  <si>
    <t xml:space="preserve">                    .......... 19(0164) INV.GL=40200040 EXP.GL=             11.67                    1      .00 3 00000000       .00</t>
  </si>
  <si>
    <t>80001570 MASK OXYGEN W/TUBING DEALER EXCLUDED25745 CF1201                  .4818  EA=EA                     .00 1 00000000       .00</t>
  </si>
  <si>
    <t xml:space="preserve">                      MASK OXYGEN W                                         24.09 CS=50EA/CS        50      .00 2 00000000       .00</t>
  </si>
  <si>
    <t xml:space="preserve">                    .......... 19(0164) INV.GL=40200019 EXP.GL=40200019       .00                    1      .00 3 00000000       .00</t>
  </si>
  <si>
    <t>80001571 MASK VENTURI DUAL DIAL ADULT 50/CS  25745 001255                   55.32 CS=50/CS                  .00 1 00000000       .00</t>
  </si>
  <si>
    <t xml:space="preserve">                      MASK VENTURI                                          55.32 CA=50/CS           1      .00 2 00000000       .00</t>
  </si>
  <si>
    <t xml:space="preserve">                    .......... 19(0164) INV.GL=40200040 EXP.GL=             55.32                    1      .00 3 00000000       .00</t>
  </si>
  <si>
    <t>80001572 WRAP EZ SALTER 50/CS                25745 1016SA                   62.11 CS=50/CS                  .00 1 00000000       .00</t>
  </si>
  <si>
    <t xml:space="preserve">                      WRAP EZ SALTE                                         62.11 CA=50/CS           1      .00 2 00000000       .00</t>
  </si>
  <si>
    <t xml:space="preserve">                    .......... 19(0164) INV.GL=40200040 EXP.GL=             64.24                    1      .00 3 00000000       .00</t>
  </si>
  <si>
    <t>80001573 MASK, NIV FULL FACE, NONVENTED, LARG25745 NIV041L                  21.82 EA=1/EA                   .00 1 00000000       .00</t>
  </si>
  <si>
    <t xml:space="preserve">                      MASK, NIV FUL                                         21.82 CA=1/EA            1      .00 2 00000000       .00</t>
  </si>
  <si>
    <t xml:space="preserve">                    .......... 19(0164) INV.GL=40200040 EXP.GL=             21.82                    1      .00 3 00000000       .00</t>
  </si>
  <si>
    <t>80001574 MASK, NIV FULL FACE, NONVENTED, MEDI25745 NIV041M                  21.82 EA=1/EA                   .00 1 00000000       .00</t>
  </si>
  <si>
    <t>80001575 MASK, NIV FULL FACE, NONVENTED, SMAL25745 NIV041S                  21.82 EA=1/EA                   .00 1 00000000       .00</t>
  </si>
  <si>
    <t>80001576 MM10 SVN W/T 22MMID/OD M/P 7FT TBG 525745 002435                   21.82 EA=1/EA                   .00 1 00000000       .00</t>
  </si>
  <si>
    <t xml:space="preserve">                      MM10 SVN W/T                                          21.82 CA=1/EA            1      .00 2 00000000       .00</t>
  </si>
  <si>
    <t>80001577 MISTY FINITY LG VOL CONT NEB 18/CS W25745 002500                  166.81 CS=18/EA                  .00 1 00000000       .00</t>
  </si>
  <si>
    <t xml:space="preserve">                      MISTY FINITY                                         166.81 CA=18/EA           1      .00 2 00000000       .00</t>
  </si>
  <si>
    <t xml:space="preserve">                    .......... 19(0164) INV.GL=40200040 EXP.GL=            166.81                    1      .00 3 00000000       .00</t>
  </si>
  <si>
    <t>80001578 NEBULIZER W/HEATER ADAPTER 24/CS    25745 002002                   31.67 CS=24/EA                  .00 1 00000000       .00</t>
  </si>
  <si>
    <t xml:space="preserve">                      NEBULIZER W/H                                         31.67 CA=24/EA           1      .00 2 00000000       .00</t>
  </si>
  <si>
    <t xml:space="preserve">                    .......... 19(0164) INV.GL=40200040 EXP.GL=             31.67                    1      .00 3 00000000       .00</t>
  </si>
  <si>
    <t>80001579 CHG SKIN &amp; NSL ANTISEPTIC KIT 20EA/C25745 SA9012                 23.345  EA=1EA                    .00 1 00000000       .00</t>
  </si>
  <si>
    <t xml:space="preserve">                      2% CHG Cloths                                        466.90 CS=20EA/CS        20      .00 2 00000000       .00</t>
  </si>
  <si>
    <t>80001580 SOLUTION IRR STERILE WATER 500ML    25745 BBR5001-01             1.1356  EA=1EA                    .00 1 00000000       .00</t>
  </si>
  <si>
    <t xml:space="preserve">                      SOLUTION IRR                                          18.17 CS=16EA/CS        16      .00 2 00000000       .00</t>
  </si>
  <si>
    <t>80001581 CATHETER FOLEY 16FR COATED 153202 DR25745 892816                   12.17 EA=1EA                    .00 1 00000000       .00</t>
  </si>
  <si>
    <t xml:space="preserve">                      CATHETER FOLE                                        121.70 CS=10EA/CS        10      .00 2 00000000       .00</t>
  </si>
  <si>
    <t>80001582 RECIPROCATING BLADE, DBL SIDE OFFSET37698 0277096276               38.22 EA=1EA                    .00 1 00000000       .00</t>
  </si>
  <si>
    <t xml:space="preserve">                      RECIP. BLADEE                                         38.22 EA=1EA             1      .00 2 00000000       .00</t>
  </si>
  <si>
    <t>80001583 MITCHELL PLASTIC TEST TUBE DISPENSER05999 14-932-20A              145.26 BX=                       .00 1 00000000       .00</t>
  </si>
  <si>
    <t xml:space="preserve">                      INVACARE MATT                                        145.26 BX=                1      .00 2 00000000       .00</t>
  </si>
  <si>
    <t>80001584 UTILITY SHELF 8X30 STAINLESS        25745 P830S                    27.08 EA=1EA                    .00 1 00000000       .00</t>
  </si>
  <si>
    <t xml:space="preserve">                      UTILITY SHELF                                         27.08 EA=1EA             1      .00 2 00000000       .00</t>
  </si>
  <si>
    <t xml:space="preserve">                    .......... 43(0270) INV.GL=40270061 EXP.GL=40270061       .00                           .00 3 00000000       .00</t>
  </si>
  <si>
    <t>80001585 GLOVE DISPENSER EXAM                25745 8000T                    24.36 EA=1EA                    .00 1 00000000       .00</t>
  </si>
  <si>
    <t xml:space="preserve">                      GLOVE HOLDER                                          24.36 EA=1EA             1      .00 2 00000000       .00</t>
  </si>
  <si>
    <t>80001586 DISPLAY PROTECTOR SELF ADHESIVE CLEA28200 748271                   .464  PK=1EA                    .00 1 00000000       .00</t>
  </si>
  <si>
    <t xml:space="preserve">                      DIPLAY PROTEC                                          4.64 PK=10EA/PK        10      .00 2 00000000       .00</t>
  </si>
  <si>
    <t>80001587 CAMERA DRAPE                        25745 MM5900                 6.1712  EA=1EA                    .00 1 00000000       .00</t>
  </si>
  <si>
    <t xml:space="preserve">                      CAMERA DRAPE                                         154.28 CS=25EA/CS        25      .00 2 00000000       .00</t>
  </si>
  <si>
    <t>80001588 LAMINATOR THERMAL, COMBO PAK, TL902 28200 107188                   61.37 EA=1EA                    .00 1 00000000       .00</t>
  </si>
  <si>
    <t xml:space="preserve">                      THERMAL LAMIN                                         61.37 EA=1EA             1      .00 2 00000000       .00</t>
  </si>
  <si>
    <t>80001589 INSERTABLE DIVIDER GOLD 8-BIG TAB   28200 653451                  .1725  EA=1EA                    .00 1 00000000       .00</t>
  </si>
  <si>
    <t xml:space="preserve">                      INSERT DIVIDR                                          1.38 PK=8EA/PK          8      .00 2 00000000       .00</t>
  </si>
  <si>
    <t>80001590 INSERTABLE DIVIDER MULTICLR DBL PKT 28200 108185                  .3813  EA=1EA                    .00 1 00000000       .00</t>
  </si>
  <si>
    <t xml:space="preserve">                      DIVIDER INSER                                          3.05 PK=8EA/PK          8      .00 2 00000000       .00</t>
  </si>
  <si>
    <t>80001591 BLADE BP SURGICAL BLADE # 11        25745 32295-011               .2426  EA=1EA                    .00 1 00000000       .00</t>
  </si>
  <si>
    <t xml:space="preserve">                      BLADE BP SZ11                                         12.13 BX=50EA/BX        50      .00 2 00000000       .00</t>
  </si>
  <si>
    <t>80001592 BLADE SAFEYLOK RIB/BACK SZ 15       25745 BC371153                .3564  EA=1EA                    .00 1 00000000       .00</t>
  </si>
  <si>
    <t xml:space="preserve">                      BLADE SAFELOK                                         17.82 BX=50EA/BX        50      .00 2 00000000       .00</t>
  </si>
  <si>
    <t>80001593 STAPLER SKIN 35PER UNIT             25745 PRW35                    20.19 EA=1EA                    .00 1 00000000       .00</t>
  </si>
  <si>
    <t xml:space="preserve">                      STAPLER SKIN                                         121.14 BX=6EA/BX          6      .00 2 00000000       .00</t>
  </si>
  <si>
    <t>80001594 ADSON FORCEP W/PLATFORM TEETH 1X2   25745 SK50-3049                19.24 EA=1EA                    .00 1 00000000       .00</t>
  </si>
  <si>
    <t xml:space="preserve">                      FORCEP ADSON                                          19.24 EA=1EA             1      .00 2 00000000       .00</t>
  </si>
  <si>
    <t>80001595 FORCEP TISSUE 1X2, 4 1/2 TEETH STRAI25745 SK19-1245A                8.19 EA=1EA                    .00 1 00000000       .00</t>
  </si>
  <si>
    <t xml:space="preserve">                      FORCEP TISSUE                                          8.19 EA=1EA             1      .00 2 00000000       .00</t>
  </si>
  <si>
    <t>80001596 HM PUMP HEAD, CASSETTE/INSERT ASSEMB24109 730547.902                1.00 EA=1EA                    .00 1 00000000       .00</t>
  </si>
  <si>
    <t xml:space="preserve">                      INSERT ASSMB.          24109 1057835                   1.00 EA=1EA             1      .00 2 00000000       .00</t>
  </si>
  <si>
    <t>80001597 ICTOTEST TABLET REAGENT             24109 2591U                    30.84 EA=1EA                    .00 1 00000000       .00</t>
  </si>
  <si>
    <t xml:space="preserve">                      ICTOTEST TAB           25745 U2515-1                  30.84 BT=1BT             1      .00 2 00000000       .00</t>
  </si>
  <si>
    <t>80001598 IMT PUMP TUBE                       24109 10453689                 26.27 BX=                       .00 1 00000000       .00</t>
  </si>
  <si>
    <t xml:space="preserve">                      PUMP TUBE                                             26.27 BX=                1      .00 2 00000000       .00</t>
  </si>
  <si>
    <t>80001599 SEDIPLAST TUBE AUTOZERO ESR SYSTEM  05999 23-307374                .783  EA=1EA                    .00 1 00000000       .00</t>
  </si>
  <si>
    <t xml:space="preserve">                      SEDIPLAST                                             78.30 PK=100EA/PK      100      .00 2 00000000       .00</t>
  </si>
  <si>
    <t xml:space="preserve">                    .......... 43(0270) INV.GL=40200025 EXP.GL=             .783                     1      .00 3 00000000       .00</t>
  </si>
  <si>
    <t>80001600 INVACARE MATTRESS COVER             00610 MC0195-1               6.9992  EA=1EA                    .00 1 00000000       .00</t>
  </si>
  <si>
    <t xml:space="preserve">                      INVACARE MATT                                         83.99 CT=12EA/CT        12      .00 2 00000000       .00</t>
  </si>
  <si>
    <t xml:space="preserve">                    .......... 43(0270) INV.GL=10315056 EXP.GL=40200      6.9992                     1      .00 3 00000000       .00</t>
  </si>
  <si>
    <t>80001601 206 HICKMAN 9.6 FR SL               00118 600160                  164.00 EA=1EA                    .00 1 00000000       .00</t>
  </si>
  <si>
    <t xml:space="preserve">                      206 HICKMAN 9                                        164.00 EA=1EA/EA          1      .00 2 00000000       .00</t>
  </si>
  <si>
    <t xml:space="preserve">                    .......... 43(0270) INV.GL=10315056 EXP.GL=40200       164.00                    1      .00 3 00000000       .00</t>
  </si>
  <si>
    <t>80001602 OSTOMY SKIN BARRIER                 02664 EC8000                    1.99 EA=1EA                    .00 1 00000000       .00</t>
  </si>
  <si>
    <t xml:space="preserve">                      OSTOMY SKIN B                                          9.95 BX=5EA/BX          5      .00 2 00000000       .00</t>
  </si>
  <si>
    <t xml:space="preserve">                    .......... 43(0270) INV.GL=10315056 EXP.GL=40200         1.99                    1      .00 3 00000000       .00</t>
  </si>
  <si>
    <t>80001603 LOPEZ VALVE, NON-STERILE            25745 SFM9000                   1.52 EA=1EA                    .00 1 00000000       .00</t>
  </si>
  <si>
    <t xml:space="preserve">                      LOPEZ VALVE,                                           1.52 EA=1EA/EA          1      .00 2 00000000       .00</t>
  </si>
  <si>
    <t xml:space="preserve">                    .......... 43(0270) INV.GL=10315056 EXP.GL=40200         1.52                    1      .00 3 00000000       .00</t>
  </si>
  <si>
    <t>80001604 BATTERY AAA ENERGIZER ALKALINE      25745 EN92D                  4.1417  BX=4EA/BX                 .00 1 00000000       .00</t>
  </si>
  <si>
    <t xml:space="preserve">                      BATTERY AAA                                        24.8502  PK=6BX/PK          6      .00 2 00000000       .00</t>
  </si>
  <si>
    <t xml:space="preserve">                    .......... 43(0270) INV.GL=10315056 EXP.GL=40270        24.85 CS=6PK/CS          6      .00 3 00000000       .00</t>
  </si>
  <si>
    <t>80001605 SHOE POST-OP MALE VELCRO SM         25745 79-90183                  4.19 EA=1EA                    .00 1 00000000       .00</t>
  </si>
  <si>
    <t xml:space="preserve">                    .......... 43(0270) INV.GL=10315056 EXP.GL=40200         4.19                    1      .00 3 00000000       .00</t>
  </si>
  <si>
    <t>80001606 BATTERY ENERGIZER ALKALINE C 12 EA/P25745 EN93                    .4267  EA=1EA                    .00 1 00000000       .00</t>
  </si>
  <si>
    <t xml:space="preserve">                      BATTERY ENERG                                          5.12 PK=12EA/PK        12      .00 2 00000000       .00</t>
  </si>
  <si>
    <t xml:space="preserve">                    .......... 43(0270) INV.GL=10315056 EXP.GL=40200       .4267                     1      .00 3 00000000       .00</t>
  </si>
  <si>
    <t>80001607 SWABSTICK PREP PVP IODINE SINGLE    25745 23405-015                 5.58 BX=50EA/BX                .00 1 00000000       .00</t>
  </si>
  <si>
    <t xml:space="preserve">                      SWABSTICK PRE                                          5.58 BX=50EA/BX         1      .00 2 00000000       .00</t>
  </si>
  <si>
    <t>80001608 HYDROGEL SKINTEGRITY 4 OZ TUBE      25745 MSC6104                 .5083  EA=1EA                    .00 1 00000000       .00</t>
  </si>
  <si>
    <t xml:space="preserve">                      HYDROGEL SKIN                                          6.10 CS=12EA/CS        12      .00 2 00000000       .00</t>
  </si>
  <si>
    <t>80001609 BATTERY ENERGIZER ALKALINE D 12 EA/P25745 EN95                    .5683  EA=1EA                    .00 1 00000000       .00</t>
  </si>
  <si>
    <t xml:space="preserve">                      BATTERY ENERG                                         40.92 CS=72EA/CS        72      .00 2 00000000       .00</t>
  </si>
  <si>
    <t xml:space="preserve">                    .......... 43(0270) INV.GL=10315056 EXP.GL=40200      6.8196  BX=12EA/BX        12      .00 3 00000000       .00</t>
  </si>
  <si>
    <t>80001610 NEEDLE BLUNT FILL 18G X 1-1/2       25745 BF305180                  6.69 BX=100EA/BX               .00 1 00000000       .00</t>
  </si>
  <si>
    <t xml:space="preserve">                      NEEDLE BLUNT           16015 443843                    6.69 BX=100EA/BX        1      .00 2 00000000       .00</t>
  </si>
  <si>
    <t xml:space="preserve">                    .......... 43(0270) INV.GL=10315056 EXP.GL=40200        66.90 CS=10BX/CS        10      .00 3 00000000       .00</t>
  </si>
  <si>
    <t>80001611 BEDPAN FRACTURE FEMALE              25745 H102-10                 .6658  EA=1EA                    .00 1 00000000       .00</t>
  </si>
  <si>
    <t xml:space="preserve">                      BEDPAN FRACTU                                          7.99 CS=12EA/CS        12      .00 2 00000000       .00</t>
  </si>
  <si>
    <t>80001612 STAPLER COMBO W/STAPLES AND REMOVER 28200 427251                    2.87 EA=1EA                    .00 1 00000000       .00</t>
  </si>
  <si>
    <t xml:space="preserve">                      STAPLER COMBO                                          2.87 EA=1EA             1      .00 2 00000000       .00</t>
  </si>
  <si>
    <t xml:space="preserve">                    .......... 43(0270) INV.GL=40270040 EXP.GL=               .00                           .00 3 00000000       .00</t>
  </si>
  <si>
    <t>80001613 NEEDLE SAFETY 20GX1-1/2IN           25745 81-850015A              .1862  EA=1EA                    .00 1 00000000       .00</t>
  </si>
  <si>
    <t xml:space="preserve">                      NEEDLE SAFETY                                          9.31 BX=50EA/BX        50      .00 2 00000000       .00</t>
  </si>
  <si>
    <t>80001614 NEEDLE SAFETY 21GX1-1/2IN           25745 8881850115              .1862  EA=1EA                    .00 1 00000000       .00</t>
  </si>
  <si>
    <t>80001615 NEEDLE SAFETY 22GX1IN               25745 8881850210                9.31 BX=50EA/BX                .00 1 00000000       .00</t>
  </si>
  <si>
    <t xml:space="preserve">                      NEEDLE SAFETY                                          9.31 BX=50EA/BX         1      .00 2 00000000       .00</t>
  </si>
  <si>
    <t>80001616 DRAPE TOWEL 18X23 INCL              25745 D1010                   1.045  EA=1EA                    .00 1 00000000       .00</t>
  </si>
  <si>
    <t xml:space="preserve">                                                                            10.45 BX=10EA/BX        10      .00 2 00000000       .00</t>
  </si>
  <si>
    <t>80001617 SYRINGE 2 OZ CATHETER TIP           25745 BF309620                .2965  EA=1EA                    .00 1 00000000       .00</t>
  </si>
  <si>
    <t xml:space="preserve">                      SYRINGE 2 OZ                                          11.86 BX=40EA/BX        40      .00 2 00000000       .00</t>
  </si>
  <si>
    <t>80001618 SYRINGE BD 60ML LUER-LOK TIP GRADUAT25745 BF309653                 .308  EA=1EA                    .00 1 00000000       .00</t>
  </si>
  <si>
    <t xml:space="preserve">                      SYRINGE BD 60                                         12.32 BX=40EA/BX        40      .00 2 00000000       .00</t>
  </si>
  <si>
    <t>80001619 SYRINGE 10ML LL STERILE             25745 302995                  .0696  EA=1EA                    .00 1 00000000       .00</t>
  </si>
  <si>
    <t xml:space="preserve">                      SYRINGE 10ML                                          13.91 CT=200EA/CT      200      .00 2 00000000       .00</t>
  </si>
  <si>
    <t xml:space="preserve">                    .......... 43(0270) INV.GL=10315056 EXP.GL=40200        25.98 CS=400EA/CS      400      .00 3 00000000       .00</t>
  </si>
  <si>
    <t>80001620 TAPE ZONAS POROUS 1IN               25745 JJ5104                 1.1736  EA=1EA                    .00 1 00000000       .00</t>
  </si>
  <si>
    <t xml:space="preserve">                      TAPE ZONAS PO                                        169.00 CS=144EA/CS      144      .00 2 00000000       .00</t>
  </si>
  <si>
    <t xml:space="preserve">                    .......... 43(0270) INV.GL=10315056 EXP.GL=40200     14.0832  BX=12EA/BX        12      .00 3 00000000       .00</t>
  </si>
  <si>
    <t>80001621 5%D LAC RNG INJ 1000ML              25745 L7510                     1.20 EA=1EA                    .00 1 00000000       .00</t>
  </si>
  <si>
    <t xml:space="preserve">                      5%D LAC RNG I                                         14.40 CS=12EA/CS        12      .00 2 00000000       .00</t>
  </si>
  <si>
    <t>80001622 DEVICE EDGE SAFTY 25GX1IN           25745 ED251-NO                .1664  EA=1EA                    .00 1 00000000       .00</t>
  </si>
  <si>
    <t xml:space="preserve">                      DEVICE EDGE S                                         16.64 BX=100EA/BX      100      .00 2 00000000       .00</t>
  </si>
  <si>
    <t>80001623 TOOTHETTE WITH DENTIFRICE INDIVIDUAL25745 5602                     17.26 BX=250EA/BX               .00 1 00000000       .00</t>
  </si>
  <si>
    <t xml:space="preserve">                      TOOTHETTE WIT                                         17.26 BX=250EA/BX        1      .00 2 00000000       .00</t>
  </si>
  <si>
    <t>80001624 BASIN EMESIS 8-1/2IN GRADUATED ROSE 25745 H300-10                 3.582  BG=50EA/BG                .00 1 00000000       .00</t>
  </si>
  <si>
    <t xml:space="preserve">                      BASIN EMESIS                                          17.91 CS=5BG/CS          5      .00 2 00000000       .00</t>
  </si>
  <si>
    <t>80001625 BOTTLE PERINEAL 8 OZ                25745 2100                    .3766  EA=1EA                    .00 1 00000000       .00</t>
  </si>
  <si>
    <t xml:space="preserve">                      BOTTLE PERINE                                         18.83 CS=50EA/CS        50      .00 2 00000000       .00</t>
  </si>
  <si>
    <t>80001626 SITZ BATH W/BAG ROSE                25745 H990-10                 8.545  EA=1EA                    .00 1 00000000       .00</t>
  </si>
  <si>
    <t xml:space="preserve">                      SITZ BATH W/B          16015 1028137                  85.45 CS=10EA/CS        10      .00 2 00000000       .00</t>
  </si>
  <si>
    <t>80001627 INJECTIONS 500ML 0.9% SODIUM CHLORID25745 H990-10                 1.043  EA=1EA                    .00 1 00000000       .00</t>
  </si>
  <si>
    <t xml:space="preserve">                      INJECTIONS 50                                         10.43 CS=10EA/CS        10      .00 2 00000000       .00</t>
  </si>
  <si>
    <t>80001628 DEVICE FASTENING FOR CATHETER AND TU25745 M680ME                 1.0936  EA=1EA                    .00 1 00000000       .00</t>
  </si>
  <si>
    <t xml:space="preserve">                      DEVICE FASTEN                                         27.34 BX=25EA/BX        25      .00 2 00000000       .00</t>
  </si>
  <si>
    <t>80001629 STRAINER CALCULLI                   25745 PP4712                  .3221  EA=1EA                    .00 1 00000000       .00</t>
  </si>
  <si>
    <t xml:space="preserve">                      STRAINER CALC                                         32.21 CS=100EA/BCS     100      .00 2 00000000       .00</t>
  </si>
  <si>
    <t xml:space="preserve">                    .......... 43(0270) INV.GL=10315056 EXP.GL=40200      8.0525  PK=25EA/PK        25      .00 3 00000000       .00</t>
  </si>
  <si>
    <t>80001630 TAPERED BOTTLE CAP ADAPTER          25745 HC7849                  1.376  EA=1EA                    .00 1 00000000       .00</t>
  </si>
  <si>
    <t xml:space="preserve">                      TAPERED BOTTL                                         34.40 PK=25EA/PK        25      .00 2 00000000       .00</t>
  </si>
  <si>
    <t>80001631 BEDPAN STACKABLE DUSTY              25745 H111-10                 .7344  EA=1EA                    .00 1 00000000       .00</t>
  </si>
  <si>
    <t xml:space="preserve">                      BEDPAN STACKA                                         36.72 CS=50EA/CS        50      .00 2 00000000       .00</t>
  </si>
  <si>
    <t>80001632 PROBE TEMPERATURE ESOPH/RECTAL 12FR 24911 PTXER40012H               4.72 EA=1EA                    .00 1 00000000       .00</t>
  </si>
  <si>
    <t xml:space="preserve">                      PROBE TEMPERA          25745 ER400-12                  4.72 EA=1EA             1      .00 2 00000000       .00</t>
  </si>
  <si>
    <t>80001633 DRESSING WOUND 3/4X12" ROPE ALGISITE25745 59480400A               3.882  EA=1EA                    .00 1 00000000       .00</t>
  </si>
  <si>
    <t xml:space="preserve">                      DRESSING WOUN                                         38.82 BX=10EA/BX        10      .00 2 00000000       .00</t>
  </si>
  <si>
    <t>80001634 UNDERWEAR DISP PULLUP MED PROT PLUS 25745 MSC33005               8.5775  PK=1PK                    .00 1 00000000       .00</t>
  </si>
  <si>
    <t xml:space="preserve">                      UNDERWEAR DIS                                         34.31 CS=4PK/CS          4      .00 2 00000000       .00</t>
  </si>
  <si>
    <t>80001635 TOWEL OR17X24IN BLUE                25745 28100-999               .4148  EA=1EA                    .00 1 00000000       .00</t>
  </si>
  <si>
    <t xml:space="preserve">                      TOWEL OR17X24                                         41.48 CS=100EA/CS      100      .00 2 00000000       .00</t>
  </si>
  <si>
    <t>80001636 STOCKING KNEE LENTH LARGE LONG      25745 23640-165                 7.36 PR=1PR                    .00 1 00000000       .00</t>
  </si>
  <si>
    <t xml:space="preserve">                      STOCKING KNEE                                         44.16 BX=6PR/BX          6      .00 2 00000000       .00</t>
  </si>
  <si>
    <t>80001637 SLING ARM SECURE ALL UNIVERSAL      25745 79-84250               3.2193  EA=1EA                    .00 1 00000000       .00</t>
  </si>
  <si>
    <t xml:space="preserve">                      SLING ARM SEC                                         45.07 PK=14EA/PK        14      .00 2 00000000       .00</t>
  </si>
  <si>
    <t>80001638 STRIP IODOFORM PAC 1/4X5YD SELVAGE E25745 7831                   3.8042  BT=1BT                    .00 1 00000000       .00</t>
  </si>
  <si>
    <t xml:space="preserve">                      STRIP IODOFOR                                         45.65 CS=12BT/CS        12      .00 2 00000000       .00</t>
  </si>
  <si>
    <t>80001639 FLUID DISPENSING CN+P1              25745 FDC1000                 .4656  EA=1EA                    .00 1 00000000       .00</t>
  </si>
  <si>
    <t xml:space="preserve">                      FLUID DISPENS                                         46.56 CS=100EA/CS      100      .00 2 00000000       .00</t>
  </si>
  <si>
    <t>80001640 GLV EXAM NITRILE SNGL PF STRL LG TEX25745 N8822                     9.49 BX=1BX                    .00 1 00000000       .00</t>
  </si>
  <si>
    <t xml:space="preserve">                      GLV EXAM NITR                                         47.45 CS=5BX/CS          5      .00 2 00000000       .00</t>
  </si>
  <si>
    <t>80001641 CUFF SOFT LG AD 1 TUBE SCREW        25745 SOFT121SCA             2.2995  EA=1EA                    .00 1 00000000       .00</t>
  </si>
  <si>
    <t xml:space="preserve">                      CUFF SOFT LG                                          45.99 CS=20EA/CS        20      .00 2 00000000       .00</t>
  </si>
  <si>
    <t>80001642 VEST BODYHOLDER ULTRACARE LARGE     25745 79-91647                4.872  EA=1EA                    .00 1 00000000       .00</t>
  </si>
  <si>
    <t xml:space="preserve">                      VEST BODYHOLD                                         48.72 PK=10EA/PK        10      .00 2 00000000       .00</t>
  </si>
  <si>
    <t>80001643 TUBE SALEM SUMP SENT 14FR48"W/SEN T 25745 8888264945              1.008  EA=1EA                    .00 1 00000000       .00</t>
  </si>
  <si>
    <t>80001644 TUBE SALEM SUMP SENT 12FR48"W/SEN T 25745 8888264929              1.008  EA=1EA                    .00 1 00000000       .00</t>
  </si>
  <si>
    <t>80001645 AAMI 4 POLY REINF SURG              25745 9010                    2.529  EA=1EA                    .00 1 00000000       .00</t>
  </si>
  <si>
    <t xml:space="preserve">                      AAMI 4 POLY R                                         50.58 CS=20EA/CS        20      .00 2 00000000       .00</t>
  </si>
  <si>
    <t>80001646 ENEME BKT SET W/CASTILE SOAP  AND UN25745 PP2560                 1.1236  EA=1EA                    .00 1 00000000       .00</t>
  </si>
  <si>
    <t xml:space="preserve">                      ENEME BKT SET                                         56.18 CS=50EA/CS        50      .00 2 00000000       .00</t>
  </si>
  <si>
    <t>80001647 SAFE-T-CENTESIS PLUS 6FR CATH DRN TR25745 PIG1260TSP                6.57 EA=1EA                    .00 1 00000000       .00</t>
  </si>
  <si>
    <t xml:space="preserve">                      SAFE-T-CENTES                                         65.70 CS=10EA/CS        10      .00 2 00000000       .00</t>
  </si>
  <si>
    <t>80001649 STOCKING THIGH LENTGH SMALL SHORT   25745 23640-314                 6.91 PR=1PR                    .00 1 00000000       .00</t>
  </si>
  <si>
    <t xml:space="preserve">                      STOCKING THIG                                         82.92 CS=12PR/CS        12      .00 2 00000000       .00</t>
  </si>
  <si>
    <t>80001650 STOCKING THIGH LENTGH MEDIUM REGULAR25745 23640-340                 6.91 PR=1PR                    .00 1 00000000       .00</t>
  </si>
  <si>
    <t>80001651 STOCKING THIGH LENTGH LARGE SHORT   25745 23640-355                 6.91 PR=1PR                    .00 1 00000000       .00</t>
  </si>
  <si>
    <t xml:space="preserve">                    .......... 43(0270) INV.GL=10315056 EXP.GL=40200         6.91 EA=EA=PR           1      .00 3 00000000       .00</t>
  </si>
  <si>
    <t>80001652 STOCKING KNEE LENTGH X-LRG REGULAR  25745 23640-180                 6.91 PR=1PR                    .00 1 00000000       .00</t>
  </si>
  <si>
    <t xml:space="preserve">                      STOCKING KNEE                                         82.92 CS=12PR/CS        12      .00 2 00000000       .00</t>
  </si>
  <si>
    <t>80001653 STOCKING KNEE LENTGH SMALL REGULAR  25745 23640-120                 6.91 PR=1PR                    .00 1 00000000       .00</t>
  </si>
  <si>
    <t>80001654 STOCKING KNEE LENTGH LARGE REGULAR  25745 23640-160                 6.91 PR=1PR                    .00 1 00000000       .00</t>
  </si>
  <si>
    <t>80001655 CATH IV IAG STERILE GRAY 16GX1.16IN 25745 381454                   86.28 BX=50EA/BX                .00 1 00000000       .00</t>
  </si>
  <si>
    <t xml:space="preserve">                      CATH IV IAG S                                         86.28 BX=50EA/BX         1      .00 2 00000000       .00</t>
  </si>
  <si>
    <t>80001656 EXT SET W/CARESITE &amp;                25745 354221A                1.8216  EA=1EA                    .00 1 00000000       .00</t>
  </si>
  <si>
    <t xml:space="preserve">                      EXT SET W/CAR                                         91.08 CS=50EA/CS        50      .00 2 00000000       .00</t>
  </si>
  <si>
    <t>80001657 TUBE STOMACH 18FR 48IN LONG         25745 155713                 1.9466  EA=1EA                    .00 1 00000000       .00</t>
  </si>
  <si>
    <t xml:space="preserve">                      TUBE STOMACH                                          97.33 CS=50EA/CS        50      .00 2 00000000       .00</t>
  </si>
  <si>
    <t>80001659 TUBE YANK SUCTION OPEN TIP RIGID ST 25745 88-505115P             3.8168  EA=1EA                    .00 1 00000000       .00</t>
  </si>
  <si>
    <t xml:space="preserve">                      TUBE YANK SUC                                        190.84 CS=50EA/CS        50      .00 2 00000000       .00</t>
  </si>
  <si>
    <t>80001660 PENROSE DRAIN 18 X 1/2IN STANDARD   25745 30416-050                 2.19 EA=1EA                    .00 1 00000000       .00</t>
  </si>
  <si>
    <t xml:space="preserve">                      PENROSE DRAIN                                        219.00 CS=100EA/CS      100      .00 2 00000000       .00</t>
  </si>
  <si>
    <t>80001661 MINIBORE PCA EXTENSION SET 86 INCH  25745 H14279-28A              4.943  EA=1EA                    .00 1 00000000       .00</t>
  </si>
  <si>
    <t xml:space="preserve">                      MINIBORE PCA                                         247.15 CS=50EA/CS        50      .00 2 00000000       .00</t>
  </si>
  <si>
    <t>80001662 MAHURKAR ELITE IC TRAY 12FR 20 CM ST25745 888822132C             50.666  EA=1EA                    .00 1 00000000       .00</t>
  </si>
  <si>
    <t xml:space="preserve">                      MAHURKAR ELIT                                        253.33 CS=5EA/CS          5      .00 2 00000000       .00</t>
  </si>
  <si>
    <t>80001663 MITT CONTROL EASY LOOK PATIENT RESTR25745 EP40434               21.3558  PR=1PR                    .00 1 00000000       .00</t>
  </si>
  <si>
    <t xml:space="preserve">                      MITT CONTROL                                         256.27 CS=12PR/CS        12      .00 2 00000000       .00</t>
  </si>
  <si>
    <t xml:space="preserve">                    .......... 43(0270) INV.GL=10315056 EXP.GL=40200     21.3558  EA=EA=PR           1      .00 3 00000000       .00</t>
  </si>
  <si>
    <t>80001664 CATHETER FOLEY 26FR 5CC SIL COATED  25745 3573                     26.11 EA=1EA                    .00 1 00000000       .00</t>
  </si>
  <si>
    <t xml:space="preserve">                      CATHETER FOLE                                         26.11 EA=1EA             1      .00 2 00000000       .00</t>
  </si>
  <si>
    <t>80001665 THORA PARA TRAY, 5FR, NON VALVED    25745 OTP5000                30.237  EA=1EA                    .00 1 00000000       .00</t>
  </si>
  <si>
    <t xml:space="preserve">                      THORA PARA TR                                        302.37 CS=10EA/CS        10      .00 2 00000000       .00</t>
  </si>
  <si>
    <t>80001666 GUIDE WIRE .018X5.25                25745 ARW-04025             12.3516  EA=1EA                    .00 1 00000000       .00</t>
  </si>
  <si>
    <t xml:space="preserve">                      GUIDE WIRE .0                                        308.79 CS=25EA/CS        25      .00 2 00000000       .00</t>
  </si>
  <si>
    <t>80001667 INTRODUCER KIT PERCUT SHEATH 6FR    25745 AAK-09601              32.074  EA=1EA                    .00 1 00000000       .00</t>
  </si>
  <si>
    <t xml:space="preserve">                      INTRODUCER KI                                        320.74 CS=10EA/CS        10      .00 2 00000000       .00</t>
  </si>
  <si>
    <t>80001668 VALVE HEIMLICH CHEST DRAIN STRL     25745 BC373460                 33.22 EA=1EA                    .00 1 00000000       .00</t>
  </si>
  <si>
    <t xml:space="preserve">                      VALVE HEIMLIC          16010 10736                   332.20 CS=10EA/CS        10      .00 2 00000000       .00</t>
  </si>
  <si>
    <t>80001669 INCISION AND DRAINAGE TRAY          25745 ID800                  17.065  EA=1EA                    .00 1 00000000       .00</t>
  </si>
  <si>
    <t xml:space="preserve">                      INCISION AND                                         341.30 CS=20EA/CS        20      .00 2 00000000       .00</t>
  </si>
  <si>
    <t>80001670 NEEDLE SAFTY HBER 20GX1.5IN NF TRANS25745 585116                 4.0702  EA=1EA                    .00 1 00000000       .00</t>
  </si>
  <si>
    <t xml:space="preserve">                      NEEDLE SAFTY                                         407.02 CS=100EA/CS      100      .00 2 00000000       .00</t>
  </si>
  <si>
    <t>80001671 NEEDLE SAFTY HBER 19GAX1.0 IN NF STE25745 587114                 4.0702  EA=1EA                    .00 1 00000000       .00</t>
  </si>
  <si>
    <t>80001672 SYSTEM CHEST DRAINAGE W/ATS LF WET A25745 A-700008LF               24.78 EA=1EA                    .00 1 00000000       .00</t>
  </si>
  <si>
    <t xml:space="preserve">                      SYSTEM CHEST                                         148.68 CS=6EA/CS          6      .00 2 00000000       .00</t>
  </si>
  <si>
    <t>80001673 LARGE VOLUME ABD PARACENTESIS KIT 8F25745 AAK-00376              72.135  EA=1EA                    .00 1 00000000       .00</t>
  </si>
  <si>
    <t xml:space="preserve">                      LARGE VOLUME                                         432.81 CS=6EA/CS          6      .00 2 00000000       .00</t>
  </si>
  <si>
    <t>80001674 GLASSES PROTECTIVE SAFETY CLEAR     25745 11000-300              4.5905  EA=1EA                    .00 1 00000000       .00</t>
  </si>
  <si>
    <t xml:space="preserve">                      GLASSES PROTE                                        459.05 CS=100EA/CS      100      .00 2 00000000       .00</t>
  </si>
  <si>
    <t>80001675 TRAY THORACENT W/CATH 14GAX2        25745 4341B                  52.951  EA=1EA                    .00 1 00000000       .00</t>
  </si>
  <si>
    <t xml:space="preserve">                      TRAY THORACEN          24911 CFUOTP5000H             529.51 CS=10EA/CS        10      .00 2 00000000       .00</t>
  </si>
  <si>
    <t>80001676 SET ARTERIAL PRESSURE MON FEM 3FR 1025745 AFA-04020             25.7668  EA=1EA                    .00 1 00000000       .00</t>
  </si>
  <si>
    <t xml:space="preserve">                      SET ARTERIAL                                         644.17 CS=25EA/CS        25      .00 2 00000000       .00</t>
  </si>
  <si>
    <t>80001677 CATHETER KIT FEMORAL ARTERY 18GX41/425745 AFA-04018                31.08 EA=1EA                    .00 1 00000000       .00</t>
  </si>
  <si>
    <t xml:space="preserve">                      CATHETER KIT                                          31.08 EA=1EA             1      .00 2 00000000       .00</t>
  </si>
  <si>
    <t>80001678 CATHETER SET RADIAL ARTERY 20GA     25745 ARA-04020                18.70 EA=1EA                    .00 1 00000000       .00</t>
  </si>
  <si>
    <t xml:space="preserve">                      CATHETER SET                                          18.70 EA=1EA             1      .00 2 00000000       .00</t>
  </si>
  <si>
    <t>80001680 LOCK, RED, NUMBERED                 14510 18317-RED                13.35 PK=1PK                    .00 1 00000000       .00</t>
  </si>
  <si>
    <t xml:space="preserve">                      LOCK, RED, NU                                         13.35 PK=1PK/PK          1      .00 2 00000000       .00</t>
  </si>
  <si>
    <t>80001681 CLASS A 1-YEAR DATING LAS LABEL CLAS14510 6121-WHITE              128.20 PK=1PK                    .00 1 00000000       .00</t>
  </si>
  <si>
    <t xml:space="preserve">                      CLASS A 1-YEA                                        128.20 PK=1PK/PK          1      .00 2 00000000       .00</t>
  </si>
  <si>
    <t>80001682 TAMPALERT 15 ML CAP 10              13782 TA15CN                  .1011  EA=1EA                    .00 1 00000000       .00</t>
  </si>
  <si>
    <t xml:space="preserve">                      TAMPALERT 15                                         101.10 CS=1000EA/CS    1000      .00 2 00000000       .00</t>
  </si>
  <si>
    <t>80001683 TAMPALERT 15 ML VIALS               13782 TA15W                   .1409  EA=1EA                    .00 1 00000000       .00</t>
  </si>
  <si>
    <t xml:space="preserve">                      TAMPALERT 15                                         140.90 CS=1000EA/CS    1000      .00 2 00000000       .00</t>
  </si>
  <si>
    <t>80001684 NOVALPLUS ALCOHOL STERILE 70% 16OZ  27950 NPSB167030              .0833  EA=1EA                    .00 1 00000000       .00</t>
  </si>
  <si>
    <t xml:space="preserve">                      NOVALPLUS ALC                                          1.00 CS=12EA/CS        12      .00 2 00000000       .00</t>
  </si>
  <si>
    <t>80001685 CONTROL SOLUTION 1                  27950 41741                     5.00 KT=1KT                    .00 1 00000000       .00</t>
  </si>
  <si>
    <t xml:space="preserve">                      CONTROL SOLUT                                          5.00 KT=1KT/KT          1      .00 2 00000000       .00</t>
  </si>
  <si>
    <t>80001686 CONTROL SOLUTION 3                  27950 41743                     5.00 KT=1KT                    .00 1 00000000       .00</t>
  </si>
  <si>
    <t xml:space="preserve">                      CONTROL SOL                                            5.00 KT=1KT             1      .00 2 00000000       .00</t>
  </si>
  <si>
    <t>80001687 STATSTRIP GLUCOSE TEST              27950 42214                 35.9778  BX=1BX                    .00 1 00000000       .00</t>
  </si>
  <si>
    <t xml:space="preserve">                      STATSTRIP GLC                                        647.60 CS=18BX/CS        18      .00 2 00000000       .00</t>
  </si>
  <si>
    <t>80001688 BINDER/CHART LABEL PAP              35400 59704861                 14.50 RL=1RL                    .00 1 00000000       .00</t>
  </si>
  <si>
    <t xml:space="preserve">                      BINDER/CHART                                          14.50 RL=1RL/RL          1      .00 2 00000000       .00</t>
  </si>
  <si>
    <t>80001689 BINDER/CHART LABEL PAP              35400 59704866                 14.50 RL=1RL                    .00 1 00000000       .00</t>
  </si>
  <si>
    <t>80001690 GOOD SAMARITAN HOSPITAL PREPRINTED I35400 163869                   35.49 RL=1RL                    .00 1 00000000       .00</t>
  </si>
  <si>
    <t xml:space="preserve">                      GOOD SAMARITA                                         35.49 RL=1RL/RL          1      .00 2 00000000       .00</t>
  </si>
  <si>
    <t>80001691 LABEL DEFECTIVE MAINT 2-1/2X2X2-1/2 35400 59701652                 42.02 RL=1RL                    .00 1 00000000       .00</t>
  </si>
  <si>
    <t xml:space="preserve">                      LABEL DEFECTI                                         42.02 RL=1RL/RL          1      .00 2 00000000       .00</t>
  </si>
  <si>
    <t>80001692 LABEL TAPE, BLACK/WHITE, .47IN, 7PK 00610 TZE-231 TAPE             23.80 EA=1EA                    .00 1 00000000       .00</t>
  </si>
  <si>
    <t xml:space="preserve">                      LABEL TAPE                                            23.80 PK=7EA/PK          1      .00 2 00000000       .00</t>
  </si>
  <si>
    <t xml:space="preserve">                    .......... 43(0270) INV.GL=40270005 EXP.GL=               .00                           .00 3 00000000       .00</t>
  </si>
  <si>
    <t>80001693 HEAVYWEIGHT SHEET PROTECTOR, 8 1/2 X28200 491658                  .1583  EA=EA                     .00 1 00000000       .00</t>
  </si>
  <si>
    <t xml:space="preserve">                      SHEET PROTECT                                         15.83 PK=100EA/PK      100      .00 2 00000000       .00</t>
  </si>
  <si>
    <t>80001694 BINDER, D-RING, 4 IN. RINGS, WHITE  28200 492892                   17.99 EA=EA                     .00 1 00000000       .00</t>
  </si>
  <si>
    <t xml:space="preserve">                      BINDER, DRING                                         17.99 EA=1EA             1      .00 2 00000000       .00</t>
  </si>
  <si>
    <t>80001695 CD-R, PRINTABLE, WHITE, 100PK       28200 994705                   24.99 EA=EA                     .00 1 00000000       .00</t>
  </si>
  <si>
    <t xml:space="preserve">                      CD-R                                                  24.99 PK=100EA/PK        1      .00 2 00000000       .00</t>
  </si>
  <si>
    <t>80001696 CD/DVD SLEEVE, MULTI-COLOR, 100PK   28200 993966                   10.99 EA=EA                     .00 1 00000000       .00</t>
  </si>
  <si>
    <t xml:space="preserve">                      CD/DVD SLEEVE                                         10.99 PK=100EA/PK        1      .00 2 00000000       .00</t>
  </si>
  <si>
    <t>80001697 BUSINESS CARD SHEETS, WHITE MATTE, 328200 717631                   19.79 EA=EA                     .00 1 00000000       .00</t>
  </si>
  <si>
    <t xml:space="preserve">                      BUSINESS CARD                                         19.79 PK=300EA/PK        1      .00 2 00000000       .00</t>
  </si>
  <si>
    <t>80001698 ENVELOPES #10, WHITE, 250PK         28200 475809                   20.99 EA=EA                     .00 1 00000000       .00</t>
  </si>
  <si>
    <t xml:space="preserve">                      ENVELOPES #10                                         20.99 PK=250EA/PK        1      .00 2 00000000       .00</t>
  </si>
  <si>
    <t>80001699 TICKET ROLL, DOUBLE COUPON,  ASSORTE28200 756151                   10.49 EA=EA                     .00 1 00000000       .00</t>
  </si>
  <si>
    <t xml:space="preserve">                      TICKET ROLL                                           10.49 RL=2000EA/RL       1      .00 2 00000000       .00</t>
  </si>
  <si>
    <t>80001700 ADDRESS LABEL, WHITE, 1X2 5/8, LASER28200 364364                   32.99 EA=EA                     .00 1 00000000       .00</t>
  </si>
  <si>
    <t xml:space="preserve">                      ADDRESS LABEL                                         32.99 PK=3000EA/PK       1      .00 2 00000000       .00</t>
  </si>
  <si>
    <t>80001701 HIGHTLIGHTER, PEN TIP, ASSORTED, 12P28200 469829                    6.49 EA=EA                     .00 1 00000000       .00</t>
  </si>
  <si>
    <t xml:space="preserve">                      HIGHLIGHTER                                            6.49 PK=12EA/PK         1      .00 2 00000000       .00</t>
  </si>
  <si>
    <t>80001702 BINDER CLIP, SMALL, BLACK, 12BX     28200 429415                    1.09 EA=EA                     .00 1 00000000       .00</t>
  </si>
  <si>
    <t xml:space="preserve">                      BINDER CLIP                                            1.09 BX=12EA/BX         1      .00 2 00000000       .00</t>
  </si>
  <si>
    <t>80001703 BINDER CLIP, MEDIUM, BLACK, 12BX    28200 429431                    1.99 EA=EA                     .00 1 00000000       .00</t>
  </si>
  <si>
    <t xml:space="preserve">                      BINDER CLIP                                            1.99 BX=12EA/BX         1      .00 2 00000000       .00</t>
  </si>
  <si>
    <t>80001704 BINDER CLIP, LARGE, BLACK, 12BX     28200 308957                    3.79 EA=EA                     .00 1 00000000       .00</t>
  </si>
  <si>
    <t xml:space="preserve">                      BINDER CLIP                                            3.79 BX=12EA/BX         1      .00 2 00000000       .00</t>
  </si>
  <si>
    <t>80001705 CLASP ENVELOPE, BROWN, 9X12, 100BX  28200 330808                   14.99 EA=EA                     .00 1 00000000       .00</t>
  </si>
  <si>
    <t xml:space="preserve">                      CLASP ENVELOP                                         14.99 BX=100EA/BX        1      .00 2 00000000       .00</t>
  </si>
  <si>
    <t>80001706 INK CARTRIDGE, HP, BLACK, JET, HI YI28200 732032                   36.99 EA=EA                     .00 1 00000000       .00</t>
  </si>
  <si>
    <t xml:space="preserve">                      INK CARTRIDGE                                         36.99 EA=1EA             1      .00 2 00000000       .00</t>
  </si>
  <si>
    <t>80001707 IMAGING DRUM, B420DN, BLACK         28200 908973                  164.83 EA=EA                     .00 1 00000000       .00</t>
  </si>
  <si>
    <t xml:space="preserve">                      IMAGING DRUM                                         164.83 EA=1EA             1      .00 2 00000000       .00</t>
  </si>
  <si>
    <t xml:space="preserve">                    .......... 43(0270) INV.GL=40270068 EXP.GL=40270025       .00                           .00 3 00000000       .00</t>
  </si>
  <si>
    <t>80001708 POUCH DRAINABLE, LOCK, 2.5IN, 64MM F25745 HL8331                12.3829  BX=10EA/BX                .00 1 00000000       .00</t>
  </si>
  <si>
    <t xml:space="preserve">                      POUCH DRNABLE                                        297.19 CS=24BX/CS        24      .00 2 00000000       .00</t>
  </si>
  <si>
    <t xml:space="preserve">                    .......... 43(0270) INV.GL=10315056 EXP.GL=               .00                           .00 3 00000000       .00</t>
  </si>
  <si>
    <t>80001709 TRASH CAN, 45GAL, WHEELS/LOCK LID   28200 142862                   36.99 EA=EA                     .00 1 00000000       .00</t>
  </si>
  <si>
    <t xml:space="preserve">                      TRASH CN 45GL                                         36.99 EA=1EA             1      .00 2 00000000       .00</t>
  </si>
  <si>
    <t>80001710 MONITOR STAND, EXTRA WIDE, BLACK    28200 818303                   24.99 EA=EA                     .00 1 00000000       .00</t>
  </si>
  <si>
    <t xml:space="preserve">                      MONITOR STAND                                         24.99 EA=1EA             1      .00 2 00000000       .00</t>
  </si>
  <si>
    <t>80001711 SODIUM BICARBONITE, 1GAL            07102 818303                   61.96 EA=EA                     .00 1 00000000       .00</t>
  </si>
  <si>
    <t xml:space="preserve">                      SODIUM BICARB                                         61.96 CS=4EA/CS          1      .00 2 00000000       .00</t>
  </si>
  <si>
    <t>80001712 CABLE TIE, VELCRO, PK OF 30, GRAY   28200 641108                    7.99 EA=EA                     .00 1 00000000       .00</t>
  </si>
  <si>
    <t xml:space="preserve">                      CABLE TIE                                              7.99 EA=30EA/PK         1      .00 2 00000000       .00</t>
  </si>
  <si>
    <t xml:space="preserve">                    .......... 43(0270) INV.GL=40270055 EXP.GL=               .00                           .00 3 00000000       .00</t>
  </si>
  <si>
    <t>80001713 WIRE CLIP, BLACK, SELF ADH, PK OF 6 28200 253801                    4.89 EA=EA                     .00 1 00000000       .00</t>
  </si>
  <si>
    <t xml:space="preserve">                      WIRE CLIP                                              4.89 PK=6EA/PK          1      .00 2 00000000       .00</t>
  </si>
  <si>
    <t>80001714 DRY ERASE KIT, FINE POINT,          28200 956327                   10.89 EA=1EA                    .00 1 00000000       .00</t>
  </si>
  <si>
    <t xml:space="preserve">                      DRY ERASE KIT                                         10.89 EA=1EA             1      .00 2 00000000       .00</t>
  </si>
  <si>
    <t>80001715 BOX CUTTER, STEEL, WHITE, PK OF 4   28200 212734                    5.49 EA=1EA                    .00 1 00000000       .00</t>
  </si>
  <si>
    <t xml:space="preserve">                      BOX CUTTER                                             5.49 PK=4EA/PK          1      .00 2 00000000       .00</t>
  </si>
  <si>
    <t>80001716 WASTEBASKET, 10.25 GAL, BLACK       28200 199699                    7.99 EA=1EA                    .00 1 00000000       .00</t>
  </si>
  <si>
    <t xml:space="preserve">                      WASTEBASKET                                            7.99 EA=4EA             1      .00 2 00000000       .00</t>
  </si>
  <si>
    <t>80001717 ACID CONCENTRATE, 1GAL              07102 100225-75-DEX100         59.60 EA=EA                     .00 1 00000000       .00</t>
  </si>
  <si>
    <t xml:space="preserve">                      SODIUM BICARB                                         59.60 CS=4EA/CS          1      .00 2 00000000       .00</t>
  </si>
  <si>
    <t>80001718 SHOULDER REST, BLACK, MICROBAN      00610 00101M                   11.56 EA=EA                     .00 1 00000000       .00</t>
  </si>
  <si>
    <t xml:space="preserve">                      SHOULDER REST          28200 123028                   11.56 EA=1EA             1      .00 2 00000000       .00</t>
  </si>
  <si>
    <t>80001719 STICKY PAD, 3X3, 100ST/24PK, ASSORT 00610 VANPAD                   22.99 EA=EA                     .00 1 00000000       .00</t>
  </si>
  <si>
    <t xml:space="preserve">                      STICKY PAD                                            22.99 EA=1EA             1      .00 2 00000000       .00</t>
  </si>
  <si>
    <t>80001720 SIGN HOLDER, WALL MOUNT SELF ADH, 8.00610 CLEARVIEW                22.95 EA=1EA                    .00 1 00000000       .00</t>
  </si>
  <si>
    <t xml:space="preserve">                      SIGN HOLDER                                           22.95 PK=8EA/PK          1      .00 2 00000000       .00</t>
  </si>
  <si>
    <t>80001721 CARD GAME UNO, ORIGINAL             00610 UNO                       7.35 EA=1EA                    .00 1 00000000       .00</t>
  </si>
  <si>
    <t xml:space="preserve">                      CARDS UNO                                              7.35 EA=1EA             1      .00 2 00000000       .00</t>
  </si>
  <si>
    <t>80001722 IMMUNOCARD STAT, A&amp;B, FLU TEST/NL WA24495 782030                   10.00 EA=EA                     .00 1 00000000       .00</t>
  </si>
  <si>
    <t xml:space="preserve">                      IMMUNOCARD AB          25745 782030A                 320.00 KT=32EA/KT        32      .00 2 00000000       .00</t>
  </si>
  <si>
    <t xml:space="preserve">                    .......... 43(0270) INV.GL=40200025 EXP.GL=               .00                    1      .00 3 00000000       .00</t>
  </si>
  <si>
    <t>80001723 SHARPIE ULTRA FINE TIP ASSORT. COLOR28200 621516                  1.186  EA=1EA                    .00 1 00000000       .00</t>
  </si>
  <si>
    <t xml:space="preserve">                      SHARPIE ASSR.                                          5.93 PK=5EA/PK          5      .00 2 00000000       .00</t>
  </si>
  <si>
    <t>80001724 KEYBOARD/MOUSE COMBO, WIRELESS      28200 485722                   27.29 EA=1EA                    .00 1 00000000       .00</t>
  </si>
  <si>
    <t xml:space="preserve">                      KEYBOARD COMB                                         27.29 EA=1EA             1      .00 2 00000000       .00</t>
  </si>
  <si>
    <t xml:space="preserve">                    .......... 43(0270) INV.GL=         EXP.GL=40270055       .00                           .00 3 00000000       .00</t>
  </si>
  <si>
    <t>80001725 OYGEN CONN, NUT/NIPPLE              25745 CF1840                  .2334  EA=1EA                    .00 1 00000000       .00</t>
  </si>
  <si>
    <t xml:space="preserve">                      SHARPENER PNC                                         11.67 BX=50EA/BX        50      .00 2 00000000       .00</t>
  </si>
  <si>
    <t>80001726 CANNULA ADULT, 0-15LPM, OXYGEN, 14FT25745 1600HF1410                6.57 EA=1EA                    .00 1 00000000       .00</t>
  </si>
  <si>
    <t xml:space="preserve">                      CANNULA ADULT                                         65.70 CS=10EA/CS        10      .00 2 00000000       .00</t>
  </si>
  <si>
    <t>80001727 ANTI-A MONOCLONAL, 3X10ML           12050 0410203                 201.00 EA=1EA                    .00 1 00000000       .00</t>
  </si>
  <si>
    <t xml:space="preserve">                      ANTI-A MONOCL                                        201.00 EA=1EA             1      .00 2 00000000       .00</t>
  </si>
  <si>
    <t>80001728 ANTI-B MONOCLONAL, 3X10ML           12050 0413203                 201.00 EA=1EA                    .00 1 00000000       .00</t>
  </si>
  <si>
    <t>80001729 AIRWAY NASAL, 20FR, LATEX FREE      25745 1-5075-20              17.425  EA=1EA                    .00 1 00000000       .00</t>
  </si>
  <si>
    <t xml:space="preserve">                      AIRWAY NASAL                                         174.25 PK=10EA/PK        10      .00 2 00000000       .00</t>
  </si>
  <si>
    <t>80001730 AIRWAY NASAL, 24FR, LATEX FREE      25745 1-5075-24              15.418  EA=1EA                    .00 1 00000000       .00</t>
  </si>
  <si>
    <t xml:space="preserve">                      AIRWAY NASAL                                         154.18 PK=10EA/PK        10      .00 2 00000000       .00</t>
  </si>
  <si>
    <t>80001731 AIRWAY NASAL, 28FR, LATEX FREE      25745 1-5075-28                19.67 EA=1EA                    .00 1 00000000       .00</t>
  </si>
  <si>
    <t xml:space="preserve">                      AIRWAY NASAL,                                        196.70 PK=10EA/PK        10      .00 2 00000000       .00</t>
  </si>
  <si>
    <t>80001732 AIRWAY NASOPHARYNGEAL, SZ 30        25745 1230-30                 3.445  EA=1EA                    .00 1 00000000       .00</t>
  </si>
  <si>
    <t xml:space="preserve">                      AIRWAY SZ30                                           34.45 BX=10EA/BX        10      .00 2 00000000       .00</t>
  </si>
  <si>
    <t>80001733 AIRWAY NASOPHARYNGEAL, 32FR LATEX ST25745 1230-32                 3.445  EA=1EA                    .00 1 00000000       .00</t>
  </si>
  <si>
    <t xml:space="preserve">                      AIRWAY NASOPH                                         34.45 BX=10EA/BX        10      .00 2 00000000       .00</t>
  </si>
  <si>
    <t>80001734 AIRWAY CATH GUIDE #7, WHITE         25745 01157                    .719  EA=1EA                    .00 1 00000000       .00</t>
  </si>
  <si>
    <t xml:space="preserve">                      AIRWAY CATH#7                                         34.51 CS=48EA/CS        48      .00 2 00000000       .00</t>
  </si>
  <si>
    <t>80001735 AIRWAY CATH GUIDE #8, GREEN         25745 01158                    .719  EA=1EA                    .00 1 00000000       .00</t>
  </si>
  <si>
    <t xml:space="preserve">                      AIRWAY CATH#8                                         34.51 CS=48EA/CS        48      .00 2 00000000       .00</t>
  </si>
  <si>
    <t>80001736 AIRWAY CATH GUIDE #9, YELLOW        25745 01159                    .719  EA=1EA                    .00 1 00000000       .00</t>
  </si>
  <si>
    <t xml:space="preserve">                      AIRWAY CATH#9                                         34.51 CS=48EA/CS        48      .00 2 00000000       .00</t>
  </si>
  <si>
    <t>80001737 AIRWAY CATH GUIDE #10, RED          25745 01160                    .719  EA=1EA                    .00 1 00000000       .00</t>
  </si>
  <si>
    <t xml:space="preserve">                      AIRWAY CATH10                                         34.51 CS=48EA/CS        48      .00 2 00000000       .00</t>
  </si>
  <si>
    <t>80001738 CONTROL BLOOD GAS, LINEARITY        25745 B6639-16B1              670.99 EA=1EA                    .00 1 00000000       .00</t>
  </si>
  <si>
    <t xml:space="preserve">                      CONTROL GAS                                          670.99 EA=1EA             1      .00 2 00000000       .00</t>
  </si>
  <si>
    <t>80001739 PUMP CARTRIDGE PERISTALTIC          17070 BP7012                  670.99 EA=1EA                    .00 1 00000000       .00</t>
  </si>
  <si>
    <t xml:space="preserve">                      PUMP CART.                                           670.99 EA=1EA             1      .00 2 00000000       .00</t>
  </si>
  <si>
    <t>80001740 CATHETER TUBE, NO TOUCH, 14FR W/BASI25745 T160C                      .58 EA=1EA                    .00 1 00000000       .00</t>
  </si>
  <si>
    <t xml:space="preserve">                      CATHETER TUBE                                           .58 EA=1EA             1      .00 2 00000000       .00</t>
  </si>
  <si>
    <t>80001741 CATH-N-GLOVE KIT, 10FR W/BASIN      25745 4695T                   .3769  EA=1EA                    .00 1 00000000       .00</t>
  </si>
  <si>
    <t xml:space="preserve">                      CATH-N-GLOVE                                          37.69 CS=100EA/CS      100      .00 2 00000000       .00</t>
  </si>
  <si>
    <t>80001742 CATH-N-GLOVE KIT, 14FR W/BASIN      25745 4894T                   .3987  EA=1EA                    .00 1 00000000       .00</t>
  </si>
  <si>
    <t xml:space="preserve">                      CATH-N-GLOVE                                          39.87 CS=100EA/CS      100      .00 2 00000000       .00</t>
  </si>
  <si>
    <t>80001743 T-PIECE, 15MM X 22MM, 14FR          25745 22025                  6.8515  EA=1EA                    .00 1 00000000       .00</t>
  </si>
  <si>
    <t xml:space="preserve">                      T-PIECE 14FR                                         137.03 CS=20EA/CS        20      .00 2 00000000       .00</t>
  </si>
  <si>
    <t>80001744 TRAP SPECIMEN, 80CC                 25745 DC4586                 1.0354  EA=1EA                    .00 1 00000000       .00</t>
  </si>
  <si>
    <t xml:space="preserve">                      T-PIECE, 15MM                                         51.77 CS=50EA/CS        50      .00 2 00000000       .00</t>
  </si>
  <si>
    <t>80001745 EXCAVATOR CURRETTE #57-0 SE W/O HOLE25745 SK97-0503                24.86 EA=EA                     .00 1 00000000       .00</t>
  </si>
  <si>
    <t xml:space="preserve">                      EXCAVATOR CUR                                         24.86 EA=1EA             1      .00 2 00000000       .00</t>
  </si>
  <si>
    <t xml:space="preserve">                    .......... 43(0270) INV.GL=40200015 EXP.GL=               .00                    1      .00 3 00000000       .00</t>
  </si>
  <si>
    <t>80001746 HOLSTER &amp; BEDRAIL DISPOSABLE        25745 HOL211100              4.5281  EA=1EA                    .00 1 00000000       .00</t>
  </si>
  <si>
    <t xml:space="preserve">                      HLSTR BEDRAIL                                        452.81 CS=100EA/CS      100      .00 2 00000000       .00</t>
  </si>
  <si>
    <t>80001747 FORCEP MAGILL ADULT SERR W/O LITE AT25745 VMAS11110               365.21 EA=1EA                    .00 1 00000000       .00</t>
  </si>
  <si>
    <t xml:space="preserve">                      FORCEP ADULT                                         365.21 EA=1EA             1      .00 2 00000000       .00</t>
  </si>
  <si>
    <t>80001748 TUBE TRACH INTERMED HI LO 3.0       25745 43156-030               2.822  EA=1EA                    .00 1 00000000       .00</t>
  </si>
  <si>
    <t xml:space="preserve">                      TUBE TRACH IN                                         28.22 BX=10EA/BX        10      .00 2 00000000       .00</t>
  </si>
  <si>
    <t>80001749 TUBE TRACH INTERMED HI LO 3.5       25745 43156-035               2.822  EA=1EA                    .00 1 00000000       .00</t>
  </si>
  <si>
    <t>80001750 TUBE TRACH INTERMED HI LO 4.0       25745 43156-040               6.007  EA=1EA                    .00 1 00000000       .00</t>
  </si>
  <si>
    <t>80001751 TUBE TRACH INTERMED HI LO 4.5       25745 43156-045               6.017  EA=1EA                    .00 1 00000000       .00</t>
  </si>
  <si>
    <t xml:space="preserve">                      TUBE TRACH IN                                         60.17 BX=10EA/BX        10      .00 2 00000000       .00</t>
  </si>
  <si>
    <t>80001752 TUBE TRACH INTERMED HI LO 5.0       25745 43156-050               5.833  EA=1EA                    .00 1 00000000       .00</t>
  </si>
  <si>
    <t xml:space="preserve">                      TUBE TRACH IN                                         58.33 BX=10EA/BX        10      .00 2 00000000       .00</t>
  </si>
  <si>
    <t>80001753 TUBE TRACH INTERMED HI LO 5.5       25745 43156-055               6.005  EA=1EA                    .00 1 00000000       .00</t>
  </si>
  <si>
    <t xml:space="preserve">                      TUBE TRACH IN                                         60.05 BX=10EA/BX        10      .00 2 00000000       .00</t>
  </si>
  <si>
    <t>80001754 TUBE TRACH INTERMED HI LO 6.0       25745 43156-060               6.201  EA=1EA                    .00 1 00000000       .00</t>
  </si>
  <si>
    <t xml:space="preserve">                      TUBE TRACH IN                                         62.01 BX=10EA/BX        10      .00 2 00000000       .00</t>
  </si>
  <si>
    <t>80001755 TUBE TRACH INTERMED HI LO 8.5       25745 43156-085                 6.19 EA=1EA                    .00 1 00000000       .00</t>
  </si>
  <si>
    <t xml:space="preserve">                      TUBE TRACH IN                                         61.90 BX=10EA/BX        10      .00 2 00000000       .00</t>
  </si>
  <si>
    <t>80001756 TUBE TRACH INTERMED HI LO 9.0       25745 43156-090                 6.19 EA=1EA                    .00 1 00000000       .00</t>
  </si>
  <si>
    <t>80001757 TUBE TRACH INTERMED HI LO 10.0      25745 43156-100               4.037  EA=1EA                    .00 1 00000000       .00</t>
  </si>
  <si>
    <t xml:space="preserve">                      TUBE TRACH IN                                         40.37 BX=10EA/BX        10      .00 2 00000000       .00</t>
  </si>
  <si>
    <t>80001758 CATH. ARTENIAL LINE KIT             25745 AK-04510-S               66.13 EA=1EA                    .00 1 00000000       .00</t>
  </si>
  <si>
    <t xml:space="preserve">                      CATH. LINE KT                                         66.13 EA=1EA             1      .00 2 00000000       .00</t>
  </si>
  <si>
    <t>80001759 CATH. RADIAL LINE KIT               25745 AAK-04020              37.684  EA=1EA                    .00 1 00000000       .00</t>
  </si>
  <si>
    <t xml:space="preserve">                      CATH. RADIAL                                         376.84 CS=10EA/CS        10      .00 2 00000000       .00</t>
  </si>
  <si>
    <t>80001760 CATH. SET RADIAL ARTERY             25745 ARA-04018                20.59 EA=1EA                    .00 1 00000000       .00</t>
  </si>
  <si>
    <t xml:space="preserve">                      CATH. RAD. AR                                         20.59 EA=1EA             1      .00 2 00000000       .00</t>
  </si>
  <si>
    <t>80001761 TRANS PAG I.V. MONITORING KIT       25745 L425850505               27.94 EA=1EA                    .00 1 00000000       .00</t>
  </si>
  <si>
    <t xml:space="preserve">                      TRANS IV MON.                                         27.94 EA=1EA             1      .00 2 00000000       .00</t>
  </si>
  <si>
    <t>80001762 KIT BRDGE W/TRANS IV BIFOREATED     25745 C426150505               31.51 EA=1EA                    .00 1 00000000       .00</t>
  </si>
  <si>
    <t xml:space="preserve">                      TRANS PG. IV                                          31.51 EA=1EA             1      .00 2 00000000       .00</t>
  </si>
  <si>
    <t>80001763 FOLDING WALKER W/WHEELS, 2-BUTTON AD28200 392828                   58.16 EA=1EA                    .00 1 00000000       .00</t>
  </si>
  <si>
    <t xml:space="preserve">                      FOLDIN WALKER          25745 3075W                   232.64 CS=4EA/CS          4      .00 2 00000000       .00</t>
  </si>
  <si>
    <t xml:space="preserve">                    .......... 43(0270) INV.GL=40200003 EXP.GL=             58.16                    1      .00 3 00000000       .00</t>
  </si>
  <si>
    <t>80001764 DRY ERASE BOARD, 48X72, ALUMINUM    28200 EMA406                   63.90 EA=1EA                    .00 1 00000000       .00</t>
  </si>
  <si>
    <t xml:space="preserve">                      DRY ERS BOARD                                         63.90 EA=1EA             1      .00 2 00000000       .00</t>
  </si>
  <si>
    <t>80001765 GLOVE DISPENCER TRIPLE              28200 362953                   27.11 EA=1EA                    .00 1 00000000       .00</t>
  </si>
  <si>
    <t xml:space="preserve">                      GLVE DISPENCR          00610 AH130                    27.11 EA=1EA             1      .00 2 00000000       .00</t>
  </si>
  <si>
    <t>80001766 COMBITUBE INTMED 37FR               25745 KC5-18537             117.585  EA=1EA                    .00 1 00000000       .00</t>
  </si>
  <si>
    <t xml:space="preserve">                      COMBITUBE INT                                        470.34 CN=4EA/CN          4      .00 2 00000000       .00</t>
  </si>
  <si>
    <t xml:space="preserve">                    .......... 43(0270) INV.GL=40200019 EXP.GL=          117.585                     1      .00 3 00000000       .00</t>
  </si>
  <si>
    <t>80001767 MAC BLADE #3 LARYNGOSCOPE           25745 199145                  129.55 EA=1EA                    .00 1 00000000       .00</t>
  </si>
  <si>
    <t xml:space="preserve">                      MAC BLADE 3                                          129.55 EA=1EA             1      .00 2 00000000       .00</t>
  </si>
  <si>
    <t xml:space="preserve">                    .......... 43(0270) INV.GL=40200019 EXP.GL=            129.55                    1      .00 3 00000000       .00</t>
  </si>
  <si>
    <t>80001768 MAC BLADE #4 LARYNGOSCOPE           25745 199146                  347.84 EA=1EA                    .00 1 00000000       .00</t>
  </si>
  <si>
    <t xml:space="preserve">                      MAC BLADE 4                                          347.84 EA=1EA             1      .00 2 00000000       .00</t>
  </si>
  <si>
    <t xml:space="preserve">                    .......... 43(0270) INV.GL=40200019 EXP.GL=            347.84                    1      .00 3 00000000       .00</t>
  </si>
  <si>
    <t>80001769 MILLER BLADE #3 LARYNGOSCOPE        25745 199159                  283.69 EA=1EA                    .00 1 00000000       .00</t>
  </si>
  <si>
    <t xml:space="preserve">                      MILLER BLD 3                                         283.69 EA=1EA             1      .00 2 00000000       .00</t>
  </si>
  <si>
    <t xml:space="preserve">                    .......... 43(0270) INV.GL=40200019 EXP.GL=            283.69                    1      .00 3 00000000       .00</t>
  </si>
  <si>
    <t>80001770 MILLER BLADE #4 LARYNGOSCOPE        25745 199160                  301.64 EA=1EA                    .00 1 00000000       .00</t>
  </si>
  <si>
    <t xml:space="preserve">                      MILLER BLADE                                         301.64 EA=1EA             1      .00 2 00000000       .00</t>
  </si>
  <si>
    <t xml:space="preserve">                    .......... 43(0270) INV.GL=40200019 EXP.GL=            301.64                    1      .00 3 00000000       .00</t>
  </si>
  <si>
    <t>80001771 AIRWAY OVASSAPIAN                   25745 BD6075                    4.45 EA=1EA                    .00 1 00000000       .00</t>
  </si>
  <si>
    <t xml:space="preserve">                      OVASSAPIAN                                            22.25 CS=5EA/CS          5      .00 2 00000000       .00</t>
  </si>
  <si>
    <t xml:space="preserve">                    .......... 43(0270) INV.GL=40200019 EXP.GL=              4.45                    1      .00 3 00000000       .00</t>
  </si>
  <si>
    <t>80001772 FIBER-OPTIC BLADE AND HANDLE        25745 199150                  348.80 EA=1EA                    .00 1 00000000       .00</t>
  </si>
  <si>
    <t xml:space="preserve">                      FIB/OPTIC BLD                                        348.80 EA=1EA             1      .00 2 00000000       .00</t>
  </si>
  <si>
    <t xml:space="preserve">                    .......... 43(0270) INV.GL=40200019 EXP.GL=            348.80                    1      .00 3 00000000       .00</t>
  </si>
  <si>
    <t>80001773 NEEDLE HYPO 27G, 1.5IN LATEX FREE   25745 26426                   .0775  EA=1EA                    .00 1 00000000       .00</t>
  </si>
  <si>
    <t xml:space="preserve">                      NEEDLE HYPO                                            7.75 BX=100EA/BX      100      .00 2 00000000       .00</t>
  </si>
  <si>
    <t xml:space="preserve">                    .......... 43(0270) INV.GL=40200019 EXP.GL=            .0775                     1      .00 3 00000000       .00</t>
  </si>
  <si>
    <t>80001774 NEEDLE REG BEVEL 30GX1/2            25745 BF305106                .0723  EA=1EA                    .00 1 00000000       .00</t>
  </si>
  <si>
    <t xml:space="preserve">                      NEEDLE REG BE                                          7.23 BX=100EA/BX      100      .00 2 00000000       .00</t>
  </si>
  <si>
    <t>80001775 A BOULE OTIS BOUGIE 10FR            25745 SK85-1610                49.49 EA=1EA                    .00 1 00000000       .00</t>
  </si>
  <si>
    <t xml:space="preserve">                      BOUGIE 10FR                                           49.49 EA=1EA             1      .00 2 00000000       .00</t>
  </si>
  <si>
    <t>80001776 RAPID TRACH TRAY                    25745 SK941-0910               65.76 EA=1EA                    .00 1 00000000       .00</t>
  </si>
  <si>
    <t xml:space="preserve">                      RAPID TRACH                                           65.76 EA=1EA             1      .00 2 00000000       .00</t>
  </si>
  <si>
    <t>80001777 TOOL BOX W/TRAY                     28200 444980                   19.59 EA=1EA                    .00 1 00000000       .00</t>
  </si>
  <si>
    <t xml:space="preserve">                      TOOL BOX W/TR                                         19.59 EA=1EA             1      .00 2 00000000       .00</t>
  </si>
  <si>
    <t>80001778 VITAL SIGN BATTERY UPGRADE          12765 105631                  213.59 EA=1EA                    .00 1 00000000       .00</t>
  </si>
  <si>
    <t xml:space="preserve">                      VITAL BATTERY                                        213.59 EA=1EA             1      .00 2 00000000       .00</t>
  </si>
  <si>
    <t xml:space="preserve">                    .......... 43(0270) INV.GL=40250014 EXP.GL=               .00                           .00 3 00000000       .00</t>
  </si>
  <si>
    <t>80001779 SHORT TIP BENT HOHMAN RETR NARROW 1925370 63-7115                 315.00 EA=1EA                    .00 1 00000000       .00</t>
  </si>
  <si>
    <t xml:space="preserve">                      SHORT TIP BEN                                        315.00 EA=1EA             1      .00 2 00000000       .00</t>
  </si>
  <si>
    <t>80001780 CHANDLER RETRACTOR MED. 3/4 HANDLE  25370 85-322002               290.00 EA=1EA                    .00 1 00000000       .00</t>
  </si>
  <si>
    <t xml:space="preserve">                      CHANDLER RETR                                        290.00 EA=1EA             1      .00 2 00000000       .00</t>
  </si>
  <si>
    <t>80001781 LATERAL COLLATERAL LIGAMENT RETR    25370 63-G6620                295.00 EA=1EA                    .00 1 00000000       .00</t>
  </si>
  <si>
    <t xml:space="preserve">                      LIGAMENT RETR                                        295.00 EA=1EA             1      .00 2 00000000       .00</t>
  </si>
  <si>
    <t>80001782 PCL RETRACTOR NARROW 9.25           25370 85-2820                 295.00 EA=1EA                    .00 1 00000000       .00</t>
  </si>
  <si>
    <t xml:space="preserve">                      PCL RETRACTOR                                        295.00 EA=1EA             1      .00 2 00000000       .00</t>
  </si>
  <si>
    <t>80001783 ROOSE UTILTY KNEE RETR CURVED       25370 1-45332                 250.00 EA=1EA                    .00 1 00000000       .00</t>
  </si>
  <si>
    <t xml:space="preserve">                      ROOSE UTILITY                                        250.00 EA=1EA             1      .00 2 00000000       .00</t>
  </si>
  <si>
    <t>80001784 COBB ELEVATOR 9 1/2IN HEX HDL 3/4IN 25370 0-49342                 120.00 EA=1EA                    .00 1 00000000       .00</t>
  </si>
  <si>
    <t xml:space="preserve">                      COBB ELEVATOR                                        120.00 EA=1EA             1      .00 2 00000000       .00</t>
  </si>
  <si>
    <t>80001785 COBB ELEVATOR 9 1/2IN HEX HDL 1IN   25370 0-49342                 120.00 EA=1EA                    .00 1 00000000       .00</t>
  </si>
  <si>
    <t>80001786 SLOTTED MALLET 1.85LBS              25370 101-S7585               495.00 EA=1EA                    .00 1 00000000       .00</t>
  </si>
  <si>
    <t xml:space="preserve">                      SLOTTED MALLE                                        495.00 EA=1EA             1      .00 2 00000000       .00</t>
  </si>
  <si>
    <t>80001787 KNEE IMMOBLIZER 12IN. L., 3-PANEL   00583 66757                    38.75 EA=1EA                    .00 1 00000000       .00</t>
  </si>
  <si>
    <t xml:space="preserve">                      KNEE IMMOBLIZ                                         38.75 EA=1EA             1      .00 2 00000000       .00</t>
  </si>
  <si>
    <t xml:space="preserve">                    .......... 43(0270) INV.GL=40200019 EXP.GL=             38.75                    1      .00 3 00000000       .00</t>
  </si>
  <si>
    <t>80001788 KNEE IMMOBLIZER 16IN. L., 3-PANEL   00583 66758                    40.75 EA=1EA                    .00 1 00000000       .00</t>
  </si>
  <si>
    <t xml:space="preserve">                      KNEE IMMOBLIZ                                         40.75 EA=1EA             1      .00 2 00000000       .00</t>
  </si>
  <si>
    <t xml:space="preserve">                    .......... 43(0270) INV.GL=40200019 EXP.GL=             40.75                    1      .00 3 00000000       .00</t>
  </si>
  <si>
    <t>80001789 KNEE IMMOBLIZER 18IN. L., 3-PANEL   00583 66759                    42.75 EA=1EA                    .00 1 00000000       .00</t>
  </si>
  <si>
    <t xml:space="preserve">                      KNEE IMMOBLIZ                                         42.75 EA=1EA             1      .00 2 00000000       .00</t>
  </si>
  <si>
    <t xml:space="preserve">                    .......... 43(0270) INV.GL=40200019 EXP.GL=             42.75                    1      .00 3 00000000       .00</t>
  </si>
  <si>
    <t>80001790 KNEE IMMOBLIZER 20IN. L., 3-PANEL   00583 66760                    44.75 EA=1EA                    .00 1 00000000       .00</t>
  </si>
  <si>
    <t xml:space="preserve">                      KNEE IMMOBLIZ                                         44.75 EA=1EA             1      .00 2 00000000       .00</t>
  </si>
  <si>
    <t xml:space="preserve">                    .......... 43(0270) INV.GL=40200019 EXP.GL=             44.75                    1      .00 3 00000000       .00</t>
  </si>
  <si>
    <t>80001791 MANIFOLD 4-PORT, NEPTUNE            37698 0702020000               20.05 EA=1EA                    .00 1 00000000       .00</t>
  </si>
  <si>
    <t xml:space="preserve">                      MANIFOLD 4PRT          25745 0702020000              401.00 PK=20EA/PK        20      .00 2 00000000       .00</t>
  </si>
  <si>
    <t xml:space="preserve">                    .......... 43(0270) INV.GL=40200019 EXP.GL=             20.05                    1      .00 3 00000000       .00</t>
  </si>
  <si>
    <t>80001792 DOCKING DETERGENT NEPTUNE           25745 S700001026            100.325  EA=1EA                    .00 1 00000000       .00</t>
  </si>
  <si>
    <t xml:space="preserve">                      DOCKING DTRGT                                        200.65 PK=2EA/PK          2      .00 2 00000000       .00</t>
  </si>
  <si>
    <t xml:space="preserve">                    .......... 43(0270) INV.GL=40200019 EXP.GL=          100.325                     1      .00 3 00000000       .00</t>
  </si>
  <si>
    <t>80001793 FLUID SUCTION W/HEPA FILTER         37698 0702034000              406.85 EA=1EA                    .00 1 00000000       .00</t>
  </si>
  <si>
    <t xml:space="preserve">                      FLUID SUCTION                                        406.85 EA=1EA             1      .00 2 00000000       .00</t>
  </si>
  <si>
    <t xml:space="preserve">                    .......... 43(0270) INV.GL=40200019 EXP.GL=            406.85                    1      .00 3 00000000       .00</t>
  </si>
  <si>
    <t>80001794 PUSH BUTTON SMOKE EVAC              37698 0703046000               26.00 EA=1EA                    .00 1 00000000       .00</t>
  </si>
  <si>
    <t xml:space="preserve">                      SMOKE EVAC                                           260.00 PK=10EA/PK        10      .00 2 00000000       .00</t>
  </si>
  <si>
    <t xml:space="preserve">                    .......... 43(0270) INV.GL=40200019 EXP.GL=             26.00                    1      .00 3 00000000       .00</t>
  </si>
  <si>
    <t>80001795 SMOKE EVAC ULPA FILTER              37698 0702040000              462.50 EA=1EA                    .00 1 00000000       .00</t>
  </si>
  <si>
    <t xml:space="preserve">                      EVAC FILTER                                         1850.00 PK=4EA/PK          4      .00 2 00000000       .00</t>
  </si>
  <si>
    <t xml:space="preserve">                    .......... 43(0270) INV.GL=40200019 EXP.GL=            462.50                    1      .00 3 00000000       .00</t>
  </si>
  <si>
    <t>80001796 SUCTION MAT LOW PROFILE 50X34       37698 0702330000            43.4167  EA=1EA                    .00 1 00000000       .00</t>
  </si>
  <si>
    <t xml:space="preserve">                      SUCTION MAT            25745 70233000S               521.00 PK=12EA/PK        12      .00 2 00000000       .00</t>
  </si>
  <si>
    <t xml:space="preserve">                    .......... 43(0270) INV.GL=40200019 EXP.GL=          43.4167                     1      .00 3 00000000       .00</t>
  </si>
  <si>
    <t>80001797 SUCTION PROBES 4MM                  37698 0279-401-100          43.3333  EA=1EA                    .00 1 00000000       .00</t>
  </si>
  <si>
    <t xml:space="preserve">                      SUCTION PROBE                                        520.00 PK=12EA/PK        12      .00 2 00000000       .00</t>
  </si>
  <si>
    <t xml:space="preserve">                    .......... 43(0270) INV.GL=40200019 EXP.GL=          43.3333                     1      .00 3 00000000       .00</t>
  </si>
  <si>
    <t>80001798 90-S  CRUISE SERFAS ENERGY          37699 0279-401-200            184.21 EA=1EA                    .00 1 00000000       .00</t>
  </si>
  <si>
    <t xml:space="preserve">                      90-S CRUISE                                          184.21 EA=1EA             1      .00 2 00000000       .00</t>
  </si>
  <si>
    <t xml:space="preserve">                    .......... 43(0270) INV.GL=40200019 EXP.GL=            184.21                    1      .00 3 00000000       .00</t>
  </si>
  <si>
    <t>80001799 FORMULA STAND BURS                  37698 0375-940-000             33.00 EA=1EA                    .00 1 00000000       .00</t>
  </si>
  <si>
    <t xml:space="preserve">                      FORMULA STAND                                        165.00 BX=5EA/BX          5      .00 2 00000000       .00</t>
  </si>
  <si>
    <t xml:space="preserve">                    .......... 43(0270) INV.GL=40200019 EXP.GL=             33.00                    1      .00 3 00000000       .00</t>
  </si>
  <si>
    <t>80001800 BLOOD PRESSURE CUFF, ADULT REG.     16010 682576                   34.76 EA=1EA                    .00 1 00000000       .00</t>
  </si>
  <si>
    <t xml:space="preserve">                      BLOOD PRESSUR                                         34.76 EA=EA              1      .00 2 00000000       .00</t>
  </si>
  <si>
    <t xml:space="preserve">                    .......... 43(0270) INV.GL=40200004 EXP.GL=             34.76                    1      .00 3 00000000       .00</t>
  </si>
  <si>
    <t>80001801 DOOR STOP 5IN, CHROME SATIN         00610 N273-557 V239             6.70 EA=1EA                    .00 1 00000000       .00</t>
  </si>
  <si>
    <t xml:space="preserve">                      DOOR STOP 5IN                                          6.70 EA=1EA             1      .00 2 00000000       .00</t>
  </si>
  <si>
    <t xml:space="preserve">                    .......... 43(0270) INV.GL=40500005 EXP.GL=              6.70                    1      .00 3 00000000       .00</t>
  </si>
  <si>
    <t>80001802 CROSSBLADE DUAL EDGE 4.0            37699 0475-341-000             39.00 EA=1EA                    .00 1 00000000       .00</t>
  </si>
  <si>
    <t xml:space="preserve">                      CROSSBLADE                                           195.00 BX=5EA/BX          5      .00 2 00000000       .00</t>
  </si>
  <si>
    <t xml:space="preserve">                    .......... 43(0270) INV.GL=40200019 EXP.GL=             39.00                    1      .00 3 00000000       .00</t>
  </si>
  <si>
    <t>80001803 CROSS FLOW CASSESTTE TUBING         37698 0450-000-300             62.00 EA=1EA                    .00 1 00000000       .00</t>
  </si>
  <si>
    <t xml:space="preserve">                      CRSFLW TUBING                                        620.00 EA=10EA           10      .00 2 00000000       .00</t>
  </si>
  <si>
    <t xml:space="preserve">                    .......... 43(0270) INV.GL=40200019 EXP.GL=             62.00                    1      .00 3 00000000       .00</t>
  </si>
  <si>
    <t>80001804 DRAINAGE BOTTLE, 1000ML PVC-FREE    24051 622275                    9.95 EA=1EA                    .00 1 00000000       .00</t>
  </si>
  <si>
    <t xml:space="preserve">                      DRAINAGE BTL           25745 622275B                  99.50 CS=10EA/CS        10      .00 2 00000000       .00</t>
  </si>
  <si>
    <t>80001805 ACCEL CONN. SET W/CLOSED VALVE      24051 470191                    2.23 EA=1EA                    .00 1 00000000       .00</t>
  </si>
  <si>
    <t xml:space="preserve">                      ACCEL CONN ST          25745 470191                  111.50 CS=50EA/CS        50      .00 2 00000000       .00</t>
  </si>
  <si>
    <t>80001806 PATIENT HELPER TRAPEZE              12701 FA64148L                886.75 EA=1EA                    .00 1 00000000       .00</t>
  </si>
  <si>
    <t xml:space="preserve">                      PATIENT HELP                                         886.75 EA=1EA             1      .00 2 00000000       .00</t>
  </si>
  <si>
    <t xml:space="preserve">                    .......... 43(0270) INV.GL=40200003 EXP.GL=            886.75                    1      .00 3 00000000       .00</t>
  </si>
  <si>
    <t>80001807 COVER PROBE M031 CLEAR 1.25K        25745 DHM5031125             2.1204  EA=1EA                    .00 1 00000000       .00</t>
  </si>
  <si>
    <t xml:space="preserve">                      COVER PROBE M                                        106.02 CS=50EA/CS        50      .00 2 00000000       .00</t>
  </si>
  <si>
    <t xml:space="preserve">                    .......... 43(0270) INV.GL=40200015 EXP.GL=               .00                           .00 3 00000000       .00</t>
  </si>
  <si>
    <t>80001808 NAIL SPLITTER ENG. 5.25IN           25745 M50-1587                 91.11 EA=1EA                    .00 1 00000000       .00</t>
  </si>
  <si>
    <t xml:space="preserve">                      NAIL SPLITTER                                         91.11 EA=1EA             1      .00 2 00000000       .00</t>
  </si>
  <si>
    <t>80001809 CURETTE W/O HOLE MED. 2MM           25745 40-57-2                  42.70 EA=1EA                    .00 1 00000000       .00</t>
  </si>
  <si>
    <t xml:space="preserve">                      CURETTE                                               42.70 EA=1EA             1      .00 2 00000000       .00</t>
  </si>
  <si>
    <t>80001810 HEMOSTAT KELLY CURVE 069            25745 16-1002CA                 2.79 EA=1EA                    .00 1 00000000       .00</t>
  </si>
  <si>
    <t xml:space="preserve">                      HEMOSTATE CRV                                          2.79 EA=1EA             1      .00 2 00000000       .00</t>
  </si>
  <si>
    <t>80001811 SHOE POST OP FEMALE 6.5-8 MEDIUM    25745 DDS1015-12                9.53 EA=1EA                    .00 1 00000000       .00</t>
  </si>
  <si>
    <t xml:space="preserve">                      SHOE POST                                              9.53 EA=1EA             1      .00 2 00000000       .00</t>
  </si>
  <si>
    <t>80001812 SHOE POST OP FEMALE 8.5-10 LRG      25745 DDS1015-14                9.53 EA=1EA                    .00 1 00000000       .00</t>
  </si>
  <si>
    <t xml:space="preserve">                      SHOE POST OP                                           9.53 EA=1EA             1      .00 2 00000000       .00</t>
  </si>
  <si>
    <t>80001813 ABDOMINAL PAD 8X10IN STER.          25745 7198D                   .1825  EA=1EA                    .00 1 00000000       .00</t>
  </si>
  <si>
    <t xml:space="preserve">                      ABDOMINAL PAD                                         39.42 CS=216EA/CS      216      .00 2 00000000       .00</t>
  </si>
  <si>
    <t>80001814 TAPE PAPER 3IN X 10YD               25745 M1530-3                 3.441  BX=4RL/BX                 .00 1 00000000       .00</t>
  </si>
  <si>
    <t xml:space="preserve">                      TAPE PAPER                                            34.41 CS=10BX/CS        10      .00 2 00000000       .00</t>
  </si>
  <si>
    <t>80001815 ECHO/INSULATED NEEDLE 21G X 100MM   25745 ES-21100                 18.67 EA=1EA                    .00 1 00000000       .00</t>
  </si>
  <si>
    <t xml:space="preserve">                      ECHO NEEDLE                                           18.67 EA=1EA             1      .00 2 00000000       .00</t>
  </si>
  <si>
    <t>80001816 ICE BAG, LARGE 6.5IN X 13IN         25745 11300-100                  .79 EA=1EA                    .00 1 00000000       .00</t>
  </si>
  <si>
    <t xml:space="preserve">                      ICE BAG, LRG                                            .79 EA=1EA             1      .00 2 00000000       .00</t>
  </si>
  <si>
    <t xml:space="preserve">                    .......... 43(0270) INV.GL=40200003 EXP.GL=               .79                    1      .00 3 00000000       .00</t>
  </si>
  <si>
    <t>80001817 CPSI LABEL THERMAL WHT 1/2X15/16 50035400 TDWHP01                  32.91 EA=1EA                    .00 1 00000000       .00</t>
  </si>
  <si>
    <t xml:space="preserve">                      CPSI LABEL                                            32.91 RL=1EA/RL          1      .00 2 00000000       .00</t>
  </si>
  <si>
    <t>80001818 EXP. DATE LBL LITE YLW 1 1/4X5/16 7635400 WV01FC1588              .0093  EA=1EA                    .00 1 00000000       .00</t>
  </si>
  <si>
    <t xml:space="preserve">                      EXP. DATE LBL                                          7.03 RL=760EA/RL      760      .00 2 00000000       .00</t>
  </si>
  <si>
    <t>80001819 STRIP IODOFORM PAC PLAIN EDGE 1/2X5Y25745 7632                    2.655  BT=1BT                    .00 1 00000000       .00</t>
  </si>
  <si>
    <t xml:space="preserve">                      STRIP IODOFOR                                         31.86 CS=12BT/CS        12      .00 2 00000000       .00</t>
  </si>
  <si>
    <t>80001820 GAUZE XEROFORM CURAD 4IN X 4IN      25745 CUR253440               4.022  EA=1EA                    .00 1 00000000       .00</t>
  </si>
  <si>
    <t xml:space="preserve">                      GAUZE XEROFOR                                        100.55 BX=25EA/BX        25      .00 2 00000000       .00</t>
  </si>
  <si>
    <t xml:space="preserve">                    .......... 43(0270) INV.GL=40200014 EXP.GL=            4.022                     1      .00 3 00000000       .00</t>
  </si>
  <si>
    <t>80001821 SALINE SPRAY 1OZ CAN                25745 CURSALINE7             8.7167  EA=1EA                    .00 1 00000000       .00</t>
  </si>
  <si>
    <t xml:space="preserve">                      SALINE SPRAY                                         104.60 CS=12EA/CS        12      .00 2 00000000       .00</t>
  </si>
  <si>
    <t xml:space="preserve">                    .......... 43(0270) INV.GL=40200014 EXP.GL=           8.7167                     1      .00 3 00000000       .00</t>
  </si>
  <si>
    <t>80001822 GLOVES PERRY STYLE 42 SIZE 8        25745 5711105PF                .604  PR=1PR                    .00 1 00000000       .00</t>
  </si>
  <si>
    <t xml:space="preserve">                      GLOVES PERRY                                          30.20 BX=50PR/BX        50      .00 2 00000000       .00</t>
  </si>
  <si>
    <t xml:space="preserve">                    .......... 43(0270) INV.GL=40950010 EXP.GL=             .604                     1      .00 3 00000000       .00</t>
  </si>
  <si>
    <t>80001823 GLOVES PERRY STYLE 42 SIZE 7        25745 5711103PF                .604  PR=1PR                    .00 1 00000000       .00</t>
  </si>
  <si>
    <t>80001824 NEEDLE REG BEVEL 27GX1 1/4          25745 BF305136                .0443  PK=1PK                    .00 1 00000000       .00</t>
  </si>
  <si>
    <t xml:space="preserve">                      NEEDLE REG BE                                          4.43 BX=100PK/BX      100      .00 2 00000000       .00</t>
  </si>
  <si>
    <t>80001825 NEEDLE REG BEVEL 27GX1/2            25745 BF305109                .0336  PK=1PK                    .00 1 00000000       .00</t>
  </si>
  <si>
    <t xml:space="preserve">                      NEEDLE REG BE                                          3.36 BX=100PK/BX      100      .00 2 00000000       .00</t>
  </si>
  <si>
    <t>80001826 SYRINGE VANISHPOINT 1CC 27GX1/2     25745 RT10131                 .3248  EA=1EA                    .00 1 00000000       .00</t>
  </si>
  <si>
    <t xml:space="preserve">                      SYRINGE 1CC                                           32.48 BX=100EA/BX      100      .00 2 00000000       .00</t>
  </si>
  <si>
    <t>80001827 SET BLOOD SAFELK 21GX3/4 W/12IN TBG 25745 B3036-21                .8094  PC=1PC                    .00 1 00000000       .00</t>
  </si>
  <si>
    <t xml:space="preserve">                      SET BLOOD SAF                                         40.47 BX=50PC/BX        50      .00 2 00000000       .00</t>
  </si>
  <si>
    <t>80001828 TUBE VACUTAINER 13X100MM PLN SIL RED25745 366431ABMS              .3293  EA=1EA                    .00 1 00000000       .00</t>
  </si>
  <si>
    <t xml:space="preserve">                      TUBE VACTNR                                           32.93 PK=100EA/PK      100      .00 2 00000000       .00</t>
  </si>
  <si>
    <t>80001829 SUTURE PROLENE 5/0 BLUE 18IN        25745 8618G                     5.73 EA=1EA                    .00 1 00000000       .00</t>
  </si>
  <si>
    <t xml:space="preserve">                      SUTURE 5/0                                            68.76 BX=12PK/BX        12      .00 2 00000000       .00</t>
  </si>
  <si>
    <t>80001830 CLOSURE STERI STRIP 1/4X3 NONREINF  25745 8618G                  1.3752  EA=1EA                    .00 1 00000000       .00</t>
  </si>
  <si>
    <t xml:space="preserve">                      CLSUR STRIP                                           68.76 BX=50PK/BX        50      .00 2 00000000       .00</t>
  </si>
  <si>
    <t>80001831 INCISION &amp; DRAINAGE TRAY            25745 23006-010               2.852  EA=1EA                    .00 1 00000000       .00</t>
  </si>
  <si>
    <t xml:space="preserve">                      DRAINAGE TRAY                                         57.04 CS=20EA/CS        20      .00 2 00000000       .00</t>
  </si>
  <si>
    <t>80001832 SWABSTICK IODINE POVIDONE 25PK      25745 MDS093902B              .3812  EA=1EA                    .00 1 00000000       .00</t>
  </si>
  <si>
    <t xml:space="preserve">                      SWAB IODINE                                            9.53 BX=25EA/BX        25      .00 2 00000000       .00</t>
  </si>
  <si>
    <t>80001833 CURETTE PURPLE VERSALOOP            25745 BX4111                  .7516  EA=1EA                    .00 1 00000000       .00</t>
  </si>
  <si>
    <t xml:space="preserve">                      CURETTE PRPL                                          37.58 BX=50EA/BX        50      .00 2 00000000       .00</t>
  </si>
  <si>
    <t>80001834 STATSTRIP LINEARITY KIT 5 LEVELS    27950 42173                    72.00 KT=1KT                    .00 1 00000000       .00</t>
  </si>
  <si>
    <t xml:space="preserve">                      STATSTRIP KIT                                         72.00 KT=1KT             1      .00 2 00000000       .00</t>
  </si>
  <si>
    <t>80001835 DRAPE FIELD DRESS WHITE 3IN FEN. 18X25745 917272                  .2043  EA=1EA                    .00 1 00000000       .00</t>
  </si>
  <si>
    <t xml:space="preserve">                      FIELD DRESSIN                                         61.28 CS=300EA/CS      300      .00 2 00000000       .00</t>
  </si>
  <si>
    <t>80001836 AEROCHAMBER ZSTAT PLUS              25745 MON79710                  6.09 EA=1EA                    .00 1 00000000       .00</t>
  </si>
  <si>
    <t xml:space="preserve">                      AEROCHAMBER Z                                         60.90 CS=10EA/CS        10      .00 2 00000000       .00</t>
  </si>
  <si>
    <t xml:space="preserve">                    .......... 43(0270) INV.GL=10315056 EXP.GL=40200         6.09                    1      .00 3 00000000       .00</t>
  </si>
  <si>
    <t>80001837 DRAINAGE BAG 600ML BILIARY/NEPHROSTO25745 RE600-D-A             26.9995  EA=1EA                    .00 1 00000000       .00</t>
  </si>
  <si>
    <t xml:space="preserve">                      DRAINAGE BAG                                         539.99 CS=20EA/CS        20      .00 2 00000000       .00</t>
  </si>
  <si>
    <t xml:space="preserve">                    .......... 43(0270) INV.GL=10315056 EXP.GL=40200     26.9995                     1      .00 3 00000000       .00</t>
  </si>
  <si>
    <t>80001838 SOLUTION SET 20DPM, 15 MICRON DISC F25745 1W5014                    8.11 EA=1EA                    .00 1 00000000       .00</t>
  </si>
  <si>
    <t xml:space="preserve">                      SOLUTION SET                                          48.66 CS=6EA/CS          6      .00 2 00000000       .00</t>
  </si>
  <si>
    <t xml:space="preserve">                    .......... 43(0270) INV.GL=10315056 EXP.GL=40200         8.11                    1      .00 3 00000000       .00</t>
  </si>
  <si>
    <t>80001839 LABEL IV CHANGE TUESDAY FL. GREEN   35400 59704489                 18.54 RL=1RL                    .00 1 00000000       .00</t>
  </si>
  <si>
    <t xml:space="preserve">                      LABEL IV                                              18.54 RL=1RL             1      .00 2 00000000       .00</t>
  </si>
  <si>
    <t xml:space="preserve">                    .......... 43(0270) INV.GL=10315056 EXP.GL=40200        18.54                    1      .00 3 00000000       .00</t>
  </si>
  <si>
    <t>80001840 LABEL IV CHANGE SUNDAY FL. PINK     35400 59704487                 18.54 RL=1RL                    .00 1 00000000       .00</t>
  </si>
  <si>
    <t xml:space="preserve">                      LABEL IV CHAN                                         18.54 RL=1RL             1      .00 2 00000000       .00</t>
  </si>
  <si>
    <t>80001841 LABEL BLANK FL. GREEN 5 3/8 X 1 3/8 35400 59704863                 12.51 RL=1RL                    .00 1 00000000       .00</t>
  </si>
  <si>
    <t xml:space="preserve">                      LABEL BLANK                                           12.51 RL=1RL             1      .00 2 00000000       .00</t>
  </si>
  <si>
    <t>80001842 Tape Logic« 1500 Strapping Tape, 2" 28200 227120                   .552  PK=1PK                    .00 1 00000000       .00</t>
  </si>
  <si>
    <t xml:space="preserve">                      Tape Logic                                             2.76 PK=5BX/PK          5      .00 2 00000000       .00</t>
  </si>
  <si>
    <t xml:space="preserve">                    .......... 43(0270) INV.GL=40270081 EXP.GL=             .552                     1      .00 3 00000000       .00</t>
  </si>
  <si>
    <t>80001843 WALL TRAY STEEL SINGLE BLACK        28200 912427                   17.61 EA=1EA                    .00 1 00000000       .00</t>
  </si>
  <si>
    <t xml:space="preserve">                      WALL TRAY                                             17.61 EA=1EA             1      .00 2 00000000       .00</t>
  </si>
  <si>
    <t xml:space="preserve">                    .......... 43(0270) INV.GL=40270081 EXP.GL=             17.61                    1      .00 3 00000000       .00</t>
  </si>
  <si>
    <t>80001844 3 HOLE PUNCH BLACK ADJUSTABLE       28200 522206                   13.65 EA=1EA                    .00 1 00000000       .00</t>
  </si>
  <si>
    <t xml:space="preserve">                      HOLE PUNCH                                            13.65 EA=1EA             1      .00 2 00000000       .00</t>
  </si>
  <si>
    <t xml:space="preserve">                    .......... 43(0270) INV.GL=40270081 EXP.GL=             13.65                    1      .00 3 00000000       .00</t>
  </si>
  <si>
    <t>80001845 PAPER HOLDER LTR/LGL VERT/HORI BLACK28200 326187                   10.08 EA=1EA                    .00 1 00000000       .00</t>
  </si>
  <si>
    <t xml:space="preserve">                      PAPER HOLDER                                          10.08 EA=1EA             1      .00 2 00000000       .00</t>
  </si>
  <si>
    <t xml:space="preserve">                    .......... 43(0270) INV.GL=40270081 EXP.GL=             10.08                    1      .00 3 00000000       .00</t>
  </si>
  <si>
    <t>80001846 TAB DIVIDER MONTHLY PREPRINTED      28200 574635                    2.50 EA=1EA                    .00 1 00000000       .00</t>
  </si>
  <si>
    <t xml:space="preserve">                      TAB DIVIDER                                            2.50 EA=1EA             1      .00 2 00000000       .00</t>
  </si>
  <si>
    <t xml:space="preserve">                    .......... 43(0270) INV.GL=40270081 EXP.GL=              2.50                    1      .00 3 00000000       .00</t>
  </si>
  <si>
    <t>80001847 CUSTOM STAMP SELF INKING            28200 535385                   13.77 EA=1EA                    .00 1 00000000       .00</t>
  </si>
  <si>
    <t xml:space="preserve">                      CUSTOM STAMP                                          13.77 EA=1EA             1      .00 2 00000000       .00</t>
  </si>
  <si>
    <t xml:space="preserve">                    .......... 43(0270) INV.GL=40270081 EXP.GL=             19.79                    1      .00 3 00000000       .00</t>
  </si>
  <si>
    <t>80001848 RF 2 PROBES 90-S MAX                37699 0279401100              157.97 EA=1EA                    .00 1 00000000       .00</t>
  </si>
  <si>
    <t xml:space="preserve">                      PROBES 90-S                                          157.97 EA=1EA             1      .00 2 00000000       .00</t>
  </si>
  <si>
    <t xml:space="preserve">                    .......... 43(0270) INV.GL=40200019 EXP.GL=40200       157.97                    1      .00 3 00000000       .00</t>
  </si>
  <si>
    <t>80001849 SERFAS ENERGY 50-S                  37699 0279401200              184.21 EA=1EA                    .00 1 00000000       .00</t>
  </si>
  <si>
    <t xml:space="preserve">                      SERFAS 50-S                                          184.21 EA=1EA             1      .00 2 00000000       .00</t>
  </si>
  <si>
    <t xml:space="preserve">                    .......... 43(0270) INV.GL=40200019 EXP.GL=40200       184.21                    1      .00 3 00000000       .00</t>
  </si>
  <si>
    <t>80001850 RF 2 PROBES 50-S                    37699 0279351250              157.21 EA=1EA                    .00 1 00000000       .00</t>
  </si>
  <si>
    <t xml:space="preserve">                      PROBES 50-S                                          157.21 EA=1EA             1      .00 2 00000000       .00</t>
  </si>
  <si>
    <t xml:space="preserve">                    .......... 43(0270) INV.GL=40200019 EXP.GL=40200       157.21                    1      .00 3 00000000       .00</t>
  </si>
  <si>
    <t>80001851 DUAL EDGE SHAVER BLADE 4.0MM        37699 0475341000             82.668  EA=1EA                    .00 1 00000000       .00</t>
  </si>
  <si>
    <t xml:space="preserve">                      SHAVER 4.0MM                                         413.34 BX=5EA/BX          5      .00 2 00000000       .00</t>
  </si>
  <si>
    <t xml:space="preserve">                    .......... 43(0270) INV.GL=40200019 EXP.GL=40200      82.668                     1      .00 3 00000000       .00</t>
  </si>
  <si>
    <t>80001852 BARREL BUR. 12 FLUTE F-SERIES 4MM   37699 0375941012             52.922  EA=1EA                    .00 1 00000000       .00</t>
  </si>
  <si>
    <t xml:space="preserve">                      BRRL BUR 4MM                                         264.61 BX=5EA/BX          5      .00 2 00000000       .00</t>
  </si>
  <si>
    <t xml:space="preserve">                    .......... 43(0270) INV.GL=40200019 EXP.GL=40200      52.922                     1      .00 3 00000000       .00</t>
  </si>
  <si>
    <t>80001853 CROSS FLOW CASS. TUBING INTEGRATED  37699 0450000300               96.55 EA=1EA                    .00 1 00000000       .00</t>
  </si>
  <si>
    <t xml:space="preserve">                      CROSS FLOW                                           579.30 BX=6EA/BX          6      .00 2 00000000       .00</t>
  </si>
  <si>
    <t xml:space="preserve">                    .......... 43(0270) INV.GL=40200019 EXP.GL=40200        96.55                    1      .00 3 00000000       .00</t>
  </si>
  <si>
    <t>80001854 INFLOW/OUTFLOW CANNULA              37699 0747031650              697.77 EA=1EA                    .00 1 00000000       .00</t>
  </si>
  <si>
    <t xml:space="preserve">                      CANNULA                                              697.77 EA=1EA             1      .00 2 00000000       .00</t>
  </si>
  <si>
    <t xml:space="preserve">                    .......... 43(0270) INV.GL=40200019 EXP.GL=40200       697.77                    1      .00 3 00000000       .00</t>
  </si>
  <si>
    <t>80001855 PENCIL OBTURATOR 5.8MM PUMP CANNULA 37699 0747031510              157.97 EA=1EA                    .00 1 00000000       .00</t>
  </si>
  <si>
    <t xml:space="preserve">                      PENCIL CANNUL                                        157.97 EA=1EA             1      .00 2 00000000       .00</t>
  </si>
  <si>
    <t>80001856 PAPER LABEL CONTINUOUS 4X100FT      28200 306836                   46.92 RL=1RL                    .00 1 00000000       .00</t>
  </si>
  <si>
    <t xml:space="preserve">                      PAPER LABEL                                           46.92 RL=1RL             1      .00 2 00000000       .00</t>
  </si>
  <si>
    <t xml:space="preserve">                    .......... 43(0270) INV.GL=10315056 EXP.GL=40270        46.92                    1      .00 3 00000000       .00</t>
  </si>
  <si>
    <t>80001857 CATH FOLEY 20FR SILICONE            25745 87-665209               6.997  EA=1EA                    .00 1 00000000       .00</t>
  </si>
  <si>
    <t xml:space="preserve">                      CATH FOLEY                                            69.97 CT=10EA/CT        10      .00 2 00000000       .00</t>
  </si>
  <si>
    <t>80001858 TUBE TRACH INTERMED HI LO 9.5MM     25745 43156-095               4.309  EA=1EA                    .00 1 00000000       .00</t>
  </si>
  <si>
    <t xml:space="preserve">                      TUBE TRACH IN                                         43.09 BX=10EA/BX        10      .00 2 00000000       .00</t>
  </si>
  <si>
    <t>80001859 TUBE TRACH FLEX DISC 6MM ID 8MM OD  25745 IN505060A                25.65 EA=1EA                    .00 1 00000000       .00</t>
  </si>
  <si>
    <t xml:space="preserve">                      TRACH FLEX                                            25.65 EA=1EA             1      .00 2 00000000       .00</t>
  </si>
  <si>
    <t>80001860 CANNULA INNER 6MM TUBE ORANGE       25745 526060                  1.634  EA=1EA                    .00 1 00000000       .00</t>
  </si>
  <si>
    <t xml:space="preserve">                      CANNULA INNR                                          98.04 CS=60EA/CS        60      .00 2 00000000       .00</t>
  </si>
  <si>
    <t>80001861 TUBE TRACH FLEX DISC 7MM ID 9.5MM OD25745 IN505070A                25.65 EA=1EA                    .00 1 00000000       .00</t>
  </si>
  <si>
    <t xml:space="preserve">                      TUBE TRACH                                            25.65 EA=1EA             1      .00 2 00000000       .00</t>
  </si>
  <si>
    <t>80001862 CANNULA INNER 7MM TUBE GREEN        25745 526070                  1.634  EA=1EA                    .00 1 00000000       .00</t>
  </si>
  <si>
    <t xml:space="preserve">                      CANNULA INNER                                         98.04 CS=60EA/CS        60      .00 2 00000000       .00</t>
  </si>
  <si>
    <t>80001863 TUBE TRACH SIZE 6 W/CUFF            25745 6DCT                     45.42 EA=1EA                    .00 1 00000000       .00</t>
  </si>
  <si>
    <t xml:space="preserve">                      TUBE TRACH                                            45.42 EA=1EA             1      .00 2 00000000       .00</t>
  </si>
  <si>
    <t>80001864 CANNULA DISPOSABLE SIZE 6 INNER     25745 6DIC                    3.785  EA=1EA                    .00 1 00000000       .00</t>
  </si>
  <si>
    <t xml:space="preserve">                      CANNULA INNER                                         37.85 CS=10EA/CS        10      .00 2 00000000       .00</t>
  </si>
  <si>
    <t>80001865 TUBE TRACH SIZE 8 W/CUFF            25745 8DCTA                    45.42 EA=1EA                    .00 1 00000000       .00</t>
  </si>
  <si>
    <t>80001866 CANNULA DISPOSABLE SIZE 8 INNER     25745 8DIC                    3.785  EA=1EA                    .00 1 00000000       .00</t>
  </si>
  <si>
    <t xml:space="preserve">                      CANNULA DISPO                                         37.85 CS=10EA/CS        10      .00 2 00000000       .00</t>
  </si>
  <si>
    <t>80001867 TUBE TRACH SZ 6 FENES W/O CUFF      25745 6CFN                     48.51 EA=1EA                    .00 1 00000000       .00</t>
  </si>
  <si>
    <t xml:space="preserve">                      TUBE TRACH                                            48.51 EA=1EA             1      .00 2 00000000       .00</t>
  </si>
  <si>
    <t>80001868 TUBE TRACH 8FR LOW DRESS CUFFED     25745 8DFEN                    49.04 EA=1EA                    .00 1 00000000       .00</t>
  </si>
  <si>
    <t xml:space="preserve">                      TUBE TRACH                                            49.04 EA=1EA             1      .00 2 00000000       .00</t>
  </si>
  <si>
    <t>80001869 CHEST TUBE THAL-QUICK 24FR          25745 CI131625                239.86 EA=1EA                    .00 1 00000000       .00</t>
  </si>
  <si>
    <t xml:space="preserve">                      CHEST TUBE             M0030 C-TQTS-2400             239.86 EA=1EA             1      .00 2 00000000       .00</t>
  </si>
  <si>
    <t xml:space="preserve">                    .......... 43(0270) INV.GL=10315056 EXP.GL=            239.86                    1      .00 3 00000000       .00</t>
  </si>
  <si>
    <t>80001870 CATH SET RADIAL ARTERY              25745 ARA-04120                16.91 EA=1EA                    .00 1 00000000       .00</t>
  </si>
  <si>
    <t xml:space="preserve">                      CATH SET                                             845.50 CS=50EA/CS        50      .00 2 00000000       .00</t>
  </si>
  <si>
    <t xml:space="preserve">                    .......... 43(0270) INV.GL=10315056 EXP.GL=             16.91                    1      .00 3 00000000       .00</t>
  </si>
  <si>
    <t>80001871 LUMBAR PUNC. TRY ADULT 20GX3 1/2 MTL25745 4301CSP                13.154  EA=1EA                    .00 1 00000000       .00</t>
  </si>
  <si>
    <t xml:space="preserve">                      LUMBART PUNCT                                        131.54 CS=10EA/CS        10      .00 2 00000000       .00</t>
  </si>
  <si>
    <t xml:space="preserve">                    .......... 43(0270) INV.GL=10315056 EXP.GL=40200      13.154                     1      .00 3 00000000       .00</t>
  </si>
  <si>
    <t>80001872 SYRINGE VAINSHPOINT 1CC 25GX1IN TUBE25745 RT10161                 .3248  EA=1EA                    .00 1 00000000       .00</t>
  </si>
  <si>
    <t xml:space="preserve">                    .......... 43(0270) INV.GL=40200025 EXP.GL=            .3248                     1      .00 3 00000000       .00</t>
  </si>
  <si>
    <t>80001873 DUPLEX RECEPTACLE 20A RED           05570 2472860                   4.40 EA=1EA                    .00 1 00000000       .00</t>
  </si>
  <si>
    <t xml:space="preserve">                      DUPLEX RECEPT                                          4.40 EA=1EA             1      .00 2 00000000       .00</t>
  </si>
  <si>
    <t xml:space="preserve">                    .......... 43(0270) INV.GL=40500061 EXP.GL=              4.40                    1      .00 3 00000000       .00</t>
  </si>
  <si>
    <t>80001874 DUPLEX RECEPTACLE 20A WHITE         05570 2472859                   4.13 EA=1EA                    .00 1 00000000       .00</t>
  </si>
  <si>
    <t xml:space="preserve">                      DUPLEX RECEPT                                          4.13 EA=1EA             1      .00 2 00000000       .00</t>
  </si>
  <si>
    <t xml:space="preserve">                    .......... 43(0270) INV.GL=40500061 EXP.GL=              4.13                    1      .00 3 00000000       .00</t>
  </si>
  <si>
    <t>80001875 COMPUTER SPEAKER                    28200 842356                   12.86 EA=1EA                    .00 1 00000000       .00</t>
  </si>
  <si>
    <t xml:space="preserve">                      COMPUTER SPEA                                         12.86 EA=1EA             1      .00 2 00000000       .00</t>
  </si>
  <si>
    <t xml:space="preserve">                    .......... 43(0270) INV.GL=40270055 EXP.GL=             12.86                    1      .00 3 00000000       .00</t>
  </si>
  <si>
    <t>80001876 DESKTOP ORGINIZER BLACK 6HX12 1/2WX628200 450254                   17.81 EA=1EA                    .00 1 00000000       .00</t>
  </si>
  <si>
    <t xml:space="preserve">                      DESKTOP ORGIN                                         17.81 EA=1EA             1      .00 2 00000000       .00</t>
  </si>
  <si>
    <t xml:space="preserve">                    .......... 43(0270) INV.GL=40270075 EXP.GL=             17.81                    1      .00 3 00000000       .00</t>
  </si>
  <si>
    <t>80001877 DESKTOP DISPENSER/ORGINIZER GRAY    28200 346474                   23.55 EA=1EA                    .00 1 00000000       .00</t>
  </si>
  <si>
    <t xml:space="preserve">                      DESKTOP DISP                                          23.55 EA=1EA             1      .00 2 00000000       .00</t>
  </si>
  <si>
    <t xml:space="preserve">                    .......... 43(0270) INV.GL=40270075 EXP.GL=             23.55                    1      .00 3 00000000       .00</t>
  </si>
  <si>
    <t>80001878 HAND SANITIZER FOAM W/ALCOHOL       34186 9005-1120                89.00 CS=CS                     .00 1 00000000       .00</t>
  </si>
  <si>
    <t xml:space="preserve">                      HAND SANITIZE                                         89.00 CS=1CS             1      .00 2 00000000       .00</t>
  </si>
  <si>
    <t xml:space="preserve">                    .......... 43(0270) INV.GL=         EXP.GL=             89.00                    1      .00 3 00000000       .00</t>
  </si>
  <si>
    <t>80001879 MOP BUCKET/COMBO 26QT               05570 RCP748000YL              52.70 EA=EA                     .00 1 00000000       .00</t>
  </si>
  <si>
    <t xml:space="preserve">                      MOP BUCKET                                            52.70 EA=1EA             1      .00 2 00000000       .00</t>
  </si>
  <si>
    <t xml:space="preserve">                    .......... 43(0270) INV.GL=         EXP.GL=             52.70                    1      .00 3 00000000       .00</t>
  </si>
  <si>
    <t>80001880 BUSINESS CARD HOLDER BLACK VINYL    28200 883227                    9.20 EA=EA                     .00 1 00000000       .00</t>
  </si>
  <si>
    <t xml:space="preserve">                      CARD HOLDER                                            9.20 EA=1EA             1      .00 2 00000000       .00</t>
  </si>
  <si>
    <t xml:space="preserve">                    .......... 43(0270) INV.GL=40270068 EXP.GL=              9.20                    1      .00 3 00000000       .00</t>
  </si>
  <si>
    <t>80001881 AQUACEL XLRG HYDRFIBER DRESSING 8X1225745 420679                105.906  EA=1EA                    .00 1 00000000       .00</t>
  </si>
  <si>
    <t xml:space="preserve">                      AQUACEL XLRG                                         529.53 BX=5EA/BX          5      .00 2 00000000       .00</t>
  </si>
  <si>
    <t xml:space="preserve">                    .......... 43(0270) INV.GL=10315056 EXP.GL=40200     105.906                     1      .00 3 00000000       .00</t>
  </si>
  <si>
    <t>80001882 TUBE TRACH 8MM ADJUSTABLE NECK FLG  25745 670180A                  75.40 EA=1EA                    .00 1 00000000       .00</t>
  </si>
  <si>
    <t xml:space="preserve">                      TUBE TRACH 8M                                         75.40 EA=1EA             1      .00 2 00000000       .00</t>
  </si>
  <si>
    <t>80001883 CONNECTOR OMNIFLEX                  25745 3222                    .5988  EA=1EA                    .00 1 00000000       .00</t>
  </si>
  <si>
    <t xml:space="preserve">                      CONNECTOR                                             29.94 CS=50EA/CS        50      .00 2 00000000       .00</t>
  </si>
  <si>
    <t>80001884 KIT TRACH CARE MINI                 25745 3T3030A                    .82 EA=1EA                    .00 1 00000000       .00</t>
  </si>
  <si>
    <t xml:space="preserve">                      KIT TRACH                                             24.60 CS=30EA/CS        30      .00 2 00000000       .00</t>
  </si>
  <si>
    <t>80001885 KIT TRACH CARE BASIC                25745 3T4691                 1.6255  EA=1EA                    .00 1 00000000       .00</t>
  </si>
  <si>
    <t xml:space="preserve">                      KIT TRACH BAS                                         32.51 CS=20EA/CS        20      .00 2 00000000       .00</t>
  </si>
  <si>
    <t>80001886 KIT TRACH CARE W/GLOVE              25745 4681A                   1.619  EA=1EA                    .00 1 00000000       .00</t>
  </si>
  <si>
    <t xml:space="preserve">                      KIT TRACH CAR                                         32.38 CS=20EA/CS        20      .00 2 00000000       .00</t>
  </si>
  <si>
    <t>80001887 FOAM TRACH TIES 13-24INGL ADULT     25745 8197L                  1.9508  EA=1EA                    .00 1 00000000       .00</t>
  </si>
  <si>
    <t xml:space="preserve">                      TRACH TIES                                            23.41 DZ=12EA/DZ        12      .00 2 00000000       .00</t>
  </si>
  <si>
    <t>80001888 MASK TRACH ADULT                    25745 001225                  .7512  EA=1EA                    .00 1 00000000       .00</t>
  </si>
  <si>
    <t xml:space="preserve">                      MASK TRACH                                            37.56 CS=50EA/CS        50      .00 2 00000000       .00</t>
  </si>
  <si>
    <t>80001889 EQUIP. COVER                        25745 RESEC2822              1.3804  EA=1EA                    .00 1 00000000       .00</t>
  </si>
  <si>
    <t xml:space="preserve">                      EQUIP. COVER                                          75.92 RL=55EA/RL        55      .00 2 00000000       .00</t>
  </si>
  <si>
    <t>80001890 DRAINAGE AEROSOL W/WYE ADAPTER      25745 01742                   .8868  EA=1EA                    .00 1 00000000       .00</t>
  </si>
  <si>
    <t xml:space="preserve">                      DRAINAGE AERS                                         44.34 CS=50EA/CS        50      .00 2 00000000       .00</t>
  </si>
  <si>
    <t>80001891 HME TYPE I ADULT                    25745 003003                 1.0556  EA=1EA                    .00 1 00000000       .00</t>
  </si>
  <si>
    <t xml:space="preserve">                      HME TYPE I                                            52.78 CS=50EA/CS        50      .00 2 00000000       .00</t>
  </si>
  <si>
    <t>80001892 ADAPTER MASK INTIB. 22MMX15MM       25745 CF1820                  .3452  EA=1EA                    .00 1 00000000       .00</t>
  </si>
  <si>
    <t xml:space="preserve">                      MASK ADAPTER                                          17.26 CS=50EA/CS        50      .00 2 00000000       .00</t>
  </si>
  <si>
    <t>80001893 ADAPTER VALVED TEE 22MM OD/OD       25745 002060                 1.3297  EA=1EA                    .00 1 00000000       .00</t>
  </si>
  <si>
    <t xml:space="preserve">                      ADAPTER VALVE                                         39.89 CS=30EA/CS        30      .00 2 00000000       .00</t>
  </si>
  <si>
    <t>80001894 ADAPTER PED ADLT AIRWAY SGL         25745 800002600A             12.325  EA=1EA                    .00 1 00000000       .00</t>
  </si>
  <si>
    <t xml:space="preserve">                      ADAPTER PED                                          123.25 CS=10EA/CS        10      .00 2 00000000       .00</t>
  </si>
  <si>
    <t>80001895 VALVE 30MM PEEP DISPOSABLE          25745 5385                   18.692  EA=1EA                    .00 1 00000000       .00</t>
  </si>
  <si>
    <t xml:space="preserve">                      PEEP VALVE                                           186.92 CS=10EA/CS        10      .00 2 00000000       .00</t>
  </si>
  <si>
    <t>80001896 SOLUTION FIT TEST 55ML              25745 MFT-12                 27.645  EA=1EA                    .00 1 00000000       .00</t>
  </si>
  <si>
    <t xml:space="preserve">                      SOLUTION TEST                                        165.87 CS=6EA/CS          6      .00 2 00000000       .00</t>
  </si>
  <si>
    <t>80001897 SOLUTION SENSITIVITY BITTER         25745 MFT-31                13.6317  EA=1EA                    .00 1 00000000       .00</t>
  </si>
  <si>
    <t xml:space="preserve">                      SOLUTION SENS                                         81.79 CS=6EA/CS          6      .00 2 00000000       .00</t>
  </si>
  <si>
    <t>80001898 KIT ABG PULS. 3CC, M23X1, M20GX1 1/225745 4084P-1                1.2838  EA=1EA                    .00 1 00000000       .00</t>
  </si>
  <si>
    <t xml:space="preserve">                      KIT ABG PULS                                         128.38 CS=100EA/CS      100      .00 2 00000000       .00</t>
  </si>
  <si>
    <t>80001899 ACAPELLA DH GREEN MOUTHPIECE        25745 2621-1530               3.908  EA=1EA                    .00 1 00000000       .00</t>
  </si>
  <si>
    <t xml:space="preserve">                      ACAPELLA DH                                           39.08 CS=10EA/CS        10      .00 2 00000000       .00</t>
  </si>
  <si>
    <t>80001900 SCALPEL SAFETY NO. 15 STERILE       25745 SK06-3096               3.281  EA=1EA                    .00 1 00000000       .00</t>
  </si>
  <si>
    <t xml:space="preserve">                      SCALPEL NO.15                                         32.81 BX=10EA/BX        10      .00 2 00000000       .00</t>
  </si>
  <si>
    <t>80001901 BANDAGE 2IN SELF ADHERENT           25745 CAH25LFSA                 3.09 EA=1EA                    .00 1 00000000       .00</t>
  </si>
  <si>
    <t xml:space="preserve">                      BANDAGE 2IN                                           74.16 CS=24EA/BX        24      .00 2 00000000       .00</t>
  </si>
  <si>
    <t>80001902 BANDAGE 3IN SELF ADHERENT           25745 CAH35LFSA              3.5504  EA=1EA                    .00 1 00000000       .00</t>
  </si>
  <si>
    <t xml:space="preserve">                      BANDAGE 3IN                                           85.21 CS=24EA/BX        24      .00 2 00000000       .00</t>
  </si>
  <si>
    <t>80001903 CHLORAPREP 10.5ML LF 2%             25745 B3063-88                2.994  EA=1EA                    .00 1 00000000       .00</t>
  </si>
  <si>
    <t xml:space="preserve">                      CHLORAPREP                                           299.40 CS=100EA/BX      100      .00 2 00000000       .00</t>
  </si>
  <si>
    <t>80001904 BANDAGE ACE ELASTIC 6IN             25745 M207435                5.5612  RL=1RL                    .00 1 00000000       .00</t>
  </si>
  <si>
    <t xml:space="preserve">                      ACE BANDAGE                                          278.06 CS=50RL/BX        50      .00 2 00000000       .00</t>
  </si>
  <si>
    <t>80001905 BANDAGE ACE ELASTIC 4IN             25745 M207433                5.4544  RL=1RL                    .00 1 00000000       .00</t>
  </si>
  <si>
    <t xml:space="preserve">                      BANDAGE ACE                                          272.72 CS=50RL/CS        50      .00 2 00000000       .00</t>
  </si>
  <si>
    <t xml:space="preserve">                    .......... 43(0270) INV.GL=40200015 EXP.GL=             29.32 BX=10RL/BX        10      .00 3 00000000       .00</t>
  </si>
  <si>
    <t>80001906 CRUTCH AXIL 61-69IN 650LB           25745 VCA801ADB              34.605  RL=1RL                    .00 1 00000000       .00</t>
  </si>
  <si>
    <t xml:space="preserve">                      CRUTCH                                               138.42 CS=4PR/CS          4      .00 2 00000000       .00</t>
  </si>
  <si>
    <t>80001907 PADDING UNDERCAST WEBRIL 4IN X 4YDS 25745 2502-                  1.3968  RL=1RL                    .00 1 00000000       .00</t>
  </si>
  <si>
    <t xml:space="preserve">                      PAD WEBRIL                                            69.84 CS=50RL/CS        50      .00 2 00000000       .00</t>
  </si>
  <si>
    <t>80001908 SPLINT ORTHO GLASS 4IN X 15FT       25745 OG4L                     62.06 RL=1RL                    .00 1 00000000       .00</t>
  </si>
  <si>
    <t xml:space="preserve">                      SPLINT GLASS                                         124.12 CS=2EA/CS          2      .00 2 00000000       .00</t>
  </si>
  <si>
    <t>80001909 HEEL WAFFLE CLOTH LINED             25745 345CX                    76.65 EA=1EA                    .00 1 00000000       .00</t>
  </si>
  <si>
    <t xml:space="preserve">                      HEEL WAFFLE                                          459.90 CS=6EA/CS          6      .00 2 00000000       .00</t>
  </si>
  <si>
    <t xml:space="preserve">                    .......... 43(0270) INV.GL=10315056 EXP.GL=40200        76.65                    1      .00 3 00000000       .00</t>
  </si>
  <si>
    <t>80001910 FORCEP, ADSON 1:2 TEETH 4.75 OFFICE 16015 487593                    5.95 EA=1EA                    .00 1 00000000       .00</t>
  </si>
  <si>
    <t xml:space="preserve">                      FORCEP, ADSON                                        119.00 CS=20EA/CS        20      .00 2 00000000       .00</t>
  </si>
  <si>
    <t xml:space="preserve">                    .......... 43(0270) INV.GL=40200014 EXP.GL=40200         5.95                    1      .00 3 00000000       .00</t>
  </si>
  <si>
    <t>80001911 NAIL CLIPPER FINGER NO-FILE         M0030 MEC37224                .4217  EA=1EA                    .00 1 00000000       .00</t>
  </si>
  <si>
    <t xml:space="preserve">                      NAIL CLIPPER           25745 MEC37224                 10.12 CS=24EA/CS        24      .00 2 00000000       .00</t>
  </si>
  <si>
    <t xml:space="preserve">                    .......... 43(0270) INV.GL=40200014 EXP.GL=40200       .4217                     1      .00 3 00000000       .00</t>
  </si>
  <si>
    <t>80001912 RONGEUR, LEKSELL DBL ACTION 5MM 9IN M0030 MDS3224723              233.91 EA=1EA                    .00 1 00000000       .00</t>
  </si>
  <si>
    <t xml:space="preserve">                      RONGEUR                25745 MDS3224723              233.91 EA=1EA             1      .00 2 00000000       .00</t>
  </si>
  <si>
    <t xml:space="preserve">                    .......... 43(0270) INV.GL=40200014 EXP.GL=40200       233.91                    1      .00 3 00000000       .00</t>
  </si>
  <si>
    <t>80001913 NEW LOT LABEL YLW PAPER PERM. 420PER35400 MV04SY8911                9.04 RL=1RL                    .00 1 00000000       .00</t>
  </si>
  <si>
    <t xml:space="preserve">                      NEW LOT LBL                                            9.04 RL=1RL             1      .00 2 00000000       .00</t>
  </si>
  <si>
    <t>80001914 THIS LOT IS READY LBL FLR. GRN REMOV35400 MV07FG0714               10.79 RL=1RL                    .00 1 00000000       .00</t>
  </si>
  <si>
    <t xml:space="preserve">                      LOT IS READY                                          10.79 RL=1RL             1      .00 2 00000000       .00</t>
  </si>
  <si>
    <t>80001915 HEMOVAC SETS W/SILICONE DRAIN       M0030 ZIM254100010H           179.00 EA=1EA                    .00 1 00000000       .00</t>
  </si>
  <si>
    <t xml:space="preserve">                      HEMOVAC SETS                                         179.00 EA=1EA             1      .00 2 00000000       .00</t>
  </si>
  <si>
    <t xml:space="preserve">                    .......... 43(0270) INV.GL=40200019 EXP.GL=            179.00                    1      .00 3 00000000       .00</t>
  </si>
  <si>
    <t>80001916 T5 HOOD WITH PEEL AWAY FACE SHIE    37698 0408800100            46.4256  EA=1EA                    .00 1 00000000       .00</t>
  </si>
  <si>
    <t xml:space="preserve">                      T5 HOOD                25745 408-800100             1485.62 PK=32EA/PK        32      .00 2 00000000       .00</t>
  </si>
  <si>
    <t>80001917 UTILITY SHELF 8X36 STAINLESS        25745 P836S                    27.08 EA=                       .00 1 00000000       .00</t>
  </si>
  <si>
    <t xml:space="preserve">                    .......... 43(0270) INV.GL=40200019 EXP.GL=             84.96                    1      .00 3 00000000       .00</t>
  </si>
  <si>
    <t>80001918 AQUACEL USE S/C 56000243            25745 412011A                70.876  EA=1EA                    .00 1 00000000       .00</t>
  </si>
  <si>
    <t xml:space="preserve">                      USE 5600244                                          708.76 BX=10EA/BX        10      .00 2 00000000       .00</t>
  </si>
  <si>
    <t xml:space="preserve">                    .......... 43(0270) INV.GL=         EXP.GL=40200      70.876                     1      .00 3 00000000       .00</t>
  </si>
  <si>
    <t>80001919 INTRODUCER KIT 9FR                  25745 AK09903CDC             42.257  EA=1EA                    .00 1 00000000       .00</t>
  </si>
  <si>
    <t xml:space="preserve">                      INTRODUCER KI          00840 AK-09903-LFSP           422.57 CS=10EA/CS        10      .00 2 00000000       .00</t>
  </si>
  <si>
    <t xml:space="preserve">                    .......... 43(0270) INV.GL=40200003 EXP.GL=           42.257                     1      .00 3 00000000       .00</t>
  </si>
  <si>
    <t>80001920 SHEATH PERCUTANEOUS 8.5FR KIT       25745 AAK09803LF               30.73 EA=1EA                    .00 1 00000000       .00</t>
  </si>
  <si>
    <t xml:space="preserve">                      SHEATH                 00840 AK-09810                307.30 CS=10EA/CS        10      .00 2 00000000       .00</t>
  </si>
  <si>
    <t xml:space="preserve">                    .......... 43(0270) INV.GL=40200003 EXP.GL=             30.73                    1      .00 3 00000000       .00</t>
  </si>
  <si>
    <t>80001921 CATHETER TEMP. PACING W/SHROUD PIN K25745 AAI07155KS              410.39 EA=1EA                    .00 1 00000000       .00</t>
  </si>
  <si>
    <t xml:space="preserve">                      CATHETER PACE                                        410.39 CS=1EA             1      .00 2 00000000       .00</t>
  </si>
  <si>
    <t xml:space="preserve">                    .......... 43(0270) INV.GL=40200003 EXP.GL=            410.39                    1      .00 3 00000000       .00</t>
  </si>
  <si>
    <t>80001922 INFUSION BAG W/HOOK 500ML           25745 4005H                     8.12 EA=1EA                    .00 1 00000000       .00</t>
  </si>
  <si>
    <t xml:space="preserve">                      INFUSION BAG                                          40.60 BX=5EA/BX          5      .00 2 00000000       .00</t>
  </si>
  <si>
    <t xml:space="preserve">                    .......... 43(0270) INV.GL=40200003 EXP.GL=              8.12                    1      .00 3 00000000       .00</t>
  </si>
  <si>
    <t>80001923 INFUSION BAG W/HOOK 1000ML          25745 4010H                     8.12 EA=1EA                    .00 1 00000000       .00</t>
  </si>
  <si>
    <t>80001924 EXAM TABLE BASE ONLY                25745 204-002                 731.82 EA=1EA                    .00 1 00000000       .00</t>
  </si>
  <si>
    <t xml:space="preserve">                      EXAM TABLE                                           731.82 EA=1EA             1      .00 2 00000000       .00</t>
  </si>
  <si>
    <t xml:space="preserve">                    .......... 43(0270) INV.GL=10920000 EXP.GL=            731.82                    1      .00 3 00000000       .00</t>
  </si>
  <si>
    <t>80001925 WATER FLAVOR, PROPEL VERIETY        00610 B01HYGPR64              .3303  EA=1EA                    .00 1 00000000       .00</t>
  </si>
  <si>
    <t xml:space="preserve">                      WATER FLAVOR                                          11.89 PK=36PK           36      .00 2 00000000       .00</t>
  </si>
  <si>
    <t xml:space="preserve">                    .......... 43(0270) INV.GL=40270050 EXP.GL=            .3303                     1      .00 3 00000000       .00</t>
  </si>
  <si>
    <t>80001926 SHARP CONTAINER IN-ROOM 5QT TRANS RE25745 31144010               2.1653  EA=1EA                    .00 1 00000000       .00</t>
  </si>
  <si>
    <t xml:space="preserve">                      SHARP 5QT RED          16015 213848                   64.96 CS=30EA/CS        30      .00 2 00000000       .00</t>
  </si>
  <si>
    <t>80001927 SODIUM CHLORIDE 50/100ML PAB IV 0.9%25745 S8004-5384             1.0455  EA=1EA                    .00 1 00000000       .00</t>
  </si>
  <si>
    <t xml:space="preserve">                      IV 50/100 PAB                                         87.82 CS=84EA/CS        84      .00 2 00000000       .00</t>
  </si>
  <si>
    <t>80001928 SYRINGE 1ML LUER LOCK BD STERILE    25745 BF309629                .2436  EA=1EA                    .00 1 00000000       .00</t>
  </si>
  <si>
    <t xml:space="preserve">                      SYRINGE 1ML                                           24.36 BX=100EA/BX      100      .00 2 00000000       .00</t>
  </si>
  <si>
    <t xml:space="preserve">                    .......... 43(0270) INV.GL=10315056 EXP.GL=40200       .2436                     1      .00 3 00000000       .00</t>
  </si>
  <si>
    <t>80001929 CONNECTOR BINARY 13MM               25745 BC1300                  .9614  EA=1EA                    .00 1 00000000       .00</t>
  </si>
  <si>
    <t xml:space="preserve">                      CONNECTOR BIN          24051 N7993                   192.28 CS=200EA/CS      200      .00 2 00000000       .00</t>
  </si>
  <si>
    <t>80001930 TUBING SCD EXPRESS                  25745 KC9918                   52.37 EA=1EA                    .00 1 00000000       .00</t>
  </si>
  <si>
    <t xml:space="preserve">                      TUBING SCD EX          12765 9918                     52.37 EA=1EA             1      .00 2 00000000       .00</t>
  </si>
  <si>
    <t xml:space="preserve">                    .......... 43(0270) INV.GL=40200003 EXP.GL=             52.37                    1      .00 3 00000000       .00</t>
  </si>
  <si>
    <t>80001931 PATIENT SIGN-IN LABEL FORM          28200 282625                  .4593  EA=1EA                    .00 1 00000000       .00</t>
  </si>
  <si>
    <t xml:space="preserve">                      PATIENT SN-IN                                         57.41 PK=125EA/PK      125      .00 2 00000000       .00</t>
  </si>
  <si>
    <t xml:space="preserve">                    .......... 43(0270) INV.GL=40270014 EXP.GL=               .00                           .00 3 00000000       .00</t>
  </si>
  <si>
    <t>80001932 MOUSE PAD W/GEL WRIST REST          28200 356247                   17.81 EA=1EA                    .00 1 00000000       .00</t>
  </si>
  <si>
    <t xml:space="preserve">                      MOUSE PAD                                             17.81 EA=1EA             1      .00 2 00000000       .00</t>
  </si>
  <si>
    <t xml:space="preserve">                    .......... 43(0270) INV.GL=40270087 EXP.GL=               .00                           .00 3 00000000       .00</t>
  </si>
  <si>
    <t>80001933 KEYBOARD WRIST REST GEL PAD BLACK   28200 498017                   16.83 EA=1EA                    .00 1 00000000       .00</t>
  </si>
  <si>
    <t xml:space="preserve">                      KEYBOARD REST                                         16.83 EA=1EA             1      .00 2 00000000       .00</t>
  </si>
  <si>
    <t>80001934 PLATFORM CART 24X48 W/8IN PLOY WHEEL38222 H-1826BL                335.00 EA=                       .00 1 00000000       .00</t>
  </si>
  <si>
    <t xml:space="preserve">                      PLATFORM CART                                        335.00 EA=1EA             1      .00 2 00000000       .00</t>
  </si>
  <si>
    <t xml:space="preserve">                    .......... 43(0270) INV.GL=40270055 EXP.GL=            335.00                    1      .00 3 00000000       .00</t>
  </si>
  <si>
    <t>80001935 POST-IT CAPE TOWN 1 1/2X2, 12PADS   28200 561894                  .7008  EA=1EA                    .00 1 00000000       .00</t>
  </si>
  <si>
    <t xml:space="preserve">                      POST-IT NOTE                                           8.41 PK=12EA/PK        12      .00 2 00000000       .00</t>
  </si>
  <si>
    <t xml:space="preserve">                    .......... 43(0270) INV.GL=10935000 EXP.GL=            .4458                     1      .00 3 00000000       .00</t>
  </si>
  <si>
    <t>80001936 SCISSOR 8IN STRT BLADE, HANDLE BLACK28200 375667                    5.93 EA=1EA                    .00 1 00000000       .00</t>
  </si>
  <si>
    <t xml:space="preserve">                      SCISSOR 8IN                                            5.93 EA=1EA             1      .00 2 00000000       .00</t>
  </si>
  <si>
    <t xml:space="preserve">                    .......... 43(0270) INV.GL=10935000 EXP.GL=               .00                           .00 3 00000000       .00</t>
  </si>
  <si>
    <t>80001937 WITE-OUT TAPE 10PK,                 28200 826786                   .941  EA=1EA                    .00 1 00000000       .00</t>
  </si>
  <si>
    <t xml:space="preserve">                      WITE-OUT TAPE                                          9.41 PK=10EA/PK        10      .00 2 00000000       .00</t>
  </si>
  <si>
    <t>80001938 STAMP INKED SET, EMAILED, FAXED, RCV28200 819030                   16.82 EA=1EA                    .00 1 00000000       .00</t>
  </si>
  <si>
    <t xml:space="preserve">                      STAMP INKED                                           16.82 EA=1EA                    .00 2 00000000       .00</t>
  </si>
  <si>
    <t xml:space="preserve">                    .......... 43(0270) INV.GL=10935000 EXP.GL=             16.82                    1      .00 3 00000000       .00</t>
  </si>
  <si>
    <t>80001939 DESK SHELF 3-TIER MESH BLACK        28200 346387                    6.17 EA=1EA                    .00 1 00000000       .00</t>
  </si>
  <si>
    <t xml:space="preserve">                      DESK SHELF                                             6.17 EA=1EA             1      .00 2 00000000       .00</t>
  </si>
  <si>
    <t xml:space="preserve">                    .......... 43(0270) INV.GL=10935000 EXP.GL=              6.17                    1      .00 3 00000000       .00</t>
  </si>
  <si>
    <t>80001940 DESK ORGANIZER 10 COMPARTMENT BLAK  28200 747468                   12.86 EA=1EA                    .00 1 00000000       .00</t>
  </si>
  <si>
    <t xml:space="preserve">                      DESK ORGANIZR                                         12.86 EA=1EA             1      .00 2 00000000       .00</t>
  </si>
  <si>
    <t xml:space="preserve">                    .......... 43(0270) INV.GL=10935000 EXP.GL=             12.86                    1      .00 3 00000000       .00</t>
  </si>
  <si>
    <t>80001941 DOCUPOCKET 3EA, STACKABLE LETTER BLA28200 851583                 2.3633  EA=1EA                    .00 1 00000000       .00</t>
  </si>
  <si>
    <t xml:space="preserve">                      DOCUPOCKET                                             7.09 PK=3EA/PK          3      .00 2 00000000       .00</t>
  </si>
  <si>
    <t xml:space="preserve">                    .......... 43(0270) INV.GL=10935000 EXP.GL=           2.3633                     1      .00 3 00000000       .00</t>
  </si>
  <si>
    <t>80001942 DESK TRAY 3-TIER BLACK MESH STACKED 28200 1386775                  27.22 EA=1EA                    .00 1 00000000       .00</t>
  </si>
  <si>
    <t xml:space="preserve">                      DESK TRAY                                             27.22 EA=1EA             1      .00 2 00000000       .00</t>
  </si>
  <si>
    <t xml:space="preserve">                    .......... 43(0270) INV.GL=10935000 EXP.GL=             27.22                    1      .00 3 00000000       .00</t>
  </si>
  <si>
    <t>80001943 DESKTOP BUSINESS CARD HOLDER BLACK  28200 847600                   23.35 EA=1EA                    .00 1 00000000       .00</t>
  </si>
  <si>
    <t xml:space="preserve">                      CARD HOLDER                                           23.35 EA=1EA             1      .00 2 00000000       .00</t>
  </si>
  <si>
    <t xml:space="preserve">                    .......... 43(0270) INV.GL=10935000 EXP.GL=             23.35                    1      .00 3 00000000       .00</t>
  </si>
  <si>
    <t>80001944 DESKTOP TAPE DISPENSER 2 TONE BLK/SL28200 515344                    3.88 EA=1EA                    .00 1 00000000       .00</t>
  </si>
  <si>
    <t xml:space="preserve">                      TAPE DISPENSE                                          3.88 EA=1EA             1      .00 2 00000000       .00</t>
  </si>
  <si>
    <t xml:space="preserve">                    .......... 43(0270) INV.GL=10935000 EXP.GL=              3.88                    1      .00 3 00000000       .00</t>
  </si>
  <si>
    <t>80001945 HDMI CABLE 6 FEET                   28200 833385                   14.84 EA=1EA                    .00 1 00000000       .00</t>
  </si>
  <si>
    <t xml:space="preserve">                      HDMI CABLE                                            14.84 EA=1EA             1      .00 2 00000000       .00</t>
  </si>
  <si>
    <t xml:space="preserve">                    .......... 43(0270) INV.GL=10935000 EXP.GL=             14.84                    1      .00 3 00000000       .00</t>
  </si>
  <si>
    <t>80001946 DESK CHAIR MIDBACK MESH/FABRIC BLACK28200 130313                  323.99 EA=1EA                    .00 1 00000000       .00</t>
  </si>
  <si>
    <t xml:space="preserve">                      DESK CHAIR                                           323.99 EA=1EA             1      .00 2 00000000       .00</t>
  </si>
  <si>
    <t xml:space="preserve">                    .......... 43(0270) INV.GL=10935000 EXP.GL=            323.99                    1      .00 3 00000000       .00</t>
  </si>
  <si>
    <t>80001947 CORD CONCEALER GRAY 6FT             28200 732981                   10.91 EA=1EA                    .00 1 00000000       .00</t>
  </si>
  <si>
    <t xml:space="preserve">                      CORD CONCEAL                                          10.91 EA=1EA             1      .00 2 00000000       .00</t>
  </si>
  <si>
    <t xml:space="preserve">                    .......... 43(0270) INV.GL=40270055 EXP.GL=             10.91                    1      .00 3 00000000       .00</t>
  </si>
  <si>
    <t>80001948 SIMPLEX HV BONE CEMENT              37698 6194-1-010              812.70 EA=1EA                    .00 1 00000000       .00</t>
  </si>
  <si>
    <t xml:space="preserve">                    .......... 43(0270) INV.GL=40200019 EXP.GL=             81.27                    1      .00 3 00000000       .00</t>
  </si>
  <si>
    <t>80001949 NAIL POLISH REMOVER, PADS           25745 MW-NLPRM                .0296  EA=1EA                    .00 1 00000000       .00</t>
  </si>
  <si>
    <t xml:space="preserve">                      NAIL POLISH            25745 10551101                  2.96 BX=100EA/BX      100      .00 2 00000000       .00</t>
  </si>
  <si>
    <t xml:space="preserve">                    .......... 43(0270) INV.GL=40200003 EXP.GL=            .0296                     1      .00 3 00000000       .00</t>
  </si>
  <si>
    <t>80001950 CEFTRIAXONE SODIUM 1MG, 10VL        25745 7332-01B                2.557  EA=1EA                    .00 1 00000000       .00</t>
  </si>
  <si>
    <t xml:space="preserve">                      CEFTRIAXONE                                           25.57 BX=10EA/BX        10      .00 2 00000000       .00</t>
  </si>
  <si>
    <t xml:space="preserve">                    .......... 43(0270) INV.GL=10965000 EXP.GL=               .00                           .00 3 00000000       .00</t>
  </si>
  <si>
    <t>80001951 KENALOG INJECTION 40MG PER ML, 10ML 24911 00003-0293-28            25.00 EA=1EA                    .00 1 00000000       .00</t>
  </si>
  <si>
    <t xml:space="preserve">                      KENALOG                                               25.00 EA=1EA             1      .00 2 00000000       .00</t>
  </si>
  <si>
    <t>80001952 WATER BACTERIOSTATIC 25X30ML FLIPTOP25745 3977-03B               2.2131  EA=1EA                    .00 1 00000000       .00</t>
  </si>
  <si>
    <t xml:space="preserve">                      BACTERIOSTATI                                        221.31 CS=100EA/CS      100      .00 2 00000000       .00</t>
  </si>
  <si>
    <t>80001953 ACETAMINOPHEN XTR STREGTH TAB 500MG 24911 OTC198861                  .50 EA=1EA                    .00 1 00000000       .00</t>
  </si>
  <si>
    <t xml:space="preserve">                      ACETAMINOPHEN                                         50.00 BX=100EA/BX      100      .00 2 00000000       .00</t>
  </si>
  <si>
    <t>80001954 ALBUTEROL SULFATE 2.5MG/3ML UNIT DOS16010 776532                  .2656  EA=1EA                    .00 1 00000000       .00</t>
  </si>
  <si>
    <t xml:space="preserve">                      ALBUTEROL SLF          16010 570560                    6.64 BX=25EA/BX        25      .00 2 00000000       .00</t>
  </si>
  <si>
    <t>80001955 TROMETHAMINE/TORADOL 30MG/ML SGL DOS16010 680603                 8.6432  EA=1EA                    .00 1 00000000       .00</t>
  </si>
  <si>
    <t xml:space="preserve">                      TORADOL                                              216.08 CT=25EA/CT        25      .00 2 00000000       .00</t>
  </si>
  <si>
    <t>80001956 BACITRACIN ZINC OINTMENT .9GM PACKET25745 DYN1171                 .1067  EA=1EA                    .00 1 00000000       .00</t>
  </si>
  <si>
    <t xml:space="preserve">                      ZINC OINTMENT                                         15.37 BX=144EA/BX      144      .00 2 00000000       .00</t>
  </si>
  <si>
    <t>80001957 HYDROGEN PEROXIDE 3%, 16OZ BOTTLE   25745 AS-HPL16                   .59 EA=1EA                    .00 1 00000000       .00</t>
  </si>
  <si>
    <t xml:space="preserve">                      HYDRO. PEROX                                           7.08 CS=12EA/CS        12      .00 2 00000000       .00</t>
  </si>
  <si>
    <t>80001958 LANCET SAFE-T-PRO 1.8MM DEPTH, 23GA 25745 BO951C                  .4004  EA=1EA                    .00 1 00000000       .00</t>
  </si>
  <si>
    <t xml:space="preserve">                      LANCET 23GA                                           80.08 BX=200EA/BX      200      .00 2 00000000       .00</t>
  </si>
  <si>
    <t>80001959 GLUCOSE TEST STRIPS, 50EA           00610 7097C                   .2564  EA=1EA                    .00 1 00000000       .00</t>
  </si>
  <si>
    <t xml:space="preserve">                      GLUCOSE STRIP                                         12.82 BX=50EA/BX        50      .00 2 00000000       .00</t>
  </si>
  <si>
    <t>80001960 PRICE GUN LABELS, WHITE FOR MX-5500 00610 SJPACK                   .699  EA=1EA                    .00 1 00000000       .00</t>
  </si>
  <si>
    <t xml:space="preserve">                      PRICE GUN LBL                                          6.99 PK=10RL/PK        10      .00 2 00000000       .00</t>
  </si>
  <si>
    <t>80001961 PULL-TITE RED SECURITY SEAL         00610 RED PULL TITE           .1019  EA=1EA                    .00 1 00000000       .00</t>
  </si>
  <si>
    <t xml:space="preserve">                      PULL-TITE RED                                         10.19 PK=100EA/PK      100      .00 2 00000000       .00</t>
  </si>
  <si>
    <t>80001962 TRAY LINER 10INX21IN                12235 S1021                     2.47 EA=1EA                    .00 1 00000000       .00</t>
  </si>
  <si>
    <t xml:space="preserve">                      TRAY LINER                                           247.00 CS=100EA/CS      100      .00 2 00000000       .00</t>
  </si>
  <si>
    <t xml:space="preserve">                    .......... 43(0270) INV.GL=40200019 EXP.GL=              2.47                    1      .00 3 00000000       .00</t>
  </si>
  <si>
    <t>80001963 CART LINER 22INX48IN MULTI USE      12235 2248                     16.96 EA=1EA                    .00 1 00000000       .00</t>
  </si>
  <si>
    <t xml:space="preserve">                      CART LINER                                           424.00 CS=25EA/CS        25      .00 2 00000000       .00</t>
  </si>
  <si>
    <t xml:space="preserve">                    .......... 43(0270) INV.GL=40200019 EXP.GL=             16.96                    1      .00 3 00000000       .00</t>
  </si>
  <si>
    <t>80001964 CATHETERIZATION KIT CENTRAL VENOUS  25745 CDC42703XP              123.68 EA=1EA                    .00 1 00000000       .00</t>
  </si>
  <si>
    <t xml:space="preserve">                      CATH KIT CNTR                                        123.68 EA=1EA             1      .00 2 00000000       .00</t>
  </si>
  <si>
    <t xml:space="preserve">                    .......... 43(0270) INV.GL=10315056 EXP.GL=            123.68                    1      .00 3 00000000       .00</t>
  </si>
  <si>
    <t>80001965 CATHETER KIT ARTERIAL 20GX3         25745 498106                  170.62 EA=1EA                    .00 1 00000000       .00</t>
  </si>
  <si>
    <t xml:space="preserve">                      CATHETER KIT           24911 ARM498106               170.62 EA=1EA             1      .00 2 00000000       .00</t>
  </si>
  <si>
    <t xml:space="preserve">                    .......... 43(0270) INV.GL=10315056 EXP.GL=             17.06                    1      .00 3 00000000       .00</t>
  </si>
  <si>
    <t>80001966 CAUTERY HIGH TEMP ELONGATED TIP     25745 65410-040               5.849  EA=1EA                    .00 1 00000000       .00</t>
  </si>
  <si>
    <t xml:space="preserve">                      CAUTERY HI                                            58.49 BX=10EA/BX        10      .00 2 00000000       .00</t>
  </si>
  <si>
    <t xml:space="preserve">                    .......... 43(0270) INV.GL=40200015 EXP.GL=            5.849                     1      .00 3 00000000       .00</t>
  </si>
  <si>
    <t>80001967 ICE BAG REFILLABLE W/CLAMP CLOSE 5X124911 NON4400                 1.802  EA=1EA                    .00 1 00000000       .00</t>
  </si>
  <si>
    <t xml:space="preserve">                      ICE BAG                                               72.08 BX=40EA/BX        40      .00 2 00000000       .00</t>
  </si>
  <si>
    <t xml:space="preserve">                    .......... 43(0270) INV.GL=         EXP.GL=            1.802                     1      .00 3 00000000       .00</t>
  </si>
  <si>
    <t>80001968 ICE MACHINE CLEANER HB30                  H316                       .00   =                       .00 1 00000000       .00</t>
  </si>
  <si>
    <t xml:space="preserve">                      CLEANER                                                 .00                    1      .00 2 00000000       .00</t>
  </si>
  <si>
    <t xml:space="preserve">                    .......... 43(0270) INV.GL=40250050 EXP.GL=               .00                    1      .00 3 00000000       .00</t>
  </si>
  <si>
    <t>80001969 DOCKING STATION W/PWR CORD GLUCOMETE27950 42225                    40.00 EA=1EA                    .00 1 00000000       .00</t>
  </si>
  <si>
    <t xml:space="preserve">                      DOCKING SINGL                                         40.00 EA=1EA             1      .00 2 00000000       .00</t>
  </si>
  <si>
    <t xml:space="preserve">                    .......... 43(0270) INV.GL=40200025 EXP.GL=             40.00                    1      .00 3 00000000       .00</t>
  </si>
  <si>
    <t>80001970 BATTERY DEFIBRILLATOR               12765 8000-0299-01             56.74 EA=1EA                    .00 1 00000000       .00</t>
  </si>
  <si>
    <t xml:space="preserve">                      BATTERY DEFIB                                         56.74 EA=1EA             1      .00 2 00000000       .00</t>
  </si>
  <si>
    <t xml:space="preserve">                    .......... 43(0270) INV.GL=40200005 EXP.GL=             56.74                    1      .00 3 00000000       .00</t>
  </si>
  <si>
    <t>80001971 WARMING BLANKET 60X36IN LOWER BODY  25745 52500                   7.897  EA=1EA                    .00 1 00000000       .00</t>
  </si>
  <si>
    <t xml:space="preserve">                      WARMING BLANK                                         78.97 CS=10EA/CS        10      .00 2 00000000       .00</t>
  </si>
  <si>
    <t xml:space="preserve">                    .......... 43(0270) INV.GL=10315056 EXP.GL=40200       7.897                     1      .00 3 00000000       .00</t>
  </si>
  <si>
    <t>80001972 CAST PROTECTOR FULL LEG ADULT       25745 55340ADULT               11.10 EA=1EA                    .00 1 00000000       .00</t>
  </si>
  <si>
    <t xml:space="preserve">                      CAST PROTECT                                          11.10 EA=1EA             1      .00 2 00000000       .00</t>
  </si>
  <si>
    <t xml:space="preserve">                    .......... 43(0270) INV.GL=         EXP.GL=             11.10                    1      .00 3 00000000       .00</t>
  </si>
  <si>
    <t>80001973 PULSE OXIMETER SENDOR ADHESIVE ADULT24911 MMO2317               28.8325  EA=1EA                    .00 1 00000000       .00</t>
  </si>
  <si>
    <t xml:space="preserve">                      PULSE OXIMETR                                        576.65 CS=20EA/CS        20      .00 2 00000000       .00</t>
  </si>
  <si>
    <t xml:space="preserve">                    .......... 43(0270) INV.GL=10315056 EXP.GL=          28.8325                     1      .00 3 00000000       .00</t>
  </si>
  <si>
    <t>80001974 PACKAGE SYSTEM 1E, SERIAL# 406322   37520 1-4039504773/2          505.67 EA=1EA                    .00 1 00000000       .00</t>
  </si>
  <si>
    <t xml:space="preserve">                      PACKAGE 1E                                           505.67 EA=1EA             1      .00 2 00000000       .00</t>
  </si>
  <si>
    <t xml:space="preserve">                    .......... 43(0270) INV.GL=40500019 EXP.GL=            505.67                    1      .00 3 00000000       .00</t>
  </si>
  <si>
    <t>80001975 MOUSE PAD W/MEMORY FOAM BLACK       28200 486108                    7.65 EA=1EA                    .00 1 00000000       .00</t>
  </si>
  <si>
    <t xml:space="preserve">                      MOUSE PAD                                              7.65 EA=1EA             1      .00 2 00000000       .00</t>
  </si>
  <si>
    <t>80001976 DRY ERASE KIT ASSORT. COLOR         28200 869832                    8.90 EA=1EA                    .00 1 00000000       .00</t>
  </si>
  <si>
    <t xml:space="preserve">                      DRY ERASE KIT                                          8.90 KT=1KT             1      .00 2 00000000       .00</t>
  </si>
  <si>
    <t>80001977 PEN GEL G2 FINE POINT .7MM BLK INK  28200 758111                    1.36 EA=1EA                    .00 1 00000000       .00</t>
  </si>
  <si>
    <t xml:space="preserve">                      PEN GEL                                                5.44 PK=4EA/PK          4      .00 2 00000000       .00</t>
  </si>
  <si>
    <t>80001978 INFUSEIT BAG 1000ML DISPOSABLE      24911 ZFNZIT1000H                .00 EA=                       .00 1 00000000       .00</t>
  </si>
  <si>
    <t xml:space="preserve">                      INFUSEIT BAG                                            .00                    1      .00 2 00000000       .00</t>
  </si>
  <si>
    <t>80001979 INFUSEIT BAG 500ML DISPOSABLE       24911 ZFNZIT500H               30.00 EA=1EA                    .00 1 00000000       .00</t>
  </si>
  <si>
    <t xml:space="preserve">                      INFUSEIT 500                                          30.00 EA=1EA             1      .00 2 00000000       .00</t>
  </si>
  <si>
    <t xml:space="preserve">                    .......... 43(0270) INV.GL=40200003 EXP.GL=             30.00                    1      .00 3 00000000       .00</t>
  </si>
  <si>
    <t>80001980 INFUSEIT BAG 1000ML REUSEABLE       24911 ZFNZIT500H               30.00 EA=1EA                    .00 1 00000000       .00</t>
  </si>
  <si>
    <t xml:space="preserve">                      INFUSEIT 1000                                         30.00 EA=1EA             1      .00 2 00000000       .00</t>
  </si>
  <si>
    <t>80001981 INFUSEIT BAG 500ML REUSEABLE        24911 SLTZIT5205               30.00 EA=1EA                    .00 1 00000000       .00</t>
  </si>
  <si>
    <t xml:space="preserve">                      INFUSEIT BAG                                          30.00 EA=1EA             1      .00 2 00000000       .00</t>
  </si>
  <si>
    <t>80001982 BINDER RINGS 1IN SILVER             28200 212239                  .1092  EA=1EA                    .00 1 00000000       .00</t>
  </si>
  <si>
    <t xml:space="preserve">                      BINDER RING                                           10.92 PK=100EA/PK      100      .00 2 00000000       .00</t>
  </si>
  <si>
    <t xml:space="preserve">                    .......... 43(0270) INV.GL=40270003 EXP.GL=               .00                           .00 3 00000000       .00</t>
  </si>
  <si>
    <t>80001983 DOCUMENT POCKETS SELF ADHES CLR 9X5 28200 956409                  .2585  EA=1EA                    .00 1 00000000       .00</t>
  </si>
  <si>
    <t xml:space="preserve">                      DOC. POCKETS                                          25.85 EA=100EA/BX      100      .00 2 00000000       .00</t>
  </si>
  <si>
    <t>80001984 DRAINAGE BOTTLE 1000ML              25745 ESB-1000SP               12.18 EA=                       .00 1 00000000       .00</t>
  </si>
  <si>
    <t xml:space="preserve">                      DRAINAGE BTL                                         146.16 BX=12EA/BX        12      .00 2 00000000       .00</t>
  </si>
  <si>
    <t xml:space="preserve">                    .......... 43(0270) INV.GL=10315056 EXP.GL=             12.18                    1      .00 3 00000000       .00</t>
  </si>
  <si>
    <t>80001985 STRL INCISION DRAINAGE TRAY         25745 24006-01CA              2.355  EA=1EA                    .00 1 00000000       .00</t>
  </si>
  <si>
    <t xml:space="preserve">                      IND TRAY                                              47.10 CS=20EA/CA        20      .00 2 00000000       .00</t>
  </si>
  <si>
    <t xml:space="preserve">                    .......... 43(0270) INV.GL=10315056 EXP.GL=            2.355                     1      .00 3 00000000       .00</t>
  </si>
  <si>
    <t>80001986 BARREL BUR 6 FLUTE AGGRESSIVE       37699 0375-941-000            264.21 EA=1EA                    .00 1 00000000       .00</t>
  </si>
  <si>
    <t xml:space="preserve">                      BARREL BUR 6                                         264.21 EA=1EA             1      .00 2 00000000       .00</t>
  </si>
  <si>
    <t xml:space="preserve">                    .......... 43(0270) INV.GL=40200019 EXP.GL=            264.21                    1      .00 3 00000000       .00</t>
  </si>
  <si>
    <t>80001987 FEMORAL COMP. RLP CEMENTED                2154-0-0004            2200.00 EA=                       .00 1 00000000       .00</t>
  </si>
  <si>
    <t>80001988 TIBIAL INSERT PCL SUBSTITUTING            2142-1-3414             850.00 EA=                       .00 1 00000000       .00</t>
  </si>
  <si>
    <t>80001989 TRIBIAL BASEPLATE STEMMED PEGLESS CE      2586-0-0003            1900.00 EA=                       .00 1 00000000       .00</t>
  </si>
  <si>
    <t>80001990 FEMORAL COMPONENT RLP CEMENTED            2154-0-0003            2200.00 EA=                       .00 1 00000000       .00</t>
  </si>
  <si>
    <t>80001991 TIBIAL INSERT PCL SUBSTITUTING            2142-1-3410             850.00 EA=                       .00 1 00000000       .00</t>
  </si>
  <si>
    <t>80001992 DRI-LOK CANNULAS 8.0MMX75MM FULL THR37699 3910-075-800             26.00 EA=1EA                    .00 1 00000000       .00</t>
  </si>
  <si>
    <t xml:space="preserve">                      DRI-LOK                                               26.00 EA=1EA             1      .00 2 00000000       .00</t>
  </si>
  <si>
    <t>80001993 RELION GLUCOSE TEST STRIP           00610 RELION PRIME 100        .4386  EA=1EA                    .00 1 00000000       .00</t>
  </si>
  <si>
    <t xml:space="preserve">                      RELION GLUCOS                                         43.86 BX=100EA/BX      100      .00 2 00000000       .00</t>
  </si>
  <si>
    <t xml:space="preserve">                    .......... 43(0270) INV.GL=10935000 EXP.GL=            .4386                     1      .00 3 00000000       .00</t>
  </si>
  <si>
    <t>80001994 STALL SHOWER CURTAIN WHITE 10GA. 72X05570 3564824                  24.06 EA=1EA                    .00 1 00000000       .00</t>
  </si>
  <si>
    <t xml:space="preserve">                      STALL CURTAIN                                         24.06 EA=1EA             1      .00 2 00000000       .00</t>
  </si>
  <si>
    <t xml:space="preserve">                    .......... 43(0270) INV.GL=40500061 EXP.GL=              7.27                    1      .00 3 00000000       .00</t>
  </si>
  <si>
    <t>80001995 ACCESS HVY DUTY PUSHBUTTON LVR LOCK 05570 798423                  341.48 EA=1EA                    .00 1 00000000       .00</t>
  </si>
  <si>
    <t xml:space="preserve">                      ACCESS LOCK                                          341.48 EA=1EA             1      .00 2 00000000       .00</t>
  </si>
  <si>
    <t xml:space="preserve">                    .......... 43(0270) INV.GL=40500061 EXP.GL=            327.35                    1      .00 3 00000000       .00</t>
  </si>
  <si>
    <t>80001996 DIGITAL CAMERA 20MP COMPACT RED     28200 638193                  118.79 EA=EA                     .00 1 00000000       .00</t>
  </si>
  <si>
    <t xml:space="preserve">                      DIGITAL CAM                                          118.79 EA=1EA             1      .00 2 00000000       .00</t>
  </si>
  <si>
    <t>80001997 FILE FOLDER PRESSBOARD LTR SZ DRK GR28200 577434                  2.969  EA=1EA                    .00 1 00000000       .00</t>
  </si>
  <si>
    <t xml:space="preserve">                      FILE FOLDER                                           29.69 BX=10EA/BX        10      .00 2 00000000       .00</t>
  </si>
  <si>
    <t>80001998 PUNCH 3 HOLE LOW FORCE BLK/GRY      28200 839969                   39.59 EA=1EA                    .00 1 00000000       .00</t>
  </si>
  <si>
    <t xml:space="preserve">                      HOLE PUNCH                                            39.59 EA=1EA             1      .00 2 00000000       .00</t>
  </si>
  <si>
    <t>80001999 PAYROLL CHANGE FORM CARBONLESS COPIE28200 PAYROLL CHANGE          .1558  EA=1EA                    .00 1 00000000       .00</t>
  </si>
  <si>
    <t xml:space="preserve">                      PAYROLL FORM                                          38.94 BX=250EA/BX      250      .00 2 00000000       .00</t>
  </si>
  <si>
    <t xml:space="preserve">                    .......... 43(0270) INV.GL=10315056 EXP.GL=            .1558                     1      .00 3 00000000       .00</t>
  </si>
  <si>
    <t>80002000 GLOVE LATEX HYDROGEL 8SZ POWDER FREE25745 2D72LS80                 .805  EA=1EA                    .00 1 00000000       .00</t>
  </si>
  <si>
    <t xml:space="preserve">                      GLOVE LATEX                                           40.25 BX=50EA/BX        50      .00 2 00000000       .00</t>
  </si>
  <si>
    <t>80002001 NEEDLE ACL 9000                     16855 00018110843             188.00 BX=BX                     .00 1 00000000       .00</t>
  </si>
  <si>
    <t xml:space="preserve">                      NEEDLE ACL                                           188.00 BX=BX              1      .00 2 00000000       .00</t>
  </si>
  <si>
    <t>80002002 WARMING UNIT MODEL 675 BAIR HUGGER  18480 67500                      .00 EA=EA                     .00 1 00000000       .00</t>
  </si>
  <si>
    <t xml:space="preserve">                      WARMING UNIT                                            .00 EA=EA              1      .00 2 00000000       .00</t>
  </si>
  <si>
    <t>80002003 BATH TISSUE SEPTIC/TANK             05570 REN06105-WB             .5449  EA=1EA                    .00 1 00000000       .00</t>
  </si>
  <si>
    <t xml:space="preserve">                      BATH TISSUE                                           51.77 CS=95RL/CS        95      .00 2 00000000       .00</t>
  </si>
  <si>
    <t>80002004 REPLACEMENT CARTRIDGE -A- PRE-FILTER37520 A1501E                  100.00 BX=                       .00 1 00000000       .00</t>
  </si>
  <si>
    <t xml:space="preserve">                      BATH TISSUE S                                        100.00 BX=                1      .00 2 00000000       .00</t>
  </si>
  <si>
    <t>80002005 FILTER CARTRIDGE WATER B 0.1 MICRON 37520 A1562                   144.21 BX=                       .00 1 00000000       .00</t>
  </si>
  <si>
    <t xml:space="preserve">                      REPLACEMENT C                                        144.21 BX=                1      .00 2 00000000       .00</t>
  </si>
  <si>
    <t>80002006 APPLICATOR CHLORAPREP TRIPLE SWABSTI25745 MF260103                .7003  EA=1EA                    .00 1 00000000       .00</t>
  </si>
  <si>
    <t xml:space="preserve">                      SWABSTICK                                             28.01 BX=40EA/BX        40      .00 2 00000000       .00</t>
  </si>
  <si>
    <t xml:space="preserve">                    .......... 43(0270) INV.GL=40200019 EXP.GL=            .7003                     1      .00 3 00000000       .00</t>
  </si>
  <si>
    <t>80002007 CULTURE SWAB                        02644 4320093                 100.00 PK=                       .00 1 00000000       .00</t>
  </si>
  <si>
    <t xml:space="preserve">                      APPLICATOR CH                                        100.00 PK=                1      .00 2 00000000       .00</t>
  </si>
  <si>
    <t>80002008 PEN ROUNDSTIC BIC MED BLACK 60PK    28200 664011                  .1005  DZ=1DZ                    .00 1 00000000       .00</t>
  </si>
  <si>
    <t xml:space="preserve">                      PEN ROUNDSTIC                                          6.03 PK=60EA/PK        60      .00 2 00000000       .00</t>
  </si>
  <si>
    <t>80002009 FILE FOLDER POLY 1/3 CUT ASST. COLOR28200 519061                  .8246  DZ=1DZ                    .00 1 00000000       .00</t>
  </si>
  <si>
    <t xml:space="preserve">                      FILE FOLDER                                           19.79 BX=24EA/BX        24      .00 2 00000000       .00</t>
  </si>
  <si>
    <t>80002010 GLADE AUTOMATIC SPRAY KIT W/CLEAN LI28200 765770                   10.48 EA=1EA                    .00 1 00000000       .00</t>
  </si>
  <si>
    <t xml:space="preserve">                      GLADE AUTO                                            10.48 EA=1EA             1      .00 2 00000000       .00</t>
  </si>
  <si>
    <t xml:space="preserve">                    .......... 43(0270) INV.GL=10935000 EXP.GL=             10.48                    1      .00 3 00000000       .00</t>
  </si>
  <si>
    <t>80002011 GLADE REFILL CLEAN LINEN 12.4OZ 2PK 28200 803111                  4.105  EA=1EA                    .00 1 00000000       .00</t>
  </si>
  <si>
    <t xml:space="preserve">                      GLADE REFILL                                           8.21 PK=2EA/PK          2      .00 2 00000000       .00</t>
  </si>
  <si>
    <t xml:space="preserve">                    .......... 43(0270) INV.GL=10935000 EXP.GL=              5.24                    1      .00 3 00000000       .00</t>
  </si>
  <si>
    <t>80002012 MOP HEAD BLUE WET COTTON BLEND MED. 28200 2944782                8.8267  EA=1EA                    .00 1 00000000       .00</t>
  </si>
  <si>
    <t xml:space="preserve">                      MOP HEAD                                              52.96 CS=6EA/CS          6      .00 2 00000000       .00</t>
  </si>
  <si>
    <t xml:space="preserve">                    .......... 43(0270) INV.GL=10935000 EXP.GL=           8.8267                     1      .00 3 00000000       .00</t>
  </si>
  <si>
    <t>80002013 PRINTER TONER BLACK HIGH YIELD DELL 28200 844925                   49.99 EA=1EA                    .00 1 00000000       .00</t>
  </si>
  <si>
    <t xml:space="preserve">                      PRINTER TONER                                         49.99 EA=1EA             1      .00 2 00000000       .00</t>
  </si>
  <si>
    <t xml:space="preserve">                    .......... 43(0270) INV.GL=10935000 EXP.GL=             49.99                    1      .00 3 00000000       .00</t>
  </si>
  <si>
    <t>80002014 MOUSE WIRELESS PINK                 28200 282379                   27.29 EA=1EA                    .00 1 00000000       .00</t>
  </si>
  <si>
    <t xml:space="preserve">                      MOUSE WIRELES                                         27.29 EA=1EA             1      .00 2 00000000       .00</t>
  </si>
  <si>
    <t xml:space="preserve">                    .......... 43(0270) INV.GL=10935000 EXP.GL=             27.29                    1      .00 3 00000000       .00</t>
  </si>
  <si>
    <t>80002015 FLASH DRIVE 32GB ASST. COLOR 5PK    28200 326201                  4.948  EA=1EA                    .00 1 00000000       .00</t>
  </si>
  <si>
    <t xml:space="preserve">                      FLASH DRIVE                                           24.74 PK=5EA/PK          5      .00 2 00000000       .00</t>
  </si>
  <si>
    <t xml:space="preserve">                    .......... 43(0270) INV.GL=10935000 EXP.GL=            4.948                     1      .00 3 00000000       .00</t>
  </si>
  <si>
    <t>80002016 MONTHLY PLANNER 15MN BLACK 2018-201928200 687054                   24.74 EA=1EA                    .00 1 00000000       .00</t>
  </si>
  <si>
    <t xml:space="preserve">                      MONTHLY PLNR                                          24.74 EA=1EA                    .00 2 00000000       .00</t>
  </si>
  <si>
    <t xml:space="preserve">                    .......... 43(0270) INV.GL=40270075 EXP.GL=             24.74                    1      .00 3 00000000       .00</t>
  </si>
  <si>
    <t>80002017 FACIAL TISSUE 6X8 TWO PLY 90SHTS    25745 10322-100               .7482  EA=1EA                    .00 1 00000000       .00</t>
  </si>
  <si>
    <t xml:space="preserve">                      FACIAL TISSUE                                         53.87 CS=72BX/CS        72      .00 2 00000000       .00</t>
  </si>
  <si>
    <t xml:space="preserve">                    .......... 43(0270) INV.GL=10935000 EXP.GL=            .7482                     1      .00 3 00000000       .00</t>
  </si>
  <si>
    <t>80002018 NEOSPORIN 1OZ TUBE                  25745 23737                  7.8613  EA=1EA                    .00 1 00000000       .00</t>
  </si>
  <si>
    <t xml:space="preserve">                      NEOSPORIN                                            188.67 CS=24EA/CS        24      .00 2 00000000       .00</t>
  </si>
  <si>
    <t xml:space="preserve">                    .......... 43(0270) INV.GL=10935000 EXP.GL=           7.8613                     1      .00 3 00000000       .00</t>
  </si>
  <si>
    <t>80002019 SYRINGE INSULIN 1CC 28GX1/2         25745 BF329410                .4076  EA=1EA                    .00 1 00000000       .00</t>
  </si>
  <si>
    <t xml:space="preserve">                      SYRG INSULIN                                          40.76 BX=100EA/BX      100      .00 2 00000000       .00</t>
  </si>
  <si>
    <t xml:space="preserve">                    .......... 43(0270) INV.GL=10935000 EXP.GL=            .4076                     1      .00 3 00000000       .00</t>
  </si>
  <si>
    <t>80002020 SPHYGMOMANOMETER W/LRG ADULT CUFF BL28200 279932                   19.99 EA=1EA                    .00 1 00000000       .00</t>
  </si>
  <si>
    <t xml:space="preserve">                      SPHYGMOMANO                                           19.99 EA=1EA             1      .00 2 00000000       .00</t>
  </si>
  <si>
    <t xml:space="preserve">                    .......... 43(0270) INV.GL=10935000 EXP.GL=             19.99                    1      .00 3 00000000       .00</t>
  </si>
  <si>
    <t>80002021 ELAS BANDAGE 2IN X 5YD W/CLIPS      25745 2370002LF              3.8017  DZ=12EA/DZ                .00 1 00000000       .00</t>
  </si>
  <si>
    <t xml:space="preserve">                      ELAS BANDAGE                                          22.81 CS=6DZ/CS          6      .00 2 00000000       .00</t>
  </si>
  <si>
    <t>80002022 CAVICIDE 24OZ SPRAY                 25745 A13-1024                  4.60 EA=1EA                    .00 1 00000000       .00</t>
  </si>
  <si>
    <t xml:space="preserve">                      CAVICIDE 24OZ                                          4.60 EA=1EA             1      .00 2 00000000       .00</t>
  </si>
  <si>
    <t xml:space="preserve">                    .......... 43(0270) INV.GL=10935000 EXP.GL=              4.60                    1      .00 3 00000000       .00</t>
  </si>
  <si>
    <t>80002023 CAVICIDE 1 GALLON BOTTLE            25745 MX1000                   11.79 EA=1EA                    .00 1 00000000       .00</t>
  </si>
  <si>
    <t xml:space="preserve">                      CAVICIDE 1GAL                                         11.79 EA=1EA             1      .00 2 00000000       .00</t>
  </si>
  <si>
    <t xml:space="preserve">                    .......... 43(0270) INV.GL=10935000 EXP.GL=             11.79                    1      .00 3 00000000       .00</t>
  </si>
  <si>
    <t>80002024 URINE REAGENT STRIP VCHEM           16010 559334                   37.51 EA=1EA                    .00 1 00000000       .00</t>
  </si>
  <si>
    <t xml:space="preserve">                      URINE STRIP            25745 B34885                   37.51 EA=1EA             1      .00 2 00000000       .00</t>
  </si>
  <si>
    <t xml:space="preserve">                    .......... 43(0270) INV.GL=10935000 EXP.GL=             37.51                    1      .00 3 00000000       .00</t>
  </si>
  <si>
    <t>80002025 STETHOSCOPE DUALHEAD BLACK          25745 SMD31ABK                 25.24 EA=1EA                    .00 1 00000000       .00</t>
  </si>
  <si>
    <t xml:space="preserve">                      STETHOSCOPE                                           25.24 EA=1EA             1      .00 2 00000000       .00</t>
  </si>
  <si>
    <t xml:space="preserve">                    .......... 43(0270) INV.GL=10935000 EXP.GL=             25.24                    1      .00 3 00000000       .00</t>
  </si>
  <si>
    <t>80002026 THERMOMETER INFRARED TYMPANIC GENIUS25745 303000                  203.00 EA=1EA                    .00 1 00000000       .00</t>
  </si>
  <si>
    <t xml:space="preserve">                      THERMOMETER                                          203.00 EA=1EA             1      .00 2 00000000       .00</t>
  </si>
  <si>
    <t xml:space="preserve">                    .......... 43(0270) INV.GL=10935000 EXP.GL=            203.00                    1      .00 3 00000000       .00</t>
  </si>
  <si>
    <t>80002027 COVER THERMOMETER PROBE GENIUS 2    25745 303030-                 101.83 EA=1EA                    .00 1 00000000       .00</t>
  </si>
  <si>
    <t xml:space="preserve">                      PROBE COVER                                          101.83 CS=22CT/CS         1      .00 2 00000000       .00</t>
  </si>
  <si>
    <t xml:space="preserve">                    .......... 43(0270) INV.GL=10935000 EXP.GL=            101.83                    1      .00 3 00000000       .00</t>
  </si>
  <si>
    <t>80002028 HAND SANITIZER 8OZ PUMP BOTTLE      28200 426300                    4.94 EA=1EA                    .00 1 00000000       .00</t>
  </si>
  <si>
    <t xml:space="preserve">                      HAND SANI 8OZ                                          4.94 EA=1EA             1      .00 2 00000000       .00</t>
  </si>
  <si>
    <t xml:space="preserve">                    .......... 43(0270) INV.GL=10935000 EXP.GL=              4.94                    1      .00 3 00000000       .00</t>
  </si>
  <si>
    <t>80002029 TISSUE DISPENSER 1 ROLL SMOKE       28200 1250254                  28.70 EA=1EA                    .00 1 00000000       .00</t>
  </si>
  <si>
    <t xml:space="preserve">                      TISSUE DISPEN                                         28.70 EA=1EA             1      .00 2 00000000       .00</t>
  </si>
  <si>
    <t xml:space="preserve">                    .......... 43(0270) INV.GL=10935000 EXP.GL=             28.70                    1      .00 3 00000000       .00</t>
  </si>
  <si>
    <t>80002030 BATHROOM TISSUE 1000FT ROLL WHITE   28200 676058                 2.5613  EA=1EA                    .00 1 00000000       .00</t>
  </si>
  <si>
    <t xml:space="preserve">                      BATH TISSUE                                           20.49 CS=8EA/CS          8      .00 2 00000000       .00</t>
  </si>
  <si>
    <t xml:space="preserve">                    .......... 43(0270) INV.GL=10935000 EXP.GL=           2.5613                     1      .00 3 00000000       .00</t>
  </si>
  <si>
    <t>80002031 HAND TOWEL 8IN X 630FT WHITE PAPER  05570 BWP8031600             6.2083  EA=1EA                    .00 1 00000000       .00</t>
  </si>
  <si>
    <t xml:space="preserve">                      HAND TOWEL                                            37.25 CS=6EA/CS          6      .00 2 00000000       .00</t>
  </si>
  <si>
    <t xml:space="preserve">                    .......... 43(0270) INV.GL=10935000 EXP.GL=          10.7817                     1      .00 3 00000000       .00</t>
  </si>
  <si>
    <t>80002032 BLEACH TOILET BOWL CLEANER 24OZ     05570 CLO00031                  2.56 EA=1EA                    .00 1 00000000       .00</t>
  </si>
  <si>
    <t xml:space="preserve">                      HAND TOWEL 8I          28200 115491                    2.56 EA=1EA             1      .00 2 00000000       .00</t>
  </si>
  <si>
    <t xml:space="preserve">                    .......... 43(0270) INV.GL=10935000 EXP.GL=              2.56                    1      .00 3 00000000       .00</t>
  </si>
  <si>
    <t>80002033 GLASS CLEANER W/AMMONIA SPRAY BTL 3205570 SCJ697835                 4.45 EA=1EA                    .00 1 00000000       .00</t>
  </si>
  <si>
    <t xml:space="preserve">                      GLASS CLEANER          28200 347930                    4.45 EA=1EA             1      .00 2 00000000       .00</t>
  </si>
  <si>
    <t xml:space="preserve">                    .......... 43(0270) INV.GL=10935000 EXP.GL=              4.45                    1      .00 3 00000000       .00</t>
  </si>
  <si>
    <t>80002034 GERMICIDAL WIPE W/BLEACH 70CT       05570 35309                    17.32 EA=1EA                    .00 1 00000000       .00</t>
  </si>
  <si>
    <t xml:space="preserve">                      GERMI WIPE             28200 439675                   17.32 EA=1EA             1      .00 2 00000000       .00</t>
  </si>
  <si>
    <t xml:space="preserve">                    .......... 43(0270) INV.GL=10935000 EXP.GL=             17.32                    1      .00 3 00000000       .00</t>
  </si>
  <si>
    <t>80002035 M-FOLD TOWEL WHITE PAPER            05570 01840                  2.3281  EA=1EA                    .00 1 00000000       .00</t>
  </si>
  <si>
    <t xml:space="preserve">                      PAPER TOWEL            28200 328366                   37.25 CS=16EA/CS        16      .00 2 00000000       .00</t>
  </si>
  <si>
    <t xml:space="preserve">                    .......... 43(0270) INV.GL=10935000 EXP.GL=           1.7481                     1      .00 3 00000000       .00</t>
  </si>
  <si>
    <t>80002036 TOILET SEAT COVER HALF FOLD WHITE                                1.7481  EA=1EA                    .00 1 00000000       .00</t>
  </si>
  <si>
    <t xml:space="preserve">                      SEAT COVER             28200 664393                   27.97 CT=16EA/CS        16      .00 2 00000000       .00</t>
  </si>
  <si>
    <t>80002037 BANDAGE ADHESIVE PLASTIC 3/4X3IN    25745 44113-                  .0258  EA=1EA                    .00 1 00000000       .00</t>
  </si>
  <si>
    <t xml:space="preserve">                      BANDAGE PLASI                                         92.70 CS=3600EA/CS    3600      .00 2 00000000       .00</t>
  </si>
  <si>
    <t xml:space="preserve">                    .......... 43(0270) INV.GL=10935000 EXP.GL=            .0258                     1      .00 3 00000000       .00</t>
  </si>
  <si>
    <t>80002038 TRASH CAN LINER 6MICRON NATURAL     05570 CP243306N              2.3967  EA=1EA                    .00 1 00000000       .00</t>
  </si>
  <si>
    <t xml:space="preserve">                      TRASH CAN                                             14.38 CS=6EA/CS          6      .00 2 00000000       .00</t>
  </si>
  <si>
    <t xml:space="preserve">                    .......... 43(0270) INV.GL=10935000 EXP.GL=           2.5783                     1      .00 3 00000000       .00</t>
  </si>
  <si>
    <t>80002039 BANDAGE LOONEY TUNES PLASTIC 3/4X3IN25745 44124                   .0352  EA=1EA                    .00 1 00000000       .00</t>
  </si>
  <si>
    <t xml:space="preserve">                      BANDAGE TUNES                                         42.25 CS=1200EA/CS    1200      .00 2 00000000       .00</t>
  </si>
  <si>
    <t xml:space="preserve">                    .......... 43(0270) INV.GL=10935000 EXP.GL=            .0352                     1      .00 3 00000000       .00</t>
  </si>
  <si>
    <t>80002040 SUTURE ANCHOR FASTAK SMALL BONE     05995 AR-1322-752SF           185.00 EA=1EA                    .00 1 00000000       .00</t>
  </si>
  <si>
    <t xml:space="preserve">                    .......... 43(0270) INV.GL=40200019 EXP.GL=            185.00                    1      .00 3 00000000       .00</t>
  </si>
  <si>
    <t>80002041 IMPLANT SYSTEM AUGMENTATION W/COLLAG05995 AR-1688CP              1075.00 EA=1EA                    .00 1 00000000       .00</t>
  </si>
  <si>
    <t xml:space="preserve">                      IMPLANT REPR                                        1075.00 EA=1EA             1      .00 2 00000000       .00</t>
  </si>
  <si>
    <t xml:space="preserve">                    .......... 43(0270) INV.GL=40200019 EXP.GL=           1075.00                    1      .00 3 00000000       .00</t>
  </si>
  <si>
    <t>80002042 BIOCOMPOSITED SWIVELOCK C 4.75X191MM05995 AR-2324BCC              400.00 EA=1EA                    .00 1 00000000       .00</t>
  </si>
  <si>
    <t xml:space="preserve">                      BIOCOMPOSITED                                        400.00 EA=1EA             1      .00 2 00000000       .00</t>
  </si>
  <si>
    <t xml:space="preserve">                    .......... 43(0270) INV.GL=40200019 EXP.GL=            400.00                    1      .00 3 00000000       .00</t>
  </si>
  <si>
    <t>80002043 COMPRESSION FT SCREW 3.5 MINI, 16MM 05995 AR-8730-16H             295.00 EA=1EA                    .00 1 00000000       .00</t>
  </si>
  <si>
    <t xml:space="preserve">                      COMP. SCREW                                          295.00 EA=1EA             1      .00 2 00000000       .00</t>
  </si>
  <si>
    <t xml:space="preserve">                    .......... 43(0270) INV.GL=40200019 EXP.GL=            295.00                    1      .00 3 00000000       .00</t>
  </si>
  <si>
    <t>80002044 WALL FILE VERTICAL UNBREAKABLE CLEAR28200 1383418                   9.49 EA=1EA                    .00 1 00000000       .00</t>
  </si>
  <si>
    <t xml:space="preserve">                      WALL FILE                                              9.49 EA=1EA             1      .00 2 00000000       .00</t>
  </si>
  <si>
    <t xml:space="preserve">                    .......... 43(0270) INV.GL=         EXP.GL=              9.49                    1      .00 3 00000000       .00</t>
  </si>
  <si>
    <t>80002045 COUNTER PEN SECURITY MED. BLACK     28200 196063                     .73 EA=1EA                    .00 1 00000000       .00</t>
  </si>
  <si>
    <t xml:space="preserve">                      COUNTER PEN                                             .73 EA=1EA             1      .00 2 00000000       .00</t>
  </si>
  <si>
    <t xml:space="preserve">                    .......... 43(0270) INV.GL=         EXP.GL=               .73                    1      .00 3 00000000       .00</t>
  </si>
  <si>
    <t>80002046 ROLODEX CLASSIC MINI CARD FILE      28200 839761                   22.76 EA=1EA                    .00 1 00000000       .00</t>
  </si>
  <si>
    <t xml:space="preserve">                      ROLODEX CLASS                                         22.76 EA=1EA             1      .00 2 00000000       .00</t>
  </si>
  <si>
    <t xml:space="preserve">                    .......... 43(0270) INV.GL=         EXP.GL=             22.76                    1      .00 3 00000000       .00</t>
  </si>
  <si>
    <t>80002047 WIPE DI LINT FREE                   25745 C6372-12                 25.46 EA=1EA                    .00 1 00000000       .00</t>
  </si>
  <si>
    <t xml:space="preserve">                      WIPE DI LINT                                          25.46 EA=1EA             1      .00 2 00000000       .00</t>
  </si>
  <si>
    <t xml:space="preserve">                    .......... 43(0270) INV.GL=10935000 EXP.GL=             25.46                    1      .00 3 00000000       .00</t>
  </si>
  <si>
    <t>80002048 MORTIN CHILDREN ORAL                24911 JIP018404                25.46 EA=1EA                    .00 1 00000000       .00</t>
  </si>
  <si>
    <t xml:space="preserve">                      MORTIN CHLDRN                                         25.46 CS=36EA/CS         1      .00 2 00000000       .00</t>
  </si>
  <si>
    <t>80002049 SUTURE ETHILON 3/0 18IN BLACK       25745 663G                   1.9467  PK=1PK                    .00 1 00000000       .00</t>
  </si>
  <si>
    <t xml:space="preserve">                      SUTURE ETHILO                                         23.36 BX=12PK/BX        12      .00 2 00000000       .00</t>
  </si>
  <si>
    <t xml:space="preserve">                    .......... 43(0270) INV.GL=10960000 EXP.GL=               .00                           .00 3 00000000       .00</t>
  </si>
  <si>
    <t>80002050 STETHOSCOPE DUAL HEAD BLACK ADULT   25745 SMD33ABK                 28.59 EA=1EA                    .00 1 00000000       .00</t>
  </si>
  <si>
    <t xml:space="preserve">                      STETHOSCOPE                                           28.59 EA=1EA             1      .00 2 00000000       .00</t>
  </si>
  <si>
    <t>80002051 BLOOD PRESSURE ANERIOD BLU CUFF 10-100610 AH-DBP0100               10.38 EA=1EA                    .00 1 00000000       .00</t>
  </si>
  <si>
    <t xml:space="preserve">                      BLOOD PRESS                                           10.38 EA=1EA             1      .00 2 00000000       .00</t>
  </si>
  <si>
    <t>80002052 BLOOD PRESSURE ANERIOD BLU CUFF 13-200610 AH-DBP0150               13.58 EA=1EA                    .00 1 00000000       .00</t>
  </si>
  <si>
    <t xml:space="preserve">                      BLOOD PRESSUR                                         13.58 EA=1EA             1      .00 2 00000000       .00</t>
  </si>
  <si>
    <t>80002053 BLOOD PRESSURE ANERIOD PEDIATRIC    00610 PM-82PED                 13.58 EA=1EA                    .00 1 00000000       .00</t>
  </si>
  <si>
    <t>80002054 STRETCH GRAFT 4-6 45CM                    S46045                  577.00 EA=1EA                    .00 1 00000000       .00</t>
  </si>
  <si>
    <t xml:space="preserve">                      STRETCH GRAFT                                        577.00 EA=1EA             1      .00 2 00000000       .00</t>
  </si>
  <si>
    <t xml:space="preserve">                    .......... 43(0270) INV.GL=40200019 EXP.GL=            577.00                    1      .00 3 00000000       .00</t>
  </si>
  <si>
    <t>80002055 STRETCH GRAFT 4-6 48CM                    S46048                  612.00 EA=1EA                    .00 1 00000000       .00</t>
  </si>
  <si>
    <t xml:space="preserve">                      STRETCH GRAFT                                        612.00 EA=1EA             1      .00 2 00000000       .00</t>
  </si>
  <si>
    <t xml:space="preserve">                    .......... 43(0270) INV.GL=40200019 EXP.GL=            612.00                    1      .00 3 00000000       .00</t>
  </si>
  <si>
    <t>80002056 STRETCH GRAFT 4-7 40CM                    S47040                  526.00 EA=1EA                    .00 1 00000000       .00</t>
  </si>
  <si>
    <t xml:space="preserve">                      STRETCH GRAFT                                        526.00 EA=1EA             1      .00 2 00000000       .00</t>
  </si>
  <si>
    <t xml:space="preserve">                    .......... 43(0270) INV.GL=40200019 EXP.GL=            526.00                    1      .00 3 00000000       .00</t>
  </si>
  <si>
    <t>80002057 STRETCH GRAFT 4-7 45CM                    S47045                  577.00 EA=1EA                    .00 1 00000000       .00</t>
  </si>
  <si>
    <t>80002058 STRETCH GRAFT 4-7 48CM                    S47048                  612.00 EA=1EA                    .00 1 00000000       .00</t>
  </si>
  <si>
    <t>80002059 TAPERED GRAFT 4-6 40CM                    V46046L                 412.00 EA=1EA                    .00 1 00000000       .00</t>
  </si>
  <si>
    <t xml:space="preserve">                      TAPERED GRAFT                                        412.00 EA=1EA             1      .00 2 00000000       .00</t>
  </si>
  <si>
    <t xml:space="preserve">                    .......... 43(0270) INV.GL=40200019 EXP.GL=            412.00                    1      .00 3 00000000       .00</t>
  </si>
  <si>
    <t>80002060 TAPERED GRAFT 4-7 40CM                    V47040L                 412.00 EA=1EA                    .00 1 00000000       .00</t>
  </si>
  <si>
    <t>80002061 TAPERED GRAFT 4-7 50CM                    V47050L                 509.00 EA=1EA                    .00 1 00000000       .00</t>
  </si>
  <si>
    <t xml:space="preserve">                      TAPERED GRAFT                                        509.00 EA=1EA             1      .00 2 00000000       .00</t>
  </si>
  <si>
    <t xml:space="preserve">                    .......... 43(0270) INV.GL=40200019 EXP.GL=            509.00                    1      .00 3 00000000       .00</t>
  </si>
  <si>
    <t>80002062 CALIBRATION VERIFI KIT 13X3.0ML     25745 B3171-708               416.52 EA=                       .00 1 00000000       .00</t>
  </si>
  <si>
    <t xml:space="preserve">                      CALIBRATION            24850 709453                  416.52 VL=1VL             1      .00 2 00000000       .00</t>
  </si>
  <si>
    <t>80002063 CLEAR VIEW POLY BINDER 1IN RING     28200 745631                    6.82 EA=1EA                    .00 1 00000000       .00</t>
  </si>
  <si>
    <t xml:space="preserve">                      BINDER CLEAR                                           6.82 EA=1EA             1      .00 2 00000000       .00</t>
  </si>
  <si>
    <t>80002064 UNIVERSAL TV REMOTE                 28200 387598                   17.12 EA=1EA                    .00 1 00000000       .00</t>
  </si>
  <si>
    <t xml:space="preserve">                      TV REMOTE                                             17.12 EA=1EA             1      .00 2 00000000       .00</t>
  </si>
  <si>
    <t>80002065 RUBBER BANDS #64 31/2IN. 1LB BG     28200 855946                    2.86 BG=1GB                    .00 1 00000000       .00</t>
  </si>
  <si>
    <t xml:space="preserve">                      RUBBER BANDS                                           2.86 BG=1LB/BG          1      .00 2 00000000       .00</t>
  </si>
  <si>
    <t>80002066 DOUBLE POCKET INSERTABLE PLASTIC DIV28200 409158                    1.79 EA=                       .00 1 00000000       .00</t>
  </si>
  <si>
    <t xml:space="preserve">                      RUBBER BANDS                                           1.79 EA=                1      .00 2 00000000       .00</t>
  </si>
  <si>
    <t xml:space="preserve">                    ..........   (0000) INV.GL=40270093 EXP.GL=               .00                           .00 3 00000000       .00</t>
  </si>
  <si>
    <t>80002067 BUSINESS CARD HOLDER 160 CAPACITY   28200 155581                   16.33 EA=                       .00 1 00000000       .00</t>
  </si>
  <si>
    <t xml:space="preserve">                      DOUBLE POCKET                                         16.33 EA=                1      .00 2 00000000       .00</t>
  </si>
  <si>
    <t>80002068 HEMATOLOGY CONTROL RANGE CHECK WRP C24850 710536               119.7867  EA=1EA                    .00 1 00000000       .00</t>
  </si>
  <si>
    <t xml:space="preserve">                      RANGE CHECK            37795 WRP CHECK               359.36 PK=3EA/PK          3      .00 2 00000000       .00</t>
  </si>
  <si>
    <t xml:space="preserve">                    .......... 43(0270) INV.GL=40200025 EXP.GL=         119.7867                     1      .00 3 00000000       .00</t>
  </si>
  <si>
    <t>80002069 RECORDING PAPER EKG                 25745 105353WA               19.872  EA=1EA                    .00 1 00000000       .00</t>
  </si>
  <si>
    <t xml:space="preserve">                      RECORDING                                             99.36 BX=5PD/BX          5      .00 2 00000000       .00</t>
  </si>
  <si>
    <t xml:space="preserve">                    .......... 43(0270) INV.GL=10965000 EXP.GL=           19.872                     1      .00 3 00000000       .00</t>
  </si>
  <si>
    <t>80002070 DRAINAGE BAG 15 LITER STERILE       11220 5C4145P                   6.57 PR=1PR                    .00 1 00000000       .00</t>
  </si>
  <si>
    <t xml:space="preserve">                      DRAINAGE BAG           12765 5C4145P                  98.55 CS=15PR/CS        15      .00 2 00000000       .00</t>
  </si>
  <si>
    <t xml:space="preserve">                    .......... 43(0270) INV.GL=10315056 EXP.GL=40200         6.57                    1      .00 3 00000000       .00</t>
  </si>
  <si>
    <t>80002071 ECG ELECTRODE RESTING               25745 450008-0000             .0772  EA=1EA                    .00 1 00000000       .00</t>
  </si>
  <si>
    <t xml:space="preserve">                      ECG ELECTRODE                                         77.16 BX=1000PC/BX    1000      .00 2 00000000       .00</t>
  </si>
  <si>
    <t xml:space="preserve">                    .......... 43(0270) INV.GL=10965000 EXP.GL=            .0772                     1      .00 3 00000000       .00</t>
  </si>
  <si>
    <t>80002072 A BOULE OTIS BOUGIE 8-32            25745 SK85-1636               347.78 EA=1EA                    .00 1 00000000       .00</t>
  </si>
  <si>
    <t xml:space="preserve">                      OTIS BOUGIE                                          347.78 EA=1EA             1      .00 2 00000000       .00</t>
  </si>
  <si>
    <t>80002073 HAND SANITIZER FOAMING ALCOHOL      05570 APP17102-04              11.50 EA=1EA                    .00 1 00000000       .00</t>
  </si>
  <si>
    <t xml:space="preserve">                      HAND SANITIZE                                         46.00 CS=4EA/CS          4      .00 2 00000000       .00</t>
  </si>
  <si>
    <t xml:space="preserve">                    .......... 43(0270) INV.GL=         EXP.GL=             11.50                    1      .00 3 00000000       .00</t>
  </si>
  <si>
    <t>80002074 DISPENSER HAND SANITIZER 1000ML BLAC05570 APP17106                   .00 EA=1EA                    .00 1 00000000       .00</t>
  </si>
  <si>
    <t xml:space="preserve">                      DISPENSER                                               .00 EA=1EA             1      .00 2 00000000       .00</t>
  </si>
  <si>
    <t xml:space="preserve">                    .......... 43(0270) INV.GL=40250059 EXP.GL=               .00                    1      .00 3 00000000       .00</t>
  </si>
  <si>
    <t>80002075 HAND SOAP FOAMING 1000ML            05570 APP17100-04               5.14 EA=1EA                    .00 1 00000000       .00</t>
  </si>
  <si>
    <t xml:space="preserve">                      HAND SOAP                                             20.56 CS=4EA/CS          4      .00 2 00000000       .00</t>
  </si>
  <si>
    <t xml:space="preserve">                    .......... 43(0270) INV.GL=40250059 EXP.GL=              5.14                    1      .00 3 00000000       .00</t>
  </si>
  <si>
    <t>80002076 DISPENSER HAND SOAP 1000ML WHITE    05570 APP17105                   .00 EA=1EA                    .00 1 00000000       .00</t>
  </si>
  <si>
    <t>80002077 EXAM TABLE CREPE PAPER 21X125       25745 GM42530                2.7367  EA=1EA                    .00 1 00000000       .00</t>
  </si>
  <si>
    <t xml:space="preserve">                      EXAM PAPER             16015 206476                   32.84 CS=12EA/CS        12      .00 2 00000000       .00</t>
  </si>
  <si>
    <t xml:space="preserve">                    .......... 43(0270) INV.GL=40200015 EXP.GL=           2.8192                     1      .00 3 00000000       .00</t>
  </si>
  <si>
    <t>80002078 TUBE ORAL RAE 4.5MM ID              25745 43162-445               160.62 EA=1EA                    .00 1 00000000       .00</t>
  </si>
  <si>
    <t xml:space="preserve">                      TUBE ORAL                                            160.62 BX=10EA/BX         1      .00 2 00000000       .00</t>
  </si>
  <si>
    <t>80002079 ORAL RAE 5.0 W/TAPERGUARD           25745 76251                  16.549  EA=1EA                    .00 1 00000000       .00</t>
  </si>
  <si>
    <t xml:space="preserve">                      ORAL RAE 5.0                                         165.49 BX=10EA/BX        10      .00 2 00000000       .00</t>
  </si>
  <si>
    <t>80002080 ORAL RAE 5.5 W/TAPERGUEARD          25745 76255                  16.549  EA=1EA                    .00 1 00000000       .00</t>
  </si>
  <si>
    <t xml:space="preserve">                      ORAL RAE 5.5                                         165.49 BX=10EA/BX        10      .00 2 00000000       .00</t>
  </si>
  <si>
    <t>80002081 ORAL RAE 6.0 W/TAPERGUARD           25745 76260                  16.549  EA=1EA                    .00 1 00000000       .00</t>
  </si>
  <si>
    <t xml:space="preserve">                      ORAL RAE 6.0                                         165.49 BX=10EA/BX        10      .00 2 00000000       .00</t>
  </si>
  <si>
    <t>80002082 ORAL RAE 6.5 W/TAPERGUARD           25745 76265                  16.549  EA=1EA                    .00 1 00000000       .00</t>
  </si>
  <si>
    <t xml:space="preserve">                      ORAL RAE 6.5                                         165.49 BX=10EA/BX        10      .00 2 00000000       .00</t>
  </si>
  <si>
    <t>80002083 ORAL RAE 7.0 W/TAPERGUARD           25745 76270                  16.549  EA=1EA                    .00 1 00000000       .00</t>
  </si>
  <si>
    <t xml:space="preserve">                      ORAL RAE 7.0                                         165.49 BX=10EA/BX        10      .00 2 00000000       .00</t>
  </si>
  <si>
    <t>80002084 ORAL RAE 8.0 W/TAPERGUARD           25745 76280                  16.549  EA=1EA                    .00 1 00000000       .00</t>
  </si>
  <si>
    <t xml:space="preserve">                      ORAL RAE 8.0                                         165.49 BX=10EA/BX        10      .00 2 00000000       .00</t>
  </si>
  <si>
    <t>80002085 ORAL RAE 8.5 W/TAPERGUARD           25745 76285                  16.549  EA=1EA                    .00 1 00000000       .00</t>
  </si>
  <si>
    <t xml:space="preserve">                      ORAL RAE 8.5                                         165.49 BX=10EA/BX        10      .00 2 00000000       .00</t>
  </si>
  <si>
    <t>80002086 ORAL RAE 9.0 W/TAPERGUARD           25745 76290                  16.549  EA=1EA                    .00 1 00000000       .00</t>
  </si>
  <si>
    <t xml:space="preserve">                      ORAL RAE 9.0                                         165.49 BX=10EA/BX        10      .00 2 00000000       .00</t>
  </si>
  <si>
    <t>80002087 BLOOD PRESSURE CUFF PEDI.           00610 300450198020             14.99 EA=1EA                    .00 1 00000000       .00</t>
  </si>
  <si>
    <t xml:space="preserve">                      CUFF PEDI                                             14.99 EA=1EA             1      .00 2 00000000       .00</t>
  </si>
  <si>
    <t>80002088 MOTRIN LIQUID PEDI. BERRY 8HR       00610 B078YW786Z               12.55 EA=1EA                    .00 1 00000000       .00</t>
  </si>
  <si>
    <t xml:space="preserve">                      MOTRIN PEDI                                           12.55 EA=1EA             1      .00 2 00000000       .00</t>
  </si>
  <si>
    <t>80002089 OFFICE CHAIR ERGO ADJUSTABLE BLACK  00610 B0785HJ8MW              151.99 EA=1EA                    .00 1 00000000       .00</t>
  </si>
  <si>
    <t xml:space="preserve">                      OFFICE CHAIR                                         151.99 EA=1EA             1      .00 2 00000000       .00</t>
  </si>
  <si>
    <t xml:space="preserve">                    .......... 43(0270) INV.GL=40270085 EXP.GL=            151.99                    1      .00 3 00000000       .00</t>
  </si>
  <si>
    <t>80002090 NASAL AIRWAYS PACK FOLEY MISC       00707 055526                  100.00 EA=1EA                    .00 1 00000000       .00</t>
  </si>
  <si>
    <t xml:space="preserve">                      OFFICE CHAIR                                         100.00 CS=12EA/CA        12      .00 2 00000000       .00</t>
  </si>
  <si>
    <t>80002091 PRINTER RIBBON BOX OF 2             37520 P150828440             24.125  EA=1EA                    .00 1 00000000       .00</t>
  </si>
  <si>
    <t xml:space="preserve">                      PRINTER RIBN                                          48.25 BX=2EA/BX          2      .00 2 00000000       .00</t>
  </si>
  <si>
    <t>80002092 DECON-CLEAN 16 OZ STERILE           25745 C6485-2               22.8517  EA=1EA                    .00 1 00000000       .00</t>
  </si>
  <si>
    <t xml:space="preserve">                      DECON-CLEAN                                          274.22 CS=12EA/CS        12      .00 2 00000000       .00</t>
  </si>
  <si>
    <t>80002093 DUSTER TRAP WHITE 5X6IN 500SHEETS   05570 55655-W                  55.55 EA=1EA                    .00 1 00000000       .00</t>
  </si>
  <si>
    <t xml:space="preserve">                      DUSTER TRAP                                           55.55 CS=1CS             1      .00 2 00000000       .00</t>
  </si>
  <si>
    <t xml:space="preserve">                    .......... 43(0270) INV.GL=40250059 EXP.GL=             55.55                    1      .00 3 00000000       .00</t>
  </si>
  <si>
    <t>80002094 DISINFECTED ACID FOAMY SPRAY 1QT    05570 SPA3200-12               40.44 EA=1EA                    .00 1 00000000       .00</t>
  </si>
  <si>
    <t xml:space="preserve">                      DISINFECTED                                           40.44 CS=1CS             1      .00 2 00000000       .00</t>
  </si>
  <si>
    <t xml:space="preserve">                    .......... 43(0270) INV.GL=40250059 EXP.GL=             40.44                    1      .00 3 00000000       .00</t>
  </si>
  <si>
    <t>80002095 TRASH BAG LOW-DENSITY BLK 24X32IN 1.05570 ALE260935                53.06 EA=1EA                    .00 1 00000000       .00</t>
  </si>
  <si>
    <t xml:space="preserve">                      TRASH BAG LOW                                         53.06 CS=1CS             1      .00 2 00000000       .00</t>
  </si>
  <si>
    <t xml:space="preserve">                    .......... 43(0270) INV.GL=40250059 EXP.GL=             53.06                    1      .00 3 00000000       .00</t>
  </si>
  <si>
    <t>80002096 STRIPPER WAX &amp; BASEBOARD 20OZ.      05570 SPA6097                  39.36 EA=1EA                    .00 1 00000000       .00</t>
  </si>
  <si>
    <t xml:space="preserve">                      STRIPPER WAX                                          39.36 CS=1CS             1      .00 2 00000000       .00</t>
  </si>
  <si>
    <t xml:space="preserve">                    .......... 43(0270) INV.GL=40250059 EXP.GL=             39.36                    1      .00 3 00000000       .00</t>
  </si>
  <si>
    <t>80002097 BROOM LOBBY W/METAL TOP 46IN.       05570 CSM4564304               15.08 EA=1EA                    .00 1 00000000       .00</t>
  </si>
  <si>
    <t xml:space="preserve">                      BROOM LOBBY                                           15.08 EA=1EA             1      .00 2 00000000       .00</t>
  </si>
  <si>
    <t xml:space="preserve">                    .......... 43(0270) INV.GL=40250059 EXP.GL=             15.08                    1      .00 3 00000000       .00</t>
  </si>
  <si>
    <t>80002098 SCOURING PAD GREEN MED. DUTY        05570 REN02114                  3.80 EA=1EA                    .00 1 00000000       .00</t>
  </si>
  <si>
    <t xml:space="preserve">                      SCOURING PAD                                           3.80 BX=1BX             1      .00 2 00000000       .00</t>
  </si>
  <si>
    <t xml:space="preserve">                    .......... 43(0270) INV.GL=40250059 EXP.GL=              3.80                    1      .00 3 00000000       .00</t>
  </si>
  <si>
    <t>80002099 STRIPPING PAD 7200 BLK 20IN.        05570 MMM08382                  4.18 EA=1EA                    .00 1 00000000       .00</t>
  </si>
  <si>
    <t xml:space="preserve">                      STRIPPING PAD                                         20.90 CS=5EA/CS          5      .00 2 00000000       .00</t>
  </si>
  <si>
    <t>80002100 GROUT SCRUB BRUSH                   05570 REN03967                   .82 EA=1EA                    .00 1 00000000       .00</t>
  </si>
  <si>
    <t xml:space="preserve">                      GROUT SCRUB                                             .82 EA=1EA             1      .00 2 00000000       .00</t>
  </si>
  <si>
    <t xml:space="preserve">                    .......... 43(0270) INV.GL=40250059 EXP.GL=               .82                    1      .00 3 00000000       .00</t>
  </si>
  <si>
    <t>80002101 PUTTY KNIFE STIFF 1 1/4IN. CARBON ST05570 274476                    1.52 EA=1EA                    .00 1 00000000       .00</t>
  </si>
  <si>
    <t xml:space="preserve">                      PUTTY KNIFE                                            1.52 EA=1EA             1      .00 2 00000000       .00</t>
  </si>
  <si>
    <t xml:space="preserve">                    .......... 43(0270) INV.GL=40250059 EXP.GL=              1.52                    1      .00 3 00000000       .00</t>
  </si>
  <si>
    <t>80002102 COVER STAND MAYO 23INX54IN REINFORCE25745 KM89601                  73.72 CS=CS                     .00 1 00000000       .00</t>
  </si>
  <si>
    <t xml:space="preserve">                      COVER STAND                                           73.72 CS=54PK/CS         1      .00 2 00000000       .00</t>
  </si>
  <si>
    <t xml:space="preserve">                    .......... 43(0270) INV.GL=40200003 EXP.GL=             73.72                    1      .00 3 00000000       .00</t>
  </si>
  <si>
    <t>80002103 SCUBBING PAD HEAVY DUTY DOODLEBUG   05570 MMM05241                 20.03 EA=1EA                    .00 1 00000000       .00</t>
  </si>
  <si>
    <t xml:space="preserve">                      SCUBBING PAD                                          20.03 BX=1BX             1      .00 2 00000000       .00</t>
  </si>
  <si>
    <t xml:space="preserve">                    .......... 43(0270) INV.GL=40250059 EXP.GL=             20.03                    1      .00 3 00000000       .00</t>
  </si>
  <si>
    <t>80002104 NEEDLE ECLIPSE 23G X 1IN            25745 BF305762                 14.21 BX=100EA/BX               .00 1 00000000       .00</t>
  </si>
  <si>
    <t xml:space="preserve">                      NEEDLE ECLIPS          16015 442026                  170.52 CS=12BX/CS        12      .00 2 00000000       .00</t>
  </si>
  <si>
    <t xml:space="preserve">                    .......... 43(0270) INV.GL=40200025 EXP.GL=             14.21                    1      .00 3 00000000       .00</t>
  </si>
  <si>
    <t>80002105 FEMORAL ARTERIAL CATHETER KIT 20GX6I25745 498101                  101.20 EA=1EA                    .00 1 00000000       .00</t>
  </si>
  <si>
    <t xml:space="preserve">                      FEMORAL CATH                                         101.20 BX=10EA/BX         1      .00 2 00000000       .00</t>
  </si>
  <si>
    <t xml:space="preserve">                    .......... 43(0270) INV.GL=40200003 EXP.GL=            101.20                    1      .00 3 00000000       .00</t>
  </si>
  <si>
    <t>80002106 FEMORAL ARTERIAL CATHETER KIT 18GX6I25745 D498105                 101.20 EA=1EA                    .00 1 00000000       .00</t>
  </si>
  <si>
    <t xml:space="preserve">                      FEMORAL ARTER                                        101.20 BX=10EA/BX         1      .00 2 00000000       .00</t>
  </si>
  <si>
    <t>80002107 WRP CHECK EX                        24850 230303                  427.26 EA=1EA                    .00 1 00000000       .00</t>
  </si>
  <si>
    <t xml:space="preserve">                      WRP CHECK EX                                         427.26 EA=1EA             1      .00 2 00000000       .00</t>
  </si>
  <si>
    <t xml:space="preserve">                    .......... 43(0270) INV.GL=40200025 EXP.GL=            427.26                    1      .00 3 00000000       .00</t>
  </si>
  <si>
    <t>80002108 SYRINGE TB 1CC 27GX1/2 SAFETY-LOK 1025745 BF305553               47.554  BX=100EA/BX               .00 1 00000000       .00</t>
  </si>
  <si>
    <t xml:space="preserve">                      SYRINGE TB 1C                                        237.77 CS=5BX/CS          5      .00 2 00000000       .00</t>
  </si>
  <si>
    <t>80002109 H. PYLORI RAPID UREASE TEST         17050 ID750                   283.33 BX=BX                     .00 1 00000000       .00</t>
  </si>
  <si>
    <t xml:space="preserve">                      H. PYLORI                                            283.33 BX=50EA/BX         1      .00 2 00000000       .00</t>
  </si>
  <si>
    <t xml:space="preserve">                    .......... 43(0270) INV.GL=40200025 EXP.GL=            283.33                    1      .00 3 00000000       .00</t>
  </si>
  <si>
    <t>80002110 FLUID CONTROL SHOULDER PACK         25745 9183                     93.65 CS=CS                     .00 1 00000000       .00</t>
  </si>
  <si>
    <t xml:space="preserve">                      FLUID CONTROL                                         93.65 CS=3EA/CS          1      .00 2 00000000       .00</t>
  </si>
  <si>
    <t>80002111 MONITORING KIT TRANSPAC IV 84IN TUBE25745 4264206                1559.29 CS=CS                     .00 1 00000000       .00</t>
  </si>
  <si>
    <t xml:space="preserve">                      ART LINE KIT                                        1559.29 CS=20EA/CS         1      .00 2 00000000       .00</t>
  </si>
  <si>
    <t>80002112 BLUE STEAM INDICATOR TAPE 1X60YD    25745 BT-036                    5.63 RL=RL                     .00 1 00000000       .00</t>
  </si>
  <si>
    <t xml:space="preserve">                      TAPE BLUE                                              5.63 RL=RL              1      .00 2 00000000       .00</t>
  </si>
  <si>
    <t>80002113 GENERAL SCISSORS                    25570 1001-00                   4.10 EA=EA                     .00 1 00000000       .00</t>
  </si>
  <si>
    <t xml:space="preserve">                      GENERAL SCISS                                          4.10 EA=1EA             1      .00 2 00000000       .00</t>
  </si>
  <si>
    <t xml:space="preserve">                    .......... 43(0270) INV.GL=40200019 EXP.GL=              4.10                    1      .00 3 00000000       .00</t>
  </si>
  <si>
    <t>80002114 MAYO SCISSORS                       25570 1003-00                   4.10 EA=1EA                    .00 1 00000000       .00</t>
  </si>
  <si>
    <t xml:space="preserve">                      MAYO SCISSORS                                          4.10 EA=1EA             1      .00 2 00000000       .00</t>
  </si>
  <si>
    <t>80002115 DELICATE SCISSORS                   25570 1008-00                   4.79 EA=1EA                    .00 1 00000000       .00</t>
  </si>
  <si>
    <t xml:space="preserve">                      DELICATE SCIS                                          4.79 EA=1EA             1      .00 2 00000000       .00</t>
  </si>
  <si>
    <t xml:space="preserve">                    .......... 43(0270) INV.GL=40200019 EXP.GL=              4.79                    1      .00 3 00000000       .00</t>
  </si>
  <si>
    <t>80002116 POTTS SCISSORS                      25570 1098-00                   6.70 EA=1EA                    .00 1 00000000       .00</t>
  </si>
  <si>
    <t xml:space="preserve">                      POTTS SCISSOR                                          6.70 EA=1EA             1      .00 2 00000000       .00</t>
  </si>
  <si>
    <t xml:space="preserve">                    .......... 43(0270) INV.GL=40200019 EXP.GL=              6.70                    1      .00 3 00000000       .00</t>
  </si>
  <si>
    <t>80002117 SUPERCUT SCISSORS                   25570 1098-00                  17.00 EA=1EA                    .00 1 00000000       .00</t>
  </si>
  <si>
    <t xml:space="preserve">                      SUPERCUT SCIS                                         17.00 EA=1EA             1      .00 2 00000000       .00</t>
  </si>
  <si>
    <t xml:space="preserve">                    .......... 43(0270) INV.GL=40200019 EXP.GL=             17.00                    1      .00 3 00000000       .00</t>
  </si>
  <si>
    <t>80002118 SKIN HOOKS                          25570 1072-00                   4.50 EA=1EA                    .00 1 00000000       .00</t>
  </si>
  <si>
    <t xml:space="preserve">                      SKIN HOOKS                                             4.50 EA=1EA             1      .00 2 00000000       .00</t>
  </si>
  <si>
    <t xml:space="preserve">                    .......... 43(0270) INV.GL=40200019 EXP.GL=              4.50                    1      .00 3 00000000       .00</t>
  </si>
  <si>
    <t>80002119 FREER ELEVATOR                      25570 1019-00                   4.45 EA=1EA                    .00 1 00000000       .00</t>
  </si>
  <si>
    <t xml:space="preserve">                      FREER ELEVA                                            4.45 EA=1EA             1      .00 2 00000000       .00</t>
  </si>
  <si>
    <t>80002120 FORCEPS                             25570 1042-00                   4.45 EA=1EA                    .00 1 00000000       .00</t>
  </si>
  <si>
    <t xml:space="preserve">                      FORCEPS                                                4.45 EA=1EA             1      .00 2 00000000       .00</t>
  </si>
  <si>
    <t>80002121 ALLIS FORCEPS                       25570 1047-00                   4.45 EA=1EA                    .00 1 00000000       .00</t>
  </si>
  <si>
    <t xml:space="preserve">                      ALLIS FORCEPS                                          4.45 EA=1EA             1      .00 2 00000000       .00</t>
  </si>
  <si>
    <t>80002122 MOSQUITO FORCEPS                    25570 1047-00                   4.45 EA=1EA                    .00 1 00000000       .00</t>
  </si>
  <si>
    <t xml:space="preserve">                      MOSQUITO FORC                                          4.45 EA=1EA             1      .00 2 00000000       .00</t>
  </si>
  <si>
    <t>80002123 CLAMPS KOCHER                       25570 1054-00                   4.60 EA=1EA                    .00 1 00000000       .00</t>
  </si>
  <si>
    <t xml:space="preserve">                      CLAMPS KOCHER                                          4.60 EA=1EA             1      .00 2 00000000       .00</t>
  </si>
  <si>
    <t xml:space="preserve">                    .......... 43(0270) INV.GL=40200019 EXP.GL=              4.60                    1      .00 3 00000000       .00</t>
  </si>
  <si>
    <t>80002124 PEON                                25570 1098-00                   4.45 EA=1EA                    .00 1 00000000       .00</t>
  </si>
  <si>
    <t xml:space="preserve">                      PEON                                                   4.45 EA=1EA             1      .00 2 00000000       .00</t>
  </si>
  <si>
    <t>80002125 BABCOCK                             25570 1098-00                   4.60 EA=1EA                    .00 1 00000000       .00</t>
  </si>
  <si>
    <t xml:space="preserve">                      BABCOCK                                                4.60 EA=1EA             1      .00 2 00000000       .00</t>
  </si>
  <si>
    <t>80002126 RT. ANGLED                          25570 1098-00                   4.60 EA=1EA                    .00 1 00000000       .00</t>
  </si>
  <si>
    <t xml:space="preserve">                      RT. ANGLED                                             4.60 EA=1EA             1      .00 2 00000000       .00</t>
  </si>
  <si>
    <t>80002127 RETRACTORS                          25570 1061-00                   4.55 EA=1EA                    .00 1 00000000       .00</t>
  </si>
  <si>
    <t xml:space="preserve">                      RETRACTORS                                             4.55 EA=1EA             1      .00 2 00000000       .00</t>
  </si>
  <si>
    <t xml:space="preserve">                    .......... 43(0270) INV.GL=40200019 EXP.GL=              4.55                    1      .00 3 00000000       .00</t>
  </si>
  <si>
    <t>80002128 CV RINGHANDLE                       25570 1098-00                   7.50 EA=1EA                    .00 1 00000000       .00</t>
  </si>
  <si>
    <t xml:space="preserve">                      CV RINGHANDLE                                          7.50 EA=1EA             1      .00 2 00000000       .00</t>
  </si>
  <si>
    <t xml:space="preserve">                    .......... 43(0270) INV.GL=40200019 EXP.GL=              7.50                    1      .00 3 00000000       .00</t>
  </si>
  <si>
    <t>80002129 NEEDLE HOLDERS ADJUSTED             25570 1087-00                   9.50 EA=1EA                    .00 1 00000000       .00</t>
  </si>
  <si>
    <t xml:space="preserve">                      HOLDER ADJUST                                          9.50 EA=1EA             1      .00 2 00000000       .00</t>
  </si>
  <si>
    <t xml:space="preserve">                    .......... 43(0270) INV.GL=40200019 EXP.GL=              9.50                    1      .00 3 00000000       .00</t>
  </si>
  <si>
    <t>80002130 MICRO CASTRO NEEDLE HOLDER          25570 1098-00                  16.50 EA=1EA                    .00 1 00000000       .00</t>
  </si>
  <si>
    <t xml:space="preserve">                      NEEDLE HOLDER                                         16.50 EA=1EA             1      .00 2 00000000       .00</t>
  </si>
  <si>
    <t xml:space="preserve">                    .......... 43(0270) INV.GL=40200019 EXP.GL=             16.50                    1      .00 3 00000000       .00</t>
  </si>
  <si>
    <t>80002131 LAP ASPIRATION NEEDLE               25570 1098-00                   8.25 EA=1EA                    .00 1 00000000       .00</t>
  </si>
  <si>
    <t xml:space="preserve">                      LAP NEEDLE                                             8.25 EA=1EA             1      .00 2 00000000       .00</t>
  </si>
  <si>
    <t xml:space="preserve">                    .......... 43(0270) INV.GL=40200019 EXP.GL=              8.25                    1      .00 3 00000000       .00</t>
  </si>
  <si>
    <t>80002132 MISC GENERAL REPAIR BENT CONTAINER  25570 1654-21                  24.40 EA=1EA                    .00 1 00000000       .00</t>
  </si>
  <si>
    <t xml:space="preserve">                      GEN REPAIR                                            24.40 EA=1EA             1      .00 2 00000000       .00</t>
  </si>
  <si>
    <t xml:space="preserve">                    .......... 43(0270) INV.GL=40200019 EXP.GL=             24.40                    1      .00 3 00000000       .00</t>
  </si>
  <si>
    <t>80002133 CONTAINER LID-REPAIR                25570 1098-00                  24.40 EA=1EA                    .00 1 00000000       .00</t>
  </si>
  <si>
    <t xml:space="preserve">                      CONTAINER LID                                         24.40 EA=1EA             1      .00 2 00000000       .00</t>
  </si>
  <si>
    <t>80002134 RIVOT-CONTAINER LID                 25570 1098-00                  19.00 EA=1EA                    .00 1 00000000       .00</t>
  </si>
  <si>
    <t xml:space="preserve">                      RIVOT CONTAIN                                         19.00 EA=1EA             1      .00 2 00000000       .00</t>
  </si>
  <si>
    <t xml:space="preserve">                    .......... 43(0270) INV.GL=40200019 EXP.GL=             19.00                    1      .00 3 00000000       .00</t>
  </si>
  <si>
    <t>80002135 GLUE REMOVAL                        25570 1098-00                   2.50 EA=1EA                    .00 1 00000000       .00</t>
  </si>
  <si>
    <t xml:space="preserve">                      GLUE REMOVAL                                           2.50 EA=1EA             1      .00 2 00000000       .00</t>
  </si>
  <si>
    <t xml:space="preserve">                    .......... 43(0270) INV.GL=40200019 EXP.GL=              2.50                    1      .00 3 00000000       .00</t>
  </si>
  <si>
    <t>80002136 SCISSOR REPAIR                      25570 1098-00                   3.75 EA=1EA                    .00 1 00000000       .00</t>
  </si>
  <si>
    <t xml:space="preserve">                      SCISSOR REPR                                           3.75 EA=1EA             1      .00 2 00000000       .00</t>
  </si>
  <si>
    <t xml:space="preserve">                    .......... 43(0270) INV.GL=40200019 EXP.GL=              3.75                    1      .00 3 00000000       .00</t>
  </si>
  <si>
    <t>80002137 MICRO CASTRO SCISSOR                25570 1098-00                  16.50 EA=1EA                    .00 1 00000000       .00</t>
  </si>
  <si>
    <t xml:space="preserve">                      CASTRO SCISSR                                         16.50 EA=1EA             1      .00 2 00000000       .00</t>
  </si>
  <si>
    <t>80002138 FLEXI SEAL SIGNAL KIT               25745 418000                  459.80 EA=1EA                    .00 1 00000000       .00</t>
  </si>
  <si>
    <t xml:space="preserve">                      FLEXI SEAL                                           459.80 CS=3EA/CS          1      .00 2 00000000       .00</t>
  </si>
  <si>
    <t xml:space="preserve">                    .......... 43(0270) INV.GL=40200003 EXP.GL=            459.80                    1      .00 3 00000000       .00</t>
  </si>
  <si>
    <t>80002139 PACKING TAPE DISPENSER GUN GRIP     28200 237165                   16.82 EA=1EA                    .00 1 00000000       .00</t>
  </si>
  <si>
    <t xml:space="preserve">                      TAPE DISPENSE                                         16.82 EA=1EA             1      .00 2 00000000       .00</t>
  </si>
  <si>
    <t xml:space="preserve">                    .......... 43(0270) INV.GL=40270055 EXP.GL=             16.82                    1      .00 3 00000000       .00</t>
  </si>
  <si>
    <t>80002140 SCREEN CLEANER WIPES 100PK          28200 260358                    1.60 EA=1EA                    .00 1 00000000       .00</t>
  </si>
  <si>
    <t xml:space="preserve">                      SCRN CLEANER                                           1.60 EA=1EA             1      .00 2 00000000       .00</t>
  </si>
  <si>
    <t xml:space="preserve">                    .......... 43(0270) INV.GL=40270055 EXP.GL=              1.60                    1      .00 3 00000000       .00</t>
  </si>
  <si>
    <t>80002141 LMMB REAGENT DEMENSION FLEX MMB     24109 RF520                   265.05 KT=1KT                    .00 1 00000000       .00</t>
  </si>
  <si>
    <t xml:space="preserve">                      LMMB REAGENT                                         265.05 KT=1KT             1      .00 2 00000000       .00</t>
  </si>
  <si>
    <t>80002142 ISE ANALYZER STYLET (10)            24109 10455798                  5.95 PK=1PK                    .00 1 00000000       .00</t>
  </si>
  <si>
    <t xml:space="preserve">                      ISE STYLET                                             5.95 PK=1PK             1      .00 2 00000000       .00</t>
  </si>
  <si>
    <t>80002143 CALIBRATION PLASMA                  16855 20003700                  1.00 EA=1EA                    .00 1 00000000       .00</t>
  </si>
  <si>
    <t xml:space="preserve">                      ISE ANALYZER                                           1.00 EA=1EA             1      .00 2 00000000       .00</t>
  </si>
  <si>
    <t>80002144 FEMORAL ARTERY SET 20G X 6IN        25745 498100                   15.01 EA=1EA                    .00 1 00000000       .00</t>
  </si>
  <si>
    <t xml:space="preserve">                      FEMORAL ARTRY                                         15.01 EA=1EA             1      .00 2 00000000       .00</t>
  </si>
  <si>
    <t xml:space="preserve">                    .......... 43(0270) INV.GL=40200003 EXP.GL=             15.01                    1      .00 3 00000000       .00</t>
  </si>
  <si>
    <t>80002145 FEMORAL ARTERY SET 18G X 6IN        25745 498104                   16.11 EA=1EA                    .00 1 00000000       .00</t>
  </si>
  <si>
    <t xml:space="preserve">                      FEMORAL ARTER                                         16.11 EA=1EA             1      .00 2 00000000       .00</t>
  </si>
  <si>
    <t xml:space="preserve">                    .......... 43(0270) INV.GL=40200003 EXP.GL=             16.11                    1      .00 3 00000000       .00</t>
  </si>
  <si>
    <t>80002146 RADIAL ARTERY SET 18G X 3IN         25745 D498110                  17.06 EA=1EA                    .00 1 00000000       .00</t>
  </si>
  <si>
    <t xml:space="preserve">                      RADIAL ARTERY                                         17.06 EA=1EA             1      .00 2 00000000       .00</t>
  </si>
  <si>
    <t xml:space="preserve">                    .......... 43(0270) INV.GL=40200003 EXP.GL=             17.06                    1      .00 3 00000000       .00</t>
  </si>
  <si>
    <t>80002147 ARTERIAL CATHETER TRAY 20G X 6IN    25745 498410B                  17.06 EA=1EA                    .00 1 00000000       .00</t>
  </si>
  <si>
    <t xml:space="preserve">                      ARTERIAL CATH                                         17.06 EA=1EA             1      .00 2 00000000       .00</t>
  </si>
  <si>
    <t>80002148 ARTERIAL CATHETER TRAY 20G X 3IN    25745 498411BMH                18.82 EA=1EA                    .00 1 00000000       .00</t>
  </si>
  <si>
    <t xml:space="preserve">                      ARTERIAL CATH                                         18.82 EA=1EA             1      .00 2 00000000       .00</t>
  </si>
  <si>
    <t xml:space="preserve">                    .......... 43(0270) INV.GL=40200003 EXP.GL=             18.82                    1      .00 3 00000000       .00</t>
  </si>
  <si>
    <t>80002149 ARTERIAL CATHETER TRAY 18G X 6IN    25745 498412BMH                18.82 EA=1EA                    .00 1 00000000       .00</t>
  </si>
  <si>
    <t>80002150 ARTERIAL CATHETER TRAY 18G X 3IN    25745 498413A                  18.82 EA=1EA                    .00 1 00000000       .00</t>
  </si>
  <si>
    <t>80002151 HEADSET HANDS FREE CALL CENTER RJ9  00610 HA0080                   15.99 EA=1EA                    .00 1 00000000       .00</t>
  </si>
  <si>
    <t xml:space="preserve">                      HEADSET HANDS                                         15.99 EA=1EA             1      .00 2 00000000       .00</t>
  </si>
  <si>
    <t xml:space="preserve">                    .......... 43(0270) INV.GL=40270005 EXP.GL=             15.99                    1      .00 3 00000000       .00</t>
  </si>
  <si>
    <t>80002152 PADLOCK SEALS CONSECUTIVELY # YELLOW14510 7903                     17.05 PK=PK                     .00 1 00000000       .00</t>
  </si>
  <si>
    <t xml:space="preserve">                      PADLOCK SEAL                                          17.05 PK=1PK             1      .00 2 00000000       .00</t>
  </si>
  <si>
    <t xml:space="preserve">                    .......... 43(0270) INV.GL=40200035 EXP.GL=               .00                           .00 3 00000000       .00</t>
  </si>
  <si>
    <t>80002153 LAMINATING POUCH LETTER SZ 5MIL     38222 S-7644                   32.00 BX=BX                     .00 1 00000000       .00</t>
  </si>
  <si>
    <t xml:space="preserve">                      PADLOCK SEALS                                         32.00 BX=100EA/BX        1      .00 2 00000000       .00</t>
  </si>
  <si>
    <t>80002154 WARMING BLANKET FULL BODY 84X36IN   25745 AU30000                 5.917  EA=1EA                    .00 1 00000000       .00</t>
  </si>
  <si>
    <t xml:space="preserve">                      WARM BLANKET                                          59.17 CS=10EA/CS        10      .00 2 00000000       .00</t>
  </si>
  <si>
    <t xml:space="preserve">                    .......... 43(0270) INV.GL=10315056 EXP.GL=            5.917                     1      .00 3 00000000       .00</t>
  </si>
  <si>
    <t>80002155 ESTEEM NITRILE EXAM GLV PF W/NT LG  25745 N88RX04T                 43.50 CS=CS                     .00 1 00000000       .00</t>
  </si>
  <si>
    <t xml:space="preserve">                      ESTEEM GLV                                            43.50 CS=1000EA/CS       1      .00 2 00000000       .00</t>
  </si>
  <si>
    <t xml:space="preserve">                    .......... 43(0270) INV.GL=40200015 EXP.GL=             43.50                    1      .00 3 00000000       .00</t>
  </si>
  <si>
    <t>80002156 NEEDLE REG BEVEL 18GX1 1/2 STERILE  25745 BF305196                 46.58 BX=BX                     .00 1 00000000       .00</t>
  </si>
  <si>
    <t xml:space="preserve">                      NEEDLE BEVEL                                          46.58 BX=100EA/BX        1      .00 2 00000000       .00</t>
  </si>
  <si>
    <t xml:space="preserve">                    .......... 43(0270) INV.GL=40200015 EXP.GL=             13.08                    1      .00 3 00000000       .00</t>
  </si>
  <si>
    <t>80002157 UNDERPAD DRI-SORB MED 22.5X23.5 LITE25745 UFS-230                  18.74 CS=CS                     .00 1 00000000       .00</t>
  </si>
  <si>
    <t xml:space="preserve">                      UNDERPAD                                              18.74 CS=200EA/CS        1      .00 2 00000000       .00</t>
  </si>
  <si>
    <t xml:space="preserve">                    .......... 43(0270) INV.GL=40200015 EXP.GL=             18.74                    1      .00 3 00000000       .00</t>
  </si>
  <si>
    <t>80002158 STERILIZATION POUCH 5.25X10IN. SUREC25745 SCM2                     25.72 BX=BX                     .00 1 00000000       .00</t>
  </si>
  <si>
    <t xml:space="preserve">                      STERILE POUCH                                         25.72 BX=200EA/BX        1      .00 2 00000000       .00</t>
  </si>
  <si>
    <t xml:space="preserve">                    .......... 43(0270) INV.GL=40200015 EXP.GL=             25.72                    1      .00 3 00000000       .00</t>
  </si>
  <si>
    <t>80002159 CLAMP UMBILICAL CORD GRIP LF STER.  25745 HL9423                  121.39 BX=BX                     .00 1 00000000       .00</t>
  </si>
  <si>
    <t xml:space="preserve">                      CLAMP UMBILIC                                        121.39 BX=125EA/BX        1      .00 2 00000000       .00</t>
  </si>
  <si>
    <t xml:space="preserve">                    .......... 43(0270) INV.GL=40200015 EXP.GL=            121.39                    1      .00 3 00000000       .00</t>
  </si>
  <si>
    <t>80002160 NEEDLE REG BEVEL 18GX1 1/2          25745 BF305196                  2.55 BX=BX                     .00 1 00000000       .00</t>
  </si>
  <si>
    <t xml:space="preserve">                      NEEDLE BEVEL           16015 434                       2.55 BX=100EA/BX        1      .00 2 00000000       .00</t>
  </si>
  <si>
    <t xml:space="preserve">                    .......... 43(0270) INV.GL=         EXP.GL=              2.55                    1      .00 3 00000000       .00</t>
  </si>
  <si>
    <t>80002161 NEEDLE YALE DISP 21GX1 1/2          25745 BF305167                 12.59 BX=BX                     .00 1 00000000       .00</t>
  </si>
  <si>
    <t xml:space="preserve">                      NEEDLE YALE                                           12.59 BX=100EA/BX        1      .00 2 00000000       .00</t>
  </si>
  <si>
    <t xml:space="preserve">                    .......... 43(0270) INV.GL=40200015 EXP.GL=             12.59                    1      .00 3 00000000       .00</t>
  </si>
  <si>
    <t>80002162 NEEDLE REG BEVEL 23GX1 1/2 STERILE  25745 BF305145                 12.62 BX=BX                     .00 1 00000000       .00</t>
  </si>
  <si>
    <t xml:space="preserve">                      NEEDLE BEVEL                                          12.62 BX=100EA/BX        1      .00 2 00000000       .00</t>
  </si>
  <si>
    <t xml:space="preserve">                    .......... 43(0270) INV.GL=40200015 EXP.GL=             12.62                    1      .00 3 00000000       .00</t>
  </si>
  <si>
    <t>80002163 ICE BAG LARGE W/TIES                25745 11400-300                24.00 EA=EA                     .00 1 00000000       .00</t>
  </si>
  <si>
    <t xml:space="preserve">                      ICE BAG LARGE                                         24.00 BX=25EA/BX         1      .00 2 00000000       .00</t>
  </si>
  <si>
    <t xml:space="preserve">                    .......... 43(0270) INV.GL=10315056 EXP.GL=             24.00                    1      .00 3 00000000       .00</t>
  </si>
  <si>
    <t>80002164 LIGACLIPS MED 20                    25745 UNK                    2000.00 EA=                       .00 1 00000000       .00</t>
  </si>
  <si>
    <t xml:space="preserve">                      ICE BAG LARGE                                       2000.00 EA=                1      .00 2 00000000       .00</t>
  </si>
  <si>
    <t>80002165 ENVIRO TEST KIT                     16010 887190                   73.33 EA=EA                     .00 1 00000000       .00</t>
  </si>
  <si>
    <t xml:space="preserve">                      ENVIRO TEST                                           73.33 BX=10EA/BX         1      .00 2 00000000       .00</t>
  </si>
  <si>
    <t>80002166 MEDIA, TSB AMPULE 3ML               16010 1007014                 129.30 EA=EA                     .00 1 00000000       .00</t>
  </si>
  <si>
    <t xml:space="preserve">                      TSB AMPULE                                           129.30 CS=20EA/CS         1      .00 2 00000000       .00</t>
  </si>
  <si>
    <t>80002167 POST-IT LINED 4X6 ASSORT COLOR      28200 811839                   16.82 PK=PK                     .00 1 00000000       .00</t>
  </si>
  <si>
    <t xml:space="preserve">                      POST-IT LINED                                         16.82 PK=5PD/PK          1      .00 2 00000000       .00</t>
  </si>
  <si>
    <t xml:space="preserve">                    .......... 43(0270) INV.GL=40250055 EXP.GL=             16.82                    1      .00 3 00000000       .00</t>
  </si>
  <si>
    <t>80002168 POST-IT LINED 4X6 YELLOW            28200 617209                    8.01 PK=PK                     .00 1 00000000       .00</t>
  </si>
  <si>
    <t xml:space="preserve">                      POST-IT LINED                                          8.01 PK=5PD/PK          1      .00 2 00000000       .00</t>
  </si>
  <si>
    <t xml:space="preserve">                    .......... 43(0270) INV.GL=40250055 EXP.GL=              8.01                    1      .00 3 00000000       .00</t>
  </si>
  <si>
    <t>80002169 SELF STICK NOTES 3X5 YELLOW         28200 443296                    3.43 PK=PK                     .00 1 00000000       .00</t>
  </si>
  <si>
    <t xml:space="preserve">                      STICKY NOTES                                           3.43 PK=12PD/PK         1      .00 2 00000000       .00</t>
  </si>
  <si>
    <t xml:space="preserve">                    .......... 43(0270) INV.GL=40250055 EXP.GL=              3.43                    1      .00 3 00000000       .00</t>
  </si>
  <si>
    <t>80002170 PEN GEL G2 FINE POINT .7MM RED INK  28200 431226                    1.36 EA=1EA                    .00 1 00000000       .00</t>
  </si>
  <si>
    <t xml:space="preserve">                      PEN RED                                                5.44 PK=4EA/PK          4      .00 2 00000000       .00</t>
  </si>
  <si>
    <t>80002171 STAPLE REMOVER BLACK                28200 427111                    1.35 EA=EA                     .00 1 00000000       .00</t>
  </si>
  <si>
    <t xml:space="preserve">                      STAPLE REMOVR                                          1.35 EA=1EA             1      .00 2 00000000       .00</t>
  </si>
  <si>
    <t xml:space="preserve">                    .......... 43(0270) INV.GL=40270087 EXP.GL=              1.35                    1      .00 3 00000000       .00</t>
  </si>
  <si>
    <t>80002172 POST-IT LINED 4X6 ASSORT COLOR      28200 820070                   12.37 PK=PK                     .00 1 00000000       .00</t>
  </si>
  <si>
    <t xml:space="preserve">                      POST-IT LINED                                         12.37 PK=3PD/PK          1      .00 2 00000000       .00</t>
  </si>
  <si>
    <t xml:space="preserve">                    .......... 43(0270) INV.GL=40270087 EXP.GL=             12.37                    1      .00 3 00000000       .00</t>
  </si>
  <si>
    <t>80002173 UNDERPAD 23X36IN SUPER ABSORB GREEN 24911 MSC282036P             1.8667  PK=10EA/PK                .00 1 00000000       .00</t>
  </si>
  <si>
    <t xml:space="preserve">                      UNDERPAD GRN                                          28.00 CS=15PK/CS        15      .00 2 00000000       .00</t>
  </si>
  <si>
    <t xml:space="preserve">                    .......... 43(0270) INV.GL=10315056 EXP.GL=40200      1.8667                     1      .00 3 00000000       .00</t>
  </si>
  <si>
    <t>80002174 TUBE ENDOTRACHEL CUFFED MURPHY TIP 525745 112082050                 1.57 EA=1EA                    .00 1 00000000       .00</t>
  </si>
  <si>
    <t xml:space="preserve">                      TUBE ENDOTRAC                                         15.70 BX=10EA/BX        10      .00 2 00000000       .00</t>
  </si>
  <si>
    <t>80002175 INSULIN SYRINGE 31GX5/16IN .5ML W/O 16015 1030274                  98.55 EA=1EA                    .00 1 00000000       .00</t>
  </si>
  <si>
    <t xml:space="preserve">                      INSULIN SYRIN                                         98.55 BX=50EA/BX         1      .00 2 00000000       .00</t>
  </si>
  <si>
    <t xml:space="preserve">                    .......... 43(0270) INV.GL=10315056 EXP.GL=             98.55                    1      .00 3 00000000       .00</t>
  </si>
  <si>
    <t>80002176 PULSE OXIMETER W/CARRYING CASE      00610 DP150                    12.95 EA=1EA                    .00 1 00000000       .00</t>
  </si>
  <si>
    <t xml:space="preserve">                      PULSE OXIMETE                                         12.95 EA=1EA             1      .00 2 00000000       .00</t>
  </si>
  <si>
    <t xml:space="preserve">                    .......... 43(0270) INV.GL=10940000 EXP.GL=             12.95                    1      .00 3 00000000       .00</t>
  </si>
  <si>
    <t>80002177 THERMOMETER DIG DUAL SCAN EAR/FOREHE00610 70121                    19.99 EA=1EA                    .00 1 00000000       .00</t>
  </si>
  <si>
    <t xml:space="preserve">                      THERMOMETER                                           19.99 EA=1EA             1      .00 2 00000000       .00</t>
  </si>
  <si>
    <t xml:space="preserve">                    .......... 43(0270) INV.GL=10940000 EXP.GL=             19.99                    1      .00 3 00000000       .00</t>
  </si>
  <si>
    <t>80002178 POP-UP NOTES 3X3 ASSORT COLOR PASTEL28200 180366                   16.42 PK=1PK                    .00 1 00000000       .00</t>
  </si>
  <si>
    <t xml:space="preserve">                      NOTES 3X3                                             16.42 PK=12EA/PK         1      .00 2 00000000       .00</t>
  </si>
  <si>
    <t>80002179 PARTITION DOCUMENT/FOLDER POCKET BLA28200 760398                   10.78 EA=EA                     .00 1 00000000       .00</t>
  </si>
  <si>
    <t xml:space="preserve">                      PARTITION PKT                                         10.78 EA=1EA             1      .00 2 00000000       .00</t>
  </si>
  <si>
    <t xml:space="preserve">                    .......... 43(0270) INV.GL=         EXP.GL=             10.78                    1      .00 3 00000000       .00</t>
  </si>
  <si>
    <t>80002180 DVD-R RECORDABLE                    28200 209136                   44.54 EA=PK                     .00 1 00000000       .00</t>
  </si>
  <si>
    <t xml:space="preserve">                      DVD-R RECORD                                          44.54 PK=100EA/PK        1      .00 2 00000000       .00</t>
  </si>
  <si>
    <t xml:space="preserve">                    .......... 43(0270) INV.GL=40270030 EXP.GL=               .00                           .00 3 00000000       .00</t>
  </si>
  <si>
    <t>80002181 THUMB DRIVE 32GB USB 2.0 PACK OF 5  28200 326118                   24.74 EA=PK                     .00 1 00000000       .00</t>
  </si>
  <si>
    <t xml:space="preserve">                      THUMB DRIVE                                           24.74 PK=5EA/PK          1      .00 2 00000000       .00</t>
  </si>
  <si>
    <t>80002182 EM POWER                            25745 10-4100                  62.12 CS=1CS                    .00 1 00000000       .00</t>
  </si>
  <si>
    <t xml:space="preserve">                      THUMB DRIVE 3                                         62.12 CS=4GL/CS          1      .00 2 00000000       .00</t>
  </si>
  <si>
    <t>80002183 PYLORIC/COLONIC PET DILATOR 1 9/15, 16015 527727                  262.80 EA=1EA                    .00 1 00000000       .00</t>
  </si>
  <si>
    <t xml:space="preserve">                      PET DILATOR                                          262.80 EA=1EA             1      .00 2 00000000       .00</t>
  </si>
  <si>
    <t>80002184 EPUMP 1000ML SAFETY SCREW SPIK      25745 775100                 4.3433  EA=1EA                    .00 1 00000000       .00</t>
  </si>
  <si>
    <t xml:space="preserve">                      EMPUMP                                               130.30 CS=30EA/CS        30      .00 2 00000000       .00</t>
  </si>
  <si>
    <t>80002185 GLOVE NRCFT 404 XL 16TH LONG        14538 ULN16-5                  41.00 EA=1EA                    .00 1 00000000       .00</t>
  </si>
  <si>
    <t xml:space="preserve">                      GLOVE NRCFT                                           41.00 EA=1EA             1      .00 2 00000000       .00</t>
  </si>
  <si>
    <t xml:space="preserve">                    .......... 43(0270) INV.GL=40200019 EXP.GL=             41.00                    1      .00 3 00000000       .00</t>
  </si>
  <si>
    <t>80002186 SILICONE HEAT GLOVE                 14538 09484                    23.00 EA=1EA                    .00 1 00000000       .00</t>
  </si>
  <si>
    <t xml:space="preserve">                      HEAT GLOVE                                            23.00 EA=1EA             1      .00 2 00000000       .00</t>
  </si>
  <si>
    <t xml:space="preserve">                    .......... 43(0270) INV.GL=40200019 EXP.GL=             23.00                    1      .00 3 00000000       .00</t>
  </si>
  <si>
    <t>80002187 DESKTOP MAGNIFIER                   14538 DBLM-20                  45.00 EA=1EA                    .00 1 00000000       .00</t>
  </si>
  <si>
    <t xml:space="preserve">                      DESKTOP MAGNI                                         45.00 EA=1EA             1      .00 2 00000000       .00</t>
  </si>
  <si>
    <t xml:space="preserve">                    .......... 43(0270) INV.GL=40200019 EXP.GL=             45.00                    1      .00 3 00000000       .00</t>
  </si>
  <si>
    <t>80002188 OTOSCOPE POCKETSCOPE W/RECHARGEABLE 16015 W-A22800                373.80 EA=1EA                    .00 1 00000000       .00</t>
  </si>
  <si>
    <t xml:space="preserve">                      OTOSCOPE COMP                                        373.80 EA=1EA             1      .00 2 00000000       .00</t>
  </si>
  <si>
    <t xml:space="preserve">                    .......... 43(0270) INV.GL=10940000 EXP.GL=               .00                           .00 3 00000000       .00</t>
  </si>
  <si>
    <t>80002189 WHEELCHAIR 20IN 300LB BLACK         16015 1065286                 136.94 EA=1EA                    .00 1 00000000       .00</t>
  </si>
  <si>
    <t xml:space="preserve">                      WHEELCHAIR 20                                        136.94 EA=1EA             1      .00 2 00000000       .00</t>
  </si>
  <si>
    <t xml:space="preserve">                    .......... 43(0270) INV.GL=40200030 EXP.GL=            136.94                    1      .00 3 00000000       .00</t>
  </si>
  <si>
    <t>80002190 LETTER OPENER                       28200 800332                    2.79 EA=1EA                    .00 1 00000000       .00</t>
  </si>
  <si>
    <t xml:space="preserve">                      LETTER OPENER                                          2.79 EA=1EA             1      .00 2 00000000       .00</t>
  </si>
  <si>
    <t xml:space="preserve">                    .......... 43(0270) INV.GL=40270085 EXP.GL=              2.79                    1      .00 3 00000000       .00</t>
  </si>
  <si>
    <t>80002191 COMPUTER MOUSE WIRED                28200 415086                    9.09 EA=1EA                    .00 1 00000000       .00</t>
  </si>
  <si>
    <t xml:space="preserve">                      MOUSE WIRED                                            9.09 EA=1EA             1      .00 2 00000000       .00</t>
  </si>
  <si>
    <t xml:space="preserve">                    .......... 43(0270) INV.GL=40270085 EXP.GL=              9.09                    1      .00 3 00000000       .00</t>
  </si>
  <si>
    <t>80002192 ENCORE PERRY STYLE 42 PF SZ 8.5     25745 5711106PF                30.20 BX=BX                     .00 1 00000000       .00</t>
  </si>
  <si>
    <t xml:space="preserve">                      PERRY STYL 42                                         30.20 BX=50EA/BX         1      .00 2 00000000       .00</t>
  </si>
  <si>
    <t>80002193 TUBING 7MMX6 N-COND                 25745 CFN76A                   22.11 EA=1EA                    .00 1 00000000       .00</t>
  </si>
  <si>
    <t xml:space="preserve">                      TUBING 7MMX6                                          22.11 CS=40EA/CS         1      .00 2 00000000       .00</t>
  </si>
  <si>
    <t>80002194 CARBON DIOXIDE ABSORBENT LITHOLYME  25745 A55010015             13.6267  EA=1EA                    .00 1 00000000       .00</t>
  </si>
  <si>
    <t xml:space="preserve">                      LITHYOLYME                                           163.52 BX=12EA/BX        12      .00 2 00000000       .00</t>
  </si>
  <si>
    <t>80002195 METZENBAUM SCISSOR TIP              24911 SUG9171010              414.83 EA=1EA                    .00 1 00000000       .00</t>
  </si>
  <si>
    <t xml:space="preserve">                      METZENBAUM                                           414.83 BX=10EA/BX         1      .00 2 00000000       .00</t>
  </si>
  <si>
    <t>80002196 TUBING 7MMX12FT STERILE             25745 N712                     18.19 EA=1EA                    .00 1 00000000       .00</t>
  </si>
  <si>
    <t xml:space="preserve">                      TUBING 7MMX12                                         18.19 CS=20EA/CS         1      .00 2 00000000       .00</t>
  </si>
  <si>
    <t>80002197 SHEATH 5FR 4CM .018X40CM            25745 PSS5F4018M              409.17 EA=1EA                    .00 1 00000000       .00</t>
  </si>
  <si>
    <t xml:space="preserve">                      SHEATH 5FR                                           409.17 BX=5EA/BX          1      .00 2 00000000       .00</t>
  </si>
  <si>
    <t>80002198 SUTURE CHROMIC GUT 2/0 27IN CT GS24 25745 801HA                   122.53 EA=1EA                    .00 1 00000000       .00</t>
  </si>
  <si>
    <t xml:space="preserve">                      SUTURE GUT                                           122.53 BX=36PK/BX         1      .00 2 00000000       .00</t>
  </si>
  <si>
    <t>80002199 MONOFILAMENT POLY W/KEYHOLE 4.5CMX1000707 0112710                 201.70 EA=1EA                    .00 1 00000000       .00</t>
  </si>
  <si>
    <t>80002200 CHLORAPREP 3ML LF 2%                25745 260415                   21.82 EA=1EA                    .00 1 00000000       .00</t>
  </si>
  <si>
    <t xml:space="preserve">                      CHLORAPREP 3                                          21.82 CT=25EA/CT         1      .00 2 00000000       .00</t>
  </si>
  <si>
    <t>80002201 CRUTCH AXILLARY ADULT 62-70 300LB   25745 CA901ADR                 30.10 EA=1EA                    .00 1 00000000       .00</t>
  </si>
  <si>
    <t xml:space="preserve">                      CRUTCHE ADULT                                         30.10 BX=2PR/BX          1      .00 2 00000000       .00</t>
  </si>
  <si>
    <t xml:space="preserve">                    .......... 43(0270) INV.GL=10920000 EXP.GL=               .00                           .00 3 00000000       .00</t>
  </si>
  <si>
    <t>80002202 PILLOWCASE TISSUE/POLY WHITE        25745 30085-021B               18.15 EA=1EA                    .00 1 00000000       .00</t>
  </si>
  <si>
    <t xml:space="preserve">                      PILLOWCASE                                            18.15 CS=100EA/CS        1      .00 2 00000000       .00</t>
  </si>
  <si>
    <t>80002203 POUCH STERILE PAPER SELF SEAL 3.5X8.25745 92308                     6.24 EA=1EA                    .00 1 00000000       .00</t>
  </si>
  <si>
    <t xml:space="preserve">                      AUTOCLAVE                                              6.24 PK=200EA/PK        1      .00 2 00000000       .00</t>
  </si>
  <si>
    <t>80002204 DETERGENT METRIZYME                 25745 C6290-31A               136.50 EA=1EA                    .00 1 00000000       .00</t>
  </si>
  <si>
    <t xml:space="preserve">                      DETERGENT                                            136.50 CS=4BT/CS          1      .00 2 00000000       .00</t>
  </si>
  <si>
    <t>80002205 MONOFILAMENT POLYMESH W/KEYHOLE 6X1302425 0113710                2000.00 EA=1EA                    .00 1 00000000       .00</t>
  </si>
  <si>
    <t>80002206 LOTION BODY UNSCENTED 4OZ           24911 MSC092MBL04             .6842  EA=1EA                    .00 1 00000000       .00</t>
  </si>
  <si>
    <t xml:space="preserve">                      LOTION BODY                                           41.05 CS=60EA/CS        60      .00 2 00000000       .00</t>
  </si>
  <si>
    <t xml:space="preserve">                    .......... 43(0270) INV.GL=10315056 EXP.GL=40200       .6842                     1      .00 3 00000000       .00</t>
  </si>
  <si>
    <t>80002207 STERILANT CONCENTRATE               16015 764659                14.3895  EA=1EA/EA                 .00 1 00000000       .00</t>
  </si>
  <si>
    <t xml:space="preserve">                      STERILANT              24911 AS0S4000                287.79 CS=20EA/CS        20      .00 2 00000000       .00</t>
  </si>
  <si>
    <t>80002208 MICROCUVETT HEMOCUE HB201 HEMOGLOBIN16015 642704                  165.67 EA=1EA                    .00 1 00000000       .00</t>
  </si>
  <si>
    <t xml:space="preserve">                      MICROCUVETT                                          165.67 BX=100EA/BX        1      .00 2 00000000       .00</t>
  </si>
  <si>
    <t xml:space="preserve">                    .......... 43(0270) INV.GL=10935000 EXP.GL=            165.67                    1      .00 3 00000000       .00</t>
  </si>
  <si>
    <t>80002209 PRINTER TONER BLK HI YIELD LEXMARK M00610 52D1H00                 195.00 EA=1EA                    .00 1 00000000       .00</t>
  </si>
  <si>
    <t xml:space="preserve">                      PRINTER TONER                                        195.00 EA=1EA             1      .00 2 00000000       .00</t>
  </si>
  <si>
    <t xml:space="preserve">                    .......... 43(0270) INV.GL=40270070 EXP.GL=            195.00                    1      .00 3 00000000       .00</t>
  </si>
  <si>
    <t>80002210 TX2 PROCEDURE PK W/ TX2 MICRO TIP &amp; 13995 554-2003-001            845.00 EA=1EA                    .00 1 00000000       .00</t>
  </si>
  <si>
    <t xml:space="preserve">                      TEX PROCEDURE                                       2535.00 CS=3EA/CS          3      .00 2 00000000       .00</t>
  </si>
  <si>
    <t>80002211 CD/DVD SLEEVE WHITE                 28200 104112                   10.68 EA=PK                     .00 1 00000000       .00</t>
  </si>
  <si>
    <t xml:space="preserve">                      CD/DVD SLEEVE                                         10.68 PK=100EA/PK        1      .00 2 00000000       .00</t>
  </si>
  <si>
    <t>80002212 WASTE BASKET FIRE RESISTANT 40QT    05570 RCP254400BG              31.22 EA=1EA                    .00 1 00000000       .00</t>
  </si>
  <si>
    <t xml:space="preserve">                      WASTE BASKET                                          31.22 EA=1EA             1      .00 2 00000000       .00</t>
  </si>
  <si>
    <t xml:space="preserve">                    .......... 43(0270) INV.GL=40270059 EXP.GL=             31.22                    1      .00 3 00000000       .00</t>
  </si>
  <si>
    <t>80002213 WASTE BASKET FIRE RESISTANT 28QT    05570 RCP254300BG              23.92 EA=1EA                    .00 1 00000000       .00</t>
  </si>
  <si>
    <t xml:space="preserve">                      WASTE BASKET                                          23.92 EA=1EA             1      .00 2 00000000       .00</t>
  </si>
  <si>
    <t xml:space="preserve">                    .......... 43(0270) INV.GL=40270059 EXP.GL=             23.92                    1      .00 3 00000000       .00</t>
  </si>
  <si>
    <t>80002214 LOCK COMBINATION 4 DIGIT RESETABLE  00610 B078J22KPD                4.79 EA=EA                     .00 1 00000000       .00</t>
  </si>
  <si>
    <t xml:space="preserve">                      LOCK COMBO                                             4.79 PK=2EA/PK          1      .00 2 00000000       .00</t>
  </si>
  <si>
    <t xml:space="preserve">                    .......... 43(0270) INV.GL=40270005 EXP.GL=              4.79                    1      .00 3 00000000       .00</t>
  </si>
  <si>
    <t>80002215 LOCK COMBINATION CABLE SHACKLE TSA A00610 B072M4SP2Z               24.99 EA=EA                     .00 1 00000000       .00</t>
  </si>
  <si>
    <t xml:space="preserve">                      LOCK COMBO                                            24.99 PK=6EA/PK          1      .00 2 00000000       .00</t>
  </si>
  <si>
    <t xml:space="preserve">                    .......... 43(0270) INV.GL=40270005 EXP.GL=             24.99                    1      .00 3 00000000       .00</t>
  </si>
  <si>
    <t>80002216 ENVELOPE OPEN END 9''X12'' YELLOW   28200 762109                   24.74 PK=PK                     .00 1 00000000       .00</t>
  </si>
  <si>
    <t xml:space="preserve">                      ENVELOPE                                              24.74 PK=50EA/PK         1      .00 2 00000000       .00</t>
  </si>
  <si>
    <t>80002217 TONER PRINTER BROTHER BLACK         28200 TN-630                   42.56 EA=1EA                    .00 1 00000000       .00</t>
  </si>
  <si>
    <t xml:space="preserve">                      TONER PRINTER                                         42.56 EA=1EA             1      .00 2 00000000       .00</t>
  </si>
  <si>
    <t xml:space="preserve">                    .......... 43(0270) INV.GL=10935000 EXP.GL=             42.56                    1      .00 3 00000000       .00</t>
  </si>
  <si>
    <t>80002218 TONER PRINTER BROTHER BLACK HI-YIELD28200 TN-660                   74.74 EA=1EA                    .00 1 00000000       .00</t>
  </si>
  <si>
    <t xml:space="preserve">                      TONER PRINTER                                         74.74 EA=1EA             1      .00 2 00000000       .00</t>
  </si>
  <si>
    <t xml:space="preserve">                    .......... 43(0270) INV.GL=10935000 EXP.GL=             74.74                    1      .00 3 00000000       .00</t>
  </si>
  <si>
    <t>80002219 STRIP MULTSTIX 10 SG REAGENT        25745 U2604-2                  32.15 EA=1EA                    .00 1 00000000       .00</t>
  </si>
  <si>
    <t xml:space="preserve">                      STRIP MULTSTI                                         32.15 BX=1EA/BX          1      .00 2 00000000       .00</t>
  </si>
  <si>
    <t xml:space="preserve">                    .......... 43(0270) INV.GL=10935000 EXP.GL=             32.15                    1      .00 3 00000000       .00</t>
  </si>
  <si>
    <t>80002220 FISTULA NEEDLE 15GX1 FIXED HUB 12IN 16015 669911                  128.84 EA=1EA                    .00 1 00000000       .00</t>
  </si>
  <si>
    <t xml:space="preserve">                      FISTULA NEEDL                                        128.84 CS=300EA/CS        1      .00 2 00000000       .00</t>
  </si>
  <si>
    <t xml:space="preserve">                    .......... 43(0270) INV.GL=40200004 EXP.GL=            128.84                    1      .00 3 00000000       .00</t>
  </si>
  <si>
    <t>80002221 FISTULA NEEDLE 16GX1 FIXED HUB 12IN 16015 669913                  128.84 EA=1EA                    .00 1 00000000       .00</t>
  </si>
  <si>
    <t>80002222 FISTULA NEEDLE 17GX1 FIXED HUB 12IN 16015 669915                  128.84 EA=1EA                    .00 1 00000000       .00</t>
  </si>
  <si>
    <t>80002223 MARK-A -MATIC PEN RED CHART RECORDER16015 864385                  117.56 PK=PK                     .00 1 00000000       .00</t>
  </si>
  <si>
    <t xml:space="preserve">                      MARK-A-MATIC                                         117.56 PK=6EA/PK          1      .00 2 00000000       .00</t>
  </si>
  <si>
    <t>80002224 CHAIR MAT STUDDED 46WX60D           28200 911919                   82.16 EA=1EA                    .00 1 00000000       .00</t>
  </si>
  <si>
    <t xml:space="preserve">                      CHAIR MAT                                             82.16 EA=1EA             1      .00 2 00000000       .00</t>
  </si>
  <si>
    <t xml:space="preserve">                    .......... 43(0270) INV.GL=40270068 EXP.GL=             82.16                    1      .00 3 00000000       .00</t>
  </si>
  <si>
    <t>80002225 CHAIR MAT L-SHAPED STUDDED 66WX60D C28200 478196                   45.93 EA=1EA                    .00 1 00000000       .00</t>
  </si>
  <si>
    <t xml:space="preserve">                      CHAIR MAT                                             45.93 EA=1EA             1      .00 2 00000000       .00</t>
  </si>
  <si>
    <t xml:space="preserve">                    .......... 43(0270) INV.GL=40270081 EXP.GL=             45.93                    1      .00 3 00000000       .00</t>
  </si>
  <si>
    <t>80002226 STAT SITE METER                     18527 400400-SP               446.00 EA=1EA                    .00 1 00000000       .00</t>
  </si>
  <si>
    <t xml:space="preserve">                      STAT METER                                           446.00 EA=1EA             1      .00 2 00000000       .00</t>
  </si>
  <si>
    <t xml:space="preserve">                    .......... 43(0270) INV.GL=40200025 EXP.GL=            446.00                    1      .00 3 00000000       .00</t>
  </si>
  <si>
    <t>80002227 STAT SITE BHB TEST STRIPS           18527 401010                  204.00 EA=1EA                    .00 1 00000000       .00</t>
  </si>
  <si>
    <t xml:space="preserve">                      TEST STRIPS                                          204.00 EA=1EA             1      .00 2 00000000       .00</t>
  </si>
  <si>
    <t xml:space="preserve">                    .......... 43(0270) INV.GL=40200025 EXP.GL=            204.00                    1      .00 3 00000000       .00</t>
  </si>
  <si>
    <t>80002228 STAT SITE BHB CONTROLS              18527 303000                   73.00 EA=1EA                    .00 1 00000000       .00</t>
  </si>
  <si>
    <t xml:space="preserve">                      BHB CONTROLS                                          73.00 EA=1EA             1      .00 2 00000000       .00</t>
  </si>
  <si>
    <t xml:space="preserve">                    .......... 43(0270) INV.GL=40200025 EXP.GL=             73.00                    1      .00 3 00000000       .00</t>
  </si>
  <si>
    <t>80002229 STAT SITE BHB LINEARITY             18527 303500                   31.00 EA=1EA                    .00 1 00000000       .00</t>
  </si>
  <si>
    <t xml:space="preserve">                      BHB LINEARITY                                         31.00 EA=1EA             1      .00 2 00000000       .00</t>
  </si>
  <si>
    <t xml:space="preserve">                    .......... 43(0270) INV.GL=40200025 EXP.GL=             31.00                    1      .00 3 00000000       .00</t>
  </si>
  <si>
    <t>80002230 STAT SITE BHB DILUENT               18527 202000                  189.00 EA=1EA                    .00 1 00000000       .00</t>
  </si>
  <si>
    <t xml:space="preserve">                      BHB DILUENT                                          189.00 EA=1EA             1      .00 2 00000000       .00</t>
  </si>
  <si>
    <t xml:space="preserve">                    .......... 43(0270) INV.GL=40200025 EXP.GL=            189.00                    1      .00 3 00000000       .00</t>
  </si>
  <si>
    <t>80002231 CAST PROTECTOR FULL LEG CHILD       25745 5340CHILDA               11.10 EA=EA                     .00 1 00000000       .00</t>
  </si>
  <si>
    <t xml:space="preserve">                    .......... 43(0270) INV.GL=40200015 EXP.GL=             11.10                    1      .00 3 00000000       .00</t>
  </si>
  <si>
    <t>80002232 AV CART 24WX18DX42H W/OUTLET        00610 AVJ42KB                 168.13 EA=1EA                    .00 1 00000000       .00</t>
  </si>
  <si>
    <t xml:space="preserve">                      AV CART                                              168.13 EA=1EA             1      .00 2 00000000       .00</t>
  </si>
  <si>
    <t xml:space="preserve">                    .......... 43(0270) INV.GL=40270025 EXP.GL=            168.13                    1      .00 3 00000000       .00</t>
  </si>
  <si>
    <t>80002233 LINEARITY TESTING CHEM 5X5ML        11725 K701M-5                 343.00 EA=1EA                    .00 1 00000000       .00</t>
  </si>
  <si>
    <t xml:space="preserve">                      LINEARITY TST                                        343.00 EA=1EA             1      .00 2 00000000       .00</t>
  </si>
  <si>
    <t xml:space="preserve">                    .......... 43(0270) INV.GL=40200025 EXP.GL=            343.00                    1      .00 3 00000000       .00</t>
  </si>
  <si>
    <t>80002234 AUDIT CARDIAC MARKER CNTRL 5X1ML    11725 K701M-5                 343.00 EA=1EA                    .00 1 00000000       .00</t>
  </si>
  <si>
    <t xml:space="preserve">                      MARKER CNTRL                                         343.00 EA=1EA             1      .00 2 00000000       .00</t>
  </si>
  <si>
    <t>80002235 AUDIT D-DIMER CNTRL 5X1ML           11725 K717M-5                 389.00 EA=1EA                    .00 1 00000000       .00</t>
  </si>
  <si>
    <t xml:space="preserve">                      D-DIMER CNTRL                                        389.00 EA=1EA             1      .00 2 00000000       .00</t>
  </si>
  <si>
    <t xml:space="preserve">                    .......... 43(0270) INV.GL=40200025 EXP.GL=            389.00                    1      .00 3 00000000       .00</t>
  </si>
  <si>
    <t>80002236 SURGICAL LUBRICANT 2OZ              25745 CAH4233102               26.16 CN=CN                     .00 1 00000000       .00</t>
  </si>
  <si>
    <t xml:space="preserve">                      SURGICAL LUBE                                         26.16 CN=12EA/CN         1      .00 2 00000000       .00</t>
  </si>
  <si>
    <t>80002237 CHEST ROLLS                         25745 PN31143418             7433.40 CS=                       .00 1 00000000       .00</t>
  </si>
  <si>
    <t xml:space="preserve">                      SURGICAL LUBR                                       7433.40 CS=                1      .00 2 00000000       .00</t>
  </si>
  <si>
    <t>80002238 DUAL CUT SAGITTAL BLADE 25MMX90MMX1.37698 6125-127-090             56.84 EA=EA                     .00 1 00000000       .00</t>
  </si>
  <si>
    <t xml:space="preserve">                      DUAL BLADE                                            56.84 EA=1EA             1      .00 2 00000000       .00</t>
  </si>
  <si>
    <t>80002239 PARTITION DOCUMENT W/3 LETTER POCKET28200 586639                   39.10 EA=1EA                    .00 1 00000000       .00</t>
  </si>
  <si>
    <t xml:space="preserve">                      PARTITION DOC                                         39.10 EA=1EA             1      .00 2 00000000       .00</t>
  </si>
  <si>
    <t>80002240 BROCHURE HLDR 2 TIER 7X12.5X7.45 CLR28200 834884                   53.45 EA=1EA                    .00 1 00000000       .00</t>
  </si>
  <si>
    <t xml:space="preserve">                      BROCHURE HLDR                                         53.45 PK=2EA/PK          1      .00 2 00000000       .00</t>
  </si>
  <si>
    <t>80002241 LETTER TRAY STACKABLE BLACK 6PK     28200 366156                   14.84 EA=1EA                    .00 1 00000000       .00</t>
  </si>
  <si>
    <t xml:space="preserve">                      LETTER TRAY                                           14.84 PK=6EA/PK          1      .00 2 00000000       .00</t>
  </si>
  <si>
    <t>80002242 BULLETIN BOARD CORK 36X48 ALUMINUM B00610 2304B                    57.83 EA=1EA                    .00 1 00000000       .00</t>
  </si>
  <si>
    <t xml:space="preserve">                      BULLETIN BRD           28200 260813                   57.83 EA=1EA             1      .00 2 00000000       .00</t>
  </si>
  <si>
    <t>80002243 CHEST TUBE INSERTION TRAY THAL-QUIK 16015 337369                  263.85 EA=1EA                    .00 1 00000000       .00</t>
  </si>
  <si>
    <t xml:space="preserve">                      CHEST TUBE                                           263.85 EA=1EA             1      .00 2 00000000       .00</t>
  </si>
  <si>
    <t>80002244 PNEUMOTHORAX SET                    25745 G03301                  276.33 EA=1EA                    .00 1 00000000       .00</t>
  </si>
  <si>
    <t xml:space="preserve">                      PNEUMOTHORAX                                         276.33 EA=1EA             1      .00 2 00000000       .00</t>
  </si>
  <si>
    <t>80002245 POUCH STERILIZATION 7.5X13 GAS/STEAM16010 960945                   22.41 EA=1EA                    .00 1 00000000       .00</t>
  </si>
  <si>
    <t xml:space="preserve">                      POUCH GAS/STM                                         22.41 BX=200EA/BX        1      .00 2 00000000       .00</t>
  </si>
  <si>
    <t xml:space="preserve">                    .......... 43(0270) INV.GL=40200015 EXP.GL=             22.41                    1      .00 3 00000000       .00</t>
  </si>
  <si>
    <t>80002246 POUCH STERILIZATION 3.5X9 GAS/STEAM 16010 960943                    7.90 EA=1EA                    .00 1 00000000       .00</t>
  </si>
  <si>
    <t xml:space="preserve">                      POUCH GAS/STM                                          7.90 BX=200EA/BX        1      .00 2 00000000       .00</t>
  </si>
  <si>
    <t xml:space="preserve">                    .......... 43(0270) INV.GL=40200015 EXP.GL=              7.90                    1      .00 3 00000000       .00</t>
  </si>
  <si>
    <t>80002247 CANCELLOUS SPONGE CHIPS 1-4MM 2.5CC 23139 BL-1200-002             266.00 EA=1EA                    .00 1 00000000       .00</t>
  </si>
  <si>
    <t xml:space="preserve">                      CANCELLOUS                                           266.00 EA=1EA             1      .00 2 00000000       .00</t>
  </si>
  <si>
    <t xml:space="preserve">                    .......... 43(0270) INV.GL=40200019 EXP.GL=            266.00                    1      .00 3 00000000       .00</t>
  </si>
  <si>
    <t>80002248 CLAMP BULLDOG GREGORY SS            16015 951980                  154.93 EA=1EA                    .00 1 00000000       .00</t>
  </si>
  <si>
    <t xml:space="preserve">                      CLAMP BULLDOG                                        154.93 EA=1EA             1      .00 2 00000000       .00</t>
  </si>
  <si>
    <t xml:space="preserve">                    .......... 43(0270) INV.GL=40200019 EXP.GL=            154.93                    1      .00 3 00000000       .00</t>
  </si>
  <si>
    <t>80002249 DOT PPICC SOLO 5FR TL W/TPS         25745 1395108QD            272.2233  EA=1EA                    .00 1 00000000       .00</t>
  </si>
  <si>
    <t xml:space="preserve">                      DOT PPICC 5FR                                        816.67 CS=3EA/CS          3      .00 2 00000000       .00</t>
  </si>
  <si>
    <t>80002250 DECONTAMINATION BIN BASE 25LX14.3WX614538 2315B                    77.75 EA=1EA                    .00 1 00000000       .00</t>
  </si>
  <si>
    <t xml:space="preserve">                      BIN BASE                                              77.75 EA=1EA             1      .00 2 00000000       .00</t>
  </si>
  <si>
    <t xml:space="preserve">                    .......... 43(0270) INV.GL=40200019 EXP.GL=             77.75                    1      .00 3 00000000       .00</t>
  </si>
  <si>
    <t>80002251 DECONTAMINATION BIN COVER FOR BASE#214538 2315C                    98.45 EA=1EA                    .00 1 00000000       .00</t>
  </si>
  <si>
    <t xml:space="preserve">                      BIN COVER                                             98.45 EA=1EA             1      .00 2 00000000       .00</t>
  </si>
  <si>
    <t xml:space="preserve">                    .......... 43(0270) INV.GL=40200019 EXP.GL=             98.45                    1      .00 3 00000000       .00</t>
  </si>
  <si>
    <t>80002252 INSTRUMENT STRINGER ADJUSTABLE 8IN  14538 AJS 8                    90.00 EA=1EA                    .00 1 00000000       .00</t>
  </si>
  <si>
    <t xml:space="preserve">                      STRINGER                                              90.00 EA=1EA             1      .00 2 00000000       .00</t>
  </si>
  <si>
    <t xml:space="preserve">                    .......... 43(0270) INV.GL=40200019 EXP.GL=             90.00                    1      .00 3 00000000       .00</t>
  </si>
  <si>
    <t>80002253 INSTRUMENT STRINGER ADJUSTABLE 13IN 14538 AJS 13                   95.50 EA=1EA                    .00 1 00000000       .00</t>
  </si>
  <si>
    <t xml:space="preserve">                      STRINGER                                              95.50 EA=1EA             1      .00 2 00000000       .00</t>
  </si>
  <si>
    <t xml:space="preserve">                    .......... 43(0270) INV.GL=40200019 EXP.GL=             95.50                    1      .00 3 00000000       .00</t>
  </si>
  <si>
    <t>80002254 INSTRUMENT STRINGER ADJUSTABLE 17IN 14538 AJS 17                   95.00 EA=1EA                    .00 1 00000000       .00</t>
  </si>
  <si>
    <t xml:space="preserve">                      STRINGER                                              95.00 EA=1EA             1      .00 2 00000000       .00</t>
  </si>
  <si>
    <t xml:space="preserve">                    .......... 43(0270) INV.GL=40200019 EXP.GL=             95.00                    1      .00 3 00000000       .00</t>
  </si>
  <si>
    <t>80002255 CAMERA STERILIZATION TRAY 14X6.25X2.14538 31462-22                 51.15 EA=1EA                    .00 1 00000000       .00</t>
  </si>
  <si>
    <t xml:space="preserve">                      STERILE TRAY                                          51.15 EA=1EA             1      .00 2 00000000       .00</t>
  </si>
  <si>
    <t xml:space="preserve">                    .......... 43(0270) INV.GL=40200019 EXP.GL=             51.15                    1      .00 3 00000000       .00</t>
  </si>
  <si>
    <t>80002256 TRAY LINER PAPER 13.5WX19L          14538 BL-1419                 248.70 EA=1EA                    .00 1 00000000       .00</t>
  </si>
  <si>
    <t xml:space="preserve">                      TRAY LINER                                           248.70 CS=1000EA/CS       1      .00 2 00000000       .00</t>
  </si>
  <si>
    <t xml:space="preserve">                    .......... 43(0270) INV.GL=40200019 EXP.GL=            248.70                    1      .00 3 00000000       .00</t>
  </si>
  <si>
    <t>80002257 TRAY LINER PAPER 13.5WX23L          14538 BL-1423                 305.70 EA=1EA                    .00 1 00000000       .00</t>
  </si>
  <si>
    <t xml:space="preserve">                      TRAY LINER                                           305.70 CS=1000EA/CS       1      .00 2 00000000       .00</t>
  </si>
  <si>
    <t xml:space="preserve">                    .......... 43(0270) INV.GL=40200019 EXP.GL=            305.70                    1      .00 3 00000000       .00</t>
  </si>
  <si>
    <t>80002258 WALL FILE HANGER 3 TIER BLACK       28200 460298                   23.65 PK=PK                     .00 1 00000000       .00</t>
  </si>
  <si>
    <t xml:space="preserve">                      WALL FILE                                             23.65 PK=3EA/PK          1      .00 2 00000000       .00</t>
  </si>
  <si>
    <t>80002259 NOTE PAD 6X9 SPIRAL GREGG RULED GREE28200 945722                    8.38 PK=1PK                    .00 1 00000000       .00</t>
  </si>
  <si>
    <t xml:space="preserve">                      NOTE PAD 6X9                                           8.38 PK=12EA/PK         1      .00 2 00000000       .00</t>
  </si>
  <si>
    <t xml:space="preserve">                    .......... 43(0270) INV.GL=40270085 EXP.GL=              8.38                    1      .00 3 00000000       .00</t>
  </si>
  <si>
    <t>80002260 THERMOMETER FREEZER  -30/+1 DEG. C  13206 13-202-510               67.00 EA=1EA                    .00 1 00000000       .00</t>
  </si>
  <si>
    <t xml:space="preserve">                      THERMOMETER                                           67.00 EA=1EA             1      .00 2 00000000       .00</t>
  </si>
  <si>
    <t>80002261 MEDICAL RECORDING CHART PAPER       24911 GCO7G31405767            37.65 EA=1EA                    .00 1 00000000       .00</t>
  </si>
  <si>
    <t xml:space="preserve">                      RECORD CHART                                          37.65 BX=52EA/BX         1      .00 2 00000000       .00</t>
  </si>
  <si>
    <t xml:space="preserve">                    .......... 43(0270) INV.GL=40200025 EXP.GL=             37.65                    1      .00 3 00000000       .00</t>
  </si>
  <si>
    <t>80002262 PENCIL SHARPENER 2-HOLE MANUAL      28200 591215                    1.28 EA=1EA                    .00 1 00000000       .00</t>
  </si>
  <si>
    <t xml:space="preserve">                      SHARPENER                                              1.28 EA=1EA             1      .00 2 00000000       .00</t>
  </si>
  <si>
    <t xml:space="preserve">                    .......... 43(0270) INV.GL=40270019 EXP.GL=               .00                           .00 3 00000000       .00</t>
  </si>
  <si>
    <t>80002263 TACKY MAT 24X34  BLUE               14510 5603-01                 169.45 CS=CS                     .00 1 00000000       .00</t>
  </si>
  <si>
    <t xml:space="preserve">                      TACKY MAT                                            169.45 CS=120SH/CS        1      .00 2 00000000       .00</t>
  </si>
  <si>
    <t>80002264 TONER LEXMARK 501                   28200 502589                   64.34 EA=1EA                    .00 1 00000000       .00</t>
  </si>
  <si>
    <t xml:space="preserve">                      TONER LEXMARK                                         64.34 EA=1EA             1      .00 2 00000000       .00</t>
  </si>
  <si>
    <t xml:space="preserve">                    .......... 43(0270) INV.GL=40270003 EXP.GL=             64.34                    1      .00 3 00000000       .00</t>
  </si>
  <si>
    <t>80002265 CHEST ROLL FOAM POSITIONER          25745 FP-CHEST                  6.12 EA=1EA                    .00 1 00000000       .00</t>
  </si>
  <si>
    <t xml:space="preserve">                      CHEST ROLL                                            73.44 CS=12EA/CS        12      .00 2 00000000       .00</t>
  </si>
  <si>
    <t xml:space="preserve">                    .......... 43(0270) INV.GL=40200019 EXP.GL=              3.99                    1      .00 3 00000000       .00</t>
  </si>
  <si>
    <t>80002266 SAFETY PIN SIZE 3 2IN. LONG STEEL   24911 MDT223025                30.83 BX=1BX                    .00 1 00000000       .00</t>
  </si>
  <si>
    <t xml:space="preserve">                      SAFETY PIN                                            30.83 BX=1440EA/BX       1      .00 2 00000000       .00</t>
  </si>
  <si>
    <t xml:space="preserve">                    .......... 43(0270) INV.GL=40200003 EXP.GL=             30.83                    1      .00 3 00000000       .00</t>
  </si>
  <si>
    <t>80002267 TEMP CATHETER STRAIGHT 11.5FR X 20CM24570 EXTP116CT                42.00 EA=1EA                    .00 1 00000000       .00</t>
  </si>
  <si>
    <t xml:space="preserve">                      TEMP CATHETER                                         42.00 EA=1EA             1      .00 2 00000000       .00</t>
  </si>
  <si>
    <t xml:space="preserve">                    .......... 43(0270) INV.GL=10315056 EXP.GL=             42.00                    1      .00 3 00000000       .00</t>
  </si>
  <si>
    <t>80002268 CATHETER FOLEY 20FR 3WAY LATEX      24911 BRD0167L20H              29.80 EA=1EA                    .00 1 00000000       .00</t>
  </si>
  <si>
    <t xml:space="preserve">                      CATHETER FOLE                                         29.80 EA=1EA             1      .00 2 00000000       .00</t>
  </si>
  <si>
    <t xml:space="preserve">                    .......... 43(0270) INV.GL=40200003 EXP.GL=             29.80                    1      .00 3 00000000       .00</t>
  </si>
  <si>
    <t>80002269 CATHETER FOLEY 22FR 3WAY LATEX      24911 BRD0167L22H              30.10 EA=1EA                    .00 1 00000000       .00</t>
  </si>
  <si>
    <t xml:space="preserve">                      CATHETER FOLE                                         30.10 EA=1EA             1      .00 2 00000000       .00</t>
  </si>
  <si>
    <t xml:space="preserve">                    .......... 43(0270) INV.GL=40200003 EXP.GL=             30.10                    1      .00 3 00000000       .00</t>
  </si>
  <si>
    <t>80002270 CARD STOCK LETTER SIZE 65LB WHITE   28200 1299178                  11.87 PK=PK                     .00 1 00000000       .00</t>
  </si>
  <si>
    <t xml:space="preserve">                      CARD STOCK                                            11.87 PK=PK              1      .00 2 00000000       .00</t>
  </si>
  <si>
    <t>80002271 PARCHMENT PAPER GEOGRAPHIC LTR BLUE 28200 161558                   14.15 PK=                       .00 1 00000000       .00</t>
  </si>
  <si>
    <t xml:space="preserve">                      PARCHMENT                                             14.15 PK=                1      .00 2 00000000       .00</t>
  </si>
  <si>
    <t>80002272 ENVELOPE GREETING A9 SIZE WHITE     28200 478119                    6.51 BX=BX                     .00 1 00000000       .00</t>
  </si>
  <si>
    <t xml:space="preserve">                      ENVELOPE GRT                                           6.51 BX=100EA/BX        1      .00 2 00000000       .00</t>
  </si>
  <si>
    <t>80002273 CERTIFICATE HOLDER NAVY BLUE        28200 161719                    9.20 PK=PK                     .00 1 00000000       .00</t>
  </si>
  <si>
    <t xml:space="preserve">                      CERT HOLDER                                            9.20 PK=10EA/PK         1      .00 2 00000000       .00</t>
  </si>
  <si>
    <t>80002274 FINGER STLINT KIT                   24911 ORT32000                 68.29 KT=1KT                    .00 1 00000000       .00</t>
  </si>
  <si>
    <t xml:space="preserve">                      FINGER STLINT                                         68.29 KT=1KT             1      .00 2 00000000       .00</t>
  </si>
  <si>
    <t xml:space="preserve">                    .......... 43(0270) INV.GL=10960000 EXP.GL=             68.29                    1      .00 3 00000000       .00</t>
  </si>
  <si>
    <t>80002275 NEBULIZER VIXONE PED MASK W/7IN TUBI25745 WM0311                  134.14 CS=CS                     .00 1 00000000       .00</t>
  </si>
  <si>
    <t xml:space="preserve">                      NEBULIZER PED                                        134.14 CS=50EA/CS         1      .00 2 00000000       .00</t>
  </si>
  <si>
    <t xml:space="preserve">                    .......... 43(0270) INV.GL=10960000 EXP.GL=             39.19                    1      .00 3 00000000       .00</t>
  </si>
  <si>
    <t>80002276 FACE MASK PROCEDURE YLW PLEAT W/EARL25745 47117-010                39.19 CS=CS                     .00 1 00000000       .00</t>
  </si>
  <si>
    <t xml:space="preserve">                      FACE MASK                                             39.19 CS=50EA/CS         1      .00 2 00000000       .00</t>
  </si>
  <si>
    <t>80002277 CALCULATOR PRINT ROLL  2 1/4" x 100'28200 553995                    5.53 EA=                       .00 1 00000000       .00</t>
  </si>
  <si>
    <t xml:space="preserve">                      PRINT ROLL                                             5.53 EA=                1      .00 2 00000000       .00</t>
  </si>
  <si>
    <t>80002278 COBRA STRD W/SHARP TIP INCLD 12IN HN25370 1-6129S                 258.00 EA=1EA                    .00 1 00000000       .00</t>
  </si>
  <si>
    <t xml:space="preserve">                      COBRA STRD                                           258.00 EA=1EA             1      .00 2 00000000       .00</t>
  </si>
  <si>
    <t xml:space="preserve">                    .......... 43(0270) INV.GL=40200019 EXP.GL=            258.00                    1      .00 3 00000000       .00</t>
  </si>
  <si>
    <t>80002279 COBRA RETRTR OA W/3MM BLADE         25370 1-6130                  258.00 EA=1EA                    .00 1 00000000       .00</t>
  </si>
  <si>
    <t xml:space="preserve">                      COBRA RETRTR                                         258.00 EA=1EA             1      .00 2 00000000       .00</t>
  </si>
  <si>
    <t>80002280 DOUBLE BENT HOHMAN RETRATOR         25370 1-6210                  285.00 EA=1EA                    .00 1 00000000       .00</t>
  </si>
  <si>
    <t xml:space="preserve">                      HOHMAN RETRTR                                        285.00 EA=1EA             1      .00 2 00000000       .00</t>
  </si>
  <si>
    <t xml:space="preserve">                    .......... 43(0270) INV.GL=40200019 EXP.GL=            285.00                    1      .00 3 00000000       .00</t>
  </si>
  <si>
    <t>80002281 DRY ERASE CLEANING KIT              28200 981137                    7.32 KT=KT                     .00 1 00000000       .00</t>
  </si>
  <si>
    <t xml:space="preserve">                      ERASE CLN KIT                                          7.32 KT=1KT             1      .00 2 00000000       .00</t>
  </si>
  <si>
    <t xml:space="preserve">                    .......... 43(0270) INV.GL=40270056 EXP.GL=              7.32                    1      .00 3 00000000       .00</t>
  </si>
  <si>
    <t>80002282 POSITIONER LATERAL MONTREAL               5875                   4284.00 EA=1EA                    .00 1 00000000       .00</t>
  </si>
  <si>
    <t xml:space="preserve">                      POSITIONER                                          4284.00 EA=1EA             1      .00 2 00000000       .00</t>
  </si>
  <si>
    <t xml:space="preserve">                    .......... 43(0270) INV.GL=40200019 EXP.GL=           4284.00                    1      .00 3 00000000       .00</t>
  </si>
  <si>
    <t>80002283 CHARNLEY RETRACTOR STE W/BLD        34191 40-1800                1290.07 EA=1EA                    .00 1 00000000       .00</t>
  </si>
  <si>
    <t xml:space="preserve">                      CHARNLEY RETR                                       1290.07 EA=1EA             1      .00 2 00000000       .00</t>
  </si>
  <si>
    <t xml:space="preserve">                    .......... 43(0270) INV.GL=40200019 EXP.GL=           1290.07                    1      .00 3 00000000       .00</t>
  </si>
  <si>
    <t>80002284 MARKER PRE SURG MINI SKIN           25745 93329202                113.64 BX=1BX                    .00 1 00000000       .00</t>
  </si>
  <si>
    <t xml:space="preserve">                      MARKER SURG                                          113.64 BX=100EA/BX        1      .00 2 00000000       .00</t>
  </si>
  <si>
    <t xml:space="preserve">                    .......... 43(0270) INV.GL=40200019 EXP.GL=            113.64                    1      .00 3 00000000       .00</t>
  </si>
  <si>
    <t>80002285 THRMOMETER TEMPORAL ARTER MODEL TAT525745 124275                  317.53 EA=1EA                    .00 1 00000000       .00</t>
  </si>
  <si>
    <t xml:space="preserve">                      TEMPORAL                                             317.53 EA=1EA             1      .00 2 00000000       .00</t>
  </si>
  <si>
    <t>80002286 PROBE COVER ULTRASOUND LATEX FREE 3.16015 641025                  360.35 CS=CS                     .00 1 00000000       .00</t>
  </si>
  <si>
    <t xml:space="preserve">                      PROBE COVER            25745 35340                   360.35 CS=75EA/CS         1      .00 2 00000000       .00</t>
  </si>
  <si>
    <t xml:space="preserve">                    .......... 43(0270) INV.GL=40200015 EXP.GL=            360.35                    1      .00 3 00000000       .00</t>
  </si>
  <si>
    <t>80002287 ABG Pro-Vent 23GX1IN 3ML LUER LOCK  16015 379904                  126.04 CS=1CS                    .00 1 00000000       .00</t>
  </si>
  <si>
    <t xml:space="preserve">                      ABG                                                  126.04 CS=100EA/CS        1      .00 2 00000000       .00</t>
  </si>
  <si>
    <t>80002288 BINDER 1/2 RING HVY DUTY WHITE      28200 211168                    4.08 EA=1EA                    .00 1 00000000       .00</t>
  </si>
  <si>
    <t xml:space="preserve">                      BINDER 1/2                                             4.08 EA=1EA             1      .00 2 00000000       .00</t>
  </si>
  <si>
    <t>80002289 HALOGEN LAMP 22V 220W               16015 519780                   25.18 EA=1EA                    .00 1 00000000       .00</t>
  </si>
  <si>
    <t xml:space="preserve">                      HALOGEN LAMP                                          25.18 EA=1EA             1      .00 2 00000000       .00</t>
  </si>
  <si>
    <t xml:space="preserve">                    .......... 43(0270) INV.GL=40200019 EXP.GL=             25.18                    1      .00 3 00000000       .00</t>
  </si>
  <si>
    <t>80002290 SORTER DOCUMENT VERITCAL BLK MESH ME28200 841417                    4.94 EA=1EA                    .00 1 00000000       .00</t>
  </si>
  <si>
    <t xml:space="preserve">                      SORTER DOC                                             4.94 EA=1EA             1      .00 2 00000000       .00</t>
  </si>
  <si>
    <t>80002291 NOTE PAD 7X4 1/2 SPIRAL ASSORT. COLO28200 725747                    1.83 EA=1EA                    .00 1 00000000       .00</t>
  </si>
  <si>
    <t xml:space="preserve">                      NOTE PAD                                               1.83 EA=1EA             1      .00 2 00000000       .00</t>
  </si>
  <si>
    <t>80002292 SURGE PROTECTOR 6 OUTLET W/6FT CORD 28200 827590                   45.73 EA=1EA                    .00 1 00000000       .00</t>
  </si>
  <si>
    <t xml:space="preserve">                      SURGE PROTECT                                         45.73 EA=1EA             1      .00 2 00000000       .00</t>
  </si>
  <si>
    <t>80002293 HIP EQUIPMENT KIT 8 PIECE           16015 577277                   49.34 KT=1KT                    .00 1 00000000       .00</t>
  </si>
  <si>
    <t xml:space="preserve">                      HIP EQUIPMENT                                         49.34 KT=8EA/KT          1      .00 2 00000000       .00</t>
  </si>
  <si>
    <t xml:space="preserve">                    .......... 43(0270) INV.GL=40200003 EXP.GL=             49.34                    1      .00 3 00000000       .00</t>
  </si>
  <si>
    <t>80002294 ETHIBOND EXCEL SUTURE #5 30IN GREEN 12070 D8083                    30.75 EA=1EA                    .00 1 00000000       .00</t>
  </si>
  <si>
    <t xml:space="preserve">                      #5 SUTURE 30"                                        369.00 BX=12EA/BX        12      .00 2 00000000       .00</t>
  </si>
  <si>
    <t>80002295 ETHIBOND EXCEL SUTURE #2 30IN GREEN 12070 D5757                    85.90 EA=1EA                    .00 1 00000000       .00</t>
  </si>
  <si>
    <t xml:space="preserve">                      #2 SUTURE 30"                                       1030.80 BX=12EA/BX        12      .00 2 00000000       .00</t>
  </si>
  <si>
    <t>80002296 INTEGRATOR CONVENIENCE PACK         18480 M1243BA                 .0792  EA=1EA                    .00 1 00000000       .00</t>
  </si>
  <si>
    <t xml:space="preserve">                      INTEGRATOR PK                                          7.92 BX=100EA/BX      100      .00 2 00000000       .00</t>
  </si>
  <si>
    <t>80002297 TOWEL STERILE BLUE 17X24            25745 28700-006               2.925  PK=1PK                    .00 1 00000000       .00</t>
  </si>
  <si>
    <t xml:space="preserve">                      TOWEL STERILE                                         35.10 CS=12PK/CS        12      .00 2 00000000       .00</t>
  </si>
  <si>
    <t>80002298 TOWEL STERILE WHITE 17X24           25745 28300-004                 2.32 PK=1PK                    .00 1 00000000       .00</t>
  </si>
  <si>
    <t xml:space="preserve">                      TOWEL STERILE                                         46.40 CS=20PK/CS        20      .00 2 00000000       .00</t>
  </si>
  <si>
    <t>80002299 PADDING UNDERCAST WEBRIL 6INX4YDS RE25745 2554                   3.1921  RL=1RL                    .00 1 00000000       .00</t>
  </si>
  <si>
    <t xml:space="preserve">                      PADDING CAST                                          76.61 CS=24RL/CS        24      .00 2 00000000       .00</t>
  </si>
  <si>
    <t>80002300 DRAPE SURG U-DRAPE 47X51 CLEAR      25745 M1015A                  3.908  EA=1EA                    .00 1 00000000       .00</t>
  </si>
  <si>
    <t xml:space="preserve">                      U-DRAPE 47X51                                         39.08 BX=10EA/BX        10      .00 2 00000000       .00</t>
  </si>
  <si>
    <t>80002301 STOCKINETTE TUBULAR 6X72 COTTON STER16015 460832                 4.4789  EA=1EA                    .00 1 00000000       .00</t>
  </si>
  <si>
    <t xml:space="preserve">                      STOCKINETTE                                           80.62 CS=18EA/CS        18      .00 2 00000000       .00</t>
  </si>
  <si>
    <t>80002302 HIP SURGICAL TRAY TOTAL STERILE     24911 DYNJS3011                67.91 EA=1EA                    .00 1 00000000       .00</t>
  </si>
  <si>
    <t xml:space="preserve">                      HIP TRAY                                             135.82 CS=2EA/CS          2      .00 2 00000000       .00</t>
  </si>
  <si>
    <t>80002303 SHOECOVER HIGH TOP UNIVERSAL SIZE   25745 8457                     .689  EA=1EA                    .00 1 00000000       .00</t>
  </si>
  <si>
    <t xml:space="preserve">                      SHOECOVER                                             13.78 BX=20EA/BX        20      .00 2 00000000       .00</t>
  </si>
  <si>
    <t>80002304 CHARNLEY RETRTR ASST FREE WD BLD MED25370 101-746002                 .00 EA=                       .00 1 00000000       .00</t>
  </si>
  <si>
    <t xml:space="preserve">                      CHARNLEY ASST                                           .00 EA=1EA             1      .00 2 00000000       .00</t>
  </si>
  <si>
    <t>80002305 EXAM CAPES DISPOSABLE TISSUE 30X21 W24911 NON24248                 28.75 CS=1CS                    .00 1 00000000       .00</t>
  </si>
  <si>
    <t xml:space="preserve">                      EXAM CAPES                                            28.75 CS=100EA/CS        1      .00 2 00000000       .00</t>
  </si>
  <si>
    <t xml:space="preserve">                    .......... 43(0270) INV.GL=10935000 EXP.GL=             28.75                    1      .00 3 00000000       .00</t>
  </si>
  <si>
    <t>80002306 VAGINAL SPECULA DISPOSABLE          24911 DYND70420M               66.83 CS=1CS                    .00 1 00000000       .00</t>
  </si>
  <si>
    <t xml:space="preserve">                      SPECULA                                               66.83 CS=100EA/CS        1      .00 2 00000000       .00</t>
  </si>
  <si>
    <t xml:space="preserve">                    .......... 43(0270) INV.GL=10935000 EXP.GL=             66.83                    1      .00 3 00000000       .00</t>
  </si>
  <si>
    <t>80002307 SPECIMEN CONTAINER 4OZ STERILE      24911 DYND30330               .1436  EA=1EA                    .00 1 00000000       .00</t>
  </si>
  <si>
    <t xml:space="preserve">                      SPECIMEN CUP                                          14.36 CS=100EA/CS      100      .00 2 00000000       .00</t>
  </si>
  <si>
    <t>80002308 CHAIR OFFICE MESH LW BACK SWVL BLACK28200 287620                   69.29 EA=1EA                    .00 1 00000000       .00</t>
  </si>
  <si>
    <t xml:space="preserve">                      CHAIR OFFICE                                          69.29 EA=1EA             1      .00 2 00000000       .00</t>
  </si>
  <si>
    <t xml:space="preserve">                    .......... 43(0270) INV.GL=40270040 EXP.GL=             69.29                    1      .00 3 00000000       .00</t>
  </si>
  <si>
    <t>80002309 KNIFE HANDLE #3 8 3/8IN LONG        25370 1-8011                   13.00 EA=1EA                    .00 1 00000000       .00</t>
  </si>
  <si>
    <t xml:space="preserve">                      KNIFE HANDLE                                          13.00 EA=1EA             1      .00 2 00000000       .00</t>
  </si>
  <si>
    <t>80002310 CHARNLEY EXTRA WIDE BLADE 2.75X3.25 25370 63-746002               395.00 EA=1EA                    .00 1 00000000       .00</t>
  </si>
  <si>
    <t xml:space="preserve">                      WIDE BLADE                                           395.00 EA=1EA             1      .00 2 00000000       .00</t>
  </si>
  <si>
    <t>80002311 CHARNLEY EXTRA WIDE BLADE 2.75X4.25 25370 63-746003               415.00 EA=1EA                    .00 1 00000000       .00</t>
  </si>
  <si>
    <t xml:space="preserve">                      WIDE BLADE                                           415.00 EA=1EA             1      .00 2 00000000       .00</t>
  </si>
  <si>
    <t>80002312 NECK ELEVATOR EXTRA LEVERAGE FEMORAL25370 1-7650                  625.00 EA=1EA                    .00 1 00000000       .00</t>
  </si>
  <si>
    <t xml:space="preserve">                      NECK ELEVATOR                                        625.00 EA=1EA             1      .00 2 00000000       .00</t>
  </si>
  <si>
    <t>80002313 HOHMANN RETRTR 9 1/2IN 17MM POINTED 25370 36.9384                 105.00 EA=1EA                    .00 1 00000000       .00</t>
  </si>
  <si>
    <t xml:space="preserve">                      HOHMANN RETRT                                        105.00 EA=1EA             1      .00 2 00000000       .00</t>
  </si>
  <si>
    <t>80002314 WRAP SELF ADHER COBAN LF 6INX5YD STE25745 M2086S                  3.225  EA=1EA                    .00 1 00000000       .00</t>
  </si>
  <si>
    <t xml:space="preserve">                      WRAP 6X5YD                                            38.70 CS=12EA/CS        12      .00 2 00000000       .00</t>
  </si>
  <si>
    <t>80002315 BLADE SAGITTAL 31DX.51THK FINE TOOTH37698 2296033125               37.25 EA=1EA                    .00 1 00000000       .00</t>
  </si>
  <si>
    <t xml:space="preserve">                      BLADE SAG              16015 349315                   37.25 EA=1EA             1      .00 2 00000000       .00</t>
  </si>
  <si>
    <t>80002316 PRESSURE Y ADPTR MARQ-SINGLE TYPE 2012765 ZFTMQMFRX1               41.25 EA=1EA                    .00 1 00000000       .00</t>
  </si>
  <si>
    <t xml:space="preserve">                      Y ADAPTER                                             41.25 EA=1EA             1      .00 2 00000000       .00</t>
  </si>
  <si>
    <t xml:space="preserve">                    .......... 43(0270) INV.GL=40200019 EXP.GL=             41.25                    1      .00 3 00000000       .00</t>
  </si>
  <si>
    <t>80002317 PROLENE BL 90CM M1.5 USP 4/0 SH-1 +P12070 D9835                 58.8533  DZ=1DZ                    .00 1 00000000       .00</t>
  </si>
  <si>
    <t xml:space="preserve">                      PROLENE 4/0                                          176.56 BX=3DZ/BX          3      .00 2 00000000       .00</t>
  </si>
  <si>
    <t>80002318 PROLENE BLU 36IN 3-0 D/A SH-1       12070 D8651                    39.75 DZ=1DZ                    .00 1 00000000       .00</t>
  </si>
  <si>
    <t xml:space="preserve">                      PROLENE 3-0                                          119.25 BX=3DZ/BX          3      .00 2 00000000       .00</t>
  </si>
  <si>
    <t>80002319 LEKSELL STILLE RONG 9 1/2 CVD 4X16MM25370 0-47486                 420.00 EA=1EA                    .00 1 00000000       .00</t>
  </si>
  <si>
    <t xml:space="preserve">                      LEKSELL STILL                                        420.00 EA=1EA             1      .00 2 00000000       .00</t>
  </si>
  <si>
    <t xml:space="preserve">                    .......... 43(0270) INV.GL=40200019 EXP.GL=            420.00                    1      .00 3 00000000       .00</t>
  </si>
  <si>
    <t>80002320 HIBBS RETR 9 1/2 1INX3IN            25370 1-51060                  35.00 EA=1EA                    .00 1 00000000       .00</t>
  </si>
  <si>
    <t xml:space="preserve">                      HIBBS RETR                                            35.00 EA=1EA             1      .00 2 00000000       .00</t>
  </si>
  <si>
    <t xml:space="preserve">                    .......... 43(0270) INV.GL=40200019 EXP.GL=             35.00                    1      .00 3 00000000       .00</t>
  </si>
  <si>
    <t>80002321 VOLKMAN RETR 9IN 4 PRONG SHARP      25370 0-52264                  75.00 EA=1EA                    .00 1 00000000       .00</t>
  </si>
  <si>
    <t xml:space="preserve">                      VOLKMAN RETR                                          75.00 EA=1EA             1      .00 2 00000000       .00</t>
  </si>
  <si>
    <t xml:space="preserve">                    .......... 43(0270) INV.GL=40200019 EXP.GL=             75.00                    1      .00 3 00000000       .00</t>
  </si>
  <si>
    <t>80002322 ADSON RETR 7 1/2IN ANG SHARP 4X4 40D25370 40.5440                 178.00 EA=1EA                    .00 1 00000000       .00</t>
  </si>
  <si>
    <t xml:space="preserve">                      ADSON RETR                                           178.00 EA=1EA             1      .00 2 00000000       .00</t>
  </si>
  <si>
    <t xml:space="preserve">                    .......... 43(0270) INV.GL=40200019 EXP.GL=            178.00                    1      .00 3 00000000       .00</t>
  </si>
  <si>
    <t>80002323 BONE CHIP PACKER 10IN 1/4DIA        25370 60.85410                150.00 EA=1EA                    .00 1 00000000       .00</t>
  </si>
  <si>
    <t xml:space="preserve">                      BONE CHIP                                            150.00 EA=1EA             1      .00 2 00000000       .00</t>
  </si>
  <si>
    <t xml:space="preserve">                    .......... 43(0270) INV.GL=40200019 EXP.GL=            150.00                    1      .00 3 00000000       .00</t>
  </si>
  <si>
    <t>80002324 GELPI RETRACTOR 7 1/2 SHARP POINTS  25370 0-52768                 155.00 EA=1EA                    .00 1 00000000       .00</t>
  </si>
  <si>
    <t xml:space="preserve">                      GELPI RETR                                           155.00 EA=1EA             1      .00 2 00000000       .00</t>
  </si>
  <si>
    <t xml:space="preserve">                    .......... 43(0270) INV.GL=40200019 EXP.GL=            155.00                    1      .00 3 00000000       .00</t>
  </si>
  <si>
    <t>80002325 POSTERIOR INFERIOR RETR RIGHT       25370 1-762501                350.00 EA=1EA                    .00 1 00000000       .00</t>
  </si>
  <si>
    <t xml:space="preserve">                      POSTERIOR RT                                         350.00 EA=1EA             1      .00 2 00000000       .00</t>
  </si>
  <si>
    <t xml:space="preserve">                    .......... 43(0270) INV.GL=40200019 EXP.GL=            350.00                    1      .00 3 00000000       .00</t>
  </si>
  <si>
    <t>80002326 POSTERIOR INFERIOR RETR LEFT        25370 1-762502                350.00 EA=1EA                    .00 1 00000000       .00</t>
  </si>
  <si>
    <t xml:space="preserve">                      POSTERIOR LFT                                        350.00 EA=1EA             1      .00 2 00000000       .00</t>
  </si>
  <si>
    <t>80002327 CUP PAPER HEAVY DUTY 4OZ            00610 PAP-05232               .0357  EA=1EA                    .00 1 00000000       .00</t>
  </si>
  <si>
    <t xml:space="preserve">                      CUP PAPER              24911 QORPAP05232              35.69 CS=1000/CS      1000      .00 2 00000000       .00</t>
  </si>
  <si>
    <t xml:space="preserve">                    .......... 43(0270) INV.GL=40270035 EXP.GL=            .0357                     1      .00 3 00000000       .00</t>
  </si>
  <si>
    <t>80002328 EXTENSION SET 7IN SMALL BORE Y-TYPE 25745 470106                 2.5096  EA=1EA                    .00 1 00000000       .00</t>
  </si>
  <si>
    <t xml:space="preserve">                      EXTENSION SET                                        125.48 CS=50EA/CS        50      .00 2 00000000       .00</t>
  </si>
  <si>
    <t>80002329 ADSON TISSUE FORCEPS 1X2 TEETH 4 3/416015 738168                    6.83 EA=1EA                    .00 1 00000000       .00</t>
  </si>
  <si>
    <t xml:space="preserve">                      ADSON FORCEP           24911 MDS1018012                6.83 EA=1EA             1      .00 2 00000000       .00</t>
  </si>
  <si>
    <t xml:space="preserve">                    .......... 43(0270) INV.GL=40200019 EXP.GL=              6.83                    1      .00 3 00000000       .00</t>
  </si>
  <si>
    <t>80002330 FERRIS SMITH TISSUE FORCEP 2X3 6 3/416015 808019                   63.80 EA=1EA                    .00 1 00000000       .00</t>
  </si>
  <si>
    <t xml:space="preserve">                      FERRIS FORCEP          24911 MDS1024818               63.80 EA=1EA             1      .00 2 00000000       .00</t>
  </si>
  <si>
    <t xml:space="preserve">                    .......... 43(0270) INV.GL=40200019 EXP.GL=             63.80                    1      .00 3 00000000       .00</t>
  </si>
  <si>
    <t>80002331 PROVIDENT STEM STANDARD             31365 SC2647-13.75           2000.00 EA=1EA                    .00 1 00000000       .00</t>
  </si>
  <si>
    <t xml:space="preserve">                      PROVIDENT STM                                       2000.00 EA=1EA             1      .00 2 00000000       .00</t>
  </si>
  <si>
    <t>80002332 FEMORAL HEAD 36MM COCR              31365 SC3291-36MM+3.5         500.00 EA=1EA                    .00 1 00000000       .00</t>
  </si>
  <si>
    <t>80002333 PROVIDENT ACETABULAR APICAL THREAD S31365 SC3546-54              2400.00 EA=1EA                    .00 1 00000000       .00</t>
  </si>
  <si>
    <t>80002334 HOODED EXP LINER 36MM               31365 SC3349-36-5456          850.00 EA=1EA                    .00 1 00000000       .00</t>
  </si>
  <si>
    <t xml:space="preserve">                      HOODED EXP                                           850.00 EA=1EA             1      .00 2 00000000       .00</t>
  </si>
  <si>
    <t>80002335 FEMORAL COMPONENT RLP CEMENTED      31365 2153-0-0003            2200.00 EA=1EA                    .00 1 00000000       .00</t>
  </si>
  <si>
    <t>80002336 TIBIAL BASEPLACE STEMMED PEGLESS CEM31365 2585-0-0003            1900.00 EA=1EA                    .00 1 00000000       .00</t>
  </si>
  <si>
    <t>80002337 TIBIAL INSERT PCL SUBSTITUTING      31365 2141-1-3412             850.00 EA=1EA                    .00 1 00000000       .00</t>
  </si>
  <si>
    <t xml:space="preserve">                      TIBIAL PCL                                           850.00 EA=1EA             1      .00 2 00000000       .00</t>
  </si>
  <si>
    <t>80002338 PATELLA COMPONENT CIRC ALL POLY CMNT31365 2764-1-7502                .00 EA=1EA                    .00 1 00000000       .00</t>
  </si>
  <si>
    <t xml:space="preserve">                      PATELLA POLY                                            .00 EA=1EA             1      .00 2 00000000       .00</t>
  </si>
  <si>
    <t>80002339 ALVARADO KNEE SUPPORT SET           44350 00-1320-000-00          967.95 ST=5EA/ST                 .00 1 00000000       .00</t>
  </si>
  <si>
    <t xml:space="preserve">                      ALVARADO SET                                         967.95 ST=5EA/ST          1      .00 2 00000000       .00</t>
  </si>
  <si>
    <t>80002340 CLOROX BLEACH REGULAR 30OZ          28200 741188                 3.1758  EA=1EA                    .00 1 00000000       .00</t>
  </si>
  <si>
    <t xml:space="preserve">                      CLOROX BLEACH                                         38.11 CS=12EA/CS        12      .00 2 00000000       .00</t>
  </si>
  <si>
    <t xml:space="preserve">                    .......... 43(0270) INV.GL=40250025 EXP.GL=           3.1758                     1      .00 3 00000000       .00</t>
  </si>
  <si>
    <t>80002341 WALL FILE SINGLE TRAY LTR SZ STEEL  28200 912427                   18.50 EA=1EA                    .00 1 00000000       .00</t>
  </si>
  <si>
    <t xml:space="preserve">                      WALL FILE                                             18.50 EA=1EA             1      .00 2 00000000       .00</t>
  </si>
  <si>
    <t>80002342 TUBING OXYGEN 7FT 4MM ID 6MM OD     25745 CF1350                  .2944  EA=1EA                    .00 1 00000000       .00</t>
  </si>
  <si>
    <t xml:space="preserve">                      TUBING OXYGEN          16015 22689                    14.72 CS=50EA/CS        50      .00 2 00000000       .00</t>
  </si>
  <si>
    <t xml:space="preserve">                    .......... 43(0270) INV.GL=40200019 EXP.GL=            .2944                     1      .00 3 00000000       .00</t>
  </si>
  <si>
    <t>80002343 SCREEN CLEANER/PROTECTOR 8OZ        28200 293343                    4.51 EA=1EA                    .00 1 00000000       .00</t>
  </si>
  <si>
    <t xml:space="preserve">                      SCREEN CLEAN                                           4.51 EA=1EA             1      .00 2 00000000       .00</t>
  </si>
  <si>
    <t xml:space="preserve">                    .......... 43(0270) INV.GL=40270056 EXP.GL=              4.51                    1      .00 3 00000000       .00</t>
  </si>
  <si>
    <t>80002344 JOB TICKET HOLDER 5X8 BLACK         28200 324345                   36.62 PK=25EA/PK                .00 1 00000000       .00</t>
  </si>
  <si>
    <t xml:space="preserve">                      TICKET HOLDER                                         36.62 PK=25EA/PK         1      .00 2 00000000       .00</t>
  </si>
  <si>
    <t>80002345 JOB TICKET HOLDER 9X12 BLACK        28200 196725                   57.41 PK=25EA/PK                .00 1 00000000       .00</t>
  </si>
  <si>
    <t xml:space="preserve">                      TICKET HOLDER                                         57.41 PK=25EA/PK         1      .00 2 00000000       .00</t>
  </si>
  <si>
    <t>80002346 URINALYSIS REAGENT STRIPS 10SG      24911 MPHUA10SG                29.59 BT=100VT/BT               .00 1 00000000       .00</t>
  </si>
  <si>
    <t xml:space="preserve">                      URINALYSIS RE                                         29.59 BT=100VT/BT        1      .00 2 00000000       .00</t>
  </si>
  <si>
    <t xml:space="preserve">                    .......... 43(0270) INV.GL=         EXP.GL=             29.59                    1      .00 3 00000000       .00</t>
  </si>
  <si>
    <t>80002347 DENTAL BIB 13.5X18 BLUE             16015 863412                   18.98 CS=500EA/CS               .00 1 00000000       .00</t>
  </si>
  <si>
    <t xml:space="preserve">                      DENTAL BIB                                            18.98 CS=500EA/CS        1      .00 2 00000000       .00</t>
  </si>
  <si>
    <t xml:space="preserve">                    .......... 43(0270) INV.GL=10935000 EXP.GL=             18.98                    1      .00 3 00000000       .00</t>
  </si>
  <si>
    <t>80002348 INSULIN NEEDLE ULTRA FINE PEN       00610 320122                   34.98 BX=100EA/BX               .00 1 00000000       .00</t>
  </si>
  <si>
    <t xml:space="preserve">                      INSULIN PEN            16015 742683                   34.98 BX=100EA/BX        1      .00 2 00000000       .00</t>
  </si>
  <si>
    <t xml:space="preserve">                    .......... 43(0270) INV.GL=10935000 EXP.GL=             34.98                    1      .00 3 00000000       .00</t>
  </si>
  <si>
    <t>80002349 STOCKINETTE BIAS CUT 4INX4YD STER PR25745 23646-144               2.862  EA=1EA                    .00 1 00000000       .00</t>
  </si>
  <si>
    <t xml:space="preserve">                      STOCKINETTE                                           57.24 CS=20EA/CS        20      .00 2 00000000       .00</t>
  </si>
  <si>
    <t xml:space="preserve">                    .......... 43(0270) INV.GL=40200019 EXP.GL=            2.862                     1      .00 3 00000000       .00</t>
  </si>
  <si>
    <t>80002350 DRESSING TRANS FILM 2 3/8X2 3/4 FRM 25745 6640WF                 20.655  BX=1BX                    .00 1 00000000       .00</t>
  </si>
  <si>
    <t xml:space="preserve">                      DRESSING FILM          16015 848320                   82.62 CS=4BX/CS          4      .00 2 00000000       .00</t>
  </si>
  <si>
    <t>80002351 PRINTER CARTRIDGE KODAK PAK 10B/10C 28200 596697                   29.69 PK=1PK                    .00 1 00000000       .00</t>
  </si>
  <si>
    <t xml:space="preserve">                      PRINTER KODAK                                         29.69 PK=1PK             1      .00 2 00000000       .00</t>
  </si>
  <si>
    <t xml:space="preserve">                    .......... 43(0270) INV.GL=40270019 EXP.GL=             29.69                    1      .00 3 00000000       .00</t>
  </si>
  <si>
    <t>80002352 FEMORAL COMPONENT RLP CEMENTED      31365 2153-0-0002            2200.00 EA=1EA                    .00 1 00000000       .00</t>
  </si>
  <si>
    <t>80002353 TIBIAL BASEPLACE STEMMED PEGLESS CEM31365 2585-0-0003            1900.00 EA=1EA                    .00 1 00000000       .00</t>
  </si>
  <si>
    <t>80002354 TIBIAL INSERT PCL SUBSTITUTING      31365 2141-1-3412             850.00 EA=1EA                    .00 1 00000000       .00</t>
  </si>
  <si>
    <t>80002355 PATELLA COMPONENT CIRC ALL POLY CMNT31365 2764-1-7502                .00 EA=1EA                    .00 1 00000000       .00</t>
  </si>
  <si>
    <t>80002356 FEMORAL COMPONENT RLP CEMENTED      31365 2153-0-0002            2200.00 EA=1EA                    .00 1 00000000       .00</t>
  </si>
  <si>
    <t>80002357 TIBIAL BASEPLACE STEMMED PEGLESS CEM31365 2586-0-0001            1900.00 EA=1EA                    .00 1 00000000       .00</t>
  </si>
  <si>
    <t xml:space="preserve">                      TIBIAL PEGLES                                       1900.00 EA=1EA             1      .00 2 00000000       .00</t>
  </si>
  <si>
    <t>80002358 TIBIAL INSERT PCL SUBSTITUTING      31365 2142-1-1212             850.00 EA=1EA                    .00 1 00000000       .00</t>
  </si>
  <si>
    <t xml:space="preserve">                      TIBEAL INSERT                                        850.00 EA=1EA             1      .00 2 00000000       .00</t>
  </si>
  <si>
    <t>80002359 PATELLA COMPONENT CIRC ALL POLY CMNT31365 2764-0-7501                .00 EA=1EA                    .00 1 00000000       .00</t>
  </si>
  <si>
    <t xml:space="preserve">                      PATELLA COMPO                                           .00 EA=1EA             1      .00 2 00000000       .00</t>
  </si>
  <si>
    <t>80002360 SUTURE VICRYL 1 UNDYED 36IN GS-24   19600 J959H                    53.91 DZ=1DZ                    .00 1 00000000       .00</t>
  </si>
  <si>
    <t xml:space="preserve">                      SURTURE 1              25745 J959H                   161.73 BX=36PK/BX         3      .00 2 00000000       .00</t>
  </si>
  <si>
    <t>80002361 INDICATOR TAPE STEAM TAN 0.75X60YD  25745 T40310A                 3.769  EA=1EA                    .00 1 00000000       .00</t>
  </si>
  <si>
    <t xml:space="preserve">                      TAPE STEAM                                           180.91 CS=48EA/CS        48      .00 2 00000000       .00</t>
  </si>
  <si>
    <t>80002362 GLOVES EXAM NITRILE ESTEEM SMALL    25745 8896NB                    6.00 BX=1BX                    .00 1 00000000       .00</t>
  </si>
  <si>
    <t xml:space="preserve">                      ESTEEM SMALL                                          60.00 CS=10BX/CS        10      .00 2 00000000       .00</t>
  </si>
  <si>
    <t>80002363 GLOVES EXAM NITRILE ESTEEM LARGE    25745 8898NB                    6.00 BX=1BX                    .00 1 00000000       .00</t>
  </si>
  <si>
    <t xml:space="preserve">                      ESTEEM LARGE                                          60.00 CS=10BX/CS        10      .00 2 00000000       .00</t>
  </si>
  <si>
    <t>80002364 GLOVES EXAM NITRILE LARGE STRL TEXTU25745 N8832                    15.15 BX=1BX                    .00 1 00000000       .00</t>
  </si>
  <si>
    <t xml:space="preserve">                      GLOVE TXTRED                                          75.75 CS=5BX/CS          5      .00 2 00000000       .00</t>
  </si>
  <si>
    <t>80002365 GLOVES EXAM NITRILE ESTEEM MEDIUM   25745 8896NB                    6.00 BX=1BX                    .00 1 00000000       .00</t>
  </si>
  <si>
    <t xml:space="preserve">                      ESTEEM MED                                            60.00 CS=10BX/CS        10      .00 2 00000000       .00</t>
  </si>
  <si>
    <t>80002366 BLADE SAGITTAL 9 EDGE 7MM CUTX.51THK37698 2296-033-115             37.25 EA=1EA                    .00 1 00000000       .00</t>
  </si>
  <si>
    <t xml:space="preserve">                      BLADE 9EDGE                                           37.25 EA=1EA             1      .00 2 00000000       .00</t>
  </si>
  <si>
    <t xml:space="preserve">                    .......... 43(0270) INV.GL=40200019 EXP.GL=             37.25                    1      .00 3 00000000       .00</t>
  </si>
  <si>
    <t>80002367 CHLORAPREP 2% CHG 70 IPA 1ML        25745 260480                   23.75 BX=1BX                    .00 1 00000000       .00</t>
  </si>
  <si>
    <t xml:space="preserve">                      CHLORAPREP 2%          16015 930321                   95.00 CS=4BX/CS          4      .00 2 00000000       .00</t>
  </si>
  <si>
    <t xml:space="preserve">                    .......... 43(0270) INV.GL=40200025 EXP.GL=             23.75                    1      .00 3 00000000       .00</t>
  </si>
  <si>
    <t>80002368 SIGN OPEN/CLOSE 6HX11.5W BLUE W/CLOC28200 721745                    4.10 EA=1EA                    .00 1 00000000       .00</t>
  </si>
  <si>
    <t xml:space="preserve">                      SIGN OPEN/CLO                                          4.10 EA=1EA             1      .00 2 00000000       .00</t>
  </si>
  <si>
    <t xml:space="preserve">                    .......... 43(0270) INV.GL=10940000 EXP.GL=              4.10                    1      .00 3 00000000       .00</t>
  </si>
  <si>
    <t>80002369 LABEL MAKER HAND HELD LETRATAG LT-1028200 571842                   22.85 EA=1EA                    .00 1 00000000       .00</t>
  </si>
  <si>
    <t xml:space="preserve">                      LABEL MAKER                                           22.85 EA=1EA             1      .00 2 00000000       .00</t>
  </si>
  <si>
    <t xml:space="preserve">                    .......... 43(0270) INV.GL=10940000 EXP.GL=             22.85                    1      .00 3 00000000       .00</t>
  </si>
  <si>
    <t>80002370 DIANEAL LOW CAL 2.5 DEXTROSE  2000ML11220 5B9776                   23.09 EA=1EA                    .00 1 00000000       .00</t>
  </si>
  <si>
    <t xml:space="preserve">                      DIANEAL CAL                                          138.54 CS=6EA/CS          6      .00 2 00000000       .00</t>
  </si>
  <si>
    <t xml:space="preserve">                    .......... 43(0270) INV.GL=10315056 EXP.GL=             23.09                    1      .00 3 00000000       .00</t>
  </si>
  <si>
    <t>80002371 DIANEAL PD-2 DEXTROSE 2.5 600ML     11220 L5B9711                  29.33 EA=1EA                    .00 1 00000000       .00</t>
  </si>
  <si>
    <t xml:space="preserve">                      DIANEAL DEX                                           58.66 CS=2EA/CS          2      .00 2 00000000       .00</t>
  </si>
  <si>
    <t xml:space="preserve">                    .......... 43(0270) INV.GL=10315056 EXP.GL=             29.33                    1      .00 3 00000000       .00</t>
  </si>
  <si>
    <t>80002372 DIANEAL PD-2 DEXTROSE 4.25 600ML    11220 L5B9712                  30.08 EA=1EA                    .00 1 00000000       .00</t>
  </si>
  <si>
    <t xml:space="preserve">                      DIANEAL PD-2                                          60.16 CS=2EA/CS          2      .00 2 00000000       .00</t>
  </si>
  <si>
    <t xml:space="preserve">                    .......... 43(0270) INV.GL=10315056 EXP.GL=             30.08                    1      .00 3 00000000       .00</t>
  </si>
  <si>
    <t>80002373 DIANEAL LOW CAL 1.5 DEXTROSE 6000ML 11220 L5B9770                  28.80 EA=1EA                    .00 1 00000000       .00</t>
  </si>
  <si>
    <t xml:space="preserve">                      DIANEAL 1.5                                           57.60 CS=2EA/CS          2      .00 2 00000000       .00</t>
  </si>
  <si>
    <t xml:space="preserve">                    .......... 43(0270) INV.GL=10315056 EXP.GL=             28.80                    1      .00 3 00000000       .00</t>
  </si>
  <si>
    <t>80002374 DRAIN EXTENSION SET 12FT TUBE       11220 5C4464P                   3.70 EA=1EA                    .00 1 00000000       .00</t>
  </si>
  <si>
    <t xml:space="preserve">                      DRAIN SET                                            111.00 CS=30EA/CS        30      .00 2 00000000       .00</t>
  </si>
  <si>
    <t xml:space="preserve">                    .......... 43(0270) INV.GL=10315056 EXP.GL=40200         3.70                    1      .00 3 00000000       .00</t>
  </si>
  <si>
    <t>80002375 EFFLUENT SAMPLE BAG LUER LOCK       11220 5C4476                    6.28 EA=1EA                    .00 1 00000000       .00</t>
  </si>
  <si>
    <t xml:space="preserve">                      EFFLUENT BAG                                          37.68 CS=6EA/CS          6      .00 2 00000000       .00</t>
  </si>
  <si>
    <t xml:space="preserve">                    .......... 43(0270) INV.GL=10315056 EXP.GL=40200         6.28                    1      .00 3 00000000       .00</t>
  </si>
  <si>
    <t>80002376 DRAIN EXTENSION SET 12FT TUBE EASY L11220 5C4480C                   5.34 EA=1EA                    .00 1 00000000       .00</t>
  </si>
  <si>
    <t xml:space="preserve">                      DRAIN TUBE                                           160.20 CS=30EA/CS        30      .00 2 00000000       .00</t>
  </si>
  <si>
    <t xml:space="preserve">                    .......... 43(0270) INV.GL=10315056 EXP.GL=40200         5.34                    1      .00 3 00000000       .00</t>
  </si>
  <si>
    <t>80002377 AUTOMATED PD SET W/CASSETTE         11220 L5C4531                  28.25 EA=1EA                    .00 1 00000000       .00</t>
  </si>
  <si>
    <t xml:space="preserve">                      PD SET                                               847.50 CS=30EA/CS        30      .00 2 00000000       .00</t>
  </si>
  <si>
    <t xml:space="preserve">                    .......... 43(0270) INV.GL=10315056 EXP.GL=40200        28.25                    1      .00 3 00000000       .00</t>
  </si>
  <si>
    <t>80002378 DOOR STOP ORANGE                    28200 674028                    8.41 EA=1EA                    .00 1 00000000       .00</t>
  </si>
  <si>
    <t xml:space="preserve">                      DOOR STOP                                              8.41 EA=1EA             1      .00 2 00000000       .00</t>
  </si>
  <si>
    <t>80002379 CLIPBOARD 6X9 SMOKE PLASTIC         28200 552478                    2.27 EA=1EA                    .00 1 00000000       .00</t>
  </si>
  <si>
    <t xml:space="preserve">                      CLIPBOARD 6X9                                          2.27 EA=1EA             1      .00 2 00000000       .00</t>
  </si>
  <si>
    <t xml:space="preserve">                    .......... 43(0270) INV.GL=40270003 EXP.GL=              2.27                    1      .00 3 00000000       .00</t>
  </si>
  <si>
    <t>80002380 HEMOSIL SOLUTION CLEANING A 5000ML  16855 00009831700              19.75 EA=1EA                    .00 1 00000000       .00</t>
  </si>
  <si>
    <t xml:space="preserve">                      HEMOSIL A                                             19.75 EA=1EA             1      .00 2 00000000       .00</t>
  </si>
  <si>
    <t>80002381 SYRINGE CONTROL 10CC LUER LOK STRL  25745 BF309695                 15.53 BX=1BX                    .00 1 00000000       .00</t>
  </si>
  <si>
    <t xml:space="preserve">                      SYRINGE CNTRL                                         62.12 CS=4BX/CS          4      .00 2 00000000       .00</t>
  </si>
  <si>
    <t xml:space="preserve">                    .......... 43(0270) INV.GL=40200019 EXP.GL=             15.53                    1      .00 3 00000000       .00</t>
  </si>
  <si>
    <t>80002382 BINDER HEAVY DUTY 2IN RINGS WHITE   28200 212365                    7.40 EA=1EA                    .00 1 00000000       .00</t>
  </si>
  <si>
    <t xml:space="preserve">                      BINDER 2IN                                             7.40 EA=1EA             1      .00 2 00000000       .00</t>
  </si>
  <si>
    <t>80002383 SHEET PROTECTOR LTR SZ NONGLARE CLEA28200 624900                    9.00 PK=100EA/PK               .00 1 00000000       .00</t>
  </si>
  <si>
    <t xml:space="preserve">                      SHEET PROTECT                                          9.00 PK=100EA/PK        1      .00 2 00000000       .00</t>
  </si>
  <si>
    <t>80002384 TAPE SURG MEDIPORE 3INX10YD         25745 M2963                  4.9875  RL=1RL                    .00 1 00000000       .00</t>
  </si>
  <si>
    <t xml:space="preserve">                      TAPE MEDIPORE                                         59.85 CS=12RL/CS        12      .00 2 00000000       .00</t>
  </si>
  <si>
    <t xml:space="preserve">                    .......... 43(0270) INV.GL=40200019 EXP.GL=           4.9875                     1      .00 3 00000000       .00</t>
  </si>
  <si>
    <t>80002385 COTTON BALL STERILE 5PK             25745 C15000-300                 .19 PK=1PK                    .00 1 00000000       .00</t>
  </si>
  <si>
    <t xml:space="preserve">                      COTTON BALL                                           19.00 CS=100PK/CS      100      .00 2 00000000       .00</t>
  </si>
  <si>
    <t xml:space="preserve">                    .......... 43(0270) INV.GL=40200019 EXP.GL=               .19                    1      .00 3 00000000       .00</t>
  </si>
  <si>
    <t>80002386 CUFF TOUNIQUET 18IN W/SLEEVE DISPOSA25745 A707015300             29.893  EA=1EA                    .00 1 00000000       .00</t>
  </si>
  <si>
    <t xml:space="preserve">                      TOUNIQUET 18                                         298.93 BX=10EA/BX        10      .00 2 00000000       .00</t>
  </si>
  <si>
    <t xml:space="preserve">                    .......... 43(0270) INV.GL=40200019 EXP.GL=           29.893                     1      .00 3 00000000       .00</t>
  </si>
  <si>
    <t>80002387 CUFF TOUNIQUET 24IN W/PCL           25745 C707010400             25.294  EA=1EA                    .00 1 00000000       .00</t>
  </si>
  <si>
    <t xml:space="preserve">                      TOUNIQUET 24                                         252.94 BX=10EA/BX        10      .00 2 00000000       .00</t>
  </si>
  <si>
    <t xml:space="preserve">                    .......... 43(0270) INV.GL=40200019 EXP.GL=            126.47 PK=5EA/PK          5      .00 3 00000000       .00</t>
  </si>
  <si>
    <t>80002388 CUFF TOUNIQUET 32IN W/PCL LATEX FREE25745 C707010600             29.193  EA=1EA                    .00 1 00000000       .00</t>
  </si>
  <si>
    <t xml:space="preserve">                      TOUNIQUET 32                                         291.93 BX=10EA/BX        10      .00 2 00000000       .00</t>
  </si>
  <si>
    <t xml:space="preserve">                    .......... 43(0270) INV.GL=40200019 EXP.GL=           29.193                     1      .00 3 00000000       .00</t>
  </si>
  <si>
    <t>80002389 SAG SAW 7 PRE-OWNED SYSTEM          37698 7208000000U            7096.08 EA=1EA                    .00 1 00000000       .00</t>
  </si>
  <si>
    <t xml:space="preserve">                      SAG SAW 7                                           7096.08 EA=1EA             1      .00 2 00000000       .00</t>
  </si>
  <si>
    <t xml:space="preserve">                    .......... 43(0270) INV.GL=40200019 EXP.GL=           7096.08                    1      .00 3 00000000       .00</t>
  </si>
  <si>
    <t>80002390 HUDSON/MODIFIED TRINKLE ATTACH PRE-O37698 6203135000U             725.00 EA=1EA                    .00 1 00000000       .00</t>
  </si>
  <si>
    <t xml:space="preserve">                      TRINKLE                                              725.00 EA=1EA             1      .00 2 00000000       .00</t>
  </si>
  <si>
    <t xml:space="preserve">                    .......... 43(0270) INV.GL=40200019 EXP.GL=            725.00                    1      .00 3 00000000       .00</t>
  </si>
  <si>
    <t>80002391 GLOVES NITRILE CHEM REST EXT CUFF 1838222 S-19714-2X               13.00 EA=1EA                    .00 1 00000000       .00</t>
  </si>
  <si>
    <t xml:space="preserve">                      CHEM GLOVE                                            13.00 EA=1EA             1      .00 2 00000000       .00</t>
  </si>
  <si>
    <t xml:space="preserve">                    .......... 43(0270) INV.GL=40200019 EXP.GL=             13.00                    1      .00 3 00000000       .00</t>
  </si>
  <si>
    <t>80002392 PRINTER PAPER SYSTEM W/SHEETS       00610 UPC-55                  209.00 PK=2EA/PK                 .00 1 00000000       .00</t>
  </si>
  <si>
    <t xml:space="preserve">                      SONY UPC55             16015 670393                  209.00 PK=2EA/PK          1      .00 2 00000000       .00</t>
  </si>
  <si>
    <t>80002393 WATER CHANNEL AUX TUBE SET DISPOS   25745 MAJ-1651               28.232  EA=10EA                   .00 1 00000000       .00</t>
  </si>
  <si>
    <t xml:space="preserve">                      WATER CHANNEL                                        282.32 BX=10EA/BX        10      .00 2 00000000       .00</t>
  </si>
  <si>
    <t>80002394 COMPLY CHEMICAL INTEGRATOR W/EXT    25745 M1243RE                44.215  PK=500EA/PK               .00 1 00000000       .00</t>
  </si>
  <si>
    <t xml:space="preserve">                      COMPLY INT                                            88.43 CS=2PK/CS          2      .00 2 00000000       .00</t>
  </si>
  <si>
    <t>80002395 BLADE MICRO SHARP 3MM 15DEG BLUE    25745 BC377513                 48.33 BX=6EA/BX                 .00 1 00000000       .00</t>
  </si>
  <si>
    <t xml:space="preserve">                      BLADE MICRO            24911 B-D377513H               48.33 BX=6EA/BX          1      .00 2 00000000       .00</t>
  </si>
  <si>
    <t>80002396 SNARE SINGULAR LG OVAL FIRM WIRE    25745 C000963                 101.50 BX=1BX                    .00 1 00000000       .00</t>
  </si>
  <si>
    <t xml:space="preserve">                      SNARE SINGULA                                        101.50 BX=1BX             1      .00 2 00000000       .00</t>
  </si>
  <si>
    <t xml:space="preserve">                    .......... 43(0270) INV.GL=40200019 EXP.GL=            101.50                    1      .00 3 00000000       .00</t>
  </si>
  <si>
    <t>80002397 VITAMIN B12 DIMENSION RGT           24109 RF642                    72.00 KT=80EA/KT                .00 1 00000000       .00</t>
  </si>
  <si>
    <t xml:space="preserve">                      B12 RGT                                               72.00 KT=80EA/KIT        1      .00 2 00000000       .00</t>
  </si>
  <si>
    <t xml:space="preserve">                    .......... 43(0270) INV.GL=40200025 EXP.GL=             72.00                    1      .00 3 00000000       .00</t>
  </si>
  <si>
    <t>80002398 ANEMIA CAL DIMENSION                24109 RC640                    60.00 EA=1EA                    .00 1 00000000       .00</t>
  </si>
  <si>
    <t xml:space="preserve">                      ANEMIA CAL                                            60.00 EA=1EA             1      .00 2 00000000       .00</t>
  </si>
  <si>
    <t xml:space="preserve">                    .......... 43(0270) INV.GL=40200025 EXP.GL=             60.00                    1      .00 3 00000000       .00</t>
  </si>
  <si>
    <t>80002399 IRON DIMENSION                      24109 DF85                     58.00 KT=240EA/KT               .00 1 00000000       .00</t>
  </si>
  <si>
    <t xml:space="preserve">                      IRON DIMENSIO                                         58.00 KT=240EA/KIT       1      .00 2 00000000       .00</t>
  </si>
  <si>
    <t xml:space="preserve">                    .......... 43(0270) INV.GL=40200025 EXP.GL=             58.00                    1      .00 3 00000000       .00</t>
  </si>
  <si>
    <t>80002400 IRON REVISED DIMENSION              24109 DC85                      8.00 EA=1EA                    .00 1 00000000       .00</t>
  </si>
  <si>
    <t xml:space="preserve">                      IRON REVISED                                           8.00 EA=1EA             1      .00 2 00000000       .00</t>
  </si>
  <si>
    <t xml:space="preserve">                    .......... 43(0270) INV.GL=40200025 EXP.GL=              8.00                    1      .00 3 00000000       .00</t>
  </si>
  <si>
    <t>80002401 FOLIC ACID DIMENSION                24109 RF644                    77.00 KT=80EA/KT                .00 1 00000000       .00</t>
  </si>
  <si>
    <t xml:space="preserve">                      FOLIC ACID                                            77.00 KT=80EA/KT         1      .00 2 00000000       .00</t>
  </si>
  <si>
    <t xml:space="preserve">                    .......... 43(0270) INV.GL=40200025 EXP.GL=             77.00                    1      .00 3 00000000       .00</t>
  </si>
  <si>
    <t>80002402 FERRITIN DIMENSION RGT              24109 RF440                    94.00 KT=120EA/KT               .00 1 00000000       .00</t>
  </si>
  <si>
    <t xml:space="preserve">                      FERRITIN RGT                                          94.00 KT=120EA/KT        1      .00 2 00000000       .00</t>
  </si>
  <si>
    <t xml:space="preserve">                    .......... 43(0270) INV.GL=40200025 EXP.GL=             94.00                    1      .00 3 00000000       .00</t>
  </si>
  <si>
    <t>80002403 FERRITIN DIMENSION CAL              24109 RC440                    20.00 EA=1EA                    .00 1 00000000       .00</t>
  </si>
  <si>
    <t xml:space="preserve">                      FERRITIN CAL                                          20.00 EA=1EA             1      .00 2 00000000       .00</t>
  </si>
  <si>
    <t>80002404 IBCT DIMENSION RGT                  24109 DF84                    124.00 KT=240EA/KT               .00 1 00000000       .00</t>
  </si>
  <si>
    <t xml:space="preserve">                      IBCT RGT                                             124.00 KT=240EA/KT        1      .00 2 00000000       .00</t>
  </si>
  <si>
    <t>80002405 IRON BINDING CAP DIMENSION CAL      24109 DC84                     13.00 EA=1EA                    .00 1 00000000       .00</t>
  </si>
  <si>
    <t xml:space="preserve">                      IRON BINDING                                          13.00 EA=1EA             1      .00 2 00000000       .00</t>
  </si>
  <si>
    <t xml:space="preserve">                    .......... 43(0270) INV.GL=40200025 EXP.GL=             13.00                    1      .00 3 00000000       .00</t>
  </si>
  <si>
    <t>80002406 NEEDLE 1IN ULTRA CLEAN              25745 139102                  220.26 CS=50EA/CS                .00 1 00000000       .00</t>
  </si>
  <si>
    <t xml:space="preserve">                      NEEDLE 1IN                                           220.26 CS=50EA/CS         1      .00 2 00000000       .00</t>
  </si>
  <si>
    <t xml:space="preserve">                    .......... 43(0270) INV.GL=40200019 EXP.GL=            220.26                    1      .00 3 00000000       .00</t>
  </si>
  <si>
    <t>80002407 SAW BLADE ROUND GIGLE 12IN          44350 00-2808-001-00          314.65 BX=10EA/BX                .00 1 00000000       .00</t>
  </si>
  <si>
    <t xml:space="preserve">                      SAW BLADE              25745 A280800100              314.65 BX=10EA/BX         1      .00 2 00000000       .00</t>
  </si>
  <si>
    <t xml:space="preserve">                    .......... 43(0270) INV.GL=40200019 EXP.GL=            314.65                    1      .00 3 00000000       .00</t>
  </si>
  <si>
    <t>80002408 PENCIL HAND TROL                    25745 0035HA                  272.23 BX=50EA/BX                .00 1 00000000       .00</t>
  </si>
  <si>
    <t xml:space="preserve">                      PENCIL TROL            16015 586237                  272.23 BX=50EA/BX         1      .00 2 00000000       .00</t>
  </si>
  <si>
    <t xml:space="preserve">                    .......... 43(0270) INV.GL=40200019 EXP.GL=            272.23                    1      .00 3 00000000       .00</t>
  </si>
  <si>
    <t>80002409 SCALPEL B-P DISP STER BLADE 10      25745 32385-010                 6.10 BX=10EA/BX                .00 1 00000000       .00</t>
  </si>
  <si>
    <t xml:space="preserve">                      SCALPEL BLD10                                          6.10 BX=10EA/BX         1      .00 2 00000000       .00</t>
  </si>
  <si>
    <t xml:space="preserve">                    .......... 43(0270) INV.GL=40200019 EXP.GL=              6.10                    1      .00 3 00000000       .00</t>
  </si>
  <si>
    <t>80002410 ADULT OXYGEN MASK                   25745 001361                   26.00 CS=                       .00 1 00000000       .00</t>
  </si>
  <si>
    <t xml:space="preserve">                      OXYGEN MASK                                           26.00 CS=                1      .00 2 00000000       .00</t>
  </si>
  <si>
    <t>80002411 ENDOLOOP LIGATURE PDSII SIZE 0      25745 EZ10G                    43.40 PK=1EA/PK                 .00 1 00000000       .00</t>
  </si>
  <si>
    <t xml:space="preserve">                      ENDOLOOP LIGA                                         43.40 PK=1EA/PK          1      .00 2 00000000       .00</t>
  </si>
  <si>
    <t xml:space="preserve">                    .......... 43(0270) INV.GL=40200019 EXP.GL=            520.83 BX=12EA/BX        12      .00 3 00000000       .00</t>
  </si>
  <si>
    <t>80002412 ENDO TUBE BOUGIE TO GO 15FRX60CM ADU16015 872674                   93.36 BX=10EA/BX                .00 1 00000000       .00</t>
  </si>
  <si>
    <t xml:space="preserve">                      BOUGIE 2 GO            25745 9-0212-82                93.36 BX=10EA/BX         1      .00 2 00000000       .00</t>
  </si>
  <si>
    <t>80002413 TEST ILLUMIGENE C DIFFICILE         25745 B1047-117              1560.00 EA=1EA                    .00 1 00000000       .00</t>
  </si>
  <si>
    <t xml:space="preserve">                      TEST ILLUMIGE                                       1560.00 EA=1EA             1      .00 2 00000000       .00</t>
  </si>
  <si>
    <t xml:space="preserve">                    .......... 43(0270) INV.GL=40200019 EXP.GL=           1500.00                    1      .00 3 00000000       .00</t>
  </si>
  <si>
    <t>80002414 MAYO SCISSORS 6 3/4IN STR           25370 1-009                    12.00 EA=1EA                    .00 1 00000000       .00</t>
  </si>
  <si>
    <t xml:space="preserve">                      MAYO SCISSORS                                         12.00 EA=1EA             1      .00 2 00000000       .00</t>
  </si>
  <si>
    <t xml:space="preserve">                    .......... 43(0270) INV.GL=40200019 EXP.GL=             12.00                    1      .00 3 00000000       .00</t>
  </si>
  <si>
    <t>80002415 KELLY FORCEPS 5 1/2IN CVD           25370 1-210                     8.00 EA=1EA                    .00 1 00000000       .00</t>
  </si>
  <si>
    <t xml:space="preserve">                      KELLY FORCEP                                           8.00 EA=1EA             1      .00 2 00000000       .00</t>
  </si>
  <si>
    <t xml:space="preserve">                    .......... 43(0270) INV.GL=40200019 EXP.GL=              8.00                    1      .00 3 00000000       .00</t>
  </si>
  <si>
    <t>80002416 TC MAYO HEGAR NEEDLE HOLDER 6IN     25370 1-4141                   40.00 EA=1EA                    .00 1 00000000       .00</t>
  </si>
  <si>
    <t xml:space="preserve">                      MAYO HOLDER                                           40.00 EA=1EA             1      .00 2 00000000       .00</t>
  </si>
  <si>
    <t xml:space="preserve">                    .......... 43(0270) INV.GL=40200019 EXP.GL=             40.00                    1      .00 3 00000000       .00</t>
  </si>
  <si>
    <t>80002417 HANDLE MONOPOLAR ELECTRODE 5MM      00305 GK372R                  232.86 EA=1EA                    .00 1 00000000       .00</t>
  </si>
  <si>
    <t xml:space="preserve">                      HANDLE MONOPO                                        232.86 EA=1EA             1      .00 2 00000000       .00</t>
  </si>
  <si>
    <t xml:space="preserve">                    .......... 43(0270) INV.GL=40200019 EXP.GL=            232.86                    1      .00 3 00000000       .00</t>
  </si>
  <si>
    <t>80002418 L HOOK MONOPOLAR ELECTRODE TIP      00305 GK384R                   53.96 EA=1EA                    .00 1 00000000       .00</t>
  </si>
  <si>
    <t xml:space="preserve">                      L HOOK TIP                                            53.96 EA=1EA             1      .00 2 00000000       .00</t>
  </si>
  <si>
    <t xml:space="preserve">                    .......... 43(0270) INV.GL=40200019 EXP.GL=             53.96                    1      .00 3 00000000       .00</t>
  </si>
  <si>
    <t>80002419 BATHROOM SIGN UNISEX 12IN ROUND     00610 RSRUD                    25.20 EA=1EA                    .00 1 00000000       .00</t>
  </si>
  <si>
    <t xml:space="preserve">                      BATHROOM SIGN                                         25.20 EA=1EA             1      .00 2 00000000       .00</t>
  </si>
  <si>
    <t xml:space="preserve">                    .......... 43(0270) INV.GL=40500061 EXP.GL=             25.20                    1      .00 3 00000000       .00</t>
  </si>
  <si>
    <t>80002420 DOT PPICC DUAL LUMEN 5FR 70CM       10182 3275355F                 95.00 EA=1EA                    .00 1 00000000       .00</t>
  </si>
  <si>
    <t xml:space="preserve">                      PPICC DUAL 5F                                        475.00 CS=5EA/CS          5      .00 2 00000000       .00</t>
  </si>
  <si>
    <t>80002421 ELECTRODE RED DOT UNIVERSAL FOAM    25745 9643-30                   4.93 BG=30EA/BG                .00 1 00000000       .00</t>
  </si>
  <si>
    <t xml:space="preserve">                      ELECTRODE RED          24911 MMM964330               147.90 CS=30BG/CS        30      .00 2 00000000       .00</t>
  </si>
  <si>
    <t xml:space="preserve">                    .......... 43(0270) INV.GL=40200019 EXP.GL=              4.93                    1      .00 3 00000000       .00</t>
  </si>
  <si>
    <t>80002422 FRIDGE TAG VACCINE MONITOR DATA LOGG00610 FRIDGE-TAG2L            149.00 EA=                       .00 1 00000000       .00</t>
  </si>
  <si>
    <t xml:space="preserve">                      FRIDGE LOGGER                                        149.00 EA=1EA             1      .00 2 00000000       .00</t>
  </si>
  <si>
    <t xml:space="preserve">                    .......... 43(0270) INV.GL=10935000 EXP.GL=            149.00                    1      .00 3 00000000       .00</t>
  </si>
  <si>
    <t>80002423 BANDAGE ELASTIC 4X5YD STERILE       25745 23602-640                22.16 CS=36EA/CS                .00 1 00000000       .00</t>
  </si>
  <si>
    <t xml:space="preserve">                      BANDAGE ELAST                                         22.16 CS=36EA/CS         1      .00 2 00000000       .00</t>
  </si>
  <si>
    <t xml:space="preserve">                    .......... 43(0270) INV.GL=40200019 EXP.GL=             22.16                    1      .00 3 00000000       .00</t>
  </si>
  <si>
    <t>80002424 OFFICE CHAIR MIDBACK SWIVEL FLIPARM 00610 BL-X-5M-BK-GG            80.99 EA=1EA                    .00 1 00000000       .00</t>
  </si>
  <si>
    <t xml:space="preserve">                      OFFICE CHAIR           28200 974123                   80.99 EA=1EA             1      .00 2 00000000       .00</t>
  </si>
  <si>
    <t xml:space="preserve">                    .......... 43(0270) INV.GL=40270075 EXP.GL=             80.99                    1      .00 3 00000000       .00</t>
  </si>
  <si>
    <t>80002425 FRIDGERATOR MINI 1.6CF STAINLESS    00610 WHS-65LSS1              158.93 EA=1EA                    .00 1 00000000       .00</t>
  </si>
  <si>
    <t xml:space="preserve">                      FRIDGE MINI                                          158.93 EA=1EA             1      .00 2 00000000       .00</t>
  </si>
  <si>
    <t xml:space="preserve">                    .......... 43(0270) INV.GL=40270075 EXP.GL=               .00                    1      .00 3 00000000       .00</t>
  </si>
  <si>
    <t>80002426 ELECTRODE RED DOT MONITOR RADIOLUCEN25745 M2670-3                1.1165  BG=3EA/BG                 .00 1 00000000       .00</t>
  </si>
  <si>
    <t xml:space="preserve">                      ELECTRODE              16015 486607                  111.65 CS=100BG/CS      100      .00 2 00000000       .00</t>
  </si>
  <si>
    <t xml:space="preserve">                    .......... 43(0270) INV.GL=         EXP.GL=           1.1165                     1      .00 3 00000000       .00</t>
  </si>
  <si>
    <t>80002427 LOTION BODY UNSENTED 2OZ            24911 MSC092MBL02             .4754  EA=1EA                    .00 1 00000000       .00</t>
  </si>
  <si>
    <t xml:space="preserve">                      LOTION BODY                                           45.64 CS=96EA/CS        96      .00 2 00000000       .00</t>
  </si>
  <si>
    <t xml:space="preserve">                    .......... 43(0270) INV.GL=10315056 EXP.GL=40200       .4754                     1      .00 3 00000000       .00</t>
  </si>
  <si>
    <t>80002428 INSTRUMENT CLEANER STAIN REMOVER 1GL16015 371743                46.0875  EA=1EA                    .00 1 00000000       .00</t>
  </si>
  <si>
    <t xml:space="preserve">                      INSTRU CLEANE                                        184.35 CS=4GL/CS          4      .00 2 00000000       .00</t>
  </si>
  <si>
    <t>80002429 DEXTROSE 5% 250ML IV EXCEL CONTAINER25745 L5102                   .9592  EA=1EA                    .00 1 00000000       .00</t>
  </si>
  <si>
    <t xml:space="preserve">                      5% DXTR 250ML                                         23.02 CS=24EA/CS        24      .00 2 00000000       .00</t>
  </si>
  <si>
    <t xml:space="preserve">                    .......... 43(0270) INV.GL=10315056 EXP.GL=40200       .9592                     1      .00 3 00000000       .00</t>
  </si>
  <si>
    <t>80002430 BOWL STERILE 32OZ BLUE              25745 DDYND50320               36.37 CS=50EA/CS                .00 1 00000000       .00</t>
  </si>
  <si>
    <t xml:space="preserve">                      BOWL STERILE                                          36.37 CS=50EA/CS         1      .00 2 00000000       .00</t>
  </si>
  <si>
    <t xml:space="preserve">                    .......... 43(0270) INV.GL=40200019 EXP.GL=40200        36.37                    1      .00 3 00000000       .00</t>
  </si>
  <si>
    <t>80002431 ARMBOARD PAD EGGCRATE LATEX FREE    25745 FP-ARMB1               1.8642  EA=EA                     .00 1 00000000       .00</t>
  </si>
  <si>
    <t xml:space="preserve">                      ARMBOARD PAD                                          22.37 CS=12PR/CS        12      .00 2 00000000       .00</t>
  </si>
  <si>
    <t>80002432 GLOVES EXAM VINYL INSTAGARD LG      25745 8888DOTP                  3.10 BX=150EA/BX               .00 1 00000000       .00</t>
  </si>
  <si>
    <t xml:space="preserve">                      GLOVES VINYL                                          31.00 CS=10BX/CS        10      .00 2 00000000       .00</t>
  </si>
  <si>
    <t xml:space="preserve">                    .......... 43(0270) INV.GL=40200019 EXP.GL=              3.10                    1      .00 3 00000000       .00</t>
  </si>
  <si>
    <t>80002433 CASH BOX W/TRAY SECURITY LOCK BLK   00610 DCB-1                    20.30 EA=1EA                    .00 1 00000000       .00</t>
  </si>
  <si>
    <t xml:space="preserve">                      CASH BOX                                              20.30 EA=1EA             1      .00 2 00000000       .00</t>
  </si>
  <si>
    <t xml:space="preserve">                    .......... 43(0270) INV.GL=10960000 EXP.GL=             20.30                    1      .00 3 00000000       .00</t>
  </si>
  <si>
    <t>80002434 STAPLER REDUCED EFFORT ORANGE/GRAY  28200 579460                   22.46 EA=1EA                    .00 1 00000000       .00</t>
  </si>
  <si>
    <t xml:space="preserve">                      STAPLER                                               22.46 EA=1EA             1      .00 2 00000000       .00</t>
  </si>
  <si>
    <t>80002435 PREP SOLUTION POVIDONE IODINE 2OZ   24911 APL82222               1.1779  EA=1EA                    .00 1 00000000       .00</t>
  </si>
  <si>
    <t xml:space="preserve">                      PREP SOLUTION          25745 APL82222                 56.54 CS=48EA/CS        48      .00 2 00000000       .00</t>
  </si>
  <si>
    <t xml:space="preserve">                    .......... 43(0270) INV.GL=10315056 EXP.GL=40200      1.1779                     1      .00 3 00000000       .00</t>
  </si>
  <si>
    <t>80002436 HYDROGEN PEROXIDE 3%, 4OZ BOTTLE    25745 AS-HPL4                    .42 EA=1EA                    .00 1 00000000       .00</t>
  </si>
  <si>
    <t xml:space="preserve">                      HYDROGEN 4OZ                                          25.20 CS=60EA/CS        60      .00 2 00000000       .00</t>
  </si>
  <si>
    <t xml:space="preserve">                    .......... 43(0270) INV.GL=10965000 EXP.GL=40200          .00                           .00 3 00000000       .00</t>
  </si>
  <si>
    <t>80002437 PENCIL CUP WALL/CUBICLE MOUNT BLACK 28200 566497                    7.22 EA=1EA                    .00 1 00000000       .00</t>
  </si>
  <si>
    <t xml:space="preserve">                      PENCIL CUP                                             7.22 EA=1EA             1      .00 2 00000000       .00</t>
  </si>
  <si>
    <t>80002438 PEN HOLDER RUBBER ASSORTED COLOR    28200 203449                    1.28 EA=1EA                    .00 1 00000000       .00</t>
  </si>
  <si>
    <t xml:space="preserve">                      PEN HOLDER                                             1.28 EA=1EA             1      .00 2 00000000       .00</t>
  </si>
  <si>
    <t>80002439 ENDOSCOPIC LIGACLIP 20 CLIP 12MM DIA25745 ER420                   100.20 EA=1EA                    .00 1 00000000       .00</t>
  </si>
  <si>
    <t xml:space="preserve">                      LIGACLIP               19600 ER420                   300.60 BX=3EA/BX          3      .00 2 00000000       .00</t>
  </si>
  <si>
    <t xml:space="preserve">                    .......... 43(0270) INV.GL=40200019 EXP.GL=            100.20                    1      .00 3 00000000       .00</t>
  </si>
  <si>
    <t>80002440 ELECTRODE LAP HOOK                  25745 0020                  45.0217  EA=1EA                    .00 1 00000000       .00</t>
  </si>
  <si>
    <t xml:space="preserve">                      ELECTRODE LAP          19600 0020L                   270.13 BX=6EA/BX          6      .00 2 00000000       .00</t>
  </si>
  <si>
    <t xml:space="preserve">                    .......... 43(0270) INV.GL=40200019 EXP.GL=          45.0217                     1      .00 3 00000000       .00</t>
  </si>
  <si>
    <t>80002441 CUTTER ARTICULATING LINEAR 340MM SHF25745 EC45A                323.0333  EA=1EA                    .00 1 00000000       .00</t>
  </si>
  <si>
    <t xml:space="preserve">                      CUTTER ARTICU          19600 EC45A                   969.10 BX=3EA/BX          3      .00 2 00000000       .00</t>
  </si>
  <si>
    <t>80002442 DOCUMENT SORTER 3-TIER MESH BLACK   28200 9797352                  19.77 EA=1EA                    .00 1 00000000       .00</t>
  </si>
  <si>
    <t xml:space="preserve">                      DOCUMENT SORT                                         19.77 EA=1EA             1      .00 2 00000000       .00</t>
  </si>
  <si>
    <t xml:space="preserve">                    .......... 43(0270) INV.GL=         EXP.GL=40270        19.77                    1      .00 3 00000000       .00</t>
  </si>
  <si>
    <t>80002443 CATHETER LAPAROSCOPIC 32CM L 4.8MM O00655 9100L                   200.00 EA=1EA                    .00 1 00000000       .00</t>
  </si>
  <si>
    <t xml:space="preserve">                      CATHETER LAPA                                        200.00 EA=1EA             1      .00 2 00000000       .00</t>
  </si>
  <si>
    <t xml:space="preserve">                    .......... 43(0270) INV.GL=40200019 EXP.GL=40200       200.00                    1      .00 3 00000000       .00</t>
  </si>
  <si>
    <t>80002444 TONER HP 80A                        28200 106778                   85.43 EA=1EA                    .00 1 00000000       .00</t>
  </si>
  <si>
    <t xml:space="preserve">                      TONER HP 80A                                          85.43 EA=1EA             1      .00 2 00000000       .00</t>
  </si>
  <si>
    <t xml:space="preserve">                    .......... 43(0270) INV.GL=40270025 EXP.GL=40270        85.43                    1      .00 3 00000000       .00</t>
  </si>
  <si>
    <t>80002445 TONER HP 80X BLACK HIGH YIELD       28200 106787                  146.31 EA=1EA                    .00 1 00000000       .00</t>
  </si>
  <si>
    <t xml:space="preserve">                      TONER HP 80X                                         146.31 EA=1EA             1      .00 2 00000000       .00</t>
  </si>
  <si>
    <t xml:space="preserve">                    .......... 43(0270) INV.GL=40270025 EXP.GL=40270       146.31                    1      .00 3 00000000       .00</t>
  </si>
  <si>
    <t>80002446 CUFF SOFT LG ADLT 2 TUBE LOCK NON-ST25745 SOFT122MQA             2.2995  EA=1EA                    .00 1 00000000       .00</t>
  </si>
  <si>
    <t xml:space="preserve">                      CUFF 2 TUBE            16015 702185                   45.99 CS=20EA/CS        20      .00 2 00000000       .00</t>
  </si>
  <si>
    <t>80002447 STAMP PRE-INK 1X2IN FOR: CLINICS    28200 N12                      28.77 EA=1EA                    .00 1 00000000       .00</t>
  </si>
  <si>
    <t xml:space="preserve">                      STAMP PRE-INK                                         28.77 EA=1EA             1      .00 2 00000000       .00</t>
  </si>
  <si>
    <t xml:space="preserve">                    .......... 43(0270) INV.GL=         EXP.GL=             28.77                    1      .00 3 00000000       .00</t>
  </si>
  <si>
    <t>80002448 HEAD HOLDER W/TRACH CUTOUT          25745 DM9501                 5.1458  EA=1EA                    .00 1 00000000       .00</t>
  </si>
  <si>
    <t xml:space="preserve">                      HEAD HOLDER                                          185.25 CS=36EA/CS        36      .00 2 00000000       .00</t>
  </si>
  <si>
    <t xml:space="preserve">                    .......... 43(0270) INV.GL=40200019 EXP.GL=           5.1458                     1      .00 3 00000000       .00</t>
  </si>
  <si>
    <t>80002449 IRRIGATION SODIUM CHLORIDE 3000ML   24850 208805                   14.49 EA=1EA                    .00 1 00000000       .00</t>
  </si>
  <si>
    <t xml:space="preserve">                      IRRIGATION SO                                         57.96 CS=4EA/CS          4      .00 2 00000000       .00</t>
  </si>
  <si>
    <t xml:space="preserve">                    .......... 43(0270) INV.GL=40200019 EXP.GL=             14.49                    1      .00 3 00000000       .00</t>
  </si>
  <si>
    <t>80002450 PURIFIED WATER DILUENT 3.5L         24109 710615901                 1.51 EA=1EA                    .00 1 00000000       .00</t>
  </si>
  <si>
    <t xml:space="preserve">                      WATER DILUENT                                          1.51 EA=1EA             1      .00 2 00000000       .00</t>
  </si>
  <si>
    <t xml:space="preserve">                    .......... 43(0270) INV.GL=40200025 EXP.GL=40200         1.51                    1      .00 3 00000000       .00</t>
  </si>
  <si>
    <t>80002451 GROMED CHIP PATT2 KIT               05999 NC0943529               128.70 PK=5EA/PK                 .00 1 00000000       .00</t>
  </si>
  <si>
    <t xml:space="preserve">                      GROMED CHIP P                                        128.70 PK=5EA/PK          1      .00 2 00000000       .00</t>
  </si>
  <si>
    <t xml:space="preserve">                    .......... 43(0270) INV.GL=40200035 EXP.GL=            128.70                    1      .00 3 00000000       .00</t>
  </si>
  <si>
    <t>80002452 WRAP STERLZTN 30X30INCH REG KIMGUARD25745 KM62030               17.9033  PK=48EA/PK                .00 1 00000000       .00</t>
  </si>
  <si>
    <t xml:space="preserve">                      WRAP KIM                                              53.71 CS=3PK/CS          3      .00 2 00000000       .00</t>
  </si>
  <si>
    <t>80002453 TUBING STERILIZATION PAPER 3INX100FT25745 T90003                    2.66 BX=1RL/BX                 .00 1 00000000       .00</t>
  </si>
  <si>
    <t xml:space="preserve">                      TUBING PAPER                                           2.66 BX=1RL/BX          1      .00 2 00000000       .00</t>
  </si>
  <si>
    <t>80002454 ST RPRO SVCBLADE SAW GIGLI 12IN     25745 SMZIM28081               38.19 EA=1EA                    .00 1 00000000       .00</t>
  </si>
  <si>
    <t xml:space="preserve">                      SAW GIGLI 12                                          38.19 EA=1EA             1      .00 2 00000000       .00</t>
  </si>
  <si>
    <t xml:space="preserve">                    .......... 43(0270) INV.GL=40200019 EXP.GL=40200        38.19                    1      .00 3 00000000       .00</t>
  </si>
  <si>
    <t>80002455 PRETREATMENT FOAM BLUE 62           37698 3000003000               13.00 EA=1EA                    .00 1 00000000       .00</t>
  </si>
  <si>
    <t xml:space="preserve">                      PRE FOAM               25745 3000003000              130.00 PK=10EA/PK        10      .00 2 00000000       .00</t>
  </si>
  <si>
    <t>80002456 NEEDLE SAFETY HYPERDERMIC 21GX1IN   25745 BF305764                 14.21 BX=100EA/BX               .00 1 00000000       .00</t>
  </si>
  <si>
    <t xml:space="preserve">                      NEEDLE SAFETY          16015 442028                  170.52 CS=12BX/CS        12      .00 2 00000000       .00</t>
  </si>
  <si>
    <t xml:space="preserve">                    .......... 43(0270) INV.GL=40200025 EXP.GL=40200        14.21                    1      .00 3 00000000       .00</t>
  </si>
  <si>
    <t>80002457 LYPHOCHEK ANEMIA CTRL SINGLE LEVEL  03091 500                       9.00 EA=1EA                    .00 1 00000000       .00</t>
  </si>
  <si>
    <t xml:space="preserve">                      LYPHOCHEK ANE                                         54.00 PK=6EA/PK          6      .00 2 00000000       .00</t>
  </si>
  <si>
    <t xml:space="preserve">                    .......... 43(0270) INV.GL=40200025 EXP.GL=              9.00                    1      .00 3 00000000       .00</t>
  </si>
  <si>
    <t>80002458 PENCAN SPINAL BUP. TRAY W/DURAPREP  25745 333862                 20.371  EA=1EA                    .00 1 00000000       .00</t>
  </si>
  <si>
    <t xml:space="preserve">                      SPINAL TRAY            24051 333862                  203.71 CS=10EA/CS        10      .00 2 00000000       .00</t>
  </si>
  <si>
    <t>80002459 WALLPLATE 6PIN ZENITH AUDIO         07223 13854                    33.15 EA=1EA                    .00 1 00000000       .00</t>
  </si>
  <si>
    <t xml:space="preserve">                      WALLPLATE 6PI          90061 XN0601EAXXXXAIONI        33.15 EA=1EA             1      .00 2 00000000       .00</t>
  </si>
  <si>
    <t xml:space="preserve">                    .......... 43(0270) INV.GL=40500061 EXP.GL=             33.15                    1      .00 3 00000000       .00</t>
  </si>
  <si>
    <t>80002460 DIVIDER BINDER WEEKDAYS MULTICLR    28200 112261                    3.26 EA=1EA                    .00 1 00000000       .00</t>
  </si>
  <si>
    <t xml:space="preserve">                      DIVIDER WEEK                                           3.26 EA=1EA             1      .00 2 00000000       .00</t>
  </si>
  <si>
    <t xml:space="preserve">                    .......... 43(0270) INV.GL=40270025 EXP.GL=               .00                           .00 3 00000000       .00</t>
  </si>
  <si>
    <t>80002461 SHOWER CHAIR PVC MIDSIZE W/2 LOCK WH00610 B00PYVU7MQ              248.00 EA=1EA                    .00 1 00000000       .00</t>
  </si>
  <si>
    <t xml:space="preserve">                      SHOWER CHAIR                                         248.00 EA=1EA             1      .00 2 00000000       .00</t>
  </si>
  <si>
    <t xml:space="preserve">                    .......... 43(0270) INV.GL=40200005 EXP.GL=            248.00                    1      .00 3 00000000       .00</t>
  </si>
  <si>
    <t>80002462 PROTECTOR INSTRUMENT COMPLY 5.5X10IN25745 PW13915                18.717  BX=1PK/BX                 .00 1 00000000       .00</t>
  </si>
  <si>
    <t xml:space="preserve">                      PROTECTOR INS                                        187.17 CS=10PK/CS        10      .00 2 00000000       .00</t>
  </si>
  <si>
    <t>80002463 IMMUNOLOGY CNTRL LIQUICHECK LVL1 12X03091 361                      96.00 BX=12EA/BX                .00 1 00000000       .00</t>
  </si>
  <si>
    <t xml:space="preserve">                      IMMUNOLOGY CN          16015 515553                   96.00 BX=12EA/BX         1      .00 2 00000000       .00</t>
  </si>
  <si>
    <t xml:space="preserve">                    .......... 43(0270) INV.GL=40200025 EXP.GL=             96.00                    1      .00 3 00000000       .00</t>
  </si>
  <si>
    <t>80002464 IMMUNOLOGY CNTRL LIQUICHECK LVL3 12X03091 363                      96.00 BX=12EA/BX                .00 1 00000000       .00</t>
  </si>
  <si>
    <t xml:space="preserve">                      IMMUNOLOGY CN          16015 515555                   96.00 BX=12EA/BX         1      .00 2 00000000       .00</t>
  </si>
  <si>
    <t xml:space="preserve">                    .......... 43(0270) INV.GL=40200019 EXP.GL=             96.00                    1      .00 3 00000000       .00</t>
  </si>
  <si>
    <t>80002465 HEPA FILTER                         12765 SC-FILTER               183.80 PK=3EA/PK                 .00 1 00000000       .00</t>
  </si>
  <si>
    <t xml:space="preserve">                      HEPA FILTER                                          183.80 PK=3EA/PK          1      .00 2 00000000       .00</t>
  </si>
  <si>
    <t>80002466 PILLOW SPKR ELITE DIGITAL ZENITH 6PI90061 XN0601EAXXXXA10N1        64.76 EA=1EA                    .00 1 00000000       .00</t>
  </si>
  <si>
    <t xml:space="preserve">                      PILLOW SPKR                                           64.76 EA=1EA             1      .00 2 00000000       .00</t>
  </si>
  <si>
    <t xml:space="preserve">                    .......... 43(0270) INV.GL=40200003 EXP.GL=             64.76                    1      .00 3 00000000       .00</t>
  </si>
  <si>
    <t>80002467 RADIAL JAW 4 LRG CAP FORCEPS W/NDL  12370 M00513332                12.80 EA=1EA                    .00 1 00000000       .00</t>
  </si>
  <si>
    <t xml:space="preserve">                      INFECTION PRE                                        512.00 BX=40EA/BX        40      .00 2 00000000       .00</t>
  </si>
  <si>
    <t xml:space="preserve">                    .......... 43(0270) INV.GL=40200019 EXP.GL=             12.80                    1      .00 3 00000000       .00</t>
  </si>
  <si>
    <t>80002468 VALUABLES ENVELOPE PAPER 5.5X10.5   09190 743                        .35 EA=                       .00 1 00000000       .00</t>
  </si>
  <si>
    <t xml:space="preserve">                      VALUABLES ENV                                         35.00 PK=100EA/PK      100      .00 2 00000000       .00</t>
  </si>
  <si>
    <t xml:space="preserve">                    .......... 43(0270) INV.GL=10315056 EXP.GL=               .35                    1      .00 3 00000000       .00</t>
  </si>
  <si>
    <t>80002469 THERMO PAPER SONY 210MMX25M         16015 646018                   82.83 RL=1RL                    .00 1 00000000       .00</t>
  </si>
  <si>
    <t xml:space="preserve">                      THERMO PAPER                                          82.83 RL=1RL             1      .00 2 00000000       .00</t>
  </si>
  <si>
    <t xml:space="preserve">                    .......... 43(0270) INV.GL=40200030 EXP.GL=             82.83                    1      .00 3 00000000       .00</t>
  </si>
  <si>
    <t>80002470 LUBE JELLY 5 GRAMS STERILE PACK     25745 CL000305A                15.70 BX=1BX                    .00 1 00000000       .00</t>
  </si>
  <si>
    <t xml:space="preserve">                      JELLY 5GM                                             62.80 CS=4BX/CS          4      .00 2 00000000       .00</t>
  </si>
  <si>
    <t>80002471  CONTAINER BIOHAZ PP 15GAL          25745 63700015                 26.00 EA=                       .00 1 00000000       .00</t>
  </si>
  <si>
    <t xml:space="preserve">                      LUBE JELLY 5                                          26.00 EA=                1      .00 2 00000000       .00</t>
  </si>
  <si>
    <t>80002472 FILTER 24X24X2 NUVA STCAP           05570 2488490                2.9692  EA=1EA                    .00 1 00000000       .00</t>
  </si>
  <si>
    <t xml:space="preserve">                      FILTER 24X24X                                         35.63 CS=12EA/CS        12      .00 2 00000000       .00</t>
  </si>
  <si>
    <t xml:space="preserve">                    .......... 43(0270) INV.GL=40500061 EXP.GL=           2.9692                     1      .00 3 00000000       .00</t>
  </si>
  <si>
    <t>80002473 FILTER 16X25X1 NUVA STCAP           05570 2488539                1.9742  EA=1EA                    .00 1 00000000       .00</t>
  </si>
  <si>
    <t xml:space="preserve">                      FILTER 16X25                                          23.69 CS=12EA/CS        12      .00 2 00000000       .00</t>
  </si>
  <si>
    <t xml:space="preserve">                    .......... 43(0270) INV.GL=40500061 EXP.GL=           1.9742                     1      .00 3 00000000       .00</t>
  </si>
  <si>
    <t>80002474 FILTER 14X25X1 NUVA STCAP           05570 2488531                 1.845  EA=1EA                    .00 1 00000000       .00</t>
  </si>
  <si>
    <t xml:space="preserve">                      FILTER 14X25                                          22.14 CS=12EA/CS        12      .00 2 00000000       .00</t>
  </si>
  <si>
    <t xml:space="preserve">                    .......... 43(0270) INV.GL=40500061 EXP.GL=            1.845                     1      .00 3 00000000       .00</t>
  </si>
  <si>
    <t>80002475 FILTER 24X24X12 RIGID CELL          05570 2474813                  71.35 EA=1EA                    .00 1 00000000       .00</t>
  </si>
  <si>
    <t xml:space="preserve">                      FILTER 24X24X                                         71.35 EA=1EA             1      .00 2 00000000       .00</t>
  </si>
  <si>
    <t xml:space="preserve">                    .......... 43(0270) INV.GL=40500061 EXP.GL=             71.35                    1      .00 3 00000000       .00</t>
  </si>
  <si>
    <t>80002476 FILTER 10X20X1 NUVA STCAP           05570 2484139                   2.64 EA=1EA                    .00 1 00000000       .00</t>
  </si>
  <si>
    <t xml:space="preserve">                      FILTER 10X20X                                         31.68 CS=12EA/CS        12      .00 2 00000000       .00</t>
  </si>
  <si>
    <t xml:space="preserve">                    .......... 43(0270) INV.GL=40500061 EXP.GL=              2.64                    1      .00 3 00000000       .00</t>
  </si>
  <si>
    <t>80002477 POST IT FLAGS ASSORT COLOR 1IN      28200 438255                   11.57 PK=4EA/PK                 .00 1 00000000       .00</t>
  </si>
  <si>
    <t xml:space="preserve">                      POSTIT FLAGS                                          11.57 PK=4EA/PK          1      .00 2 00000000       .00</t>
  </si>
  <si>
    <t>80002478 STAPLER PROXI RELOADABLE LINER 60MM 25745 TX60B                 99.1533  EA=1EA                    .00 1 00000000       .00</t>
  </si>
  <si>
    <t xml:space="preserve">                      STAPLER PROXI                                        297.46 BX=3EA/BX          3      .00 2 00000000       .00</t>
  </si>
  <si>
    <t xml:space="preserve">                    .......... 43(0270) INV.GL=40200019 EXP.GL=          99.1533                     1      .00 3 00000000       .00</t>
  </si>
  <si>
    <t>80002479 PROBE THERMOMETER W/4FT CORD        25745 W02892-000               43.88 EA=1EA                    .00 1 00000000       .00</t>
  </si>
  <si>
    <t xml:space="preserve">                      PROBE THERMO                                          43.88 EA=1EA             1      .00 2 00000000       .00</t>
  </si>
  <si>
    <t xml:space="preserve">                    .......... 43(0270) INV.GL=40200003 EXP.GL=             43.88                    1      .00 3 00000000       .00</t>
  </si>
  <si>
    <t>80002480 PROBE COVER DISPSBLE TEMPORL THERMOM25745 134203A                 3.366  PK=50EA/PK                .00 1 00000000       .00</t>
  </si>
  <si>
    <t xml:space="preserve">                      PROBE THERMOM                                         67.32 BX=20PK/BX        20      .00 2 00000000       .00</t>
  </si>
  <si>
    <t>80002481 PATIENT CABLE EKG 3 LEAD 1 PIECE    16015 548295                  114.99 EA=1EA                    .00 1 00000000       .00</t>
  </si>
  <si>
    <t xml:space="preserve">                      PATIENT CABLE                                        114.99 EA=1EA             1      .00 2 00000000       .00</t>
  </si>
  <si>
    <t xml:space="preserve">                    .......... 43(0270) INV.GL=40200019 EXP.GL=            114.99                    1      .00 3 00000000       .00</t>
  </si>
  <si>
    <t>80002482 PROBE ORAL BLUE RESUABLE 300 SERIES 25745 WA02895000               72.61 EA=1EA                    .00 1 00000000       .00</t>
  </si>
  <si>
    <t xml:space="preserve">                      PROBE ORAL BL                                         72.61 EA=1EA             1      .00 2 00000000       .00</t>
  </si>
  <si>
    <t xml:space="preserve">                    .......... 43(0270) INV.GL=40200003 EXP.GL=             72.61                    1      .00 3 00000000       .00</t>
  </si>
  <si>
    <t>80002483 PROBE RECTAL SURETEMP 690/693 W/9FT 16015 487929                  100.91 EA=1EA                    .00 1 00000000       .00</t>
  </si>
  <si>
    <t xml:space="preserve">                      PROBE RECTAL           25745 WA02895100              100.91 EA=1EA             1      .00 2 00000000       .00</t>
  </si>
  <si>
    <t xml:space="preserve">                    .......... 43(0270) INV.GL=40200003 EXP.GL=            100.91                    1      .00 3 00000000       .00</t>
  </si>
  <si>
    <t>80002484 LAMP REPLACEMENT FOR MDL 78800/7881016015 468658                   15.95 EA=                       .00 1 00000000       .00</t>
  </si>
  <si>
    <t xml:space="preserve">                      LAMP REPLACEM                                           .00                    1      .00 2 00000000       .00</t>
  </si>
  <si>
    <t xml:space="preserve">                    .......... 43(0270) INV.GL=10935000 EXP.GL=               .00                    1      .00 3 00000000       .00</t>
  </si>
  <si>
    <t>80002485 PACING ELECTRODE TEMP CATH 5FR      00707 006173P                 103.00 EA=1EA                    .00 1 00000000       .00</t>
  </si>
  <si>
    <t xml:space="preserve">                      PACING ELECTR                                        515.00 CS=5EA/CS          5      .00 2 00000000       .00</t>
  </si>
  <si>
    <t xml:space="preserve">                    .......... 43(0270) INV.GL=40200004 EXP.GL=            103.00                    1      .00 3 00000000       .00</t>
  </si>
  <si>
    <t>80002486 KII BALLOON                         00808 COR47                   120.00 EA=1EA                    .00 1 00000000       .00</t>
  </si>
  <si>
    <t xml:space="preserve">                      KII BALLOON                                          720.00 BX=6EA/BX          6      .00 2 00000000       .00</t>
  </si>
  <si>
    <t xml:space="preserve">                    .......... 43(0270) INV.GL=40200019 EXP.GL=            120.00                    1      .00 3 00000000       .00</t>
  </si>
  <si>
    <t>80002487 KII FIOS ABTURATOR W/Z THREAD       00808 CTF03                   110.00 EA=1EA                    .00 1 00000000       .00</t>
  </si>
  <si>
    <t xml:space="preserve">                      KII FIOS ABTU                                        660.00 BX=6EA/BX          6      .00 2 00000000       .00</t>
  </si>
  <si>
    <t xml:space="preserve">                    .......... 43(0270) INV.GL=40200019 EXP.GL=            110.00                    1      .00 3 00000000       .00</t>
  </si>
  <si>
    <t>80002488 KII SLEEVE Z-THREAD                 00808 CTS02                    55.00 EA=1EA                    .00 1 00000000       .00</t>
  </si>
  <si>
    <t xml:space="preserve">                      KII SLEEVE                                           660.00 BX=12EA/BX        12      .00 2 00000000       .00</t>
  </si>
  <si>
    <t xml:space="preserve">                    .......... 43(0270) INV.GL=40200019 EXP.GL=             55.00                    1      .00 3 00000000       .00</t>
  </si>
  <si>
    <t>80002489 PERMANENT FIXATION SYSTEM           06241 0113230                1523.50 EA=1EA                    .00 1 00000000       .00</t>
  </si>
  <si>
    <t xml:space="preserve">                      PERMANENT FIX                                       1523.50 EA=1EA             1      .00 2 00000000       .00</t>
  </si>
  <si>
    <t xml:space="preserve">                    .......... 43(0270) INV.GL=40200019 EXP.GL=           1523.50                    1      .00 3 00000000       .00</t>
  </si>
  <si>
    <t>80002490 PILLOW ABDUCTION MED 4.5X22X14X6    25745 BI8015                   55.34 EA=1EA                    .00 1 00000000       .00</t>
  </si>
  <si>
    <t xml:space="preserve">                      PILLOW ABDUCT                                        221.36 CS=4EA/CS          4      .00 2 00000000       .00</t>
  </si>
  <si>
    <t>80002491 PILLOW ABDUCTION LG 4.5X25X16X6     25745 BI8023                   58.59 EA=1EA                    .00 1 00000000       .00</t>
  </si>
  <si>
    <t xml:space="preserve">                      PILLOW ABDUCT                                        234.36 CS=4EA/CS          4      .00 2 00000000       .00</t>
  </si>
  <si>
    <t>80002492 IMMUNOASSAY                         15410 133                     135.00 EA=1EA                    .00 1 00000000       .00</t>
  </si>
  <si>
    <t xml:space="preserve">                      IMMUNOASSAY                                          135.00 EA=1EA             1      .00 2 00000000       .00</t>
  </si>
  <si>
    <t>80002493 B-KETONE                            15410 174                     101.50 EA=1EA                    .00 1 00000000       .00</t>
  </si>
  <si>
    <t xml:space="preserve">                      B-KETONE                                             101.50 EA=1EA             1      .00 2 00000000       .00</t>
  </si>
  <si>
    <t xml:space="preserve">                    .......... 43(0270) INV.GL=40200025 EXP.GL=            101.50                    1      .00 3 00000000       .00</t>
  </si>
  <si>
    <t>80002494 CHAIR ARMLESS SWIVEL VINYL BLACK    00610 GO-1691-1-BK-GG          60.29 EA=1EA                    .00 1 00000000       .00</t>
  </si>
  <si>
    <t xml:space="preserve">                      CHAIR ARMLESS                                         60.29 EA=1EA             1      .00 2 00000000       .00</t>
  </si>
  <si>
    <t xml:space="preserve">                    .......... 43(0270) INV.GL=40270003 EXP.GL=             60.29                    1      .00 3 00000000       .00</t>
  </si>
  <si>
    <t>80002495 FLASH LIGHT LED D-CELL              28200 9790508                   4.35 EA=1EA                    .00 1 00000000       .00</t>
  </si>
  <si>
    <t xml:space="preserve">                      FLASH LIGHT                                            4.35 EA=1EA             1      .00 2 00000000       .00</t>
  </si>
  <si>
    <t xml:space="preserve">                    .......... 43(0270) INV.GL=40270075 EXP.GL=              4.35                    1      .00 3 00000000       .00</t>
  </si>
  <si>
    <t>80002496 TAPE MEASURE 12FT BLACK/YELLOW      28200 265713                    2.17 EA=1EA                    .00 1 00000000       .00</t>
  </si>
  <si>
    <t xml:space="preserve">                      TAPE MEASURE                                           2.17 EA=1EA             1      .00 2 00000000       .00</t>
  </si>
  <si>
    <t xml:space="preserve">                    .......... 43(0270) INV.GL=40270075 EXP.GL=              2.17                    1      .00 3 00000000       .00</t>
  </si>
  <si>
    <t>80002497 GRAPH PAPER ASSORT COLOR 4X4        28200 804011                    5.34 EA=1EA                    .00 1 00000000       .00</t>
  </si>
  <si>
    <t xml:space="preserve">                      GRAPH PAPER                                            5.34 EA=1EA             1      .00 2 00000000       .00</t>
  </si>
  <si>
    <t xml:space="preserve">                    .......... 43(0270) INV.GL=40270075 EXP.GL=              5.34                    1      .00 3 00000000       .00</t>
  </si>
  <si>
    <t>80002498 RULER 6IN CLEAR                     28200 590668                    1.97 EA=1EA                    .00 1 00000000       .00</t>
  </si>
  <si>
    <t xml:space="preserve">                      RULER 6IN                                              1.97 EA=1EA             1      .00 2 00000000       .00</t>
  </si>
  <si>
    <t xml:space="preserve">                    .......... 43(0270) INV.GL=40270075 EXP.GL=              1.97                    1      .00 3 00000000       .00</t>
  </si>
  <si>
    <t>80002499 LABEL "LAST BOX IN LOT" FLRCNT ORANG35400 59704158                 32.40 RL=1RL                    .00 1 00000000       .00</t>
  </si>
  <si>
    <t xml:space="preserve">                      LAST BOX                                              32.40 RL=1RL             1      .00 2 00000000       .00</t>
  </si>
  <si>
    <t>80002500 LABEL "NEW LOT" YELLOW              35400 59713392                 26.22 RL=1RL                    .00 1 00000000       .00</t>
  </si>
  <si>
    <t xml:space="preserve">                      NEW LOT                                               26.22 RL=1RL             1      .00 2 00000000       .00</t>
  </si>
  <si>
    <t>80002501 LABEL "THIS LOT IS READY" GREEN     35400 MV03FG0714P              19.47 RL=1RL                    .00 1 00000000       .00</t>
  </si>
  <si>
    <t xml:space="preserve">                      LOT IS READY                                          19.47 RL=1RL             1      .00 2 00000000       .00</t>
  </si>
  <si>
    <t>80002502 EXAM TABLE MANUAL 204 BASE ONLY     16015 1092031                 895.03 EA=1EA                    .00 1 00000000       .00</t>
  </si>
  <si>
    <t xml:space="preserve">                      TABLE BASE                                           895.03 EA=1EA             1      .00 2 00000000       .00</t>
  </si>
  <si>
    <t xml:space="preserve">                    .......... 43(0270) INV.GL=         EXP.GL=            895.03                    1      .00 3 00000000       .00</t>
  </si>
  <si>
    <t>80002503 EXAM TABLE 204 TOP UPHOLSTERED      16015 1090167                 438.75 EA=1EA                    .00 1 00000000       .00</t>
  </si>
  <si>
    <t xml:space="preserve">                      TABLE TOP              24911 MIM0210137232           438.75 EA=1EA             1      .00 2 00000000       .00</t>
  </si>
  <si>
    <t xml:space="preserve">                    .......... 43(0270) INV.GL=         EXP.GL=            438.75                    1      .00 3 00000000       .00</t>
  </si>
  <si>
    <t>80002504 FORCEPS SPONGE DISPOSABLE           24911 DYND04012                 6.27 EA=1EA                    .00 1 00000000       .00</t>
  </si>
  <si>
    <t xml:space="preserve">                      FORCEP SPONGE                                        313.50 CS=50EA/CS        50      .00 2 00000000       .00</t>
  </si>
  <si>
    <t xml:space="preserve">                    .......... 43(0270) INV.GL=10940000 EXP.GL=              6.27                    1      .00 3 00000000       .00</t>
  </si>
  <si>
    <t>80002505 SCISSORS IRIS CURVED                24911 DYND04026              2.7132  EA=1EA                    .00 1 00000000       .00</t>
  </si>
  <si>
    <t xml:space="preserve">                      SCISSORS IRIS                                        135.66 CS=50EA/CS        50      .00 2 00000000       .00</t>
  </si>
  <si>
    <t xml:space="preserve">                    .......... 43(0270) INV.GL=10940000 EXP.GL=           2.7132                     1      .00 3 00000000       .00</t>
  </si>
  <si>
    <t>80002506 CORDED ILLUMINATION SYSTEM          24911 W-A78900                297.06 EA=1EA                    .00 1 00000000       .00</t>
  </si>
  <si>
    <t xml:space="preserve">                      CORDED SYSTEM                                        297.06 EA=1EA             1      .00 2 00000000       .00</t>
  </si>
  <si>
    <t xml:space="preserve">                    .......... 43(0270) INV.GL=10940000 EXP.GL=            297.06                    1      .00 3 00000000       .00</t>
  </si>
  <si>
    <t>80002507 PATIENT EXAM GOWN ADULT ONE SIZE BLU16015 201062                  297.06 EA=1EA                    .00 1 00000000       .00</t>
  </si>
  <si>
    <t xml:space="preserve">                      EXAM GOWN                                            297.06 EA=1EA             1      .00 2 00000000       .00</t>
  </si>
  <si>
    <t>80002508 BLADE ASSIST FREE 3IN SMALL/ANGLED  25370 63-745503               230.00 EA=1EA                    .00 1 00000000       .00</t>
  </si>
  <si>
    <t xml:space="preserve">                      BLADE ASSIST                                         230.00 EA=1EA             1      .00 2 00000000       .00</t>
  </si>
  <si>
    <t xml:space="preserve">                    .......... 43(0270) INV.GL=40200019 EXP.GL=            230.00                    1      .00 3 00000000       .00</t>
  </si>
  <si>
    <t>80002509 BLADE CHARNLEY 5IN LONG/ANGLED      25370 63-745005               247.00 EA=1EA                    .00 1 00000000       .00</t>
  </si>
  <si>
    <t xml:space="preserve">                      BLADE CHARNLY                                        247.00 EA=1EA             1      .00 2 00000000       .00</t>
  </si>
  <si>
    <t xml:space="preserve">                    .......... 43(0270) INV.GL=40200019 EXP.GL=            247.00                    1      .00 3 00000000       .00</t>
  </si>
  <si>
    <t>80002510 CLAMP BHARGAVA MODIFIED 7IN MENISCAL25370 101-1886                422.00 EA=1EA                    .00 1 00000000       .00</t>
  </si>
  <si>
    <t xml:space="preserve">                      CLAMP MENISCA                                        422.00 EA=1EA             1      .00 2 00000000       .00</t>
  </si>
  <si>
    <t xml:space="preserve">                    .......... 43(0270) INV.GL=40200019 EXP.GL=            422.00                    1      .00 3 00000000       .00</t>
  </si>
  <si>
    <t>80002511 CLAMP MENISCAL W/12 TEETH           25370 1-1883                  280.00 EA=1EA                    .00 1 00000000       .00</t>
  </si>
  <si>
    <t xml:space="preserve">                      CLAMP MENIS                                          280.00 EA=1EA             1      .00 2 00000000       .00</t>
  </si>
  <si>
    <t xml:space="preserve">                    .......... 43(0270) INV.GL=40200019 EXP.GL=            280.00                    1      .00 3 00000000       .00</t>
  </si>
  <si>
    <t>80002512 EKG TAB RESTING NON-RADIOLUCENT     16015 536375                    3.59 PK=10EA/PK                .00 1 00000000       .00</t>
  </si>
  <si>
    <t xml:space="preserve">                      EKG TAB                                                3.59 PK=10EA/PK         1      .00 2 00000000       .00</t>
  </si>
  <si>
    <t>80002513 STREP A CASSETTE RAPID TEST         25745 B1077-40                188.10 BX=25EA/BX                .00 1 00000000       .00</t>
  </si>
  <si>
    <t xml:space="preserve">                      STREP A RAPID          16015 951316                 2821.50 CS=15BX/CS        15      .00 2 00000000       .00</t>
  </si>
  <si>
    <t>80002514 STERILE KIT BARKLEY                 16015 653031                  350.00 BX=50EA/BX                .00 1 00000000       .00</t>
  </si>
  <si>
    <t xml:space="preserve">                      STERILE KIT                                          350.00 BX=50EA/BX         1      .00 2 00000000       .00</t>
  </si>
  <si>
    <t xml:space="preserve">                    .......... 43(0270) INV.GL=40200019 EXP.GL=            159.41                    1      .00 3 00000000       .00</t>
  </si>
  <si>
    <t>80002515 TILT TRUCK SERVICE 1 CU YD BLACK    05570 TDT-50-LD-BLACK         301.00 EA=1EA                    .00 1 00000000       .00</t>
  </si>
  <si>
    <t xml:space="preserve">                      TILT TRUCK                                           301.00 EA=1EA             1      .00 2 00000000       .00</t>
  </si>
  <si>
    <t xml:space="preserve">                    .......... 43(0270) INV.GL=40250059 EXP.GL=            301.00                    1      .00 3 00000000       .00</t>
  </si>
  <si>
    <t>80002516 SPECULA VAGINA SMALL DISPOSABLE     25745 WA59000A                 31.88 BX=25EA/BX                .00 1 00000000       .00</t>
  </si>
  <si>
    <t xml:space="preserve">                      SPECULA SMALL          16015 584269                   31.88 BX=25EA/BX         1      .00 2 00000000       .00</t>
  </si>
  <si>
    <t xml:space="preserve">                    .......... 43(0270) INV.GL=         EXP.GL=             31.88                    1      .00 3 00000000       .00</t>
  </si>
  <si>
    <t>80002517 SPECULA VAGINA MEDIUM DISPOSABLE    25745 WA59001A                 31.88 BX=25EA/BX                .00 1 00000000       .00</t>
  </si>
  <si>
    <t xml:space="preserve">                      SPECULA MED.           16015 584269                   31.88 BX=25EA/BX         1      .00 2 00000000       .00</t>
  </si>
  <si>
    <t>80002518 SPECULA VAGINA LARGE DISPOSABLE     25745 WA59004B                 30.20 BX=25EA/BX                .00 1 00000000       .00</t>
  </si>
  <si>
    <t xml:space="preserve">                      SPECULA LARGE          16015 810546                   30.20 BX=18EA/BX         1      .00 2 00000000       .00</t>
  </si>
  <si>
    <t xml:space="preserve">                    .......... 43(0270) INV.GL=         EXP.GL=             30.20                    1      .00 3 00000000       .00</t>
  </si>
  <si>
    <t>80002519 BATTERY LITH FOR MDL 67NXTX WELCH AL25745 BATT99                  188.62 EA=1EA                    .00 1 00000000       .00</t>
  </si>
  <si>
    <t xml:space="preserve">                      BATTERY LITH           16015 836397                  188.62 EA=1EA             1      .00 2 00000000       .00</t>
  </si>
  <si>
    <t xml:space="preserve">                    .......... 43(0270) INV.GL=         EXP.GL=            188.62                    1      .00 3 00000000       .00</t>
  </si>
  <si>
    <t>80002520 BLADDER IRRIGATION SET 81IN W/CLAMP 25745 V4608-20               6.0192  ST=1ST                    .00 1 00000000       .00</t>
  </si>
  <si>
    <t xml:space="preserve">                      BLADDER IRRIG          16015 230756                  288.92 CS=48EA/CS        48      .00 2 00000000       .00</t>
  </si>
  <si>
    <t xml:space="preserve">                    .......... 43(0270) INV.GL=         EXP.GL=           6.0192                     1      .00 3 00000000       .00</t>
  </si>
  <si>
    <t>80002521 ACECIDE-C PERACETIC ACID            28800 ACECIDE-C               156.75 EA=1EA                    .00 1 00000000       .00</t>
  </si>
  <si>
    <t xml:space="preserve">                      ACECIDE-C                                            940.50 CS=6ST/CS          6      .00 2 00000000       .00</t>
  </si>
  <si>
    <t xml:space="preserve">                    .......... 43(0270) INV.GL=         EXP.GL=            156.75                    1      .00 3 00000000       .00</t>
  </si>
  <si>
    <t>80002522 ACECIDE-C TEST STRIP                28800 ACECIDE-C TEST           85.50 BT=1BT                    .00 1 00000000       .00</t>
  </si>
  <si>
    <t xml:space="preserve">                      ACEDIDEC TEST                                         85.50 BT=100EA/BT        1      .00 2 00000000       .00</t>
  </si>
  <si>
    <t xml:space="preserve">                    .......... 43(0270) INV.GL=         EXP.GL=             85.50                    1      .00 3 00000000       .00</t>
  </si>
  <si>
    <t>80002523 ENDOQUICK DETERGENT                 28800 ENDOQUICK              48.925  CS=2BT/CS                 .00 1 00000000       .00</t>
  </si>
  <si>
    <t xml:space="preserve">                      ENDOQUICK DET                                         97.85 CS=2BT/CS          2      .00 2 00000000       .00</t>
  </si>
  <si>
    <t xml:space="preserve">                    .......... 43(0270) INV.GL=         EXP.GL=           48.925                     1      .00 3 00000000       .00</t>
  </si>
  <si>
    <t>80002524 CHAIR EXCUTIVE GUEST BLACK          37550 LLR60122                112.07 EA=1EA                    .00 1 00000000       .00</t>
  </si>
  <si>
    <t xml:space="preserve">                      CHAIR GUEST                                          112.07 EA=1EA             1      .00 2 00000000       .00</t>
  </si>
  <si>
    <t>80002525 OER-PRO CONNECTOR BF INSTRU/SX      28800 MAJ-1513                342.00 EA=1EA                    .00 1 00000000       .00</t>
  </si>
  <si>
    <t xml:space="preserve">                      PRO CONNECT                                          342.00 EA=1EA             1      .00 2 00000000       .00</t>
  </si>
  <si>
    <t xml:space="preserve">                    .......... 43(0270) INV.GL=         EXP.GL=            342.00                    1      .00 3 00000000       .00</t>
  </si>
  <si>
    <t>80002526 CHAIR DESK TASK VINYL MID-BACK BLACK00610 H5701                   105.47 EA=1EA                    .00 1 00000000       .00</t>
  </si>
  <si>
    <t xml:space="preserve">                      CHAIR DESK                   430297                  105.47 EA=1EA             1      .00 2 00000000       .00</t>
  </si>
  <si>
    <t>80002527 DRAIN JACKSON PRATT 10FR            25745 SU130-1321               80.00 BX=10EA/BX                .00 1 00000000       .00</t>
  </si>
  <si>
    <t xml:space="preserve">                      DRAIN PRATT                                           80.00 BX=10EA/BX         1      .00 2 00000000       .00</t>
  </si>
  <si>
    <t>80002528 JP 400CC KIT W/10FR SIL TRO         25745 SU130-1080              295.70 BX=10EA/BX                .00 1 00000000       .00</t>
  </si>
  <si>
    <t xml:space="preserve">                      JP KIT                                               295.70 BX=10EA/BX         1      .00 2 00000000       .00</t>
  </si>
  <si>
    <t>80002529 BULLETIN BOARD CORK 18X24 OAK FRAME 28200 919829                   38.30 EA=1EA                    .00 1 00000000       .00</t>
  </si>
  <si>
    <t xml:space="preserve">                      BOARD 18X24            00610 301                      38.30 EA=1EA             1      .00 2 00000000       .00</t>
  </si>
  <si>
    <t>80002530 ENVELOPE #10 BUSSINESS SELF SEAL WHI28200 633904                   34.44 BX=500EA/BX               .00 1 00000000       .00</t>
  </si>
  <si>
    <t xml:space="preserve">                      ENVELOPE #10                                          34.44 BX=500EA/BX        1      .00 2 00000000       .00</t>
  </si>
  <si>
    <t>80002531 NOTE PAD PERFORATED 8.5X11.75 LEGAL 28200 305706                  .4025  EA=1EA                    .00 1 00000000       .00</t>
  </si>
  <si>
    <t xml:space="preserve">                      NOT PAD                                                4.83 DZ=12EA/DZ        12      .00 2 00000000       .00</t>
  </si>
  <si>
    <t>80002532 COLLAR UNIVERSAL NECK 3IN           25745 79-83500                  2.53 EA=1EA                    .00 1 00000000       .00</t>
  </si>
  <si>
    <t xml:space="preserve">                      COLLAR NECK 3                                          2.53 EA=1EA             1      .00 2 00000000       .00</t>
  </si>
  <si>
    <t>80002533 LACERTION TRAY                      16015 1013334                4.6105  EA=1EA                    .00 1 00000000       .00</t>
  </si>
  <si>
    <t xml:space="preserve">                      LACERTION TRY          24911 DYNDL1024SF              92.21 CS=20EA/CS        20      .00 2 00000000       .00</t>
  </si>
  <si>
    <t xml:space="preserve">                    .......... 43(0270) INV.GL=10315056 EXP.GL=40200      4.6105                     1      .00 3 00000000       .00</t>
  </si>
  <si>
    <t>80002534 MONTGOMERY STRAP                    24911 NON5129Z                 10.95 BX=24EA/BX                .00 1 00000000       .00</t>
  </si>
  <si>
    <t xml:space="preserve">                      MONTGOMERY ST          25745 D46-5129                 10.95 BX=24EA/BX         1      .00 2 00000000       .00</t>
  </si>
  <si>
    <t xml:space="preserve">                    .......... 43(0270) INV.GL=10315056 EXP.GL=40200        10.95                    1      .00 3 00000000       .00</t>
  </si>
  <si>
    <t>80002535 CLOCK WALL DIGITAL W/TEMP.          00610 WS-8115U-S               19.11 EA=1EA                    .00 1 00000000       .00</t>
  </si>
  <si>
    <t xml:space="preserve">                      CLOCK WALL             28200 606914                   19.11 EA=1EA             1      .00 2 00000000       .00</t>
  </si>
  <si>
    <t xml:space="preserve">                    .......... 43(0270) INV.GL=         EXP.GL=             19.11                    1      .00 3 00000000       .00</t>
  </si>
  <si>
    <t>80002536 SPLINT KNEE 3 PANEL 12IN UNIV       25745 79-80000                 11.96 EA=1EA                    .00 1 00000000       .00</t>
  </si>
  <si>
    <t xml:space="preserve">                      SPLINT KNEE 3                                         11.96 EA=1EA             1      .00 2 00000000       .00</t>
  </si>
  <si>
    <t xml:space="preserve">                    .......... 43(0270) INV.GL=10315056 EXP.GL=40200        11.96                    1      .00 3 00000000       .00</t>
  </si>
  <si>
    <t>80002537 TAG "DEFECTIVE" FLUORESCENT RED     28200 960203                   21.77 RL=500EA/RL               .00 1 00000000       .00</t>
  </si>
  <si>
    <t xml:space="preserve">                      TAG DEFECTIVE                                         21.77 RL=500EA/RL        1      .00 2 00000000       .00</t>
  </si>
  <si>
    <t xml:space="preserve">                    .......... 43(0270) INV.GL=         EXP.GL=             21.77                    1      .00 3 00000000       .00</t>
  </si>
  <si>
    <t>80002538 BLOOD BANK SAMPLE TUBE TRAY         00610 159565-3                 39.99 EA=1EA                    .00 1 00000000       .00</t>
  </si>
  <si>
    <t xml:space="preserve">                      TUBE TRAY                                             39.99 EA=1EA             1      .00 2 00000000       .00</t>
  </si>
  <si>
    <t xml:space="preserve">                    .......... 43(0270) INV.GL=         EXP.GL=             39.99                    1      .00 3 00000000       .00</t>
  </si>
  <si>
    <t>80002539 NEEDLE 25GX1 SAFETY GLIDE           25745 BF305916                  9.39 EA=50EA/BX                .00 1 00000000       .00</t>
  </si>
  <si>
    <t xml:space="preserve">                      NEEDLE 25GX1           16015 408164                    9.39 BX=50EA/BX         1      .00 2 00000000       .00</t>
  </si>
  <si>
    <t xml:space="preserve">                    .......... 43(0270) INV.GL=         EXP.GL=              9.39                    1      .00 3 00000000       .00</t>
  </si>
  <si>
    <t>80002540 PEN GEL RETRACTABLE 0.7MM BLUE      28200 450316                 1.6325  EA=1EA                    .00 1 00000000       .00</t>
  </si>
  <si>
    <t xml:space="preserve">                      PEN GEL BLUE                                          19.59 DZ=12EA/DZ        12      .00 2 00000000       .00</t>
  </si>
  <si>
    <t>80002541 GAUZE SPONGE 4X4 12PLY              25745 2634-                   7.127  PK=200EA/PK               .00 1 00000000       .00</t>
  </si>
  <si>
    <t xml:space="preserve">                      SPONGE 4X4                                            71.27 CS=10PK/CS        10      .00 2 00000000       .00</t>
  </si>
  <si>
    <t>80002542 MONITOR LCD 21.5IN WIDESCRN LCD 108025749 2ZN-000N-00007          107.69 EA=1EA                    .00 1 00000000       .00</t>
  </si>
  <si>
    <t xml:space="preserve">                      MONITOR 21.5                                         107.69 EA=1EA             1      .00 2 00000000       .00</t>
  </si>
  <si>
    <t xml:space="preserve">                    .......... 43(0270) INV.GL=40270066 EXP.GL=               .00                           .00 3 00000000       .00</t>
  </si>
  <si>
    <t>80002543 RAM KIT 8GB(2X4GB) DDR3L 204-PIN LAP25749 N82E16820231726          52.99 KT=2EA/KT                 .00 1 00000000       .00</t>
  </si>
  <si>
    <t xml:space="preserve">                      RAM 8GB KIT                                           52.99 KT=2EA/KT          1      .00 2 00000000       .00</t>
  </si>
  <si>
    <t>80002544 CABLE DISPLAY-DVI 6FT               25749 N82E16812816179          13.55 EA=1EA                    .00 1 00000000       .00</t>
  </si>
  <si>
    <t xml:space="preserve">                      DISPLAY/DVI                                           13.55 EA=1EA             1      .00 2 00000000       .00</t>
  </si>
  <si>
    <t>80002545 EASEL PAD 27X32 PLAIN 50 SHEETS     28200 597862                   12.32 CT=2EA/CT                 .00 1 00000000       .00</t>
  </si>
  <si>
    <t xml:space="preserve">                      EASEL PAD                                             12.32 CT=2EA/CT          1      .00 2 00000000       .00</t>
  </si>
  <si>
    <t>80002546 CHAIR DESK MESH ADJST ARM/HEAD BLACK00610 M-MY-ECH-1388F          299.99 EA=1EA                    .00 1 00000000       .00</t>
  </si>
  <si>
    <t xml:space="preserve">                      CHAIR DESK                                           299.99 EA=1EA             1      .00 2 00000000       .00</t>
  </si>
  <si>
    <t>80002547 CHAIR OFFICE BOX ARM GUEST BLACK    00610 B619                     60.63 EA=1EA                    .00 1 00000000       .00</t>
  </si>
  <si>
    <t xml:space="preserve">                      CHAIR OFFICE                                          60.63 EA=1EA             1      .00 2 00000000       .00</t>
  </si>
  <si>
    <t>80002548 SCD 7325 REBURB                     10509 76061RS                 550.00 EA=1EA                    .00 1 00000000       .00</t>
  </si>
  <si>
    <t xml:space="preserve">                      SCD 7325 REBU                                        550.00 EA=1EA             1      .00 2 00000000       .00</t>
  </si>
  <si>
    <t xml:space="preserve">                    .......... 43(0270) INV.GL=         EXP.GL=            550.00                    1      .00 3 00000000       .00</t>
  </si>
  <si>
    <t>80002549 LINEN CART SOILED 30-33GAL W/FOOT PE16015 284506                  119.86 EA=1EA                    .00 1 00000000       .00</t>
  </si>
  <si>
    <t xml:space="preserve">                      LINEN CART                                           119.86 EA=1EA             1      .00 2 00000000       .00</t>
  </si>
  <si>
    <t xml:space="preserve">                    .......... 43(0270) INV.GL=         EXP.GL=            119.86                    1      .00 3 00000000       .00</t>
  </si>
  <si>
    <t>80002550 SHARPS WALL CABINET W/LOCK 5.4QT    16015 419813                   32.81 EA=1EA                    .00 1 00000000       .00</t>
  </si>
  <si>
    <t xml:space="preserve">                      SHARPS WALL                                           32.81 EA=1EA             1      .00 2 00000000       .00</t>
  </si>
  <si>
    <t xml:space="preserve">                    .......... 43(0270) INV.GL=         EXP.GL=             32.81                    1      .00 3 00000000       .00</t>
  </si>
  <si>
    <t>80002551 GLOVE BOX FOR SHARPS WALL CABINET   16015 243873                    7.49 EA=1EA                    .00 1 00000000       .00</t>
  </si>
  <si>
    <t xml:space="preserve">                      GLOVE BOX                                              7.49 EA=1EA             1      .00 2 00000000       .00</t>
  </si>
  <si>
    <t xml:space="preserve">                    .......... 43(0270) INV.GL=         EXP.GL=              7.49                    1      .00 3 00000000       .00</t>
  </si>
  <si>
    <t>80002552 MICROSOFT OFFICE 2016 PRO           25749 N82E16832588640         369.99 EA=1EA                    .00 1 00000000       .00</t>
  </si>
  <si>
    <t xml:space="preserve">                      OFFICE 2016                                          369.99 EA=1EA             1      .00 2 00000000       .00</t>
  </si>
  <si>
    <t>80002553 MICROWAVE 1.0CUFT COMMERICAL 1000W S00610 R-21LCFS                244.00 EA=1EA                    .00 1 00000000       .00</t>
  </si>
  <si>
    <t xml:space="preserve">                      MICROWAVE 1.0                                        244.00 EA=1EA             1      .00 2 00000000       .00</t>
  </si>
  <si>
    <t xml:space="preserve">                    .......... 43(0270) INV.GL=         EXP.GL=            244.00                    1      .00 3 00000000       .00</t>
  </si>
  <si>
    <t>80002554 SHOULDER BEACH CHAIR IV             24911 DYNJS3015             55.5767  EA=1EA                    .00 1 00000000       .00</t>
  </si>
  <si>
    <t xml:space="preserve">                      SHOULDER IV                                          166.73 CS=3EA/CS          3      .00 2 00000000       .00</t>
  </si>
  <si>
    <t xml:space="preserve">                    .......... 43(0270) INV.GL=         EXP.GL=          55.5767                     1      .00 3 00000000       .00</t>
  </si>
  <si>
    <t>80002555 MINOR SET UP III PLUS               24911 DYNJS3017             24.3375  EA=1EA                    .00 1 00000000       .00</t>
  </si>
  <si>
    <t xml:space="preserve">                      MINOR SET UP                                          97.35 CS=4EA/CS          4      .00 2 00000000       .00</t>
  </si>
  <si>
    <t xml:space="preserve">                    .......... 43(0270) INV.GL=         EXP.GL=          24.3375                     1      .00 3 00000000       .00</t>
  </si>
  <si>
    <t>80002556 SHELF WIRE 5 SHELVES BLACK          00610 B018YLFJX4               59.99 EA=1EA                    .00 1 00000000       .00</t>
  </si>
  <si>
    <t xml:space="preserve">                      SHELF WIRE 5                                          59.99 EA=1EA             1      .00 2 00000000       .00</t>
  </si>
  <si>
    <t xml:space="preserve">                    .......... 43(0270) INV.GL=         EXP.GL=             59.99                    1      .00 3 00000000       .00</t>
  </si>
  <si>
    <t>80002557 SHELF WIRE 4 SHELVES BLACK          00610 B01LYBQXRH               36.25 EA=1EA                    .00 1 00000000       .00</t>
  </si>
  <si>
    <t xml:space="preserve">                      SHELF WIRE 4                                          36.25 EA=1EA             1      .00 2 00000000       .00</t>
  </si>
  <si>
    <t xml:space="preserve">                    .......... 43(0270) INV.GL=         EXP.GL=             36.25                    1      .00 3 00000000       .00</t>
  </si>
  <si>
    <t>80002558 SHELTH INTRUDER 5FR 4CM             25501 PSS-5R-4-038MT           24.00 EA=1EA                    .00 1 00000000       .00</t>
  </si>
  <si>
    <t xml:space="preserve">                      SHELTH INTRUD                                        120.00 BX=5EA/BX          5      .00 2 00000000       .00</t>
  </si>
  <si>
    <t xml:space="preserve">                    .......... 43(0270) INV.GL=         EXP.GL=             24.00                    1      .00 3 00000000       .00</t>
  </si>
  <si>
    <t>80002559 SHELTH INTRUDER 6FR 4CM             25501 PSS-6R-4-038MT           24.00 EA=1EA                    .00 1 00000000       .00</t>
  </si>
  <si>
    <t>80002560 SHELTH INTRUDER 7FR 4CM             25501 PSS-7R-4-038MT           24.00 EA=1EA                    .00 1 00000000       .00</t>
  </si>
  <si>
    <t>80002561 GLIDEWIRE TORQUE WIRE SZ .010 TO .0325501 TD01                       .00 EA=                       .00 1 00000000       .00</t>
  </si>
  <si>
    <t xml:space="preserve">                      GLDWRE TRQ                                              .00                           .00 2 00000000       .00</t>
  </si>
  <si>
    <t>80002562 FLOW CONTROL SWITCH                 25501 U1SHC                     4.75 EA=1EA                    .00 1 00000000       .00</t>
  </si>
  <si>
    <t xml:space="preserve">                      FLOW CNTRL                                           114.00 BX=24EA/BX        24      .00 2 00000000       .00</t>
  </si>
  <si>
    <t xml:space="preserve">                    .......... 43(0270) INV.GL=         EXP.GL=              4.75                    1      .00 3 00000000       .00</t>
  </si>
  <si>
    <t>80002563 PERIPHERAL CATH BERN BRDED 5FR .046I25501 56535BER                 12.00 EA=1EA                    .00 1 00000000       .00</t>
  </si>
  <si>
    <t xml:space="preserve">                      BERN 5FR                                              60.00 BX=5EA/BX          5      .00 2 00000000       .00</t>
  </si>
  <si>
    <t xml:space="preserve">                    .......... 43(0270) INV.GL=         EXP.GL=             12.00                    1      .00 3 00000000       .00</t>
  </si>
  <si>
    <t>80002564 PERIPHERAL CATH STS BRDED 5FR .046ID25501 56538STS-H               39.00 EA=1EA                    .00 1 00000000       .00</t>
  </si>
  <si>
    <t xml:space="preserve">                      CATH STS 5FR                                         195.00 BX=5EA/BX          5      .00 2 00000000       .00</t>
  </si>
  <si>
    <t xml:space="preserve">                    .......... 43(0270) INV.GL=         EXP.GL=             39.00                    1      .00 3 00000000       .00</t>
  </si>
  <si>
    <t>80002565 PERIPHERAL CATH STS BRDED 5FR .040ID25501 46538STS-H               39.00 EA=1EA                    .00 1 00000000       .00</t>
  </si>
  <si>
    <t xml:space="preserve">                      CATH STAT 5FR                                        195.00 BX=5EA/BX          5      .00 2 00000000       .00</t>
  </si>
  <si>
    <t>80002566 KOLBEL SELF RETAIN RETR SNAP CLSR FR25370 33-64416102             325.00 EA=1EA                    .00 1 00000000       .00</t>
  </si>
  <si>
    <t xml:space="preserve">                      KOLBEL SELF                                          325.00 EA=1EA             1      .00 2 00000000       .00</t>
  </si>
  <si>
    <t xml:space="preserve">                    .......... 43(0270) INV.GL=         EXP.GL=            325.00                    1      .00 3 00000000       .00</t>
  </si>
  <si>
    <t>80002567 KALBEL PR SHORT BLADES 36X36MM      25370 33-64416103             180.00 EA=1EA                    .00 1 00000000       .00</t>
  </si>
  <si>
    <t xml:space="preserve">                      SHORT BLADE                                          180.00 EA=1EA             1      .00 2 00000000       .00</t>
  </si>
  <si>
    <t xml:space="preserve">                    .......... 43(0270) INV.GL=         EXP.GL=            180.00                    1      .00 3 00000000       .00</t>
  </si>
  <si>
    <t>80002568 KALBEL PR LONG BLADES 53X36MM       25370 33-64416104             185.00 EA=1EA                    .00 1 00000000       .00</t>
  </si>
  <si>
    <t xml:space="preserve">                      LONG BLADE                                           185.00 EA=1EA             1      .00 2 00000000       .00</t>
  </si>
  <si>
    <t>80002569 KALBEL PR EX-LONG BLADES 68X36MM    25370 33-64416105             190.00 EA=1EA                    .00 1 00000000       .00</t>
  </si>
  <si>
    <t xml:space="preserve">                      EXLONG BLADE                                         190.00 EA=1EA             1      .00 2 00000000       .00</t>
  </si>
  <si>
    <t xml:space="preserve">                    .......... 43(0270) INV.GL=         EXP.GL=            190.00                    1      .00 3 00000000       .00</t>
  </si>
  <si>
    <t>80002570 KOLBEL GLENOID RETR 15MM            25370 35-64416012             170.00 EA=1EA                    .00 1 00000000       .00</t>
  </si>
  <si>
    <t xml:space="preserve">                      GELNOID 15MM                                         170.00 EA=1EA             1      .00 2 00000000       .00</t>
  </si>
  <si>
    <t xml:space="preserve">                    .......... 43(0270) INV.GL=         EXP.GL=            170.00                    1      .00 3 00000000       .00</t>
  </si>
  <si>
    <t>80002571 POSTERIOR GLENOID NECK RETRACTOR    25370 85-T1002                185.00 EA=1EA                    .00 1 00000000       .00</t>
  </si>
  <si>
    <t xml:space="preserve">                      NECK RTCR                                            185.00 EA=1EA             1      .00 2 00000000       .00</t>
  </si>
  <si>
    <t>80002572 ANTERIOR GLND NECK RETR 11IN W/25MM 25370 85-80209                265.00 EA=1EA                    .00 1 00000000       .00</t>
  </si>
  <si>
    <t xml:space="preserve">                      ANTERIOR RETR                                        265.00 EA=1EA             1      .00 2 00000000       .00</t>
  </si>
  <si>
    <t xml:space="preserve">                    .......... 43(0270) INV.GL=         EXP.GL=            265.00                    1      .00 3 00000000       .00</t>
  </si>
  <si>
    <t>80002573 MODIFIED FUKUDA RCTR SMALL 9IN      25370 85-1930                 325.00 EA=1EA                    .00 1 00000000       .00</t>
  </si>
  <si>
    <t xml:space="preserve">                      FUKUDA SMALL                                         325.00 EA=1EA             1      .00 2 00000000       .00</t>
  </si>
  <si>
    <t>80002574 MODIFIED FUKUDA RCTR LARGE 9IN      25370 85-1940                 330.00 EA=1EA                    .00 1 00000000       .00</t>
  </si>
  <si>
    <t xml:space="preserve">                      FUKUDA LARGE                                         330.00 EA=1EA             1      .00 2 00000000       .00</t>
  </si>
  <si>
    <t xml:space="preserve">                    .......... 43(0270) INV.GL=         EXP.GL=            330.00                    1      .00 3 00000000       .00</t>
  </si>
  <si>
    <t>80002575 VOLKMAN RETR 8IN 3 PRONG SHARP      25370 1-200291                 25.00 EA=1EA                    .00 1 00000000       .00</t>
  </si>
  <si>
    <t xml:space="preserve">                      VOLKMAN 8IN                                           25.00 EA=1EA             1      .00 2 00000000       .00</t>
  </si>
  <si>
    <t xml:space="preserve">                    .......... 43(0270) INV.GL=         EXP.GL=             25.00                    1      .00 3 00000000       .00</t>
  </si>
  <si>
    <t>80002576 GOELET RETR 7 1/2IN DE              25370 0-51376                  50.00 EA=1EA                    .00 1 00000000       .00</t>
  </si>
  <si>
    <t xml:space="preserve">                      GOELET 71/2IN                                         50.00 EA=1EA             1      .00 2 00000000       .00</t>
  </si>
  <si>
    <t xml:space="preserve">                    .......... 43(0270) INV.GL=         EXP.GL=             50.00                    1      .00 3 00000000       .00</t>
  </si>
  <si>
    <t>80002577 CAPSULE RCTR 2 PRONG TEETH 12MM WIDE25370 85-5612629              118.00 EA=1EA                    .00 1 00000000       .00</t>
  </si>
  <si>
    <t xml:space="preserve">                      CAPSULE 12MM                                         118.00 EA=1EA             1      .00 2 00000000       .00</t>
  </si>
  <si>
    <t xml:space="preserve">                    .......... 43(0270) INV.GL=         EXP.GL=            118.00                    1      .00 3 00000000       .00</t>
  </si>
  <si>
    <t>_x000C_</t>
  </si>
  <si>
    <t>Hospital Name:  Good Samaritan Hospital of Bakersfield</t>
  </si>
  <si>
    <t>OSHPD Facility No: 106150775</t>
  </si>
  <si>
    <t>Calculation of Percentage Change in Gross Revenue</t>
  </si>
  <si>
    <t>AMT CHANGE</t>
  </si>
  <si>
    <t>% CHANGE</t>
  </si>
  <si>
    <t>Gross Revenue</t>
  </si>
  <si>
    <t>YTD 2016</t>
  </si>
  <si>
    <t>YTD 2017</t>
  </si>
  <si>
    <t>YTD</t>
  </si>
  <si>
    <t>REVENUES</t>
  </si>
  <si>
    <t>Inpatient Med Surg</t>
  </si>
  <si>
    <t>COMBINED</t>
  </si>
  <si>
    <t>YTD PORTION THIS IS A COPY AND PASTE VALUES FROM IC TREND</t>
  </si>
  <si>
    <t>Inpatient Gen Psy</t>
  </si>
  <si>
    <t>MONTH PORTION COMES FROM WORKING TABLE</t>
  </si>
  <si>
    <t>FOR DECEMBER AFTER AJE ENTRIES 2016 KEYED ENTRY GGH</t>
  </si>
  <si>
    <t>TOTAL ROUTINE</t>
  </si>
  <si>
    <t>Inpatient Med Surg Ancillary</t>
  </si>
  <si>
    <t>Inpatient Psych Ancillary</t>
  </si>
  <si>
    <t>TOTAL ANCILLARY</t>
  </si>
  <si>
    <t>Outpatient Gen Psy</t>
  </si>
  <si>
    <t>Outpatient</t>
  </si>
  <si>
    <t>TOTAL OUTPATIENT</t>
  </si>
  <si>
    <t>Other Revenue</t>
  </si>
  <si>
    <t>GROSS REVENUE</t>
  </si>
  <si>
    <t>REVENUE DEDUCTIONS</t>
  </si>
  <si>
    <t>Contractual Allowance</t>
  </si>
  <si>
    <t>Bad Debts &amp; Charity</t>
  </si>
  <si>
    <t>Adm. Discounts</t>
  </si>
  <si>
    <t>Disproportionate</t>
  </si>
  <si>
    <t>TOTAL REVENUE DEDUCTS</t>
  </si>
  <si>
    <t>NET REVENUE</t>
  </si>
  <si>
    <t>OPERATING EXPENSES</t>
  </si>
  <si>
    <t>Salaries &amp; Wages</t>
  </si>
  <si>
    <t>Benefits</t>
  </si>
  <si>
    <t>Registry</t>
  </si>
  <si>
    <t>TOTAL LABOR COSTS</t>
  </si>
  <si>
    <t>Physician Fees</t>
  </si>
  <si>
    <t>Consulting Fees</t>
  </si>
  <si>
    <t>Management Fees</t>
  </si>
  <si>
    <t>Legal - Accounting</t>
  </si>
  <si>
    <t>Repair &amp; Maintenance</t>
  </si>
  <si>
    <t>Medical Purchases</t>
  </si>
  <si>
    <t>Laundry &amp; Linen</t>
  </si>
  <si>
    <t>Advertising</t>
  </si>
  <si>
    <t>Data Processing</t>
  </si>
  <si>
    <t>Other Purchased Services</t>
  </si>
  <si>
    <t>TOTAL PURCHASED SERVICES</t>
  </si>
  <si>
    <t>Med/Surg Supplies</t>
  </si>
  <si>
    <t>O2 &amp; Gases</t>
  </si>
  <si>
    <t>Drugs &amp; IV's</t>
  </si>
  <si>
    <t>Radiology Supplies</t>
  </si>
  <si>
    <t>Films</t>
  </si>
  <si>
    <t>Cleaning Supplies</t>
  </si>
  <si>
    <t>Food</t>
  </si>
  <si>
    <t>Office &amp; Admin Supplies</t>
  </si>
  <si>
    <t>Instruments &amp; Minor Equip</t>
  </si>
  <si>
    <t>Other Minor Equip</t>
  </si>
  <si>
    <t>Forms</t>
  </si>
  <si>
    <t>Other Non-Med Supplies</t>
  </si>
  <si>
    <t>TOTAL SUPPLIES</t>
  </si>
  <si>
    <t>Professional Liability</t>
  </si>
  <si>
    <t>Worker's Compensation</t>
  </si>
  <si>
    <t>Other Insurance</t>
  </si>
  <si>
    <t>TOTAL INSURANCE</t>
  </si>
  <si>
    <t>Utilities</t>
  </si>
  <si>
    <t>Telephone</t>
  </si>
  <si>
    <t>Postage</t>
  </si>
  <si>
    <t>Dues &amp; Subscriptions</t>
  </si>
  <si>
    <t>Taxes &amp; Licenses</t>
  </si>
  <si>
    <t>Travel &amp; Entertain</t>
  </si>
  <si>
    <t>Other Expenses</t>
  </si>
  <si>
    <t>Rentals</t>
  </si>
  <si>
    <t>TOTAL OTHER COSTS</t>
  </si>
  <si>
    <t>TOTAL OPERATING EXPENSES</t>
  </si>
  <si>
    <t>GROSS MARGIN</t>
  </si>
  <si>
    <t>OTHER EXPENSE</t>
  </si>
  <si>
    <t>Depreciation</t>
  </si>
  <si>
    <t>Interest</t>
  </si>
  <si>
    <t>TOTAL OTHER EXPENSES</t>
  </si>
  <si>
    <t>NET MARGIN BEFORE RELATED PARTY</t>
  </si>
  <si>
    <t>RELATED PARTY EXPENSES</t>
  </si>
  <si>
    <t>Physician Fee</t>
  </si>
  <si>
    <t>TOTAL RELATED PARTY</t>
  </si>
  <si>
    <t>NET MARGIN BEFORE EXTRAORDINARY</t>
  </si>
  <si>
    <t>Gain (Loss) on Disposal</t>
  </si>
  <si>
    <t>Other Expense (Income)</t>
  </si>
  <si>
    <t>TOTAL NON-OPERATING</t>
  </si>
  <si>
    <t>NET INCOME(LOSS)</t>
  </si>
  <si>
    <t>rounding add to interest</t>
  </si>
  <si>
    <t>Contractual Allowance-QAF</t>
  </si>
  <si>
    <t>Other Expenses-QAF</t>
  </si>
  <si>
    <t>Other Expense (Income)QAF</t>
  </si>
  <si>
    <t>1st QTR 2018</t>
  </si>
  <si>
    <t>Row Labels</t>
  </si>
  <si>
    <t>Count of QTY</t>
  </si>
  <si>
    <t>Average of arch_amt</t>
  </si>
  <si>
    <t>36415</t>
  </si>
  <si>
    <t>85025</t>
  </si>
  <si>
    <t>80053</t>
  </si>
  <si>
    <t>94760</t>
  </si>
  <si>
    <t>83735</t>
  </si>
  <si>
    <t>82948</t>
  </si>
  <si>
    <t>#N/A</t>
  </si>
  <si>
    <t>84100</t>
  </si>
  <si>
    <t>94640</t>
  </si>
  <si>
    <t>80061</t>
  </si>
  <si>
    <t>80048</t>
  </si>
  <si>
    <t>84479</t>
  </si>
  <si>
    <t>80301</t>
  </si>
  <si>
    <t>80320</t>
  </si>
  <si>
    <t>84132</t>
  </si>
  <si>
    <t>81000</t>
  </si>
  <si>
    <t>86592</t>
  </si>
  <si>
    <t>85610</t>
  </si>
  <si>
    <t>86021</t>
  </si>
  <si>
    <t>93005TC</t>
  </si>
  <si>
    <t>85730</t>
  </si>
  <si>
    <t>87040</t>
  </si>
  <si>
    <t>A4649</t>
  </si>
  <si>
    <t>81003</t>
  </si>
  <si>
    <t>84512</t>
  </si>
  <si>
    <t>83036</t>
  </si>
  <si>
    <t>71045TC</t>
  </si>
  <si>
    <t>71046TC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</si>
</sst>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4" formatCode="_(&quot;$&quot;* #,##0.00_);_(&quot;$&quot;* \(#,##0.00\);_(&quot;$&quot;* &quot;-&quot;??_);_(@_)"/>
    <numFmt numFmtId="43" formatCode="_(* #,##0.00_);_(* \(#,##0.00\);_(* &quot;-&quot;??_);_(@_)"/>
    <numFmt numFmtId="164" formatCode="&quot;$&quot;#,##0.00"/>
    <numFmt numFmtId="165" formatCode="_(* #,##0_);_(* \(#,##0\);_(* &quot;-&quot;??_);_(@_)"/>
    <numFmt numFmtId="166" formatCode="0.000%"/>
    <numFmt numFmtId="167" formatCode="[$-409]mmm\-yy;@"/>
    <numFmt numFmtId="168" formatCode="_(&quot;$&quot;* #,##0_);_(&quot;$&quot;* \(#,##0\);_(&quot;$&quot;* &quot;-&quot;??_);_(@_)"/>
  </numFmts>
  <fonts count="24"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2"/>
      <name val="Arial"/>
    </font>
    <font>
      <b/>
      <u/>
      <sz val="12"/>
      <name val="Arial"/>
      <family val="2"/>
    </font>
    <font>
      <b/>
      <sz val="12"/>
      <name val="Arial"/>
      <family val="2"/>
    </font>
    <font>
      <b/>
      <sz val="11"/>
      <name val="Calibri"/>
      <family val="2"/>
      <scheme val="minor"/>
    </font>
    <font>
      <sz val="11"/>
      <name val="Calibri"/>
      <family val="2"/>
      <scheme val="minor"/>
    </font>
    <font>
      <b/>
      <u/>
      <sz val="10"/>
      <name val="Calibri"/>
      <family val="2"/>
      <scheme val="minor"/>
    </font>
    <font>
      <sz val="10"/>
      <name val="Calibri"/>
      <family val="2"/>
      <scheme val="minor"/>
    </font>
    <font>
      <sz val="10"/>
      <color indexed="10"/>
      <name val="Calibri"/>
      <family val="2"/>
      <scheme val="minor"/>
    </font>
    <font>
      <u/>
      <sz val="10"/>
      <name val="Calibri"/>
      <family val="2"/>
      <scheme val="minor"/>
    </font>
    <font>
      <b/>
      <sz val="10"/>
      <name val="Calibri"/>
      <family val="2"/>
      <scheme val="minor"/>
    </font>
    <font>
      <sz val="9"/>
      <name val="Calibri"/>
      <family val="2"/>
      <scheme val="minor"/>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13"/>
        <bgColor indexed="64"/>
      </patternFill>
    </fill>
    <fill>
      <patternFill patternType="solid">
        <fgColor rgb="FFFFFF00"/>
        <bgColor indexed="64"/>
      </patternFill>
    </fill>
  </fills>
  <borders count="25">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double">
        <color indexed="64"/>
      </bottom>
      <diagonal/>
    </border>
  </borders>
  <cellStyleXfs count="4">
    <xf numFmtId="0" fontId="0" fillId="0" borderId="0"/>
    <xf numFmtId="43" fontId="13" fillId="0" borderId="0" applyFont="0" applyFill="0" applyBorder="0" applyAlignment="0" applyProtection="0"/>
    <xf numFmtId="44" fontId="13" fillId="0" borderId="0" applyFont="0" applyFill="0" applyBorder="0" applyAlignment="0" applyProtection="0"/>
    <xf numFmtId="9" fontId="13" fillId="0" borderId="0" applyFont="0" applyFill="0" applyBorder="0" applyAlignment="0" applyProtection="0"/>
  </cellStyleXfs>
  <cellXfs count="14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1" fillId="0" borderId="13"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1" fillId="0" borderId="14" xfId="0" applyFont="1" applyFill="1" applyBorder="1" applyAlignment="1">
      <alignment horizontal="left" indent="1"/>
    </xf>
    <xf numFmtId="17" fontId="1" fillId="0" borderId="14" xfId="0" applyNumberFormat="1" applyFont="1" applyFill="1" applyBorder="1" applyAlignment="1">
      <alignment horizontal="left" indent="1"/>
    </xf>
    <xf numFmtId="0" fontId="2" fillId="0" borderId="5" xfId="0" applyFont="1" applyFill="1" applyBorder="1" applyAlignment="1">
      <alignment horizontal="left"/>
    </xf>
    <xf numFmtId="0" fontId="14" fillId="0" borderId="0" xfId="0" applyFont="1"/>
    <xf numFmtId="0" fontId="15" fillId="0" borderId="0" xfId="0" applyFont="1"/>
    <xf numFmtId="165" fontId="15" fillId="0" borderId="0" xfId="1" applyNumberFormat="1" applyFont="1"/>
    <xf numFmtId="165" fontId="15" fillId="0" borderId="0" xfId="0" applyNumberFormat="1" applyFont="1"/>
    <xf numFmtId="166" fontId="15" fillId="0" borderId="0" xfId="3" applyNumberFormat="1" applyFont="1"/>
    <xf numFmtId="167" fontId="16" fillId="0" borderId="0" xfId="1" applyNumberFormat="1" applyFont="1" applyBorder="1" applyAlignment="1">
      <alignment horizontal="left"/>
    </xf>
    <xf numFmtId="0" fontId="17" fillId="0" borderId="0" xfId="0" applyFont="1" applyAlignment="1" applyProtection="1"/>
    <xf numFmtId="167" fontId="16" fillId="0" borderId="11" xfId="1" quotePrefix="1" applyNumberFormat="1" applyFont="1" applyBorder="1" applyAlignment="1">
      <alignment horizontal="center"/>
    </xf>
    <xf numFmtId="0" fontId="17" fillId="0" borderId="0" xfId="0" applyFont="1" applyAlignment="1"/>
    <xf numFmtId="0" fontId="17" fillId="0" borderId="0" xfId="0" applyFont="1" applyBorder="1" applyAlignment="1" applyProtection="1"/>
    <xf numFmtId="17" fontId="17" fillId="0" borderId="0" xfId="1" applyNumberFormat="1" applyFont="1" applyBorder="1" applyAlignment="1" applyProtection="1"/>
    <xf numFmtId="0" fontId="18" fillId="0" borderId="0" xfId="0" applyFont="1" applyProtection="1"/>
    <xf numFmtId="0" fontId="19" fillId="0" borderId="0" xfId="0" applyFont="1" applyProtection="1"/>
    <xf numFmtId="0" fontId="19" fillId="0" borderId="0" xfId="0" applyFont="1"/>
    <xf numFmtId="168" fontId="19" fillId="0" borderId="0" xfId="2" applyNumberFormat="1" applyFont="1" applyProtection="1"/>
    <xf numFmtId="43" fontId="19" fillId="0" borderId="0" xfId="0" applyNumberFormat="1" applyFont="1" applyFill="1" applyBorder="1"/>
    <xf numFmtId="165" fontId="19" fillId="0" borderId="0" xfId="1" applyNumberFormat="1" applyFont="1" applyProtection="1"/>
    <xf numFmtId="165" fontId="19" fillId="0" borderId="0" xfId="1" applyNumberFormat="1" applyFont="1" applyBorder="1" applyProtection="1"/>
    <xf numFmtId="168" fontId="19" fillId="0" borderId="23" xfId="2" applyNumberFormat="1" applyFont="1" applyBorder="1" applyProtection="1"/>
    <xf numFmtId="43" fontId="20" fillId="0" borderId="0" xfId="0" applyNumberFormat="1" applyFont="1" applyFill="1" applyBorder="1"/>
    <xf numFmtId="0" fontId="19" fillId="0" borderId="0" xfId="0" applyFont="1" applyBorder="1"/>
    <xf numFmtId="168" fontId="19" fillId="0" borderId="0" xfId="0" applyNumberFormat="1" applyFont="1" applyProtection="1"/>
    <xf numFmtId="168" fontId="19" fillId="0" borderId="0" xfId="0" applyNumberFormat="1" applyFont="1" applyProtection="1">
      <protection locked="0"/>
    </xf>
    <xf numFmtId="165" fontId="19" fillId="0" borderId="0" xfId="0" applyNumberFormat="1" applyFont="1" applyProtection="1"/>
    <xf numFmtId="0" fontId="21" fillId="0" borderId="0" xfId="0" applyFont="1" applyProtection="1"/>
    <xf numFmtId="0" fontId="19" fillId="0" borderId="0" xfId="0" applyFont="1" applyFill="1" applyProtection="1"/>
    <xf numFmtId="168" fontId="19" fillId="0" borderId="0" xfId="2" applyNumberFormat="1" applyFont="1" applyFill="1" applyProtection="1"/>
    <xf numFmtId="0" fontId="19" fillId="0" borderId="0" xfId="0" applyFont="1" applyFill="1"/>
    <xf numFmtId="165" fontId="19" fillId="0" borderId="0" xfId="1" applyNumberFormat="1" applyFont="1" applyFill="1" applyProtection="1"/>
    <xf numFmtId="0" fontId="22" fillId="0" borderId="0" xfId="0" applyFont="1" applyProtection="1"/>
    <xf numFmtId="168" fontId="22" fillId="0" borderId="11" xfId="2" applyNumberFormat="1" applyFont="1" applyBorder="1" applyProtection="1"/>
    <xf numFmtId="168" fontId="19" fillId="0" borderId="23" xfId="2" applyNumberFormat="1" applyFont="1" applyFill="1" applyBorder="1" applyProtection="1"/>
    <xf numFmtId="165" fontId="19" fillId="0" borderId="0" xfId="1" applyNumberFormat="1" applyFont="1" applyFill="1" applyBorder="1" applyProtection="1"/>
    <xf numFmtId="168" fontId="22" fillId="0" borderId="0" xfId="2" applyNumberFormat="1" applyFont="1" applyProtection="1"/>
    <xf numFmtId="0" fontId="23" fillId="0" borderId="0" xfId="0" applyFont="1" applyProtection="1"/>
    <xf numFmtId="168" fontId="22" fillId="0" borderId="0" xfId="2" applyNumberFormat="1" applyFont="1" applyFill="1" applyProtection="1"/>
    <xf numFmtId="165" fontId="19" fillId="0" borderId="11" xfId="1" applyNumberFormat="1" applyFont="1" applyFill="1" applyBorder="1" applyProtection="1"/>
    <xf numFmtId="168" fontId="22" fillId="0" borderId="24" xfId="2" applyNumberFormat="1" applyFont="1" applyBorder="1" applyProtection="1"/>
    <xf numFmtId="0" fontId="19" fillId="4" borderId="0" xfId="0" applyFont="1" applyFill="1" applyProtection="1"/>
    <xf numFmtId="165" fontId="19" fillId="4" borderId="0" xfId="0" applyNumberFormat="1" applyFont="1" applyFill="1" applyProtection="1"/>
    <xf numFmtId="168" fontId="19" fillId="0" borderId="0" xfId="0" applyNumberFormat="1" applyFont="1"/>
    <xf numFmtId="0" fontId="19" fillId="5" borderId="0" xfId="0" applyFont="1" applyFill="1"/>
    <xf numFmtId="43" fontId="0" fillId="0" borderId="0" xfId="1" applyFont="1"/>
    <xf numFmtId="0" fontId="0" fillId="0" borderId="0" xfId="0" applyAlignment="1">
      <alignment horizontal="left"/>
    </xf>
    <xf numFmtId="0" fontId="0" fillId="0" borderId="0" xfId="0" applyNumberFormat="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4">
    <cellStyle name="Comma" xfId="1" builtinId="3"/>
    <cellStyle name="Currency" xfId="2" builtinId="4"/>
    <cellStyle name="Normal" xfId="0" builtinId="0"/>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6"/>
  <sheetViews>
    <sheetView showGridLines="0" showWhiteSpace="0" topLeftCell="A37" zoomScaleNormal="100" workbookViewId="0">
      <selection activeCell="I24" sqref="I24"/>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139</v>
      </c>
      <c r="B1" s="22"/>
      <c r="C1" s="23"/>
    </row>
    <row r="2" spans="1:4" ht="15" customHeight="1" x14ac:dyDescent="0.25">
      <c r="A2" s="24" t="s">
        <v>141</v>
      </c>
      <c r="B2" s="25"/>
      <c r="C2" s="26"/>
    </row>
    <row r="3" spans="1:4" ht="15" customHeight="1" x14ac:dyDescent="0.25">
      <c r="A3" s="24" t="s">
        <v>140</v>
      </c>
      <c r="B3" s="25"/>
      <c r="C3" s="26"/>
    </row>
    <row r="4" spans="1:4" ht="15" x14ac:dyDescent="0.25">
      <c r="A4" s="70"/>
      <c r="B4" s="33"/>
      <c r="C4" s="34"/>
    </row>
    <row r="5" spans="1:4" ht="73.5" customHeight="1" x14ac:dyDescent="0.2">
      <c r="A5" s="142" t="s">
        <v>107</v>
      </c>
      <c r="B5" s="143"/>
      <c r="C5" s="144"/>
    </row>
    <row r="6" spans="1:4" ht="15" customHeight="1" x14ac:dyDescent="0.25">
      <c r="A6" s="59" t="s">
        <v>94</v>
      </c>
      <c r="B6" s="87" t="s">
        <v>120</v>
      </c>
      <c r="C6" s="43" t="s">
        <v>60</v>
      </c>
      <c r="D6" s="57"/>
    </row>
    <row r="7" spans="1:4" s="15" customFormat="1" ht="15" customHeight="1" x14ac:dyDescent="0.2">
      <c r="A7" s="35" t="s">
        <v>2</v>
      </c>
      <c r="B7" s="48">
        <v>99282</v>
      </c>
      <c r="C7" s="27"/>
    </row>
    <row r="8" spans="1:4" s="15" customFormat="1" ht="15" customHeight="1" x14ac:dyDescent="0.2">
      <c r="A8" s="36" t="s">
        <v>3</v>
      </c>
      <c r="B8" s="49">
        <v>99283</v>
      </c>
      <c r="C8" s="28"/>
    </row>
    <row r="9" spans="1:4" s="15" customFormat="1" ht="15" customHeight="1" x14ac:dyDescent="0.2">
      <c r="A9" s="88" t="s">
        <v>114</v>
      </c>
      <c r="B9" s="49">
        <v>99284</v>
      </c>
      <c r="C9" s="28"/>
    </row>
    <row r="10" spans="1:4" s="15" customFormat="1" ht="15" customHeight="1" x14ac:dyDescent="0.2">
      <c r="A10" s="88" t="s">
        <v>115</v>
      </c>
      <c r="B10" s="89">
        <v>99285</v>
      </c>
      <c r="C10" s="28"/>
    </row>
    <row r="11" spans="1:4" s="15" customFormat="1" ht="15" customHeight="1" x14ac:dyDescent="0.2">
      <c r="A11" s="36" t="s">
        <v>95</v>
      </c>
      <c r="B11" s="49">
        <v>99213</v>
      </c>
      <c r="C11" s="28"/>
    </row>
    <row r="12" spans="1:4" s="15" customFormat="1" ht="15" customHeight="1" x14ac:dyDescent="0.25">
      <c r="A12" s="44" t="s">
        <v>111</v>
      </c>
      <c r="B12" s="87" t="s">
        <v>120</v>
      </c>
      <c r="C12" s="43" t="s">
        <v>60</v>
      </c>
      <c r="D12" s="58"/>
    </row>
    <row r="13" spans="1:4" s="15" customFormat="1" ht="15" customHeight="1" x14ac:dyDescent="0.2">
      <c r="A13" s="37" t="s">
        <v>7</v>
      </c>
      <c r="B13" s="48">
        <v>80048</v>
      </c>
      <c r="C13" s="29">
        <v>220.6</v>
      </c>
    </row>
    <row r="14" spans="1:4" s="15" customFormat="1" ht="15" customHeight="1" x14ac:dyDescent="0.2">
      <c r="A14" s="38" t="s">
        <v>77</v>
      </c>
      <c r="B14" s="49">
        <v>82805</v>
      </c>
      <c r="C14" s="30"/>
    </row>
    <row r="15" spans="1:4" s="15" customFormat="1" ht="15" customHeight="1" x14ac:dyDescent="0.2">
      <c r="A15" s="39" t="s">
        <v>78</v>
      </c>
      <c r="B15" s="46">
        <v>85027</v>
      </c>
      <c r="C15" s="30"/>
    </row>
    <row r="16" spans="1:4" s="15" customFormat="1" ht="15" customHeight="1" x14ac:dyDescent="0.2">
      <c r="A16" s="39" t="s">
        <v>79</v>
      </c>
      <c r="B16" s="46">
        <v>85025</v>
      </c>
      <c r="C16" s="30">
        <v>37.58</v>
      </c>
    </row>
    <row r="17" spans="1:3" s="15" customFormat="1" ht="15" customHeight="1" x14ac:dyDescent="0.2">
      <c r="A17" s="39" t="s">
        <v>12</v>
      </c>
      <c r="B17" s="46">
        <v>80053</v>
      </c>
      <c r="C17" s="30">
        <v>96.02</v>
      </c>
    </row>
    <row r="18" spans="1:3" s="15" customFormat="1" ht="15" customHeight="1" x14ac:dyDescent="0.2">
      <c r="A18" s="38" t="s">
        <v>13</v>
      </c>
      <c r="B18" s="46">
        <v>82550</v>
      </c>
      <c r="C18" s="30"/>
    </row>
    <row r="19" spans="1:3" s="15" customFormat="1" ht="15" customHeight="1" x14ac:dyDescent="0.2">
      <c r="A19" s="39" t="s">
        <v>14</v>
      </c>
      <c r="B19" s="46">
        <v>80061</v>
      </c>
      <c r="C19" s="30">
        <v>106.8</v>
      </c>
    </row>
    <row r="20" spans="1:3" s="15" customFormat="1" ht="15" customHeight="1" x14ac:dyDescent="0.2">
      <c r="A20" s="39" t="s">
        <v>15</v>
      </c>
      <c r="B20" s="46">
        <v>85730</v>
      </c>
      <c r="C20" s="30">
        <v>31.32</v>
      </c>
    </row>
    <row r="21" spans="1:3" s="15" customFormat="1" ht="15" customHeight="1" x14ac:dyDescent="0.2">
      <c r="A21" s="38" t="s">
        <v>16</v>
      </c>
      <c r="B21" s="46">
        <v>85610</v>
      </c>
      <c r="C21" s="30">
        <v>24.54</v>
      </c>
    </row>
    <row r="22" spans="1:3" s="15" customFormat="1" ht="15" customHeight="1" x14ac:dyDescent="0.2">
      <c r="A22" s="94" t="s">
        <v>125</v>
      </c>
      <c r="B22" s="48">
        <v>80301</v>
      </c>
      <c r="C22" s="60">
        <v>17.37</v>
      </c>
    </row>
    <row r="23" spans="1:3" s="15" customFormat="1" ht="15" customHeight="1" x14ac:dyDescent="0.2">
      <c r="A23" s="94" t="s">
        <v>126</v>
      </c>
      <c r="B23" s="49">
        <v>80320</v>
      </c>
      <c r="C23" s="61">
        <v>92.79</v>
      </c>
    </row>
    <row r="24" spans="1:3" s="15" customFormat="1" ht="15" customHeight="1" x14ac:dyDescent="0.2">
      <c r="A24" s="94" t="s">
        <v>127</v>
      </c>
      <c r="B24" s="49">
        <v>82948</v>
      </c>
      <c r="C24" s="71">
        <v>16.649999999999999</v>
      </c>
    </row>
    <row r="25" spans="1:3" s="15" customFormat="1" ht="15" customHeight="1" x14ac:dyDescent="0.2">
      <c r="A25" s="94" t="s">
        <v>128</v>
      </c>
      <c r="B25" s="49">
        <v>83735</v>
      </c>
      <c r="C25" s="61">
        <v>31.4</v>
      </c>
    </row>
    <row r="26" spans="1:3" s="15" customFormat="1" ht="15" customHeight="1" x14ac:dyDescent="0.2">
      <c r="A26" s="94" t="s">
        <v>129</v>
      </c>
      <c r="B26" s="49">
        <v>84100</v>
      </c>
      <c r="C26" s="61">
        <v>26.67</v>
      </c>
    </row>
    <row r="27" spans="1:3" s="15" customFormat="1" ht="15" customHeight="1" x14ac:dyDescent="0.2">
      <c r="A27" s="94" t="s">
        <v>130</v>
      </c>
      <c r="B27" s="46">
        <v>84132</v>
      </c>
      <c r="C27" s="62">
        <v>20.82</v>
      </c>
    </row>
    <row r="28" spans="1:3" s="15" customFormat="1" ht="15" customHeight="1" x14ac:dyDescent="0.2">
      <c r="A28" s="94" t="s">
        <v>131</v>
      </c>
      <c r="B28" s="46">
        <v>84479</v>
      </c>
      <c r="C28" s="62">
        <v>78.36</v>
      </c>
    </row>
    <row r="29" spans="1:3" s="15" customFormat="1" ht="15" customHeight="1" x14ac:dyDescent="0.2">
      <c r="A29" s="94" t="s">
        <v>132</v>
      </c>
      <c r="B29" s="46">
        <v>84512</v>
      </c>
      <c r="C29" s="62">
        <v>166.77</v>
      </c>
    </row>
    <row r="30" spans="1:3" s="15" customFormat="1" ht="15" customHeight="1" x14ac:dyDescent="0.2">
      <c r="A30" s="94"/>
      <c r="B30" s="46">
        <v>86012</v>
      </c>
      <c r="C30" s="62">
        <v>82.18</v>
      </c>
    </row>
    <row r="31" spans="1:3" s="15" customFormat="1" ht="15" customHeight="1" x14ac:dyDescent="0.2">
      <c r="A31" s="94" t="s">
        <v>133</v>
      </c>
      <c r="B31" s="47">
        <v>86592</v>
      </c>
      <c r="C31" s="63">
        <v>19.63</v>
      </c>
    </row>
    <row r="32" spans="1:3" s="15" customFormat="1" ht="15" customHeight="1" x14ac:dyDescent="0.2">
      <c r="A32" s="94" t="s">
        <v>134</v>
      </c>
      <c r="B32" s="46">
        <v>87040</v>
      </c>
      <c r="C32" s="30">
        <v>32.18</v>
      </c>
    </row>
    <row r="33" spans="1:7" s="15" customFormat="1" ht="15" customHeight="1" x14ac:dyDescent="0.2">
      <c r="A33" s="40" t="s">
        <v>17</v>
      </c>
      <c r="B33" s="46">
        <v>84443</v>
      </c>
      <c r="C33" s="30"/>
    </row>
    <row r="34" spans="1:7" s="15" customFormat="1" ht="15" customHeight="1" x14ac:dyDescent="0.2">
      <c r="A34" s="39" t="s">
        <v>62</v>
      </c>
      <c r="B34" s="46">
        <v>84484</v>
      </c>
      <c r="C34" s="30"/>
    </row>
    <row r="35" spans="1:7" s="15" customFormat="1" ht="15" customHeight="1" x14ac:dyDescent="0.2">
      <c r="A35" s="95" t="s">
        <v>136</v>
      </c>
      <c r="B35" s="46">
        <v>83036</v>
      </c>
      <c r="C35" s="30">
        <v>28.79</v>
      </c>
    </row>
    <row r="36" spans="1:7" s="15" customFormat="1" ht="15" customHeight="1" x14ac:dyDescent="0.2">
      <c r="A36" s="95" t="s">
        <v>137</v>
      </c>
      <c r="B36" s="46">
        <v>84703</v>
      </c>
      <c r="C36" s="30">
        <v>41.19</v>
      </c>
    </row>
    <row r="37" spans="1:7" s="15" customFormat="1" ht="15" customHeight="1" x14ac:dyDescent="0.2">
      <c r="A37" s="39" t="s">
        <v>80</v>
      </c>
      <c r="B37" s="50" t="s">
        <v>0</v>
      </c>
      <c r="C37" s="30">
        <v>48.04</v>
      </c>
    </row>
    <row r="38" spans="1:7" s="15" customFormat="1" ht="15" customHeight="1" x14ac:dyDescent="0.2">
      <c r="A38" s="38" t="s">
        <v>19</v>
      </c>
      <c r="B38" s="50" t="s">
        <v>1</v>
      </c>
      <c r="C38" s="30">
        <v>49.15</v>
      </c>
    </row>
    <row r="39" spans="1:7" s="15" customFormat="1" ht="15" customHeight="1" x14ac:dyDescent="0.25">
      <c r="A39" s="45" t="s">
        <v>91</v>
      </c>
      <c r="B39" s="87" t="s">
        <v>120</v>
      </c>
      <c r="C39" s="43" t="s">
        <v>60</v>
      </c>
      <c r="D39" s="58"/>
      <c r="F39" s="9"/>
      <c r="G39" s="9"/>
    </row>
    <row r="40" spans="1:7" s="15" customFormat="1" ht="15" customHeight="1" x14ac:dyDescent="0.2">
      <c r="A40" s="37" t="s">
        <v>33</v>
      </c>
      <c r="B40" s="51">
        <v>74160</v>
      </c>
      <c r="C40" s="29"/>
      <c r="F40" s="9"/>
      <c r="G40" s="9"/>
    </row>
    <row r="41" spans="1:7" s="15" customFormat="1" ht="15" customHeight="1" x14ac:dyDescent="0.2">
      <c r="A41" s="38" t="s">
        <v>36</v>
      </c>
      <c r="B41" s="46">
        <v>70450</v>
      </c>
      <c r="C41" s="30"/>
      <c r="F41" s="9"/>
      <c r="G41" s="9"/>
    </row>
    <row r="42" spans="1:7" s="15" customFormat="1" ht="15" customHeight="1" x14ac:dyDescent="0.2">
      <c r="A42" s="38" t="s">
        <v>76</v>
      </c>
      <c r="B42" s="46">
        <v>72193</v>
      </c>
      <c r="C42" s="30"/>
      <c r="F42" s="9"/>
      <c r="G42" s="9"/>
    </row>
    <row r="43" spans="1:7" s="15" customFormat="1" ht="15" customHeight="1" x14ac:dyDescent="0.2">
      <c r="A43" s="90" t="s">
        <v>32</v>
      </c>
      <c r="B43" s="89">
        <v>77067</v>
      </c>
      <c r="C43" s="30"/>
    </row>
    <row r="44" spans="1:7" s="15" customFormat="1" ht="15" customHeight="1" x14ac:dyDescent="0.2">
      <c r="A44" s="88" t="s">
        <v>118</v>
      </c>
      <c r="B44" s="46">
        <v>70553</v>
      </c>
      <c r="C44" s="30"/>
    </row>
    <row r="45" spans="1:7" s="15" customFormat="1" ht="15" customHeight="1" x14ac:dyDescent="0.2">
      <c r="A45" s="39" t="s">
        <v>64</v>
      </c>
      <c r="B45" s="46">
        <v>76700</v>
      </c>
      <c r="C45" s="30"/>
    </row>
    <row r="46" spans="1:7" s="15" customFormat="1" ht="15" customHeight="1" x14ac:dyDescent="0.2">
      <c r="A46" s="66" t="s">
        <v>97</v>
      </c>
      <c r="B46" s="46">
        <v>76805</v>
      </c>
      <c r="C46" s="30"/>
    </row>
    <row r="47" spans="1:7" s="15" customFormat="1" ht="15" customHeight="1" x14ac:dyDescent="0.2">
      <c r="A47" s="90" t="s">
        <v>119</v>
      </c>
      <c r="B47" s="46">
        <v>72110</v>
      </c>
      <c r="C47" s="30"/>
      <c r="E47"/>
      <c r="F47"/>
    </row>
    <row r="48" spans="1:7" s="15" customFormat="1" ht="15" customHeight="1" x14ac:dyDescent="0.2">
      <c r="A48" s="38" t="s">
        <v>44</v>
      </c>
      <c r="B48" s="89">
        <v>71046</v>
      </c>
      <c r="C48" s="30"/>
    </row>
    <row r="49" spans="1:4" s="15" customFormat="1" ht="15" customHeight="1" x14ac:dyDescent="0.25">
      <c r="A49" s="44" t="s">
        <v>108</v>
      </c>
      <c r="B49" s="87" t="s">
        <v>120</v>
      </c>
      <c r="C49" s="84" t="s">
        <v>60</v>
      </c>
      <c r="D49" s="58"/>
    </row>
    <row r="50" spans="1:4" s="15" customFormat="1" ht="15" customHeight="1" x14ac:dyDescent="0.2">
      <c r="A50" s="41" t="s">
        <v>81</v>
      </c>
      <c r="B50" s="48">
        <v>93452</v>
      </c>
      <c r="C50" s="29"/>
    </row>
    <row r="51" spans="1:4" s="15" customFormat="1" ht="15" customHeight="1" x14ac:dyDescent="0.2">
      <c r="A51" s="90" t="s">
        <v>121</v>
      </c>
      <c r="B51" s="46">
        <v>93307</v>
      </c>
      <c r="C51" s="30">
        <v>159.35</v>
      </c>
    </row>
    <row r="52" spans="1:4" s="15" customFormat="1" ht="15" customHeight="1" x14ac:dyDescent="0.2">
      <c r="A52" s="38" t="s">
        <v>98</v>
      </c>
      <c r="B52" s="46">
        <v>93000</v>
      </c>
      <c r="C52" s="30"/>
    </row>
    <row r="53" spans="1:4" s="15" customFormat="1" ht="15" customHeight="1" x14ac:dyDescent="0.2">
      <c r="A53" s="94" t="s">
        <v>138</v>
      </c>
      <c r="B53" s="46">
        <v>93320</v>
      </c>
      <c r="C53" s="30">
        <v>335.97</v>
      </c>
    </row>
    <row r="54" spans="1:4" s="15" customFormat="1" ht="15" customHeight="1" x14ac:dyDescent="0.2">
      <c r="A54" s="39" t="s">
        <v>92</v>
      </c>
      <c r="B54" s="46">
        <v>94640</v>
      </c>
      <c r="C54" s="30">
        <v>46.58</v>
      </c>
    </row>
    <row r="55" spans="1:4" s="15" customFormat="1" ht="15" customHeight="1" x14ac:dyDescent="0.2">
      <c r="A55" s="95" t="s">
        <v>135</v>
      </c>
      <c r="B55" s="46">
        <v>94760</v>
      </c>
      <c r="C55" s="30">
        <v>22.98</v>
      </c>
    </row>
    <row r="56" spans="1:4" s="15" customFormat="1" ht="15" customHeight="1" x14ac:dyDescent="0.2">
      <c r="A56" s="88" t="s">
        <v>69</v>
      </c>
      <c r="B56" s="89" t="s">
        <v>116</v>
      </c>
      <c r="C56" s="30"/>
    </row>
    <row r="57" spans="1:4" s="15" customFormat="1" ht="15" customHeight="1" x14ac:dyDescent="0.2">
      <c r="A57" s="39" t="s">
        <v>70</v>
      </c>
      <c r="B57" s="46">
        <v>97116</v>
      </c>
      <c r="C57" s="30"/>
    </row>
    <row r="58" spans="1:4" s="15" customFormat="1" ht="15" customHeight="1" x14ac:dyDescent="0.2">
      <c r="A58" s="67" t="s">
        <v>71</v>
      </c>
      <c r="B58" s="68">
        <v>97110</v>
      </c>
      <c r="C58" s="69"/>
    </row>
    <row r="59" spans="1:4" s="15" customFormat="1" ht="15" customHeight="1" x14ac:dyDescent="0.25">
      <c r="A59" s="44" t="s">
        <v>93</v>
      </c>
      <c r="B59" s="42" t="s">
        <v>120</v>
      </c>
      <c r="C59" s="43" t="s">
        <v>60</v>
      </c>
      <c r="D59" s="58"/>
    </row>
    <row r="60" spans="1:4" s="15" customFormat="1" ht="15" customHeight="1" x14ac:dyDescent="0.2">
      <c r="A60" s="41" t="s">
        <v>82</v>
      </c>
      <c r="B60" s="52">
        <v>29881</v>
      </c>
      <c r="C60" s="27"/>
    </row>
    <row r="61" spans="1:4" s="14" customFormat="1" ht="15" customHeight="1" x14ac:dyDescent="0.2">
      <c r="A61" s="38" t="s">
        <v>83</v>
      </c>
      <c r="B61" s="53">
        <v>29826</v>
      </c>
      <c r="C61" s="28"/>
    </row>
    <row r="62" spans="1:4" s="15" customFormat="1" ht="15" customHeight="1" x14ac:dyDescent="0.2">
      <c r="A62" s="38" t="s">
        <v>47</v>
      </c>
      <c r="B62" s="53">
        <v>64721</v>
      </c>
      <c r="C62" s="30"/>
    </row>
    <row r="63" spans="1:4" s="15" customFormat="1" ht="15" customHeight="1" x14ac:dyDescent="0.2">
      <c r="A63" s="86" t="s">
        <v>49</v>
      </c>
      <c r="B63" s="53">
        <v>66984</v>
      </c>
      <c r="C63" s="30"/>
    </row>
    <row r="64" spans="1:4" s="15" customFormat="1" ht="15" customHeight="1" x14ac:dyDescent="0.2">
      <c r="A64" s="38" t="s">
        <v>84</v>
      </c>
      <c r="B64" s="53">
        <v>45378</v>
      </c>
      <c r="C64" s="30"/>
    </row>
    <row r="65" spans="1:3" s="15" customFormat="1" ht="15" customHeight="1" x14ac:dyDescent="0.2">
      <c r="A65" s="38" t="s">
        <v>67</v>
      </c>
      <c r="B65" s="53">
        <v>45380</v>
      </c>
      <c r="C65" s="30"/>
    </row>
    <row r="66" spans="1:3" s="15" customFormat="1" ht="15" customHeight="1" x14ac:dyDescent="0.2">
      <c r="A66" s="38" t="s">
        <v>85</v>
      </c>
      <c r="B66" s="53">
        <v>45385</v>
      </c>
      <c r="C66" s="30"/>
    </row>
    <row r="67" spans="1:3" s="15" customFormat="1" ht="15" customHeight="1" x14ac:dyDescent="0.2">
      <c r="A67" s="38" t="s">
        <v>86</v>
      </c>
      <c r="B67" s="53">
        <v>66821</v>
      </c>
      <c r="C67" s="30"/>
    </row>
    <row r="68" spans="1:3" s="15" customFormat="1" ht="15" customHeight="1" x14ac:dyDescent="0.2">
      <c r="A68" s="39" t="s">
        <v>53</v>
      </c>
      <c r="B68" s="53">
        <v>43239</v>
      </c>
      <c r="C68" s="30"/>
    </row>
    <row r="69" spans="1:3" s="15" customFormat="1" ht="15" customHeight="1" x14ac:dyDescent="0.2">
      <c r="A69" s="39" t="s">
        <v>87</v>
      </c>
      <c r="B69" s="53">
        <v>43235</v>
      </c>
      <c r="C69" s="30"/>
    </row>
    <row r="70" spans="1:3" s="15" customFormat="1" ht="15" customHeight="1" x14ac:dyDescent="0.2">
      <c r="A70" s="90" t="s">
        <v>122</v>
      </c>
      <c r="B70" s="53">
        <v>19120</v>
      </c>
      <c r="C70" s="30"/>
    </row>
    <row r="71" spans="1:3" s="15" customFormat="1" ht="15" customHeight="1" x14ac:dyDescent="0.2">
      <c r="A71" s="38" t="s">
        <v>88</v>
      </c>
      <c r="B71" s="53">
        <v>49505</v>
      </c>
      <c r="C71" s="30"/>
    </row>
    <row r="72" spans="1:3" s="15" customFormat="1" ht="15" customHeight="1" x14ac:dyDescent="0.2">
      <c r="A72" s="90" t="s">
        <v>112</v>
      </c>
      <c r="B72" s="91" t="s">
        <v>117</v>
      </c>
      <c r="C72" s="30"/>
    </row>
    <row r="73" spans="1:3" s="15" customFormat="1" ht="15" customHeight="1" x14ac:dyDescent="0.2">
      <c r="A73" s="38" t="s">
        <v>113</v>
      </c>
      <c r="B73" s="53">
        <v>64483</v>
      </c>
      <c r="C73" s="30"/>
    </row>
    <row r="74" spans="1:3" s="15" customFormat="1" ht="15" customHeight="1" x14ac:dyDescent="0.2">
      <c r="A74" s="38" t="s">
        <v>68</v>
      </c>
      <c r="B74" s="53">
        <v>47562</v>
      </c>
      <c r="C74" s="30"/>
    </row>
    <row r="75" spans="1:3" s="15" customFormat="1" ht="15" customHeight="1" x14ac:dyDescent="0.2">
      <c r="A75" s="38" t="s">
        <v>74</v>
      </c>
      <c r="B75" s="54">
        <v>69436</v>
      </c>
      <c r="C75" s="30"/>
    </row>
    <row r="76" spans="1:3" ht="15" customHeight="1" x14ac:dyDescent="0.2">
      <c r="A76" s="38" t="s">
        <v>89</v>
      </c>
      <c r="B76" s="53">
        <v>42820</v>
      </c>
      <c r="C76" s="30"/>
    </row>
    <row r="77" spans="1:3" ht="29.25" customHeight="1" x14ac:dyDescent="0.25">
      <c r="A77" s="44" t="s">
        <v>90</v>
      </c>
      <c r="B77" s="85" t="s">
        <v>120</v>
      </c>
      <c r="C77" s="43" t="s">
        <v>60</v>
      </c>
    </row>
    <row r="78" spans="1:3" ht="15" customHeight="1" x14ac:dyDescent="0.2">
      <c r="A78" s="41"/>
      <c r="B78" s="92"/>
      <c r="C78" s="60"/>
    </row>
    <row r="79" spans="1:3" ht="15" customHeight="1" x14ac:dyDescent="0.2">
      <c r="A79" s="38"/>
      <c r="B79" s="93"/>
      <c r="C79" s="61"/>
    </row>
    <row r="80" spans="1:3" ht="15" customHeight="1" x14ac:dyDescent="0.2">
      <c r="A80" s="38"/>
      <c r="B80" s="93"/>
      <c r="C80" s="71"/>
    </row>
    <row r="81" spans="1:4" ht="15" customHeight="1" x14ac:dyDescent="0.2">
      <c r="A81" s="38"/>
      <c r="B81" s="49"/>
      <c r="C81" s="61"/>
    </row>
    <row r="82" spans="1:4" ht="15" customHeight="1" x14ac:dyDescent="0.2">
      <c r="A82" s="38"/>
      <c r="B82" s="49"/>
      <c r="C82" s="61"/>
    </row>
    <row r="83" spans="1:4" ht="15" customHeight="1" x14ac:dyDescent="0.2">
      <c r="A83" s="64"/>
      <c r="B83" s="46"/>
      <c r="C83" s="62"/>
    </row>
    <row r="84" spans="1:4" ht="15" customHeight="1" x14ac:dyDescent="0.2">
      <c r="A84" s="64"/>
      <c r="B84" s="46"/>
      <c r="C84" s="62"/>
    </row>
    <row r="85" spans="1:4" ht="15" customHeight="1" x14ac:dyDescent="0.2">
      <c r="A85" s="64"/>
      <c r="B85" s="46"/>
      <c r="C85" s="62"/>
    </row>
    <row r="86" spans="1:4" ht="15" customHeight="1" x14ac:dyDescent="0.2">
      <c r="A86" s="64"/>
      <c r="B86" s="46"/>
      <c r="C86" s="62"/>
    </row>
    <row r="87" spans="1:4" ht="15" customHeight="1" x14ac:dyDescent="0.2">
      <c r="A87" s="65"/>
      <c r="B87" s="47"/>
      <c r="C87" s="63"/>
    </row>
    <row r="88" spans="1:4" ht="21" customHeight="1" thickBot="1" x14ac:dyDescent="0.3">
      <c r="A88" s="31" t="s">
        <v>96</v>
      </c>
      <c r="B88" s="11"/>
      <c r="C88" s="32">
        <f>COUNTA(C7:C11,C13:C38,C40:C48,C50:C58,C60:C76,C78:C87)</f>
        <v>25</v>
      </c>
      <c r="D88" s="57"/>
    </row>
    <row r="89" spans="1:4" ht="15" customHeight="1" thickTop="1" x14ac:dyDescent="0.2">
      <c r="A89" s="55" t="s">
        <v>75</v>
      </c>
      <c r="B89" s="56"/>
      <c r="C89" s="72"/>
    </row>
    <row r="90" spans="1:4" ht="15" customHeight="1" x14ac:dyDescent="0.2">
      <c r="A90" s="73" t="s">
        <v>106</v>
      </c>
      <c r="B90" s="74"/>
      <c r="C90" s="75"/>
    </row>
    <row r="91" spans="1:4" ht="15" customHeight="1" x14ac:dyDescent="0.2">
      <c r="A91" s="73" t="s">
        <v>101</v>
      </c>
      <c r="B91" s="76"/>
      <c r="C91" s="77"/>
    </row>
    <row r="92" spans="1:4" ht="15" customHeight="1" x14ac:dyDescent="0.2">
      <c r="A92" s="73" t="s">
        <v>105</v>
      </c>
      <c r="B92" s="78"/>
      <c r="C92" s="77"/>
    </row>
    <row r="93" spans="1:4" ht="15" customHeight="1" x14ac:dyDescent="0.2">
      <c r="A93" s="73" t="s">
        <v>109</v>
      </c>
      <c r="B93" s="78"/>
      <c r="C93" s="77"/>
    </row>
    <row r="94" spans="1:4" ht="15" customHeight="1" x14ac:dyDescent="0.2">
      <c r="A94" s="73" t="s">
        <v>110</v>
      </c>
      <c r="B94" s="78"/>
      <c r="C94" s="77"/>
    </row>
    <row r="95" spans="1:4" ht="15" customHeight="1" x14ac:dyDescent="0.2">
      <c r="A95" s="73" t="s">
        <v>102</v>
      </c>
      <c r="B95" s="78"/>
      <c r="C95" s="77"/>
    </row>
    <row r="96" spans="1:4" ht="15" customHeight="1" x14ac:dyDescent="0.2">
      <c r="A96" s="73" t="s">
        <v>103</v>
      </c>
      <c r="B96" s="79"/>
      <c r="C96" s="80"/>
      <c r="D96" s="12"/>
    </row>
    <row r="97" spans="1:3" ht="15" customHeight="1" x14ac:dyDescent="0.2">
      <c r="A97" s="73" t="s">
        <v>99</v>
      </c>
      <c r="B97" s="76"/>
      <c r="C97" s="77"/>
    </row>
    <row r="98" spans="1:3" ht="15" customHeight="1" x14ac:dyDescent="0.2">
      <c r="A98" s="73" t="s">
        <v>104</v>
      </c>
      <c r="B98" s="76"/>
      <c r="C98" s="77"/>
    </row>
    <row r="99" spans="1:3" ht="15" customHeight="1" x14ac:dyDescent="0.2">
      <c r="A99" s="81" t="s">
        <v>100</v>
      </c>
      <c r="B99" s="82"/>
      <c r="C99" s="83"/>
    </row>
    <row r="100" spans="1:3" ht="15" customHeight="1" x14ac:dyDescent="0.2">
      <c r="A100" s="10"/>
      <c r="B100" s="25"/>
      <c r="C100" s="10"/>
    </row>
    <row r="101" spans="1:3" ht="15" customHeight="1" x14ac:dyDescent="0.2">
      <c r="B101" s="9"/>
    </row>
    <row r="102" spans="1:3" x14ac:dyDescent="0.2">
      <c r="B102" s="9"/>
    </row>
    <row r="103" spans="1:3" x14ac:dyDescent="0.2">
      <c r="B103" s="9"/>
    </row>
    <row r="104" spans="1:3" x14ac:dyDescent="0.2">
      <c r="B104" s="9"/>
    </row>
    <row r="105" spans="1:3" x14ac:dyDescent="0.2">
      <c r="B105" s="9"/>
    </row>
    <row r="106" spans="1:3" x14ac:dyDescent="0.2">
      <c r="B106"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58"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8844"/>
  <sheetViews>
    <sheetView tabSelected="1" topLeftCell="A163" workbookViewId="0">
      <selection activeCell="E19" sqref="E19"/>
    </sheetView>
  </sheetViews>
  <sheetFormatPr defaultRowHeight="15" x14ac:dyDescent="0.2"/>
  <sheetData>
    <row r="1" spans="1:1" x14ac:dyDescent="0.2">
      <c r="A1" t="s">
        <v>142</v>
      </c>
    </row>
    <row r="2" spans="1:1" x14ac:dyDescent="0.2">
      <c r="A2" t="s">
        <v>143</v>
      </c>
    </row>
    <row r="4" spans="1:1" x14ac:dyDescent="0.2">
      <c r="A4" t="s">
        <v>144</v>
      </c>
    </row>
    <row r="5" spans="1:1" x14ac:dyDescent="0.2">
      <c r="A5" t="s">
        <v>145</v>
      </c>
    </row>
    <row r="6" spans="1:1" x14ac:dyDescent="0.2">
      <c r="A6" t="s">
        <v>146</v>
      </c>
    </row>
    <row r="7" spans="1:1" x14ac:dyDescent="0.2">
      <c r="A7" t="s">
        <v>147</v>
      </c>
    </row>
    <row r="8" spans="1:1" x14ac:dyDescent="0.2">
      <c r="A8" t="s">
        <v>148</v>
      </c>
    </row>
    <row r="9" spans="1:1" x14ac:dyDescent="0.2">
      <c r="A9" t="s">
        <v>149</v>
      </c>
    </row>
    <row r="10" spans="1:1" x14ac:dyDescent="0.2">
      <c r="A10" t="s">
        <v>150</v>
      </c>
    </row>
    <row r="11" spans="1:1" x14ac:dyDescent="0.2">
      <c r="A11" t="s">
        <v>151</v>
      </c>
    </row>
    <row r="12" spans="1:1" x14ac:dyDescent="0.2">
      <c r="A12" t="s">
        <v>152</v>
      </c>
    </row>
    <row r="13" spans="1:1" x14ac:dyDescent="0.2">
      <c r="A13" t="s">
        <v>146</v>
      </c>
    </row>
    <row r="14" spans="1:1" x14ac:dyDescent="0.2">
      <c r="A14" t="s">
        <v>153</v>
      </c>
    </row>
    <row r="15" spans="1:1" x14ac:dyDescent="0.2">
      <c r="A15" t="s">
        <v>154</v>
      </c>
    </row>
    <row r="16" spans="1:1" x14ac:dyDescent="0.2">
      <c r="A16" t="s">
        <v>155</v>
      </c>
    </row>
    <row r="17" spans="1:1" x14ac:dyDescent="0.2">
      <c r="A17" t="s">
        <v>156</v>
      </c>
    </row>
    <row r="18" spans="1:1" x14ac:dyDescent="0.2">
      <c r="A18" t="s">
        <v>152</v>
      </c>
    </row>
    <row r="19" spans="1:1" x14ac:dyDescent="0.2">
      <c r="A19" t="s">
        <v>157</v>
      </c>
    </row>
    <row r="20" spans="1:1" x14ac:dyDescent="0.2">
      <c r="A20" t="s">
        <v>158</v>
      </c>
    </row>
    <row r="21" spans="1:1" x14ac:dyDescent="0.2">
      <c r="A21" t="s">
        <v>159</v>
      </c>
    </row>
    <row r="22" spans="1:1" x14ac:dyDescent="0.2">
      <c r="A22" t="s">
        <v>146</v>
      </c>
    </row>
    <row r="23" spans="1:1" x14ac:dyDescent="0.2">
      <c r="A23" t="s">
        <v>160</v>
      </c>
    </row>
    <row r="24" spans="1:1" x14ac:dyDescent="0.2">
      <c r="A24" t="s">
        <v>161</v>
      </c>
    </row>
    <row r="25" spans="1:1" x14ac:dyDescent="0.2">
      <c r="A25" t="s">
        <v>162</v>
      </c>
    </row>
    <row r="26" spans="1:1" x14ac:dyDescent="0.2">
      <c r="A26" t="s">
        <v>163</v>
      </c>
    </row>
    <row r="27" spans="1:1" x14ac:dyDescent="0.2">
      <c r="A27" t="s">
        <v>152</v>
      </c>
    </row>
    <row r="28" spans="1:1" x14ac:dyDescent="0.2">
      <c r="A28" t="s">
        <v>150</v>
      </c>
    </row>
    <row r="29" spans="1:1" x14ac:dyDescent="0.2">
      <c r="A29" t="s">
        <v>158</v>
      </c>
    </row>
    <row r="30" spans="1:1" x14ac:dyDescent="0.2">
      <c r="A30" t="s">
        <v>164</v>
      </c>
    </row>
    <row r="31" spans="1:1" x14ac:dyDescent="0.2">
      <c r="A31" t="s">
        <v>146</v>
      </c>
    </row>
    <row r="32" spans="1:1" x14ac:dyDescent="0.2">
      <c r="A32" t="s">
        <v>165</v>
      </c>
    </row>
    <row r="33" spans="1:1" x14ac:dyDescent="0.2">
      <c r="A33" t="s">
        <v>166</v>
      </c>
    </row>
    <row r="34" spans="1:1" x14ac:dyDescent="0.2">
      <c r="A34" t="s">
        <v>167</v>
      </c>
    </row>
    <row r="35" spans="1:1" x14ac:dyDescent="0.2">
      <c r="A35" t="s">
        <v>168</v>
      </c>
    </row>
    <row r="36" spans="1:1" x14ac:dyDescent="0.2">
      <c r="A36" t="s">
        <v>152</v>
      </c>
    </row>
    <row r="37" spans="1:1" x14ac:dyDescent="0.2">
      <c r="A37" t="s">
        <v>150</v>
      </c>
    </row>
    <row r="38" spans="1:1" x14ac:dyDescent="0.2">
      <c r="A38" t="s">
        <v>158</v>
      </c>
    </row>
    <row r="39" spans="1:1" x14ac:dyDescent="0.2">
      <c r="A39" t="s">
        <v>169</v>
      </c>
    </row>
    <row r="40" spans="1:1" x14ac:dyDescent="0.2">
      <c r="A40" t="s">
        <v>146</v>
      </c>
    </row>
    <row r="41" spans="1:1" x14ac:dyDescent="0.2">
      <c r="A41" t="s">
        <v>170</v>
      </c>
    </row>
    <row r="42" spans="1:1" x14ac:dyDescent="0.2">
      <c r="A42" t="s">
        <v>171</v>
      </c>
    </row>
    <row r="43" spans="1:1" x14ac:dyDescent="0.2">
      <c r="A43" t="s">
        <v>172</v>
      </c>
    </row>
    <row r="44" spans="1:1" x14ac:dyDescent="0.2">
      <c r="A44" t="s">
        <v>173</v>
      </c>
    </row>
    <row r="45" spans="1:1" x14ac:dyDescent="0.2">
      <c r="A45" t="s">
        <v>152</v>
      </c>
    </row>
    <row r="46" spans="1:1" x14ac:dyDescent="0.2">
      <c r="A46" t="s">
        <v>150</v>
      </c>
    </row>
    <row r="47" spans="1:1" x14ac:dyDescent="0.2">
      <c r="A47" t="s">
        <v>158</v>
      </c>
    </row>
    <row r="48" spans="1:1" x14ac:dyDescent="0.2">
      <c r="A48" t="s">
        <v>174</v>
      </c>
    </row>
    <row r="49" spans="1:1" x14ac:dyDescent="0.2">
      <c r="A49" t="s">
        <v>146</v>
      </c>
    </row>
    <row r="50" spans="1:1" x14ac:dyDescent="0.2">
      <c r="A50" t="s">
        <v>175</v>
      </c>
    </row>
    <row r="51" spans="1:1" x14ac:dyDescent="0.2">
      <c r="A51" t="s">
        <v>176</v>
      </c>
    </row>
    <row r="52" spans="1:1" x14ac:dyDescent="0.2">
      <c r="A52" t="s">
        <v>172</v>
      </c>
    </row>
    <row r="53" spans="1:1" x14ac:dyDescent="0.2">
      <c r="A53" t="s">
        <v>173</v>
      </c>
    </row>
    <row r="54" spans="1:1" x14ac:dyDescent="0.2">
      <c r="A54" t="s">
        <v>152</v>
      </c>
    </row>
    <row r="55" spans="1:1" x14ac:dyDescent="0.2">
      <c r="A55" t="s">
        <v>150</v>
      </c>
    </row>
    <row r="56" spans="1:1" x14ac:dyDescent="0.2">
      <c r="A56" t="s">
        <v>158</v>
      </c>
    </row>
    <row r="57" spans="1:1" x14ac:dyDescent="0.2">
      <c r="A57" t="s">
        <v>177</v>
      </c>
    </row>
    <row r="58" spans="1:1" x14ac:dyDescent="0.2">
      <c r="A58" t="s">
        <v>146</v>
      </c>
    </row>
    <row r="59" spans="1:1" x14ac:dyDescent="0.2">
      <c r="A59" t="s">
        <v>178</v>
      </c>
    </row>
    <row r="60" spans="1:1" x14ac:dyDescent="0.2">
      <c r="A60" t="s">
        <v>179</v>
      </c>
    </row>
    <row r="61" spans="1:1" x14ac:dyDescent="0.2">
      <c r="A61" t="s">
        <v>180</v>
      </c>
    </row>
    <row r="62" spans="1:1" x14ac:dyDescent="0.2">
      <c r="A62" t="s">
        <v>181</v>
      </c>
    </row>
    <row r="63" spans="1:1" x14ac:dyDescent="0.2">
      <c r="A63" t="s">
        <v>152</v>
      </c>
    </row>
    <row r="64" spans="1:1" x14ac:dyDescent="0.2">
      <c r="A64" t="s">
        <v>150</v>
      </c>
    </row>
    <row r="65" spans="1:1" x14ac:dyDescent="0.2">
      <c r="A65" t="s">
        <v>182</v>
      </c>
    </row>
    <row r="66" spans="1:1" x14ac:dyDescent="0.2">
      <c r="A66" t="s">
        <v>183</v>
      </c>
    </row>
    <row r="67" spans="1:1" x14ac:dyDescent="0.2">
      <c r="A67" t="s">
        <v>146</v>
      </c>
    </row>
    <row r="68" spans="1:1" x14ac:dyDescent="0.2">
      <c r="A68" t="s">
        <v>184</v>
      </c>
    </row>
    <row r="69" spans="1:1" x14ac:dyDescent="0.2">
      <c r="A69" t="s">
        <v>143</v>
      </c>
    </row>
    <row r="71" spans="1:1" x14ac:dyDescent="0.2">
      <c r="A71" t="s">
        <v>144</v>
      </c>
    </row>
    <row r="72" spans="1:1" x14ac:dyDescent="0.2">
      <c r="A72" t="s">
        <v>145</v>
      </c>
    </row>
    <row r="73" spans="1:1" x14ac:dyDescent="0.2">
      <c r="A73" t="s">
        <v>146</v>
      </c>
    </row>
    <row r="74" spans="1:1" x14ac:dyDescent="0.2">
      <c r="A74" t="s">
        <v>185</v>
      </c>
    </row>
    <row r="75" spans="1:1" x14ac:dyDescent="0.2">
      <c r="A75" t="s">
        <v>186</v>
      </c>
    </row>
    <row r="76" spans="1:1" x14ac:dyDescent="0.2">
      <c r="A76" t="s">
        <v>180</v>
      </c>
    </row>
    <row r="77" spans="1:1" x14ac:dyDescent="0.2">
      <c r="A77" t="s">
        <v>181</v>
      </c>
    </row>
    <row r="78" spans="1:1" x14ac:dyDescent="0.2">
      <c r="A78" t="s">
        <v>152</v>
      </c>
    </row>
    <row r="79" spans="1:1" x14ac:dyDescent="0.2">
      <c r="A79" t="s">
        <v>150</v>
      </c>
    </row>
    <row r="80" spans="1:1" x14ac:dyDescent="0.2">
      <c r="A80" t="s">
        <v>182</v>
      </c>
    </row>
    <row r="81" spans="1:1" x14ac:dyDescent="0.2">
      <c r="A81" t="s">
        <v>187</v>
      </c>
    </row>
    <row r="82" spans="1:1" x14ac:dyDescent="0.2">
      <c r="A82" t="s">
        <v>146</v>
      </c>
    </row>
    <row r="83" spans="1:1" x14ac:dyDescent="0.2">
      <c r="A83" t="s">
        <v>188</v>
      </c>
    </row>
    <row r="84" spans="1:1" x14ac:dyDescent="0.2">
      <c r="A84" t="s">
        <v>189</v>
      </c>
    </row>
    <row r="85" spans="1:1" x14ac:dyDescent="0.2">
      <c r="A85" t="s">
        <v>180</v>
      </c>
    </row>
    <row r="86" spans="1:1" x14ac:dyDescent="0.2">
      <c r="A86" t="s">
        <v>181</v>
      </c>
    </row>
    <row r="87" spans="1:1" x14ac:dyDescent="0.2">
      <c r="A87" t="s">
        <v>152</v>
      </c>
    </row>
    <row r="88" spans="1:1" x14ac:dyDescent="0.2">
      <c r="A88" t="s">
        <v>150</v>
      </c>
    </row>
    <row r="89" spans="1:1" x14ac:dyDescent="0.2">
      <c r="A89" t="s">
        <v>182</v>
      </c>
    </row>
    <row r="90" spans="1:1" x14ac:dyDescent="0.2">
      <c r="A90" t="s">
        <v>190</v>
      </c>
    </row>
    <row r="91" spans="1:1" x14ac:dyDescent="0.2">
      <c r="A91" t="s">
        <v>146</v>
      </c>
    </row>
    <row r="92" spans="1:1" x14ac:dyDescent="0.2">
      <c r="A92" t="s">
        <v>191</v>
      </c>
    </row>
    <row r="93" spans="1:1" x14ac:dyDescent="0.2">
      <c r="A93" t="s">
        <v>192</v>
      </c>
    </row>
    <row r="94" spans="1:1" x14ac:dyDescent="0.2">
      <c r="A94" t="s">
        <v>193</v>
      </c>
    </row>
    <row r="95" spans="1:1" x14ac:dyDescent="0.2">
      <c r="A95" t="s">
        <v>194</v>
      </c>
    </row>
    <row r="96" spans="1:1" x14ac:dyDescent="0.2">
      <c r="A96" t="s">
        <v>152</v>
      </c>
    </row>
    <row r="97" spans="1:1" x14ac:dyDescent="0.2">
      <c r="A97" t="s">
        <v>150</v>
      </c>
    </row>
    <row r="98" spans="1:1" x14ac:dyDescent="0.2">
      <c r="A98" t="s">
        <v>182</v>
      </c>
    </row>
    <row r="99" spans="1:1" x14ac:dyDescent="0.2">
      <c r="A99" t="s">
        <v>146</v>
      </c>
    </row>
    <row r="100" spans="1:1" x14ac:dyDescent="0.2">
      <c r="A100" t="s">
        <v>195</v>
      </c>
    </row>
    <row r="101" spans="1:1" x14ac:dyDescent="0.2">
      <c r="A101" t="s">
        <v>196</v>
      </c>
    </row>
    <row r="102" spans="1:1" x14ac:dyDescent="0.2">
      <c r="A102" t="s">
        <v>193</v>
      </c>
    </row>
    <row r="103" spans="1:1" x14ac:dyDescent="0.2">
      <c r="A103" t="s">
        <v>194</v>
      </c>
    </row>
    <row r="104" spans="1:1" x14ac:dyDescent="0.2">
      <c r="A104" t="s">
        <v>152</v>
      </c>
    </row>
    <row r="105" spans="1:1" x14ac:dyDescent="0.2">
      <c r="A105" t="s">
        <v>150</v>
      </c>
    </row>
    <row r="106" spans="1:1" x14ac:dyDescent="0.2">
      <c r="A106" t="s">
        <v>182</v>
      </c>
    </row>
    <row r="107" spans="1:1" x14ac:dyDescent="0.2">
      <c r="A107" t="s">
        <v>146</v>
      </c>
    </row>
    <row r="108" spans="1:1" x14ac:dyDescent="0.2">
      <c r="A108" t="s">
        <v>197</v>
      </c>
    </row>
    <row r="109" spans="1:1" x14ac:dyDescent="0.2">
      <c r="A109" t="s">
        <v>198</v>
      </c>
    </row>
    <row r="110" spans="1:1" x14ac:dyDescent="0.2">
      <c r="A110" t="s">
        <v>199</v>
      </c>
    </row>
    <row r="111" spans="1:1" x14ac:dyDescent="0.2">
      <c r="A111" t="s">
        <v>200</v>
      </c>
    </row>
    <row r="112" spans="1:1" x14ac:dyDescent="0.2">
      <c r="A112" t="s">
        <v>152</v>
      </c>
    </row>
    <row r="113" spans="1:1" x14ac:dyDescent="0.2">
      <c r="A113" t="s">
        <v>157</v>
      </c>
    </row>
    <row r="114" spans="1:1" x14ac:dyDescent="0.2">
      <c r="A114" t="s">
        <v>158</v>
      </c>
    </row>
    <row r="115" spans="1:1" x14ac:dyDescent="0.2">
      <c r="A115" t="s">
        <v>146</v>
      </c>
    </row>
    <row r="116" spans="1:1" x14ac:dyDescent="0.2">
      <c r="A116" t="s">
        <v>201</v>
      </c>
    </row>
    <row r="117" spans="1:1" x14ac:dyDescent="0.2">
      <c r="A117" t="s">
        <v>202</v>
      </c>
    </row>
    <row r="118" spans="1:1" x14ac:dyDescent="0.2">
      <c r="A118" t="s">
        <v>203</v>
      </c>
    </row>
    <row r="119" spans="1:1" x14ac:dyDescent="0.2">
      <c r="A119" t="s">
        <v>204</v>
      </c>
    </row>
    <row r="120" spans="1:1" x14ac:dyDescent="0.2">
      <c r="A120" t="s">
        <v>152</v>
      </c>
    </row>
    <row r="121" spans="1:1" x14ac:dyDescent="0.2">
      <c r="A121" t="s">
        <v>205</v>
      </c>
    </row>
    <row r="122" spans="1:1" x14ac:dyDescent="0.2">
      <c r="A122" t="s">
        <v>157</v>
      </c>
    </row>
    <row r="123" spans="1:1" x14ac:dyDescent="0.2">
      <c r="A123" t="s">
        <v>206</v>
      </c>
    </row>
    <row r="124" spans="1:1" x14ac:dyDescent="0.2">
      <c r="A124" t="s">
        <v>146</v>
      </c>
    </row>
    <row r="125" spans="1:1" x14ac:dyDescent="0.2">
      <c r="A125" t="s">
        <v>207</v>
      </c>
    </row>
    <row r="126" spans="1:1" x14ac:dyDescent="0.2">
      <c r="A126" t="s">
        <v>208</v>
      </c>
    </row>
    <row r="127" spans="1:1" x14ac:dyDescent="0.2">
      <c r="A127" t="s">
        <v>209</v>
      </c>
    </row>
    <row r="128" spans="1:1" x14ac:dyDescent="0.2">
      <c r="A128" t="s">
        <v>157</v>
      </c>
    </row>
    <row r="129" spans="1:1" x14ac:dyDescent="0.2">
      <c r="A129" t="s">
        <v>158</v>
      </c>
    </row>
    <row r="130" spans="1:1" x14ac:dyDescent="0.2">
      <c r="A130" t="s">
        <v>152</v>
      </c>
    </row>
    <row r="131" spans="1:1" x14ac:dyDescent="0.2">
      <c r="A131" t="s">
        <v>146</v>
      </c>
    </row>
    <row r="132" spans="1:1" x14ac:dyDescent="0.2">
      <c r="A132" t="s">
        <v>210</v>
      </c>
    </row>
    <row r="133" spans="1:1" x14ac:dyDescent="0.2">
      <c r="A133" t="s">
        <v>143</v>
      </c>
    </row>
    <row r="135" spans="1:1" x14ac:dyDescent="0.2">
      <c r="A135" t="s">
        <v>144</v>
      </c>
    </row>
    <row r="136" spans="1:1" x14ac:dyDescent="0.2">
      <c r="A136" t="s">
        <v>145</v>
      </c>
    </row>
    <row r="137" spans="1:1" x14ac:dyDescent="0.2">
      <c r="A137" t="s">
        <v>146</v>
      </c>
    </row>
    <row r="138" spans="1:1" x14ac:dyDescent="0.2">
      <c r="A138" t="s">
        <v>211</v>
      </c>
    </row>
    <row r="139" spans="1:1" x14ac:dyDescent="0.2">
      <c r="A139" t="s">
        <v>212</v>
      </c>
    </row>
    <row r="140" spans="1:1" x14ac:dyDescent="0.2">
      <c r="A140" t="s">
        <v>213</v>
      </c>
    </row>
    <row r="141" spans="1:1" x14ac:dyDescent="0.2">
      <c r="A141" t="s">
        <v>200</v>
      </c>
    </row>
    <row r="142" spans="1:1" x14ac:dyDescent="0.2">
      <c r="A142" t="s">
        <v>152</v>
      </c>
    </row>
    <row r="143" spans="1:1" x14ac:dyDescent="0.2">
      <c r="A143" t="s">
        <v>157</v>
      </c>
    </row>
    <row r="144" spans="1:1" x14ac:dyDescent="0.2">
      <c r="A144" t="s">
        <v>158</v>
      </c>
    </row>
    <row r="145" spans="1:1" x14ac:dyDescent="0.2">
      <c r="A145" t="s">
        <v>146</v>
      </c>
    </row>
    <row r="146" spans="1:1" x14ac:dyDescent="0.2">
      <c r="A146" t="s">
        <v>214</v>
      </c>
    </row>
    <row r="147" spans="1:1" x14ac:dyDescent="0.2">
      <c r="A147" t="s">
        <v>215</v>
      </c>
    </row>
    <row r="148" spans="1:1" x14ac:dyDescent="0.2">
      <c r="A148" t="s">
        <v>216</v>
      </c>
    </row>
    <row r="149" spans="1:1" x14ac:dyDescent="0.2">
      <c r="A149" t="s">
        <v>157</v>
      </c>
    </row>
    <row r="150" spans="1:1" x14ac:dyDescent="0.2">
      <c r="A150" t="s">
        <v>158</v>
      </c>
    </row>
    <row r="151" spans="1:1" x14ac:dyDescent="0.2">
      <c r="A151" t="s">
        <v>152</v>
      </c>
    </row>
    <row r="152" spans="1:1" x14ac:dyDescent="0.2">
      <c r="A152" t="s">
        <v>146</v>
      </c>
    </row>
    <row r="153" spans="1:1" x14ac:dyDescent="0.2">
      <c r="A153" t="s">
        <v>217</v>
      </c>
    </row>
    <row r="154" spans="1:1" x14ac:dyDescent="0.2">
      <c r="A154" t="s">
        <v>218</v>
      </c>
    </row>
    <row r="155" spans="1:1" x14ac:dyDescent="0.2">
      <c r="A155" t="s">
        <v>219</v>
      </c>
    </row>
    <row r="156" spans="1:1" x14ac:dyDescent="0.2">
      <c r="A156" t="s">
        <v>157</v>
      </c>
    </row>
    <row r="157" spans="1:1" x14ac:dyDescent="0.2">
      <c r="A157" t="s">
        <v>158</v>
      </c>
    </row>
    <row r="158" spans="1:1" x14ac:dyDescent="0.2">
      <c r="A158" t="s">
        <v>152</v>
      </c>
    </row>
    <row r="159" spans="1:1" x14ac:dyDescent="0.2">
      <c r="A159" t="s">
        <v>146</v>
      </c>
    </row>
    <row r="160" spans="1:1" x14ac:dyDescent="0.2">
      <c r="A160" t="s">
        <v>220</v>
      </c>
    </row>
    <row r="161" spans="1:1" x14ac:dyDescent="0.2">
      <c r="A161" t="s">
        <v>221</v>
      </c>
    </row>
    <row r="162" spans="1:1" x14ac:dyDescent="0.2">
      <c r="A162" t="s">
        <v>222</v>
      </c>
    </row>
    <row r="163" spans="1:1" x14ac:dyDescent="0.2">
      <c r="A163" t="s">
        <v>157</v>
      </c>
    </row>
    <row r="164" spans="1:1" x14ac:dyDescent="0.2">
      <c r="A164" t="s">
        <v>182</v>
      </c>
    </row>
    <row r="165" spans="1:1" x14ac:dyDescent="0.2">
      <c r="A165" t="s">
        <v>152</v>
      </c>
    </row>
    <row r="166" spans="1:1" x14ac:dyDescent="0.2">
      <c r="A166" t="s">
        <v>146</v>
      </c>
    </row>
    <row r="167" spans="1:1" x14ac:dyDescent="0.2">
      <c r="A167" t="s">
        <v>223</v>
      </c>
    </row>
    <row r="168" spans="1:1" x14ac:dyDescent="0.2">
      <c r="A168" t="s">
        <v>224</v>
      </c>
    </row>
    <row r="169" spans="1:1" x14ac:dyDescent="0.2">
      <c r="A169" t="s">
        <v>225</v>
      </c>
    </row>
    <row r="170" spans="1:1" x14ac:dyDescent="0.2">
      <c r="A170" t="s">
        <v>226</v>
      </c>
    </row>
    <row r="171" spans="1:1" x14ac:dyDescent="0.2">
      <c r="A171" t="s">
        <v>152</v>
      </c>
    </row>
    <row r="172" spans="1:1" x14ac:dyDescent="0.2">
      <c r="A172" t="s">
        <v>157</v>
      </c>
    </row>
    <row r="173" spans="1:1" x14ac:dyDescent="0.2">
      <c r="A173" t="s">
        <v>158</v>
      </c>
    </row>
    <row r="174" spans="1:1" x14ac:dyDescent="0.2">
      <c r="A174" t="s">
        <v>146</v>
      </c>
    </row>
    <row r="175" spans="1:1" x14ac:dyDescent="0.2">
      <c r="A175" t="s">
        <v>227</v>
      </c>
    </row>
    <row r="176" spans="1:1" x14ac:dyDescent="0.2">
      <c r="A176" t="s">
        <v>228</v>
      </c>
    </row>
    <row r="177" spans="1:1" x14ac:dyDescent="0.2">
      <c r="A177" t="s">
        <v>229</v>
      </c>
    </row>
    <row r="178" spans="1:1" x14ac:dyDescent="0.2">
      <c r="A178" t="s">
        <v>226</v>
      </c>
    </row>
    <row r="179" spans="1:1" x14ac:dyDescent="0.2">
      <c r="A179" t="s">
        <v>152</v>
      </c>
    </row>
    <row r="180" spans="1:1" x14ac:dyDescent="0.2">
      <c r="A180" t="s">
        <v>157</v>
      </c>
    </row>
    <row r="181" spans="1:1" x14ac:dyDescent="0.2">
      <c r="A181" t="s">
        <v>158</v>
      </c>
    </row>
    <row r="182" spans="1:1" x14ac:dyDescent="0.2">
      <c r="A182" t="s">
        <v>146</v>
      </c>
    </row>
    <row r="183" spans="1:1" x14ac:dyDescent="0.2">
      <c r="A183" t="s">
        <v>230</v>
      </c>
    </row>
    <row r="184" spans="1:1" x14ac:dyDescent="0.2">
      <c r="A184" t="s">
        <v>231</v>
      </c>
    </row>
    <row r="185" spans="1:1" x14ac:dyDescent="0.2">
      <c r="A185" t="s">
        <v>232</v>
      </c>
    </row>
    <row r="186" spans="1:1" x14ac:dyDescent="0.2">
      <c r="A186" t="s">
        <v>233</v>
      </c>
    </row>
    <row r="187" spans="1:1" x14ac:dyDescent="0.2">
      <c r="A187" t="s">
        <v>152</v>
      </c>
    </row>
    <row r="188" spans="1:1" x14ac:dyDescent="0.2">
      <c r="A188" t="s">
        <v>234</v>
      </c>
    </row>
    <row r="189" spans="1:1" x14ac:dyDescent="0.2">
      <c r="A189" t="s">
        <v>157</v>
      </c>
    </row>
    <row r="190" spans="1:1" x14ac:dyDescent="0.2">
      <c r="A190" t="s">
        <v>158</v>
      </c>
    </row>
    <row r="191" spans="1:1" x14ac:dyDescent="0.2">
      <c r="A191" t="s">
        <v>146</v>
      </c>
    </row>
    <row r="192" spans="1:1" x14ac:dyDescent="0.2">
      <c r="A192" t="s">
        <v>235</v>
      </c>
    </row>
    <row r="193" spans="1:1" x14ac:dyDescent="0.2">
      <c r="A193" t="s">
        <v>143</v>
      </c>
    </row>
    <row r="195" spans="1:1" x14ac:dyDescent="0.2">
      <c r="A195" t="s">
        <v>144</v>
      </c>
    </row>
    <row r="196" spans="1:1" x14ac:dyDescent="0.2">
      <c r="A196" t="s">
        <v>145</v>
      </c>
    </row>
    <row r="197" spans="1:1" x14ac:dyDescent="0.2">
      <c r="A197" t="s">
        <v>146</v>
      </c>
    </row>
    <row r="198" spans="1:1" x14ac:dyDescent="0.2">
      <c r="A198" t="s">
        <v>236</v>
      </c>
    </row>
    <row r="199" spans="1:1" x14ac:dyDescent="0.2">
      <c r="A199" t="s">
        <v>237</v>
      </c>
    </row>
    <row r="200" spans="1:1" x14ac:dyDescent="0.2">
      <c r="A200" t="s">
        <v>238</v>
      </c>
    </row>
    <row r="201" spans="1:1" x14ac:dyDescent="0.2">
      <c r="A201" t="s">
        <v>157</v>
      </c>
    </row>
    <row r="202" spans="1:1" x14ac:dyDescent="0.2">
      <c r="A202" t="s">
        <v>158</v>
      </c>
    </row>
    <row r="203" spans="1:1" x14ac:dyDescent="0.2">
      <c r="A203" t="s">
        <v>152</v>
      </c>
    </row>
    <row r="204" spans="1:1" x14ac:dyDescent="0.2">
      <c r="A204" t="s">
        <v>146</v>
      </c>
    </row>
    <row r="205" spans="1:1" x14ac:dyDescent="0.2">
      <c r="A205" t="s">
        <v>239</v>
      </c>
    </row>
    <row r="206" spans="1:1" x14ac:dyDescent="0.2">
      <c r="A206" t="s">
        <v>240</v>
      </c>
    </row>
    <row r="207" spans="1:1" x14ac:dyDescent="0.2">
      <c r="A207" t="s">
        <v>241</v>
      </c>
    </row>
    <row r="208" spans="1:1" x14ac:dyDescent="0.2">
      <c r="A208" t="s">
        <v>242</v>
      </c>
    </row>
    <row r="209" spans="1:1" x14ac:dyDescent="0.2">
      <c r="A209" t="s">
        <v>152</v>
      </c>
    </row>
    <row r="210" spans="1:1" x14ac:dyDescent="0.2">
      <c r="A210" t="s">
        <v>157</v>
      </c>
    </row>
    <row r="211" spans="1:1" x14ac:dyDescent="0.2">
      <c r="A211" t="s">
        <v>206</v>
      </c>
    </row>
    <row r="212" spans="1:1" x14ac:dyDescent="0.2">
      <c r="A212" t="s">
        <v>146</v>
      </c>
    </row>
    <row r="213" spans="1:1" x14ac:dyDescent="0.2">
      <c r="A213" t="s">
        <v>243</v>
      </c>
    </row>
    <row r="214" spans="1:1" x14ac:dyDescent="0.2">
      <c r="A214" t="s">
        <v>244</v>
      </c>
    </row>
    <row r="215" spans="1:1" x14ac:dyDescent="0.2">
      <c r="A215" t="s">
        <v>245</v>
      </c>
    </row>
    <row r="216" spans="1:1" x14ac:dyDescent="0.2">
      <c r="A216" t="s">
        <v>157</v>
      </c>
    </row>
    <row r="217" spans="1:1" x14ac:dyDescent="0.2">
      <c r="A217" t="s">
        <v>158</v>
      </c>
    </row>
    <row r="218" spans="1:1" x14ac:dyDescent="0.2">
      <c r="A218" t="s">
        <v>152</v>
      </c>
    </row>
    <row r="219" spans="1:1" x14ac:dyDescent="0.2">
      <c r="A219" t="s">
        <v>146</v>
      </c>
    </row>
    <row r="220" spans="1:1" x14ac:dyDescent="0.2">
      <c r="A220" t="s">
        <v>246</v>
      </c>
    </row>
    <row r="221" spans="1:1" x14ac:dyDescent="0.2">
      <c r="A221" t="s">
        <v>247</v>
      </c>
    </row>
    <row r="222" spans="1:1" x14ac:dyDescent="0.2">
      <c r="A222" t="s">
        <v>245</v>
      </c>
    </row>
    <row r="223" spans="1:1" x14ac:dyDescent="0.2">
      <c r="A223" t="s">
        <v>248</v>
      </c>
    </row>
    <row r="224" spans="1:1" x14ac:dyDescent="0.2">
      <c r="A224" t="s">
        <v>152</v>
      </c>
    </row>
    <row r="225" spans="1:1" x14ac:dyDescent="0.2">
      <c r="A225" t="s">
        <v>157</v>
      </c>
    </row>
    <row r="226" spans="1:1" x14ac:dyDescent="0.2">
      <c r="A226" t="s">
        <v>158</v>
      </c>
    </row>
    <row r="227" spans="1:1" x14ac:dyDescent="0.2">
      <c r="A227" t="s">
        <v>146</v>
      </c>
    </row>
    <row r="228" spans="1:1" x14ac:dyDescent="0.2">
      <c r="A228" t="s">
        <v>249</v>
      </c>
    </row>
    <row r="229" spans="1:1" x14ac:dyDescent="0.2">
      <c r="A229" t="s">
        <v>250</v>
      </c>
    </row>
    <row r="230" spans="1:1" x14ac:dyDescent="0.2">
      <c r="A230" t="s">
        <v>251</v>
      </c>
    </row>
    <row r="231" spans="1:1" x14ac:dyDescent="0.2">
      <c r="A231" t="s">
        <v>252</v>
      </c>
    </row>
    <row r="232" spans="1:1" x14ac:dyDescent="0.2">
      <c r="A232" t="s">
        <v>152</v>
      </c>
    </row>
    <row r="233" spans="1:1" x14ac:dyDescent="0.2">
      <c r="A233" t="s">
        <v>157</v>
      </c>
    </row>
    <row r="234" spans="1:1" x14ac:dyDescent="0.2">
      <c r="A234" t="s">
        <v>158</v>
      </c>
    </row>
    <row r="235" spans="1:1" x14ac:dyDescent="0.2">
      <c r="A235" t="s">
        <v>146</v>
      </c>
    </row>
    <row r="236" spans="1:1" x14ac:dyDescent="0.2">
      <c r="A236" t="s">
        <v>253</v>
      </c>
    </row>
    <row r="237" spans="1:1" x14ac:dyDescent="0.2">
      <c r="A237" t="s">
        <v>254</v>
      </c>
    </row>
    <row r="238" spans="1:1" x14ac:dyDescent="0.2">
      <c r="A238" t="s">
        <v>255</v>
      </c>
    </row>
    <row r="239" spans="1:1" x14ac:dyDescent="0.2">
      <c r="A239" t="s">
        <v>200</v>
      </c>
    </row>
    <row r="240" spans="1:1" x14ac:dyDescent="0.2">
      <c r="A240" t="s">
        <v>152</v>
      </c>
    </row>
    <row r="241" spans="1:1" x14ac:dyDescent="0.2">
      <c r="A241" t="s">
        <v>157</v>
      </c>
    </row>
    <row r="242" spans="1:1" x14ac:dyDescent="0.2">
      <c r="A242" t="s">
        <v>158</v>
      </c>
    </row>
    <row r="243" spans="1:1" x14ac:dyDescent="0.2">
      <c r="A243" t="s">
        <v>146</v>
      </c>
    </row>
    <row r="244" spans="1:1" x14ac:dyDescent="0.2">
      <c r="A244" t="s">
        <v>256</v>
      </c>
    </row>
    <row r="245" spans="1:1" x14ac:dyDescent="0.2">
      <c r="A245" t="s">
        <v>257</v>
      </c>
    </row>
    <row r="246" spans="1:1" x14ac:dyDescent="0.2">
      <c r="A246" t="s">
        <v>258</v>
      </c>
    </row>
    <row r="247" spans="1:1" x14ac:dyDescent="0.2">
      <c r="A247" t="s">
        <v>157</v>
      </c>
    </row>
    <row r="248" spans="1:1" x14ac:dyDescent="0.2">
      <c r="A248" t="s">
        <v>158</v>
      </c>
    </row>
    <row r="249" spans="1:1" x14ac:dyDescent="0.2">
      <c r="A249" t="s">
        <v>152</v>
      </c>
    </row>
    <row r="250" spans="1:1" x14ac:dyDescent="0.2">
      <c r="A250" t="s">
        <v>146</v>
      </c>
    </row>
    <row r="251" spans="1:1" x14ac:dyDescent="0.2">
      <c r="A251" t="s">
        <v>259</v>
      </c>
    </row>
    <row r="252" spans="1:1" x14ac:dyDescent="0.2">
      <c r="A252" t="s">
        <v>260</v>
      </c>
    </row>
    <row r="253" spans="1:1" x14ac:dyDescent="0.2">
      <c r="A253" t="s">
        <v>261</v>
      </c>
    </row>
    <row r="254" spans="1:1" x14ac:dyDescent="0.2">
      <c r="A254" t="s">
        <v>262</v>
      </c>
    </row>
    <row r="255" spans="1:1" x14ac:dyDescent="0.2">
      <c r="A255" t="s">
        <v>152</v>
      </c>
    </row>
    <row r="256" spans="1:1" x14ac:dyDescent="0.2">
      <c r="A256" t="s">
        <v>157</v>
      </c>
    </row>
    <row r="257" spans="1:1" x14ac:dyDescent="0.2">
      <c r="A257" t="s">
        <v>158</v>
      </c>
    </row>
    <row r="258" spans="1:1" x14ac:dyDescent="0.2">
      <c r="A258" t="s">
        <v>146</v>
      </c>
    </row>
    <row r="259" spans="1:1" x14ac:dyDescent="0.2">
      <c r="A259" t="s">
        <v>263</v>
      </c>
    </row>
    <row r="260" spans="1:1" x14ac:dyDescent="0.2">
      <c r="A260" t="s">
        <v>143</v>
      </c>
    </row>
    <row r="262" spans="1:1" x14ac:dyDescent="0.2">
      <c r="A262" t="s">
        <v>144</v>
      </c>
    </row>
    <row r="263" spans="1:1" x14ac:dyDescent="0.2">
      <c r="A263" t="s">
        <v>145</v>
      </c>
    </row>
    <row r="264" spans="1:1" x14ac:dyDescent="0.2">
      <c r="A264" t="s">
        <v>146</v>
      </c>
    </row>
    <row r="265" spans="1:1" x14ac:dyDescent="0.2">
      <c r="A265" t="s">
        <v>264</v>
      </c>
    </row>
    <row r="266" spans="1:1" x14ac:dyDescent="0.2">
      <c r="A266" t="s">
        <v>265</v>
      </c>
    </row>
    <row r="267" spans="1:1" x14ac:dyDescent="0.2">
      <c r="A267" t="s">
        <v>266</v>
      </c>
    </row>
    <row r="268" spans="1:1" x14ac:dyDescent="0.2">
      <c r="A268" t="s">
        <v>267</v>
      </c>
    </row>
    <row r="269" spans="1:1" x14ac:dyDescent="0.2">
      <c r="A269" t="s">
        <v>152</v>
      </c>
    </row>
    <row r="270" spans="1:1" x14ac:dyDescent="0.2">
      <c r="A270" t="s">
        <v>157</v>
      </c>
    </row>
    <row r="271" spans="1:1" x14ac:dyDescent="0.2">
      <c r="A271" t="s">
        <v>158</v>
      </c>
    </row>
    <row r="272" spans="1:1" x14ac:dyDescent="0.2">
      <c r="A272" t="s">
        <v>146</v>
      </c>
    </row>
    <row r="273" spans="1:1" x14ac:dyDescent="0.2">
      <c r="A273" t="s">
        <v>268</v>
      </c>
    </row>
    <row r="274" spans="1:1" x14ac:dyDescent="0.2">
      <c r="A274" t="s">
        <v>269</v>
      </c>
    </row>
    <row r="275" spans="1:1" x14ac:dyDescent="0.2">
      <c r="A275" t="s">
        <v>270</v>
      </c>
    </row>
    <row r="276" spans="1:1" x14ac:dyDescent="0.2">
      <c r="A276" t="s">
        <v>200</v>
      </c>
    </row>
    <row r="277" spans="1:1" x14ac:dyDescent="0.2">
      <c r="A277" t="s">
        <v>152</v>
      </c>
    </row>
    <row r="278" spans="1:1" x14ac:dyDescent="0.2">
      <c r="A278" t="s">
        <v>157</v>
      </c>
    </row>
    <row r="279" spans="1:1" x14ac:dyDescent="0.2">
      <c r="A279" t="s">
        <v>158</v>
      </c>
    </row>
    <row r="280" spans="1:1" x14ac:dyDescent="0.2">
      <c r="A280" t="s">
        <v>146</v>
      </c>
    </row>
    <row r="281" spans="1:1" x14ac:dyDescent="0.2">
      <c r="A281" t="s">
        <v>271</v>
      </c>
    </row>
    <row r="282" spans="1:1" x14ac:dyDescent="0.2">
      <c r="A282" t="s">
        <v>272</v>
      </c>
    </row>
    <row r="283" spans="1:1" x14ac:dyDescent="0.2">
      <c r="A283" t="s">
        <v>270</v>
      </c>
    </row>
    <row r="284" spans="1:1" x14ac:dyDescent="0.2">
      <c r="A284" t="s">
        <v>200</v>
      </c>
    </row>
    <row r="285" spans="1:1" x14ac:dyDescent="0.2">
      <c r="A285" t="s">
        <v>152</v>
      </c>
    </row>
    <row r="286" spans="1:1" x14ac:dyDescent="0.2">
      <c r="A286" t="s">
        <v>157</v>
      </c>
    </row>
    <row r="287" spans="1:1" x14ac:dyDescent="0.2">
      <c r="A287" t="s">
        <v>158</v>
      </c>
    </row>
    <row r="288" spans="1:1" x14ac:dyDescent="0.2">
      <c r="A288" t="s">
        <v>146</v>
      </c>
    </row>
    <row r="289" spans="1:1" x14ac:dyDescent="0.2">
      <c r="A289" t="s">
        <v>273</v>
      </c>
    </row>
    <row r="290" spans="1:1" x14ac:dyDescent="0.2">
      <c r="A290" t="s">
        <v>274</v>
      </c>
    </row>
    <row r="291" spans="1:1" x14ac:dyDescent="0.2">
      <c r="A291" t="s">
        <v>241</v>
      </c>
    </row>
    <row r="292" spans="1:1" x14ac:dyDescent="0.2">
      <c r="A292" t="s">
        <v>242</v>
      </c>
    </row>
    <row r="293" spans="1:1" x14ac:dyDescent="0.2">
      <c r="A293" t="s">
        <v>152</v>
      </c>
    </row>
    <row r="294" spans="1:1" x14ac:dyDescent="0.2">
      <c r="A294" t="s">
        <v>157</v>
      </c>
    </row>
    <row r="295" spans="1:1" x14ac:dyDescent="0.2">
      <c r="A295" t="s">
        <v>206</v>
      </c>
    </row>
    <row r="296" spans="1:1" x14ac:dyDescent="0.2">
      <c r="A296" t="s">
        <v>146</v>
      </c>
    </row>
    <row r="297" spans="1:1" x14ac:dyDescent="0.2">
      <c r="A297" t="s">
        <v>275</v>
      </c>
    </row>
    <row r="298" spans="1:1" x14ac:dyDescent="0.2">
      <c r="A298" t="s">
        <v>276</v>
      </c>
    </row>
    <row r="299" spans="1:1" x14ac:dyDescent="0.2">
      <c r="A299" t="s">
        <v>241</v>
      </c>
    </row>
    <row r="300" spans="1:1" x14ac:dyDescent="0.2">
      <c r="A300" t="s">
        <v>242</v>
      </c>
    </row>
    <row r="301" spans="1:1" x14ac:dyDescent="0.2">
      <c r="A301" t="s">
        <v>152</v>
      </c>
    </row>
    <row r="302" spans="1:1" x14ac:dyDescent="0.2">
      <c r="A302" t="s">
        <v>157</v>
      </c>
    </row>
    <row r="303" spans="1:1" x14ac:dyDescent="0.2">
      <c r="A303" t="s">
        <v>206</v>
      </c>
    </row>
    <row r="304" spans="1:1" x14ac:dyDescent="0.2">
      <c r="A304" t="s">
        <v>146</v>
      </c>
    </row>
    <row r="305" spans="1:1" x14ac:dyDescent="0.2">
      <c r="A305" t="s">
        <v>277</v>
      </c>
    </row>
    <row r="306" spans="1:1" x14ac:dyDescent="0.2">
      <c r="A306" t="s">
        <v>278</v>
      </c>
    </row>
    <row r="307" spans="1:1" x14ac:dyDescent="0.2">
      <c r="A307" t="s">
        <v>279</v>
      </c>
    </row>
    <row r="308" spans="1:1" x14ac:dyDescent="0.2">
      <c r="A308" t="s">
        <v>157</v>
      </c>
    </row>
    <row r="309" spans="1:1" x14ac:dyDescent="0.2">
      <c r="A309" t="s">
        <v>206</v>
      </c>
    </row>
    <row r="310" spans="1:1" x14ac:dyDescent="0.2">
      <c r="A310" t="s">
        <v>152</v>
      </c>
    </row>
    <row r="311" spans="1:1" x14ac:dyDescent="0.2">
      <c r="A311" t="s">
        <v>146</v>
      </c>
    </row>
    <row r="312" spans="1:1" x14ac:dyDescent="0.2">
      <c r="A312" t="s">
        <v>280</v>
      </c>
    </row>
    <row r="313" spans="1:1" x14ac:dyDescent="0.2">
      <c r="A313" t="s">
        <v>281</v>
      </c>
    </row>
    <row r="314" spans="1:1" x14ac:dyDescent="0.2">
      <c r="A314" t="s">
        <v>266</v>
      </c>
    </row>
    <row r="315" spans="1:1" x14ac:dyDescent="0.2">
      <c r="A315" t="s">
        <v>267</v>
      </c>
    </row>
    <row r="316" spans="1:1" x14ac:dyDescent="0.2">
      <c r="A316" t="s">
        <v>152</v>
      </c>
    </row>
    <row r="317" spans="1:1" x14ac:dyDescent="0.2">
      <c r="A317" t="s">
        <v>157</v>
      </c>
    </row>
    <row r="318" spans="1:1" x14ac:dyDescent="0.2">
      <c r="A318" t="s">
        <v>158</v>
      </c>
    </row>
    <row r="319" spans="1:1" x14ac:dyDescent="0.2">
      <c r="A319" t="s">
        <v>146</v>
      </c>
    </row>
    <row r="320" spans="1:1" x14ac:dyDescent="0.2">
      <c r="A320" t="s">
        <v>282</v>
      </c>
    </row>
    <row r="321" spans="1:1" x14ac:dyDescent="0.2">
      <c r="A321" t="s">
        <v>283</v>
      </c>
    </row>
    <row r="322" spans="1:1" x14ac:dyDescent="0.2">
      <c r="A322" t="s">
        <v>241</v>
      </c>
    </row>
    <row r="323" spans="1:1" x14ac:dyDescent="0.2">
      <c r="A323" t="s">
        <v>242</v>
      </c>
    </row>
    <row r="324" spans="1:1" x14ac:dyDescent="0.2">
      <c r="A324" t="s">
        <v>152</v>
      </c>
    </row>
    <row r="325" spans="1:1" x14ac:dyDescent="0.2">
      <c r="A325" t="s">
        <v>157</v>
      </c>
    </row>
    <row r="326" spans="1:1" x14ac:dyDescent="0.2">
      <c r="A326" t="s">
        <v>206</v>
      </c>
    </row>
    <row r="327" spans="1:1" x14ac:dyDescent="0.2">
      <c r="A327" t="s">
        <v>146</v>
      </c>
    </row>
    <row r="328" spans="1:1" x14ac:dyDescent="0.2">
      <c r="A328" t="s">
        <v>284</v>
      </c>
    </row>
    <row r="329" spans="1:1" x14ac:dyDescent="0.2">
      <c r="A329" t="s">
        <v>143</v>
      </c>
    </row>
    <row r="331" spans="1:1" x14ac:dyDescent="0.2">
      <c r="A331" t="s">
        <v>144</v>
      </c>
    </row>
    <row r="332" spans="1:1" x14ac:dyDescent="0.2">
      <c r="A332" t="s">
        <v>145</v>
      </c>
    </row>
    <row r="333" spans="1:1" x14ac:dyDescent="0.2">
      <c r="A333" t="s">
        <v>146</v>
      </c>
    </row>
    <row r="334" spans="1:1" x14ac:dyDescent="0.2">
      <c r="A334" t="s">
        <v>285</v>
      </c>
    </row>
    <row r="335" spans="1:1" x14ac:dyDescent="0.2">
      <c r="A335" t="s">
        <v>286</v>
      </c>
    </row>
    <row r="336" spans="1:1" x14ac:dyDescent="0.2">
      <c r="A336" t="s">
        <v>287</v>
      </c>
    </row>
    <row r="337" spans="1:1" x14ac:dyDescent="0.2">
      <c r="A337" t="s">
        <v>288</v>
      </c>
    </row>
    <row r="338" spans="1:1" x14ac:dyDescent="0.2">
      <c r="A338" t="s">
        <v>152</v>
      </c>
    </row>
    <row r="339" spans="1:1" x14ac:dyDescent="0.2">
      <c r="A339" t="s">
        <v>157</v>
      </c>
    </row>
    <row r="340" spans="1:1" x14ac:dyDescent="0.2">
      <c r="A340" t="s">
        <v>151</v>
      </c>
    </row>
    <row r="341" spans="1:1" x14ac:dyDescent="0.2">
      <c r="A341" t="s">
        <v>146</v>
      </c>
    </row>
    <row r="342" spans="1:1" x14ac:dyDescent="0.2">
      <c r="A342" t="s">
        <v>289</v>
      </c>
    </row>
    <row r="343" spans="1:1" x14ac:dyDescent="0.2">
      <c r="A343" t="s">
        <v>290</v>
      </c>
    </row>
    <row r="344" spans="1:1" x14ac:dyDescent="0.2">
      <c r="A344" t="s">
        <v>245</v>
      </c>
    </row>
    <row r="345" spans="1:1" x14ac:dyDescent="0.2">
      <c r="A345" t="s">
        <v>252</v>
      </c>
    </row>
    <row r="346" spans="1:1" x14ac:dyDescent="0.2">
      <c r="A346" t="s">
        <v>152</v>
      </c>
    </row>
    <row r="347" spans="1:1" x14ac:dyDescent="0.2">
      <c r="A347" t="s">
        <v>157</v>
      </c>
    </row>
    <row r="348" spans="1:1" x14ac:dyDescent="0.2">
      <c r="A348" t="s">
        <v>158</v>
      </c>
    </row>
    <row r="349" spans="1:1" x14ac:dyDescent="0.2">
      <c r="A349" t="s">
        <v>146</v>
      </c>
    </row>
    <row r="350" spans="1:1" x14ac:dyDescent="0.2">
      <c r="A350" t="s">
        <v>291</v>
      </c>
    </row>
    <row r="351" spans="1:1" x14ac:dyDescent="0.2">
      <c r="A351" t="s">
        <v>292</v>
      </c>
    </row>
    <row r="352" spans="1:1" x14ac:dyDescent="0.2">
      <c r="A352" t="s">
        <v>251</v>
      </c>
    </row>
    <row r="353" spans="1:1" x14ac:dyDescent="0.2">
      <c r="A353" t="s">
        <v>252</v>
      </c>
    </row>
    <row r="354" spans="1:1" x14ac:dyDescent="0.2">
      <c r="A354" t="s">
        <v>152</v>
      </c>
    </row>
    <row r="355" spans="1:1" x14ac:dyDescent="0.2">
      <c r="A355" t="s">
        <v>157</v>
      </c>
    </row>
    <row r="356" spans="1:1" x14ac:dyDescent="0.2">
      <c r="A356" t="s">
        <v>158</v>
      </c>
    </row>
    <row r="357" spans="1:1" x14ac:dyDescent="0.2">
      <c r="A357" t="s">
        <v>146</v>
      </c>
    </row>
    <row r="358" spans="1:1" x14ac:dyDescent="0.2">
      <c r="A358" t="s">
        <v>293</v>
      </c>
    </row>
    <row r="359" spans="1:1" x14ac:dyDescent="0.2">
      <c r="A359" t="s">
        <v>294</v>
      </c>
    </row>
    <row r="360" spans="1:1" x14ac:dyDescent="0.2">
      <c r="A360" t="s">
        <v>287</v>
      </c>
    </row>
    <row r="361" spans="1:1" x14ac:dyDescent="0.2">
      <c r="A361" t="s">
        <v>288</v>
      </c>
    </row>
    <row r="362" spans="1:1" x14ac:dyDescent="0.2">
      <c r="A362" t="s">
        <v>152</v>
      </c>
    </row>
    <row r="363" spans="1:1" x14ac:dyDescent="0.2">
      <c r="A363" t="s">
        <v>157</v>
      </c>
    </row>
    <row r="364" spans="1:1" x14ac:dyDescent="0.2">
      <c r="A364" t="s">
        <v>158</v>
      </c>
    </row>
    <row r="365" spans="1:1" x14ac:dyDescent="0.2">
      <c r="A365" t="s">
        <v>146</v>
      </c>
    </row>
    <row r="366" spans="1:1" x14ac:dyDescent="0.2">
      <c r="A366" t="s">
        <v>295</v>
      </c>
    </row>
    <row r="367" spans="1:1" x14ac:dyDescent="0.2">
      <c r="A367" t="s">
        <v>296</v>
      </c>
    </row>
    <row r="368" spans="1:1" x14ac:dyDescent="0.2">
      <c r="A368" t="s">
        <v>297</v>
      </c>
    </row>
    <row r="369" spans="1:1" x14ac:dyDescent="0.2">
      <c r="A369" t="s">
        <v>298</v>
      </c>
    </row>
    <row r="370" spans="1:1" x14ac:dyDescent="0.2">
      <c r="A370" t="s">
        <v>152</v>
      </c>
    </row>
    <row r="371" spans="1:1" x14ac:dyDescent="0.2">
      <c r="A371" t="s">
        <v>157</v>
      </c>
    </row>
    <row r="372" spans="1:1" x14ac:dyDescent="0.2">
      <c r="A372" t="s">
        <v>158</v>
      </c>
    </row>
    <row r="373" spans="1:1" x14ac:dyDescent="0.2">
      <c r="A373" t="s">
        <v>146</v>
      </c>
    </row>
    <row r="374" spans="1:1" x14ac:dyDescent="0.2">
      <c r="A374" t="s">
        <v>299</v>
      </c>
    </row>
    <row r="375" spans="1:1" x14ac:dyDescent="0.2">
      <c r="A375" t="s">
        <v>300</v>
      </c>
    </row>
    <row r="376" spans="1:1" x14ac:dyDescent="0.2">
      <c r="A376" t="s">
        <v>266</v>
      </c>
    </row>
    <row r="377" spans="1:1" x14ac:dyDescent="0.2">
      <c r="A377" t="s">
        <v>157</v>
      </c>
    </row>
    <row r="378" spans="1:1" x14ac:dyDescent="0.2">
      <c r="A378" t="s">
        <v>158</v>
      </c>
    </row>
    <row r="379" spans="1:1" x14ac:dyDescent="0.2">
      <c r="A379" t="s">
        <v>152</v>
      </c>
    </row>
    <row r="380" spans="1:1" x14ac:dyDescent="0.2">
      <c r="A380" t="s">
        <v>146</v>
      </c>
    </row>
    <row r="381" spans="1:1" x14ac:dyDescent="0.2">
      <c r="A381" t="s">
        <v>301</v>
      </c>
    </row>
    <row r="382" spans="1:1" x14ac:dyDescent="0.2">
      <c r="A382" t="s">
        <v>290</v>
      </c>
    </row>
    <row r="383" spans="1:1" x14ac:dyDescent="0.2">
      <c r="A383" t="s">
        <v>245</v>
      </c>
    </row>
    <row r="384" spans="1:1" x14ac:dyDescent="0.2">
      <c r="A384" t="s">
        <v>252</v>
      </c>
    </row>
    <row r="385" spans="1:1" x14ac:dyDescent="0.2">
      <c r="A385" t="s">
        <v>152</v>
      </c>
    </row>
    <row r="386" spans="1:1" x14ac:dyDescent="0.2">
      <c r="A386" t="s">
        <v>157</v>
      </c>
    </row>
    <row r="387" spans="1:1" x14ac:dyDescent="0.2">
      <c r="A387" t="s">
        <v>158</v>
      </c>
    </row>
    <row r="388" spans="1:1" x14ac:dyDescent="0.2">
      <c r="A388" t="s">
        <v>146</v>
      </c>
    </row>
    <row r="389" spans="1:1" x14ac:dyDescent="0.2">
      <c r="A389" t="s">
        <v>302</v>
      </c>
    </row>
    <row r="390" spans="1:1" x14ac:dyDescent="0.2">
      <c r="A390" t="s">
        <v>303</v>
      </c>
    </row>
    <row r="391" spans="1:1" x14ac:dyDescent="0.2">
      <c r="A391" t="s">
        <v>251</v>
      </c>
    </row>
    <row r="392" spans="1:1" x14ac:dyDescent="0.2">
      <c r="A392" t="s">
        <v>252</v>
      </c>
    </row>
    <row r="393" spans="1:1" x14ac:dyDescent="0.2">
      <c r="A393" t="s">
        <v>152</v>
      </c>
    </row>
    <row r="394" spans="1:1" x14ac:dyDescent="0.2">
      <c r="A394" t="s">
        <v>157</v>
      </c>
    </row>
    <row r="395" spans="1:1" x14ac:dyDescent="0.2">
      <c r="A395" t="s">
        <v>158</v>
      </c>
    </row>
    <row r="396" spans="1:1" x14ac:dyDescent="0.2">
      <c r="A396" t="s">
        <v>146</v>
      </c>
    </row>
    <row r="397" spans="1:1" x14ac:dyDescent="0.2">
      <c r="A397" t="s">
        <v>304</v>
      </c>
    </row>
    <row r="398" spans="1:1" x14ac:dyDescent="0.2">
      <c r="A398" t="s">
        <v>143</v>
      </c>
    </row>
    <row r="400" spans="1:1" x14ac:dyDescent="0.2">
      <c r="A400" t="s">
        <v>144</v>
      </c>
    </row>
    <row r="401" spans="1:1" x14ac:dyDescent="0.2">
      <c r="A401" t="s">
        <v>145</v>
      </c>
    </row>
    <row r="402" spans="1:1" x14ac:dyDescent="0.2">
      <c r="A402" t="s">
        <v>146</v>
      </c>
    </row>
    <row r="403" spans="1:1" x14ac:dyDescent="0.2">
      <c r="A403" t="s">
        <v>305</v>
      </c>
    </row>
    <row r="404" spans="1:1" x14ac:dyDescent="0.2">
      <c r="A404" t="s">
        <v>306</v>
      </c>
    </row>
    <row r="405" spans="1:1" x14ac:dyDescent="0.2">
      <c r="A405" t="s">
        <v>261</v>
      </c>
    </row>
    <row r="406" spans="1:1" x14ac:dyDescent="0.2">
      <c r="A406" t="s">
        <v>307</v>
      </c>
    </row>
    <row r="407" spans="1:1" x14ac:dyDescent="0.2">
      <c r="A407" t="s">
        <v>152</v>
      </c>
    </row>
    <row r="408" spans="1:1" x14ac:dyDescent="0.2">
      <c r="A408" t="s">
        <v>157</v>
      </c>
    </row>
    <row r="409" spans="1:1" x14ac:dyDescent="0.2">
      <c r="A409" t="s">
        <v>158</v>
      </c>
    </row>
    <row r="410" spans="1:1" x14ac:dyDescent="0.2">
      <c r="A410" t="s">
        <v>146</v>
      </c>
    </row>
    <row r="411" spans="1:1" x14ac:dyDescent="0.2">
      <c r="A411" t="s">
        <v>308</v>
      </c>
    </row>
    <row r="412" spans="1:1" x14ac:dyDescent="0.2">
      <c r="A412" t="s">
        <v>309</v>
      </c>
    </row>
    <row r="413" spans="1:1" x14ac:dyDescent="0.2">
      <c r="A413" t="s">
        <v>310</v>
      </c>
    </row>
    <row r="414" spans="1:1" x14ac:dyDescent="0.2">
      <c r="A414" t="s">
        <v>307</v>
      </c>
    </row>
    <row r="415" spans="1:1" x14ac:dyDescent="0.2">
      <c r="A415" t="s">
        <v>152</v>
      </c>
    </row>
    <row r="416" spans="1:1" x14ac:dyDescent="0.2">
      <c r="A416" t="s">
        <v>157</v>
      </c>
    </row>
    <row r="417" spans="1:1" x14ac:dyDescent="0.2">
      <c r="A417" t="s">
        <v>158</v>
      </c>
    </row>
    <row r="418" spans="1:1" x14ac:dyDescent="0.2">
      <c r="A418" t="s">
        <v>146</v>
      </c>
    </row>
    <row r="419" spans="1:1" x14ac:dyDescent="0.2">
      <c r="A419" t="s">
        <v>311</v>
      </c>
    </row>
    <row r="420" spans="1:1" x14ac:dyDescent="0.2">
      <c r="A420" t="s">
        <v>312</v>
      </c>
    </row>
    <row r="421" spans="1:1" x14ac:dyDescent="0.2">
      <c r="A421" t="s">
        <v>245</v>
      </c>
    </row>
    <row r="422" spans="1:1" x14ac:dyDescent="0.2">
      <c r="A422" t="s">
        <v>313</v>
      </c>
    </row>
    <row r="423" spans="1:1" x14ac:dyDescent="0.2">
      <c r="A423" t="s">
        <v>152</v>
      </c>
    </row>
    <row r="424" spans="1:1" x14ac:dyDescent="0.2">
      <c r="A424" t="s">
        <v>157</v>
      </c>
    </row>
    <row r="425" spans="1:1" x14ac:dyDescent="0.2">
      <c r="A425" t="s">
        <v>158</v>
      </c>
    </row>
    <row r="426" spans="1:1" x14ac:dyDescent="0.2">
      <c r="A426" t="s">
        <v>146</v>
      </c>
    </row>
    <row r="427" spans="1:1" x14ac:dyDescent="0.2">
      <c r="A427" t="s">
        <v>314</v>
      </c>
    </row>
    <row r="428" spans="1:1" x14ac:dyDescent="0.2">
      <c r="A428" t="s">
        <v>315</v>
      </c>
    </row>
    <row r="429" spans="1:1" x14ac:dyDescent="0.2">
      <c r="A429" t="s">
        <v>287</v>
      </c>
    </row>
    <row r="430" spans="1:1" x14ac:dyDescent="0.2">
      <c r="A430" t="s">
        <v>288</v>
      </c>
    </row>
    <row r="431" spans="1:1" x14ac:dyDescent="0.2">
      <c r="A431" t="s">
        <v>152</v>
      </c>
    </row>
    <row r="432" spans="1:1" x14ac:dyDescent="0.2">
      <c r="A432" t="s">
        <v>157</v>
      </c>
    </row>
    <row r="433" spans="1:1" x14ac:dyDescent="0.2">
      <c r="A433" t="s">
        <v>158</v>
      </c>
    </row>
    <row r="434" spans="1:1" x14ac:dyDescent="0.2">
      <c r="A434" t="s">
        <v>146</v>
      </c>
    </row>
    <row r="435" spans="1:1" x14ac:dyDescent="0.2">
      <c r="A435" t="s">
        <v>316</v>
      </c>
    </row>
    <row r="436" spans="1:1" x14ac:dyDescent="0.2">
      <c r="A436" t="s">
        <v>317</v>
      </c>
    </row>
    <row r="437" spans="1:1" x14ac:dyDescent="0.2">
      <c r="A437" t="s">
        <v>318</v>
      </c>
    </row>
    <row r="438" spans="1:1" x14ac:dyDescent="0.2">
      <c r="A438" t="s">
        <v>319</v>
      </c>
    </row>
    <row r="439" spans="1:1" x14ac:dyDescent="0.2">
      <c r="A439" t="s">
        <v>152</v>
      </c>
    </row>
    <row r="440" spans="1:1" x14ac:dyDescent="0.2">
      <c r="A440" t="s">
        <v>320</v>
      </c>
    </row>
    <row r="441" spans="1:1" x14ac:dyDescent="0.2">
      <c r="A441" t="s">
        <v>157</v>
      </c>
    </row>
    <row r="442" spans="1:1" x14ac:dyDescent="0.2">
      <c r="A442" t="s">
        <v>158</v>
      </c>
    </row>
    <row r="443" spans="1:1" x14ac:dyDescent="0.2">
      <c r="A443" t="s">
        <v>146</v>
      </c>
    </row>
    <row r="444" spans="1:1" x14ac:dyDescent="0.2">
      <c r="A444" t="s">
        <v>321</v>
      </c>
    </row>
    <row r="445" spans="1:1" x14ac:dyDescent="0.2">
      <c r="A445" t="s">
        <v>322</v>
      </c>
    </row>
    <row r="446" spans="1:1" x14ac:dyDescent="0.2">
      <c r="A446" t="s">
        <v>323</v>
      </c>
    </row>
    <row r="447" spans="1:1" x14ac:dyDescent="0.2">
      <c r="A447" t="s">
        <v>324</v>
      </c>
    </row>
    <row r="448" spans="1:1" x14ac:dyDescent="0.2">
      <c r="A448" t="s">
        <v>152</v>
      </c>
    </row>
    <row r="449" spans="1:1" x14ac:dyDescent="0.2">
      <c r="A449" t="s">
        <v>157</v>
      </c>
    </row>
    <row r="450" spans="1:1" x14ac:dyDescent="0.2">
      <c r="A450" t="s">
        <v>158</v>
      </c>
    </row>
    <row r="451" spans="1:1" x14ac:dyDescent="0.2">
      <c r="A451" t="s">
        <v>146</v>
      </c>
    </row>
    <row r="452" spans="1:1" x14ac:dyDescent="0.2">
      <c r="A452" t="s">
        <v>325</v>
      </c>
    </row>
    <row r="453" spans="1:1" x14ac:dyDescent="0.2">
      <c r="A453" t="s">
        <v>326</v>
      </c>
    </row>
    <row r="454" spans="1:1" x14ac:dyDescent="0.2">
      <c r="A454" t="s">
        <v>327</v>
      </c>
    </row>
    <row r="455" spans="1:1" x14ac:dyDescent="0.2">
      <c r="A455" t="s">
        <v>328</v>
      </c>
    </row>
    <row r="456" spans="1:1" x14ac:dyDescent="0.2">
      <c r="A456" t="s">
        <v>152</v>
      </c>
    </row>
    <row r="457" spans="1:1" x14ac:dyDescent="0.2">
      <c r="A457" t="s">
        <v>329</v>
      </c>
    </row>
    <row r="458" spans="1:1" x14ac:dyDescent="0.2">
      <c r="A458" t="s">
        <v>157</v>
      </c>
    </row>
    <row r="459" spans="1:1" x14ac:dyDescent="0.2">
      <c r="A459" t="s">
        <v>158</v>
      </c>
    </row>
    <row r="460" spans="1:1" x14ac:dyDescent="0.2">
      <c r="A460" t="s">
        <v>146</v>
      </c>
    </row>
    <row r="461" spans="1:1" x14ac:dyDescent="0.2">
      <c r="A461" t="s">
        <v>330</v>
      </c>
    </row>
    <row r="462" spans="1:1" x14ac:dyDescent="0.2">
      <c r="A462" t="s">
        <v>143</v>
      </c>
    </row>
    <row r="464" spans="1:1" x14ac:dyDescent="0.2">
      <c r="A464" t="s">
        <v>144</v>
      </c>
    </row>
    <row r="465" spans="1:1" x14ac:dyDescent="0.2">
      <c r="A465" t="s">
        <v>145</v>
      </c>
    </row>
    <row r="466" spans="1:1" x14ac:dyDescent="0.2">
      <c r="A466" t="s">
        <v>146</v>
      </c>
    </row>
    <row r="467" spans="1:1" x14ac:dyDescent="0.2">
      <c r="A467" t="s">
        <v>331</v>
      </c>
    </row>
    <row r="468" spans="1:1" x14ac:dyDescent="0.2">
      <c r="A468" t="s">
        <v>332</v>
      </c>
    </row>
    <row r="469" spans="1:1" x14ac:dyDescent="0.2">
      <c r="A469" t="s">
        <v>261</v>
      </c>
    </row>
    <row r="470" spans="1:1" x14ac:dyDescent="0.2">
      <c r="A470" t="s">
        <v>157</v>
      </c>
    </row>
    <row r="471" spans="1:1" x14ac:dyDescent="0.2">
      <c r="A471" t="s">
        <v>158</v>
      </c>
    </row>
    <row r="472" spans="1:1" x14ac:dyDescent="0.2">
      <c r="A472" t="s">
        <v>152</v>
      </c>
    </row>
    <row r="473" spans="1:1" x14ac:dyDescent="0.2">
      <c r="A473" t="s">
        <v>146</v>
      </c>
    </row>
    <row r="474" spans="1:1" x14ac:dyDescent="0.2">
      <c r="A474" t="s">
        <v>333</v>
      </c>
    </row>
    <row r="475" spans="1:1" x14ac:dyDescent="0.2">
      <c r="A475" t="s">
        <v>334</v>
      </c>
    </row>
    <row r="476" spans="1:1" x14ac:dyDescent="0.2">
      <c r="A476" t="s">
        <v>261</v>
      </c>
    </row>
    <row r="477" spans="1:1" x14ac:dyDescent="0.2">
      <c r="A477" t="s">
        <v>157</v>
      </c>
    </row>
    <row r="478" spans="1:1" x14ac:dyDescent="0.2">
      <c r="A478" t="s">
        <v>158</v>
      </c>
    </row>
    <row r="479" spans="1:1" x14ac:dyDescent="0.2">
      <c r="A479" t="s">
        <v>152</v>
      </c>
    </row>
    <row r="480" spans="1:1" x14ac:dyDescent="0.2">
      <c r="A480" t="s">
        <v>146</v>
      </c>
    </row>
    <row r="481" spans="1:1" x14ac:dyDescent="0.2">
      <c r="A481" t="s">
        <v>335</v>
      </c>
    </row>
    <row r="482" spans="1:1" x14ac:dyDescent="0.2">
      <c r="A482" t="s">
        <v>336</v>
      </c>
    </row>
    <row r="483" spans="1:1" x14ac:dyDescent="0.2">
      <c r="A483" t="s">
        <v>180</v>
      </c>
    </row>
    <row r="484" spans="1:1" x14ac:dyDescent="0.2">
      <c r="A484" t="s">
        <v>337</v>
      </c>
    </row>
    <row r="485" spans="1:1" x14ac:dyDescent="0.2">
      <c r="A485" t="s">
        <v>152</v>
      </c>
    </row>
    <row r="486" spans="1:1" x14ac:dyDescent="0.2">
      <c r="A486" t="s">
        <v>150</v>
      </c>
    </row>
    <row r="487" spans="1:1" x14ac:dyDescent="0.2">
      <c r="A487" t="s">
        <v>338</v>
      </c>
    </row>
    <row r="488" spans="1:1" x14ac:dyDescent="0.2">
      <c r="A488" t="s">
        <v>177</v>
      </c>
    </row>
    <row r="489" spans="1:1" x14ac:dyDescent="0.2">
      <c r="A489" t="s">
        <v>146</v>
      </c>
    </row>
    <row r="490" spans="1:1" x14ac:dyDescent="0.2">
      <c r="A490" t="s">
        <v>339</v>
      </c>
    </row>
    <row r="491" spans="1:1" x14ac:dyDescent="0.2">
      <c r="A491" t="s">
        <v>340</v>
      </c>
    </row>
    <row r="492" spans="1:1" x14ac:dyDescent="0.2">
      <c r="A492" t="s">
        <v>180</v>
      </c>
    </row>
    <row r="493" spans="1:1" x14ac:dyDescent="0.2">
      <c r="A493" t="s">
        <v>337</v>
      </c>
    </row>
    <row r="494" spans="1:1" x14ac:dyDescent="0.2">
      <c r="A494" t="s">
        <v>152</v>
      </c>
    </row>
    <row r="495" spans="1:1" x14ac:dyDescent="0.2">
      <c r="A495" t="s">
        <v>150</v>
      </c>
    </row>
    <row r="496" spans="1:1" x14ac:dyDescent="0.2">
      <c r="A496" t="s">
        <v>151</v>
      </c>
    </row>
    <row r="497" spans="1:1" x14ac:dyDescent="0.2">
      <c r="A497" t="s">
        <v>146</v>
      </c>
    </row>
    <row r="498" spans="1:1" x14ac:dyDescent="0.2">
      <c r="A498" t="s">
        <v>341</v>
      </c>
    </row>
    <row r="499" spans="1:1" x14ac:dyDescent="0.2">
      <c r="A499" t="s">
        <v>342</v>
      </c>
    </row>
    <row r="500" spans="1:1" x14ac:dyDescent="0.2">
      <c r="A500" t="s">
        <v>343</v>
      </c>
    </row>
    <row r="501" spans="1:1" x14ac:dyDescent="0.2">
      <c r="A501" t="s">
        <v>337</v>
      </c>
    </row>
    <row r="502" spans="1:1" x14ac:dyDescent="0.2">
      <c r="A502" t="s">
        <v>152</v>
      </c>
    </row>
    <row r="503" spans="1:1" x14ac:dyDescent="0.2">
      <c r="A503" t="s">
        <v>150</v>
      </c>
    </row>
    <row r="504" spans="1:1" x14ac:dyDescent="0.2">
      <c r="A504" t="s">
        <v>151</v>
      </c>
    </row>
    <row r="505" spans="1:1" x14ac:dyDescent="0.2">
      <c r="A505" t="s">
        <v>344</v>
      </c>
    </row>
    <row r="506" spans="1:1" x14ac:dyDescent="0.2">
      <c r="A506" t="s">
        <v>146</v>
      </c>
    </row>
    <row r="507" spans="1:1" x14ac:dyDescent="0.2">
      <c r="A507" t="s">
        <v>345</v>
      </c>
    </row>
    <row r="508" spans="1:1" x14ac:dyDescent="0.2">
      <c r="A508" t="s">
        <v>346</v>
      </c>
    </row>
    <row r="509" spans="1:1" x14ac:dyDescent="0.2">
      <c r="A509" t="s">
        <v>347</v>
      </c>
    </row>
    <row r="510" spans="1:1" x14ac:dyDescent="0.2">
      <c r="A510" t="s">
        <v>348</v>
      </c>
    </row>
    <row r="511" spans="1:1" x14ac:dyDescent="0.2">
      <c r="A511" t="s">
        <v>152</v>
      </c>
    </row>
    <row r="512" spans="1:1" x14ac:dyDescent="0.2">
      <c r="A512" t="s">
        <v>150</v>
      </c>
    </row>
    <row r="513" spans="1:1" x14ac:dyDescent="0.2">
      <c r="A513" t="s">
        <v>158</v>
      </c>
    </row>
    <row r="514" spans="1:1" x14ac:dyDescent="0.2">
      <c r="A514" t="s">
        <v>146</v>
      </c>
    </row>
    <row r="515" spans="1:1" x14ac:dyDescent="0.2">
      <c r="A515" t="s">
        <v>349</v>
      </c>
    </row>
    <row r="516" spans="1:1" x14ac:dyDescent="0.2">
      <c r="A516" t="s">
        <v>350</v>
      </c>
    </row>
    <row r="517" spans="1:1" x14ac:dyDescent="0.2">
      <c r="A517" t="s">
        <v>351</v>
      </c>
    </row>
    <row r="518" spans="1:1" x14ac:dyDescent="0.2">
      <c r="A518" t="s">
        <v>157</v>
      </c>
    </row>
    <row r="519" spans="1:1" x14ac:dyDescent="0.2">
      <c r="A519" t="s">
        <v>158</v>
      </c>
    </row>
    <row r="520" spans="1:1" x14ac:dyDescent="0.2">
      <c r="A520" t="s">
        <v>152</v>
      </c>
    </row>
    <row r="521" spans="1:1" x14ac:dyDescent="0.2">
      <c r="A521" t="s">
        <v>146</v>
      </c>
    </row>
    <row r="522" spans="1:1" x14ac:dyDescent="0.2">
      <c r="A522" t="s">
        <v>352</v>
      </c>
    </row>
    <row r="523" spans="1:1" x14ac:dyDescent="0.2">
      <c r="A523" t="s">
        <v>143</v>
      </c>
    </row>
    <row r="525" spans="1:1" x14ac:dyDescent="0.2">
      <c r="A525" t="s">
        <v>144</v>
      </c>
    </row>
    <row r="526" spans="1:1" x14ac:dyDescent="0.2">
      <c r="A526" t="s">
        <v>145</v>
      </c>
    </row>
    <row r="527" spans="1:1" x14ac:dyDescent="0.2">
      <c r="A527" t="s">
        <v>146</v>
      </c>
    </row>
    <row r="528" spans="1:1" x14ac:dyDescent="0.2">
      <c r="A528" t="s">
        <v>353</v>
      </c>
    </row>
    <row r="529" spans="1:1" x14ac:dyDescent="0.2">
      <c r="A529" t="s">
        <v>354</v>
      </c>
    </row>
    <row r="530" spans="1:1" x14ac:dyDescent="0.2">
      <c r="A530" t="s">
        <v>355</v>
      </c>
    </row>
    <row r="531" spans="1:1" x14ac:dyDescent="0.2">
      <c r="A531" t="s">
        <v>156</v>
      </c>
    </row>
    <row r="532" spans="1:1" x14ac:dyDescent="0.2">
      <c r="A532" t="s">
        <v>152</v>
      </c>
    </row>
    <row r="533" spans="1:1" x14ac:dyDescent="0.2">
      <c r="A533" t="s">
        <v>150</v>
      </c>
    </row>
    <row r="534" spans="1:1" x14ac:dyDescent="0.2">
      <c r="A534" t="s">
        <v>158</v>
      </c>
    </row>
    <row r="535" spans="1:1" x14ac:dyDescent="0.2">
      <c r="A535" t="s">
        <v>356</v>
      </c>
    </row>
    <row r="536" spans="1:1" x14ac:dyDescent="0.2">
      <c r="A536" t="s">
        <v>146</v>
      </c>
    </row>
    <row r="537" spans="1:1" x14ac:dyDescent="0.2">
      <c r="A537" t="s">
        <v>357</v>
      </c>
    </row>
    <row r="538" spans="1:1" x14ac:dyDescent="0.2">
      <c r="A538" t="s">
        <v>358</v>
      </c>
    </row>
    <row r="539" spans="1:1" x14ac:dyDescent="0.2">
      <c r="A539" t="s">
        <v>359</v>
      </c>
    </row>
    <row r="540" spans="1:1" x14ac:dyDescent="0.2">
      <c r="A540" t="s">
        <v>156</v>
      </c>
    </row>
    <row r="541" spans="1:1" x14ac:dyDescent="0.2">
      <c r="A541" t="s">
        <v>152</v>
      </c>
    </row>
    <row r="542" spans="1:1" x14ac:dyDescent="0.2">
      <c r="A542" t="s">
        <v>150</v>
      </c>
    </row>
    <row r="543" spans="1:1" x14ac:dyDescent="0.2">
      <c r="A543" t="s">
        <v>158</v>
      </c>
    </row>
    <row r="544" spans="1:1" x14ac:dyDescent="0.2">
      <c r="A544" t="s">
        <v>360</v>
      </c>
    </row>
    <row r="545" spans="1:1" x14ac:dyDescent="0.2">
      <c r="A545" t="s">
        <v>146</v>
      </c>
    </row>
    <row r="546" spans="1:1" x14ac:dyDescent="0.2">
      <c r="A546" t="s">
        <v>361</v>
      </c>
    </row>
    <row r="547" spans="1:1" x14ac:dyDescent="0.2">
      <c r="A547" t="s">
        <v>362</v>
      </c>
    </row>
    <row r="548" spans="1:1" x14ac:dyDescent="0.2">
      <c r="A548" t="s">
        <v>355</v>
      </c>
    </row>
    <row r="549" spans="1:1" x14ac:dyDescent="0.2">
      <c r="A549" t="s">
        <v>156</v>
      </c>
    </row>
    <row r="550" spans="1:1" x14ac:dyDescent="0.2">
      <c r="A550" t="s">
        <v>152</v>
      </c>
    </row>
    <row r="551" spans="1:1" x14ac:dyDescent="0.2">
      <c r="A551" t="s">
        <v>150</v>
      </c>
    </row>
    <row r="552" spans="1:1" x14ac:dyDescent="0.2">
      <c r="A552" t="s">
        <v>158</v>
      </c>
    </row>
    <row r="553" spans="1:1" x14ac:dyDescent="0.2">
      <c r="A553" t="s">
        <v>363</v>
      </c>
    </row>
    <row r="554" spans="1:1" x14ac:dyDescent="0.2">
      <c r="A554" t="s">
        <v>146</v>
      </c>
    </row>
    <row r="555" spans="1:1" x14ac:dyDescent="0.2">
      <c r="A555" t="s">
        <v>364</v>
      </c>
    </row>
    <row r="556" spans="1:1" x14ac:dyDescent="0.2">
      <c r="A556" t="s">
        <v>362</v>
      </c>
    </row>
    <row r="557" spans="1:1" x14ac:dyDescent="0.2">
      <c r="A557" t="s">
        <v>355</v>
      </c>
    </row>
    <row r="558" spans="1:1" x14ac:dyDescent="0.2">
      <c r="A558" t="s">
        <v>156</v>
      </c>
    </row>
    <row r="559" spans="1:1" x14ac:dyDescent="0.2">
      <c r="A559" t="s">
        <v>152</v>
      </c>
    </row>
    <row r="560" spans="1:1" x14ac:dyDescent="0.2">
      <c r="A560" t="s">
        <v>150</v>
      </c>
    </row>
    <row r="561" spans="1:1" x14ac:dyDescent="0.2">
      <c r="A561" t="s">
        <v>158</v>
      </c>
    </row>
    <row r="562" spans="1:1" x14ac:dyDescent="0.2">
      <c r="A562" t="s">
        <v>365</v>
      </c>
    </row>
    <row r="563" spans="1:1" x14ac:dyDescent="0.2">
      <c r="A563" t="s">
        <v>146</v>
      </c>
    </row>
    <row r="564" spans="1:1" x14ac:dyDescent="0.2">
      <c r="A564" t="s">
        <v>366</v>
      </c>
    </row>
    <row r="565" spans="1:1" x14ac:dyDescent="0.2">
      <c r="A565" t="s">
        <v>367</v>
      </c>
    </row>
    <row r="566" spans="1:1" x14ac:dyDescent="0.2">
      <c r="A566" t="s">
        <v>355</v>
      </c>
    </row>
    <row r="567" spans="1:1" x14ac:dyDescent="0.2">
      <c r="A567" t="s">
        <v>156</v>
      </c>
    </row>
    <row r="568" spans="1:1" x14ac:dyDescent="0.2">
      <c r="A568" t="s">
        <v>152</v>
      </c>
    </row>
    <row r="569" spans="1:1" x14ac:dyDescent="0.2">
      <c r="A569" t="s">
        <v>150</v>
      </c>
    </row>
    <row r="570" spans="1:1" x14ac:dyDescent="0.2">
      <c r="A570" t="s">
        <v>158</v>
      </c>
    </row>
    <row r="571" spans="1:1" x14ac:dyDescent="0.2">
      <c r="A571" t="s">
        <v>368</v>
      </c>
    </row>
    <row r="572" spans="1:1" x14ac:dyDescent="0.2">
      <c r="A572" t="s">
        <v>146</v>
      </c>
    </row>
    <row r="573" spans="1:1" x14ac:dyDescent="0.2">
      <c r="A573" t="s">
        <v>369</v>
      </c>
    </row>
    <row r="574" spans="1:1" x14ac:dyDescent="0.2">
      <c r="A574" t="s">
        <v>370</v>
      </c>
    </row>
    <row r="575" spans="1:1" x14ac:dyDescent="0.2">
      <c r="A575" t="s">
        <v>355</v>
      </c>
    </row>
    <row r="576" spans="1:1" x14ac:dyDescent="0.2">
      <c r="A576" t="s">
        <v>156</v>
      </c>
    </row>
    <row r="577" spans="1:1" x14ac:dyDescent="0.2">
      <c r="A577" t="s">
        <v>152</v>
      </c>
    </row>
    <row r="578" spans="1:1" x14ac:dyDescent="0.2">
      <c r="A578" t="s">
        <v>150</v>
      </c>
    </row>
    <row r="579" spans="1:1" x14ac:dyDescent="0.2">
      <c r="A579" t="s">
        <v>158</v>
      </c>
    </row>
    <row r="580" spans="1:1" x14ac:dyDescent="0.2">
      <c r="A580" t="s">
        <v>371</v>
      </c>
    </row>
    <row r="581" spans="1:1" x14ac:dyDescent="0.2">
      <c r="A581" t="s">
        <v>146</v>
      </c>
    </row>
    <row r="582" spans="1:1" x14ac:dyDescent="0.2">
      <c r="A582" t="s">
        <v>372</v>
      </c>
    </row>
    <row r="583" spans="1:1" x14ac:dyDescent="0.2">
      <c r="A583" t="s">
        <v>373</v>
      </c>
    </row>
    <row r="584" spans="1:1" x14ac:dyDescent="0.2">
      <c r="A584" t="s">
        <v>355</v>
      </c>
    </row>
    <row r="585" spans="1:1" x14ac:dyDescent="0.2">
      <c r="A585" t="s">
        <v>156</v>
      </c>
    </row>
    <row r="586" spans="1:1" x14ac:dyDescent="0.2">
      <c r="A586" t="s">
        <v>152</v>
      </c>
    </row>
    <row r="587" spans="1:1" x14ac:dyDescent="0.2">
      <c r="A587" t="s">
        <v>150</v>
      </c>
    </row>
    <row r="588" spans="1:1" x14ac:dyDescent="0.2">
      <c r="A588" t="s">
        <v>158</v>
      </c>
    </row>
    <row r="589" spans="1:1" x14ac:dyDescent="0.2">
      <c r="A589" t="s">
        <v>374</v>
      </c>
    </row>
    <row r="590" spans="1:1" x14ac:dyDescent="0.2">
      <c r="A590" t="s">
        <v>146</v>
      </c>
    </row>
    <row r="591" spans="1:1" x14ac:dyDescent="0.2">
      <c r="A591" t="s">
        <v>375</v>
      </c>
    </row>
    <row r="592" spans="1:1" x14ac:dyDescent="0.2">
      <c r="A592" t="s">
        <v>143</v>
      </c>
    </row>
    <row r="594" spans="1:1" x14ac:dyDescent="0.2">
      <c r="A594" t="s">
        <v>144</v>
      </c>
    </row>
    <row r="595" spans="1:1" x14ac:dyDescent="0.2">
      <c r="A595" t="s">
        <v>145</v>
      </c>
    </row>
    <row r="596" spans="1:1" x14ac:dyDescent="0.2">
      <c r="A596" t="s">
        <v>146</v>
      </c>
    </row>
    <row r="597" spans="1:1" x14ac:dyDescent="0.2">
      <c r="A597" t="s">
        <v>376</v>
      </c>
    </row>
    <row r="598" spans="1:1" x14ac:dyDescent="0.2">
      <c r="A598" t="s">
        <v>377</v>
      </c>
    </row>
    <row r="599" spans="1:1" x14ac:dyDescent="0.2">
      <c r="A599" t="s">
        <v>355</v>
      </c>
    </row>
    <row r="600" spans="1:1" x14ac:dyDescent="0.2">
      <c r="A600" t="s">
        <v>156</v>
      </c>
    </row>
    <row r="601" spans="1:1" x14ac:dyDescent="0.2">
      <c r="A601" t="s">
        <v>152</v>
      </c>
    </row>
    <row r="602" spans="1:1" x14ac:dyDescent="0.2">
      <c r="A602" t="s">
        <v>150</v>
      </c>
    </row>
    <row r="603" spans="1:1" x14ac:dyDescent="0.2">
      <c r="A603" t="s">
        <v>158</v>
      </c>
    </row>
    <row r="604" spans="1:1" x14ac:dyDescent="0.2">
      <c r="A604" t="s">
        <v>378</v>
      </c>
    </row>
    <row r="605" spans="1:1" x14ac:dyDescent="0.2">
      <c r="A605" t="s">
        <v>146</v>
      </c>
    </row>
    <row r="606" spans="1:1" x14ac:dyDescent="0.2">
      <c r="A606" t="s">
        <v>379</v>
      </c>
    </row>
    <row r="607" spans="1:1" x14ac:dyDescent="0.2">
      <c r="A607" t="s">
        <v>380</v>
      </c>
    </row>
    <row r="608" spans="1:1" x14ac:dyDescent="0.2">
      <c r="A608" t="s">
        <v>359</v>
      </c>
    </row>
    <row r="609" spans="1:1" x14ac:dyDescent="0.2">
      <c r="A609" t="s">
        <v>156</v>
      </c>
    </row>
    <row r="610" spans="1:1" x14ac:dyDescent="0.2">
      <c r="A610" t="s">
        <v>152</v>
      </c>
    </row>
    <row r="611" spans="1:1" x14ac:dyDescent="0.2">
      <c r="A611" t="s">
        <v>150</v>
      </c>
    </row>
    <row r="612" spans="1:1" x14ac:dyDescent="0.2">
      <c r="A612" t="s">
        <v>158</v>
      </c>
    </row>
    <row r="613" spans="1:1" x14ac:dyDescent="0.2">
      <c r="A613" t="s">
        <v>381</v>
      </c>
    </row>
    <row r="614" spans="1:1" x14ac:dyDescent="0.2">
      <c r="A614" t="s">
        <v>146</v>
      </c>
    </row>
    <row r="615" spans="1:1" x14ac:dyDescent="0.2">
      <c r="A615" t="s">
        <v>382</v>
      </c>
    </row>
    <row r="616" spans="1:1" x14ac:dyDescent="0.2">
      <c r="A616" t="s">
        <v>383</v>
      </c>
    </row>
    <row r="617" spans="1:1" x14ac:dyDescent="0.2">
      <c r="A617" t="s">
        <v>359</v>
      </c>
    </row>
    <row r="618" spans="1:1" x14ac:dyDescent="0.2">
      <c r="A618" t="s">
        <v>156</v>
      </c>
    </row>
    <row r="619" spans="1:1" x14ac:dyDescent="0.2">
      <c r="A619" t="s">
        <v>152</v>
      </c>
    </row>
    <row r="620" spans="1:1" x14ac:dyDescent="0.2">
      <c r="A620" t="s">
        <v>150</v>
      </c>
    </row>
    <row r="621" spans="1:1" x14ac:dyDescent="0.2">
      <c r="A621" t="s">
        <v>158</v>
      </c>
    </row>
    <row r="622" spans="1:1" x14ac:dyDescent="0.2">
      <c r="A622" t="s">
        <v>384</v>
      </c>
    </row>
    <row r="623" spans="1:1" x14ac:dyDescent="0.2">
      <c r="A623" t="s">
        <v>146</v>
      </c>
    </row>
    <row r="624" spans="1:1" x14ac:dyDescent="0.2">
      <c r="A624" t="s">
        <v>385</v>
      </c>
    </row>
    <row r="625" spans="1:1" x14ac:dyDescent="0.2">
      <c r="A625" t="s">
        <v>386</v>
      </c>
    </row>
    <row r="626" spans="1:1" x14ac:dyDescent="0.2">
      <c r="A626" t="s">
        <v>355</v>
      </c>
    </row>
    <row r="627" spans="1:1" x14ac:dyDescent="0.2">
      <c r="A627" t="s">
        <v>156</v>
      </c>
    </row>
    <row r="628" spans="1:1" x14ac:dyDescent="0.2">
      <c r="A628" t="s">
        <v>152</v>
      </c>
    </row>
    <row r="629" spans="1:1" x14ac:dyDescent="0.2">
      <c r="A629" t="s">
        <v>150</v>
      </c>
    </row>
    <row r="630" spans="1:1" x14ac:dyDescent="0.2">
      <c r="A630" t="s">
        <v>158</v>
      </c>
    </row>
    <row r="631" spans="1:1" x14ac:dyDescent="0.2">
      <c r="A631" t="s">
        <v>387</v>
      </c>
    </row>
    <row r="632" spans="1:1" x14ac:dyDescent="0.2">
      <c r="A632" t="s">
        <v>146</v>
      </c>
    </row>
    <row r="633" spans="1:1" x14ac:dyDescent="0.2">
      <c r="A633" t="s">
        <v>388</v>
      </c>
    </row>
    <row r="634" spans="1:1" x14ac:dyDescent="0.2">
      <c r="A634" t="s">
        <v>389</v>
      </c>
    </row>
    <row r="635" spans="1:1" x14ac:dyDescent="0.2">
      <c r="A635" t="s">
        <v>355</v>
      </c>
    </row>
    <row r="636" spans="1:1" x14ac:dyDescent="0.2">
      <c r="A636" t="s">
        <v>156</v>
      </c>
    </row>
    <row r="637" spans="1:1" x14ac:dyDescent="0.2">
      <c r="A637" t="s">
        <v>152</v>
      </c>
    </row>
    <row r="638" spans="1:1" x14ac:dyDescent="0.2">
      <c r="A638" t="s">
        <v>150</v>
      </c>
    </row>
    <row r="639" spans="1:1" x14ac:dyDescent="0.2">
      <c r="A639" t="s">
        <v>158</v>
      </c>
    </row>
    <row r="640" spans="1:1" x14ac:dyDescent="0.2">
      <c r="A640" t="s">
        <v>390</v>
      </c>
    </row>
    <row r="641" spans="1:1" x14ac:dyDescent="0.2">
      <c r="A641" t="s">
        <v>146</v>
      </c>
    </row>
    <row r="642" spans="1:1" x14ac:dyDescent="0.2">
      <c r="A642" t="s">
        <v>391</v>
      </c>
    </row>
    <row r="643" spans="1:1" x14ac:dyDescent="0.2">
      <c r="A643" t="s">
        <v>392</v>
      </c>
    </row>
    <row r="644" spans="1:1" x14ac:dyDescent="0.2">
      <c r="A644" t="s">
        <v>355</v>
      </c>
    </row>
    <row r="645" spans="1:1" x14ac:dyDescent="0.2">
      <c r="A645" t="s">
        <v>156</v>
      </c>
    </row>
    <row r="646" spans="1:1" x14ac:dyDescent="0.2">
      <c r="A646" t="s">
        <v>152</v>
      </c>
    </row>
    <row r="647" spans="1:1" x14ac:dyDescent="0.2">
      <c r="A647" t="s">
        <v>150</v>
      </c>
    </row>
    <row r="648" spans="1:1" x14ac:dyDescent="0.2">
      <c r="A648" t="s">
        <v>158</v>
      </c>
    </row>
    <row r="649" spans="1:1" x14ac:dyDescent="0.2">
      <c r="A649" t="s">
        <v>393</v>
      </c>
    </row>
    <row r="650" spans="1:1" x14ac:dyDescent="0.2">
      <c r="A650" t="s">
        <v>146</v>
      </c>
    </row>
    <row r="651" spans="1:1" x14ac:dyDescent="0.2">
      <c r="A651" t="s">
        <v>394</v>
      </c>
    </row>
    <row r="652" spans="1:1" x14ac:dyDescent="0.2">
      <c r="A652" t="s">
        <v>395</v>
      </c>
    </row>
    <row r="653" spans="1:1" x14ac:dyDescent="0.2">
      <c r="A653" t="s">
        <v>355</v>
      </c>
    </row>
    <row r="654" spans="1:1" x14ac:dyDescent="0.2">
      <c r="A654" t="s">
        <v>156</v>
      </c>
    </row>
    <row r="655" spans="1:1" x14ac:dyDescent="0.2">
      <c r="A655" t="s">
        <v>152</v>
      </c>
    </row>
    <row r="656" spans="1:1" x14ac:dyDescent="0.2">
      <c r="A656" t="s">
        <v>150</v>
      </c>
    </row>
    <row r="657" spans="1:1" x14ac:dyDescent="0.2">
      <c r="A657" t="s">
        <v>158</v>
      </c>
    </row>
    <row r="658" spans="1:1" x14ac:dyDescent="0.2">
      <c r="A658" t="s">
        <v>396</v>
      </c>
    </row>
    <row r="659" spans="1:1" x14ac:dyDescent="0.2">
      <c r="A659" t="s">
        <v>146</v>
      </c>
    </row>
    <row r="660" spans="1:1" x14ac:dyDescent="0.2">
      <c r="A660" t="s">
        <v>397</v>
      </c>
    </row>
    <row r="661" spans="1:1" x14ac:dyDescent="0.2">
      <c r="A661" t="s">
        <v>143</v>
      </c>
    </row>
    <row r="663" spans="1:1" x14ac:dyDescent="0.2">
      <c r="A663" t="s">
        <v>144</v>
      </c>
    </row>
    <row r="664" spans="1:1" x14ac:dyDescent="0.2">
      <c r="A664" t="s">
        <v>145</v>
      </c>
    </row>
    <row r="665" spans="1:1" x14ac:dyDescent="0.2">
      <c r="A665" t="s">
        <v>146</v>
      </c>
    </row>
    <row r="666" spans="1:1" x14ac:dyDescent="0.2">
      <c r="A666" t="s">
        <v>398</v>
      </c>
    </row>
    <row r="667" spans="1:1" x14ac:dyDescent="0.2">
      <c r="A667" t="s">
        <v>395</v>
      </c>
    </row>
    <row r="668" spans="1:1" x14ac:dyDescent="0.2">
      <c r="A668" t="s">
        <v>355</v>
      </c>
    </row>
    <row r="669" spans="1:1" x14ac:dyDescent="0.2">
      <c r="A669" t="s">
        <v>156</v>
      </c>
    </row>
    <row r="670" spans="1:1" x14ac:dyDescent="0.2">
      <c r="A670" t="s">
        <v>152</v>
      </c>
    </row>
    <row r="671" spans="1:1" x14ac:dyDescent="0.2">
      <c r="A671" t="s">
        <v>150</v>
      </c>
    </row>
    <row r="672" spans="1:1" x14ac:dyDescent="0.2">
      <c r="A672" t="s">
        <v>158</v>
      </c>
    </row>
    <row r="673" spans="1:1" x14ac:dyDescent="0.2">
      <c r="A673" t="s">
        <v>399</v>
      </c>
    </row>
    <row r="674" spans="1:1" x14ac:dyDescent="0.2">
      <c r="A674" t="s">
        <v>146</v>
      </c>
    </row>
    <row r="675" spans="1:1" x14ac:dyDescent="0.2">
      <c r="A675" t="s">
        <v>400</v>
      </c>
    </row>
    <row r="676" spans="1:1" x14ac:dyDescent="0.2">
      <c r="A676" t="s">
        <v>401</v>
      </c>
    </row>
    <row r="677" spans="1:1" x14ac:dyDescent="0.2">
      <c r="A677" t="s">
        <v>359</v>
      </c>
    </row>
    <row r="678" spans="1:1" x14ac:dyDescent="0.2">
      <c r="A678" t="s">
        <v>156</v>
      </c>
    </row>
    <row r="679" spans="1:1" x14ac:dyDescent="0.2">
      <c r="A679" t="s">
        <v>152</v>
      </c>
    </row>
    <row r="680" spans="1:1" x14ac:dyDescent="0.2">
      <c r="A680" t="s">
        <v>150</v>
      </c>
    </row>
    <row r="681" spans="1:1" x14ac:dyDescent="0.2">
      <c r="A681" t="s">
        <v>158</v>
      </c>
    </row>
    <row r="682" spans="1:1" x14ac:dyDescent="0.2">
      <c r="A682" t="s">
        <v>402</v>
      </c>
    </row>
    <row r="683" spans="1:1" x14ac:dyDescent="0.2">
      <c r="A683" t="s">
        <v>146</v>
      </c>
    </row>
    <row r="684" spans="1:1" x14ac:dyDescent="0.2">
      <c r="A684" t="s">
        <v>403</v>
      </c>
    </row>
    <row r="685" spans="1:1" x14ac:dyDescent="0.2">
      <c r="A685" t="s">
        <v>404</v>
      </c>
    </row>
    <row r="686" spans="1:1" x14ac:dyDescent="0.2">
      <c r="A686" t="s">
        <v>359</v>
      </c>
    </row>
    <row r="687" spans="1:1" x14ac:dyDescent="0.2">
      <c r="A687" t="s">
        <v>156</v>
      </c>
    </row>
    <row r="688" spans="1:1" x14ac:dyDescent="0.2">
      <c r="A688" t="s">
        <v>152</v>
      </c>
    </row>
    <row r="689" spans="1:1" x14ac:dyDescent="0.2">
      <c r="A689" t="s">
        <v>150</v>
      </c>
    </row>
    <row r="690" spans="1:1" x14ac:dyDescent="0.2">
      <c r="A690" t="s">
        <v>158</v>
      </c>
    </row>
    <row r="691" spans="1:1" x14ac:dyDescent="0.2">
      <c r="A691" t="s">
        <v>405</v>
      </c>
    </row>
    <row r="692" spans="1:1" x14ac:dyDescent="0.2">
      <c r="A692" t="s">
        <v>146</v>
      </c>
    </row>
    <row r="693" spans="1:1" x14ac:dyDescent="0.2">
      <c r="A693" t="s">
        <v>406</v>
      </c>
    </row>
    <row r="694" spans="1:1" x14ac:dyDescent="0.2">
      <c r="A694" t="s">
        <v>407</v>
      </c>
    </row>
    <row r="695" spans="1:1" x14ac:dyDescent="0.2">
      <c r="A695" t="s">
        <v>355</v>
      </c>
    </row>
    <row r="696" spans="1:1" x14ac:dyDescent="0.2">
      <c r="A696" t="s">
        <v>156</v>
      </c>
    </row>
    <row r="697" spans="1:1" x14ac:dyDescent="0.2">
      <c r="A697" t="s">
        <v>152</v>
      </c>
    </row>
    <row r="698" spans="1:1" x14ac:dyDescent="0.2">
      <c r="A698" t="s">
        <v>150</v>
      </c>
    </row>
    <row r="699" spans="1:1" x14ac:dyDescent="0.2">
      <c r="A699" t="s">
        <v>158</v>
      </c>
    </row>
    <row r="700" spans="1:1" x14ac:dyDescent="0.2">
      <c r="A700" t="s">
        <v>408</v>
      </c>
    </row>
    <row r="701" spans="1:1" x14ac:dyDescent="0.2">
      <c r="A701" t="s">
        <v>146</v>
      </c>
    </row>
    <row r="702" spans="1:1" x14ac:dyDescent="0.2">
      <c r="A702" t="s">
        <v>409</v>
      </c>
    </row>
    <row r="703" spans="1:1" x14ac:dyDescent="0.2">
      <c r="A703" t="s">
        <v>410</v>
      </c>
    </row>
    <row r="704" spans="1:1" x14ac:dyDescent="0.2">
      <c r="A704" t="s">
        <v>359</v>
      </c>
    </row>
    <row r="705" spans="1:1" x14ac:dyDescent="0.2">
      <c r="A705" t="s">
        <v>156</v>
      </c>
    </row>
    <row r="706" spans="1:1" x14ac:dyDescent="0.2">
      <c r="A706" t="s">
        <v>152</v>
      </c>
    </row>
    <row r="707" spans="1:1" x14ac:dyDescent="0.2">
      <c r="A707" t="s">
        <v>150</v>
      </c>
    </row>
    <row r="708" spans="1:1" x14ac:dyDescent="0.2">
      <c r="A708" t="s">
        <v>158</v>
      </c>
    </row>
    <row r="709" spans="1:1" x14ac:dyDescent="0.2">
      <c r="A709" t="s">
        <v>411</v>
      </c>
    </row>
    <row r="710" spans="1:1" x14ac:dyDescent="0.2">
      <c r="A710" t="s">
        <v>146</v>
      </c>
    </row>
    <row r="711" spans="1:1" x14ac:dyDescent="0.2">
      <c r="A711" t="s">
        <v>412</v>
      </c>
    </row>
    <row r="712" spans="1:1" x14ac:dyDescent="0.2">
      <c r="A712" t="s">
        <v>413</v>
      </c>
    </row>
    <row r="713" spans="1:1" x14ac:dyDescent="0.2">
      <c r="A713" t="s">
        <v>359</v>
      </c>
    </row>
    <row r="714" spans="1:1" x14ac:dyDescent="0.2">
      <c r="A714" t="s">
        <v>156</v>
      </c>
    </row>
    <row r="715" spans="1:1" x14ac:dyDescent="0.2">
      <c r="A715" t="s">
        <v>152</v>
      </c>
    </row>
    <row r="716" spans="1:1" x14ac:dyDescent="0.2">
      <c r="A716" t="s">
        <v>150</v>
      </c>
    </row>
    <row r="717" spans="1:1" x14ac:dyDescent="0.2">
      <c r="A717" t="s">
        <v>158</v>
      </c>
    </row>
    <row r="718" spans="1:1" x14ac:dyDescent="0.2">
      <c r="A718" t="s">
        <v>414</v>
      </c>
    </row>
    <row r="719" spans="1:1" x14ac:dyDescent="0.2">
      <c r="A719" t="s">
        <v>146</v>
      </c>
    </row>
    <row r="720" spans="1:1" x14ac:dyDescent="0.2">
      <c r="A720" t="s">
        <v>415</v>
      </c>
    </row>
    <row r="721" spans="1:1" x14ac:dyDescent="0.2">
      <c r="A721" t="s">
        <v>410</v>
      </c>
    </row>
    <row r="722" spans="1:1" x14ac:dyDescent="0.2">
      <c r="A722" t="s">
        <v>359</v>
      </c>
    </row>
    <row r="723" spans="1:1" x14ac:dyDescent="0.2">
      <c r="A723" t="s">
        <v>156</v>
      </c>
    </row>
    <row r="724" spans="1:1" x14ac:dyDescent="0.2">
      <c r="A724" t="s">
        <v>152</v>
      </c>
    </row>
    <row r="725" spans="1:1" x14ac:dyDescent="0.2">
      <c r="A725" t="s">
        <v>150</v>
      </c>
    </row>
    <row r="726" spans="1:1" x14ac:dyDescent="0.2">
      <c r="A726" t="s">
        <v>158</v>
      </c>
    </row>
    <row r="727" spans="1:1" x14ac:dyDescent="0.2">
      <c r="A727" t="s">
        <v>416</v>
      </c>
    </row>
    <row r="728" spans="1:1" x14ac:dyDescent="0.2">
      <c r="A728" t="s">
        <v>146</v>
      </c>
    </row>
    <row r="729" spans="1:1" x14ac:dyDescent="0.2">
      <c r="A729" t="s">
        <v>417</v>
      </c>
    </row>
    <row r="730" spans="1:1" x14ac:dyDescent="0.2">
      <c r="A730" t="s">
        <v>143</v>
      </c>
    </row>
    <row r="732" spans="1:1" x14ac:dyDescent="0.2">
      <c r="A732" t="s">
        <v>144</v>
      </c>
    </row>
    <row r="733" spans="1:1" x14ac:dyDescent="0.2">
      <c r="A733" t="s">
        <v>145</v>
      </c>
    </row>
    <row r="734" spans="1:1" x14ac:dyDescent="0.2">
      <c r="A734" t="s">
        <v>146</v>
      </c>
    </row>
    <row r="735" spans="1:1" x14ac:dyDescent="0.2">
      <c r="A735" t="s">
        <v>418</v>
      </c>
    </row>
    <row r="736" spans="1:1" x14ac:dyDescent="0.2">
      <c r="A736" t="s">
        <v>419</v>
      </c>
    </row>
    <row r="737" spans="1:1" x14ac:dyDescent="0.2">
      <c r="A737" t="s">
        <v>420</v>
      </c>
    </row>
    <row r="738" spans="1:1" x14ac:dyDescent="0.2">
      <c r="A738" t="s">
        <v>421</v>
      </c>
    </row>
    <row r="739" spans="1:1" x14ac:dyDescent="0.2">
      <c r="A739" t="s">
        <v>152</v>
      </c>
    </row>
    <row r="740" spans="1:1" x14ac:dyDescent="0.2">
      <c r="A740" t="s">
        <v>422</v>
      </c>
    </row>
    <row r="741" spans="1:1" x14ac:dyDescent="0.2">
      <c r="A741" t="s">
        <v>150</v>
      </c>
    </row>
    <row r="742" spans="1:1" x14ac:dyDescent="0.2">
      <c r="A742" t="s">
        <v>158</v>
      </c>
    </row>
    <row r="743" spans="1:1" x14ac:dyDescent="0.2">
      <c r="A743" t="s">
        <v>423</v>
      </c>
    </row>
    <row r="744" spans="1:1" x14ac:dyDescent="0.2">
      <c r="A744" t="s">
        <v>146</v>
      </c>
    </row>
    <row r="745" spans="1:1" x14ac:dyDescent="0.2">
      <c r="A745" t="s">
        <v>424</v>
      </c>
    </row>
    <row r="746" spans="1:1" x14ac:dyDescent="0.2">
      <c r="A746" t="s">
        <v>425</v>
      </c>
    </row>
    <row r="747" spans="1:1" x14ac:dyDescent="0.2">
      <c r="A747" t="s">
        <v>359</v>
      </c>
    </row>
    <row r="748" spans="1:1" x14ac:dyDescent="0.2">
      <c r="A748" t="s">
        <v>156</v>
      </c>
    </row>
    <row r="749" spans="1:1" x14ac:dyDescent="0.2">
      <c r="A749" t="s">
        <v>152</v>
      </c>
    </row>
    <row r="750" spans="1:1" x14ac:dyDescent="0.2">
      <c r="A750" t="s">
        <v>150</v>
      </c>
    </row>
    <row r="751" spans="1:1" x14ac:dyDescent="0.2">
      <c r="A751" t="s">
        <v>158</v>
      </c>
    </row>
    <row r="752" spans="1:1" x14ac:dyDescent="0.2">
      <c r="A752" t="s">
        <v>426</v>
      </c>
    </row>
    <row r="753" spans="1:1" x14ac:dyDescent="0.2">
      <c r="A753" t="s">
        <v>146</v>
      </c>
    </row>
    <row r="754" spans="1:1" x14ac:dyDescent="0.2">
      <c r="A754" t="s">
        <v>427</v>
      </c>
    </row>
    <row r="755" spans="1:1" x14ac:dyDescent="0.2">
      <c r="A755" t="s">
        <v>428</v>
      </c>
    </row>
    <row r="756" spans="1:1" x14ac:dyDescent="0.2">
      <c r="A756" t="s">
        <v>355</v>
      </c>
    </row>
    <row r="757" spans="1:1" x14ac:dyDescent="0.2">
      <c r="A757" t="s">
        <v>156</v>
      </c>
    </row>
    <row r="758" spans="1:1" x14ac:dyDescent="0.2">
      <c r="A758" t="s">
        <v>152</v>
      </c>
    </row>
    <row r="759" spans="1:1" x14ac:dyDescent="0.2">
      <c r="A759" t="s">
        <v>150</v>
      </c>
    </row>
    <row r="760" spans="1:1" x14ac:dyDescent="0.2">
      <c r="A760" t="s">
        <v>158</v>
      </c>
    </row>
    <row r="761" spans="1:1" x14ac:dyDescent="0.2">
      <c r="A761" t="s">
        <v>429</v>
      </c>
    </row>
    <row r="762" spans="1:1" x14ac:dyDescent="0.2">
      <c r="A762" t="s">
        <v>146</v>
      </c>
    </row>
    <row r="763" spans="1:1" x14ac:dyDescent="0.2">
      <c r="A763" t="s">
        <v>430</v>
      </c>
    </row>
    <row r="764" spans="1:1" x14ac:dyDescent="0.2">
      <c r="A764" t="s">
        <v>431</v>
      </c>
    </row>
    <row r="765" spans="1:1" x14ac:dyDescent="0.2">
      <c r="A765" t="s">
        <v>359</v>
      </c>
    </row>
    <row r="766" spans="1:1" x14ac:dyDescent="0.2">
      <c r="A766" t="s">
        <v>156</v>
      </c>
    </row>
    <row r="767" spans="1:1" x14ac:dyDescent="0.2">
      <c r="A767" t="s">
        <v>152</v>
      </c>
    </row>
    <row r="768" spans="1:1" x14ac:dyDescent="0.2">
      <c r="A768" t="s">
        <v>150</v>
      </c>
    </row>
    <row r="769" spans="1:1" x14ac:dyDescent="0.2">
      <c r="A769" t="s">
        <v>158</v>
      </c>
    </row>
    <row r="770" spans="1:1" x14ac:dyDescent="0.2">
      <c r="A770" t="s">
        <v>432</v>
      </c>
    </row>
    <row r="771" spans="1:1" x14ac:dyDescent="0.2">
      <c r="A771" t="s">
        <v>146</v>
      </c>
    </row>
    <row r="772" spans="1:1" x14ac:dyDescent="0.2">
      <c r="A772" t="s">
        <v>433</v>
      </c>
    </row>
    <row r="773" spans="1:1" x14ac:dyDescent="0.2">
      <c r="A773" t="s">
        <v>434</v>
      </c>
    </row>
    <row r="774" spans="1:1" x14ac:dyDescent="0.2">
      <c r="A774" t="s">
        <v>359</v>
      </c>
    </row>
    <row r="775" spans="1:1" x14ac:dyDescent="0.2">
      <c r="A775" t="s">
        <v>156</v>
      </c>
    </row>
    <row r="776" spans="1:1" x14ac:dyDescent="0.2">
      <c r="A776" t="s">
        <v>152</v>
      </c>
    </row>
    <row r="777" spans="1:1" x14ac:dyDescent="0.2">
      <c r="A777" t="s">
        <v>150</v>
      </c>
    </row>
    <row r="778" spans="1:1" x14ac:dyDescent="0.2">
      <c r="A778" t="s">
        <v>158</v>
      </c>
    </row>
    <row r="779" spans="1:1" x14ac:dyDescent="0.2">
      <c r="A779" t="s">
        <v>435</v>
      </c>
    </row>
    <row r="780" spans="1:1" x14ac:dyDescent="0.2">
      <c r="A780" t="s">
        <v>146</v>
      </c>
    </row>
    <row r="781" spans="1:1" x14ac:dyDescent="0.2">
      <c r="A781" t="s">
        <v>436</v>
      </c>
    </row>
    <row r="782" spans="1:1" x14ac:dyDescent="0.2">
      <c r="A782" t="s">
        <v>437</v>
      </c>
    </row>
    <row r="783" spans="1:1" x14ac:dyDescent="0.2">
      <c r="A783" t="s">
        <v>438</v>
      </c>
    </row>
    <row r="784" spans="1:1" x14ac:dyDescent="0.2">
      <c r="A784" t="s">
        <v>156</v>
      </c>
    </row>
    <row r="785" spans="1:1" x14ac:dyDescent="0.2">
      <c r="A785" t="s">
        <v>152</v>
      </c>
    </row>
    <row r="786" spans="1:1" x14ac:dyDescent="0.2">
      <c r="A786" t="s">
        <v>150</v>
      </c>
    </row>
    <row r="787" spans="1:1" x14ac:dyDescent="0.2">
      <c r="A787" t="s">
        <v>158</v>
      </c>
    </row>
    <row r="788" spans="1:1" x14ac:dyDescent="0.2">
      <c r="A788" t="s">
        <v>439</v>
      </c>
    </row>
    <row r="789" spans="1:1" x14ac:dyDescent="0.2">
      <c r="A789" t="s">
        <v>146</v>
      </c>
    </row>
    <row r="790" spans="1:1" x14ac:dyDescent="0.2">
      <c r="A790" t="s">
        <v>440</v>
      </c>
    </row>
    <row r="791" spans="1:1" x14ac:dyDescent="0.2">
      <c r="A791" t="s">
        <v>441</v>
      </c>
    </row>
    <row r="792" spans="1:1" x14ac:dyDescent="0.2">
      <c r="A792" t="s">
        <v>438</v>
      </c>
    </row>
    <row r="793" spans="1:1" x14ac:dyDescent="0.2">
      <c r="A793" t="s">
        <v>156</v>
      </c>
    </row>
    <row r="794" spans="1:1" x14ac:dyDescent="0.2">
      <c r="A794" t="s">
        <v>152</v>
      </c>
    </row>
    <row r="795" spans="1:1" x14ac:dyDescent="0.2">
      <c r="A795" t="s">
        <v>150</v>
      </c>
    </row>
    <row r="796" spans="1:1" x14ac:dyDescent="0.2">
      <c r="A796" t="s">
        <v>158</v>
      </c>
    </row>
    <row r="797" spans="1:1" x14ac:dyDescent="0.2">
      <c r="A797" t="s">
        <v>442</v>
      </c>
    </row>
    <row r="798" spans="1:1" x14ac:dyDescent="0.2">
      <c r="A798" t="s">
        <v>146</v>
      </c>
    </row>
    <row r="799" spans="1:1" x14ac:dyDescent="0.2">
      <c r="A799" t="s">
        <v>443</v>
      </c>
    </row>
    <row r="800" spans="1:1" x14ac:dyDescent="0.2">
      <c r="A800" t="s">
        <v>143</v>
      </c>
    </row>
    <row r="802" spans="1:1" x14ac:dyDescent="0.2">
      <c r="A802" t="s">
        <v>144</v>
      </c>
    </row>
    <row r="803" spans="1:1" x14ac:dyDescent="0.2">
      <c r="A803" t="s">
        <v>145</v>
      </c>
    </row>
    <row r="804" spans="1:1" x14ac:dyDescent="0.2">
      <c r="A804" t="s">
        <v>146</v>
      </c>
    </row>
    <row r="805" spans="1:1" x14ac:dyDescent="0.2">
      <c r="A805" t="s">
        <v>444</v>
      </c>
    </row>
    <row r="806" spans="1:1" x14ac:dyDescent="0.2">
      <c r="A806" t="s">
        <v>445</v>
      </c>
    </row>
    <row r="807" spans="1:1" x14ac:dyDescent="0.2">
      <c r="A807" t="s">
        <v>438</v>
      </c>
    </row>
    <row r="808" spans="1:1" x14ac:dyDescent="0.2">
      <c r="A808" t="s">
        <v>156</v>
      </c>
    </row>
    <row r="809" spans="1:1" x14ac:dyDescent="0.2">
      <c r="A809" t="s">
        <v>152</v>
      </c>
    </row>
    <row r="810" spans="1:1" x14ac:dyDescent="0.2">
      <c r="A810" t="s">
        <v>150</v>
      </c>
    </row>
    <row r="811" spans="1:1" x14ac:dyDescent="0.2">
      <c r="A811" t="s">
        <v>158</v>
      </c>
    </row>
    <row r="812" spans="1:1" x14ac:dyDescent="0.2">
      <c r="A812" t="s">
        <v>446</v>
      </c>
    </row>
    <row r="813" spans="1:1" x14ac:dyDescent="0.2">
      <c r="A813" t="s">
        <v>146</v>
      </c>
    </row>
    <row r="814" spans="1:1" x14ac:dyDescent="0.2">
      <c r="A814" t="s">
        <v>447</v>
      </c>
    </row>
    <row r="815" spans="1:1" x14ac:dyDescent="0.2">
      <c r="A815" t="s">
        <v>448</v>
      </c>
    </row>
    <row r="816" spans="1:1" x14ac:dyDescent="0.2">
      <c r="A816" t="s">
        <v>449</v>
      </c>
    </row>
    <row r="817" spans="1:1" x14ac:dyDescent="0.2">
      <c r="A817" t="s">
        <v>156</v>
      </c>
    </row>
    <row r="818" spans="1:1" x14ac:dyDescent="0.2">
      <c r="A818" t="s">
        <v>152</v>
      </c>
    </row>
    <row r="819" spans="1:1" x14ac:dyDescent="0.2">
      <c r="A819" t="s">
        <v>150</v>
      </c>
    </row>
    <row r="820" spans="1:1" x14ac:dyDescent="0.2">
      <c r="A820" t="s">
        <v>158</v>
      </c>
    </row>
    <row r="821" spans="1:1" x14ac:dyDescent="0.2">
      <c r="A821" t="s">
        <v>450</v>
      </c>
    </row>
    <row r="822" spans="1:1" x14ac:dyDescent="0.2">
      <c r="A822" t="s">
        <v>146</v>
      </c>
    </row>
    <row r="823" spans="1:1" x14ac:dyDescent="0.2">
      <c r="A823" t="s">
        <v>451</v>
      </c>
    </row>
    <row r="824" spans="1:1" x14ac:dyDescent="0.2">
      <c r="A824" t="s">
        <v>452</v>
      </c>
    </row>
    <row r="825" spans="1:1" x14ac:dyDescent="0.2">
      <c r="A825" t="s">
        <v>449</v>
      </c>
    </row>
    <row r="826" spans="1:1" x14ac:dyDescent="0.2">
      <c r="A826" t="s">
        <v>156</v>
      </c>
    </row>
    <row r="827" spans="1:1" x14ac:dyDescent="0.2">
      <c r="A827" t="s">
        <v>152</v>
      </c>
    </row>
    <row r="828" spans="1:1" x14ac:dyDescent="0.2">
      <c r="A828" t="s">
        <v>150</v>
      </c>
    </row>
    <row r="829" spans="1:1" x14ac:dyDescent="0.2">
      <c r="A829" t="s">
        <v>158</v>
      </c>
    </row>
    <row r="830" spans="1:1" x14ac:dyDescent="0.2">
      <c r="A830" t="s">
        <v>453</v>
      </c>
    </row>
    <row r="831" spans="1:1" x14ac:dyDescent="0.2">
      <c r="A831" t="s">
        <v>146</v>
      </c>
    </row>
    <row r="832" spans="1:1" x14ac:dyDescent="0.2">
      <c r="A832" t="s">
        <v>454</v>
      </c>
    </row>
    <row r="833" spans="1:1" x14ac:dyDescent="0.2">
      <c r="A833" t="s">
        <v>455</v>
      </c>
    </row>
    <row r="834" spans="1:1" x14ac:dyDescent="0.2">
      <c r="A834" t="s">
        <v>438</v>
      </c>
    </row>
    <row r="835" spans="1:1" x14ac:dyDescent="0.2">
      <c r="A835" t="s">
        <v>156</v>
      </c>
    </row>
    <row r="836" spans="1:1" x14ac:dyDescent="0.2">
      <c r="A836" t="s">
        <v>152</v>
      </c>
    </row>
    <row r="837" spans="1:1" x14ac:dyDescent="0.2">
      <c r="A837" t="s">
        <v>150</v>
      </c>
    </row>
    <row r="838" spans="1:1" x14ac:dyDescent="0.2">
      <c r="A838" t="s">
        <v>158</v>
      </c>
    </row>
    <row r="839" spans="1:1" x14ac:dyDescent="0.2">
      <c r="A839" t="s">
        <v>456</v>
      </c>
    </row>
    <row r="840" spans="1:1" x14ac:dyDescent="0.2">
      <c r="A840" t="s">
        <v>146</v>
      </c>
    </row>
    <row r="841" spans="1:1" x14ac:dyDescent="0.2">
      <c r="A841" t="s">
        <v>457</v>
      </c>
    </row>
    <row r="842" spans="1:1" x14ac:dyDescent="0.2">
      <c r="A842" t="s">
        <v>458</v>
      </c>
    </row>
    <row r="843" spans="1:1" x14ac:dyDescent="0.2">
      <c r="A843" t="s">
        <v>355</v>
      </c>
    </row>
    <row r="844" spans="1:1" x14ac:dyDescent="0.2">
      <c r="A844" t="s">
        <v>156</v>
      </c>
    </row>
    <row r="845" spans="1:1" x14ac:dyDescent="0.2">
      <c r="A845" t="s">
        <v>152</v>
      </c>
    </row>
    <row r="846" spans="1:1" x14ac:dyDescent="0.2">
      <c r="A846" t="s">
        <v>150</v>
      </c>
    </row>
    <row r="847" spans="1:1" x14ac:dyDescent="0.2">
      <c r="A847" t="s">
        <v>158</v>
      </c>
    </row>
    <row r="848" spans="1:1" x14ac:dyDescent="0.2">
      <c r="A848" t="s">
        <v>459</v>
      </c>
    </row>
    <row r="849" spans="1:1" x14ac:dyDescent="0.2">
      <c r="A849" t="s">
        <v>146</v>
      </c>
    </row>
    <row r="850" spans="1:1" x14ac:dyDescent="0.2">
      <c r="A850" t="s">
        <v>460</v>
      </c>
    </row>
    <row r="851" spans="1:1" x14ac:dyDescent="0.2">
      <c r="A851" t="s">
        <v>461</v>
      </c>
    </row>
    <row r="852" spans="1:1" x14ac:dyDescent="0.2">
      <c r="A852" t="s">
        <v>355</v>
      </c>
    </row>
    <row r="853" spans="1:1" x14ac:dyDescent="0.2">
      <c r="A853" t="s">
        <v>156</v>
      </c>
    </row>
    <row r="854" spans="1:1" x14ac:dyDescent="0.2">
      <c r="A854" t="s">
        <v>152</v>
      </c>
    </row>
    <row r="855" spans="1:1" x14ac:dyDescent="0.2">
      <c r="A855" t="s">
        <v>150</v>
      </c>
    </row>
    <row r="856" spans="1:1" x14ac:dyDescent="0.2">
      <c r="A856" t="s">
        <v>158</v>
      </c>
    </row>
    <row r="857" spans="1:1" x14ac:dyDescent="0.2">
      <c r="A857" t="s">
        <v>462</v>
      </c>
    </row>
    <row r="858" spans="1:1" x14ac:dyDescent="0.2">
      <c r="A858" t="s">
        <v>146</v>
      </c>
    </row>
    <row r="859" spans="1:1" x14ac:dyDescent="0.2">
      <c r="A859" t="s">
        <v>463</v>
      </c>
    </row>
    <row r="860" spans="1:1" x14ac:dyDescent="0.2">
      <c r="A860" t="s">
        <v>464</v>
      </c>
    </row>
    <row r="861" spans="1:1" x14ac:dyDescent="0.2">
      <c r="A861" t="s">
        <v>355</v>
      </c>
    </row>
    <row r="862" spans="1:1" x14ac:dyDescent="0.2">
      <c r="A862" t="s">
        <v>156</v>
      </c>
    </row>
    <row r="863" spans="1:1" x14ac:dyDescent="0.2">
      <c r="A863" t="s">
        <v>152</v>
      </c>
    </row>
    <row r="864" spans="1:1" x14ac:dyDescent="0.2">
      <c r="A864" t="s">
        <v>150</v>
      </c>
    </row>
    <row r="865" spans="1:1" x14ac:dyDescent="0.2">
      <c r="A865" t="s">
        <v>158</v>
      </c>
    </row>
    <row r="866" spans="1:1" x14ac:dyDescent="0.2">
      <c r="A866" t="s">
        <v>465</v>
      </c>
    </row>
    <row r="867" spans="1:1" x14ac:dyDescent="0.2">
      <c r="A867" t="s">
        <v>146</v>
      </c>
    </row>
    <row r="868" spans="1:1" x14ac:dyDescent="0.2">
      <c r="A868" t="s">
        <v>466</v>
      </c>
    </row>
    <row r="869" spans="1:1" x14ac:dyDescent="0.2">
      <c r="A869" t="s">
        <v>143</v>
      </c>
    </row>
    <row r="871" spans="1:1" x14ac:dyDescent="0.2">
      <c r="A871" t="s">
        <v>144</v>
      </c>
    </row>
    <row r="872" spans="1:1" x14ac:dyDescent="0.2">
      <c r="A872" t="s">
        <v>145</v>
      </c>
    </row>
    <row r="873" spans="1:1" x14ac:dyDescent="0.2">
      <c r="A873" t="s">
        <v>146</v>
      </c>
    </row>
    <row r="874" spans="1:1" x14ac:dyDescent="0.2">
      <c r="A874" t="s">
        <v>467</v>
      </c>
    </row>
    <row r="875" spans="1:1" x14ac:dyDescent="0.2">
      <c r="A875" t="s">
        <v>468</v>
      </c>
    </row>
    <row r="876" spans="1:1" x14ac:dyDescent="0.2">
      <c r="A876" t="s">
        <v>355</v>
      </c>
    </row>
    <row r="877" spans="1:1" x14ac:dyDescent="0.2">
      <c r="A877" t="s">
        <v>156</v>
      </c>
    </row>
    <row r="878" spans="1:1" x14ac:dyDescent="0.2">
      <c r="A878" t="s">
        <v>152</v>
      </c>
    </row>
    <row r="879" spans="1:1" x14ac:dyDescent="0.2">
      <c r="A879" t="s">
        <v>150</v>
      </c>
    </row>
    <row r="880" spans="1:1" x14ac:dyDescent="0.2">
      <c r="A880" t="s">
        <v>158</v>
      </c>
    </row>
    <row r="881" spans="1:1" x14ac:dyDescent="0.2">
      <c r="A881" t="s">
        <v>469</v>
      </c>
    </row>
    <row r="882" spans="1:1" x14ac:dyDescent="0.2">
      <c r="A882" t="s">
        <v>146</v>
      </c>
    </row>
    <row r="883" spans="1:1" x14ac:dyDescent="0.2">
      <c r="A883" t="s">
        <v>470</v>
      </c>
    </row>
    <row r="884" spans="1:1" x14ac:dyDescent="0.2">
      <c r="A884" t="s">
        <v>471</v>
      </c>
    </row>
    <row r="885" spans="1:1" x14ac:dyDescent="0.2">
      <c r="A885" t="s">
        <v>355</v>
      </c>
    </row>
    <row r="886" spans="1:1" x14ac:dyDescent="0.2">
      <c r="A886" t="s">
        <v>156</v>
      </c>
    </row>
    <row r="887" spans="1:1" x14ac:dyDescent="0.2">
      <c r="A887" t="s">
        <v>152</v>
      </c>
    </row>
    <row r="888" spans="1:1" x14ac:dyDescent="0.2">
      <c r="A888" t="s">
        <v>150</v>
      </c>
    </row>
    <row r="889" spans="1:1" x14ac:dyDescent="0.2">
      <c r="A889" t="s">
        <v>158</v>
      </c>
    </row>
    <row r="890" spans="1:1" x14ac:dyDescent="0.2">
      <c r="A890" t="s">
        <v>472</v>
      </c>
    </row>
    <row r="891" spans="1:1" x14ac:dyDescent="0.2">
      <c r="A891" t="s">
        <v>146</v>
      </c>
    </row>
    <row r="892" spans="1:1" x14ac:dyDescent="0.2">
      <c r="A892" t="s">
        <v>473</v>
      </c>
    </row>
    <row r="893" spans="1:1" x14ac:dyDescent="0.2">
      <c r="A893" t="s">
        <v>474</v>
      </c>
    </row>
    <row r="894" spans="1:1" x14ac:dyDescent="0.2">
      <c r="A894" t="s">
        <v>438</v>
      </c>
    </row>
    <row r="895" spans="1:1" x14ac:dyDescent="0.2">
      <c r="A895" t="s">
        <v>156</v>
      </c>
    </row>
    <row r="896" spans="1:1" x14ac:dyDescent="0.2">
      <c r="A896" t="s">
        <v>152</v>
      </c>
    </row>
    <row r="897" spans="1:1" x14ac:dyDescent="0.2">
      <c r="A897" t="s">
        <v>150</v>
      </c>
    </row>
    <row r="898" spans="1:1" x14ac:dyDescent="0.2">
      <c r="A898" t="s">
        <v>158</v>
      </c>
    </row>
    <row r="899" spans="1:1" x14ac:dyDescent="0.2">
      <c r="A899" t="s">
        <v>475</v>
      </c>
    </row>
    <row r="900" spans="1:1" x14ac:dyDescent="0.2">
      <c r="A900" t="s">
        <v>146</v>
      </c>
    </row>
    <row r="901" spans="1:1" x14ac:dyDescent="0.2">
      <c r="A901" t="s">
        <v>476</v>
      </c>
    </row>
    <row r="902" spans="1:1" x14ac:dyDescent="0.2">
      <c r="A902" t="s">
        <v>477</v>
      </c>
    </row>
    <row r="903" spans="1:1" x14ac:dyDescent="0.2">
      <c r="A903" t="s">
        <v>355</v>
      </c>
    </row>
    <row r="904" spans="1:1" x14ac:dyDescent="0.2">
      <c r="A904" t="s">
        <v>156</v>
      </c>
    </row>
    <row r="905" spans="1:1" x14ac:dyDescent="0.2">
      <c r="A905" t="s">
        <v>152</v>
      </c>
    </row>
    <row r="906" spans="1:1" x14ac:dyDescent="0.2">
      <c r="A906" t="s">
        <v>150</v>
      </c>
    </row>
    <row r="907" spans="1:1" x14ac:dyDescent="0.2">
      <c r="A907" t="s">
        <v>158</v>
      </c>
    </row>
    <row r="908" spans="1:1" x14ac:dyDescent="0.2">
      <c r="A908" t="s">
        <v>478</v>
      </c>
    </row>
    <row r="909" spans="1:1" x14ac:dyDescent="0.2">
      <c r="A909" t="s">
        <v>146</v>
      </c>
    </row>
    <row r="910" spans="1:1" x14ac:dyDescent="0.2">
      <c r="A910" t="s">
        <v>479</v>
      </c>
    </row>
    <row r="911" spans="1:1" x14ac:dyDescent="0.2">
      <c r="A911" t="s">
        <v>480</v>
      </c>
    </row>
    <row r="912" spans="1:1" x14ac:dyDescent="0.2">
      <c r="A912" t="s">
        <v>355</v>
      </c>
    </row>
    <row r="913" spans="1:1" x14ac:dyDescent="0.2">
      <c r="A913" t="s">
        <v>156</v>
      </c>
    </row>
    <row r="914" spans="1:1" x14ac:dyDescent="0.2">
      <c r="A914" t="s">
        <v>152</v>
      </c>
    </row>
    <row r="915" spans="1:1" x14ac:dyDescent="0.2">
      <c r="A915" t="s">
        <v>150</v>
      </c>
    </row>
    <row r="916" spans="1:1" x14ac:dyDescent="0.2">
      <c r="A916" t="s">
        <v>158</v>
      </c>
    </row>
    <row r="917" spans="1:1" x14ac:dyDescent="0.2">
      <c r="A917" t="s">
        <v>481</v>
      </c>
    </row>
    <row r="918" spans="1:1" x14ac:dyDescent="0.2">
      <c r="A918" t="s">
        <v>146</v>
      </c>
    </row>
    <row r="919" spans="1:1" x14ac:dyDescent="0.2">
      <c r="A919" t="s">
        <v>482</v>
      </c>
    </row>
    <row r="920" spans="1:1" x14ac:dyDescent="0.2">
      <c r="A920" t="s">
        <v>483</v>
      </c>
    </row>
    <row r="921" spans="1:1" x14ac:dyDescent="0.2">
      <c r="A921" t="s">
        <v>355</v>
      </c>
    </row>
    <row r="922" spans="1:1" x14ac:dyDescent="0.2">
      <c r="A922" t="s">
        <v>156</v>
      </c>
    </row>
    <row r="923" spans="1:1" x14ac:dyDescent="0.2">
      <c r="A923" t="s">
        <v>152</v>
      </c>
    </row>
    <row r="924" spans="1:1" x14ac:dyDescent="0.2">
      <c r="A924" t="s">
        <v>150</v>
      </c>
    </row>
    <row r="925" spans="1:1" x14ac:dyDescent="0.2">
      <c r="A925" t="s">
        <v>158</v>
      </c>
    </row>
    <row r="926" spans="1:1" x14ac:dyDescent="0.2">
      <c r="A926" t="s">
        <v>484</v>
      </c>
    </row>
    <row r="927" spans="1:1" x14ac:dyDescent="0.2">
      <c r="A927" t="s">
        <v>146</v>
      </c>
    </row>
    <row r="928" spans="1:1" x14ac:dyDescent="0.2">
      <c r="A928" t="s">
        <v>485</v>
      </c>
    </row>
    <row r="929" spans="1:1" x14ac:dyDescent="0.2">
      <c r="A929" t="s">
        <v>486</v>
      </c>
    </row>
    <row r="930" spans="1:1" x14ac:dyDescent="0.2">
      <c r="A930" t="s">
        <v>487</v>
      </c>
    </row>
    <row r="931" spans="1:1" x14ac:dyDescent="0.2">
      <c r="A931" t="s">
        <v>156</v>
      </c>
    </row>
    <row r="932" spans="1:1" x14ac:dyDescent="0.2">
      <c r="A932" t="s">
        <v>152</v>
      </c>
    </row>
    <row r="933" spans="1:1" x14ac:dyDescent="0.2">
      <c r="A933" t="s">
        <v>150</v>
      </c>
    </row>
    <row r="934" spans="1:1" x14ac:dyDescent="0.2">
      <c r="A934" t="s">
        <v>182</v>
      </c>
    </row>
    <row r="935" spans="1:1" x14ac:dyDescent="0.2">
      <c r="A935" t="s">
        <v>488</v>
      </c>
    </row>
    <row r="936" spans="1:1" x14ac:dyDescent="0.2">
      <c r="A936" t="s">
        <v>146</v>
      </c>
    </row>
    <row r="937" spans="1:1" x14ac:dyDescent="0.2">
      <c r="A937" t="s">
        <v>489</v>
      </c>
    </row>
    <row r="938" spans="1:1" x14ac:dyDescent="0.2">
      <c r="A938" t="s">
        <v>143</v>
      </c>
    </row>
    <row r="940" spans="1:1" x14ac:dyDescent="0.2">
      <c r="A940" t="s">
        <v>144</v>
      </c>
    </row>
    <row r="941" spans="1:1" x14ac:dyDescent="0.2">
      <c r="A941" t="s">
        <v>145</v>
      </c>
    </row>
    <row r="942" spans="1:1" x14ac:dyDescent="0.2">
      <c r="A942" t="s">
        <v>146</v>
      </c>
    </row>
    <row r="943" spans="1:1" x14ac:dyDescent="0.2">
      <c r="A943" t="s">
        <v>490</v>
      </c>
    </row>
    <row r="944" spans="1:1" x14ac:dyDescent="0.2">
      <c r="A944" t="s">
        <v>491</v>
      </c>
    </row>
    <row r="945" spans="1:1" x14ac:dyDescent="0.2">
      <c r="A945" t="s">
        <v>355</v>
      </c>
    </row>
    <row r="946" spans="1:1" x14ac:dyDescent="0.2">
      <c r="A946" t="s">
        <v>156</v>
      </c>
    </row>
    <row r="947" spans="1:1" x14ac:dyDescent="0.2">
      <c r="A947" t="s">
        <v>152</v>
      </c>
    </row>
    <row r="948" spans="1:1" x14ac:dyDescent="0.2">
      <c r="A948" t="s">
        <v>150</v>
      </c>
    </row>
    <row r="949" spans="1:1" x14ac:dyDescent="0.2">
      <c r="A949" t="s">
        <v>158</v>
      </c>
    </row>
    <row r="950" spans="1:1" x14ac:dyDescent="0.2">
      <c r="A950" t="s">
        <v>492</v>
      </c>
    </row>
    <row r="951" spans="1:1" x14ac:dyDescent="0.2">
      <c r="A951" t="s">
        <v>146</v>
      </c>
    </row>
    <row r="952" spans="1:1" x14ac:dyDescent="0.2">
      <c r="A952" t="s">
        <v>493</v>
      </c>
    </row>
    <row r="953" spans="1:1" x14ac:dyDescent="0.2">
      <c r="A953" t="s">
        <v>494</v>
      </c>
    </row>
    <row r="954" spans="1:1" x14ac:dyDescent="0.2">
      <c r="A954" t="s">
        <v>495</v>
      </c>
    </row>
    <row r="955" spans="1:1" x14ac:dyDescent="0.2">
      <c r="A955" t="s">
        <v>156</v>
      </c>
    </row>
    <row r="956" spans="1:1" x14ac:dyDescent="0.2">
      <c r="A956" t="s">
        <v>152</v>
      </c>
    </row>
    <row r="957" spans="1:1" x14ac:dyDescent="0.2">
      <c r="A957" t="s">
        <v>150</v>
      </c>
    </row>
    <row r="958" spans="1:1" x14ac:dyDescent="0.2">
      <c r="A958" t="s">
        <v>158</v>
      </c>
    </row>
    <row r="959" spans="1:1" x14ac:dyDescent="0.2">
      <c r="A959" t="s">
        <v>496</v>
      </c>
    </row>
    <row r="960" spans="1:1" x14ac:dyDescent="0.2">
      <c r="A960" t="s">
        <v>146</v>
      </c>
    </row>
    <row r="961" spans="1:1" x14ac:dyDescent="0.2">
      <c r="A961" t="s">
        <v>497</v>
      </c>
    </row>
    <row r="962" spans="1:1" x14ac:dyDescent="0.2">
      <c r="A962" t="s">
        <v>498</v>
      </c>
    </row>
    <row r="963" spans="1:1" x14ac:dyDescent="0.2">
      <c r="A963" t="s">
        <v>355</v>
      </c>
    </row>
    <row r="964" spans="1:1" x14ac:dyDescent="0.2">
      <c r="A964" t="s">
        <v>156</v>
      </c>
    </row>
    <row r="965" spans="1:1" x14ac:dyDescent="0.2">
      <c r="A965" t="s">
        <v>152</v>
      </c>
    </row>
    <row r="966" spans="1:1" x14ac:dyDescent="0.2">
      <c r="A966" t="s">
        <v>150</v>
      </c>
    </row>
    <row r="967" spans="1:1" x14ac:dyDescent="0.2">
      <c r="A967" t="s">
        <v>158</v>
      </c>
    </row>
    <row r="968" spans="1:1" x14ac:dyDescent="0.2">
      <c r="A968" t="s">
        <v>499</v>
      </c>
    </row>
    <row r="969" spans="1:1" x14ac:dyDescent="0.2">
      <c r="A969" t="s">
        <v>146</v>
      </c>
    </row>
    <row r="970" spans="1:1" x14ac:dyDescent="0.2">
      <c r="A970" t="s">
        <v>500</v>
      </c>
    </row>
    <row r="971" spans="1:1" x14ac:dyDescent="0.2">
      <c r="A971" t="s">
        <v>501</v>
      </c>
    </row>
    <row r="972" spans="1:1" x14ac:dyDescent="0.2">
      <c r="A972" t="s">
        <v>155</v>
      </c>
    </row>
    <row r="973" spans="1:1" x14ac:dyDescent="0.2">
      <c r="A973" t="s">
        <v>156</v>
      </c>
    </row>
    <row r="974" spans="1:1" x14ac:dyDescent="0.2">
      <c r="A974" t="s">
        <v>152</v>
      </c>
    </row>
    <row r="975" spans="1:1" x14ac:dyDescent="0.2">
      <c r="A975" t="s">
        <v>150</v>
      </c>
    </row>
    <row r="976" spans="1:1" x14ac:dyDescent="0.2">
      <c r="A976" t="s">
        <v>158</v>
      </c>
    </row>
    <row r="977" spans="1:1" x14ac:dyDescent="0.2">
      <c r="A977" t="s">
        <v>502</v>
      </c>
    </row>
    <row r="978" spans="1:1" x14ac:dyDescent="0.2">
      <c r="A978" t="s">
        <v>146</v>
      </c>
    </row>
    <row r="979" spans="1:1" x14ac:dyDescent="0.2">
      <c r="A979" t="s">
        <v>503</v>
      </c>
    </row>
    <row r="980" spans="1:1" x14ac:dyDescent="0.2">
      <c r="A980" t="s">
        <v>504</v>
      </c>
    </row>
    <row r="981" spans="1:1" x14ac:dyDescent="0.2">
      <c r="A981" t="s">
        <v>155</v>
      </c>
    </row>
    <row r="982" spans="1:1" x14ac:dyDescent="0.2">
      <c r="A982" t="s">
        <v>156</v>
      </c>
    </row>
    <row r="983" spans="1:1" x14ac:dyDescent="0.2">
      <c r="A983" t="s">
        <v>152</v>
      </c>
    </row>
    <row r="984" spans="1:1" x14ac:dyDescent="0.2">
      <c r="A984" t="s">
        <v>150</v>
      </c>
    </row>
    <row r="985" spans="1:1" x14ac:dyDescent="0.2">
      <c r="A985" t="s">
        <v>158</v>
      </c>
    </row>
    <row r="986" spans="1:1" x14ac:dyDescent="0.2">
      <c r="A986" t="s">
        <v>505</v>
      </c>
    </row>
    <row r="987" spans="1:1" x14ac:dyDescent="0.2">
      <c r="A987" t="s">
        <v>146</v>
      </c>
    </row>
    <row r="988" spans="1:1" x14ac:dyDescent="0.2">
      <c r="A988" t="s">
        <v>506</v>
      </c>
    </row>
    <row r="989" spans="1:1" x14ac:dyDescent="0.2">
      <c r="A989" t="s">
        <v>507</v>
      </c>
    </row>
    <row r="990" spans="1:1" x14ac:dyDescent="0.2">
      <c r="A990" t="s">
        <v>155</v>
      </c>
    </row>
    <row r="991" spans="1:1" x14ac:dyDescent="0.2">
      <c r="A991" t="s">
        <v>156</v>
      </c>
    </row>
    <row r="992" spans="1:1" x14ac:dyDescent="0.2">
      <c r="A992" t="s">
        <v>152</v>
      </c>
    </row>
    <row r="993" spans="1:1" x14ac:dyDescent="0.2">
      <c r="A993" t="s">
        <v>150</v>
      </c>
    </row>
    <row r="994" spans="1:1" x14ac:dyDescent="0.2">
      <c r="A994" t="s">
        <v>206</v>
      </c>
    </row>
    <row r="995" spans="1:1" x14ac:dyDescent="0.2">
      <c r="A995" t="s">
        <v>508</v>
      </c>
    </row>
    <row r="996" spans="1:1" x14ac:dyDescent="0.2">
      <c r="A996" t="s">
        <v>146</v>
      </c>
    </row>
    <row r="997" spans="1:1" x14ac:dyDescent="0.2">
      <c r="A997" t="s">
        <v>509</v>
      </c>
    </row>
    <row r="998" spans="1:1" x14ac:dyDescent="0.2">
      <c r="A998" t="s">
        <v>510</v>
      </c>
    </row>
    <row r="999" spans="1:1" x14ac:dyDescent="0.2">
      <c r="A999" t="s">
        <v>511</v>
      </c>
    </row>
    <row r="1000" spans="1:1" x14ac:dyDescent="0.2">
      <c r="A1000" t="s">
        <v>156</v>
      </c>
    </row>
    <row r="1001" spans="1:1" x14ac:dyDescent="0.2">
      <c r="A1001" t="s">
        <v>152</v>
      </c>
    </row>
    <row r="1002" spans="1:1" x14ac:dyDescent="0.2">
      <c r="A1002" t="s">
        <v>150</v>
      </c>
    </row>
    <row r="1003" spans="1:1" x14ac:dyDescent="0.2">
      <c r="A1003" t="s">
        <v>158</v>
      </c>
    </row>
    <row r="1004" spans="1:1" x14ac:dyDescent="0.2">
      <c r="A1004" t="s">
        <v>512</v>
      </c>
    </row>
    <row r="1005" spans="1:1" x14ac:dyDescent="0.2">
      <c r="A1005" t="s">
        <v>146</v>
      </c>
    </row>
    <row r="1006" spans="1:1" x14ac:dyDescent="0.2">
      <c r="A1006" t="s">
        <v>513</v>
      </c>
    </row>
    <row r="1007" spans="1:1" x14ac:dyDescent="0.2">
      <c r="A1007" t="s">
        <v>143</v>
      </c>
    </row>
    <row r="1009" spans="1:1" x14ac:dyDescent="0.2">
      <c r="A1009" t="s">
        <v>144</v>
      </c>
    </row>
    <row r="1010" spans="1:1" x14ac:dyDescent="0.2">
      <c r="A1010" t="s">
        <v>145</v>
      </c>
    </row>
    <row r="1011" spans="1:1" x14ac:dyDescent="0.2">
      <c r="A1011" t="s">
        <v>146</v>
      </c>
    </row>
    <row r="1012" spans="1:1" x14ac:dyDescent="0.2">
      <c r="A1012" t="s">
        <v>514</v>
      </c>
    </row>
    <row r="1013" spans="1:1" x14ac:dyDescent="0.2">
      <c r="A1013" t="s">
        <v>515</v>
      </c>
    </row>
    <row r="1014" spans="1:1" x14ac:dyDescent="0.2">
      <c r="A1014" t="s">
        <v>438</v>
      </c>
    </row>
    <row r="1015" spans="1:1" x14ac:dyDescent="0.2">
      <c r="A1015" t="s">
        <v>156</v>
      </c>
    </row>
    <row r="1016" spans="1:1" x14ac:dyDescent="0.2">
      <c r="A1016" t="s">
        <v>152</v>
      </c>
    </row>
    <row r="1017" spans="1:1" x14ac:dyDescent="0.2">
      <c r="A1017" t="s">
        <v>150</v>
      </c>
    </row>
    <row r="1018" spans="1:1" x14ac:dyDescent="0.2">
      <c r="A1018" t="s">
        <v>158</v>
      </c>
    </row>
    <row r="1019" spans="1:1" x14ac:dyDescent="0.2">
      <c r="A1019" t="s">
        <v>516</v>
      </c>
    </row>
    <row r="1020" spans="1:1" x14ac:dyDescent="0.2">
      <c r="A1020" t="s">
        <v>146</v>
      </c>
    </row>
    <row r="1021" spans="1:1" x14ac:dyDescent="0.2">
      <c r="A1021" t="s">
        <v>517</v>
      </c>
    </row>
    <row r="1022" spans="1:1" x14ac:dyDescent="0.2">
      <c r="A1022" t="s">
        <v>515</v>
      </c>
    </row>
    <row r="1023" spans="1:1" x14ac:dyDescent="0.2">
      <c r="A1023" t="s">
        <v>438</v>
      </c>
    </row>
    <row r="1024" spans="1:1" x14ac:dyDescent="0.2">
      <c r="A1024" t="s">
        <v>156</v>
      </c>
    </row>
    <row r="1025" spans="1:1" x14ac:dyDescent="0.2">
      <c r="A1025" t="s">
        <v>152</v>
      </c>
    </row>
    <row r="1026" spans="1:1" x14ac:dyDescent="0.2">
      <c r="A1026" t="s">
        <v>150</v>
      </c>
    </row>
    <row r="1027" spans="1:1" x14ac:dyDescent="0.2">
      <c r="A1027" t="s">
        <v>158</v>
      </c>
    </row>
    <row r="1028" spans="1:1" x14ac:dyDescent="0.2">
      <c r="A1028" t="s">
        <v>518</v>
      </c>
    </row>
    <row r="1029" spans="1:1" x14ac:dyDescent="0.2">
      <c r="A1029" t="s">
        <v>146</v>
      </c>
    </row>
    <row r="1030" spans="1:1" x14ac:dyDescent="0.2">
      <c r="A1030" t="s">
        <v>519</v>
      </c>
    </row>
    <row r="1031" spans="1:1" x14ac:dyDescent="0.2">
      <c r="A1031" t="s">
        <v>520</v>
      </c>
    </row>
    <row r="1032" spans="1:1" x14ac:dyDescent="0.2">
      <c r="A1032" t="s">
        <v>438</v>
      </c>
    </row>
    <row r="1033" spans="1:1" x14ac:dyDescent="0.2">
      <c r="A1033" t="s">
        <v>156</v>
      </c>
    </row>
    <row r="1034" spans="1:1" x14ac:dyDescent="0.2">
      <c r="A1034" t="s">
        <v>152</v>
      </c>
    </row>
    <row r="1035" spans="1:1" x14ac:dyDescent="0.2">
      <c r="A1035" t="s">
        <v>150</v>
      </c>
    </row>
    <row r="1036" spans="1:1" x14ac:dyDescent="0.2">
      <c r="A1036" t="s">
        <v>158</v>
      </c>
    </row>
    <row r="1037" spans="1:1" x14ac:dyDescent="0.2">
      <c r="A1037" t="s">
        <v>521</v>
      </c>
    </row>
    <row r="1038" spans="1:1" x14ac:dyDescent="0.2">
      <c r="A1038" t="s">
        <v>146</v>
      </c>
    </row>
    <row r="1039" spans="1:1" x14ac:dyDescent="0.2">
      <c r="A1039" t="s">
        <v>522</v>
      </c>
    </row>
    <row r="1040" spans="1:1" x14ac:dyDescent="0.2">
      <c r="A1040" t="s">
        <v>523</v>
      </c>
    </row>
    <row r="1041" spans="1:1" x14ac:dyDescent="0.2">
      <c r="A1041" t="s">
        <v>438</v>
      </c>
    </row>
    <row r="1042" spans="1:1" x14ac:dyDescent="0.2">
      <c r="A1042" t="s">
        <v>156</v>
      </c>
    </row>
    <row r="1043" spans="1:1" x14ac:dyDescent="0.2">
      <c r="A1043" t="s">
        <v>152</v>
      </c>
    </row>
    <row r="1044" spans="1:1" x14ac:dyDescent="0.2">
      <c r="A1044" t="s">
        <v>150</v>
      </c>
    </row>
    <row r="1045" spans="1:1" x14ac:dyDescent="0.2">
      <c r="A1045" t="s">
        <v>158</v>
      </c>
    </row>
    <row r="1046" spans="1:1" x14ac:dyDescent="0.2">
      <c r="A1046" t="s">
        <v>524</v>
      </c>
    </row>
    <row r="1047" spans="1:1" x14ac:dyDescent="0.2">
      <c r="A1047" t="s">
        <v>146</v>
      </c>
    </row>
    <row r="1048" spans="1:1" x14ac:dyDescent="0.2">
      <c r="A1048" t="s">
        <v>525</v>
      </c>
    </row>
    <row r="1049" spans="1:1" x14ac:dyDescent="0.2">
      <c r="A1049" t="s">
        <v>523</v>
      </c>
    </row>
    <row r="1050" spans="1:1" x14ac:dyDescent="0.2">
      <c r="A1050" t="s">
        <v>438</v>
      </c>
    </row>
    <row r="1051" spans="1:1" x14ac:dyDescent="0.2">
      <c r="A1051" t="s">
        <v>156</v>
      </c>
    </row>
    <row r="1052" spans="1:1" x14ac:dyDescent="0.2">
      <c r="A1052" t="s">
        <v>152</v>
      </c>
    </row>
    <row r="1053" spans="1:1" x14ac:dyDescent="0.2">
      <c r="A1053" t="s">
        <v>150</v>
      </c>
    </row>
    <row r="1054" spans="1:1" x14ac:dyDescent="0.2">
      <c r="A1054" t="s">
        <v>158</v>
      </c>
    </row>
    <row r="1055" spans="1:1" x14ac:dyDescent="0.2">
      <c r="A1055" t="s">
        <v>526</v>
      </c>
    </row>
    <row r="1056" spans="1:1" x14ac:dyDescent="0.2">
      <c r="A1056" t="s">
        <v>146</v>
      </c>
    </row>
    <row r="1057" spans="1:1" x14ac:dyDescent="0.2">
      <c r="A1057" t="s">
        <v>527</v>
      </c>
    </row>
    <row r="1058" spans="1:1" x14ac:dyDescent="0.2">
      <c r="A1058" t="s">
        <v>528</v>
      </c>
    </row>
    <row r="1059" spans="1:1" x14ac:dyDescent="0.2">
      <c r="A1059" t="s">
        <v>438</v>
      </c>
    </row>
    <row r="1060" spans="1:1" x14ac:dyDescent="0.2">
      <c r="A1060" t="s">
        <v>156</v>
      </c>
    </row>
    <row r="1061" spans="1:1" x14ac:dyDescent="0.2">
      <c r="A1061" t="s">
        <v>152</v>
      </c>
    </row>
    <row r="1062" spans="1:1" x14ac:dyDescent="0.2">
      <c r="A1062" t="s">
        <v>150</v>
      </c>
    </row>
    <row r="1063" spans="1:1" x14ac:dyDescent="0.2">
      <c r="A1063" t="s">
        <v>158</v>
      </c>
    </row>
    <row r="1064" spans="1:1" x14ac:dyDescent="0.2">
      <c r="A1064" t="s">
        <v>529</v>
      </c>
    </row>
    <row r="1065" spans="1:1" x14ac:dyDescent="0.2">
      <c r="A1065" t="s">
        <v>146</v>
      </c>
    </row>
    <row r="1066" spans="1:1" x14ac:dyDescent="0.2">
      <c r="A1066" t="s">
        <v>530</v>
      </c>
    </row>
    <row r="1067" spans="1:1" x14ac:dyDescent="0.2">
      <c r="A1067" t="s">
        <v>528</v>
      </c>
    </row>
    <row r="1068" spans="1:1" x14ac:dyDescent="0.2">
      <c r="A1068" t="s">
        <v>438</v>
      </c>
    </row>
    <row r="1069" spans="1:1" x14ac:dyDescent="0.2">
      <c r="A1069" t="s">
        <v>156</v>
      </c>
    </row>
    <row r="1070" spans="1:1" x14ac:dyDescent="0.2">
      <c r="A1070" t="s">
        <v>152</v>
      </c>
    </row>
    <row r="1071" spans="1:1" x14ac:dyDescent="0.2">
      <c r="A1071" t="s">
        <v>150</v>
      </c>
    </row>
    <row r="1072" spans="1:1" x14ac:dyDescent="0.2">
      <c r="A1072" t="s">
        <v>158</v>
      </c>
    </row>
    <row r="1073" spans="1:1" x14ac:dyDescent="0.2">
      <c r="A1073" t="s">
        <v>531</v>
      </c>
    </row>
    <row r="1074" spans="1:1" x14ac:dyDescent="0.2">
      <c r="A1074" t="s">
        <v>146</v>
      </c>
    </row>
    <row r="1075" spans="1:1" x14ac:dyDescent="0.2">
      <c r="A1075" t="s">
        <v>532</v>
      </c>
    </row>
    <row r="1076" spans="1:1" x14ac:dyDescent="0.2">
      <c r="A1076" t="s">
        <v>143</v>
      </c>
    </row>
    <row r="1078" spans="1:1" x14ac:dyDescent="0.2">
      <c r="A1078" t="s">
        <v>144</v>
      </c>
    </row>
    <row r="1079" spans="1:1" x14ac:dyDescent="0.2">
      <c r="A1079" t="s">
        <v>145</v>
      </c>
    </row>
    <row r="1080" spans="1:1" x14ac:dyDescent="0.2">
      <c r="A1080" t="s">
        <v>146</v>
      </c>
    </row>
    <row r="1081" spans="1:1" x14ac:dyDescent="0.2">
      <c r="A1081" t="s">
        <v>533</v>
      </c>
    </row>
    <row r="1082" spans="1:1" x14ac:dyDescent="0.2">
      <c r="A1082" t="s">
        <v>528</v>
      </c>
    </row>
    <row r="1083" spans="1:1" x14ac:dyDescent="0.2">
      <c r="A1083" t="s">
        <v>438</v>
      </c>
    </row>
    <row r="1084" spans="1:1" x14ac:dyDescent="0.2">
      <c r="A1084" t="s">
        <v>156</v>
      </c>
    </row>
    <row r="1085" spans="1:1" x14ac:dyDescent="0.2">
      <c r="A1085" t="s">
        <v>152</v>
      </c>
    </row>
    <row r="1086" spans="1:1" x14ac:dyDescent="0.2">
      <c r="A1086" t="s">
        <v>150</v>
      </c>
    </row>
    <row r="1087" spans="1:1" x14ac:dyDescent="0.2">
      <c r="A1087" t="s">
        <v>158</v>
      </c>
    </row>
    <row r="1088" spans="1:1" x14ac:dyDescent="0.2">
      <c r="A1088" t="s">
        <v>531</v>
      </c>
    </row>
    <row r="1089" spans="1:1" x14ac:dyDescent="0.2">
      <c r="A1089" t="s">
        <v>146</v>
      </c>
    </row>
    <row r="1090" spans="1:1" x14ac:dyDescent="0.2">
      <c r="A1090" t="s">
        <v>534</v>
      </c>
    </row>
    <row r="1091" spans="1:1" x14ac:dyDescent="0.2">
      <c r="A1091" t="s">
        <v>535</v>
      </c>
    </row>
    <row r="1092" spans="1:1" x14ac:dyDescent="0.2">
      <c r="A1092" t="s">
        <v>438</v>
      </c>
    </row>
    <row r="1093" spans="1:1" x14ac:dyDescent="0.2">
      <c r="A1093" t="s">
        <v>156</v>
      </c>
    </row>
    <row r="1094" spans="1:1" x14ac:dyDescent="0.2">
      <c r="A1094" t="s">
        <v>152</v>
      </c>
    </row>
    <row r="1095" spans="1:1" x14ac:dyDescent="0.2">
      <c r="A1095" t="s">
        <v>150</v>
      </c>
    </row>
    <row r="1096" spans="1:1" x14ac:dyDescent="0.2">
      <c r="A1096" t="s">
        <v>158</v>
      </c>
    </row>
    <row r="1097" spans="1:1" x14ac:dyDescent="0.2">
      <c r="A1097" t="s">
        <v>536</v>
      </c>
    </row>
    <row r="1098" spans="1:1" x14ac:dyDescent="0.2">
      <c r="A1098" t="s">
        <v>146</v>
      </c>
    </row>
    <row r="1099" spans="1:1" x14ac:dyDescent="0.2">
      <c r="A1099" t="s">
        <v>537</v>
      </c>
    </row>
    <row r="1100" spans="1:1" x14ac:dyDescent="0.2">
      <c r="A1100" t="s">
        <v>528</v>
      </c>
    </row>
    <row r="1101" spans="1:1" x14ac:dyDescent="0.2">
      <c r="A1101" t="s">
        <v>438</v>
      </c>
    </row>
    <row r="1102" spans="1:1" x14ac:dyDescent="0.2">
      <c r="A1102" t="s">
        <v>156</v>
      </c>
    </row>
    <row r="1103" spans="1:1" x14ac:dyDescent="0.2">
      <c r="A1103" t="s">
        <v>152</v>
      </c>
    </row>
    <row r="1104" spans="1:1" x14ac:dyDescent="0.2">
      <c r="A1104" t="s">
        <v>150</v>
      </c>
    </row>
    <row r="1105" spans="1:1" x14ac:dyDescent="0.2">
      <c r="A1105" t="s">
        <v>158</v>
      </c>
    </row>
    <row r="1106" spans="1:1" x14ac:dyDescent="0.2">
      <c r="A1106" t="s">
        <v>538</v>
      </c>
    </row>
    <row r="1107" spans="1:1" x14ac:dyDescent="0.2">
      <c r="A1107" t="s">
        <v>146</v>
      </c>
    </row>
    <row r="1108" spans="1:1" x14ac:dyDescent="0.2">
      <c r="A1108" t="s">
        <v>539</v>
      </c>
    </row>
    <row r="1109" spans="1:1" x14ac:dyDescent="0.2">
      <c r="A1109" t="s">
        <v>540</v>
      </c>
    </row>
    <row r="1110" spans="1:1" x14ac:dyDescent="0.2">
      <c r="A1110" t="s">
        <v>438</v>
      </c>
    </row>
    <row r="1111" spans="1:1" x14ac:dyDescent="0.2">
      <c r="A1111" t="s">
        <v>156</v>
      </c>
    </row>
    <row r="1112" spans="1:1" x14ac:dyDescent="0.2">
      <c r="A1112" t="s">
        <v>152</v>
      </c>
    </row>
    <row r="1113" spans="1:1" x14ac:dyDescent="0.2">
      <c r="A1113" t="s">
        <v>150</v>
      </c>
    </row>
    <row r="1114" spans="1:1" x14ac:dyDescent="0.2">
      <c r="A1114" t="s">
        <v>206</v>
      </c>
    </row>
    <row r="1115" spans="1:1" x14ac:dyDescent="0.2">
      <c r="A1115" t="s">
        <v>541</v>
      </c>
    </row>
    <row r="1116" spans="1:1" x14ac:dyDescent="0.2">
      <c r="A1116" t="s">
        <v>146</v>
      </c>
    </row>
    <row r="1117" spans="1:1" x14ac:dyDescent="0.2">
      <c r="A1117" t="s">
        <v>542</v>
      </c>
    </row>
    <row r="1118" spans="1:1" x14ac:dyDescent="0.2">
      <c r="A1118" t="s">
        <v>540</v>
      </c>
    </row>
    <row r="1119" spans="1:1" x14ac:dyDescent="0.2">
      <c r="A1119" t="s">
        <v>438</v>
      </c>
    </row>
    <row r="1120" spans="1:1" x14ac:dyDescent="0.2">
      <c r="A1120" t="s">
        <v>156</v>
      </c>
    </row>
    <row r="1121" spans="1:1" x14ac:dyDescent="0.2">
      <c r="A1121" t="s">
        <v>152</v>
      </c>
    </row>
    <row r="1122" spans="1:1" x14ac:dyDescent="0.2">
      <c r="A1122" t="s">
        <v>150</v>
      </c>
    </row>
    <row r="1123" spans="1:1" x14ac:dyDescent="0.2">
      <c r="A1123" t="s">
        <v>158</v>
      </c>
    </row>
    <row r="1124" spans="1:1" x14ac:dyDescent="0.2">
      <c r="A1124" t="s">
        <v>543</v>
      </c>
    </row>
    <row r="1125" spans="1:1" x14ac:dyDescent="0.2">
      <c r="A1125" t="s">
        <v>146</v>
      </c>
    </row>
    <row r="1126" spans="1:1" x14ac:dyDescent="0.2">
      <c r="A1126" t="s">
        <v>544</v>
      </c>
    </row>
    <row r="1127" spans="1:1" x14ac:dyDescent="0.2">
      <c r="A1127" t="s">
        <v>540</v>
      </c>
    </row>
    <row r="1128" spans="1:1" x14ac:dyDescent="0.2">
      <c r="A1128" t="s">
        <v>438</v>
      </c>
    </row>
    <row r="1129" spans="1:1" x14ac:dyDescent="0.2">
      <c r="A1129" t="s">
        <v>156</v>
      </c>
    </row>
    <row r="1130" spans="1:1" x14ac:dyDescent="0.2">
      <c r="A1130" t="s">
        <v>152</v>
      </c>
    </row>
    <row r="1131" spans="1:1" x14ac:dyDescent="0.2">
      <c r="A1131" t="s">
        <v>150</v>
      </c>
    </row>
    <row r="1132" spans="1:1" x14ac:dyDescent="0.2">
      <c r="A1132" t="s">
        <v>158</v>
      </c>
    </row>
    <row r="1133" spans="1:1" x14ac:dyDescent="0.2">
      <c r="A1133" t="s">
        <v>545</v>
      </c>
    </row>
    <row r="1134" spans="1:1" x14ac:dyDescent="0.2">
      <c r="A1134" t="s">
        <v>146</v>
      </c>
    </row>
    <row r="1135" spans="1:1" x14ac:dyDescent="0.2">
      <c r="A1135" t="s">
        <v>546</v>
      </c>
    </row>
    <row r="1136" spans="1:1" x14ac:dyDescent="0.2">
      <c r="A1136" t="s">
        <v>547</v>
      </c>
    </row>
    <row r="1137" spans="1:1" x14ac:dyDescent="0.2">
      <c r="A1137" t="s">
        <v>548</v>
      </c>
    </row>
    <row r="1138" spans="1:1" x14ac:dyDescent="0.2">
      <c r="A1138" t="s">
        <v>549</v>
      </c>
    </row>
    <row r="1139" spans="1:1" x14ac:dyDescent="0.2">
      <c r="A1139" t="s">
        <v>152</v>
      </c>
    </row>
    <row r="1140" spans="1:1" x14ac:dyDescent="0.2">
      <c r="A1140" t="s">
        <v>550</v>
      </c>
    </row>
    <row r="1141" spans="1:1" x14ac:dyDescent="0.2">
      <c r="A1141" t="s">
        <v>150</v>
      </c>
    </row>
    <row r="1142" spans="1:1" x14ac:dyDescent="0.2">
      <c r="A1142" t="s">
        <v>158</v>
      </c>
    </row>
    <row r="1143" spans="1:1" x14ac:dyDescent="0.2">
      <c r="A1143" t="s">
        <v>551</v>
      </c>
    </row>
    <row r="1144" spans="1:1" x14ac:dyDescent="0.2">
      <c r="A1144" t="s">
        <v>146</v>
      </c>
    </row>
    <row r="1145" spans="1:1" x14ac:dyDescent="0.2">
      <c r="A1145" t="s">
        <v>552</v>
      </c>
    </row>
    <row r="1146" spans="1:1" x14ac:dyDescent="0.2">
      <c r="A1146" t="s">
        <v>143</v>
      </c>
    </row>
    <row r="1148" spans="1:1" x14ac:dyDescent="0.2">
      <c r="A1148" t="s">
        <v>144</v>
      </c>
    </row>
    <row r="1149" spans="1:1" x14ac:dyDescent="0.2">
      <c r="A1149" t="s">
        <v>145</v>
      </c>
    </row>
    <row r="1150" spans="1:1" x14ac:dyDescent="0.2">
      <c r="A1150" t="s">
        <v>146</v>
      </c>
    </row>
    <row r="1151" spans="1:1" x14ac:dyDescent="0.2">
      <c r="A1151" t="s">
        <v>553</v>
      </c>
    </row>
    <row r="1152" spans="1:1" x14ac:dyDescent="0.2">
      <c r="A1152" t="s">
        <v>554</v>
      </c>
    </row>
    <row r="1153" spans="1:1" x14ac:dyDescent="0.2">
      <c r="A1153" t="s">
        <v>495</v>
      </c>
    </row>
    <row r="1154" spans="1:1" x14ac:dyDescent="0.2">
      <c r="A1154" t="s">
        <v>156</v>
      </c>
    </row>
    <row r="1155" spans="1:1" x14ac:dyDescent="0.2">
      <c r="A1155" t="s">
        <v>152</v>
      </c>
    </row>
    <row r="1156" spans="1:1" x14ac:dyDescent="0.2">
      <c r="A1156" t="s">
        <v>150</v>
      </c>
    </row>
    <row r="1157" spans="1:1" x14ac:dyDescent="0.2">
      <c r="A1157" t="s">
        <v>158</v>
      </c>
    </row>
    <row r="1158" spans="1:1" x14ac:dyDescent="0.2">
      <c r="A1158" t="s">
        <v>555</v>
      </c>
    </row>
    <row r="1159" spans="1:1" x14ac:dyDescent="0.2">
      <c r="A1159" t="s">
        <v>146</v>
      </c>
    </row>
    <row r="1160" spans="1:1" x14ac:dyDescent="0.2">
      <c r="A1160" t="s">
        <v>556</v>
      </c>
    </row>
    <row r="1161" spans="1:1" x14ac:dyDescent="0.2">
      <c r="A1161" t="s">
        <v>557</v>
      </c>
    </row>
    <row r="1162" spans="1:1" x14ac:dyDescent="0.2">
      <c r="A1162" t="s">
        <v>487</v>
      </c>
    </row>
    <row r="1163" spans="1:1" x14ac:dyDescent="0.2">
      <c r="A1163" t="s">
        <v>156</v>
      </c>
    </row>
    <row r="1164" spans="1:1" x14ac:dyDescent="0.2">
      <c r="A1164" t="s">
        <v>152</v>
      </c>
    </row>
    <row r="1165" spans="1:1" x14ac:dyDescent="0.2">
      <c r="A1165" t="s">
        <v>150</v>
      </c>
    </row>
    <row r="1166" spans="1:1" x14ac:dyDescent="0.2">
      <c r="A1166" t="s">
        <v>158</v>
      </c>
    </row>
    <row r="1167" spans="1:1" x14ac:dyDescent="0.2">
      <c r="A1167" t="s">
        <v>488</v>
      </c>
    </row>
    <row r="1168" spans="1:1" x14ac:dyDescent="0.2">
      <c r="A1168" t="s">
        <v>146</v>
      </c>
    </row>
    <row r="1169" spans="1:1" x14ac:dyDescent="0.2">
      <c r="A1169" t="s">
        <v>558</v>
      </c>
    </row>
    <row r="1170" spans="1:1" x14ac:dyDescent="0.2">
      <c r="A1170" t="s">
        <v>559</v>
      </c>
    </row>
    <row r="1171" spans="1:1" x14ac:dyDescent="0.2">
      <c r="A1171" t="s">
        <v>355</v>
      </c>
    </row>
    <row r="1172" spans="1:1" x14ac:dyDescent="0.2">
      <c r="A1172" t="s">
        <v>156</v>
      </c>
    </row>
    <row r="1173" spans="1:1" x14ac:dyDescent="0.2">
      <c r="A1173" t="s">
        <v>152</v>
      </c>
    </row>
    <row r="1174" spans="1:1" x14ac:dyDescent="0.2">
      <c r="A1174" t="s">
        <v>150</v>
      </c>
    </row>
    <row r="1175" spans="1:1" x14ac:dyDescent="0.2">
      <c r="A1175" t="s">
        <v>158</v>
      </c>
    </row>
    <row r="1176" spans="1:1" x14ac:dyDescent="0.2">
      <c r="A1176" t="s">
        <v>560</v>
      </c>
    </row>
    <row r="1177" spans="1:1" x14ac:dyDescent="0.2">
      <c r="A1177" t="s">
        <v>146</v>
      </c>
    </row>
    <row r="1178" spans="1:1" x14ac:dyDescent="0.2">
      <c r="A1178" t="s">
        <v>561</v>
      </c>
    </row>
    <row r="1179" spans="1:1" x14ac:dyDescent="0.2">
      <c r="A1179" t="s">
        <v>562</v>
      </c>
    </row>
    <row r="1180" spans="1:1" x14ac:dyDescent="0.2">
      <c r="A1180" t="s">
        <v>563</v>
      </c>
    </row>
    <row r="1181" spans="1:1" x14ac:dyDescent="0.2">
      <c r="A1181" t="s">
        <v>564</v>
      </c>
    </row>
    <row r="1182" spans="1:1" x14ac:dyDescent="0.2">
      <c r="A1182" t="s">
        <v>152</v>
      </c>
    </row>
    <row r="1183" spans="1:1" x14ac:dyDescent="0.2">
      <c r="A1183" t="s">
        <v>565</v>
      </c>
    </row>
    <row r="1184" spans="1:1" x14ac:dyDescent="0.2">
      <c r="A1184" t="s">
        <v>150</v>
      </c>
    </row>
    <row r="1185" spans="1:1" x14ac:dyDescent="0.2">
      <c r="A1185" t="s">
        <v>158</v>
      </c>
    </row>
    <row r="1186" spans="1:1" x14ac:dyDescent="0.2">
      <c r="A1186" t="s">
        <v>566</v>
      </c>
    </row>
    <row r="1187" spans="1:1" x14ac:dyDescent="0.2">
      <c r="A1187" t="s">
        <v>146</v>
      </c>
    </row>
    <row r="1188" spans="1:1" x14ac:dyDescent="0.2">
      <c r="A1188" t="s">
        <v>567</v>
      </c>
    </row>
    <row r="1189" spans="1:1" x14ac:dyDescent="0.2">
      <c r="A1189" t="s">
        <v>568</v>
      </c>
    </row>
    <row r="1190" spans="1:1" x14ac:dyDescent="0.2">
      <c r="A1190" t="s">
        <v>359</v>
      </c>
    </row>
    <row r="1191" spans="1:1" x14ac:dyDescent="0.2">
      <c r="A1191" t="s">
        <v>569</v>
      </c>
    </row>
    <row r="1192" spans="1:1" x14ac:dyDescent="0.2">
      <c r="A1192" t="s">
        <v>152</v>
      </c>
    </row>
    <row r="1193" spans="1:1" x14ac:dyDescent="0.2">
      <c r="A1193" t="s">
        <v>150</v>
      </c>
    </row>
    <row r="1194" spans="1:1" x14ac:dyDescent="0.2">
      <c r="A1194" t="s">
        <v>158</v>
      </c>
    </row>
    <row r="1195" spans="1:1" x14ac:dyDescent="0.2">
      <c r="A1195" t="s">
        <v>570</v>
      </c>
    </row>
    <row r="1196" spans="1:1" x14ac:dyDescent="0.2">
      <c r="A1196" t="s">
        <v>146</v>
      </c>
    </row>
    <row r="1197" spans="1:1" x14ac:dyDescent="0.2">
      <c r="A1197" t="s">
        <v>571</v>
      </c>
    </row>
    <row r="1198" spans="1:1" x14ac:dyDescent="0.2">
      <c r="A1198" t="s">
        <v>572</v>
      </c>
    </row>
    <row r="1199" spans="1:1" x14ac:dyDescent="0.2">
      <c r="A1199" t="s">
        <v>359</v>
      </c>
    </row>
    <row r="1200" spans="1:1" x14ac:dyDescent="0.2">
      <c r="A1200" t="s">
        <v>573</v>
      </c>
    </row>
    <row r="1201" spans="1:1" x14ac:dyDescent="0.2">
      <c r="A1201" t="s">
        <v>152</v>
      </c>
    </row>
    <row r="1202" spans="1:1" x14ac:dyDescent="0.2">
      <c r="A1202" t="s">
        <v>150</v>
      </c>
    </row>
    <row r="1203" spans="1:1" x14ac:dyDescent="0.2">
      <c r="A1203" t="s">
        <v>158</v>
      </c>
    </row>
    <row r="1204" spans="1:1" x14ac:dyDescent="0.2">
      <c r="A1204" t="s">
        <v>574</v>
      </c>
    </row>
    <row r="1205" spans="1:1" x14ac:dyDescent="0.2">
      <c r="A1205" t="s">
        <v>146</v>
      </c>
    </row>
    <row r="1206" spans="1:1" x14ac:dyDescent="0.2">
      <c r="A1206" t="s">
        <v>575</v>
      </c>
    </row>
    <row r="1207" spans="1:1" x14ac:dyDescent="0.2">
      <c r="A1207" t="s">
        <v>576</v>
      </c>
    </row>
    <row r="1208" spans="1:1" x14ac:dyDescent="0.2">
      <c r="A1208" t="s">
        <v>359</v>
      </c>
    </row>
    <row r="1209" spans="1:1" x14ac:dyDescent="0.2">
      <c r="A1209" t="s">
        <v>156</v>
      </c>
    </row>
    <row r="1210" spans="1:1" x14ac:dyDescent="0.2">
      <c r="A1210" t="s">
        <v>152</v>
      </c>
    </row>
    <row r="1211" spans="1:1" x14ac:dyDescent="0.2">
      <c r="A1211" t="s">
        <v>150</v>
      </c>
    </row>
    <row r="1212" spans="1:1" x14ac:dyDescent="0.2">
      <c r="A1212" t="s">
        <v>158</v>
      </c>
    </row>
    <row r="1213" spans="1:1" x14ac:dyDescent="0.2">
      <c r="A1213" t="s">
        <v>577</v>
      </c>
    </row>
    <row r="1214" spans="1:1" x14ac:dyDescent="0.2">
      <c r="A1214" t="s">
        <v>146</v>
      </c>
    </row>
    <row r="1215" spans="1:1" x14ac:dyDescent="0.2">
      <c r="A1215" t="s">
        <v>578</v>
      </c>
    </row>
    <row r="1216" spans="1:1" x14ac:dyDescent="0.2">
      <c r="A1216" t="s">
        <v>143</v>
      </c>
    </row>
    <row r="1218" spans="1:1" x14ac:dyDescent="0.2">
      <c r="A1218" t="s">
        <v>144</v>
      </c>
    </row>
    <row r="1219" spans="1:1" x14ac:dyDescent="0.2">
      <c r="A1219" t="s">
        <v>145</v>
      </c>
    </row>
    <row r="1220" spans="1:1" x14ac:dyDescent="0.2">
      <c r="A1220" t="s">
        <v>146</v>
      </c>
    </row>
    <row r="1221" spans="1:1" x14ac:dyDescent="0.2">
      <c r="A1221" t="s">
        <v>579</v>
      </c>
    </row>
    <row r="1222" spans="1:1" x14ac:dyDescent="0.2">
      <c r="A1222" t="s">
        <v>428</v>
      </c>
    </row>
    <row r="1223" spans="1:1" x14ac:dyDescent="0.2">
      <c r="A1223" t="s">
        <v>355</v>
      </c>
    </row>
    <row r="1224" spans="1:1" x14ac:dyDescent="0.2">
      <c r="A1224" t="s">
        <v>156</v>
      </c>
    </row>
    <row r="1225" spans="1:1" x14ac:dyDescent="0.2">
      <c r="A1225" t="s">
        <v>152</v>
      </c>
    </row>
    <row r="1226" spans="1:1" x14ac:dyDescent="0.2">
      <c r="A1226" t="s">
        <v>150</v>
      </c>
    </row>
    <row r="1227" spans="1:1" x14ac:dyDescent="0.2">
      <c r="A1227" t="s">
        <v>158</v>
      </c>
    </row>
    <row r="1228" spans="1:1" x14ac:dyDescent="0.2">
      <c r="A1228" t="s">
        <v>426</v>
      </c>
    </row>
    <row r="1229" spans="1:1" x14ac:dyDescent="0.2">
      <c r="A1229" t="s">
        <v>146</v>
      </c>
    </row>
    <row r="1230" spans="1:1" x14ac:dyDescent="0.2">
      <c r="A1230" t="s">
        <v>580</v>
      </c>
    </row>
    <row r="1231" spans="1:1" x14ac:dyDescent="0.2">
      <c r="A1231" t="s">
        <v>581</v>
      </c>
    </row>
    <row r="1232" spans="1:1" x14ac:dyDescent="0.2">
      <c r="A1232" t="s">
        <v>355</v>
      </c>
    </row>
    <row r="1233" spans="1:1" x14ac:dyDescent="0.2">
      <c r="A1233" t="s">
        <v>582</v>
      </c>
    </row>
    <row r="1234" spans="1:1" x14ac:dyDescent="0.2">
      <c r="A1234" t="s">
        <v>152</v>
      </c>
    </row>
    <row r="1235" spans="1:1" x14ac:dyDescent="0.2">
      <c r="A1235" t="s">
        <v>150</v>
      </c>
    </row>
    <row r="1236" spans="1:1" x14ac:dyDescent="0.2">
      <c r="A1236" t="s">
        <v>158</v>
      </c>
    </row>
    <row r="1237" spans="1:1" x14ac:dyDescent="0.2">
      <c r="A1237" t="s">
        <v>583</v>
      </c>
    </row>
    <row r="1238" spans="1:1" x14ac:dyDescent="0.2">
      <c r="A1238" t="s">
        <v>146</v>
      </c>
    </row>
    <row r="1239" spans="1:1" x14ac:dyDescent="0.2">
      <c r="A1239" t="s">
        <v>584</v>
      </c>
    </row>
    <row r="1240" spans="1:1" x14ac:dyDescent="0.2">
      <c r="A1240" t="s">
        <v>585</v>
      </c>
    </row>
    <row r="1241" spans="1:1" x14ac:dyDescent="0.2">
      <c r="A1241" t="s">
        <v>355</v>
      </c>
    </row>
    <row r="1242" spans="1:1" x14ac:dyDescent="0.2">
      <c r="A1242" t="s">
        <v>156</v>
      </c>
    </row>
    <row r="1243" spans="1:1" x14ac:dyDescent="0.2">
      <c r="A1243" t="s">
        <v>152</v>
      </c>
    </row>
    <row r="1244" spans="1:1" x14ac:dyDescent="0.2">
      <c r="A1244" t="s">
        <v>150</v>
      </c>
    </row>
    <row r="1245" spans="1:1" x14ac:dyDescent="0.2">
      <c r="A1245" t="s">
        <v>158</v>
      </c>
    </row>
    <row r="1246" spans="1:1" x14ac:dyDescent="0.2">
      <c r="A1246" t="s">
        <v>586</v>
      </c>
    </row>
    <row r="1247" spans="1:1" x14ac:dyDescent="0.2">
      <c r="A1247" t="s">
        <v>146</v>
      </c>
    </row>
    <row r="1248" spans="1:1" x14ac:dyDescent="0.2">
      <c r="A1248" t="s">
        <v>587</v>
      </c>
    </row>
    <row r="1249" spans="1:1" x14ac:dyDescent="0.2">
      <c r="A1249" t="s">
        <v>588</v>
      </c>
    </row>
    <row r="1250" spans="1:1" x14ac:dyDescent="0.2">
      <c r="A1250" t="s">
        <v>589</v>
      </c>
    </row>
    <row r="1251" spans="1:1" x14ac:dyDescent="0.2">
      <c r="A1251" t="s">
        <v>156</v>
      </c>
    </row>
    <row r="1252" spans="1:1" x14ac:dyDescent="0.2">
      <c r="A1252" t="s">
        <v>152</v>
      </c>
    </row>
    <row r="1253" spans="1:1" x14ac:dyDescent="0.2">
      <c r="A1253" t="s">
        <v>150</v>
      </c>
    </row>
    <row r="1254" spans="1:1" x14ac:dyDescent="0.2">
      <c r="A1254" t="s">
        <v>158</v>
      </c>
    </row>
    <row r="1255" spans="1:1" x14ac:dyDescent="0.2">
      <c r="A1255" t="s">
        <v>146</v>
      </c>
    </row>
    <row r="1256" spans="1:1" x14ac:dyDescent="0.2">
      <c r="A1256" t="s">
        <v>590</v>
      </c>
    </row>
    <row r="1257" spans="1:1" x14ac:dyDescent="0.2">
      <c r="A1257" t="s">
        <v>591</v>
      </c>
    </row>
    <row r="1258" spans="1:1" x14ac:dyDescent="0.2">
      <c r="A1258" t="s">
        <v>592</v>
      </c>
    </row>
    <row r="1259" spans="1:1" x14ac:dyDescent="0.2">
      <c r="A1259" t="s">
        <v>156</v>
      </c>
    </row>
    <row r="1260" spans="1:1" x14ac:dyDescent="0.2">
      <c r="A1260" t="s">
        <v>152</v>
      </c>
    </row>
    <row r="1261" spans="1:1" x14ac:dyDescent="0.2">
      <c r="A1261" t="s">
        <v>150</v>
      </c>
    </row>
    <row r="1262" spans="1:1" x14ac:dyDescent="0.2">
      <c r="A1262" t="s">
        <v>158</v>
      </c>
    </row>
    <row r="1263" spans="1:1" x14ac:dyDescent="0.2">
      <c r="A1263" t="s">
        <v>593</v>
      </c>
    </row>
    <row r="1264" spans="1:1" x14ac:dyDescent="0.2">
      <c r="A1264" t="s">
        <v>146</v>
      </c>
    </row>
    <row r="1265" spans="1:1" x14ac:dyDescent="0.2">
      <c r="A1265" t="s">
        <v>594</v>
      </c>
    </row>
    <row r="1266" spans="1:1" x14ac:dyDescent="0.2">
      <c r="A1266" t="s">
        <v>595</v>
      </c>
    </row>
    <row r="1267" spans="1:1" x14ac:dyDescent="0.2">
      <c r="A1267" t="s">
        <v>495</v>
      </c>
    </row>
    <row r="1268" spans="1:1" x14ac:dyDescent="0.2">
      <c r="A1268" t="s">
        <v>156</v>
      </c>
    </row>
    <row r="1269" spans="1:1" x14ac:dyDescent="0.2">
      <c r="A1269" t="s">
        <v>152</v>
      </c>
    </row>
    <row r="1270" spans="1:1" x14ac:dyDescent="0.2">
      <c r="A1270" t="s">
        <v>150</v>
      </c>
    </row>
    <row r="1271" spans="1:1" x14ac:dyDescent="0.2">
      <c r="A1271" t="s">
        <v>158</v>
      </c>
    </row>
    <row r="1272" spans="1:1" x14ac:dyDescent="0.2">
      <c r="A1272" t="s">
        <v>596</v>
      </c>
    </row>
    <row r="1273" spans="1:1" x14ac:dyDescent="0.2">
      <c r="A1273" t="s">
        <v>146</v>
      </c>
    </row>
    <row r="1274" spans="1:1" x14ac:dyDescent="0.2">
      <c r="A1274" t="s">
        <v>597</v>
      </c>
    </row>
    <row r="1275" spans="1:1" x14ac:dyDescent="0.2">
      <c r="A1275" t="s">
        <v>598</v>
      </c>
    </row>
    <row r="1276" spans="1:1" x14ac:dyDescent="0.2">
      <c r="A1276" t="s">
        <v>599</v>
      </c>
    </row>
    <row r="1277" spans="1:1" x14ac:dyDescent="0.2">
      <c r="A1277" t="s">
        <v>156</v>
      </c>
    </row>
    <row r="1278" spans="1:1" x14ac:dyDescent="0.2">
      <c r="A1278" t="s">
        <v>152</v>
      </c>
    </row>
    <row r="1279" spans="1:1" x14ac:dyDescent="0.2">
      <c r="A1279" t="s">
        <v>150</v>
      </c>
    </row>
    <row r="1280" spans="1:1" x14ac:dyDescent="0.2">
      <c r="A1280" t="s">
        <v>158</v>
      </c>
    </row>
    <row r="1281" spans="1:1" x14ac:dyDescent="0.2">
      <c r="A1281" t="s">
        <v>600</v>
      </c>
    </row>
    <row r="1282" spans="1:1" x14ac:dyDescent="0.2">
      <c r="A1282" t="s">
        <v>146</v>
      </c>
    </row>
    <row r="1283" spans="1:1" x14ac:dyDescent="0.2">
      <c r="A1283" t="s">
        <v>601</v>
      </c>
    </row>
    <row r="1284" spans="1:1" x14ac:dyDescent="0.2">
      <c r="A1284" t="s">
        <v>143</v>
      </c>
    </row>
    <row r="1286" spans="1:1" x14ac:dyDescent="0.2">
      <c r="A1286" t="s">
        <v>144</v>
      </c>
    </row>
    <row r="1287" spans="1:1" x14ac:dyDescent="0.2">
      <c r="A1287" t="s">
        <v>145</v>
      </c>
    </row>
    <row r="1288" spans="1:1" x14ac:dyDescent="0.2">
      <c r="A1288" t="s">
        <v>146</v>
      </c>
    </row>
    <row r="1289" spans="1:1" x14ac:dyDescent="0.2">
      <c r="A1289" t="s">
        <v>602</v>
      </c>
    </row>
    <row r="1290" spans="1:1" x14ac:dyDescent="0.2">
      <c r="A1290" t="s">
        <v>603</v>
      </c>
    </row>
    <row r="1291" spans="1:1" x14ac:dyDescent="0.2">
      <c r="A1291" t="s">
        <v>604</v>
      </c>
    </row>
    <row r="1292" spans="1:1" x14ac:dyDescent="0.2">
      <c r="A1292" t="s">
        <v>156</v>
      </c>
    </row>
    <row r="1293" spans="1:1" x14ac:dyDescent="0.2">
      <c r="A1293" t="s">
        <v>152</v>
      </c>
    </row>
    <row r="1294" spans="1:1" x14ac:dyDescent="0.2">
      <c r="A1294" t="s">
        <v>150</v>
      </c>
    </row>
    <row r="1295" spans="1:1" x14ac:dyDescent="0.2">
      <c r="A1295" t="s">
        <v>158</v>
      </c>
    </row>
    <row r="1296" spans="1:1" x14ac:dyDescent="0.2">
      <c r="A1296" t="s">
        <v>605</v>
      </c>
    </row>
    <row r="1297" spans="1:1" x14ac:dyDescent="0.2">
      <c r="A1297" t="s">
        <v>146</v>
      </c>
    </row>
    <row r="1298" spans="1:1" x14ac:dyDescent="0.2">
      <c r="A1298" t="s">
        <v>606</v>
      </c>
    </row>
    <row r="1299" spans="1:1" x14ac:dyDescent="0.2">
      <c r="A1299" t="s">
        <v>607</v>
      </c>
    </row>
    <row r="1300" spans="1:1" x14ac:dyDescent="0.2">
      <c r="A1300" t="s">
        <v>604</v>
      </c>
    </row>
    <row r="1301" spans="1:1" x14ac:dyDescent="0.2">
      <c r="A1301" t="s">
        <v>156</v>
      </c>
    </row>
    <row r="1302" spans="1:1" x14ac:dyDescent="0.2">
      <c r="A1302" t="s">
        <v>152</v>
      </c>
    </row>
    <row r="1303" spans="1:1" x14ac:dyDescent="0.2">
      <c r="A1303" t="s">
        <v>150</v>
      </c>
    </row>
    <row r="1304" spans="1:1" x14ac:dyDescent="0.2">
      <c r="A1304" t="s">
        <v>158</v>
      </c>
    </row>
    <row r="1305" spans="1:1" x14ac:dyDescent="0.2">
      <c r="A1305" t="s">
        <v>608</v>
      </c>
    </row>
    <row r="1306" spans="1:1" x14ac:dyDescent="0.2">
      <c r="A1306" t="s">
        <v>146</v>
      </c>
    </row>
    <row r="1307" spans="1:1" x14ac:dyDescent="0.2">
      <c r="A1307" t="s">
        <v>609</v>
      </c>
    </row>
    <row r="1308" spans="1:1" x14ac:dyDescent="0.2">
      <c r="A1308" t="s">
        <v>610</v>
      </c>
    </row>
    <row r="1309" spans="1:1" x14ac:dyDescent="0.2">
      <c r="A1309" t="s">
        <v>604</v>
      </c>
    </row>
    <row r="1310" spans="1:1" x14ac:dyDescent="0.2">
      <c r="A1310" t="s">
        <v>156</v>
      </c>
    </row>
    <row r="1311" spans="1:1" x14ac:dyDescent="0.2">
      <c r="A1311" t="s">
        <v>152</v>
      </c>
    </row>
    <row r="1312" spans="1:1" x14ac:dyDescent="0.2">
      <c r="A1312" t="s">
        <v>150</v>
      </c>
    </row>
    <row r="1313" spans="1:1" x14ac:dyDescent="0.2">
      <c r="A1313" t="s">
        <v>158</v>
      </c>
    </row>
    <row r="1314" spans="1:1" x14ac:dyDescent="0.2">
      <c r="A1314" t="s">
        <v>611</v>
      </c>
    </row>
    <row r="1315" spans="1:1" x14ac:dyDescent="0.2">
      <c r="A1315" t="s">
        <v>146</v>
      </c>
    </row>
    <row r="1316" spans="1:1" x14ac:dyDescent="0.2">
      <c r="A1316" t="s">
        <v>612</v>
      </c>
    </row>
    <row r="1317" spans="1:1" x14ac:dyDescent="0.2">
      <c r="A1317" t="s">
        <v>494</v>
      </c>
    </row>
    <row r="1318" spans="1:1" x14ac:dyDescent="0.2">
      <c r="A1318" t="s">
        <v>613</v>
      </c>
    </row>
    <row r="1319" spans="1:1" x14ac:dyDescent="0.2">
      <c r="A1319" t="s">
        <v>156</v>
      </c>
    </row>
    <row r="1320" spans="1:1" x14ac:dyDescent="0.2">
      <c r="A1320" t="s">
        <v>152</v>
      </c>
    </row>
    <row r="1321" spans="1:1" x14ac:dyDescent="0.2">
      <c r="A1321" t="s">
        <v>150</v>
      </c>
    </row>
    <row r="1322" spans="1:1" x14ac:dyDescent="0.2">
      <c r="A1322" t="s">
        <v>158</v>
      </c>
    </row>
    <row r="1323" spans="1:1" x14ac:dyDescent="0.2">
      <c r="A1323" t="s">
        <v>614</v>
      </c>
    </row>
    <row r="1324" spans="1:1" x14ac:dyDescent="0.2">
      <c r="A1324" t="s">
        <v>146</v>
      </c>
    </row>
    <row r="1325" spans="1:1" x14ac:dyDescent="0.2">
      <c r="A1325" t="s">
        <v>615</v>
      </c>
    </row>
    <row r="1326" spans="1:1" x14ac:dyDescent="0.2">
      <c r="A1326" t="s">
        <v>616</v>
      </c>
    </row>
    <row r="1327" spans="1:1" x14ac:dyDescent="0.2">
      <c r="A1327" t="s">
        <v>604</v>
      </c>
    </row>
    <row r="1328" spans="1:1" x14ac:dyDescent="0.2">
      <c r="A1328" t="s">
        <v>156</v>
      </c>
    </row>
    <row r="1329" spans="1:1" x14ac:dyDescent="0.2">
      <c r="A1329" t="s">
        <v>152</v>
      </c>
    </row>
    <row r="1330" spans="1:1" x14ac:dyDescent="0.2">
      <c r="A1330" t="s">
        <v>150</v>
      </c>
    </row>
    <row r="1331" spans="1:1" x14ac:dyDescent="0.2">
      <c r="A1331" t="s">
        <v>158</v>
      </c>
    </row>
    <row r="1332" spans="1:1" x14ac:dyDescent="0.2">
      <c r="A1332" t="s">
        <v>617</v>
      </c>
    </row>
    <row r="1333" spans="1:1" x14ac:dyDescent="0.2">
      <c r="A1333" t="s">
        <v>146</v>
      </c>
    </row>
    <row r="1334" spans="1:1" x14ac:dyDescent="0.2">
      <c r="A1334" t="s">
        <v>618</v>
      </c>
    </row>
    <row r="1335" spans="1:1" x14ac:dyDescent="0.2">
      <c r="A1335" t="s">
        <v>619</v>
      </c>
    </row>
    <row r="1336" spans="1:1" x14ac:dyDescent="0.2">
      <c r="A1336" t="s">
        <v>438</v>
      </c>
    </row>
    <row r="1337" spans="1:1" x14ac:dyDescent="0.2">
      <c r="A1337" t="s">
        <v>156</v>
      </c>
    </row>
    <row r="1338" spans="1:1" x14ac:dyDescent="0.2">
      <c r="A1338" t="s">
        <v>152</v>
      </c>
    </row>
    <row r="1339" spans="1:1" x14ac:dyDescent="0.2">
      <c r="A1339" t="s">
        <v>150</v>
      </c>
    </row>
    <row r="1340" spans="1:1" x14ac:dyDescent="0.2">
      <c r="A1340" t="s">
        <v>158</v>
      </c>
    </row>
    <row r="1341" spans="1:1" x14ac:dyDescent="0.2">
      <c r="A1341" t="s">
        <v>586</v>
      </c>
    </row>
    <row r="1342" spans="1:1" x14ac:dyDescent="0.2">
      <c r="A1342" t="s">
        <v>146</v>
      </c>
    </row>
    <row r="1343" spans="1:1" x14ac:dyDescent="0.2">
      <c r="A1343" t="s">
        <v>620</v>
      </c>
    </row>
    <row r="1344" spans="1:1" x14ac:dyDescent="0.2">
      <c r="A1344" t="s">
        <v>621</v>
      </c>
    </row>
    <row r="1345" spans="1:1" x14ac:dyDescent="0.2">
      <c r="A1345" t="s">
        <v>355</v>
      </c>
    </row>
    <row r="1346" spans="1:1" x14ac:dyDescent="0.2">
      <c r="A1346" t="s">
        <v>156</v>
      </c>
    </row>
    <row r="1347" spans="1:1" x14ac:dyDescent="0.2">
      <c r="A1347" t="s">
        <v>152</v>
      </c>
    </row>
    <row r="1348" spans="1:1" x14ac:dyDescent="0.2">
      <c r="A1348" t="s">
        <v>150</v>
      </c>
    </row>
    <row r="1349" spans="1:1" x14ac:dyDescent="0.2">
      <c r="A1349" t="s">
        <v>158</v>
      </c>
    </row>
    <row r="1350" spans="1:1" x14ac:dyDescent="0.2">
      <c r="A1350" t="s">
        <v>586</v>
      </c>
    </row>
    <row r="1351" spans="1:1" x14ac:dyDescent="0.2">
      <c r="A1351" t="s">
        <v>146</v>
      </c>
    </row>
    <row r="1352" spans="1:1" x14ac:dyDescent="0.2">
      <c r="A1352" t="s">
        <v>622</v>
      </c>
    </row>
    <row r="1353" spans="1:1" x14ac:dyDescent="0.2">
      <c r="A1353" t="s">
        <v>143</v>
      </c>
    </row>
    <row r="1355" spans="1:1" x14ac:dyDescent="0.2">
      <c r="A1355" t="s">
        <v>144</v>
      </c>
    </row>
    <row r="1356" spans="1:1" x14ac:dyDescent="0.2">
      <c r="A1356" t="s">
        <v>145</v>
      </c>
    </row>
    <row r="1357" spans="1:1" x14ac:dyDescent="0.2">
      <c r="A1357" t="s">
        <v>146</v>
      </c>
    </row>
    <row r="1358" spans="1:1" x14ac:dyDescent="0.2">
      <c r="A1358" t="s">
        <v>623</v>
      </c>
    </row>
    <row r="1359" spans="1:1" x14ac:dyDescent="0.2">
      <c r="A1359" t="s">
        <v>624</v>
      </c>
    </row>
    <row r="1360" spans="1:1" x14ac:dyDescent="0.2">
      <c r="A1360" t="s">
        <v>438</v>
      </c>
    </row>
    <row r="1361" spans="1:1" x14ac:dyDescent="0.2">
      <c r="A1361" t="s">
        <v>156</v>
      </c>
    </row>
    <row r="1362" spans="1:1" x14ac:dyDescent="0.2">
      <c r="A1362" t="s">
        <v>152</v>
      </c>
    </row>
    <row r="1363" spans="1:1" x14ac:dyDescent="0.2">
      <c r="A1363" t="s">
        <v>150</v>
      </c>
    </row>
    <row r="1364" spans="1:1" x14ac:dyDescent="0.2">
      <c r="A1364" t="s">
        <v>158</v>
      </c>
    </row>
    <row r="1365" spans="1:1" x14ac:dyDescent="0.2">
      <c r="A1365" t="s">
        <v>625</v>
      </c>
    </row>
    <row r="1366" spans="1:1" x14ac:dyDescent="0.2">
      <c r="A1366" t="s">
        <v>146</v>
      </c>
    </row>
    <row r="1367" spans="1:1" x14ac:dyDescent="0.2">
      <c r="A1367" t="s">
        <v>626</v>
      </c>
    </row>
    <row r="1368" spans="1:1" x14ac:dyDescent="0.2">
      <c r="A1368" t="s">
        <v>627</v>
      </c>
    </row>
    <row r="1369" spans="1:1" x14ac:dyDescent="0.2">
      <c r="A1369" t="s">
        <v>355</v>
      </c>
    </row>
    <row r="1370" spans="1:1" x14ac:dyDescent="0.2">
      <c r="A1370" t="s">
        <v>628</v>
      </c>
    </row>
    <row r="1371" spans="1:1" x14ac:dyDescent="0.2">
      <c r="A1371" t="s">
        <v>152</v>
      </c>
    </row>
    <row r="1372" spans="1:1" x14ac:dyDescent="0.2">
      <c r="A1372" t="s">
        <v>150</v>
      </c>
    </row>
    <row r="1373" spans="1:1" x14ac:dyDescent="0.2">
      <c r="A1373" t="s">
        <v>158</v>
      </c>
    </row>
    <row r="1374" spans="1:1" x14ac:dyDescent="0.2">
      <c r="A1374" t="s">
        <v>625</v>
      </c>
    </row>
    <row r="1375" spans="1:1" x14ac:dyDescent="0.2">
      <c r="A1375" t="s">
        <v>146</v>
      </c>
    </row>
    <row r="1376" spans="1:1" x14ac:dyDescent="0.2">
      <c r="A1376" t="s">
        <v>629</v>
      </c>
    </row>
    <row r="1377" spans="1:1" x14ac:dyDescent="0.2">
      <c r="A1377" t="s">
        <v>630</v>
      </c>
    </row>
    <row r="1378" spans="1:1" x14ac:dyDescent="0.2">
      <c r="A1378" t="s">
        <v>487</v>
      </c>
    </row>
    <row r="1379" spans="1:1" x14ac:dyDescent="0.2">
      <c r="A1379" t="s">
        <v>156</v>
      </c>
    </row>
    <row r="1380" spans="1:1" x14ac:dyDescent="0.2">
      <c r="A1380" t="s">
        <v>152</v>
      </c>
    </row>
    <row r="1381" spans="1:1" x14ac:dyDescent="0.2">
      <c r="A1381" t="s">
        <v>150</v>
      </c>
    </row>
    <row r="1382" spans="1:1" x14ac:dyDescent="0.2">
      <c r="A1382" t="s">
        <v>158</v>
      </c>
    </row>
    <row r="1383" spans="1:1" x14ac:dyDescent="0.2">
      <c r="A1383" t="s">
        <v>631</v>
      </c>
    </row>
    <row r="1384" spans="1:1" x14ac:dyDescent="0.2">
      <c r="A1384" t="s">
        <v>146</v>
      </c>
    </row>
    <row r="1385" spans="1:1" x14ac:dyDescent="0.2">
      <c r="A1385" t="s">
        <v>632</v>
      </c>
    </row>
    <row r="1386" spans="1:1" x14ac:dyDescent="0.2">
      <c r="A1386" t="s">
        <v>633</v>
      </c>
    </row>
    <row r="1387" spans="1:1" x14ac:dyDescent="0.2">
      <c r="A1387" t="s">
        <v>634</v>
      </c>
    </row>
    <row r="1388" spans="1:1" x14ac:dyDescent="0.2">
      <c r="A1388" t="s">
        <v>156</v>
      </c>
    </row>
    <row r="1389" spans="1:1" x14ac:dyDescent="0.2">
      <c r="A1389" t="s">
        <v>152</v>
      </c>
    </row>
    <row r="1390" spans="1:1" x14ac:dyDescent="0.2">
      <c r="A1390" t="s">
        <v>150</v>
      </c>
    </row>
    <row r="1391" spans="1:1" x14ac:dyDescent="0.2">
      <c r="A1391" t="s">
        <v>158</v>
      </c>
    </row>
    <row r="1392" spans="1:1" x14ac:dyDescent="0.2">
      <c r="A1392" t="s">
        <v>635</v>
      </c>
    </row>
    <row r="1393" spans="1:1" x14ac:dyDescent="0.2">
      <c r="A1393" t="s">
        <v>146</v>
      </c>
    </row>
    <row r="1394" spans="1:1" x14ac:dyDescent="0.2">
      <c r="A1394" t="s">
        <v>636</v>
      </c>
    </row>
    <row r="1395" spans="1:1" x14ac:dyDescent="0.2">
      <c r="A1395" t="s">
        <v>637</v>
      </c>
    </row>
    <row r="1396" spans="1:1" x14ac:dyDescent="0.2">
      <c r="A1396" t="s">
        <v>634</v>
      </c>
    </row>
    <row r="1397" spans="1:1" x14ac:dyDescent="0.2">
      <c r="A1397" t="s">
        <v>156</v>
      </c>
    </row>
    <row r="1398" spans="1:1" x14ac:dyDescent="0.2">
      <c r="A1398" t="s">
        <v>152</v>
      </c>
    </row>
    <row r="1399" spans="1:1" x14ac:dyDescent="0.2">
      <c r="A1399" t="s">
        <v>150</v>
      </c>
    </row>
    <row r="1400" spans="1:1" x14ac:dyDescent="0.2">
      <c r="A1400" t="s">
        <v>158</v>
      </c>
    </row>
    <row r="1401" spans="1:1" x14ac:dyDescent="0.2">
      <c r="A1401" t="s">
        <v>638</v>
      </c>
    </row>
    <row r="1402" spans="1:1" x14ac:dyDescent="0.2">
      <c r="A1402" t="s">
        <v>146</v>
      </c>
    </row>
    <row r="1403" spans="1:1" x14ac:dyDescent="0.2">
      <c r="A1403" t="s">
        <v>639</v>
      </c>
    </row>
    <row r="1404" spans="1:1" x14ac:dyDescent="0.2">
      <c r="A1404" t="s">
        <v>640</v>
      </c>
    </row>
    <row r="1405" spans="1:1" x14ac:dyDescent="0.2">
      <c r="A1405" t="s">
        <v>634</v>
      </c>
    </row>
    <row r="1406" spans="1:1" x14ac:dyDescent="0.2">
      <c r="A1406" t="s">
        <v>156</v>
      </c>
    </row>
    <row r="1407" spans="1:1" x14ac:dyDescent="0.2">
      <c r="A1407" t="s">
        <v>152</v>
      </c>
    </row>
    <row r="1408" spans="1:1" x14ac:dyDescent="0.2">
      <c r="A1408" t="s">
        <v>150</v>
      </c>
    </row>
    <row r="1409" spans="1:1" x14ac:dyDescent="0.2">
      <c r="A1409" t="s">
        <v>158</v>
      </c>
    </row>
    <row r="1410" spans="1:1" x14ac:dyDescent="0.2">
      <c r="A1410" t="s">
        <v>641</v>
      </c>
    </row>
    <row r="1411" spans="1:1" x14ac:dyDescent="0.2">
      <c r="A1411" t="s">
        <v>146</v>
      </c>
    </row>
    <row r="1412" spans="1:1" x14ac:dyDescent="0.2">
      <c r="A1412" t="s">
        <v>642</v>
      </c>
    </row>
    <row r="1413" spans="1:1" x14ac:dyDescent="0.2">
      <c r="A1413" t="s">
        <v>643</v>
      </c>
    </row>
    <row r="1414" spans="1:1" x14ac:dyDescent="0.2">
      <c r="A1414" t="s">
        <v>634</v>
      </c>
    </row>
    <row r="1415" spans="1:1" x14ac:dyDescent="0.2">
      <c r="A1415" t="s">
        <v>156</v>
      </c>
    </row>
    <row r="1416" spans="1:1" x14ac:dyDescent="0.2">
      <c r="A1416" t="s">
        <v>152</v>
      </c>
    </row>
    <row r="1417" spans="1:1" x14ac:dyDescent="0.2">
      <c r="A1417" t="s">
        <v>150</v>
      </c>
    </row>
    <row r="1418" spans="1:1" x14ac:dyDescent="0.2">
      <c r="A1418" t="s">
        <v>158</v>
      </c>
    </row>
    <row r="1419" spans="1:1" x14ac:dyDescent="0.2">
      <c r="A1419" t="s">
        <v>644</v>
      </c>
    </row>
    <row r="1420" spans="1:1" x14ac:dyDescent="0.2">
      <c r="A1420" t="s">
        <v>146</v>
      </c>
    </row>
    <row r="1421" spans="1:1" x14ac:dyDescent="0.2">
      <c r="A1421" t="s">
        <v>645</v>
      </c>
    </row>
    <row r="1422" spans="1:1" x14ac:dyDescent="0.2">
      <c r="A1422" t="s">
        <v>143</v>
      </c>
    </row>
    <row r="1424" spans="1:1" x14ac:dyDescent="0.2">
      <c r="A1424" t="s">
        <v>144</v>
      </c>
    </row>
    <row r="1425" spans="1:1" x14ac:dyDescent="0.2">
      <c r="A1425" t="s">
        <v>145</v>
      </c>
    </row>
    <row r="1426" spans="1:1" x14ac:dyDescent="0.2">
      <c r="A1426" t="s">
        <v>146</v>
      </c>
    </row>
    <row r="1427" spans="1:1" x14ac:dyDescent="0.2">
      <c r="A1427" t="s">
        <v>646</v>
      </c>
    </row>
    <row r="1428" spans="1:1" x14ac:dyDescent="0.2">
      <c r="A1428" t="s">
        <v>647</v>
      </c>
    </row>
    <row r="1429" spans="1:1" x14ac:dyDescent="0.2">
      <c r="A1429" t="s">
        <v>438</v>
      </c>
    </row>
    <row r="1430" spans="1:1" x14ac:dyDescent="0.2">
      <c r="A1430" t="s">
        <v>156</v>
      </c>
    </row>
    <row r="1431" spans="1:1" x14ac:dyDescent="0.2">
      <c r="A1431" t="s">
        <v>152</v>
      </c>
    </row>
    <row r="1432" spans="1:1" x14ac:dyDescent="0.2">
      <c r="A1432" t="s">
        <v>150</v>
      </c>
    </row>
    <row r="1433" spans="1:1" x14ac:dyDescent="0.2">
      <c r="A1433" t="s">
        <v>158</v>
      </c>
    </row>
    <row r="1434" spans="1:1" x14ac:dyDescent="0.2">
      <c r="A1434" t="s">
        <v>648</v>
      </c>
    </row>
    <row r="1435" spans="1:1" x14ac:dyDescent="0.2">
      <c r="A1435" t="s">
        <v>146</v>
      </c>
    </row>
    <row r="1436" spans="1:1" x14ac:dyDescent="0.2">
      <c r="A1436" t="s">
        <v>649</v>
      </c>
    </row>
    <row r="1437" spans="1:1" x14ac:dyDescent="0.2">
      <c r="A1437" t="s">
        <v>581</v>
      </c>
    </row>
    <row r="1438" spans="1:1" x14ac:dyDescent="0.2">
      <c r="A1438" t="s">
        <v>355</v>
      </c>
    </row>
    <row r="1439" spans="1:1" x14ac:dyDescent="0.2">
      <c r="A1439" t="s">
        <v>582</v>
      </c>
    </row>
    <row r="1440" spans="1:1" x14ac:dyDescent="0.2">
      <c r="A1440" t="s">
        <v>152</v>
      </c>
    </row>
    <row r="1441" spans="1:1" x14ac:dyDescent="0.2">
      <c r="A1441" t="s">
        <v>150</v>
      </c>
    </row>
    <row r="1442" spans="1:1" x14ac:dyDescent="0.2">
      <c r="A1442" t="s">
        <v>158</v>
      </c>
    </row>
    <row r="1443" spans="1:1" x14ac:dyDescent="0.2">
      <c r="A1443" t="s">
        <v>650</v>
      </c>
    </row>
    <row r="1444" spans="1:1" x14ac:dyDescent="0.2">
      <c r="A1444" t="s">
        <v>146</v>
      </c>
    </row>
    <row r="1445" spans="1:1" x14ac:dyDescent="0.2">
      <c r="A1445" t="s">
        <v>651</v>
      </c>
    </row>
    <row r="1446" spans="1:1" x14ac:dyDescent="0.2">
      <c r="A1446" t="s">
        <v>652</v>
      </c>
    </row>
    <row r="1447" spans="1:1" x14ac:dyDescent="0.2">
      <c r="A1447" t="s">
        <v>653</v>
      </c>
    </row>
    <row r="1448" spans="1:1" x14ac:dyDescent="0.2">
      <c r="A1448" t="s">
        <v>156</v>
      </c>
    </row>
    <row r="1449" spans="1:1" x14ac:dyDescent="0.2">
      <c r="A1449" t="s">
        <v>152</v>
      </c>
    </row>
    <row r="1450" spans="1:1" x14ac:dyDescent="0.2">
      <c r="A1450" t="s">
        <v>157</v>
      </c>
    </row>
    <row r="1451" spans="1:1" x14ac:dyDescent="0.2">
      <c r="A1451" t="s">
        <v>158</v>
      </c>
    </row>
    <row r="1452" spans="1:1" x14ac:dyDescent="0.2">
      <c r="A1452" t="s">
        <v>654</v>
      </c>
    </row>
    <row r="1453" spans="1:1" x14ac:dyDescent="0.2">
      <c r="A1453" t="s">
        <v>146</v>
      </c>
    </row>
    <row r="1454" spans="1:1" x14ac:dyDescent="0.2">
      <c r="A1454" t="s">
        <v>655</v>
      </c>
    </row>
    <row r="1455" spans="1:1" x14ac:dyDescent="0.2">
      <c r="A1455" t="s">
        <v>656</v>
      </c>
    </row>
    <row r="1456" spans="1:1" x14ac:dyDescent="0.2">
      <c r="A1456" t="s">
        <v>355</v>
      </c>
    </row>
    <row r="1457" spans="1:1" x14ac:dyDescent="0.2">
      <c r="A1457" t="s">
        <v>156</v>
      </c>
    </row>
    <row r="1458" spans="1:1" x14ac:dyDescent="0.2">
      <c r="A1458" t="s">
        <v>152</v>
      </c>
    </row>
    <row r="1459" spans="1:1" x14ac:dyDescent="0.2">
      <c r="A1459" t="s">
        <v>157</v>
      </c>
    </row>
    <row r="1460" spans="1:1" x14ac:dyDescent="0.2">
      <c r="A1460" t="s">
        <v>158</v>
      </c>
    </row>
    <row r="1461" spans="1:1" x14ac:dyDescent="0.2">
      <c r="A1461" t="s">
        <v>657</v>
      </c>
    </row>
    <row r="1462" spans="1:1" x14ac:dyDescent="0.2">
      <c r="A1462" t="s">
        <v>146</v>
      </c>
    </row>
    <row r="1463" spans="1:1" x14ac:dyDescent="0.2">
      <c r="A1463" t="s">
        <v>658</v>
      </c>
    </row>
    <row r="1464" spans="1:1" x14ac:dyDescent="0.2">
      <c r="A1464" t="s">
        <v>659</v>
      </c>
    </row>
    <row r="1465" spans="1:1" x14ac:dyDescent="0.2">
      <c r="A1465" t="s">
        <v>172</v>
      </c>
    </row>
    <row r="1466" spans="1:1" x14ac:dyDescent="0.2">
      <c r="A1466" t="s">
        <v>156</v>
      </c>
    </row>
    <row r="1467" spans="1:1" x14ac:dyDescent="0.2">
      <c r="A1467" t="s">
        <v>152</v>
      </c>
    </row>
    <row r="1468" spans="1:1" x14ac:dyDescent="0.2">
      <c r="A1468" t="s">
        <v>157</v>
      </c>
    </row>
    <row r="1469" spans="1:1" x14ac:dyDescent="0.2">
      <c r="A1469" t="s">
        <v>158</v>
      </c>
    </row>
    <row r="1470" spans="1:1" x14ac:dyDescent="0.2">
      <c r="A1470" t="s">
        <v>660</v>
      </c>
    </row>
    <row r="1471" spans="1:1" x14ac:dyDescent="0.2">
      <c r="A1471" t="s">
        <v>146</v>
      </c>
    </row>
    <row r="1472" spans="1:1" x14ac:dyDescent="0.2">
      <c r="A1472" t="s">
        <v>661</v>
      </c>
    </row>
    <row r="1473" spans="1:1" x14ac:dyDescent="0.2">
      <c r="A1473" t="s">
        <v>662</v>
      </c>
    </row>
    <row r="1474" spans="1:1" x14ac:dyDescent="0.2">
      <c r="A1474" t="s">
        <v>511</v>
      </c>
    </row>
    <row r="1475" spans="1:1" x14ac:dyDescent="0.2">
      <c r="A1475" t="s">
        <v>156</v>
      </c>
    </row>
    <row r="1476" spans="1:1" x14ac:dyDescent="0.2">
      <c r="A1476" t="s">
        <v>152</v>
      </c>
    </row>
    <row r="1477" spans="1:1" x14ac:dyDescent="0.2">
      <c r="A1477" t="s">
        <v>157</v>
      </c>
    </row>
    <row r="1478" spans="1:1" x14ac:dyDescent="0.2">
      <c r="A1478" t="s">
        <v>158</v>
      </c>
    </row>
    <row r="1479" spans="1:1" x14ac:dyDescent="0.2">
      <c r="A1479" t="s">
        <v>663</v>
      </c>
    </row>
    <row r="1480" spans="1:1" x14ac:dyDescent="0.2">
      <c r="A1480" t="s">
        <v>146</v>
      </c>
    </row>
    <row r="1481" spans="1:1" x14ac:dyDescent="0.2">
      <c r="A1481" t="s">
        <v>664</v>
      </c>
    </row>
    <row r="1482" spans="1:1" x14ac:dyDescent="0.2">
      <c r="A1482" t="s">
        <v>665</v>
      </c>
    </row>
    <row r="1483" spans="1:1" x14ac:dyDescent="0.2">
      <c r="A1483" t="s">
        <v>172</v>
      </c>
    </row>
    <row r="1484" spans="1:1" x14ac:dyDescent="0.2">
      <c r="A1484" t="s">
        <v>666</v>
      </c>
    </row>
    <row r="1485" spans="1:1" x14ac:dyDescent="0.2">
      <c r="A1485" t="s">
        <v>152</v>
      </c>
    </row>
    <row r="1486" spans="1:1" x14ac:dyDescent="0.2">
      <c r="A1486" t="s">
        <v>157</v>
      </c>
    </row>
    <row r="1487" spans="1:1" x14ac:dyDescent="0.2">
      <c r="A1487" t="s">
        <v>158</v>
      </c>
    </row>
    <row r="1488" spans="1:1" x14ac:dyDescent="0.2">
      <c r="A1488" t="s">
        <v>667</v>
      </c>
    </row>
    <row r="1489" spans="1:1" x14ac:dyDescent="0.2">
      <c r="A1489" t="s">
        <v>146</v>
      </c>
    </row>
    <row r="1490" spans="1:1" x14ac:dyDescent="0.2">
      <c r="A1490" t="s">
        <v>668</v>
      </c>
    </row>
    <row r="1491" spans="1:1" x14ac:dyDescent="0.2">
      <c r="A1491" t="s">
        <v>143</v>
      </c>
    </row>
    <row r="1493" spans="1:1" x14ac:dyDescent="0.2">
      <c r="A1493" t="s">
        <v>144</v>
      </c>
    </row>
    <row r="1494" spans="1:1" x14ac:dyDescent="0.2">
      <c r="A1494" t="s">
        <v>145</v>
      </c>
    </row>
    <row r="1495" spans="1:1" x14ac:dyDescent="0.2">
      <c r="A1495" t="s">
        <v>146</v>
      </c>
    </row>
    <row r="1496" spans="1:1" x14ac:dyDescent="0.2">
      <c r="A1496" t="s">
        <v>669</v>
      </c>
    </row>
    <row r="1497" spans="1:1" x14ac:dyDescent="0.2">
      <c r="A1497" t="s">
        <v>670</v>
      </c>
    </row>
    <row r="1498" spans="1:1" x14ac:dyDescent="0.2">
      <c r="A1498" t="s">
        <v>355</v>
      </c>
    </row>
    <row r="1499" spans="1:1" x14ac:dyDescent="0.2">
      <c r="A1499" t="s">
        <v>156</v>
      </c>
    </row>
    <row r="1500" spans="1:1" x14ac:dyDescent="0.2">
      <c r="A1500" t="s">
        <v>152</v>
      </c>
    </row>
    <row r="1501" spans="1:1" x14ac:dyDescent="0.2">
      <c r="A1501" t="s">
        <v>157</v>
      </c>
    </row>
    <row r="1502" spans="1:1" x14ac:dyDescent="0.2">
      <c r="A1502" t="s">
        <v>158</v>
      </c>
    </row>
    <row r="1503" spans="1:1" x14ac:dyDescent="0.2">
      <c r="A1503" t="s">
        <v>671</v>
      </c>
    </row>
    <row r="1504" spans="1:1" x14ac:dyDescent="0.2">
      <c r="A1504" t="s">
        <v>146</v>
      </c>
    </row>
    <row r="1505" spans="1:1" x14ac:dyDescent="0.2">
      <c r="A1505" t="s">
        <v>672</v>
      </c>
    </row>
    <row r="1506" spans="1:1" x14ac:dyDescent="0.2">
      <c r="A1506" t="s">
        <v>673</v>
      </c>
    </row>
    <row r="1507" spans="1:1" x14ac:dyDescent="0.2">
      <c r="A1507" t="s">
        <v>355</v>
      </c>
    </row>
    <row r="1508" spans="1:1" x14ac:dyDescent="0.2">
      <c r="A1508" t="s">
        <v>156</v>
      </c>
    </row>
    <row r="1509" spans="1:1" x14ac:dyDescent="0.2">
      <c r="A1509" t="s">
        <v>152</v>
      </c>
    </row>
    <row r="1510" spans="1:1" x14ac:dyDescent="0.2">
      <c r="A1510" t="s">
        <v>157</v>
      </c>
    </row>
    <row r="1511" spans="1:1" x14ac:dyDescent="0.2">
      <c r="A1511" t="s">
        <v>158</v>
      </c>
    </row>
    <row r="1512" spans="1:1" x14ac:dyDescent="0.2">
      <c r="A1512" t="s">
        <v>674</v>
      </c>
    </row>
    <row r="1513" spans="1:1" x14ac:dyDescent="0.2">
      <c r="A1513" t="s">
        <v>146</v>
      </c>
    </row>
    <row r="1514" spans="1:1" x14ac:dyDescent="0.2">
      <c r="A1514" t="s">
        <v>675</v>
      </c>
    </row>
    <row r="1515" spans="1:1" x14ac:dyDescent="0.2">
      <c r="A1515" t="s">
        <v>676</v>
      </c>
    </row>
    <row r="1516" spans="1:1" x14ac:dyDescent="0.2">
      <c r="A1516" t="s">
        <v>677</v>
      </c>
    </row>
    <row r="1517" spans="1:1" x14ac:dyDescent="0.2">
      <c r="A1517" t="s">
        <v>156</v>
      </c>
    </row>
    <row r="1518" spans="1:1" x14ac:dyDescent="0.2">
      <c r="A1518" t="s">
        <v>152</v>
      </c>
    </row>
    <row r="1519" spans="1:1" x14ac:dyDescent="0.2">
      <c r="A1519" t="s">
        <v>157</v>
      </c>
    </row>
    <row r="1520" spans="1:1" x14ac:dyDescent="0.2">
      <c r="A1520" t="s">
        <v>158</v>
      </c>
    </row>
    <row r="1521" spans="1:1" x14ac:dyDescent="0.2">
      <c r="A1521" t="s">
        <v>678</v>
      </c>
    </row>
    <row r="1522" spans="1:1" x14ac:dyDescent="0.2">
      <c r="A1522" t="s">
        <v>146</v>
      </c>
    </row>
    <row r="1523" spans="1:1" x14ac:dyDescent="0.2">
      <c r="A1523" t="s">
        <v>679</v>
      </c>
    </row>
    <row r="1524" spans="1:1" x14ac:dyDescent="0.2">
      <c r="A1524" t="s">
        <v>680</v>
      </c>
    </row>
    <row r="1525" spans="1:1" x14ac:dyDescent="0.2">
      <c r="A1525" t="s">
        <v>438</v>
      </c>
    </row>
    <row r="1526" spans="1:1" x14ac:dyDescent="0.2">
      <c r="A1526" t="s">
        <v>156</v>
      </c>
    </row>
    <row r="1527" spans="1:1" x14ac:dyDescent="0.2">
      <c r="A1527" t="s">
        <v>152</v>
      </c>
    </row>
    <row r="1528" spans="1:1" x14ac:dyDescent="0.2">
      <c r="A1528" t="s">
        <v>157</v>
      </c>
    </row>
    <row r="1529" spans="1:1" x14ac:dyDescent="0.2">
      <c r="A1529" t="s">
        <v>158</v>
      </c>
    </row>
    <row r="1530" spans="1:1" x14ac:dyDescent="0.2">
      <c r="A1530" t="s">
        <v>681</v>
      </c>
    </row>
    <row r="1531" spans="1:1" x14ac:dyDescent="0.2">
      <c r="A1531" t="s">
        <v>146</v>
      </c>
    </row>
    <row r="1532" spans="1:1" x14ac:dyDescent="0.2">
      <c r="A1532" t="s">
        <v>682</v>
      </c>
    </row>
    <row r="1533" spans="1:1" x14ac:dyDescent="0.2">
      <c r="A1533" t="s">
        <v>683</v>
      </c>
    </row>
    <row r="1534" spans="1:1" x14ac:dyDescent="0.2">
      <c r="A1534" t="s">
        <v>355</v>
      </c>
    </row>
    <row r="1535" spans="1:1" x14ac:dyDescent="0.2">
      <c r="A1535" t="s">
        <v>684</v>
      </c>
    </row>
    <row r="1536" spans="1:1" x14ac:dyDescent="0.2">
      <c r="A1536" t="s">
        <v>152</v>
      </c>
    </row>
    <row r="1537" spans="1:1" x14ac:dyDescent="0.2">
      <c r="A1537" t="s">
        <v>157</v>
      </c>
    </row>
    <row r="1538" spans="1:1" x14ac:dyDescent="0.2">
      <c r="A1538" t="s">
        <v>158</v>
      </c>
    </row>
    <row r="1539" spans="1:1" x14ac:dyDescent="0.2">
      <c r="A1539" t="s">
        <v>159</v>
      </c>
    </row>
    <row r="1540" spans="1:1" x14ac:dyDescent="0.2">
      <c r="A1540" t="s">
        <v>146</v>
      </c>
    </row>
    <row r="1541" spans="1:1" x14ac:dyDescent="0.2">
      <c r="A1541" t="s">
        <v>685</v>
      </c>
    </row>
    <row r="1542" spans="1:1" x14ac:dyDescent="0.2">
      <c r="A1542" t="s">
        <v>686</v>
      </c>
    </row>
    <row r="1543" spans="1:1" x14ac:dyDescent="0.2">
      <c r="A1543" t="s">
        <v>355</v>
      </c>
    </row>
    <row r="1544" spans="1:1" x14ac:dyDescent="0.2">
      <c r="A1544" t="s">
        <v>687</v>
      </c>
    </row>
    <row r="1545" spans="1:1" x14ac:dyDescent="0.2">
      <c r="A1545" t="s">
        <v>152</v>
      </c>
    </row>
    <row r="1546" spans="1:1" x14ac:dyDescent="0.2">
      <c r="A1546" t="s">
        <v>157</v>
      </c>
    </row>
    <row r="1547" spans="1:1" x14ac:dyDescent="0.2">
      <c r="A1547" t="s">
        <v>158</v>
      </c>
    </row>
    <row r="1548" spans="1:1" x14ac:dyDescent="0.2">
      <c r="A1548" t="s">
        <v>678</v>
      </c>
    </row>
    <row r="1549" spans="1:1" x14ac:dyDescent="0.2">
      <c r="A1549" t="s">
        <v>146</v>
      </c>
    </row>
    <row r="1550" spans="1:1" x14ac:dyDescent="0.2">
      <c r="A1550" t="s">
        <v>688</v>
      </c>
    </row>
    <row r="1551" spans="1:1" x14ac:dyDescent="0.2">
      <c r="A1551" t="s">
        <v>689</v>
      </c>
    </row>
    <row r="1552" spans="1:1" x14ac:dyDescent="0.2">
      <c r="A1552" t="s">
        <v>653</v>
      </c>
    </row>
    <row r="1553" spans="1:1" x14ac:dyDescent="0.2">
      <c r="A1553" t="s">
        <v>690</v>
      </c>
    </row>
    <row r="1554" spans="1:1" x14ac:dyDescent="0.2">
      <c r="A1554" t="s">
        <v>152</v>
      </c>
    </row>
    <row r="1555" spans="1:1" x14ac:dyDescent="0.2">
      <c r="A1555" t="s">
        <v>157</v>
      </c>
    </row>
    <row r="1556" spans="1:1" x14ac:dyDescent="0.2">
      <c r="A1556" t="s">
        <v>158</v>
      </c>
    </row>
    <row r="1557" spans="1:1" x14ac:dyDescent="0.2">
      <c r="A1557" t="s">
        <v>691</v>
      </c>
    </row>
    <row r="1558" spans="1:1" x14ac:dyDescent="0.2">
      <c r="A1558" t="s">
        <v>146</v>
      </c>
    </row>
    <row r="1559" spans="1:1" x14ac:dyDescent="0.2">
      <c r="A1559" t="s">
        <v>692</v>
      </c>
    </row>
    <row r="1560" spans="1:1" x14ac:dyDescent="0.2">
      <c r="A1560" t="s">
        <v>143</v>
      </c>
    </row>
    <row r="1562" spans="1:1" x14ac:dyDescent="0.2">
      <c r="A1562" t="s">
        <v>144</v>
      </c>
    </row>
    <row r="1563" spans="1:1" x14ac:dyDescent="0.2">
      <c r="A1563" t="s">
        <v>145</v>
      </c>
    </row>
    <row r="1564" spans="1:1" x14ac:dyDescent="0.2">
      <c r="A1564" t="s">
        <v>146</v>
      </c>
    </row>
    <row r="1565" spans="1:1" x14ac:dyDescent="0.2">
      <c r="A1565" t="s">
        <v>693</v>
      </c>
    </row>
    <row r="1566" spans="1:1" x14ac:dyDescent="0.2">
      <c r="A1566" t="s">
        <v>689</v>
      </c>
    </row>
    <row r="1567" spans="1:1" x14ac:dyDescent="0.2">
      <c r="A1567" t="s">
        <v>653</v>
      </c>
    </row>
    <row r="1568" spans="1:1" x14ac:dyDescent="0.2">
      <c r="A1568" t="s">
        <v>690</v>
      </c>
    </row>
    <row r="1569" spans="1:1" x14ac:dyDescent="0.2">
      <c r="A1569" t="s">
        <v>152</v>
      </c>
    </row>
    <row r="1570" spans="1:1" x14ac:dyDescent="0.2">
      <c r="A1570" t="s">
        <v>157</v>
      </c>
    </row>
    <row r="1571" spans="1:1" x14ac:dyDescent="0.2">
      <c r="A1571" t="s">
        <v>158</v>
      </c>
    </row>
    <row r="1572" spans="1:1" x14ac:dyDescent="0.2">
      <c r="A1572" t="s">
        <v>694</v>
      </c>
    </row>
    <row r="1573" spans="1:1" x14ac:dyDescent="0.2">
      <c r="A1573" t="s">
        <v>146</v>
      </c>
    </row>
    <row r="1574" spans="1:1" x14ac:dyDescent="0.2">
      <c r="A1574" t="s">
        <v>695</v>
      </c>
    </row>
    <row r="1575" spans="1:1" x14ac:dyDescent="0.2">
      <c r="A1575" t="s">
        <v>696</v>
      </c>
    </row>
    <row r="1576" spans="1:1" x14ac:dyDescent="0.2">
      <c r="A1576" t="s">
        <v>172</v>
      </c>
    </row>
    <row r="1577" spans="1:1" x14ac:dyDescent="0.2">
      <c r="A1577" t="s">
        <v>666</v>
      </c>
    </row>
    <row r="1578" spans="1:1" x14ac:dyDescent="0.2">
      <c r="A1578" t="s">
        <v>152</v>
      </c>
    </row>
    <row r="1579" spans="1:1" x14ac:dyDescent="0.2">
      <c r="A1579" t="s">
        <v>157</v>
      </c>
    </row>
    <row r="1580" spans="1:1" x14ac:dyDescent="0.2">
      <c r="A1580" t="s">
        <v>158</v>
      </c>
    </row>
    <row r="1581" spans="1:1" x14ac:dyDescent="0.2">
      <c r="A1581" t="s">
        <v>697</v>
      </c>
    </row>
    <row r="1582" spans="1:1" x14ac:dyDescent="0.2">
      <c r="A1582" t="s">
        <v>146</v>
      </c>
    </row>
    <row r="1583" spans="1:1" x14ac:dyDescent="0.2">
      <c r="A1583" t="s">
        <v>698</v>
      </c>
    </row>
    <row r="1584" spans="1:1" x14ac:dyDescent="0.2">
      <c r="A1584" t="s">
        <v>699</v>
      </c>
    </row>
    <row r="1585" spans="1:1" x14ac:dyDescent="0.2">
      <c r="A1585" t="s">
        <v>162</v>
      </c>
    </row>
    <row r="1586" spans="1:1" x14ac:dyDescent="0.2">
      <c r="A1586" t="s">
        <v>700</v>
      </c>
    </row>
    <row r="1587" spans="1:1" x14ac:dyDescent="0.2">
      <c r="A1587" t="s">
        <v>152</v>
      </c>
    </row>
    <row r="1588" spans="1:1" x14ac:dyDescent="0.2">
      <c r="A1588" t="s">
        <v>150</v>
      </c>
    </row>
    <row r="1589" spans="1:1" x14ac:dyDescent="0.2">
      <c r="A1589" t="s">
        <v>158</v>
      </c>
    </row>
    <row r="1590" spans="1:1" x14ac:dyDescent="0.2">
      <c r="A1590" t="s">
        <v>701</v>
      </c>
    </row>
    <row r="1591" spans="1:1" x14ac:dyDescent="0.2">
      <c r="A1591" t="s">
        <v>146</v>
      </c>
    </row>
    <row r="1592" spans="1:1" x14ac:dyDescent="0.2">
      <c r="A1592" t="s">
        <v>702</v>
      </c>
    </row>
    <row r="1593" spans="1:1" x14ac:dyDescent="0.2">
      <c r="A1593" t="s">
        <v>703</v>
      </c>
    </row>
    <row r="1594" spans="1:1" x14ac:dyDescent="0.2">
      <c r="A1594" t="s">
        <v>162</v>
      </c>
    </row>
    <row r="1595" spans="1:1" x14ac:dyDescent="0.2">
      <c r="A1595" t="s">
        <v>700</v>
      </c>
    </row>
    <row r="1596" spans="1:1" x14ac:dyDescent="0.2">
      <c r="A1596" t="s">
        <v>152</v>
      </c>
    </row>
    <row r="1597" spans="1:1" x14ac:dyDescent="0.2">
      <c r="A1597" t="s">
        <v>150</v>
      </c>
    </row>
    <row r="1598" spans="1:1" x14ac:dyDescent="0.2">
      <c r="A1598" t="s">
        <v>158</v>
      </c>
    </row>
    <row r="1599" spans="1:1" x14ac:dyDescent="0.2">
      <c r="A1599" t="s">
        <v>704</v>
      </c>
    </row>
    <row r="1600" spans="1:1" x14ac:dyDescent="0.2">
      <c r="A1600" t="s">
        <v>146</v>
      </c>
    </row>
    <row r="1601" spans="1:1" x14ac:dyDescent="0.2">
      <c r="A1601" t="s">
        <v>705</v>
      </c>
    </row>
    <row r="1602" spans="1:1" x14ac:dyDescent="0.2">
      <c r="A1602" t="s">
        <v>706</v>
      </c>
    </row>
    <row r="1603" spans="1:1" x14ac:dyDescent="0.2">
      <c r="A1603" t="s">
        <v>162</v>
      </c>
    </row>
    <row r="1604" spans="1:1" x14ac:dyDescent="0.2">
      <c r="A1604" t="s">
        <v>707</v>
      </c>
    </row>
    <row r="1605" spans="1:1" x14ac:dyDescent="0.2">
      <c r="A1605" t="s">
        <v>152</v>
      </c>
    </row>
    <row r="1606" spans="1:1" x14ac:dyDescent="0.2">
      <c r="A1606" t="s">
        <v>150</v>
      </c>
    </row>
    <row r="1607" spans="1:1" x14ac:dyDescent="0.2">
      <c r="A1607" t="s">
        <v>158</v>
      </c>
    </row>
    <row r="1608" spans="1:1" x14ac:dyDescent="0.2">
      <c r="A1608" t="s">
        <v>708</v>
      </c>
    </row>
    <row r="1609" spans="1:1" x14ac:dyDescent="0.2">
      <c r="A1609" t="s">
        <v>146</v>
      </c>
    </row>
    <row r="1610" spans="1:1" x14ac:dyDescent="0.2">
      <c r="A1610" t="s">
        <v>709</v>
      </c>
    </row>
    <row r="1611" spans="1:1" x14ac:dyDescent="0.2">
      <c r="A1611" t="s">
        <v>710</v>
      </c>
    </row>
    <row r="1612" spans="1:1" x14ac:dyDescent="0.2">
      <c r="A1612" t="s">
        <v>162</v>
      </c>
    </row>
    <row r="1613" spans="1:1" x14ac:dyDescent="0.2">
      <c r="A1613" t="s">
        <v>700</v>
      </c>
    </row>
    <row r="1614" spans="1:1" x14ac:dyDescent="0.2">
      <c r="A1614" t="s">
        <v>152</v>
      </c>
    </row>
    <row r="1615" spans="1:1" x14ac:dyDescent="0.2">
      <c r="A1615" t="s">
        <v>150</v>
      </c>
    </row>
    <row r="1616" spans="1:1" x14ac:dyDescent="0.2">
      <c r="A1616" t="s">
        <v>158</v>
      </c>
    </row>
    <row r="1617" spans="1:1" x14ac:dyDescent="0.2">
      <c r="A1617" t="s">
        <v>711</v>
      </c>
    </row>
    <row r="1618" spans="1:1" x14ac:dyDescent="0.2">
      <c r="A1618" t="s">
        <v>146</v>
      </c>
    </row>
    <row r="1619" spans="1:1" x14ac:dyDescent="0.2">
      <c r="A1619" t="s">
        <v>712</v>
      </c>
    </row>
    <row r="1620" spans="1:1" x14ac:dyDescent="0.2">
      <c r="A1620" t="s">
        <v>713</v>
      </c>
    </row>
    <row r="1621" spans="1:1" x14ac:dyDescent="0.2">
      <c r="A1621" t="s">
        <v>162</v>
      </c>
    </row>
    <row r="1622" spans="1:1" x14ac:dyDescent="0.2">
      <c r="A1622" t="s">
        <v>714</v>
      </c>
    </row>
    <row r="1623" spans="1:1" x14ac:dyDescent="0.2">
      <c r="A1623" t="s">
        <v>152</v>
      </c>
    </row>
    <row r="1624" spans="1:1" x14ac:dyDescent="0.2">
      <c r="A1624" t="s">
        <v>150</v>
      </c>
    </row>
    <row r="1625" spans="1:1" x14ac:dyDescent="0.2">
      <c r="A1625" t="s">
        <v>158</v>
      </c>
    </row>
    <row r="1626" spans="1:1" x14ac:dyDescent="0.2">
      <c r="A1626" t="s">
        <v>715</v>
      </c>
    </row>
    <row r="1627" spans="1:1" x14ac:dyDescent="0.2">
      <c r="A1627" t="s">
        <v>146</v>
      </c>
    </row>
    <row r="1628" spans="1:1" x14ac:dyDescent="0.2">
      <c r="A1628" t="s">
        <v>716</v>
      </c>
    </row>
    <row r="1629" spans="1:1" x14ac:dyDescent="0.2">
      <c r="A1629" t="s">
        <v>143</v>
      </c>
    </row>
    <row r="1631" spans="1:1" x14ac:dyDescent="0.2">
      <c r="A1631" t="s">
        <v>144</v>
      </c>
    </row>
    <row r="1632" spans="1:1" x14ac:dyDescent="0.2">
      <c r="A1632" t="s">
        <v>145</v>
      </c>
    </row>
    <row r="1633" spans="1:1" x14ac:dyDescent="0.2">
      <c r="A1633" t="s">
        <v>146</v>
      </c>
    </row>
    <row r="1634" spans="1:1" x14ac:dyDescent="0.2">
      <c r="A1634" t="s">
        <v>717</v>
      </c>
    </row>
    <row r="1635" spans="1:1" x14ac:dyDescent="0.2">
      <c r="A1635" t="s">
        <v>718</v>
      </c>
    </row>
    <row r="1636" spans="1:1" x14ac:dyDescent="0.2">
      <c r="A1636" t="s">
        <v>162</v>
      </c>
    </row>
    <row r="1637" spans="1:1" x14ac:dyDescent="0.2">
      <c r="A1637" t="s">
        <v>719</v>
      </c>
    </row>
    <row r="1638" spans="1:1" x14ac:dyDescent="0.2">
      <c r="A1638" t="s">
        <v>152</v>
      </c>
    </row>
    <row r="1639" spans="1:1" x14ac:dyDescent="0.2">
      <c r="A1639" t="s">
        <v>150</v>
      </c>
    </row>
    <row r="1640" spans="1:1" x14ac:dyDescent="0.2">
      <c r="A1640" t="s">
        <v>158</v>
      </c>
    </row>
    <row r="1641" spans="1:1" x14ac:dyDescent="0.2">
      <c r="A1641" t="s">
        <v>720</v>
      </c>
    </row>
    <row r="1642" spans="1:1" x14ac:dyDescent="0.2">
      <c r="A1642" t="s">
        <v>146</v>
      </c>
    </row>
    <row r="1643" spans="1:1" x14ac:dyDescent="0.2">
      <c r="A1643" t="s">
        <v>721</v>
      </c>
    </row>
    <row r="1644" spans="1:1" x14ac:dyDescent="0.2">
      <c r="A1644" t="s">
        <v>722</v>
      </c>
    </row>
    <row r="1645" spans="1:1" x14ac:dyDescent="0.2">
      <c r="A1645" t="s">
        <v>723</v>
      </c>
    </row>
    <row r="1646" spans="1:1" x14ac:dyDescent="0.2">
      <c r="A1646" t="s">
        <v>724</v>
      </c>
    </row>
    <row r="1647" spans="1:1" x14ac:dyDescent="0.2">
      <c r="A1647" t="s">
        <v>152</v>
      </c>
    </row>
    <row r="1648" spans="1:1" x14ac:dyDescent="0.2">
      <c r="A1648" t="s">
        <v>725</v>
      </c>
    </row>
    <row r="1649" spans="1:1" x14ac:dyDescent="0.2">
      <c r="A1649" t="s">
        <v>150</v>
      </c>
    </row>
    <row r="1650" spans="1:1" x14ac:dyDescent="0.2">
      <c r="A1650" t="s">
        <v>182</v>
      </c>
    </row>
    <row r="1651" spans="1:1" x14ac:dyDescent="0.2">
      <c r="A1651" t="s">
        <v>726</v>
      </c>
    </row>
    <row r="1652" spans="1:1" x14ac:dyDescent="0.2">
      <c r="A1652" t="s">
        <v>146</v>
      </c>
    </row>
    <row r="1653" spans="1:1" x14ac:dyDescent="0.2">
      <c r="A1653" t="s">
        <v>727</v>
      </c>
    </row>
    <row r="1654" spans="1:1" x14ac:dyDescent="0.2">
      <c r="A1654" t="s">
        <v>728</v>
      </c>
    </row>
    <row r="1655" spans="1:1" x14ac:dyDescent="0.2">
      <c r="A1655" t="s">
        <v>162</v>
      </c>
    </row>
    <row r="1656" spans="1:1" x14ac:dyDescent="0.2">
      <c r="A1656" t="s">
        <v>729</v>
      </c>
    </row>
    <row r="1657" spans="1:1" x14ac:dyDescent="0.2">
      <c r="A1657" t="s">
        <v>152</v>
      </c>
    </row>
    <row r="1658" spans="1:1" x14ac:dyDescent="0.2">
      <c r="A1658" t="s">
        <v>150</v>
      </c>
    </row>
    <row r="1659" spans="1:1" x14ac:dyDescent="0.2">
      <c r="A1659" t="s">
        <v>182</v>
      </c>
    </row>
    <row r="1660" spans="1:1" x14ac:dyDescent="0.2">
      <c r="A1660" t="s">
        <v>730</v>
      </c>
    </row>
    <row r="1661" spans="1:1" x14ac:dyDescent="0.2">
      <c r="A1661" t="s">
        <v>146</v>
      </c>
    </row>
    <row r="1662" spans="1:1" x14ac:dyDescent="0.2">
      <c r="A1662" t="s">
        <v>731</v>
      </c>
    </row>
    <row r="1663" spans="1:1" x14ac:dyDescent="0.2">
      <c r="A1663" t="s">
        <v>732</v>
      </c>
    </row>
    <row r="1664" spans="1:1" x14ac:dyDescent="0.2">
      <c r="A1664" t="s">
        <v>355</v>
      </c>
    </row>
    <row r="1665" spans="1:1" x14ac:dyDescent="0.2">
      <c r="A1665" t="s">
        <v>733</v>
      </c>
    </row>
    <row r="1666" spans="1:1" x14ac:dyDescent="0.2">
      <c r="A1666" t="s">
        <v>152</v>
      </c>
    </row>
    <row r="1667" spans="1:1" x14ac:dyDescent="0.2">
      <c r="A1667" t="s">
        <v>157</v>
      </c>
    </row>
    <row r="1668" spans="1:1" x14ac:dyDescent="0.2">
      <c r="A1668" t="s">
        <v>182</v>
      </c>
    </row>
    <row r="1669" spans="1:1" x14ac:dyDescent="0.2">
      <c r="A1669" t="s">
        <v>734</v>
      </c>
    </row>
    <row r="1670" spans="1:1" x14ac:dyDescent="0.2">
      <c r="A1670" t="s">
        <v>146</v>
      </c>
    </row>
    <row r="1671" spans="1:1" x14ac:dyDescent="0.2">
      <c r="A1671" t="s">
        <v>735</v>
      </c>
    </row>
    <row r="1672" spans="1:1" x14ac:dyDescent="0.2">
      <c r="A1672" t="s">
        <v>736</v>
      </c>
    </row>
    <row r="1673" spans="1:1" x14ac:dyDescent="0.2">
      <c r="A1673" t="s">
        <v>162</v>
      </c>
    </row>
    <row r="1674" spans="1:1" x14ac:dyDescent="0.2">
      <c r="A1674" t="s">
        <v>707</v>
      </c>
    </row>
    <row r="1675" spans="1:1" x14ac:dyDescent="0.2">
      <c r="A1675" t="s">
        <v>152</v>
      </c>
    </row>
    <row r="1676" spans="1:1" x14ac:dyDescent="0.2">
      <c r="A1676" t="s">
        <v>150</v>
      </c>
    </row>
    <row r="1677" spans="1:1" x14ac:dyDescent="0.2">
      <c r="A1677" t="s">
        <v>158</v>
      </c>
    </row>
    <row r="1678" spans="1:1" x14ac:dyDescent="0.2">
      <c r="A1678" t="s">
        <v>737</v>
      </c>
    </row>
    <row r="1679" spans="1:1" x14ac:dyDescent="0.2">
      <c r="A1679" t="s">
        <v>146</v>
      </c>
    </row>
    <row r="1680" spans="1:1" x14ac:dyDescent="0.2">
      <c r="A1680" t="s">
        <v>738</v>
      </c>
    </row>
    <row r="1681" spans="1:1" x14ac:dyDescent="0.2">
      <c r="A1681" t="s">
        <v>739</v>
      </c>
    </row>
    <row r="1682" spans="1:1" x14ac:dyDescent="0.2">
      <c r="A1682" t="s">
        <v>162</v>
      </c>
    </row>
    <row r="1683" spans="1:1" x14ac:dyDescent="0.2">
      <c r="A1683" t="s">
        <v>740</v>
      </c>
    </row>
    <row r="1684" spans="1:1" x14ac:dyDescent="0.2">
      <c r="A1684" t="s">
        <v>152</v>
      </c>
    </row>
    <row r="1685" spans="1:1" x14ac:dyDescent="0.2">
      <c r="A1685" t="s">
        <v>150</v>
      </c>
    </row>
    <row r="1686" spans="1:1" x14ac:dyDescent="0.2">
      <c r="A1686" t="s">
        <v>158</v>
      </c>
    </row>
    <row r="1687" spans="1:1" x14ac:dyDescent="0.2">
      <c r="A1687" t="s">
        <v>741</v>
      </c>
    </row>
    <row r="1688" spans="1:1" x14ac:dyDescent="0.2">
      <c r="A1688" t="s">
        <v>146</v>
      </c>
    </row>
    <row r="1689" spans="1:1" x14ac:dyDescent="0.2">
      <c r="A1689" t="s">
        <v>742</v>
      </c>
    </row>
    <row r="1690" spans="1:1" x14ac:dyDescent="0.2">
      <c r="A1690" t="s">
        <v>743</v>
      </c>
    </row>
    <row r="1691" spans="1:1" x14ac:dyDescent="0.2">
      <c r="A1691" t="s">
        <v>162</v>
      </c>
    </row>
    <row r="1692" spans="1:1" x14ac:dyDescent="0.2">
      <c r="A1692" t="s">
        <v>744</v>
      </c>
    </row>
    <row r="1693" spans="1:1" x14ac:dyDescent="0.2">
      <c r="A1693" t="s">
        <v>152</v>
      </c>
    </row>
    <row r="1694" spans="1:1" x14ac:dyDescent="0.2">
      <c r="A1694" t="s">
        <v>150</v>
      </c>
    </row>
    <row r="1695" spans="1:1" x14ac:dyDescent="0.2">
      <c r="A1695" t="s">
        <v>158</v>
      </c>
    </row>
    <row r="1696" spans="1:1" x14ac:dyDescent="0.2">
      <c r="A1696" t="s">
        <v>745</v>
      </c>
    </row>
    <row r="1697" spans="1:1" x14ac:dyDescent="0.2">
      <c r="A1697" t="s">
        <v>146</v>
      </c>
    </row>
    <row r="1698" spans="1:1" x14ac:dyDescent="0.2">
      <c r="A1698" t="s">
        <v>746</v>
      </c>
    </row>
    <row r="1699" spans="1:1" x14ac:dyDescent="0.2">
      <c r="A1699" t="s">
        <v>143</v>
      </c>
    </row>
    <row r="1701" spans="1:1" x14ac:dyDescent="0.2">
      <c r="A1701" t="s">
        <v>144</v>
      </c>
    </row>
    <row r="1702" spans="1:1" x14ac:dyDescent="0.2">
      <c r="A1702" t="s">
        <v>145</v>
      </c>
    </row>
    <row r="1703" spans="1:1" x14ac:dyDescent="0.2">
      <c r="A1703" t="s">
        <v>146</v>
      </c>
    </row>
    <row r="1704" spans="1:1" x14ac:dyDescent="0.2">
      <c r="A1704" t="s">
        <v>747</v>
      </c>
    </row>
    <row r="1705" spans="1:1" x14ac:dyDescent="0.2">
      <c r="A1705" t="s">
        <v>748</v>
      </c>
    </row>
    <row r="1706" spans="1:1" x14ac:dyDescent="0.2">
      <c r="A1706" t="s">
        <v>162</v>
      </c>
    </row>
    <row r="1707" spans="1:1" x14ac:dyDescent="0.2">
      <c r="A1707" t="s">
        <v>163</v>
      </c>
    </row>
    <row r="1708" spans="1:1" x14ac:dyDescent="0.2">
      <c r="A1708" t="s">
        <v>152</v>
      </c>
    </row>
    <row r="1709" spans="1:1" x14ac:dyDescent="0.2">
      <c r="A1709" t="s">
        <v>150</v>
      </c>
    </row>
    <row r="1710" spans="1:1" x14ac:dyDescent="0.2">
      <c r="A1710" t="s">
        <v>158</v>
      </c>
    </row>
    <row r="1711" spans="1:1" x14ac:dyDescent="0.2">
      <c r="A1711" t="s">
        <v>749</v>
      </c>
    </row>
    <row r="1712" spans="1:1" x14ac:dyDescent="0.2">
      <c r="A1712" t="s">
        <v>146</v>
      </c>
    </row>
    <row r="1713" spans="1:1" x14ac:dyDescent="0.2">
      <c r="A1713" t="s">
        <v>750</v>
      </c>
    </row>
    <row r="1714" spans="1:1" x14ac:dyDescent="0.2">
      <c r="A1714" t="s">
        <v>751</v>
      </c>
    </row>
    <row r="1715" spans="1:1" x14ac:dyDescent="0.2">
      <c r="A1715" t="s">
        <v>162</v>
      </c>
    </row>
    <row r="1716" spans="1:1" x14ac:dyDescent="0.2">
      <c r="A1716" t="s">
        <v>163</v>
      </c>
    </row>
    <row r="1717" spans="1:1" x14ac:dyDescent="0.2">
      <c r="A1717" t="s">
        <v>152</v>
      </c>
    </row>
    <row r="1718" spans="1:1" x14ac:dyDescent="0.2">
      <c r="A1718" t="s">
        <v>150</v>
      </c>
    </row>
    <row r="1719" spans="1:1" x14ac:dyDescent="0.2">
      <c r="A1719" t="s">
        <v>158</v>
      </c>
    </row>
    <row r="1720" spans="1:1" x14ac:dyDescent="0.2">
      <c r="A1720" t="s">
        <v>737</v>
      </c>
    </row>
    <row r="1721" spans="1:1" x14ac:dyDescent="0.2">
      <c r="A1721" t="s">
        <v>146</v>
      </c>
    </row>
    <row r="1722" spans="1:1" x14ac:dyDescent="0.2">
      <c r="A1722" t="s">
        <v>752</v>
      </c>
    </row>
    <row r="1723" spans="1:1" x14ac:dyDescent="0.2">
      <c r="A1723" t="s">
        <v>753</v>
      </c>
    </row>
    <row r="1724" spans="1:1" x14ac:dyDescent="0.2">
      <c r="A1724" t="s">
        <v>162</v>
      </c>
    </row>
    <row r="1725" spans="1:1" x14ac:dyDescent="0.2">
      <c r="A1725" t="s">
        <v>163</v>
      </c>
    </row>
    <row r="1726" spans="1:1" x14ac:dyDescent="0.2">
      <c r="A1726" t="s">
        <v>152</v>
      </c>
    </row>
    <row r="1727" spans="1:1" x14ac:dyDescent="0.2">
      <c r="A1727" t="s">
        <v>150</v>
      </c>
    </row>
    <row r="1728" spans="1:1" x14ac:dyDescent="0.2">
      <c r="A1728" t="s">
        <v>158</v>
      </c>
    </row>
    <row r="1729" spans="1:1" x14ac:dyDescent="0.2">
      <c r="A1729" t="s">
        <v>754</v>
      </c>
    </row>
    <row r="1730" spans="1:1" x14ac:dyDescent="0.2">
      <c r="A1730" t="s">
        <v>146</v>
      </c>
    </row>
    <row r="1731" spans="1:1" x14ac:dyDescent="0.2">
      <c r="A1731" t="s">
        <v>755</v>
      </c>
    </row>
    <row r="1732" spans="1:1" x14ac:dyDescent="0.2">
      <c r="A1732" t="s">
        <v>756</v>
      </c>
    </row>
    <row r="1733" spans="1:1" x14ac:dyDescent="0.2">
      <c r="A1733" t="s">
        <v>162</v>
      </c>
    </row>
    <row r="1734" spans="1:1" x14ac:dyDescent="0.2">
      <c r="A1734" t="s">
        <v>757</v>
      </c>
    </row>
    <row r="1735" spans="1:1" x14ac:dyDescent="0.2">
      <c r="A1735" t="s">
        <v>152</v>
      </c>
    </row>
    <row r="1736" spans="1:1" x14ac:dyDescent="0.2">
      <c r="A1736" t="s">
        <v>150</v>
      </c>
    </row>
    <row r="1737" spans="1:1" x14ac:dyDescent="0.2">
      <c r="A1737" t="s">
        <v>158</v>
      </c>
    </row>
    <row r="1738" spans="1:1" x14ac:dyDescent="0.2">
      <c r="A1738" t="s">
        <v>758</v>
      </c>
    </row>
    <row r="1739" spans="1:1" x14ac:dyDescent="0.2">
      <c r="A1739" t="s">
        <v>146</v>
      </c>
    </row>
    <row r="1740" spans="1:1" x14ac:dyDescent="0.2">
      <c r="A1740" t="s">
        <v>759</v>
      </c>
    </row>
    <row r="1741" spans="1:1" x14ac:dyDescent="0.2">
      <c r="A1741" t="s">
        <v>760</v>
      </c>
    </row>
    <row r="1742" spans="1:1" x14ac:dyDescent="0.2">
      <c r="A1742" t="s">
        <v>162</v>
      </c>
    </row>
    <row r="1743" spans="1:1" x14ac:dyDescent="0.2">
      <c r="A1743" t="s">
        <v>761</v>
      </c>
    </row>
    <row r="1744" spans="1:1" x14ac:dyDescent="0.2">
      <c r="A1744" t="s">
        <v>152</v>
      </c>
    </row>
    <row r="1745" spans="1:1" x14ac:dyDescent="0.2">
      <c r="A1745" t="s">
        <v>150</v>
      </c>
    </row>
    <row r="1746" spans="1:1" x14ac:dyDescent="0.2">
      <c r="A1746" t="s">
        <v>158</v>
      </c>
    </row>
    <row r="1747" spans="1:1" x14ac:dyDescent="0.2">
      <c r="A1747" t="s">
        <v>762</v>
      </c>
    </row>
    <row r="1748" spans="1:1" x14ac:dyDescent="0.2">
      <c r="A1748" t="s">
        <v>146</v>
      </c>
    </row>
    <row r="1749" spans="1:1" x14ac:dyDescent="0.2">
      <c r="A1749" t="s">
        <v>763</v>
      </c>
    </row>
    <row r="1750" spans="1:1" x14ac:dyDescent="0.2">
      <c r="A1750" t="s">
        <v>764</v>
      </c>
    </row>
    <row r="1751" spans="1:1" x14ac:dyDescent="0.2">
      <c r="A1751" t="s">
        <v>162</v>
      </c>
    </row>
    <row r="1752" spans="1:1" x14ac:dyDescent="0.2">
      <c r="A1752" t="s">
        <v>163</v>
      </c>
    </row>
    <row r="1753" spans="1:1" x14ac:dyDescent="0.2">
      <c r="A1753" t="s">
        <v>152</v>
      </c>
    </row>
    <row r="1754" spans="1:1" x14ac:dyDescent="0.2">
      <c r="A1754" t="s">
        <v>150</v>
      </c>
    </row>
    <row r="1755" spans="1:1" x14ac:dyDescent="0.2">
      <c r="A1755" t="s">
        <v>158</v>
      </c>
    </row>
    <row r="1756" spans="1:1" x14ac:dyDescent="0.2">
      <c r="A1756" t="s">
        <v>765</v>
      </c>
    </row>
    <row r="1757" spans="1:1" x14ac:dyDescent="0.2">
      <c r="A1757" t="s">
        <v>146</v>
      </c>
    </row>
    <row r="1758" spans="1:1" x14ac:dyDescent="0.2">
      <c r="A1758" t="s">
        <v>766</v>
      </c>
    </row>
    <row r="1759" spans="1:1" x14ac:dyDescent="0.2">
      <c r="A1759" t="s">
        <v>767</v>
      </c>
    </row>
    <row r="1760" spans="1:1" x14ac:dyDescent="0.2">
      <c r="A1760" t="s">
        <v>768</v>
      </c>
    </row>
    <row r="1761" spans="1:1" x14ac:dyDescent="0.2">
      <c r="A1761" t="s">
        <v>163</v>
      </c>
    </row>
    <row r="1762" spans="1:1" x14ac:dyDescent="0.2">
      <c r="A1762" t="s">
        <v>152</v>
      </c>
    </row>
    <row r="1763" spans="1:1" x14ac:dyDescent="0.2">
      <c r="A1763" t="s">
        <v>150</v>
      </c>
    </row>
    <row r="1764" spans="1:1" x14ac:dyDescent="0.2">
      <c r="A1764" t="s">
        <v>158</v>
      </c>
    </row>
    <row r="1765" spans="1:1" x14ac:dyDescent="0.2">
      <c r="A1765" t="s">
        <v>769</v>
      </c>
    </row>
    <row r="1766" spans="1:1" x14ac:dyDescent="0.2">
      <c r="A1766" t="s">
        <v>146</v>
      </c>
    </row>
    <row r="1767" spans="1:1" x14ac:dyDescent="0.2">
      <c r="A1767" t="s">
        <v>770</v>
      </c>
    </row>
    <row r="1768" spans="1:1" x14ac:dyDescent="0.2">
      <c r="A1768" t="s">
        <v>143</v>
      </c>
    </row>
    <row r="1770" spans="1:1" x14ac:dyDescent="0.2">
      <c r="A1770" t="s">
        <v>144</v>
      </c>
    </row>
    <row r="1771" spans="1:1" x14ac:dyDescent="0.2">
      <c r="A1771" t="s">
        <v>145</v>
      </c>
    </row>
    <row r="1772" spans="1:1" x14ac:dyDescent="0.2">
      <c r="A1772" t="s">
        <v>146</v>
      </c>
    </row>
    <row r="1773" spans="1:1" x14ac:dyDescent="0.2">
      <c r="A1773" t="s">
        <v>771</v>
      </c>
    </row>
    <row r="1774" spans="1:1" x14ac:dyDescent="0.2">
      <c r="A1774" t="s">
        <v>772</v>
      </c>
    </row>
    <row r="1775" spans="1:1" x14ac:dyDescent="0.2">
      <c r="A1775" t="s">
        <v>768</v>
      </c>
    </row>
    <row r="1776" spans="1:1" x14ac:dyDescent="0.2">
      <c r="A1776" t="s">
        <v>163</v>
      </c>
    </row>
    <row r="1777" spans="1:1" x14ac:dyDescent="0.2">
      <c r="A1777" t="s">
        <v>152</v>
      </c>
    </row>
    <row r="1778" spans="1:1" x14ac:dyDescent="0.2">
      <c r="A1778" t="s">
        <v>150</v>
      </c>
    </row>
    <row r="1779" spans="1:1" x14ac:dyDescent="0.2">
      <c r="A1779" t="s">
        <v>158</v>
      </c>
    </row>
    <row r="1780" spans="1:1" x14ac:dyDescent="0.2">
      <c r="A1780" t="s">
        <v>773</v>
      </c>
    </row>
    <row r="1781" spans="1:1" x14ac:dyDescent="0.2">
      <c r="A1781" t="s">
        <v>146</v>
      </c>
    </row>
    <row r="1782" spans="1:1" x14ac:dyDescent="0.2">
      <c r="A1782" t="s">
        <v>774</v>
      </c>
    </row>
    <row r="1783" spans="1:1" x14ac:dyDescent="0.2">
      <c r="A1783" t="s">
        <v>775</v>
      </c>
    </row>
    <row r="1784" spans="1:1" x14ac:dyDescent="0.2">
      <c r="A1784" t="s">
        <v>355</v>
      </c>
    </row>
    <row r="1785" spans="1:1" x14ac:dyDescent="0.2">
      <c r="A1785" t="s">
        <v>776</v>
      </c>
    </row>
    <row r="1786" spans="1:1" x14ac:dyDescent="0.2">
      <c r="A1786" t="s">
        <v>152</v>
      </c>
    </row>
    <row r="1787" spans="1:1" x14ac:dyDescent="0.2">
      <c r="A1787" t="s">
        <v>150</v>
      </c>
    </row>
    <row r="1788" spans="1:1" x14ac:dyDescent="0.2">
      <c r="A1788" t="s">
        <v>158</v>
      </c>
    </row>
    <row r="1789" spans="1:1" x14ac:dyDescent="0.2">
      <c r="A1789" t="s">
        <v>777</v>
      </c>
    </row>
    <row r="1790" spans="1:1" x14ac:dyDescent="0.2">
      <c r="A1790" t="s">
        <v>146</v>
      </c>
    </row>
    <row r="1791" spans="1:1" x14ac:dyDescent="0.2">
      <c r="A1791" t="s">
        <v>778</v>
      </c>
    </row>
    <row r="1792" spans="1:1" x14ac:dyDescent="0.2">
      <c r="A1792" t="s">
        <v>779</v>
      </c>
    </row>
    <row r="1793" spans="1:1" x14ac:dyDescent="0.2">
      <c r="A1793" t="s">
        <v>355</v>
      </c>
    </row>
    <row r="1794" spans="1:1" x14ac:dyDescent="0.2">
      <c r="A1794" t="s">
        <v>780</v>
      </c>
    </row>
    <row r="1795" spans="1:1" x14ac:dyDescent="0.2">
      <c r="A1795" t="s">
        <v>152</v>
      </c>
    </row>
    <row r="1796" spans="1:1" x14ac:dyDescent="0.2">
      <c r="A1796" t="s">
        <v>150</v>
      </c>
    </row>
    <row r="1797" spans="1:1" x14ac:dyDescent="0.2">
      <c r="A1797" t="s">
        <v>158</v>
      </c>
    </row>
    <row r="1798" spans="1:1" x14ac:dyDescent="0.2">
      <c r="A1798" t="s">
        <v>781</v>
      </c>
    </row>
    <row r="1799" spans="1:1" x14ac:dyDescent="0.2">
      <c r="A1799" t="s">
        <v>146</v>
      </c>
    </row>
    <row r="1800" spans="1:1" x14ac:dyDescent="0.2">
      <c r="A1800" t="s">
        <v>782</v>
      </c>
    </row>
    <row r="1801" spans="1:1" x14ac:dyDescent="0.2">
      <c r="A1801" t="s">
        <v>783</v>
      </c>
    </row>
    <row r="1802" spans="1:1" x14ac:dyDescent="0.2">
      <c r="A1802" t="s">
        <v>355</v>
      </c>
    </row>
    <row r="1803" spans="1:1" x14ac:dyDescent="0.2">
      <c r="A1803" t="s">
        <v>784</v>
      </c>
    </row>
    <row r="1804" spans="1:1" x14ac:dyDescent="0.2">
      <c r="A1804" t="s">
        <v>152</v>
      </c>
    </row>
    <row r="1805" spans="1:1" x14ac:dyDescent="0.2">
      <c r="A1805" t="s">
        <v>150</v>
      </c>
    </row>
    <row r="1806" spans="1:1" x14ac:dyDescent="0.2">
      <c r="A1806" t="s">
        <v>158</v>
      </c>
    </row>
    <row r="1807" spans="1:1" x14ac:dyDescent="0.2">
      <c r="A1807" t="s">
        <v>785</v>
      </c>
    </row>
    <row r="1808" spans="1:1" x14ac:dyDescent="0.2">
      <c r="A1808" t="s">
        <v>146</v>
      </c>
    </row>
    <row r="1809" spans="1:1" x14ac:dyDescent="0.2">
      <c r="A1809" t="s">
        <v>786</v>
      </c>
    </row>
    <row r="1810" spans="1:1" x14ac:dyDescent="0.2">
      <c r="A1810" t="s">
        <v>787</v>
      </c>
    </row>
    <row r="1811" spans="1:1" x14ac:dyDescent="0.2">
      <c r="A1811" t="s">
        <v>355</v>
      </c>
    </row>
    <row r="1812" spans="1:1" x14ac:dyDescent="0.2">
      <c r="A1812" t="s">
        <v>788</v>
      </c>
    </row>
    <row r="1813" spans="1:1" x14ac:dyDescent="0.2">
      <c r="A1813" t="s">
        <v>152</v>
      </c>
    </row>
    <row r="1814" spans="1:1" x14ac:dyDescent="0.2">
      <c r="A1814" t="s">
        <v>150</v>
      </c>
    </row>
    <row r="1815" spans="1:1" x14ac:dyDescent="0.2">
      <c r="A1815" t="s">
        <v>158</v>
      </c>
    </row>
    <row r="1816" spans="1:1" x14ac:dyDescent="0.2">
      <c r="A1816" t="s">
        <v>789</v>
      </c>
    </row>
    <row r="1817" spans="1:1" x14ac:dyDescent="0.2">
      <c r="A1817" t="s">
        <v>146</v>
      </c>
    </row>
    <row r="1818" spans="1:1" x14ac:dyDescent="0.2">
      <c r="A1818" t="s">
        <v>790</v>
      </c>
    </row>
    <row r="1819" spans="1:1" x14ac:dyDescent="0.2">
      <c r="A1819" t="s">
        <v>791</v>
      </c>
    </row>
    <row r="1820" spans="1:1" x14ac:dyDescent="0.2">
      <c r="A1820" t="s">
        <v>355</v>
      </c>
    </row>
    <row r="1821" spans="1:1" x14ac:dyDescent="0.2">
      <c r="A1821" t="s">
        <v>792</v>
      </c>
    </row>
    <row r="1822" spans="1:1" x14ac:dyDescent="0.2">
      <c r="A1822" t="s">
        <v>152</v>
      </c>
    </row>
    <row r="1823" spans="1:1" x14ac:dyDescent="0.2">
      <c r="A1823" t="s">
        <v>150</v>
      </c>
    </row>
    <row r="1824" spans="1:1" x14ac:dyDescent="0.2">
      <c r="A1824" t="s">
        <v>158</v>
      </c>
    </row>
    <row r="1825" spans="1:1" x14ac:dyDescent="0.2">
      <c r="A1825" t="s">
        <v>793</v>
      </c>
    </row>
    <row r="1826" spans="1:1" x14ac:dyDescent="0.2">
      <c r="A1826" t="s">
        <v>146</v>
      </c>
    </row>
    <row r="1827" spans="1:1" x14ac:dyDescent="0.2">
      <c r="A1827" t="s">
        <v>794</v>
      </c>
    </row>
    <row r="1828" spans="1:1" x14ac:dyDescent="0.2">
      <c r="A1828" t="s">
        <v>795</v>
      </c>
    </row>
    <row r="1829" spans="1:1" x14ac:dyDescent="0.2">
      <c r="A1829" t="s">
        <v>355</v>
      </c>
    </row>
    <row r="1830" spans="1:1" x14ac:dyDescent="0.2">
      <c r="A1830" t="s">
        <v>796</v>
      </c>
    </row>
    <row r="1831" spans="1:1" x14ac:dyDescent="0.2">
      <c r="A1831" t="s">
        <v>152</v>
      </c>
    </row>
    <row r="1832" spans="1:1" x14ac:dyDescent="0.2">
      <c r="A1832" t="s">
        <v>150</v>
      </c>
    </row>
    <row r="1833" spans="1:1" x14ac:dyDescent="0.2">
      <c r="A1833" t="s">
        <v>158</v>
      </c>
    </row>
    <row r="1834" spans="1:1" x14ac:dyDescent="0.2">
      <c r="A1834" t="s">
        <v>797</v>
      </c>
    </row>
    <row r="1835" spans="1:1" x14ac:dyDescent="0.2">
      <c r="A1835" t="s">
        <v>146</v>
      </c>
    </row>
    <row r="1836" spans="1:1" x14ac:dyDescent="0.2">
      <c r="A1836" t="s">
        <v>798</v>
      </c>
    </row>
    <row r="1837" spans="1:1" x14ac:dyDescent="0.2">
      <c r="A1837" t="s">
        <v>143</v>
      </c>
    </row>
    <row r="1839" spans="1:1" x14ac:dyDescent="0.2">
      <c r="A1839" t="s">
        <v>144</v>
      </c>
    </row>
    <row r="1840" spans="1:1" x14ac:dyDescent="0.2">
      <c r="A1840" t="s">
        <v>145</v>
      </c>
    </row>
    <row r="1841" spans="1:1" x14ac:dyDescent="0.2">
      <c r="A1841" t="s">
        <v>146</v>
      </c>
    </row>
    <row r="1842" spans="1:1" x14ac:dyDescent="0.2">
      <c r="A1842" t="s">
        <v>799</v>
      </c>
    </row>
    <row r="1843" spans="1:1" x14ac:dyDescent="0.2">
      <c r="A1843" t="s">
        <v>800</v>
      </c>
    </row>
    <row r="1844" spans="1:1" x14ac:dyDescent="0.2">
      <c r="A1844" t="s">
        <v>355</v>
      </c>
    </row>
    <row r="1845" spans="1:1" x14ac:dyDescent="0.2">
      <c r="A1845" t="s">
        <v>801</v>
      </c>
    </row>
    <row r="1846" spans="1:1" x14ac:dyDescent="0.2">
      <c r="A1846" t="s">
        <v>152</v>
      </c>
    </row>
    <row r="1847" spans="1:1" x14ac:dyDescent="0.2">
      <c r="A1847" t="s">
        <v>157</v>
      </c>
    </row>
    <row r="1848" spans="1:1" x14ac:dyDescent="0.2">
      <c r="A1848" t="s">
        <v>158</v>
      </c>
    </row>
    <row r="1849" spans="1:1" x14ac:dyDescent="0.2">
      <c r="A1849" t="s">
        <v>802</v>
      </c>
    </row>
    <row r="1850" spans="1:1" x14ac:dyDescent="0.2">
      <c r="A1850" t="s">
        <v>146</v>
      </c>
    </row>
    <row r="1851" spans="1:1" x14ac:dyDescent="0.2">
      <c r="A1851" t="s">
        <v>803</v>
      </c>
    </row>
    <row r="1852" spans="1:1" x14ac:dyDescent="0.2">
      <c r="A1852" t="s">
        <v>804</v>
      </c>
    </row>
    <row r="1853" spans="1:1" x14ac:dyDescent="0.2">
      <c r="A1853" t="s">
        <v>487</v>
      </c>
    </row>
    <row r="1854" spans="1:1" x14ac:dyDescent="0.2">
      <c r="A1854" t="s">
        <v>156</v>
      </c>
    </row>
    <row r="1855" spans="1:1" x14ac:dyDescent="0.2">
      <c r="A1855" t="s">
        <v>152</v>
      </c>
    </row>
    <row r="1856" spans="1:1" x14ac:dyDescent="0.2">
      <c r="A1856" t="s">
        <v>150</v>
      </c>
    </row>
    <row r="1857" spans="1:1" x14ac:dyDescent="0.2">
      <c r="A1857" t="s">
        <v>158</v>
      </c>
    </row>
    <row r="1858" spans="1:1" x14ac:dyDescent="0.2">
      <c r="A1858" t="s">
        <v>805</v>
      </c>
    </row>
    <row r="1859" spans="1:1" x14ac:dyDescent="0.2">
      <c r="A1859" t="s">
        <v>146</v>
      </c>
    </row>
    <row r="1860" spans="1:1" x14ac:dyDescent="0.2">
      <c r="A1860" t="s">
        <v>806</v>
      </c>
    </row>
    <row r="1861" spans="1:1" x14ac:dyDescent="0.2">
      <c r="A1861" t="s">
        <v>807</v>
      </c>
    </row>
    <row r="1862" spans="1:1" x14ac:dyDescent="0.2">
      <c r="A1862" t="s">
        <v>487</v>
      </c>
    </row>
    <row r="1863" spans="1:1" x14ac:dyDescent="0.2">
      <c r="A1863" t="s">
        <v>156</v>
      </c>
    </row>
    <row r="1864" spans="1:1" x14ac:dyDescent="0.2">
      <c r="A1864" t="s">
        <v>152</v>
      </c>
    </row>
    <row r="1865" spans="1:1" x14ac:dyDescent="0.2">
      <c r="A1865" t="s">
        <v>150</v>
      </c>
    </row>
    <row r="1866" spans="1:1" x14ac:dyDescent="0.2">
      <c r="A1866" t="s">
        <v>182</v>
      </c>
    </row>
    <row r="1867" spans="1:1" x14ac:dyDescent="0.2">
      <c r="A1867" t="s">
        <v>808</v>
      </c>
    </row>
    <row r="1868" spans="1:1" x14ac:dyDescent="0.2">
      <c r="A1868" t="s">
        <v>146</v>
      </c>
    </row>
    <row r="1869" spans="1:1" x14ac:dyDescent="0.2">
      <c r="A1869" t="s">
        <v>809</v>
      </c>
    </row>
    <row r="1870" spans="1:1" x14ac:dyDescent="0.2">
      <c r="A1870" t="s">
        <v>810</v>
      </c>
    </row>
    <row r="1871" spans="1:1" x14ac:dyDescent="0.2">
      <c r="A1871" t="s">
        <v>653</v>
      </c>
    </row>
    <row r="1872" spans="1:1" x14ac:dyDescent="0.2">
      <c r="A1872" t="s">
        <v>811</v>
      </c>
    </row>
    <row r="1873" spans="1:1" x14ac:dyDescent="0.2">
      <c r="A1873" t="s">
        <v>152</v>
      </c>
    </row>
    <row r="1874" spans="1:1" x14ac:dyDescent="0.2">
      <c r="A1874" t="s">
        <v>157</v>
      </c>
    </row>
    <row r="1875" spans="1:1" x14ac:dyDescent="0.2">
      <c r="A1875" t="s">
        <v>182</v>
      </c>
    </row>
    <row r="1876" spans="1:1" x14ac:dyDescent="0.2">
      <c r="A1876" t="s">
        <v>812</v>
      </c>
    </row>
    <row r="1877" spans="1:1" x14ac:dyDescent="0.2">
      <c r="A1877" t="s">
        <v>146</v>
      </c>
    </row>
    <row r="1878" spans="1:1" x14ac:dyDescent="0.2">
      <c r="A1878" t="s">
        <v>813</v>
      </c>
    </row>
    <row r="1879" spans="1:1" x14ac:dyDescent="0.2">
      <c r="A1879" t="s">
        <v>814</v>
      </c>
    </row>
    <row r="1880" spans="1:1" x14ac:dyDescent="0.2">
      <c r="A1880" t="s">
        <v>355</v>
      </c>
    </row>
    <row r="1881" spans="1:1" x14ac:dyDescent="0.2">
      <c r="A1881" t="s">
        <v>156</v>
      </c>
    </row>
    <row r="1882" spans="1:1" x14ac:dyDescent="0.2">
      <c r="A1882" t="s">
        <v>152</v>
      </c>
    </row>
    <row r="1883" spans="1:1" x14ac:dyDescent="0.2">
      <c r="A1883" t="s">
        <v>150</v>
      </c>
    </row>
    <row r="1884" spans="1:1" x14ac:dyDescent="0.2">
      <c r="A1884" t="s">
        <v>158</v>
      </c>
    </row>
    <row r="1885" spans="1:1" x14ac:dyDescent="0.2">
      <c r="A1885" t="s">
        <v>815</v>
      </c>
    </row>
    <row r="1886" spans="1:1" x14ac:dyDescent="0.2">
      <c r="A1886" t="s">
        <v>146</v>
      </c>
    </row>
    <row r="1887" spans="1:1" x14ac:dyDescent="0.2">
      <c r="A1887" t="s">
        <v>816</v>
      </c>
    </row>
    <row r="1888" spans="1:1" x14ac:dyDescent="0.2">
      <c r="A1888" t="s">
        <v>817</v>
      </c>
    </row>
    <row r="1889" spans="1:1" x14ac:dyDescent="0.2">
      <c r="A1889" t="s">
        <v>487</v>
      </c>
    </row>
    <row r="1890" spans="1:1" x14ac:dyDescent="0.2">
      <c r="A1890" t="s">
        <v>156</v>
      </c>
    </row>
    <row r="1891" spans="1:1" x14ac:dyDescent="0.2">
      <c r="A1891" t="s">
        <v>152</v>
      </c>
    </row>
    <row r="1892" spans="1:1" x14ac:dyDescent="0.2">
      <c r="A1892" t="s">
        <v>150</v>
      </c>
    </row>
    <row r="1893" spans="1:1" x14ac:dyDescent="0.2">
      <c r="A1893" t="s">
        <v>182</v>
      </c>
    </row>
    <row r="1894" spans="1:1" x14ac:dyDescent="0.2">
      <c r="A1894" t="s">
        <v>818</v>
      </c>
    </row>
    <row r="1895" spans="1:1" x14ac:dyDescent="0.2">
      <c r="A1895" t="s">
        <v>146</v>
      </c>
    </row>
    <row r="1896" spans="1:1" x14ac:dyDescent="0.2">
      <c r="A1896" t="s">
        <v>819</v>
      </c>
    </row>
    <row r="1897" spans="1:1" x14ac:dyDescent="0.2">
      <c r="A1897" t="s">
        <v>820</v>
      </c>
    </row>
    <row r="1898" spans="1:1" x14ac:dyDescent="0.2">
      <c r="A1898" t="s">
        <v>162</v>
      </c>
    </row>
    <row r="1899" spans="1:1" x14ac:dyDescent="0.2">
      <c r="A1899" t="s">
        <v>821</v>
      </c>
    </row>
    <row r="1900" spans="1:1" x14ac:dyDescent="0.2">
      <c r="A1900" t="s">
        <v>152</v>
      </c>
    </row>
    <row r="1901" spans="1:1" x14ac:dyDescent="0.2">
      <c r="A1901" t="s">
        <v>150</v>
      </c>
    </row>
    <row r="1902" spans="1:1" x14ac:dyDescent="0.2">
      <c r="A1902" t="s">
        <v>158</v>
      </c>
    </row>
    <row r="1903" spans="1:1" x14ac:dyDescent="0.2">
      <c r="A1903" t="s">
        <v>822</v>
      </c>
    </row>
    <row r="1904" spans="1:1" x14ac:dyDescent="0.2">
      <c r="A1904" t="s">
        <v>146</v>
      </c>
    </row>
    <row r="1905" spans="1:1" x14ac:dyDescent="0.2">
      <c r="A1905" t="s">
        <v>823</v>
      </c>
    </row>
    <row r="1906" spans="1:1" x14ac:dyDescent="0.2">
      <c r="A1906" t="s">
        <v>143</v>
      </c>
    </row>
    <row r="1908" spans="1:1" x14ac:dyDescent="0.2">
      <c r="A1908" t="s">
        <v>144</v>
      </c>
    </row>
    <row r="1909" spans="1:1" x14ac:dyDescent="0.2">
      <c r="A1909" t="s">
        <v>145</v>
      </c>
    </row>
    <row r="1910" spans="1:1" x14ac:dyDescent="0.2">
      <c r="A1910" t="s">
        <v>146</v>
      </c>
    </row>
    <row r="1911" spans="1:1" x14ac:dyDescent="0.2">
      <c r="A1911" t="s">
        <v>824</v>
      </c>
    </row>
    <row r="1912" spans="1:1" x14ac:dyDescent="0.2">
      <c r="A1912" t="s">
        <v>825</v>
      </c>
    </row>
    <row r="1913" spans="1:1" x14ac:dyDescent="0.2">
      <c r="A1913" t="s">
        <v>162</v>
      </c>
    </row>
    <row r="1914" spans="1:1" x14ac:dyDescent="0.2">
      <c r="A1914" t="s">
        <v>826</v>
      </c>
    </row>
    <row r="1915" spans="1:1" x14ac:dyDescent="0.2">
      <c r="A1915" t="s">
        <v>152</v>
      </c>
    </row>
    <row r="1916" spans="1:1" x14ac:dyDescent="0.2">
      <c r="A1916" t="s">
        <v>150</v>
      </c>
    </row>
    <row r="1917" spans="1:1" x14ac:dyDescent="0.2">
      <c r="A1917" t="s">
        <v>158</v>
      </c>
    </row>
    <row r="1918" spans="1:1" x14ac:dyDescent="0.2">
      <c r="A1918" t="s">
        <v>827</v>
      </c>
    </row>
    <row r="1919" spans="1:1" x14ac:dyDescent="0.2">
      <c r="A1919" t="s">
        <v>146</v>
      </c>
    </row>
    <row r="1920" spans="1:1" x14ac:dyDescent="0.2">
      <c r="A1920" t="s">
        <v>828</v>
      </c>
    </row>
    <row r="1921" spans="1:1" x14ac:dyDescent="0.2">
      <c r="A1921" t="s">
        <v>829</v>
      </c>
    </row>
    <row r="1922" spans="1:1" x14ac:dyDescent="0.2">
      <c r="A1922" t="s">
        <v>355</v>
      </c>
    </row>
    <row r="1923" spans="1:1" x14ac:dyDescent="0.2">
      <c r="A1923" t="s">
        <v>156</v>
      </c>
    </row>
    <row r="1924" spans="1:1" x14ac:dyDescent="0.2">
      <c r="A1924" t="s">
        <v>152</v>
      </c>
    </row>
    <row r="1925" spans="1:1" x14ac:dyDescent="0.2">
      <c r="A1925" t="s">
        <v>150</v>
      </c>
    </row>
    <row r="1926" spans="1:1" x14ac:dyDescent="0.2">
      <c r="A1926" t="s">
        <v>158</v>
      </c>
    </row>
    <row r="1927" spans="1:1" x14ac:dyDescent="0.2">
      <c r="A1927" t="s">
        <v>830</v>
      </c>
    </row>
    <row r="1928" spans="1:1" x14ac:dyDescent="0.2">
      <c r="A1928" t="s">
        <v>146</v>
      </c>
    </row>
    <row r="1929" spans="1:1" x14ac:dyDescent="0.2">
      <c r="A1929" t="s">
        <v>831</v>
      </c>
    </row>
    <row r="1930" spans="1:1" x14ac:dyDescent="0.2">
      <c r="A1930" t="s">
        <v>832</v>
      </c>
    </row>
    <row r="1931" spans="1:1" x14ac:dyDescent="0.2">
      <c r="A1931" t="s">
        <v>438</v>
      </c>
    </row>
    <row r="1932" spans="1:1" x14ac:dyDescent="0.2">
      <c r="A1932" t="s">
        <v>156</v>
      </c>
    </row>
    <row r="1933" spans="1:1" x14ac:dyDescent="0.2">
      <c r="A1933" t="s">
        <v>152</v>
      </c>
    </row>
    <row r="1934" spans="1:1" x14ac:dyDescent="0.2">
      <c r="A1934" t="s">
        <v>150</v>
      </c>
    </row>
    <row r="1935" spans="1:1" x14ac:dyDescent="0.2">
      <c r="A1935" t="s">
        <v>158</v>
      </c>
    </row>
    <row r="1936" spans="1:1" x14ac:dyDescent="0.2">
      <c r="A1936" t="s">
        <v>833</v>
      </c>
    </row>
    <row r="1937" spans="1:1" x14ac:dyDescent="0.2">
      <c r="A1937" t="s">
        <v>146</v>
      </c>
    </row>
    <row r="1938" spans="1:1" x14ac:dyDescent="0.2">
      <c r="A1938" t="s">
        <v>834</v>
      </c>
    </row>
    <row r="1939" spans="1:1" x14ac:dyDescent="0.2">
      <c r="A1939" t="s">
        <v>835</v>
      </c>
    </row>
    <row r="1940" spans="1:1" x14ac:dyDescent="0.2">
      <c r="A1940" t="s">
        <v>355</v>
      </c>
    </row>
    <row r="1941" spans="1:1" x14ac:dyDescent="0.2">
      <c r="A1941" t="s">
        <v>156</v>
      </c>
    </row>
    <row r="1942" spans="1:1" x14ac:dyDescent="0.2">
      <c r="A1942" t="s">
        <v>152</v>
      </c>
    </row>
    <row r="1943" spans="1:1" x14ac:dyDescent="0.2">
      <c r="A1943" t="s">
        <v>150</v>
      </c>
    </row>
    <row r="1944" spans="1:1" x14ac:dyDescent="0.2">
      <c r="A1944" t="s">
        <v>158</v>
      </c>
    </row>
    <row r="1945" spans="1:1" x14ac:dyDescent="0.2">
      <c r="A1945" t="s">
        <v>836</v>
      </c>
    </row>
    <row r="1946" spans="1:1" x14ac:dyDescent="0.2">
      <c r="A1946" t="s">
        <v>146</v>
      </c>
    </row>
    <row r="1947" spans="1:1" x14ac:dyDescent="0.2">
      <c r="A1947" t="s">
        <v>837</v>
      </c>
    </row>
    <row r="1948" spans="1:1" x14ac:dyDescent="0.2">
      <c r="A1948" t="s">
        <v>838</v>
      </c>
    </row>
    <row r="1949" spans="1:1" x14ac:dyDescent="0.2">
      <c r="A1949" t="s">
        <v>839</v>
      </c>
    </row>
    <row r="1950" spans="1:1" x14ac:dyDescent="0.2">
      <c r="A1950" t="s">
        <v>840</v>
      </c>
    </row>
    <row r="1951" spans="1:1" x14ac:dyDescent="0.2">
      <c r="A1951" t="s">
        <v>152</v>
      </c>
    </row>
    <row r="1952" spans="1:1" x14ac:dyDescent="0.2">
      <c r="A1952" t="s">
        <v>841</v>
      </c>
    </row>
    <row r="1953" spans="1:1" x14ac:dyDescent="0.2">
      <c r="A1953" t="s">
        <v>150</v>
      </c>
    </row>
    <row r="1954" spans="1:1" x14ac:dyDescent="0.2">
      <c r="A1954" t="s">
        <v>182</v>
      </c>
    </row>
    <row r="1955" spans="1:1" x14ac:dyDescent="0.2">
      <c r="A1955" t="s">
        <v>842</v>
      </c>
    </row>
    <row r="1956" spans="1:1" x14ac:dyDescent="0.2">
      <c r="A1956" t="s">
        <v>146</v>
      </c>
    </row>
    <row r="1957" spans="1:1" x14ac:dyDescent="0.2">
      <c r="A1957" t="s">
        <v>843</v>
      </c>
    </row>
    <row r="1958" spans="1:1" x14ac:dyDescent="0.2">
      <c r="A1958" t="s">
        <v>844</v>
      </c>
    </row>
    <row r="1959" spans="1:1" x14ac:dyDescent="0.2">
      <c r="A1959" t="s">
        <v>845</v>
      </c>
    </row>
    <row r="1960" spans="1:1" x14ac:dyDescent="0.2">
      <c r="A1960" t="s">
        <v>846</v>
      </c>
    </row>
    <row r="1961" spans="1:1" x14ac:dyDescent="0.2">
      <c r="A1961" t="s">
        <v>152</v>
      </c>
    </row>
    <row r="1962" spans="1:1" x14ac:dyDescent="0.2">
      <c r="A1962" t="s">
        <v>847</v>
      </c>
    </row>
    <row r="1963" spans="1:1" x14ac:dyDescent="0.2">
      <c r="A1963" t="s">
        <v>150</v>
      </c>
    </row>
    <row r="1964" spans="1:1" x14ac:dyDescent="0.2">
      <c r="A1964" t="s">
        <v>182</v>
      </c>
    </row>
    <row r="1965" spans="1:1" x14ac:dyDescent="0.2">
      <c r="A1965" t="s">
        <v>734</v>
      </c>
    </row>
    <row r="1966" spans="1:1" x14ac:dyDescent="0.2">
      <c r="A1966" t="s">
        <v>146</v>
      </c>
    </row>
    <row r="1967" spans="1:1" x14ac:dyDescent="0.2">
      <c r="A1967" t="s">
        <v>848</v>
      </c>
    </row>
    <row r="1968" spans="1:1" x14ac:dyDescent="0.2">
      <c r="A1968" t="s">
        <v>143</v>
      </c>
    </row>
    <row r="1970" spans="1:1" x14ac:dyDescent="0.2">
      <c r="A1970" t="s">
        <v>144</v>
      </c>
    </row>
    <row r="1971" spans="1:1" x14ac:dyDescent="0.2">
      <c r="A1971" t="s">
        <v>145</v>
      </c>
    </row>
    <row r="1972" spans="1:1" x14ac:dyDescent="0.2">
      <c r="A1972" t="s">
        <v>146</v>
      </c>
    </row>
    <row r="1973" spans="1:1" x14ac:dyDescent="0.2">
      <c r="A1973" t="s">
        <v>849</v>
      </c>
    </row>
    <row r="1974" spans="1:1" x14ac:dyDescent="0.2">
      <c r="A1974" t="s">
        <v>850</v>
      </c>
    </row>
    <row r="1975" spans="1:1" x14ac:dyDescent="0.2">
      <c r="A1975" t="s">
        <v>851</v>
      </c>
    </row>
    <row r="1976" spans="1:1" x14ac:dyDescent="0.2">
      <c r="A1976" t="s">
        <v>852</v>
      </c>
    </row>
    <row r="1977" spans="1:1" x14ac:dyDescent="0.2">
      <c r="A1977" t="s">
        <v>152</v>
      </c>
    </row>
    <row r="1978" spans="1:1" x14ac:dyDescent="0.2">
      <c r="A1978" t="s">
        <v>853</v>
      </c>
    </row>
    <row r="1979" spans="1:1" x14ac:dyDescent="0.2">
      <c r="A1979" t="s">
        <v>150</v>
      </c>
    </row>
    <row r="1980" spans="1:1" x14ac:dyDescent="0.2">
      <c r="A1980" t="s">
        <v>182</v>
      </c>
    </row>
    <row r="1981" spans="1:1" x14ac:dyDescent="0.2">
      <c r="A1981" t="s">
        <v>648</v>
      </c>
    </row>
    <row r="1982" spans="1:1" x14ac:dyDescent="0.2">
      <c r="A1982" t="s">
        <v>146</v>
      </c>
    </row>
    <row r="1983" spans="1:1" x14ac:dyDescent="0.2">
      <c r="A1983" t="s">
        <v>854</v>
      </c>
    </row>
    <row r="1984" spans="1:1" x14ac:dyDescent="0.2">
      <c r="A1984" t="s">
        <v>855</v>
      </c>
    </row>
    <row r="1985" spans="1:1" x14ac:dyDescent="0.2">
      <c r="A1985" t="s">
        <v>592</v>
      </c>
    </row>
    <row r="1986" spans="1:1" x14ac:dyDescent="0.2">
      <c r="A1986" t="s">
        <v>156</v>
      </c>
    </row>
    <row r="1987" spans="1:1" x14ac:dyDescent="0.2">
      <c r="A1987" t="s">
        <v>152</v>
      </c>
    </row>
    <row r="1988" spans="1:1" x14ac:dyDescent="0.2">
      <c r="A1988" t="s">
        <v>150</v>
      </c>
    </row>
    <row r="1989" spans="1:1" x14ac:dyDescent="0.2">
      <c r="A1989" t="s">
        <v>158</v>
      </c>
    </row>
    <row r="1990" spans="1:1" x14ac:dyDescent="0.2">
      <c r="A1990" t="s">
        <v>593</v>
      </c>
    </row>
    <row r="1991" spans="1:1" x14ac:dyDescent="0.2">
      <c r="A1991" t="s">
        <v>146</v>
      </c>
    </row>
    <row r="1992" spans="1:1" x14ac:dyDescent="0.2">
      <c r="A1992" t="s">
        <v>856</v>
      </c>
    </row>
    <row r="1993" spans="1:1" x14ac:dyDescent="0.2">
      <c r="A1993" t="s">
        <v>857</v>
      </c>
    </row>
    <row r="1994" spans="1:1" x14ac:dyDescent="0.2">
      <c r="A1994" t="s">
        <v>355</v>
      </c>
    </row>
    <row r="1995" spans="1:1" x14ac:dyDescent="0.2">
      <c r="A1995" t="s">
        <v>156</v>
      </c>
    </row>
    <row r="1996" spans="1:1" x14ac:dyDescent="0.2">
      <c r="A1996" t="s">
        <v>152</v>
      </c>
    </row>
    <row r="1997" spans="1:1" x14ac:dyDescent="0.2">
      <c r="A1997" t="s">
        <v>150</v>
      </c>
    </row>
    <row r="1998" spans="1:1" x14ac:dyDescent="0.2">
      <c r="A1998" t="s">
        <v>158</v>
      </c>
    </row>
    <row r="1999" spans="1:1" x14ac:dyDescent="0.2">
      <c r="A1999" t="s">
        <v>858</v>
      </c>
    </row>
    <row r="2000" spans="1:1" x14ac:dyDescent="0.2">
      <c r="A2000" t="s">
        <v>146</v>
      </c>
    </row>
    <row r="2001" spans="1:1" x14ac:dyDescent="0.2">
      <c r="A2001" t="s">
        <v>859</v>
      </c>
    </row>
    <row r="2002" spans="1:1" x14ac:dyDescent="0.2">
      <c r="A2002" t="s">
        <v>860</v>
      </c>
    </row>
    <row r="2003" spans="1:1" x14ac:dyDescent="0.2">
      <c r="A2003" t="s">
        <v>355</v>
      </c>
    </row>
    <row r="2004" spans="1:1" x14ac:dyDescent="0.2">
      <c r="A2004" t="s">
        <v>156</v>
      </c>
    </row>
    <row r="2005" spans="1:1" x14ac:dyDescent="0.2">
      <c r="A2005" t="s">
        <v>152</v>
      </c>
    </row>
    <row r="2006" spans="1:1" x14ac:dyDescent="0.2">
      <c r="A2006" t="s">
        <v>150</v>
      </c>
    </row>
    <row r="2007" spans="1:1" x14ac:dyDescent="0.2">
      <c r="A2007" t="s">
        <v>158</v>
      </c>
    </row>
    <row r="2008" spans="1:1" x14ac:dyDescent="0.2">
      <c r="A2008" t="s">
        <v>861</v>
      </c>
    </row>
    <row r="2009" spans="1:1" x14ac:dyDescent="0.2">
      <c r="A2009" t="s">
        <v>146</v>
      </c>
    </row>
    <row r="2010" spans="1:1" x14ac:dyDescent="0.2">
      <c r="A2010" t="s">
        <v>862</v>
      </c>
    </row>
    <row r="2011" spans="1:1" x14ac:dyDescent="0.2">
      <c r="A2011" t="s">
        <v>863</v>
      </c>
    </row>
    <row r="2012" spans="1:1" x14ac:dyDescent="0.2">
      <c r="A2012" t="s">
        <v>155</v>
      </c>
    </row>
    <row r="2013" spans="1:1" x14ac:dyDescent="0.2">
      <c r="A2013" t="s">
        <v>156</v>
      </c>
    </row>
    <row r="2014" spans="1:1" x14ac:dyDescent="0.2">
      <c r="A2014" t="s">
        <v>152</v>
      </c>
    </row>
    <row r="2015" spans="1:1" x14ac:dyDescent="0.2">
      <c r="A2015" t="s">
        <v>150</v>
      </c>
    </row>
    <row r="2016" spans="1:1" x14ac:dyDescent="0.2">
      <c r="A2016" t="s">
        <v>158</v>
      </c>
    </row>
    <row r="2017" spans="1:1" x14ac:dyDescent="0.2">
      <c r="A2017" t="s">
        <v>864</v>
      </c>
    </row>
    <row r="2018" spans="1:1" x14ac:dyDescent="0.2">
      <c r="A2018" t="s">
        <v>146</v>
      </c>
    </row>
    <row r="2019" spans="1:1" x14ac:dyDescent="0.2">
      <c r="A2019" t="s">
        <v>865</v>
      </c>
    </row>
    <row r="2020" spans="1:1" x14ac:dyDescent="0.2">
      <c r="A2020" t="s">
        <v>866</v>
      </c>
    </row>
    <row r="2021" spans="1:1" x14ac:dyDescent="0.2">
      <c r="A2021" t="s">
        <v>355</v>
      </c>
    </row>
    <row r="2022" spans="1:1" x14ac:dyDescent="0.2">
      <c r="A2022" t="s">
        <v>156</v>
      </c>
    </row>
    <row r="2023" spans="1:1" x14ac:dyDescent="0.2">
      <c r="A2023" t="s">
        <v>152</v>
      </c>
    </row>
    <row r="2024" spans="1:1" x14ac:dyDescent="0.2">
      <c r="A2024" t="s">
        <v>150</v>
      </c>
    </row>
    <row r="2025" spans="1:1" x14ac:dyDescent="0.2">
      <c r="A2025" t="s">
        <v>158</v>
      </c>
    </row>
    <row r="2026" spans="1:1" x14ac:dyDescent="0.2">
      <c r="A2026" t="s">
        <v>867</v>
      </c>
    </row>
    <row r="2027" spans="1:1" x14ac:dyDescent="0.2">
      <c r="A2027" t="s">
        <v>146</v>
      </c>
    </row>
    <row r="2028" spans="1:1" x14ac:dyDescent="0.2">
      <c r="A2028" t="s">
        <v>868</v>
      </c>
    </row>
    <row r="2029" spans="1:1" x14ac:dyDescent="0.2">
      <c r="A2029" t="s">
        <v>869</v>
      </c>
    </row>
    <row r="2030" spans="1:1" x14ac:dyDescent="0.2">
      <c r="A2030" t="s">
        <v>487</v>
      </c>
    </row>
    <row r="2031" spans="1:1" x14ac:dyDescent="0.2">
      <c r="A2031" t="s">
        <v>156</v>
      </c>
    </row>
    <row r="2032" spans="1:1" x14ac:dyDescent="0.2">
      <c r="A2032" t="s">
        <v>152</v>
      </c>
    </row>
    <row r="2033" spans="1:1" x14ac:dyDescent="0.2">
      <c r="A2033" t="s">
        <v>150</v>
      </c>
    </row>
    <row r="2034" spans="1:1" x14ac:dyDescent="0.2">
      <c r="A2034" t="s">
        <v>182</v>
      </c>
    </row>
    <row r="2035" spans="1:1" x14ac:dyDescent="0.2">
      <c r="A2035" t="s">
        <v>870</v>
      </c>
    </row>
    <row r="2036" spans="1:1" x14ac:dyDescent="0.2">
      <c r="A2036" t="s">
        <v>146</v>
      </c>
    </row>
    <row r="2037" spans="1:1" x14ac:dyDescent="0.2">
      <c r="A2037" t="s">
        <v>871</v>
      </c>
    </row>
    <row r="2038" spans="1:1" x14ac:dyDescent="0.2">
      <c r="A2038" t="s">
        <v>143</v>
      </c>
    </row>
    <row r="2040" spans="1:1" x14ac:dyDescent="0.2">
      <c r="A2040" t="s">
        <v>144</v>
      </c>
    </row>
    <row r="2041" spans="1:1" x14ac:dyDescent="0.2">
      <c r="A2041" t="s">
        <v>145</v>
      </c>
    </row>
    <row r="2042" spans="1:1" x14ac:dyDescent="0.2">
      <c r="A2042" t="s">
        <v>146</v>
      </c>
    </row>
    <row r="2043" spans="1:1" x14ac:dyDescent="0.2">
      <c r="A2043" t="s">
        <v>872</v>
      </c>
    </row>
    <row r="2044" spans="1:1" x14ac:dyDescent="0.2">
      <c r="A2044" t="s">
        <v>873</v>
      </c>
    </row>
    <row r="2045" spans="1:1" x14ac:dyDescent="0.2">
      <c r="A2045" t="s">
        <v>487</v>
      </c>
    </row>
    <row r="2046" spans="1:1" x14ac:dyDescent="0.2">
      <c r="A2046" t="s">
        <v>156</v>
      </c>
    </row>
    <row r="2047" spans="1:1" x14ac:dyDescent="0.2">
      <c r="A2047" t="s">
        <v>152</v>
      </c>
    </row>
    <row r="2048" spans="1:1" x14ac:dyDescent="0.2">
      <c r="A2048" t="s">
        <v>150</v>
      </c>
    </row>
    <row r="2049" spans="1:1" x14ac:dyDescent="0.2">
      <c r="A2049" t="s">
        <v>158</v>
      </c>
    </row>
    <row r="2050" spans="1:1" x14ac:dyDescent="0.2">
      <c r="A2050" t="s">
        <v>874</v>
      </c>
    </row>
    <row r="2051" spans="1:1" x14ac:dyDescent="0.2">
      <c r="A2051" t="s">
        <v>146</v>
      </c>
    </row>
    <row r="2052" spans="1:1" x14ac:dyDescent="0.2">
      <c r="A2052" t="s">
        <v>875</v>
      </c>
    </row>
    <row r="2053" spans="1:1" x14ac:dyDescent="0.2">
      <c r="A2053" t="s">
        <v>876</v>
      </c>
    </row>
    <row r="2054" spans="1:1" x14ac:dyDescent="0.2">
      <c r="A2054" t="s">
        <v>355</v>
      </c>
    </row>
    <row r="2055" spans="1:1" x14ac:dyDescent="0.2">
      <c r="A2055" t="s">
        <v>156</v>
      </c>
    </row>
    <row r="2056" spans="1:1" x14ac:dyDescent="0.2">
      <c r="A2056" t="s">
        <v>152</v>
      </c>
    </row>
    <row r="2057" spans="1:1" x14ac:dyDescent="0.2">
      <c r="A2057" t="s">
        <v>150</v>
      </c>
    </row>
    <row r="2058" spans="1:1" x14ac:dyDescent="0.2">
      <c r="A2058" t="s">
        <v>158</v>
      </c>
    </row>
    <row r="2059" spans="1:1" x14ac:dyDescent="0.2">
      <c r="A2059" t="s">
        <v>877</v>
      </c>
    </row>
    <row r="2060" spans="1:1" x14ac:dyDescent="0.2">
      <c r="A2060" t="s">
        <v>146</v>
      </c>
    </row>
    <row r="2061" spans="1:1" x14ac:dyDescent="0.2">
      <c r="A2061" t="s">
        <v>878</v>
      </c>
    </row>
    <row r="2062" spans="1:1" x14ac:dyDescent="0.2">
      <c r="A2062" t="s">
        <v>879</v>
      </c>
    </row>
    <row r="2063" spans="1:1" x14ac:dyDescent="0.2">
      <c r="A2063" t="s">
        <v>880</v>
      </c>
    </row>
    <row r="2064" spans="1:1" x14ac:dyDescent="0.2">
      <c r="A2064" t="s">
        <v>881</v>
      </c>
    </row>
    <row r="2065" spans="1:1" x14ac:dyDescent="0.2">
      <c r="A2065" t="s">
        <v>152</v>
      </c>
    </row>
    <row r="2066" spans="1:1" x14ac:dyDescent="0.2">
      <c r="A2066" t="s">
        <v>150</v>
      </c>
    </row>
    <row r="2067" spans="1:1" x14ac:dyDescent="0.2">
      <c r="A2067" t="s">
        <v>158</v>
      </c>
    </row>
    <row r="2068" spans="1:1" x14ac:dyDescent="0.2">
      <c r="A2068" t="s">
        <v>882</v>
      </c>
    </row>
    <row r="2069" spans="1:1" x14ac:dyDescent="0.2">
      <c r="A2069" t="s">
        <v>146</v>
      </c>
    </row>
    <row r="2070" spans="1:1" x14ac:dyDescent="0.2">
      <c r="A2070" t="s">
        <v>883</v>
      </c>
    </row>
    <row r="2071" spans="1:1" x14ac:dyDescent="0.2">
      <c r="A2071" t="s">
        <v>884</v>
      </c>
    </row>
    <row r="2072" spans="1:1" x14ac:dyDescent="0.2">
      <c r="A2072" t="s">
        <v>162</v>
      </c>
    </row>
    <row r="2073" spans="1:1" x14ac:dyDescent="0.2">
      <c r="A2073" t="s">
        <v>163</v>
      </c>
    </row>
    <row r="2074" spans="1:1" x14ac:dyDescent="0.2">
      <c r="A2074" t="s">
        <v>152</v>
      </c>
    </row>
    <row r="2075" spans="1:1" x14ac:dyDescent="0.2">
      <c r="A2075" t="s">
        <v>150</v>
      </c>
    </row>
    <row r="2076" spans="1:1" x14ac:dyDescent="0.2">
      <c r="A2076" t="s">
        <v>158</v>
      </c>
    </row>
    <row r="2077" spans="1:1" x14ac:dyDescent="0.2">
      <c r="A2077" t="s">
        <v>885</v>
      </c>
    </row>
    <row r="2078" spans="1:1" x14ac:dyDescent="0.2">
      <c r="A2078" t="s">
        <v>146</v>
      </c>
    </row>
    <row r="2079" spans="1:1" x14ac:dyDescent="0.2">
      <c r="A2079" t="s">
        <v>886</v>
      </c>
    </row>
    <row r="2080" spans="1:1" x14ac:dyDescent="0.2">
      <c r="A2080" t="s">
        <v>887</v>
      </c>
    </row>
    <row r="2081" spans="1:1" x14ac:dyDescent="0.2">
      <c r="A2081" t="s">
        <v>880</v>
      </c>
    </row>
    <row r="2082" spans="1:1" x14ac:dyDescent="0.2">
      <c r="A2082" t="s">
        <v>888</v>
      </c>
    </row>
    <row r="2083" spans="1:1" x14ac:dyDescent="0.2">
      <c r="A2083" t="s">
        <v>152</v>
      </c>
    </row>
    <row r="2084" spans="1:1" x14ac:dyDescent="0.2">
      <c r="A2084" t="s">
        <v>150</v>
      </c>
    </row>
    <row r="2085" spans="1:1" x14ac:dyDescent="0.2">
      <c r="A2085" t="s">
        <v>158</v>
      </c>
    </row>
    <row r="2086" spans="1:1" x14ac:dyDescent="0.2">
      <c r="A2086" t="s">
        <v>889</v>
      </c>
    </row>
    <row r="2087" spans="1:1" x14ac:dyDescent="0.2">
      <c r="A2087" t="s">
        <v>146</v>
      </c>
    </row>
    <row r="2088" spans="1:1" x14ac:dyDescent="0.2">
      <c r="A2088" t="s">
        <v>890</v>
      </c>
    </row>
    <row r="2089" spans="1:1" x14ac:dyDescent="0.2">
      <c r="A2089" t="s">
        <v>891</v>
      </c>
    </row>
    <row r="2090" spans="1:1" x14ac:dyDescent="0.2">
      <c r="A2090" t="s">
        <v>880</v>
      </c>
    </row>
    <row r="2091" spans="1:1" x14ac:dyDescent="0.2">
      <c r="A2091" t="s">
        <v>888</v>
      </c>
    </row>
    <row r="2092" spans="1:1" x14ac:dyDescent="0.2">
      <c r="A2092" t="s">
        <v>152</v>
      </c>
    </row>
    <row r="2093" spans="1:1" x14ac:dyDescent="0.2">
      <c r="A2093" t="s">
        <v>150</v>
      </c>
    </row>
    <row r="2094" spans="1:1" x14ac:dyDescent="0.2">
      <c r="A2094" t="s">
        <v>151</v>
      </c>
    </row>
    <row r="2095" spans="1:1" x14ac:dyDescent="0.2">
      <c r="A2095" t="s">
        <v>892</v>
      </c>
    </row>
    <row r="2096" spans="1:1" x14ac:dyDescent="0.2">
      <c r="A2096" t="s">
        <v>146</v>
      </c>
    </row>
    <row r="2097" spans="1:1" x14ac:dyDescent="0.2">
      <c r="A2097" t="s">
        <v>893</v>
      </c>
    </row>
    <row r="2098" spans="1:1" x14ac:dyDescent="0.2">
      <c r="A2098" t="s">
        <v>894</v>
      </c>
    </row>
    <row r="2099" spans="1:1" x14ac:dyDescent="0.2">
      <c r="A2099" t="s">
        <v>895</v>
      </c>
    </row>
    <row r="2100" spans="1:1" x14ac:dyDescent="0.2">
      <c r="A2100" t="s">
        <v>896</v>
      </c>
    </row>
    <row r="2101" spans="1:1" x14ac:dyDescent="0.2">
      <c r="A2101" t="s">
        <v>152</v>
      </c>
    </row>
    <row r="2102" spans="1:1" x14ac:dyDescent="0.2">
      <c r="A2102" t="s">
        <v>897</v>
      </c>
    </row>
    <row r="2103" spans="1:1" x14ac:dyDescent="0.2">
      <c r="A2103" t="s">
        <v>898</v>
      </c>
    </row>
    <row r="2104" spans="1:1" x14ac:dyDescent="0.2">
      <c r="A2104" t="s">
        <v>899</v>
      </c>
    </row>
    <row r="2105" spans="1:1" x14ac:dyDescent="0.2">
      <c r="A2105" t="s">
        <v>146</v>
      </c>
    </row>
    <row r="2106" spans="1:1" x14ac:dyDescent="0.2">
      <c r="A2106" t="s">
        <v>900</v>
      </c>
    </row>
    <row r="2107" spans="1:1" x14ac:dyDescent="0.2">
      <c r="A2107" t="s">
        <v>143</v>
      </c>
    </row>
    <row r="2109" spans="1:1" x14ac:dyDescent="0.2">
      <c r="A2109" t="s">
        <v>144</v>
      </c>
    </row>
    <row r="2110" spans="1:1" x14ac:dyDescent="0.2">
      <c r="A2110" t="s">
        <v>145</v>
      </c>
    </row>
    <row r="2111" spans="1:1" x14ac:dyDescent="0.2">
      <c r="A2111" t="s">
        <v>146</v>
      </c>
    </row>
    <row r="2112" spans="1:1" x14ac:dyDescent="0.2">
      <c r="A2112" t="s">
        <v>901</v>
      </c>
    </row>
    <row r="2113" spans="1:1" x14ac:dyDescent="0.2">
      <c r="A2113" t="s">
        <v>902</v>
      </c>
    </row>
    <row r="2114" spans="1:1" x14ac:dyDescent="0.2">
      <c r="A2114" t="s">
        <v>634</v>
      </c>
    </row>
    <row r="2115" spans="1:1" x14ac:dyDescent="0.2">
      <c r="A2115" t="s">
        <v>903</v>
      </c>
    </row>
    <row r="2116" spans="1:1" x14ac:dyDescent="0.2">
      <c r="A2116" t="s">
        <v>152</v>
      </c>
    </row>
    <row r="2117" spans="1:1" x14ac:dyDescent="0.2">
      <c r="A2117" t="s">
        <v>150</v>
      </c>
    </row>
    <row r="2118" spans="1:1" x14ac:dyDescent="0.2">
      <c r="A2118" t="s">
        <v>158</v>
      </c>
    </row>
    <row r="2119" spans="1:1" x14ac:dyDescent="0.2">
      <c r="A2119" t="s">
        <v>904</v>
      </c>
    </row>
    <row r="2120" spans="1:1" x14ac:dyDescent="0.2">
      <c r="A2120" t="s">
        <v>146</v>
      </c>
    </row>
    <row r="2121" spans="1:1" x14ac:dyDescent="0.2">
      <c r="A2121" t="s">
        <v>905</v>
      </c>
    </row>
    <row r="2122" spans="1:1" x14ac:dyDescent="0.2">
      <c r="A2122" t="s">
        <v>906</v>
      </c>
    </row>
    <row r="2123" spans="1:1" x14ac:dyDescent="0.2">
      <c r="A2123" t="s">
        <v>634</v>
      </c>
    </row>
    <row r="2124" spans="1:1" x14ac:dyDescent="0.2">
      <c r="A2124" t="s">
        <v>156</v>
      </c>
    </row>
    <row r="2125" spans="1:1" x14ac:dyDescent="0.2">
      <c r="A2125" t="s">
        <v>152</v>
      </c>
    </row>
    <row r="2126" spans="1:1" x14ac:dyDescent="0.2">
      <c r="A2126" t="s">
        <v>150</v>
      </c>
    </row>
    <row r="2127" spans="1:1" x14ac:dyDescent="0.2">
      <c r="A2127" t="s">
        <v>158</v>
      </c>
    </row>
    <row r="2128" spans="1:1" x14ac:dyDescent="0.2">
      <c r="A2128" t="s">
        <v>146</v>
      </c>
    </row>
    <row r="2129" spans="1:1" x14ac:dyDescent="0.2">
      <c r="A2129" t="s">
        <v>907</v>
      </c>
    </row>
    <row r="2130" spans="1:1" x14ac:dyDescent="0.2">
      <c r="A2130" t="s">
        <v>908</v>
      </c>
    </row>
    <row r="2131" spans="1:1" x14ac:dyDescent="0.2">
      <c r="A2131" t="s">
        <v>193</v>
      </c>
    </row>
    <row r="2132" spans="1:1" x14ac:dyDescent="0.2">
      <c r="A2132" t="s">
        <v>909</v>
      </c>
    </row>
    <row r="2133" spans="1:1" x14ac:dyDescent="0.2">
      <c r="A2133" t="s">
        <v>152</v>
      </c>
    </row>
    <row r="2134" spans="1:1" x14ac:dyDescent="0.2">
      <c r="A2134" t="s">
        <v>150</v>
      </c>
    </row>
    <row r="2135" spans="1:1" x14ac:dyDescent="0.2">
      <c r="A2135" t="s">
        <v>182</v>
      </c>
    </row>
    <row r="2136" spans="1:1" x14ac:dyDescent="0.2">
      <c r="A2136" t="s">
        <v>146</v>
      </c>
    </row>
    <row r="2137" spans="1:1" x14ac:dyDescent="0.2">
      <c r="A2137" t="s">
        <v>910</v>
      </c>
    </row>
    <row r="2138" spans="1:1" x14ac:dyDescent="0.2">
      <c r="A2138" t="s">
        <v>911</v>
      </c>
    </row>
    <row r="2139" spans="1:1" x14ac:dyDescent="0.2">
      <c r="A2139" t="s">
        <v>193</v>
      </c>
    </row>
    <row r="2140" spans="1:1" x14ac:dyDescent="0.2">
      <c r="A2140" t="s">
        <v>909</v>
      </c>
    </row>
    <row r="2141" spans="1:1" x14ac:dyDescent="0.2">
      <c r="A2141" t="s">
        <v>152</v>
      </c>
    </row>
    <row r="2142" spans="1:1" x14ac:dyDescent="0.2">
      <c r="A2142" t="s">
        <v>150</v>
      </c>
    </row>
    <row r="2143" spans="1:1" x14ac:dyDescent="0.2">
      <c r="A2143" t="s">
        <v>182</v>
      </c>
    </row>
    <row r="2144" spans="1:1" x14ac:dyDescent="0.2">
      <c r="A2144" t="s">
        <v>146</v>
      </c>
    </row>
    <row r="2145" spans="1:1" x14ac:dyDescent="0.2">
      <c r="A2145" t="s">
        <v>912</v>
      </c>
    </row>
    <row r="2146" spans="1:1" x14ac:dyDescent="0.2">
      <c r="A2146" t="s">
        <v>913</v>
      </c>
    </row>
    <row r="2147" spans="1:1" x14ac:dyDescent="0.2">
      <c r="A2147" t="s">
        <v>193</v>
      </c>
    </row>
    <row r="2148" spans="1:1" x14ac:dyDescent="0.2">
      <c r="A2148" t="s">
        <v>909</v>
      </c>
    </row>
    <row r="2149" spans="1:1" x14ac:dyDescent="0.2">
      <c r="A2149" t="s">
        <v>152</v>
      </c>
    </row>
    <row r="2150" spans="1:1" x14ac:dyDescent="0.2">
      <c r="A2150" t="s">
        <v>150</v>
      </c>
    </row>
    <row r="2151" spans="1:1" x14ac:dyDescent="0.2">
      <c r="A2151" t="s">
        <v>182</v>
      </c>
    </row>
    <row r="2152" spans="1:1" x14ac:dyDescent="0.2">
      <c r="A2152" t="s">
        <v>146</v>
      </c>
    </row>
    <row r="2153" spans="1:1" x14ac:dyDescent="0.2">
      <c r="A2153" t="s">
        <v>914</v>
      </c>
    </row>
    <row r="2154" spans="1:1" x14ac:dyDescent="0.2">
      <c r="A2154" t="s">
        <v>915</v>
      </c>
    </row>
    <row r="2155" spans="1:1" x14ac:dyDescent="0.2">
      <c r="A2155" t="s">
        <v>193</v>
      </c>
    </row>
    <row r="2156" spans="1:1" x14ac:dyDescent="0.2">
      <c r="A2156" t="s">
        <v>909</v>
      </c>
    </row>
    <row r="2157" spans="1:1" x14ac:dyDescent="0.2">
      <c r="A2157" t="s">
        <v>152</v>
      </c>
    </row>
    <row r="2158" spans="1:1" x14ac:dyDescent="0.2">
      <c r="A2158" t="s">
        <v>150</v>
      </c>
    </row>
    <row r="2159" spans="1:1" x14ac:dyDescent="0.2">
      <c r="A2159" t="s">
        <v>182</v>
      </c>
    </row>
    <row r="2160" spans="1:1" x14ac:dyDescent="0.2">
      <c r="A2160" t="s">
        <v>146</v>
      </c>
    </row>
    <row r="2161" spans="1:1" x14ac:dyDescent="0.2">
      <c r="A2161" t="s">
        <v>916</v>
      </c>
    </row>
    <row r="2162" spans="1:1" x14ac:dyDescent="0.2">
      <c r="A2162" t="s">
        <v>917</v>
      </c>
    </row>
    <row r="2163" spans="1:1" x14ac:dyDescent="0.2">
      <c r="A2163" t="s">
        <v>193</v>
      </c>
    </row>
    <row r="2164" spans="1:1" x14ac:dyDescent="0.2">
      <c r="A2164" t="s">
        <v>909</v>
      </c>
    </row>
    <row r="2165" spans="1:1" x14ac:dyDescent="0.2">
      <c r="A2165" t="s">
        <v>152</v>
      </c>
    </row>
    <row r="2166" spans="1:1" x14ac:dyDescent="0.2">
      <c r="A2166" t="s">
        <v>150</v>
      </c>
    </row>
    <row r="2167" spans="1:1" x14ac:dyDescent="0.2">
      <c r="A2167" t="s">
        <v>182</v>
      </c>
    </row>
    <row r="2168" spans="1:1" x14ac:dyDescent="0.2">
      <c r="A2168" t="s">
        <v>146</v>
      </c>
    </row>
    <row r="2169" spans="1:1" x14ac:dyDescent="0.2">
      <c r="A2169" t="s">
        <v>918</v>
      </c>
    </row>
    <row r="2170" spans="1:1" x14ac:dyDescent="0.2">
      <c r="A2170" t="s">
        <v>143</v>
      </c>
    </row>
    <row r="2172" spans="1:1" x14ac:dyDescent="0.2">
      <c r="A2172" t="s">
        <v>144</v>
      </c>
    </row>
    <row r="2173" spans="1:1" x14ac:dyDescent="0.2">
      <c r="A2173" t="s">
        <v>145</v>
      </c>
    </row>
    <row r="2174" spans="1:1" x14ac:dyDescent="0.2">
      <c r="A2174" t="s">
        <v>146</v>
      </c>
    </row>
    <row r="2175" spans="1:1" x14ac:dyDescent="0.2">
      <c r="A2175" t="s">
        <v>919</v>
      </c>
    </row>
    <row r="2176" spans="1:1" x14ac:dyDescent="0.2">
      <c r="A2176" t="s">
        <v>920</v>
      </c>
    </row>
    <row r="2177" spans="1:1" x14ac:dyDescent="0.2">
      <c r="A2177" t="s">
        <v>193</v>
      </c>
    </row>
    <row r="2178" spans="1:1" x14ac:dyDescent="0.2">
      <c r="A2178" t="s">
        <v>909</v>
      </c>
    </row>
    <row r="2179" spans="1:1" x14ac:dyDescent="0.2">
      <c r="A2179" t="s">
        <v>152</v>
      </c>
    </row>
    <row r="2180" spans="1:1" x14ac:dyDescent="0.2">
      <c r="A2180" t="s">
        <v>150</v>
      </c>
    </row>
    <row r="2181" spans="1:1" x14ac:dyDescent="0.2">
      <c r="A2181" t="s">
        <v>182</v>
      </c>
    </row>
    <row r="2182" spans="1:1" x14ac:dyDescent="0.2">
      <c r="A2182" t="s">
        <v>146</v>
      </c>
    </row>
    <row r="2183" spans="1:1" x14ac:dyDescent="0.2">
      <c r="A2183" t="s">
        <v>921</v>
      </c>
    </row>
    <row r="2184" spans="1:1" x14ac:dyDescent="0.2">
      <c r="A2184" t="s">
        <v>922</v>
      </c>
    </row>
    <row r="2185" spans="1:1" x14ac:dyDescent="0.2">
      <c r="A2185" t="s">
        <v>193</v>
      </c>
    </row>
    <row r="2186" spans="1:1" x14ac:dyDescent="0.2">
      <c r="A2186" t="s">
        <v>923</v>
      </c>
    </row>
    <row r="2187" spans="1:1" x14ac:dyDescent="0.2">
      <c r="A2187" t="s">
        <v>152</v>
      </c>
    </row>
    <row r="2188" spans="1:1" x14ac:dyDescent="0.2">
      <c r="A2188" t="s">
        <v>150</v>
      </c>
    </row>
    <row r="2189" spans="1:1" x14ac:dyDescent="0.2">
      <c r="A2189" t="s">
        <v>182</v>
      </c>
    </row>
    <row r="2190" spans="1:1" x14ac:dyDescent="0.2">
      <c r="A2190" t="s">
        <v>146</v>
      </c>
    </row>
    <row r="2191" spans="1:1" x14ac:dyDescent="0.2">
      <c r="A2191" t="s">
        <v>924</v>
      </c>
    </row>
    <row r="2192" spans="1:1" x14ac:dyDescent="0.2">
      <c r="A2192" t="s">
        <v>925</v>
      </c>
    </row>
    <row r="2193" spans="1:1" x14ac:dyDescent="0.2">
      <c r="A2193" t="s">
        <v>193</v>
      </c>
    </row>
    <row r="2194" spans="1:1" x14ac:dyDescent="0.2">
      <c r="A2194" t="s">
        <v>923</v>
      </c>
    </row>
    <row r="2195" spans="1:1" x14ac:dyDescent="0.2">
      <c r="A2195" t="s">
        <v>152</v>
      </c>
    </row>
    <row r="2196" spans="1:1" x14ac:dyDescent="0.2">
      <c r="A2196" t="s">
        <v>150</v>
      </c>
    </row>
    <row r="2197" spans="1:1" x14ac:dyDescent="0.2">
      <c r="A2197" t="s">
        <v>182</v>
      </c>
    </row>
    <row r="2198" spans="1:1" x14ac:dyDescent="0.2">
      <c r="A2198" t="s">
        <v>146</v>
      </c>
    </row>
    <row r="2199" spans="1:1" x14ac:dyDescent="0.2">
      <c r="A2199" t="s">
        <v>926</v>
      </c>
    </row>
    <row r="2200" spans="1:1" x14ac:dyDescent="0.2">
      <c r="A2200" t="s">
        <v>927</v>
      </c>
    </row>
    <row r="2201" spans="1:1" x14ac:dyDescent="0.2">
      <c r="A2201" t="s">
        <v>193</v>
      </c>
    </row>
    <row r="2202" spans="1:1" x14ac:dyDescent="0.2">
      <c r="A2202" t="s">
        <v>923</v>
      </c>
    </row>
    <row r="2203" spans="1:1" x14ac:dyDescent="0.2">
      <c r="A2203" t="s">
        <v>152</v>
      </c>
    </row>
    <row r="2204" spans="1:1" x14ac:dyDescent="0.2">
      <c r="A2204" t="s">
        <v>150</v>
      </c>
    </row>
    <row r="2205" spans="1:1" x14ac:dyDescent="0.2">
      <c r="A2205" t="s">
        <v>182</v>
      </c>
    </row>
    <row r="2206" spans="1:1" x14ac:dyDescent="0.2">
      <c r="A2206" t="s">
        <v>146</v>
      </c>
    </row>
    <row r="2207" spans="1:1" x14ac:dyDescent="0.2">
      <c r="A2207" t="s">
        <v>928</v>
      </c>
    </row>
    <row r="2208" spans="1:1" x14ac:dyDescent="0.2">
      <c r="A2208" t="s">
        <v>929</v>
      </c>
    </row>
    <row r="2209" spans="1:1" x14ac:dyDescent="0.2">
      <c r="A2209" t="s">
        <v>193</v>
      </c>
    </row>
    <row r="2210" spans="1:1" x14ac:dyDescent="0.2">
      <c r="A2210" t="s">
        <v>923</v>
      </c>
    </row>
    <row r="2211" spans="1:1" x14ac:dyDescent="0.2">
      <c r="A2211" t="s">
        <v>152</v>
      </c>
    </row>
    <row r="2212" spans="1:1" x14ac:dyDescent="0.2">
      <c r="A2212" t="s">
        <v>150</v>
      </c>
    </row>
    <row r="2213" spans="1:1" x14ac:dyDescent="0.2">
      <c r="A2213" t="s">
        <v>182</v>
      </c>
    </row>
    <row r="2214" spans="1:1" x14ac:dyDescent="0.2">
      <c r="A2214" t="s">
        <v>146</v>
      </c>
    </row>
    <row r="2215" spans="1:1" x14ac:dyDescent="0.2">
      <c r="A2215" t="s">
        <v>930</v>
      </c>
    </row>
    <row r="2216" spans="1:1" x14ac:dyDescent="0.2">
      <c r="A2216" t="s">
        <v>925</v>
      </c>
    </row>
    <row r="2217" spans="1:1" x14ac:dyDescent="0.2">
      <c r="A2217" t="s">
        <v>193</v>
      </c>
    </row>
    <row r="2218" spans="1:1" x14ac:dyDescent="0.2">
      <c r="A2218" t="s">
        <v>923</v>
      </c>
    </row>
    <row r="2219" spans="1:1" x14ac:dyDescent="0.2">
      <c r="A2219" t="s">
        <v>152</v>
      </c>
    </row>
    <row r="2220" spans="1:1" x14ac:dyDescent="0.2">
      <c r="A2220" t="s">
        <v>150</v>
      </c>
    </row>
    <row r="2221" spans="1:1" x14ac:dyDescent="0.2">
      <c r="A2221" t="s">
        <v>182</v>
      </c>
    </row>
    <row r="2222" spans="1:1" x14ac:dyDescent="0.2">
      <c r="A2222" t="s">
        <v>146</v>
      </c>
    </row>
    <row r="2223" spans="1:1" x14ac:dyDescent="0.2">
      <c r="A2223" t="s">
        <v>931</v>
      </c>
    </row>
    <row r="2224" spans="1:1" x14ac:dyDescent="0.2">
      <c r="A2224" t="s">
        <v>932</v>
      </c>
    </row>
    <row r="2225" spans="1:1" x14ac:dyDescent="0.2">
      <c r="A2225" t="s">
        <v>193</v>
      </c>
    </row>
    <row r="2226" spans="1:1" x14ac:dyDescent="0.2">
      <c r="A2226" t="s">
        <v>909</v>
      </c>
    </row>
    <row r="2227" spans="1:1" x14ac:dyDescent="0.2">
      <c r="A2227" t="s">
        <v>152</v>
      </c>
    </row>
    <row r="2228" spans="1:1" x14ac:dyDescent="0.2">
      <c r="A2228" t="s">
        <v>150</v>
      </c>
    </row>
    <row r="2229" spans="1:1" x14ac:dyDescent="0.2">
      <c r="A2229" t="s">
        <v>182</v>
      </c>
    </row>
    <row r="2230" spans="1:1" x14ac:dyDescent="0.2">
      <c r="A2230" t="s">
        <v>146</v>
      </c>
    </row>
    <row r="2231" spans="1:1" x14ac:dyDescent="0.2">
      <c r="A2231" t="s">
        <v>933</v>
      </c>
    </row>
    <row r="2232" spans="1:1" x14ac:dyDescent="0.2">
      <c r="A2232" t="s">
        <v>934</v>
      </c>
    </row>
    <row r="2233" spans="1:1" x14ac:dyDescent="0.2">
      <c r="A2233" t="s">
        <v>193</v>
      </c>
    </row>
    <row r="2234" spans="1:1" x14ac:dyDescent="0.2">
      <c r="A2234" t="s">
        <v>194</v>
      </c>
    </row>
    <row r="2235" spans="1:1" x14ac:dyDescent="0.2">
      <c r="A2235" t="s">
        <v>152</v>
      </c>
    </row>
    <row r="2236" spans="1:1" x14ac:dyDescent="0.2">
      <c r="A2236" t="s">
        <v>150</v>
      </c>
    </row>
    <row r="2237" spans="1:1" x14ac:dyDescent="0.2">
      <c r="A2237" t="s">
        <v>182</v>
      </c>
    </row>
    <row r="2238" spans="1:1" x14ac:dyDescent="0.2">
      <c r="A2238" t="s">
        <v>146</v>
      </c>
    </row>
    <row r="2239" spans="1:1" x14ac:dyDescent="0.2">
      <c r="A2239" t="s">
        <v>935</v>
      </c>
    </row>
    <row r="2240" spans="1:1" x14ac:dyDescent="0.2">
      <c r="A2240" t="s">
        <v>143</v>
      </c>
    </row>
    <row r="2242" spans="1:1" x14ac:dyDescent="0.2">
      <c r="A2242" t="s">
        <v>144</v>
      </c>
    </row>
    <row r="2243" spans="1:1" x14ac:dyDescent="0.2">
      <c r="A2243" t="s">
        <v>145</v>
      </c>
    </row>
    <row r="2244" spans="1:1" x14ac:dyDescent="0.2">
      <c r="A2244" t="s">
        <v>146</v>
      </c>
    </row>
    <row r="2245" spans="1:1" x14ac:dyDescent="0.2">
      <c r="A2245" t="s">
        <v>936</v>
      </c>
    </row>
    <row r="2246" spans="1:1" x14ac:dyDescent="0.2">
      <c r="A2246" t="s">
        <v>937</v>
      </c>
    </row>
    <row r="2247" spans="1:1" x14ac:dyDescent="0.2">
      <c r="A2247" t="s">
        <v>193</v>
      </c>
    </row>
    <row r="2248" spans="1:1" x14ac:dyDescent="0.2">
      <c r="A2248" t="s">
        <v>194</v>
      </c>
    </row>
    <row r="2249" spans="1:1" x14ac:dyDescent="0.2">
      <c r="A2249" t="s">
        <v>152</v>
      </c>
    </row>
    <row r="2250" spans="1:1" x14ac:dyDescent="0.2">
      <c r="A2250" t="s">
        <v>150</v>
      </c>
    </row>
    <row r="2251" spans="1:1" x14ac:dyDescent="0.2">
      <c r="A2251" t="s">
        <v>182</v>
      </c>
    </row>
    <row r="2252" spans="1:1" x14ac:dyDescent="0.2">
      <c r="A2252" t="s">
        <v>146</v>
      </c>
    </row>
    <row r="2253" spans="1:1" x14ac:dyDescent="0.2">
      <c r="A2253" t="s">
        <v>938</v>
      </c>
    </row>
    <row r="2254" spans="1:1" x14ac:dyDescent="0.2">
      <c r="A2254" t="s">
        <v>939</v>
      </c>
    </row>
    <row r="2255" spans="1:1" x14ac:dyDescent="0.2">
      <c r="A2255" t="s">
        <v>193</v>
      </c>
    </row>
    <row r="2256" spans="1:1" x14ac:dyDescent="0.2">
      <c r="A2256" t="s">
        <v>940</v>
      </c>
    </row>
    <row r="2257" spans="1:1" x14ac:dyDescent="0.2">
      <c r="A2257" t="s">
        <v>152</v>
      </c>
    </row>
    <row r="2258" spans="1:1" x14ac:dyDescent="0.2">
      <c r="A2258" t="s">
        <v>150</v>
      </c>
    </row>
    <row r="2259" spans="1:1" x14ac:dyDescent="0.2">
      <c r="A2259" t="s">
        <v>182</v>
      </c>
    </row>
    <row r="2260" spans="1:1" x14ac:dyDescent="0.2">
      <c r="A2260" t="s">
        <v>146</v>
      </c>
    </row>
    <row r="2261" spans="1:1" x14ac:dyDescent="0.2">
      <c r="A2261" t="s">
        <v>941</v>
      </c>
    </row>
    <row r="2262" spans="1:1" x14ac:dyDescent="0.2">
      <c r="A2262" t="s">
        <v>942</v>
      </c>
    </row>
    <row r="2263" spans="1:1" x14ac:dyDescent="0.2">
      <c r="A2263" t="s">
        <v>193</v>
      </c>
    </row>
    <row r="2264" spans="1:1" x14ac:dyDescent="0.2">
      <c r="A2264" t="s">
        <v>940</v>
      </c>
    </row>
    <row r="2265" spans="1:1" x14ac:dyDescent="0.2">
      <c r="A2265" t="s">
        <v>152</v>
      </c>
    </row>
    <row r="2266" spans="1:1" x14ac:dyDescent="0.2">
      <c r="A2266" t="s">
        <v>150</v>
      </c>
    </row>
    <row r="2267" spans="1:1" x14ac:dyDescent="0.2">
      <c r="A2267" t="s">
        <v>182</v>
      </c>
    </row>
    <row r="2268" spans="1:1" x14ac:dyDescent="0.2">
      <c r="A2268" t="s">
        <v>146</v>
      </c>
    </row>
    <row r="2269" spans="1:1" x14ac:dyDescent="0.2">
      <c r="A2269" t="s">
        <v>943</v>
      </c>
    </row>
    <row r="2270" spans="1:1" x14ac:dyDescent="0.2">
      <c r="A2270" t="s">
        <v>944</v>
      </c>
    </row>
    <row r="2271" spans="1:1" x14ac:dyDescent="0.2">
      <c r="A2271" t="s">
        <v>193</v>
      </c>
    </row>
    <row r="2272" spans="1:1" x14ac:dyDescent="0.2">
      <c r="A2272" t="s">
        <v>940</v>
      </c>
    </row>
    <row r="2273" spans="1:1" x14ac:dyDescent="0.2">
      <c r="A2273" t="s">
        <v>152</v>
      </c>
    </row>
    <row r="2274" spans="1:1" x14ac:dyDescent="0.2">
      <c r="A2274" t="s">
        <v>150</v>
      </c>
    </row>
    <row r="2275" spans="1:1" x14ac:dyDescent="0.2">
      <c r="A2275" t="s">
        <v>182</v>
      </c>
    </row>
    <row r="2276" spans="1:1" x14ac:dyDescent="0.2">
      <c r="A2276" t="s">
        <v>146</v>
      </c>
    </row>
    <row r="2277" spans="1:1" x14ac:dyDescent="0.2">
      <c r="A2277" t="s">
        <v>945</v>
      </c>
    </row>
    <row r="2278" spans="1:1" x14ac:dyDescent="0.2">
      <c r="A2278" t="s">
        <v>946</v>
      </c>
    </row>
    <row r="2279" spans="1:1" x14ac:dyDescent="0.2">
      <c r="A2279" t="s">
        <v>193</v>
      </c>
    </row>
    <row r="2280" spans="1:1" x14ac:dyDescent="0.2">
      <c r="A2280" t="s">
        <v>940</v>
      </c>
    </row>
    <row r="2281" spans="1:1" x14ac:dyDescent="0.2">
      <c r="A2281" t="s">
        <v>152</v>
      </c>
    </row>
    <row r="2282" spans="1:1" x14ac:dyDescent="0.2">
      <c r="A2282" t="s">
        <v>150</v>
      </c>
    </row>
    <row r="2283" spans="1:1" x14ac:dyDescent="0.2">
      <c r="A2283" t="s">
        <v>182</v>
      </c>
    </row>
    <row r="2284" spans="1:1" x14ac:dyDescent="0.2">
      <c r="A2284" t="s">
        <v>146</v>
      </c>
    </row>
    <row r="2285" spans="1:1" x14ac:dyDescent="0.2">
      <c r="A2285" t="s">
        <v>947</v>
      </c>
    </row>
    <row r="2286" spans="1:1" x14ac:dyDescent="0.2">
      <c r="A2286" t="s">
        <v>948</v>
      </c>
    </row>
    <row r="2287" spans="1:1" x14ac:dyDescent="0.2">
      <c r="A2287" t="s">
        <v>949</v>
      </c>
    </row>
    <row r="2288" spans="1:1" x14ac:dyDescent="0.2">
      <c r="A2288" t="s">
        <v>950</v>
      </c>
    </row>
    <row r="2289" spans="1:1" x14ac:dyDescent="0.2">
      <c r="A2289" t="s">
        <v>152</v>
      </c>
    </row>
    <row r="2290" spans="1:1" x14ac:dyDescent="0.2">
      <c r="A2290" t="s">
        <v>150</v>
      </c>
    </row>
    <row r="2291" spans="1:1" x14ac:dyDescent="0.2">
      <c r="A2291" t="s">
        <v>182</v>
      </c>
    </row>
    <row r="2292" spans="1:1" x14ac:dyDescent="0.2">
      <c r="A2292" t="s">
        <v>951</v>
      </c>
    </row>
    <row r="2293" spans="1:1" x14ac:dyDescent="0.2">
      <c r="A2293" t="s">
        <v>146</v>
      </c>
    </row>
    <row r="2294" spans="1:1" x14ac:dyDescent="0.2">
      <c r="A2294" t="s">
        <v>952</v>
      </c>
    </row>
    <row r="2295" spans="1:1" x14ac:dyDescent="0.2">
      <c r="A2295" t="s">
        <v>953</v>
      </c>
    </row>
    <row r="2296" spans="1:1" x14ac:dyDescent="0.2">
      <c r="A2296" t="s">
        <v>880</v>
      </c>
    </row>
    <row r="2297" spans="1:1" x14ac:dyDescent="0.2">
      <c r="A2297" t="s">
        <v>954</v>
      </c>
    </row>
    <row r="2298" spans="1:1" x14ac:dyDescent="0.2">
      <c r="A2298" t="s">
        <v>152</v>
      </c>
    </row>
    <row r="2299" spans="1:1" x14ac:dyDescent="0.2">
      <c r="A2299" t="s">
        <v>150</v>
      </c>
    </row>
    <row r="2300" spans="1:1" x14ac:dyDescent="0.2">
      <c r="A2300" t="s">
        <v>158</v>
      </c>
    </row>
    <row r="2301" spans="1:1" x14ac:dyDescent="0.2">
      <c r="A2301" t="s">
        <v>955</v>
      </c>
    </row>
    <row r="2302" spans="1:1" x14ac:dyDescent="0.2">
      <c r="A2302" t="s">
        <v>146</v>
      </c>
    </row>
    <row r="2303" spans="1:1" x14ac:dyDescent="0.2">
      <c r="A2303" t="s">
        <v>956</v>
      </c>
    </row>
    <row r="2304" spans="1:1" x14ac:dyDescent="0.2">
      <c r="A2304" t="s">
        <v>143</v>
      </c>
    </row>
    <row r="2306" spans="1:1" x14ac:dyDescent="0.2">
      <c r="A2306" t="s">
        <v>144</v>
      </c>
    </row>
    <row r="2307" spans="1:1" x14ac:dyDescent="0.2">
      <c r="A2307" t="s">
        <v>145</v>
      </c>
    </row>
    <row r="2308" spans="1:1" x14ac:dyDescent="0.2">
      <c r="A2308" t="s">
        <v>146</v>
      </c>
    </row>
    <row r="2309" spans="1:1" x14ac:dyDescent="0.2">
      <c r="A2309" t="s">
        <v>957</v>
      </c>
    </row>
    <row r="2310" spans="1:1" x14ac:dyDescent="0.2">
      <c r="A2310" t="s">
        <v>958</v>
      </c>
    </row>
    <row r="2311" spans="1:1" x14ac:dyDescent="0.2">
      <c r="A2311" t="s">
        <v>959</v>
      </c>
    </row>
    <row r="2312" spans="1:1" x14ac:dyDescent="0.2">
      <c r="A2312" t="s">
        <v>960</v>
      </c>
    </row>
    <row r="2313" spans="1:1" x14ac:dyDescent="0.2">
      <c r="A2313" t="s">
        <v>152</v>
      </c>
    </row>
    <row r="2314" spans="1:1" x14ac:dyDescent="0.2">
      <c r="A2314" t="s">
        <v>961</v>
      </c>
    </row>
    <row r="2315" spans="1:1" x14ac:dyDescent="0.2">
      <c r="A2315" t="s">
        <v>150</v>
      </c>
    </row>
    <row r="2316" spans="1:1" x14ac:dyDescent="0.2">
      <c r="A2316" t="s">
        <v>158</v>
      </c>
    </row>
    <row r="2317" spans="1:1" x14ac:dyDescent="0.2">
      <c r="A2317" t="s">
        <v>962</v>
      </c>
    </row>
    <row r="2318" spans="1:1" x14ac:dyDescent="0.2">
      <c r="A2318" t="s">
        <v>146</v>
      </c>
    </row>
    <row r="2319" spans="1:1" x14ac:dyDescent="0.2">
      <c r="A2319" t="s">
        <v>963</v>
      </c>
    </row>
    <row r="2320" spans="1:1" x14ac:dyDescent="0.2">
      <c r="A2320" t="s">
        <v>673</v>
      </c>
    </row>
    <row r="2321" spans="1:1" x14ac:dyDescent="0.2">
      <c r="A2321" t="s">
        <v>355</v>
      </c>
    </row>
    <row r="2322" spans="1:1" x14ac:dyDescent="0.2">
      <c r="A2322" t="s">
        <v>156</v>
      </c>
    </row>
    <row r="2323" spans="1:1" x14ac:dyDescent="0.2">
      <c r="A2323" t="s">
        <v>152</v>
      </c>
    </row>
    <row r="2324" spans="1:1" x14ac:dyDescent="0.2">
      <c r="A2324" t="s">
        <v>157</v>
      </c>
    </row>
    <row r="2325" spans="1:1" x14ac:dyDescent="0.2">
      <c r="A2325" t="s">
        <v>158</v>
      </c>
    </row>
    <row r="2326" spans="1:1" x14ac:dyDescent="0.2">
      <c r="A2326" t="s">
        <v>964</v>
      </c>
    </row>
    <row r="2327" spans="1:1" x14ac:dyDescent="0.2">
      <c r="A2327" t="s">
        <v>146</v>
      </c>
    </row>
    <row r="2328" spans="1:1" x14ac:dyDescent="0.2">
      <c r="A2328" t="s">
        <v>965</v>
      </c>
    </row>
    <row r="2329" spans="1:1" x14ac:dyDescent="0.2">
      <c r="A2329" t="s">
        <v>966</v>
      </c>
    </row>
    <row r="2330" spans="1:1" x14ac:dyDescent="0.2">
      <c r="A2330" t="s">
        <v>355</v>
      </c>
    </row>
    <row r="2331" spans="1:1" x14ac:dyDescent="0.2">
      <c r="A2331" t="s">
        <v>156</v>
      </c>
    </row>
    <row r="2332" spans="1:1" x14ac:dyDescent="0.2">
      <c r="A2332" t="s">
        <v>152</v>
      </c>
    </row>
    <row r="2333" spans="1:1" x14ac:dyDescent="0.2">
      <c r="A2333" t="s">
        <v>157</v>
      </c>
    </row>
    <row r="2334" spans="1:1" x14ac:dyDescent="0.2">
      <c r="A2334" t="s">
        <v>158</v>
      </c>
    </row>
    <row r="2335" spans="1:1" x14ac:dyDescent="0.2">
      <c r="A2335" t="s">
        <v>967</v>
      </c>
    </row>
    <row r="2336" spans="1:1" x14ac:dyDescent="0.2">
      <c r="A2336" t="s">
        <v>146</v>
      </c>
    </row>
    <row r="2337" spans="1:1" x14ac:dyDescent="0.2">
      <c r="A2337" t="s">
        <v>968</v>
      </c>
    </row>
    <row r="2338" spans="1:1" x14ac:dyDescent="0.2">
      <c r="A2338" t="s">
        <v>969</v>
      </c>
    </row>
    <row r="2339" spans="1:1" x14ac:dyDescent="0.2">
      <c r="A2339" t="s">
        <v>355</v>
      </c>
    </row>
    <row r="2340" spans="1:1" x14ac:dyDescent="0.2">
      <c r="A2340" t="s">
        <v>156</v>
      </c>
    </row>
    <row r="2341" spans="1:1" x14ac:dyDescent="0.2">
      <c r="A2341" t="s">
        <v>152</v>
      </c>
    </row>
    <row r="2342" spans="1:1" x14ac:dyDescent="0.2">
      <c r="A2342" t="s">
        <v>157</v>
      </c>
    </row>
    <row r="2343" spans="1:1" x14ac:dyDescent="0.2">
      <c r="A2343" t="s">
        <v>158</v>
      </c>
    </row>
    <row r="2344" spans="1:1" x14ac:dyDescent="0.2">
      <c r="A2344" t="s">
        <v>970</v>
      </c>
    </row>
    <row r="2345" spans="1:1" x14ac:dyDescent="0.2">
      <c r="A2345" t="s">
        <v>146</v>
      </c>
    </row>
    <row r="2346" spans="1:1" x14ac:dyDescent="0.2">
      <c r="A2346" t="s">
        <v>971</v>
      </c>
    </row>
    <row r="2347" spans="1:1" x14ac:dyDescent="0.2">
      <c r="A2347" t="s">
        <v>972</v>
      </c>
    </row>
    <row r="2348" spans="1:1" x14ac:dyDescent="0.2">
      <c r="A2348" t="s">
        <v>438</v>
      </c>
    </row>
    <row r="2349" spans="1:1" x14ac:dyDescent="0.2">
      <c r="A2349" t="s">
        <v>156</v>
      </c>
    </row>
    <row r="2350" spans="1:1" x14ac:dyDescent="0.2">
      <c r="A2350" t="s">
        <v>152</v>
      </c>
    </row>
    <row r="2351" spans="1:1" x14ac:dyDescent="0.2">
      <c r="A2351" t="s">
        <v>150</v>
      </c>
    </row>
    <row r="2352" spans="1:1" x14ac:dyDescent="0.2">
      <c r="A2352" t="s">
        <v>158</v>
      </c>
    </row>
    <row r="2353" spans="1:1" x14ac:dyDescent="0.2">
      <c r="A2353" t="s">
        <v>973</v>
      </c>
    </row>
    <row r="2354" spans="1:1" x14ac:dyDescent="0.2">
      <c r="A2354" t="s">
        <v>146</v>
      </c>
    </row>
    <row r="2355" spans="1:1" x14ac:dyDescent="0.2">
      <c r="A2355" t="s">
        <v>974</v>
      </c>
    </row>
    <row r="2356" spans="1:1" x14ac:dyDescent="0.2">
      <c r="A2356" t="s">
        <v>975</v>
      </c>
    </row>
    <row r="2357" spans="1:1" x14ac:dyDescent="0.2">
      <c r="A2357" t="s">
        <v>976</v>
      </c>
    </row>
    <row r="2358" spans="1:1" x14ac:dyDescent="0.2">
      <c r="A2358" t="s">
        <v>977</v>
      </c>
    </row>
    <row r="2359" spans="1:1" x14ac:dyDescent="0.2">
      <c r="A2359" t="s">
        <v>152</v>
      </c>
    </row>
    <row r="2360" spans="1:1" x14ac:dyDescent="0.2">
      <c r="A2360" t="s">
        <v>150</v>
      </c>
    </row>
    <row r="2361" spans="1:1" x14ac:dyDescent="0.2">
      <c r="A2361" t="s">
        <v>158</v>
      </c>
    </row>
    <row r="2362" spans="1:1" x14ac:dyDescent="0.2">
      <c r="A2362" t="s">
        <v>177</v>
      </c>
    </row>
    <row r="2363" spans="1:1" x14ac:dyDescent="0.2">
      <c r="A2363" t="s">
        <v>146</v>
      </c>
    </row>
    <row r="2364" spans="1:1" x14ac:dyDescent="0.2">
      <c r="A2364" t="s">
        <v>978</v>
      </c>
    </row>
    <row r="2365" spans="1:1" x14ac:dyDescent="0.2">
      <c r="A2365" t="s">
        <v>979</v>
      </c>
    </row>
    <row r="2366" spans="1:1" x14ac:dyDescent="0.2">
      <c r="A2366" t="s">
        <v>980</v>
      </c>
    </row>
    <row r="2367" spans="1:1" x14ac:dyDescent="0.2">
      <c r="A2367" t="s">
        <v>977</v>
      </c>
    </row>
    <row r="2368" spans="1:1" x14ac:dyDescent="0.2">
      <c r="A2368" t="s">
        <v>152</v>
      </c>
    </row>
    <row r="2369" spans="1:1" x14ac:dyDescent="0.2">
      <c r="A2369" t="s">
        <v>150</v>
      </c>
    </row>
    <row r="2370" spans="1:1" x14ac:dyDescent="0.2">
      <c r="A2370" t="s">
        <v>158</v>
      </c>
    </row>
    <row r="2371" spans="1:1" x14ac:dyDescent="0.2">
      <c r="A2371" t="s">
        <v>981</v>
      </c>
    </row>
    <row r="2372" spans="1:1" x14ac:dyDescent="0.2">
      <c r="A2372" t="s">
        <v>146</v>
      </c>
    </row>
    <row r="2373" spans="1:1" x14ac:dyDescent="0.2">
      <c r="A2373" t="s">
        <v>982</v>
      </c>
    </row>
    <row r="2374" spans="1:1" x14ac:dyDescent="0.2">
      <c r="A2374" t="s">
        <v>143</v>
      </c>
    </row>
    <row r="2376" spans="1:1" x14ac:dyDescent="0.2">
      <c r="A2376" t="s">
        <v>144</v>
      </c>
    </row>
    <row r="2377" spans="1:1" x14ac:dyDescent="0.2">
      <c r="A2377" t="s">
        <v>145</v>
      </c>
    </row>
    <row r="2378" spans="1:1" x14ac:dyDescent="0.2">
      <c r="A2378" t="s">
        <v>146</v>
      </c>
    </row>
    <row r="2379" spans="1:1" x14ac:dyDescent="0.2">
      <c r="A2379" t="s">
        <v>983</v>
      </c>
    </row>
    <row r="2380" spans="1:1" x14ac:dyDescent="0.2">
      <c r="A2380" t="s">
        <v>984</v>
      </c>
    </row>
    <row r="2381" spans="1:1" x14ac:dyDescent="0.2">
      <c r="A2381" t="s">
        <v>976</v>
      </c>
    </row>
    <row r="2382" spans="1:1" x14ac:dyDescent="0.2">
      <c r="A2382" t="s">
        <v>977</v>
      </c>
    </row>
    <row r="2383" spans="1:1" x14ac:dyDescent="0.2">
      <c r="A2383" t="s">
        <v>152</v>
      </c>
    </row>
    <row r="2384" spans="1:1" x14ac:dyDescent="0.2">
      <c r="A2384" t="s">
        <v>150</v>
      </c>
    </row>
    <row r="2385" spans="1:1" x14ac:dyDescent="0.2">
      <c r="A2385" t="s">
        <v>158</v>
      </c>
    </row>
    <row r="2386" spans="1:1" x14ac:dyDescent="0.2">
      <c r="A2386" t="s">
        <v>985</v>
      </c>
    </row>
    <row r="2387" spans="1:1" x14ac:dyDescent="0.2">
      <c r="A2387" t="s">
        <v>146</v>
      </c>
    </row>
    <row r="2388" spans="1:1" x14ac:dyDescent="0.2">
      <c r="A2388" t="s">
        <v>986</v>
      </c>
    </row>
    <row r="2389" spans="1:1" x14ac:dyDescent="0.2">
      <c r="A2389" t="s">
        <v>987</v>
      </c>
    </row>
    <row r="2390" spans="1:1" x14ac:dyDescent="0.2">
      <c r="A2390" t="s">
        <v>988</v>
      </c>
    </row>
    <row r="2391" spans="1:1" x14ac:dyDescent="0.2">
      <c r="A2391" t="s">
        <v>989</v>
      </c>
    </row>
    <row r="2392" spans="1:1" x14ac:dyDescent="0.2">
      <c r="A2392" t="s">
        <v>152</v>
      </c>
    </row>
    <row r="2393" spans="1:1" x14ac:dyDescent="0.2">
      <c r="A2393" t="s">
        <v>150</v>
      </c>
    </row>
    <row r="2394" spans="1:1" x14ac:dyDescent="0.2">
      <c r="A2394" t="s">
        <v>206</v>
      </c>
    </row>
    <row r="2395" spans="1:1" x14ac:dyDescent="0.2">
      <c r="A2395" t="s">
        <v>990</v>
      </c>
    </row>
    <row r="2396" spans="1:1" x14ac:dyDescent="0.2">
      <c r="A2396" t="s">
        <v>146</v>
      </c>
    </row>
    <row r="2397" spans="1:1" x14ac:dyDescent="0.2">
      <c r="A2397" t="s">
        <v>991</v>
      </c>
    </row>
    <row r="2398" spans="1:1" x14ac:dyDescent="0.2">
      <c r="A2398" t="s">
        <v>992</v>
      </c>
    </row>
    <row r="2399" spans="1:1" x14ac:dyDescent="0.2">
      <c r="A2399" t="s">
        <v>993</v>
      </c>
    </row>
    <row r="2400" spans="1:1" x14ac:dyDescent="0.2">
      <c r="A2400" t="s">
        <v>977</v>
      </c>
    </row>
    <row r="2401" spans="1:1" x14ac:dyDescent="0.2">
      <c r="A2401" t="s">
        <v>152</v>
      </c>
    </row>
    <row r="2402" spans="1:1" x14ac:dyDescent="0.2">
      <c r="A2402" t="s">
        <v>150</v>
      </c>
    </row>
    <row r="2403" spans="1:1" x14ac:dyDescent="0.2">
      <c r="A2403" t="s">
        <v>158</v>
      </c>
    </row>
    <row r="2404" spans="1:1" x14ac:dyDescent="0.2">
      <c r="A2404" t="s">
        <v>994</v>
      </c>
    </row>
    <row r="2405" spans="1:1" x14ac:dyDescent="0.2">
      <c r="A2405" t="s">
        <v>146</v>
      </c>
    </row>
    <row r="2406" spans="1:1" x14ac:dyDescent="0.2">
      <c r="A2406" t="s">
        <v>995</v>
      </c>
    </row>
    <row r="2407" spans="1:1" x14ac:dyDescent="0.2">
      <c r="A2407" t="s">
        <v>996</v>
      </c>
    </row>
    <row r="2408" spans="1:1" x14ac:dyDescent="0.2">
      <c r="A2408" t="s">
        <v>976</v>
      </c>
    </row>
    <row r="2409" spans="1:1" x14ac:dyDescent="0.2">
      <c r="A2409" t="s">
        <v>977</v>
      </c>
    </row>
    <row r="2410" spans="1:1" x14ac:dyDescent="0.2">
      <c r="A2410" t="s">
        <v>152</v>
      </c>
    </row>
    <row r="2411" spans="1:1" x14ac:dyDescent="0.2">
      <c r="A2411" t="s">
        <v>150</v>
      </c>
    </row>
    <row r="2412" spans="1:1" x14ac:dyDescent="0.2">
      <c r="A2412" t="s">
        <v>158</v>
      </c>
    </row>
    <row r="2413" spans="1:1" x14ac:dyDescent="0.2">
      <c r="A2413" t="s">
        <v>997</v>
      </c>
    </row>
    <row r="2414" spans="1:1" x14ac:dyDescent="0.2">
      <c r="A2414" t="s">
        <v>146</v>
      </c>
    </row>
    <row r="2415" spans="1:1" x14ac:dyDescent="0.2">
      <c r="A2415" t="s">
        <v>998</v>
      </c>
    </row>
    <row r="2416" spans="1:1" x14ac:dyDescent="0.2">
      <c r="A2416" t="s">
        <v>999</v>
      </c>
    </row>
    <row r="2417" spans="1:1" x14ac:dyDescent="0.2">
      <c r="A2417" t="s">
        <v>988</v>
      </c>
    </row>
    <row r="2418" spans="1:1" x14ac:dyDescent="0.2">
      <c r="A2418" t="s">
        <v>1000</v>
      </c>
    </row>
    <row r="2419" spans="1:1" x14ac:dyDescent="0.2">
      <c r="A2419" t="s">
        <v>152</v>
      </c>
    </row>
    <row r="2420" spans="1:1" x14ac:dyDescent="0.2">
      <c r="A2420" t="s">
        <v>150</v>
      </c>
    </row>
    <row r="2421" spans="1:1" x14ac:dyDescent="0.2">
      <c r="A2421" t="s">
        <v>206</v>
      </c>
    </row>
    <row r="2422" spans="1:1" x14ac:dyDescent="0.2">
      <c r="A2422" t="s">
        <v>1001</v>
      </c>
    </row>
    <row r="2423" spans="1:1" x14ac:dyDescent="0.2">
      <c r="A2423" t="s">
        <v>146</v>
      </c>
    </row>
    <row r="2424" spans="1:1" x14ac:dyDescent="0.2">
      <c r="A2424" t="s">
        <v>1002</v>
      </c>
    </row>
    <row r="2425" spans="1:1" x14ac:dyDescent="0.2">
      <c r="A2425" t="s">
        <v>1003</v>
      </c>
    </row>
    <row r="2426" spans="1:1" x14ac:dyDescent="0.2">
      <c r="A2426" t="s">
        <v>1004</v>
      </c>
    </row>
    <row r="2427" spans="1:1" x14ac:dyDescent="0.2">
      <c r="A2427" t="s">
        <v>977</v>
      </c>
    </row>
    <row r="2428" spans="1:1" x14ac:dyDescent="0.2">
      <c r="A2428" t="s">
        <v>152</v>
      </c>
    </row>
    <row r="2429" spans="1:1" x14ac:dyDescent="0.2">
      <c r="A2429" t="s">
        <v>150</v>
      </c>
    </row>
    <row r="2430" spans="1:1" x14ac:dyDescent="0.2">
      <c r="A2430" t="s">
        <v>158</v>
      </c>
    </row>
    <row r="2431" spans="1:1" x14ac:dyDescent="0.2">
      <c r="A2431" t="s">
        <v>1005</v>
      </c>
    </row>
    <row r="2432" spans="1:1" x14ac:dyDescent="0.2">
      <c r="A2432" t="s">
        <v>146</v>
      </c>
    </row>
    <row r="2433" spans="1:1" x14ac:dyDescent="0.2">
      <c r="A2433" t="s">
        <v>1006</v>
      </c>
    </row>
    <row r="2434" spans="1:1" x14ac:dyDescent="0.2">
      <c r="A2434" t="s">
        <v>1007</v>
      </c>
    </row>
    <row r="2435" spans="1:1" x14ac:dyDescent="0.2">
      <c r="A2435" t="s">
        <v>988</v>
      </c>
    </row>
    <row r="2436" spans="1:1" x14ac:dyDescent="0.2">
      <c r="A2436" t="s">
        <v>989</v>
      </c>
    </row>
    <row r="2437" spans="1:1" x14ac:dyDescent="0.2">
      <c r="A2437" t="s">
        <v>152</v>
      </c>
    </row>
    <row r="2438" spans="1:1" x14ac:dyDescent="0.2">
      <c r="A2438" t="s">
        <v>150</v>
      </c>
    </row>
    <row r="2439" spans="1:1" x14ac:dyDescent="0.2">
      <c r="A2439" t="s">
        <v>206</v>
      </c>
    </row>
    <row r="2440" spans="1:1" x14ac:dyDescent="0.2">
      <c r="A2440" t="s">
        <v>1008</v>
      </c>
    </row>
    <row r="2441" spans="1:1" x14ac:dyDescent="0.2">
      <c r="A2441" t="s">
        <v>146</v>
      </c>
    </row>
    <row r="2442" spans="1:1" x14ac:dyDescent="0.2">
      <c r="A2442" t="s">
        <v>1009</v>
      </c>
    </row>
    <row r="2443" spans="1:1" x14ac:dyDescent="0.2">
      <c r="A2443" t="s">
        <v>143</v>
      </c>
    </row>
    <row r="2445" spans="1:1" x14ac:dyDescent="0.2">
      <c r="A2445" t="s">
        <v>144</v>
      </c>
    </row>
    <row r="2446" spans="1:1" x14ac:dyDescent="0.2">
      <c r="A2446" t="s">
        <v>145</v>
      </c>
    </row>
    <row r="2447" spans="1:1" x14ac:dyDescent="0.2">
      <c r="A2447" t="s">
        <v>146</v>
      </c>
    </row>
    <row r="2448" spans="1:1" x14ac:dyDescent="0.2">
      <c r="A2448" t="s">
        <v>1010</v>
      </c>
    </row>
    <row r="2449" spans="1:1" x14ac:dyDescent="0.2">
      <c r="A2449" t="s">
        <v>1011</v>
      </c>
    </row>
    <row r="2450" spans="1:1" x14ac:dyDescent="0.2">
      <c r="A2450" t="s">
        <v>988</v>
      </c>
    </row>
    <row r="2451" spans="1:1" x14ac:dyDescent="0.2">
      <c r="A2451" t="s">
        <v>1012</v>
      </c>
    </row>
    <row r="2452" spans="1:1" x14ac:dyDescent="0.2">
      <c r="A2452" t="s">
        <v>152</v>
      </c>
    </row>
    <row r="2453" spans="1:1" x14ac:dyDescent="0.2">
      <c r="A2453" t="s">
        <v>150</v>
      </c>
    </row>
    <row r="2454" spans="1:1" x14ac:dyDescent="0.2">
      <c r="A2454" t="s">
        <v>206</v>
      </c>
    </row>
    <row r="2455" spans="1:1" x14ac:dyDescent="0.2">
      <c r="A2455" t="s">
        <v>1013</v>
      </c>
    </row>
    <row r="2456" spans="1:1" x14ac:dyDescent="0.2">
      <c r="A2456" t="s">
        <v>146</v>
      </c>
    </row>
    <row r="2457" spans="1:1" x14ac:dyDescent="0.2">
      <c r="A2457" t="s">
        <v>1014</v>
      </c>
    </row>
    <row r="2458" spans="1:1" x14ac:dyDescent="0.2">
      <c r="A2458" t="s">
        <v>1015</v>
      </c>
    </row>
    <row r="2459" spans="1:1" x14ac:dyDescent="0.2">
      <c r="A2459" t="s">
        <v>1016</v>
      </c>
    </row>
    <row r="2460" spans="1:1" x14ac:dyDescent="0.2">
      <c r="A2460" t="s">
        <v>977</v>
      </c>
    </row>
    <row r="2461" spans="1:1" x14ac:dyDescent="0.2">
      <c r="A2461" t="s">
        <v>152</v>
      </c>
    </row>
    <row r="2462" spans="1:1" x14ac:dyDescent="0.2">
      <c r="A2462" t="s">
        <v>150</v>
      </c>
    </row>
    <row r="2463" spans="1:1" x14ac:dyDescent="0.2">
      <c r="A2463" t="s">
        <v>158</v>
      </c>
    </row>
    <row r="2464" spans="1:1" x14ac:dyDescent="0.2">
      <c r="A2464" t="s">
        <v>1017</v>
      </c>
    </row>
    <row r="2465" spans="1:1" x14ac:dyDescent="0.2">
      <c r="A2465" t="s">
        <v>146</v>
      </c>
    </row>
    <row r="2466" spans="1:1" x14ac:dyDescent="0.2">
      <c r="A2466" t="s">
        <v>1018</v>
      </c>
    </row>
    <row r="2467" spans="1:1" x14ac:dyDescent="0.2">
      <c r="A2467" t="s">
        <v>1019</v>
      </c>
    </row>
    <row r="2468" spans="1:1" x14ac:dyDescent="0.2">
      <c r="A2468" t="s">
        <v>988</v>
      </c>
    </row>
    <row r="2469" spans="1:1" x14ac:dyDescent="0.2">
      <c r="A2469" t="s">
        <v>1020</v>
      </c>
    </row>
    <row r="2470" spans="1:1" x14ac:dyDescent="0.2">
      <c r="A2470" t="s">
        <v>152</v>
      </c>
    </row>
    <row r="2471" spans="1:1" x14ac:dyDescent="0.2">
      <c r="A2471" t="s">
        <v>150</v>
      </c>
    </row>
    <row r="2472" spans="1:1" x14ac:dyDescent="0.2">
      <c r="A2472" t="s">
        <v>206</v>
      </c>
    </row>
    <row r="2473" spans="1:1" x14ac:dyDescent="0.2">
      <c r="A2473" t="s">
        <v>1021</v>
      </c>
    </row>
    <row r="2474" spans="1:1" x14ac:dyDescent="0.2">
      <c r="A2474" t="s">
        <v>146</v>
      </c>
    </row>
    <row r="2475" spans="1:1" x14ac:dyDescent="0.2">
      <c r="A2475" t="s">
        <v>1022</v>
      </c>
    </row>
    <row r="2476" spans="1:1" x14ac:dyDescent="0.2">
      <c r="A2476" t="s">
        <v>1007</v>
      </c>
    </row>
    <row r="2477" spans="1:1" x14ac:dyDescent="0.2">
      <c r="A2477" t="s">
        <v>988</v>
      </c>
    </row>
    <row r="2478" spans="1:1" x14ac:dyDescent="0.2">
      <c r="A2478" t="s">
        <v>989</v>
      </c>
    </row>
    <row r="2479" spans="1:1" x14ac:dyDescent="0.2">
      <c r="A2479" t="s">
        <v>152</v>
      </c>
    </row>
    <row r="2480" spans="1:1" x14ac:dyDescent="0.2">
      <c r="A2480" t="s">
        <v>150</v>
      </c>
    </row>
    <row r="2481" spans="1:1" x14ac:dyDescent="0.2">
      <c r="A2481" t="s">
        <v>206</v>
      </c>
    </row>
    <row r="2482" spans="1:1" x14ac:dyDescent="0.2">
      <c r="A2482" t="s">
        <v>1023</v>
      </c>
    </row>
    <row r="2483" spans="1:1" x14ac:dyDescent="0.2">
      <c r="A2483" t="s">
        <v>146</v>
      </c>
    </row>
    <row r="2484" spans="1:1" x14ac:dyDescent="0.2">
      <c r="A2484" t="s">
        <v>1024</v>
      </c>
    </row>
    <row r="2485" spans="1:1" x14ac:dyDescent="0.2">
      <c r="A2485" t="s">
        <v>1025</v>
      </c>
    </row>
    <row r="2486" spans="1:1" x14ac:dyDescent="0.2">
      <c r="A2486" t="s">
        <v>976</v>
      </c>
    </row>
    <row r="2487" spans="1:1" x14ac:dyDescent="0.2">
      <c r="A2487" t="s">
        <v>977</v>
      </c>
    </row>
    <row r="2488" spans="1:1" x14ac:dyDescent="0.2">
      <c r="A2488" t="s">
        <v>152</v>
      </c>
    </row>
    <row r="2489" spans="1:1" x14ac:dyDescent="0.2">
      <c r="A2489" t="s">
        <v>150</v>
      </c>
    </row>
    <row r="2490" spans="1:1" x14ac:dyDescent="0.2">
      <c r="A2490" t="s">
        <v>206</v>
      </c>
    </row>
    <row r="2491" spans="1:1" x14ac:dyDescent="0.2">
      <c r="A2491" t="s">
        <v>1026</v>
      </c>
    </row>
    <row r="2492" spans="1:1" x14ac:dyDescent="0.2">
      <c r="A2492" t="s">
        <v>146</v>
      </c>
    </row>
    <row r="2493" spans="1:1" x14ac:dyDescent="0.2">
      <c r="A2493" t="s">
        <v>1027</v>
      </c>
    </row>
    <row r="2494" spans="1:1" x14ac:dyDescent="0.2">
      <c r="A2494" t="s">
        <v>1028</v>
      </c>
    </row>
    <row r="2495" spans="1:1" x14ac:dyDescent="0.2">
      <c r="A2495" t="s">
        <v>1004</v>
      </c>
    </row>
    <row r="2496" spans="1:1" x14ac:dyDescent="0.2">
      <c r="A2496" t="s">
        <v>977</v>
      </c>
    </row>
    <row r="2497" spans="1:1" x14ac:dyDescent="0.2">
      <c r="A2497" t="s">
        <v>152</v>
      </c>
    </row>
    <row r="2498" spans="1:1" x14ac:dyDescent="0.2">
      <c r="A2498" t="s">
        <v>150</v>
      </c>
    </row>
    <row r="2499" spans="1:1" x14ac:dyDescent="0.2">
      <c r="A2499" t="s">
        <v>206</v>
      </c>
    </row>
    <row r="2500" spans="1:1" x14ac:dyDescent="0.2">
      <c r="A2500" t="s">
        <v>1029</v>
      </c>
    </row>
    <row r="2501" spans="1:1" x14ac:dyDescent="0.2">
      <c r="A2501" t="s">
        <v>146</v>
      </c>
    </row>
    <row r="2502" spans="1:1" x14ac:dyDescent="0.2">
      <c r="A2502" t="s">
        <v>1030</v>
      </c>
    </row>
    <row r="2503" spans="1:1" x14ac:dyDescent="0.2">
      <c r="A2503" t="s">
        <v>1031</v>
      </c>
    </row>
    <row r="2504" spans="1:1" x14ac:dyDescent="0.2">
      <c r="A2504" t="s">
        <v>1004</v>
      </c>
    </row>
    <row r="2505" spans="1:1" x14ac:dyDescent="0.2">
      <c r="A2505" t="s">
        <v>977</v>
      </c>
    </row>
    <row r="2506" spans="1:1" x14ac:dyDescent="0.2">
      <c r="A2506" t="s">
        <v>152</v>
      </c>
    </row>
    <row r="2507" spans="1:1" x14ac:dyDescent="0.2">
      <c r="A2507" t="s">
        <v>150</v>
      </c>
    </row>
    <row r="2508" spans="1:1" x14ac:dyDescent="0.2">
      <c r="A2508" t="s">
        <v>206</v>
      </c>
    </row>
    <row r="2509" spans="1:1" x14ac:dyDescent="0.2">
      <c r="A2509" t="s">
        <v>1032</v>
      </c>
    </row>
    <row r="2510" spans="1:1" x14ac:dyDescent="0.2">
      <c r="A2510" t="s">
        <v>146</v>
      </c>
    </row>
    <row r="2511" spans="1:1" x14ac:dyDescent="0.2">
      <c r="A2511" t="s">
        <v>1033</v>
      </c>
    </row>
    <row r="2512" spans="1:1" x14ac:dyDescent="0.2">
      <c r="A2512" t="s">
        <v>143</v>
      </c>
    </row>
    <row r="2514" spans="1:1" x14ac:dyDescent="0.2">
      <c r="A2514" t="s">
        <v>144</v>
      </c>
    </row>
    <row r="2515" spans="1:1" x14ac:dyDescent="0.2">
      <c r="A2515" t="s">
        <v>145</v>
      </c>
    </row>
    <row r="2516" spans="1:1" x14ac:dyDescent="0.2">
      <c r="A2516" t="s">
        <v>146</v>
      </c>
    </row>
    <row r="2517" spans="1:1" x14ac:dyDescent="0.2">
      <c r="A2517" t="s">
        <v>1034</v>
      </c>
    </row>
    <row r="2518" spans="1:1" x14ac:dyDescent="0.2">
      <c r="A2518" t="s">
        <v>1035</v>
      </c>
    </row>
    <row r="2519" spans="1:1" x14ac:dyDescent="0.2">
      <c r="A2519" t="s">
        <v>1036</v>
      </c>
    </row>
    <row r="2520" spans="1:1" x14ac:dyDescent="0.2">
      <c r="A2520" t="s">
        <v>977</v>
      </c>
    </row>
    <row r="2521" spans="1:1" x14ac:dyDescent="0.2">
      <c r="A2521" t="s">
        <v>152</v>
      </c>
    </row>
    <row r="2522" spans="1:1" x14ac:dyDescent="0.2">
      <c r="A2522" t="s">
        <v>150</v>
      </c>
    </row>
    <row r="2523" spans="1:1" x14ac:dyDescent="0.2">
      <c r="A2523" t="s">
        <v>158</v>
      </c>
    </row>
    <row r="2524" spans="1:1" x14ac:dyDescent="0.2">
      <c r="A2524" t="s">
        <v>1026</v>
      </c>
    </row>
    <row r="2525" spans="1:1" x14ac:dyDescent="0.2">
      <c r="A2525" t="s">
        <v>146</v>
      </c>
    </row>
    <row r="2526" spans="1:1" x14ac:dyDescent="0.2">
      <c r="A2526" t="s">
        <v>1037</v>
      </c>
    </row>
    <row r="2527" spans="1:1" x14ac:dyDescent="0.2">
      <c r="A2527" t="s">
        <v>1038</v>
      </c>
    </row>
    <row r="2528" spans="1:1" x14ac:dyDescent="0.2">
      <c r="A2528" t="s">
        <v>1039</v>
      </c>
    </row>
    <row r="2529" spans="1:1" x14ac:dyDescent="0.2">
      <c r="A2529" t="s">
        <v>977</v>
      </c>
    </row>
    <row r="2530" spans="1:1" x14ac:dyDescent="0.2">
      <c r="A2530" t="s">
        <v>152</v>
      </c>
    </row>
    <row r="2531" spans="1:1" x14ac:dyDescent="0.2">
      <c r="A2531" t="s">
        <v>150</v>
      </c>
    </row>
    <row r="2532" spans="1:1" x14ac:dyDescent="0.2">
      <c r="A2532" t="s">
        <v>158</v>
      </c>
    </row>
    <row r="2533" spans="1:1" x14ac:dyDescent="0.2">
      <c r="A2533" t="s">
        <v>1040</v>
      </c>
    </row>
    <row r="2534" spans="1:1" x14ac:dyDescent="0.2">
      <c r="A2534" t="s">
        <v>146</v>
      </c>
    </row>
    <row r="2535" spans="1:1" x14ac:dyDescent="0.2">
      <c r="A2535" t="s">
        <v>1041</v>
      </c>
    </row>
    <row r="2536" spans="1:1" x14ac:dyDescent="0.2">
      <c r="A2536" t="s">
        <v>1042</v>
      </c>
    </row>
    <row r="2537" spans="1:1" x14ac:dyDescent="0.2">
      <c r="A2537" t="s">
        <v>1043</v>
      </c>
    </row>
    <row r="2538" spans="1:1" x14ac:dyDescent="0.2">
      <c r="A2538" t="s">
        <v>977</v>
      </c>
    </row>
    <row r="2539" spans="1:1" x14ac:dyDescent="0.2">
      <c r="A2539" t="s">
        <v>152</v>
      </c>
    </row>
    <row r="2540" spans="1:1" x14ac:dyDescent="0.2">
      <c r="A2540" t="s">
        <v>150</v>
      </c>
    </row>
    <row r="2541" spans="1:1" x14ac:dyDescent="0.2">
      <c r="A2541" t="s">
        <v>158</v>
      </c>
    </row>
    <row r="2542" spans="1:1" x14ac:dyDescent="0.2">
      <c r="A2542" t="s">
        <v>1044</v>
      </c>
    </row>
    <row r="2543" spans="1:1" x14ac:dyDescent="0.2">
      <c r="A2543" t="s">
        <v>146</v>
      </c>
    </row>
    <row r="2544" spans="1:1" x14ac:dyDescent="0.2">
      <c r="A2544" t="s">
        <v>1045</v>
      </c>
    </row>
    <row r="2545" spans="1:1" x14ac:dyDescent="0.2">
      <c r="A2545" t="s">
        <v>1046</v>
      </c>
    </row>
    <row r="2546" spans="1:1" x14ac:dyDescent="0.2">
      <c r="A2546" t="s">
        <v>1047</v>
      </c>
    </row>
    <row r="2547" spans="1:1" x14ac:dyDescent="0.2">
      <c r="A2547" t="s">
        <v>977</v>
      </c>
    </row>
    <row r="2548" spans="1:1" x14ac:dyDescent="0.2">
      <c r="A2548" t="s">
        <v>152</v>
      </c>
    </row>
    <row r="2549" spans="1:1" x14ac:dyDescent="0.2">
      <c r="A2549" t="s">
        <v>150</v>
      </c>
    </row>
    <row r="2550" spans="1:1" x14ac:dyDescent="0.2">
      <c r="A2550" t="s">
        <v>158</v>
      </c>
    </row>
    <row r="2551" spans="1:1" x14ac:dyDescent="0.2">
      <c r="A2551" t="s">
        <v>1048</v>
      </c>
    </row>
    <row r="2552" spans="1:1" x14ac:dyDescent="0.2">
      <c r="A2552" t="s">
        <v>146</v>
      </c>
    </row>
    <row r="2553" spans="1:1" x14ac:dyDescent="0.2">
      <c r="A2553" t="s">
        <v>1049</v>
      </c>
    </row>
    <row r="2554" spans="1:1" x14ac:dyDescent="0.2">
      <c r="A2554" t="s">
        <v>1050</v>
      </c>
    </row>
    <row r="2555" spans="1:1" x14ac:dyDescent="0.2">
      <c r="A2555" t="s">
        <v>1051</v>
      </c>
    </row>
    <row r="2556" spans="1:1" x14ac:dyDescent="0.2">
      <c r="A2556" t="s">
        <v>977</v>
      </c>
    </row>
    <row r="2557" spans="1:1" x14ac:dyDescent="0.2">
      <c r="A2557" t="s">
        <v>152</v>
      </c>
    </row>
    <row r="2558" spans="1:1" x14ac:dyDescent="0.2">
      <c r="A2558" t="s">
        <v>150</v>
      </c>
    </row>
    <row r="2559" spans="1:1" x14ac:dyDescent="0.2">
      <c r="A2559" t="s">
        <v>158</v>
      </c>
    </row>
    <row r="2560" spans="1:1" x14ac:dyDescent="0.2">
      <c r="A2560" t="s">
        <v>1052</v>
      </c>
    </row>
    <row r="2561" spans="1:1" x14ac:dyDescent="0.2">
      <c r="A2561" t="s">
        <v>146</v>
      </c>
    </row>
    <row r="2562" spans="1:1" x14ac:dyDescent="0.2">
      <c r="A2562" t="s">
        <v>1053</v>
      </c>
    </row>
    <row r="2563" spans="1:1" x14ac:dyDescent="0.2">
      <c r="A2563" t="s">
        <v>1054</v>
      </c>
    </row>
    <row r="2564" spans="1:1" x14ac:dyDescent="0.2">
      <c r="A2564" t="s">
        <v>980</v>
      </c>
    </row>
    <row r="2565" spans="1:1" x14ac:dyDescent="0.2">
      <c r="A2565" t="s">
        <v>1055</v>
      </c>
    </row>
    <row r="2566" spans="1:1" x14ac:dyDescent="0.2">
      <c r="A2566" t="s">
        <v>152</v>
      </c>
    </row>
    <row r="2567" spans="1:1" x14ac:dyDescent="0.2">
      <c r="A2567" t="s">
        <v>150</v>
      </c>
    </row>
    <row r="2568" spans="1:1" x14ac:dyDescent="0.2">
      <c r="A2568" t="s">
        <v>158</v>
      </c>
    </row>
    <row r="2569" spans="1:1" x14ac:dyDescent="0.2">
      <c r="A2569" t="s">
        <v>1056</v>
      </c>
    </row>
    <row r="2570" spans="1:1" x14ac:dyDescent="0.2">
      <c r="A2570" t="s">
        <v>146</v>
      </c>
    </row>
    <row r="2571" spans="1:1" x14ac:dyDescent="0.2">
      <c r="A2571" t="s">
        <v>1057</v>
      </c>
    </row>
    <row r="2572" spans="1:1" x14ac:dyDescent="0.2">
      <c r="A2572" t="s">
        <v>1058</v>
      </c>
    </row>
    <row r="2573" spans="1:1" x14ac:dyDescent="0.2">
      <c r="A2573" t="s">
        <v>993</v>
      </c>
    </row>
    <row r="2574" spans="1:1" x14ac:dyDescent="0.2">
      <c r="A2574" t="s">
        <v>1055</v>
      </c>
    </row>
    <row r="2575" spans="1:1" x14ac:dyDescent="0.2">
      <c r="A2575" t="s">
        <v>152</v>
      </c>
    </row>
    <row r="2576" spans="1:1" x14ac:dyDescent="0.2">
      <c r="A2576" t="s">
        <v>150</v>
      </c>
    </row>
    <row r="2577" spans="1:1" x14ac:dyDescent="0.2">
      <c r="A2577" t="s">
        <v>158</v>
      </c>
    </row>
    <row r="2578" spans="1:1" x14ac:dyDescent="0.2">
      <c r="A2578" t="s">
        <v>1059</v>
      </c>
    </row>
    <row r="2579" spans="1:1" x14ac:dyDescent="0.2">
      <c r="A2579" t="s">
        <v>146</v>
      </c>
    </row>
    <row r="2580" spans="1:1" x14ac:dyDescent="0.2">
      <c r="A2580" t="s">
        <v>1060</v>
      </c>
    </row>
    <row r="2581" spans="1:1" x14ac:dyDescent="0.2">
      <c r="A2581" t="s">
        <v>143</v>
      </c>
    </row>
    <row r="2583" spans="1:1" x14ac:dyDescent="0.2">
      <c r="A2583" t="s">
        <v>144</v>
      </c>
    </row>
    <row r="2584" spans="1:1" x14ac:dyDescent="0.2">
      <c r="A2584" t="s">
        <v>145</v>
      </c>
    </row>
    <row r="2585" spans="1:1" x14ac:dyDescent="0.2">
      <c r="A2585" t="s">
        <v>146</v>
      </c>
    </row>
    <row r="2586" spans="1:1" x14ac:dyDescent="0.2">
      <c r="A2586" t="s">
        <v>1061</v>
      </c>
    </row>
    <row r="2587" spans="1:1" x14ac:dyDescent="0.2">
      <c r="A2587" t="s">
        <v>1062</v>
      </c>
    </row>
    <row r="2588" spans="1:1" x14ac:dyDescent="0.2">
      <c r="A2588" t="s">
        <v>976</v>
      </c>
    </row>
    <row r="2589" spans="1:1" x14ac:dyDescent="0.2">
      <c r="A2589" t="s">
        <v>977</v>
      </c>
    </row>
    <row r="2590" spans="1:1" x14ac:dyDescent="0.2">
      <c r="A2590" t="s">
        <v>152</v>
      </c>
    </row>
    <row r="2591" spans="1:1" x14ac:dyDescent="0.2">
      <c r="A2591" t="s">
        <v>150</v>
      </c>
    </row>
    <row r="2592" spans="1:1" x14ac:dyDescent="0.2">
      <c r="A2592" t="s">
        <v>158</v>
      </c>
    </row>
    <row r="2593" spans="1:1" x14ac:dyDescent="0.2">
      <c r="A2593" t="s">
        <v>994</v>
      </c>
    </row>
    <row r="2594" spans="1:1" x14ac:dyDescent="0.2">
      <c r="A2594" t="s">
        <v>146</v>
      </c>
    </row>
    <row r="2595" spans="1:1" x14ac:dyDescent="0.2">
      <c r="A2595" t="s">
        <v>1063</v>
      </c>
    </row>
    <row r="2596" spans="1:1" x14ac:dyDescent="0.2">
      <c r="A2596" t="s">
        <v>1064</v>
      </c>
    </row>
    <row r="2597" spans="1:1" x14ac:dyDescent="0.2">
      <c r="A2597" t="s">
        <v>1004</v>
      </c>
    </row>
    <row r="2598" spans="1:1" x14ac:dyDescent="0.2">
      <c r="A2598" t="s">
        <v>1065</v>
      </c>
    </row>
    <row r="2599" spans="1:1" x14ac:dyDescent="0.2">
      <c r="A2599" t="s">
        <v>152</v>
      </c>
    </row>
    <row r="2600" spans="1:1" x14ac:dyDescent="0.2">
      <c r="A2600" t="s">
        <v>150</v>
      </c>
    </row>
    <row r="2601" spans="1:1" x14ac:dyDescent="0.2">
      <c r="A2601" t="s">
        <v>158</v>
      </c>
    </row>
    <row r="2602" spans="1:1" x14ac:dyDescent="0.2">
      <c r="A2602" t="s">
        <v>1066</v>
      </c>
    </row>
    <row r="2603" spans="1:1" x14ac:dyDescent="0.2">
      <c r="A2603" t="s">
        <v>146</v>
      </c>
    </row>
    <row r="2604" spans="1:1" x14ac:dyDescent="0.2">
      <c r="A2604" t="s">
        <v>1067</v>
      </c>
    </row>
    <row r="2605" spans="1:1" x14ac:dyDescent="0.2">
      <c r="A2605" t="s">
        <v>1068</v>
      </c>
    </row>
    <row r="2606" spans="1:1" x14ac:dyDescent="0.2">
      <c r="A2606" t="s">
        <v>1069</v>
      </c>
    </row>
    <row r="2607" spans="1:1" x14ac:dyDescent="0.2">
      <c r="A2607" t="s">
        <v>1070</v>
      </c>
    </row>
    <row r="2608" spans="1:1" x14ac:dyDescent="0.2">
      <c r="A2608" t="s">
        <v>152</v>
      </c>
    </row>
    <row r="2609" spans="1:1" x14ac:dyDescent="0.2">
      <c r="A2609" t="s">
        <v>150</v>
      </c>
    </row>
    <row r="2610" spans="1:1" x14ac:dyDescent="0.2">
      <c r="A2610" t="s">
        <v>1071</v>
      </c>
    </row>
    <row r="2611" spans="1:1" x14ac:dyDescent="0.2">
      <c r="A2611" t="s">
        <v>1072</v>
      </c>
    </row>
    <row r="2612" spans="1:1" x14ac:dyDescent="0.2">
      <c r="A2612" t="s">
        <v>146</v>
      </c>
    </row>
    <row r="2613" spans="1:1" x14ac:dyDescent="0.2">
      <c r="A2613" t="s">
        <v>1073</v>
      </c>
    </row>
    <row r="2614" spans="1:1" x14ac:dyDescent="0.2">
      <c r="A2614" t="s">
        <v>1007</v>
      </c>
    </row>
    <row r="2615" spans="1:1" x14ac:dyDescent="0.2">
      <c r="A2615" t="s">
        <v>988</v>
      </c>
    </row>
    <row r="2616" spans="1:1" x14ac:dyDescent="0.2">
      <c r="A2616" t="s">
        <v>989</v>
      </c>
    </row>
    <row r="2617" spans="1:1" x14ac:dyDescent="0.2">
      <c r="A2617" t="s">
        <v>152</v>
      </c>
    </row>
    <row r="2618" spans="1:1" x14ac:dyDescent="0.2">
      <c r="A2618" t="s">
        <v>150</v>
      </c>
    </row>
    <row r="2619" spans="1:1" x14ac:dyDescent="0.2">
      <c r="A2619" t="s">
        <v>206</v>
      </c>
    </row>
    <row r="2620" spans="1:1" x14ac:dyDescent="0.2">
      <c r="A2620" t="s">
        <v>1074</v>
      </c>
    </row>
    <row r="2621" spans="1:1" x14ac:dyDescent="0.2">
      <c r="A2621" t="s">
        <v>146</v>
      </c>
    </row>
    <row r="2622" spans="1:1" x14ac:dyDescent="0.2">
      <c r="A2622" t="s">
        <v>1075</v>
      </c>
    </row>
    <row r="2623" spans="1:1" x14ac:dyDescent="0.2">
      <c r="A2623" t="s">
        <v>1076</v>
      </c>
    </row>
    <row r="2624" spans="1:1" x14ac:dyDescent="0.2">
      <c r="A2624" t="s">
        <v>1016</v>
      </c>
    </row>
    <row r="2625" spans="1:1" x14ac:dyDescent="0.2">
      <c r="A2625" t="s">
        <v>1070</v>
      </c>
    </row>
    <row r="2626" spans="1:1" x14ac:dyDescent="0.2">
      <c r="A2626" t="s">
        <v>152</v>
      </c>
    </row>
    <row r="2627" spans="1:1" x14ac:dyDescent="0.2">
      <c r="A2627" t="s">
        <v>150</v>
      </c>
    </row>
    <row r="2628" spans="1:1" x14ac:dyDescent="0.2">
      <c r="A2628" t="s">
        <v>158</v>
      </c>
    </row>
    <row r="2629" spans="1:1" x14ac:dyDescent="0.2">
      <c r="A2629" t="s">
        <v>1077</v>
      </c>
    </row>
    <row r="2630" spans="1:1" x14ac:dyDescent="0.2">
      <c r="A2630" t="s">
        <v>146</v>
      </c>
    </row>
    <row r="2631" spans="1:1" x14ac:dyDescent="0.2">
      <c r="A2631" t="s">
        <v>1078</v>
      </c>
    </row>
    <row r="2632" spans="1:1" x14ac:dyDescent="0.2">
      <c r="A2632" t="s">
        <v>1079</v>
      </c>
    </row>
    <row r="2633" spans="1:1" x14ac:dyDescent="0.2">
      <c r="A2633" t="s">
        <v>988</v>
      </c>
    </row>
    <row r="2634" spans="1:1" x14ac:dyDescent="0.2">
      <c r="A2634" t="s">
        <v>1012</v>
      </c>
    </row>
    <row r="2635" spans="1:1" x14ac:dyDescent="0.2">
      <c r="A2635" t="s">
        <v>152</v>
      </c>
    </row>
    <row r="2636" spans="1:1" x14ac:dyDescent="0.2">
      <c r="A2636" t="s">
        <v>150</v>
      </c>
    </row>
    <row r="2637" spans="1:1" x14ac:dyDescent="0.2">
      <c r="A2637" t="s">
        <v>206</v>
      </c>
    </row>
    <row r="2638" spans="1:1" x14ac:dyDescent="0.2">
      <c r="A2638" t="s">
        <v>1013</v>
      </c>
    </row>
    <row r="2639" spans="1:1" x14ac:dyDescent="0.2">
      <c r="A2639" t="s">
        <v>146</v>
      </c>
    </row>
    <row r="2640" spans="1:1" x14ac:dyDescent="0.2">
      <c r="A2640" t="s">
        <v>1080</v>
      </c>
    </row>
    <row r="2641" spans="1:1" x14ac:dyDescent="0.2">
      <c r="A2641" t="s">
        <v>1081</v>
      </c>
    </row>
    <row r="2642" spans="1:1" x14ac:dyDescent="0.2">
      <c r="A2642" t="s">
        <v>1082</v>
      </c>
    </row>
    <row r="2643" spans="1:1" x14ac:dyDescent="0.2">
      <c r="A2643" t="s">
        <v>1083</v>
      </c>
    </row>
    <row r="2644" spans="1:1" x14ac:dyDescent="0.2">
      <c r="A2644" t="s">
        <v>152</v>
      </c>
    </row>
    <row r="2645" spans="1:1" x14ac:dyDescent="0.2">
      <c r="A2645" t="s">
        <v>150</v>
      </c>
    </row>
    <row r="2646" spans="1:1" x14ac:dyDescent="0.2">
      <c r="A2646" t="s">
        <v>206</v>
      </c>
    </row>
    <row r="2647" spans="1:1" x14ac:dyDescent="0.2">
      <c r="A2647" t="s">
        <v>1084</v>
      </c>
    </row>
    <row r="2648" spans="1:1" x14ac:dyDescent="0.2">
      <c r="A2648" t="s">
        <v>146</v>
      </c>
    </row>
    <row r="2649" spans="1:1" x14ac:dyDescent="0.2">
      <c r="A2649" t="s">
        <v>1085</v>
      </c>
    </row>
    <row r="2650" spans="1:1" x14ac:dyDescent="0.2">
      <c r="A2650" t="s">
        <v>143</v>
      </c>
    </row>
    <row r="2652" spans="1:1" x14ac:dyDescent="0.2">
      <c r="A2652" t="s">
        <v>144</v>
      </c>
    </row>
    <row r="2653" spans="1:1" x14ac:dyDescent="0.2">
      <c r="A2653" t="s">
        <v>145</v>
      </c>
    </row>
    <row r="2654" spans="1:1" x14ac:dyDescent="0.2">
      <c r="A2654" t="s">
        <v>146</v>
      </c>
    </row>
    <row r="2655" spans="1:1" x14ac:dyDescent="0.2">
      <c r="A2655" t="s">
        <v>1086</v>
      </c>
    </row>
    <row r="2656" spans="1:1" x14ac:dyDescent="0.2">
      <c r="A2656" t="s">
        <v>1087</v>
      </c>
    </row>
    <row r="2657" spans="1:1" x14ac:dyDescent="0.2">
      <c r="A2657" t="s">
        <v>1036</v>
      </c>
    </row>
    <row r="2658" spans="1:1" x14ac:dyDescent="0.2">
      <c r="A2658" t="s">
        <v>977</v>
      </c>
    </row>
    <row r="2659" spans="1:1" x14ac:dyDescent="0.2">
      <c r="A2659" t="s">
        <v>152</v>
      </c>
    </row>
    <row r="2660" spans="1:1" x14ac:dyDescent="0.2">
      <c r="A2660" t="s">
        <v>150</v>
      </c>
    </row>
    <row r="2661" spans="1:1" x14ac:dyDescent="0.2">
      <c r="A2661" t="s">
        <v>158</v>
      </c>
    </row>
    <row r="2662" spans="1:1" x14ac:dyDescent="0.2">
      <c r="A2662" t="s">
        <v>1026</v>
      </c>
    </row>
    <row r="2663" spans="1:1" x14ac:dyDescent="0.2">
      <c r="A2663" t="s">
        <v>146</v>
      </c>
    </row>
    <row r="2664" spans="1:1" x14ac:dyDescent="0.2">
      <c r="A2664" t="s">
        <v>1088</v>
      </c>
    </row>
    <row r="2665" spans="1:1" x14ac:dyDescent="0.2">
      <c r="A2665" t="s">
        <v>1089</v>
      </c>
    </row>
    <row r="2666" spans="1:1" x14ac:dyDescent="0.2">
      <c r="A2666" t="s">
        <v>1039</v>
      </c>
    </row>
    <row r="2667" spans="1:1" x14ac:dyDescent="0.2">
      <c r="A2667" t="s">
        <v>977</v>
      </c>
    </row>
    <row r="2668" spans="1:1" x14ac:dyDescent="0.2">
      <c r="A2668" t="s">
        <v>152</v>
      </c>
    </row>
    <row r="2669" spans="1:1" x14ac:dyDescent="0.2">
      <c r="A2669" t="s">
        <v>150</v>
      </c>
    </row>
    <row r="2670" spans="1:1" x14ac:dyDescent="0.2">
      <c r="A2670" t="s">
        <v>158</v>
      </c>
    </row>
    <row r="2671" spans="1:1" x14ac:dyDescent="0.2">
      <c r="A2671" t="s">
        <v>1040</v>
      </c>
    </row>
    <row r="2672" spans="1:1" x14ac:dyDescent="0.2">
      <c r="A2672" t="s">
        <v>146</v>
      </c>
    </row>
    <row r="2673" spans="1:1" x14ac:dyDescent="0.2">
      <c r="A2673" t="s">
        <v>1090</v>
      </c>
    </row>
    <row r="2674" spans="1:1" x14ac:dyDescent="0.2">
      <c r="A2674" t="s">
        <v>1091</v>
      </c>
    </row>
    <row r="2675" spans="1:1" x14ac:dyDescent="0.2">
      <c r="A2675" t="s">
        <v>1043</v>
      </c>
    </row>
    <row r="2676" spans="1:1" x14ac:dyDescent="0.2">
      <c r="A2676" t="s">
        <v>977</v>
      </c>
    </row>
    <row r="2677" spans="1:1" x14ac:dyDescent="0.2">
      <c r="A2677" t="s">
        <v>152</v>
      </c>
    </row>
    <row r="2678" spans="1:1" x14ac:dyDescent="0.2">
      <c r="A2678" t="s">
        <v>150</v>
      </c>
    </row>
    <row r="2679" spans="1:1" x14ac:dyDescent="0.2">
      <c r="A2679" t="s">
        <v>158</v>
      </c>
    </row>
    <row r="2680" spans="1:1" x14ac:dyDescent="0.2">
      <c r="A2680" t="s">
        <v>1044</v>
      </c>
    </row>
    <row r="2681" spans="1:1" x14ac:dyDescent="0.2">
      <c r="A2681" t="s">
        <v>146</v>
      </c>
    </row>
    <row r="2682" spans="1:1" x14ac:dyDescent="0.2">
      <c r="A2682" t="s">
        <v>1092</v>
      </c>
    </row>
    <row r="2683" spans="1:1" x14ac:dyDescent="0.2">
      <c r="A2683" t="s">
        <v>1093</v>
      </c>
    </row>
    <row r="2684" spans="1:1" x14ac:dyDescent="0.2">
      <c r="A2684" t="s">
        <v>1094</v>
      </c>
    </row>
    <row r="2685" spans="1:1" x14ac:dyDescent="0.2">
      <c r="A2685" t="s">
        <v>977</v>
      </c>
    </row>
    <row r="2686" spans="1:1" x14ac:dyDescent="0.2">
      <c r="A2686" t="s">
        <v>152</v>
      </c>
    </row>
    <row r="2687" spans="1:1" x14ac:dyDescent="0.2">
      <c r="A2687" t="s">
        <v>150</v>
      </c>
    </row>
    <row r="2688" spans="1:1" x14ac:dyDescent="0.2">
      <c r="A2688" t="s">
        <v>158</v>
      </c>
    </row>
    <row r="2689" spans="1:1" x14ac:dyDescent="0.2">
      <c r="A2689" t="s">
        <v>1095</v>
      </c>
    </row>
    <row r="2690" spans="1:1" x14ac:dyDescent="0.2">
      <c r="A2690" t="s">
        <v>146</v>
      </c>
    </row>
    <row r="2691" spans="1:1" x14ac:dyDescent="0.2">
      <c r="A2691" t="s">
        <v>1096</v>
      </c>
    </row>
    <row r="2692" spans="1:1" x14ac:dyDescent="0.2">
      <c r="A2692" t="s">
        <v>1097</v>
      </c>
    </row>
    <row r="2693" spans="1:1" x14ac:dyDescent="0.2">
      <c r="A2693" t="s">
        <v>1004</v>
      </c>
    </row>
    <row r="2694" spans="1:1" x14ac:dyDescent="0.2">
      <c r="A2694" t="s">
        <v>977</v>
      </c>
    </row>
    <row r="2695" spans="1:1" x14ac:dyDescent="0.2">
      <c r="A2695" t="s">
        <v>152</v>
      </c>
    </row>
    <row r="2696" spans="1:1" x14ac:dyDescent="0.2">
      <c r="A2696" t="s">
        <v>150</v>
      </c>
    </row>
    <row r="2697" spans="1:1" x14ac:dyDescent="0.2">
      <c r="A2697" t="s">
        <v>158</v>
      </c>
    </row>
    <row r="2698" spans="1:1" x14ac:dyDescent="0.2">
      <c r="A2698" t="s">
        <v>1098</v>
      </c>
    </row>
    <row r="2699" spans="1:1" x14ac:dyDescent="0.2">
      <c r="A2699" t="s">
        <v>146</v>
      </c>
    </row>
    <row r="2700" spans="1:1" x14ac:dyDescent="0.2">
      <c r="A2700" t="s">
        <v>1099</v>
      </c>
    </row>
    <row r="2701" spans="1:1" x14ac:dyDescent="0.2">
      <c r="A2701" t="s">
        <v>1100</v>
      </c>
    </row>
    <row r="2702" spans="1:1" x14ac:dyDescent="0.2">
      <c r="A2702" t="s">
        <v>1101</v>
      </c>
    </row>
    <row r="2703" spans="1:1" x14ac:dyDescent="0.2">
      <c r="A2703" t="s">
        <v>1102</v>
      </c>
    </row>
    <row r="2704" spans="1:1" x14ac:dyDescent="0.2">
      <c r="A2704" t="s">
        <v>152</v>
      </c>
    </row>
    <row r="2705" spans="1:1" x14ac:dyDescent="0.2">
      <c r="A2705" t="s">
        <v>150</v>
      </c>
    </row>
    <row r="2706" spans="1:1" x14ac:dyDescent="0.2">
      <c r="A2706" t="s">
        <v>158</v>
      </c>
    </row>
    <row r="2707" spans="1:1" x14ac:dyDescent="0.2">
      <c r="A2707" t="s">
        <v>1103</v>
      </c>
    </row>
    <row r="2708" spans="1:1" x14ac:dyDescent="0.2">
      <c r="A2708" t="s">
        <v>146</v>
      </c>
    </row>
    <row r="2709" spans="1:1" x14ac:dyDescent="0.2">
      <c r="A2709" t="s">
        <v>1104</v>
      </c>
    </row>
    <row r="2710" spans="1:1" x14ac:dyDescent="0.2">
      <c r="A2710" t="s">
        <v>1046</v>
      </c>
    </row>
    <row r="2711" spans="1:1" x14ac:dyDescent="0.2">
      <c r="A2711" t="s">
        <v>1047</v>
      </c>
    </row>
    <row r="2712" spans="1:1" x14ac:dyDescent="0.2">
      <c r="A2712" t="s">
        <v>977</v>
      </c>
    </row>
    <row r="2713" spans="1:1" x14ac:dyDescent="0.2">
      <c r="A2713" t="s">
        <v>152</v>
      </c>
    </row>
    <row r="2714" spans="1:1" x14ac:dyDescent="0.2">
      <c r="A2714" t="s">
        <v>150</v>
      </c>
    </row>
    <row r="2715" spans="1:1" x14ac:dyDescent="0.2">
      <c r="A2715" t="s">
        <v>158</v>
      </c>
    </row>
    <row r="2716" spans="1:1" x14ac:dyDescent="0.2">
      <c r="A2716" t="s">
        <v>1048</v>
      </c>
    </row>
    <row r="2717" spans="1:1" x14ac:dyDescent="0.2">
      <c r="A2717" t="s">
        <v>146</v>
      </c>
    </row>
    <row r="2718" spans="1:1" x14ac:dyDescent="0.2">
      <c r="A2718" t="s">
        <v>1105</v>
      </c>
    </row>
    <row r="2719" spans="1:1" x14ac:dyDescent="0.2">
      <c r="A2719" t="s">
        <v>143</v>
      </c>
    </row>
    <row r="2721" spans="1:1" x14ac:dyDescent="0.2">
      <c r="A2721" t="s">
        <v>144</v>
      </c>
    </row>
    <row r="2722" spans="1:1" x14ac:dyDescent="0.2">
      <c r="A2722" t="s">
        <v>145</v>
      </c>
    </row>
    <row r="2723" spans="1:1" x14ac:dyDescent="0.2">
      <c r="A2723" t="s">
        <v>146</v>
      </c>
    </row>
    <row r="2724" spans="1:1" x14ac:dyDescent="0.2">
      <c r="A2724" t="s">
        <v>1106</v>
      </c>
    </row>
    <row r="2725" spans="1:1" x14ac:dyDescent="0.2">
      <c r="A2725" t="s">
        <v>1107</v>
      </c>
    </row>
    <row r="2726" spans="1:1" x14ac:dyDescent="0.2">
      <c r="A2726" t="s">
        <v>980</v>
      </c>
    </row>
    <row r="2727" spans="1:1" x14ac:dyDescent="0.2">
      <c r="A2727" t="s">
        <v>157</v>
      </c>
    </row>
    <row r="2728" spans="1:1" x14ac:dyDescent="0.2">
      <c r="A2728" t="s">
        <v>158</v>
      </c>
    </row>
    <row r="2729" spans="1:1" x14ac:dyDescent="0.2">
      <c r="A2729" t="s">
        <v>152</v>
      </c>
    </row>
    <row r="2730" spans="1:1" x14ac:dyDescent="0.2">
      <c r="A2730" t="s">
        <v>1108</v>
      </c>
    </row>
    <row r="2731" spans="1:1" x14ac:dyDescent="0.2">
      <c r="A2731" t="s">
        <v>146</v>
      </c>
    </row>
    <row r="2732" spans="1:1" x14ac:dyDescent="0.2">
      <c r="A2732" t="s">
        <v>1109</v>
      </c>
    </row>
    <row r="2733" spans="1:1" x14ac:dyDescent="0.2">
      <c r="A2733" t="s">
        <v>1110</v>
      </c>
    </row>
    <row r="2734" spans="1:1" x14ac:dyDescent="0.2">
      <c r="A2734" t="s">
        <v>980</v>
      </c>
    </row>
    <row r="2735" spans="1:1" x14ac:dyDescent="0.2">
      <c r="A2735" t="s">
        <v>157</v>
      </c>
    </row>
    <row r="2736" spans="1:1" x14ac:dyDescent="0.2">
      <c r="A2736" t="s">
        <v>158</v>
      </c>
    </row>
    <row r="2737" spans="1:1" x14ac:dyDescent="0.2">
      <c r="A2737" t="s">
        <v>152</v>
      </c>
    </row>
    <row r="2738" spans="1:1" x14ac:dyDescent="0.2">
      <c r="A2738" t="s">
        <v>1108</v>
      </c>
    </row>
    <row r="2739" spans="1:1" x14ac:dyDescent="0.2">
      <c r="A2739" t="s">
        <v>146</v>
      </c>
    </row>
    <row r="2740" spans="1:1" x14ac:dyDescent="0.2">
      <c r="A2740" t="s">
        <v>1111</v>
      </c>
    </row>
    <row r="2741" spans="1:1" x14ac:dyDescent="0.2">
      <c r="A2741" t="s">
        <v>1112</v>
      </c>
    </row>
    <row r="2742" spans="1:1" x14ac:dyDescent="0.2">
      <c r="A2742" t="s">
        <v>1113</v>
      </c>
    </row>
    <row r="2743" spans="1:1" x14ac:dyDescent="0.2">
      <c r="A2743" t="s">
        <v>1012</v>
      </c>
    </row>
    <row r="2744" spans="1:1" x14ac:dyDescent="0.2">
      <c r="A2744" t="s">
        <v>152</v>
      </c>
    </row>
    <row r="2745" spans="1:1" x14ac:dyDescent="0.2">
      <c r="A2745" t="s">
        <v>150</v>
      </c>
    </row>
    <row r="2746" spans="1:1" x14ac:dyDescent="0.2">
      <c r="A2746" t="s">
        <v>206</v>
      </c>
    </row>
    <row r="2747" spans="1:1" x14ac:dyDescent="0.2">
      <c r="A2747" t="s">
        <v>1013</v>
      </c>
    </row>
    <row r="2748" spans="1:1" x14ac:dyDescent="0.2">
      <c r="A2748" t="s">
        <v>146</v>
      </c>
    </row>
    <row r="2749" spans="1:1" x14ac:dyDescent="0.2">
      <c r="A2749" t="s">
        <v>1114</v>
      </c>
    </row>
    <row r="2750" spans="1:1" x14ac:dyDescent="0.2">
      <c r="A2750" t="s">
        <v>1115</v>
      </c>
    </row>
    <row r="2751" spans="1:1" x14ac:dyDescent="0.2">
      <c r="A2751" t="s">
        <v>1116</v>
      </c>
    </row>
    <row r="2752" spans="1:1" x14ac:dyDescent="0.2">
      <c r="A2752" t="s">
        <v>1117</v>
      </c>
    </row>
    <row r="2753" spans="1:1" x14ac:dyDescent="0.2">
      <c r="A2753" t="s">
        <v>152</v>
      </c>
    </row>
    <row r="2754" spans="1:1" x14ac:dyDescent="0.2">
      <c r="A2754" t="s">
        <v>150</v>
      </c>
    </row>
    <row r="2755" spans="1:1" x14ac:dyDescent="0.2">
      <c r="A2755" t="s">
        <v>206</v>
      </c>
    </row>
    <row r="2756" spans="1:1" x14ac:dyDescent="0.2">
      <c r="A2756" t="s">
        <v>1118</v>
      </c>
    </row>
    <row r="2757" spans="1:1" x14ac:dyDescent="0.2">
      <c r="A2757" t="s">
        <v>146</v>
      </c>
    </row>
    <row r="2758" spans="1:1" x14ac:dyDescent="0.2">
      <c r="A2758" t="s">
        <v>1119</v>
      </c>
    </row>
    <row r="2759" spans="1:1" x14ac:dyDescent="0.2">
      <c r="A2759" t="s">
        <v>1120</v>
      </c>
    </row>
    <row r="2760" spans="1:1" x14ac:dyDescent="0.2">
      <c r="A2760" t="s">
        <v>1121</v>
      </c>
    </row>
    <row r="2761" spans="1:1" x14ac:dyDescent="0.2">
      <c r="A2761" t="s">
        <v>977</v>
      </c>
    </row>
    <row r="2762" spans="1:1" x14ac:dyDescent="0.2">
      <c r="A2762" t="s">
        <v>152</v>
      </c>
    </row>
    <row r="2763" spans="1:1" x14ac:dyDescent="0.2">
      <c r="A2763" t="s">
        <v>150</v>
      </c>
    </row>
    <row r="2764" spans="1:1" x14ac:dyDescent="0.2">
      <c r="A2764" t="s">
        <v>206</v>
      </c>
    </row>
    <row r="2765" spans="1:1" x14ac:dyDescent="0.2">
      <c r="A2765" t="s">
        <v>1122</v>
      </c>
    </row>
    <row r="2766" spans="1:1" x14ac:dyDescent="0.2">
      <c r="A2766" t="s">
        <v>146</v>
      </c>
    </row>
    <row r="2767" spans="1:1" x14ac:dyDescent="0.2">
      <c r="A2767" t="s">
        <v>1123</v>
      </c>
    </row>
    <row r="2768" spans="1:1" x14ac:dyDescent="0.2">
      <c r="A2768" t="s">
        <v>1124</v>
      </c>
    </row>
    <row r="2769" spans="1:1" x14ac:dyDescent="0.2">
      <c r="A2769" t="s">
        <v>1125</v>
      </c>
    </row>
    <row r="2770" spans="1:1" x14ac:dyDescent="0.2">
      <c r="A2770" t="s">
        <v>977</v>
      </c>
    </row>
    <row r="2771" spans="1:1" x14ac:dyDescent="0.2">
      <c r="A2771" t="s">
        <v>152</v>
      </c>
    </row>
    <row r="2772" spans="1:1" x14ac:dyDescent="0.2">
      <c r="A2772" t="s">
        <v>150</v>
      </c>
    </row>
    <row r="2773" spans="1:1" x14ac:dyDescent="0.2">
      <c r="A2773" t="s">
        <v>182</v>
      </c>
    </row>
    <row r="2774" spans="1:1" x14ac:dyDescent="0.2">
      <c r="A2774" t="s">
        <v>1126</v>
      </c>
    </row>
    <row r="2775" spans="1:1" x14ac:dyDescent="0.2">
      <c r="A2775" t="s">
        <v>146</v>
      </c>
    </row>
    <row r="2776" spans="1:1" x14ac:dyDescent="0.2">
      <c r="A2776" t="s">
        <v>1127</v>
      </c>
    </row>
    <row r="2777" spans="1:1" x14ac:dyDescent="0.2">
      <c r="A2777" t="s">
        <v>1128</v>
      </c>
    </row>
    <row r="2778" spans="1:1" x14ac:dyDescent="0.2">
      <c r="A2778" t="s">
        <v>1129</v>
      </c>
    </row>
    <row r="2779" spans="1:1" x14ac:dyDescent="0.2">
      <c r="A2779" t="s">
        <v>977</v>
      </c>
    </row>
    <row r="2780" spans="1:1" x14ac:dyDescent="0.2">
      <c r="A2780" t="s">
        <v>152</v>
      </c>
    </row>
    <row r="2781" spans="1:1" x14ac:dyDescent="0.2">
      <c r="A2781" t="s">
        <v>150</v>
      </c>
    </row>
    <row r="2782" spans="1:1" x14ac:dyDescent="0.2">
      <c r="A2782" t="s">
        <v>158</v>
      </c>
    </row>
    <row r="2783" spans="1:1" x14ac:dyDescent="0.2">
      <c r="A2783" t="s">
        <v>1077</v>
      </c>
    </row>
    <row r="2784" spans="1:1" x14ac:dyDescent="0.2">
      <c r="A2784" t="s">
        <v>146</v>
      </c>
    </row>
    <row r="2785" spans="1:1" x14ac:dyDescent="0.2">
      <c r="A2785" t="s">
        <v>1130</v>
      </c>
    </row>
    <row r="2786" spans="1:1" x14ac:dyDescent="0.2">
      <c r="A2786" t="s">
        <v>143</v>
      </c>
    </row>
    <row r="2788" spans="1:1" x14ac:dyDescent="0.2">
      <c r="A2788" t="s">
        <v>144</v>
      </c>
    </row>
    <row r="2789" spans="1:1" x14ac:dyDescent="0.2">
      <c r="A2789" t="s">
        <v>145</v>
      </c>
    </row>
    <row r="2790" spans="1:1" x14ac:dyDescent="0.2">
      <c r="A2790" t="s">
        <v>146</v>
      </c>
    </row>
    <row r="2791" spans="1:1" x14ac:dyDescent="0.2">
      <c r="A2791" t="s">
        <v>1131</v>
      </c>
    </row>
    <row r="2792" spans="1:1" x14ac:dyDescent="0.2">
      <c r="A2792" t="s">
        <v>1132</v>
      </c>
    </row>
    <row r="2793" spans="1:1" x14ac:dyDescent="0.2">
      <c r="A2793" t="s">
        <v>1133</v>
      </c>
    </row>
    <row r="2794" spans="1:1" x14ac:dyDescent="0.2">
      <c r="A2794" t="s">
        <v>977</v>
      </c>
    </row>
    <row r="2795" spans="1:1" x14ac:dyDescent="0.2">
      <c r="A2795" t="s">
        <v>152</v>
      </c>
    </row>
    <row r="2796" spans="1:1" x14ac:dyDescent="0.2">
      <c r="A2796" t="s">
        <v>150</v>
      </c>
    </row>
    <row r="2797" spans="1:1" x14ac:dyDescent="0.2">
      <c r="A2797" t="s">
        <v>158</v>
      </c>
    </row>
    <row r="2798" spans="1:1" x14ac:dyDescent="0.2">
      <c r="A2798" t="s">
        <v>1103</v>
      </c>
    </row>
    <row r="2799" spans="1:1" x14ac:dyDescent="0.2">
      <c r="A2799" t="s">
        <v>146</v>
      </c>
    </row>
    <row r="2800" spans="1:1" x14ac:dyDescent="0.2">
      <c r="A2800" t="s">
        <v>1134</v>
      </c>
    </row>
    <row r="2801" spans="1:1" x14ac:dyDescent="0.2">
      <c r="A2801" t="s">
        <v>1135</v>
      </c>
    </row>
    <row r="2802" spans="1:1" x14ac:dyDescent="0.2">
      <c r="A2802" t="s">
        <v>1094</v>
      </c>
    </row>
    <row r="2803" spans="1:1" x14ac:dyDescent="0.2">
      <c r="A2803" t="s">
        <v>977</v>
      </c>
    </row>
    <row r="2804" spans="1:1" x14ac:dyDescent="0.2">
      <c r="A2804" t="s">
        <v>152</v>
      </c>
    </row>
    <row r="2805" spans="1:1" x14ac:dyDescent="0.2">
      <c r="A2805" t="s">
        <v>150</v>
      </c>
    </row>
    <row r="2806" spans="1:1" x14ac:dyDescent="0.2">
      <c r="A2806" t="s">
        <v>158</v>
      </c>
    </row>
    <row r="2807" spans="1:1" x14ac:dyDescent="0.2">
      <c r="A2807" t="s">
        <v>1136</v>
      </c>
    </row>
    <row r="2808" spans="1:1" x14ac:dyDescent="0.2">
      <c r="A2808" t="s">
        <v>146</v>
      </c>
    </row>
    <row r="2809" spans="1:1" x14ac:dyDescent="0.2">
      <c r="A2809" t="s">
        <v>1137</v>
      </c>
    </row>
    <row r="2810" spans="1:1" x14ac:dyDescent="0.2">
      <c r="A2810" t="s">
        <v>1138</v>
      </c>
    </row>
    <row r="2811" spans="1:1" x14ac:dyDescent="0.2">
      <c r="A2811" t="s">
        <v>1094</v>
      </c>
    </row>
    <row r="2812" spans="1:1" x14ac:dyDescent="0.2">
      <c r="A2812" t="s">
        <v>977</v>
      </c>
    </row>
    <row r="2813" spans="1:1" x14ac:dyDescent="0.2">
      <c r="A2813" t="s">
        <v>152</v>
      </c>
    </row>
    <row r="2814" spans="1:1" x14ac:dyDescent="0.2">
      <c r="A2814" t="s">
        <v>150</v>
      </c>
    </row>
    <row r="2815" spans="1:1" x14ac:dyDescent="0.2">
      <c r="A2815" t="s">
        <v>158</v>
      </c>
    </row>
    <row r="2816" spans="1:1" x14ac:dyDescent="0.2">
      <c r="A2816" t="s">
        <v>1139</v>
      </c>
    </row>
    <row r="2817" spans="1:1" x14ac:dyDescent="0.2">
      <c r="A2817" t="s">
        <v>146</v>
      </c>
    </row>
    <row r="2818" spans="1:1" x14ac:dyDescent="0.2">
      <c r="A2818" t="s">
        <v>1140</v>
      </c>
    </row>
    <row r="2819" spans="1:1" x14ac:dyDescent="0.2">
      <c r="A2819" t="s">
        <v>1141</v>
      </c>
    </row>
    <row r="2820" spans="1:1" x14ac:dyDescent="0.2">
      <c r="A2820" t="s">
        <v>1125</v>
      </c>
    </row>
    <row r="2821" spans="1:1" x14ac:dyDescent="0.2">
      <c r="A2821" t="s">
        <v>977</v>
      </c>
    </row>
    <row r="2822" spans="1:1" x14ac:dyDescent="0.2">
      <c r="A2822" t="s">
        <v>152</v>
      </c>
    </row>
    <row r="2823" spans="1:1" x14ac:dyDescent="0.2">
      <c r="A2823" t="s">
        <v>150</v>
      </c>
    </row>
    <row r="2824" spans="1:1" x14ac:dyDescent="0.2">
      <c r="A2824" t="s">
        <v>182</v>
      </c>
    </row>
    <row r="2825" spans="1:1" x14ac:dyDescent="0.2">
      <c r="A2825" t="s">
        <v>1142</v>
      </c>
    </row>
    <row r="2826" spans="1:1" x14ac:dyDescent="0.2">
      <c r="A2826" t="s">
        <v>146</v>
      </c>
    </row>
    <row r="2827" spans="1:1" x14ac:dyDescent="0.2">
      <c r="A2827" t="s">
        <v>1143</v>
      </c>
    </row>
    <row r="2828" spans="1:1" x14ac:dyDescent="0.2">
      <c r="A2828" t="s">
        <v>1144</v>
      </c>
    </row>
    <row r="2829" spans="1:1" x14ac:dyDescent="0.2">
      <c r="A2829" t="s">
        <v>193</v>
      </c>
    </row>
    <row r="2830" spans="1:1" x14ac:dyDescent="0.2">
      <c r="A2830" t="s">
        <v>163</v>
      </c>
    </row>
    <row r="2831" spans="1:1" x14ac:dyDescent="0.2">
      <c r="A2831" t="s">
        <v>152</v>
      </c>
    </row>
    <row r="2832" spans="1:1" x14ac:dyDescent="0.2">
      <c r="A2832" t="s">
        <v>150</v>
      </c>
    </row>
    <row r="2833" spans="1:1" x14ac:dyDescent="0.2">
      <c r="A2833" t="s">
        <v>158</v>
      </c>
    </row>
    <row r="2834" spans="1:1" x14ac:dyDescent="0.2">
      <c r="A2834" t="s">
        <v>146</v>
      </c>
    </row>
    <row r="2835" spans="1:1" x14ac:dyDescent="0.2">
      <c r="A2835" t="s">
        <v>1145</v>
      </c>
    </row>
    <row r="2836" spans="1:1" x14ac:dyDescent="0.2">
      <c r="A2836" t="s">
        <v>1146</v>
      </c>
    </row>
    <row r="2837" spans="1:1" x14ac:dyDescent="0.2">
      <c r="A2837" t="s">
        <v>193</v>
      </c>
    </row>
    <row r="2838" spans="1:1" x14ac:dyDescent="0.2">
      <c r="A2838" t="s">
        <v>163</v>
      </c>
    </row>
    <row r="2839" spans="1:1" x14ac:dyDescent="0.2">
      <c r="A2839" t="s">
        <v>152</v>
      </c>
    </row>
    <row r="2840" spans="1:1" x14ac:dyDescent="0.2">
      <c r="A2840" t="s">
        <v>150</v>
      </c>
    </row>
    <row r="2841" spans="1:1" x14ac:dyDescent="0.2">
      <c r="A2841" t="s">
        <v>158</v>
      </c>
    </row>
    <row r="2842" spans="1:1" x14ac:dyDescent="0.2">
      <c r="A2842" t="s">
        <v>146</v>
      </c>
    </row>
    <row r="2843" spans="1:1" x14ac:dyDescent="0.2">
      <c r="A2843" t="s">
        <v>1147</v>
      </c>
    </row>
    <row r="2844" spans="1:1" x14ac:dyDescent="0.2">
      <c r="A2844" t="s">
        <v>1148</v>
      </c>
    </row>
    <row r="2845" spans="1:1" x14ac:dyDescent="0.2">
      <c r="A2845" t="s">
        <v>634</v>
      </c>
    </row>
    <row r="2846" spans="1:1" x14ac:dyDescent="0.2">
      <c r="A2846" t="s">
        <v>163</v>
      </c>
    </row>
    <row r="2847" spans="1:1" x14ac:dyDescent="0.2">
      <c r="A2847" t="s">
        <v>152</v>
      </c>
    </row>
    <row r="2848" spans="1:1" x14ac:dyDescent="0.2">
      <c r="A2848" t="s">
        <v>150</v>
      </c>
    </row>
    <row r="2849" spans="1:1" x14ac:dyDescent="0.2">
      <c r="A2849" t="s">
        <v>158</v>
      </c>
    </row>
    <row r="2850" spans="1:1" x14ac:dyDescent="0.2">
      <c r="A2850" t="s">
        <v>904</v>
      </c>
    </row>
    <row r="2851" spans="1:1" x14ac:dyDescent="0.2">
      <c r="A2851" t="s">
        <v>146</v>
      </c>
    </row>
    <row r="2852" spans="1:1" x14ac:dyDescent="0.2">
      <c r="A2852" t="s">
        <v>1149</v>
      </c>
    </row>
    <row r="2853" spans="1:1" x14ac:dyDescent="0.2">
      <c r="A2853" t="s">
        <v>143</v>
      </c>
    </row>
    <row r="2855" spans="1:1" x14ac:dyDescent="0.2">
      <c r="A2855" t="s">
        <v>144</v>
      </c>
    </row>
    <row r="2856" spans="1:1" x14ac:dyDescent="0.2">
      <c r="A2856" t="s">
        <v>145</v>
      </c>
    </row>
    <row r="2857" spans="1:1" x14ac:dyDescent="0.2">
      <c r="A2857" t="s">
        <v>146</v>
      </c>
    </row>
    <row r="2858" spans="1:1" x14ac:dyDescent="0.2">
      <c r="A2858" t="s">
        <v>1150</v>
      </c>
    </row>
    <row r="2859" spans="1:1" x14ac:dyDescent="0.2">
      <c r="A2859" t="s">
        <v>1151</v>
      </c>
    </row>
    <row r="2860" spans="1:1" x14ac:dyDescent="0.2">
      <c r="A2860" t="s">
        <v>193</v>
      </c>
    </row>
    <row r="2861" spans="1:1" x14ac:dyDescent="0.2">
      <c r="A2861" t="s">
        <v>163</v>
      </c>
    </row>
    <row r="2862" spans="1:1" x14ac:dyDescent="0.2">
      <c r="A2862" t="s">
        <v>152</v>
      </c>
    </row>
    <row r="2863" spans="1:1" x14ac:dyDescent="0.2">
      <c r="A2863" t="s">
        <v>150</v>
      </c>
    </row>
    <row r="2864" spans="1:1" x14ac:dyDescent="0.2">
      <c r="A2864" t="s">
        <v>158</v>
      </c>
    </row>
    <row r="2865" spans="1:1" x14ac:dyDescent="0.2">
      <c r="A2865" t="s">
        <v>146</v>
      </c>
    </row>
    <row r="2866" spans="1:1" x14ac:dyDescent="0.2">
      <c r="A2866" t="s">
        <v>1152</v>
      </c>
    </row>
    <row r="2867" spans="1:1" x14ac:dyDescent="0.2">
      <c r="A2867" t="s">
        <v>1153</v>
      </c>
    </row>
    <row r="2868" spans="1:1" x14ac:dyDescent="0.2">
      <c r="A2868" t="s">
        <v>193</v>
      </c>
    </row>
    <row r="2869" spans="1:1" x14ac:dyDescent="0.2">
      <c r="A2869" t="s">
        <v>163</v>
      </c>
    </row>
    <row r="2870" spans="1:1" x14ac:dyDescent="0.2">
      <c r="A2870" t="s">
        <v>152</v>
      </c>
    </row>
    <row r="2871" spans="1:1" x14ac:dyDescent="0.2">
      <c r="A2871" t="s">
        <v>150</v>
      </c>
    </row>
    <row r="2872" spans="1:1" x14ac:dyDescent="0.2">
      <c r="A2872" t="s">
        <v>158</v>
      </c>
    </row>
    <row r="2873" spans="1:1" x14ac:dyDescent="0.2">
      <c r="A2873" t="s">
        <v>146</v>
      </c>
    </row>
    <row r="2874" spans="1:1" x14ac:dyDescent="0.2">
      <c r="A2874" t="s">
        <v>1154</v>
      </c>
    </row>
    <row r="2875" spans="1:1" x14ac:dyDescent="0.2">
      <c r="A2875" t="s">
        <v>1155</v>
      </c>
    </row>
    <row r="2876" spans="1:1" x14ac:dyDescent="0.2">
      <c r="A2876" t="s">
        <v>1156</v>
      </c>
    </row>
    <row r="2877" spans="1:1" x14ac:dyDescent="0.2">
      <c r="A2877" t="s">
        <v>163</v>
      </c>
    </row>
    <row r="2878" spans="1:1" x14ac:dyDescent="0.2">
      <c r="A2878" t="s">
        <v>152</v>
      </c>
    </row>
    <row r="2879" spans="1:1" x14ac:dyDescent="0.2">
      <c r="A2879" t="s">
        <v>150</v>
      </c>
    </row>
    <row r="2880" spans="1:1" x14ac:dyDescent="0.2">
      <c r="A2880" t="s">
        <v>158</v>
      </c>
    </row>
    <row r="2881" spans="1:1" x14ac:dyDescent="0.2">
      <c r="A2881" t="s">
        <v>1157</v>
      </c>
    </row>
    <row r="2882" spans="1:1" x14ac:dyDescent="0.2">
      <c r="A2882" t="s">
        <v>146</v>
      </c>
    </row>
    <row r="2883" spans="1:1" x14ac:dyDescent="0.2">
      <c r="A2883" t="s">
        <v>1158</v>
      </c>
    </row>
    <row r="2884" spans="1:1" x14ac:dyDescent="0.2">
      <c r="A2884" t="s">
        <v>1159</v>
      </c>
    </row>
    <row r="2885" spans="1:1" x14ac:dyDescent="0.2">
      <c r="A2885" t="s">
        <v>1156</v>
      </c>
    </row>
    <row r="2886" spans="1:1" x14ac:dyDescent="0.2">
      <c r="A2886" t="s">
        <v>163</v>
      </c>
    </row>
    <row r="2887" spans="1:1" x14ac:dyDescent="0.2">
      <c r="A2887" t="s">
        <v>152</v>
      </c>
    </row>
    <row r="2888" spans="1:1" x14ac:dyDescent="0.2">
      <c r="A2888" t="s">
        <v>150</v>
      </c>
    </row>
    <row r="2889" spans="1:1" x14ac:dyDescent="0.2">
      <c r="A2889" t="s">
        <v>158</v>
      </c>
    </row>
    <row r="2890" spans="1:1" x14ac:dyDescent="0.2">
      <c r="A2890" t="s">
        <v>1160</v>
      </c>
    </row>
    <row r="2891" spans="1:1" x14ac:dyDescent="0.2">
      <c r="A2891" t="s">
        <v>146</v>
      </c>
    </row>
    <row r="2892" spans="1:1" x14ac:dyDescent="0.2">
      <c r="A2892" t="s">
        <v>1161</v>
      </c>
    </row>
    <row r="2893" spans="1:1" x14ac:dyDescent="0.2">
      <c r="A2893" t="s">
        <v>1162</v>
      </c>
    </row>
    <row r="2894" spans="1:1" x14ac:dyDescent="0.2">
      <c r="A2894" t="s">
        <v>1163</v>
      </c>
    </row>
    <row r="2895" spans="1:1" x14ac:dyDescent="0.2">
      <c r="A2895" t="s">
        <v>194</v>
      </c>
    </row>
    <row r="2896" spans="1:1" x14ac:dyDescent="0.2">
      <c r="A2896" t="s">
        <v>152</v>
      </c>
    </row>
    <row r="2897" spans="1:1" x14ac:dyDescent="0.2">
      <c r="A2897" t="s">
        <v>150</v>
      </c>
    </row>
    <row r="2898" spans="1:1" x14ac:dyDescent="0.2">
      <c r="A2898" t="s">
        <v>158</v>
      </c>
    </row>
    <row r="2899" spans="1:1" x14ac:dyDescent="0.2">
      <c r="A2899" t="s">
        <v>1164</v>
      </c>
    </row>
    <row r="2900" spans="1:1" x14ac:dyDescent="0.2">
      <c r="A2900" t="s">
        <v>146</v>
      </c>
    </row>
    <row r="2901" spans="1:1" x14ac:dyDescent="0.2">
      <c r="A2901" t="s">
        <v>1165</v>
      </c>
    </row>
    <row r="2902" spans="1:1" x14ac:dyDescent="0.2">
      <c r="A2902" t="s">
        <v>1166</v>
      </c>
    </row>
    <row r="2903" spans="1:1" x14ac:dyDescent="0.2">
      <c r="A2903" t="s">
        <v>1156</v>
      </c>
    </row>
    <row r="2904" spans="1:1" x14ac:dyDescent="0.2">
      <c r="A2904" t="s">
        <v>163</v>
      </c>
    </row>
    <row r="2905" spans="1:1" x14ac:dyDescent="0.2">
      <c r="A2905" t="s">
        <v>152</v>
      </c>
    </row>
    <row r="2906" spans="1:1" x14ac:dyDescent="0.2">
      <c r="A2906" t="s">
        <v>150</v>
      </c>
    </row>
    <row r="2907" spans="1:1" x14ac:dyDescent="0.2">
      <c r="A2907" t="s">
        <v>158</v>
      </c>
    </row>
    <row r="2908" spans="1:1" x14ac:dyDescent="0.2">
      <c r="A2908" t="s">
        <v>1167</v>
      </c>
    </row>
    <row r="2909" spans="1:1" x14ac:dyDescent="0.2">
      <c r="A2909" t="s">
        <v>146</v>
      </c>
    </row>
    <row r="2910" spans="1:1" x14ac:dyDescent="0.2">
      <c r="A2910" t="s">
        <v>1168</v>
      </c>
    </row>
    <row r="2911" spans="1:1" x14ac:dyDescent="0.2">
      <c r="A2911" t="s">
        <v>1169</v>
      </c>
    </row>
    <row r="2912" spans="1:1" x14ac:dyDescent="0.2">
      <c r="A2912" t="s">
        <v>193</v>
      </c>
    </row>
    <row r="2913" spans="1:1" x14ac:dyDescent="0.2">
      <c r="A2913" t="s">
        <v>163</v>
      </c>
    </row>
    <row r="2914" spans="1:1" x14ac:dyDescent="0.2">
      <c r="A2914" t="s">
        <v>152</v>
      </c>
    </row>
    <row r="2915" spans="1:1" x14ac:dyDescent="0.2">
      <c r="A2915" t="s">
        <v>150</v>
      </c>
    </row>
    <row r="2916" spans="1:1" x14ac:dyDescent="0.2">
      <c r="A2916" t="s">
        <v>158</v>
      </c>
    </row>
    <row r="2917" spans="1:1" x14ac:dyDescent="0.2">
      <c r="A2917" t="s">
        <v>146</v>
      </c>
    </row>
    <row r="2918" spans="1:1" x14ac:dyDescent="0.2">
      <c r="A2918" t="s">
        <v>1170</v>
      </c>
    </row>
    <row r="2919" spans="1:1" x14ac:dyDescent="0.2">
      <c r="A2919" t="s">
        <v>143</v>
      </c>
    </row>
    <row r="2921" spans="1:1" x14ac:dyDescent="0.2">
      <c r="A2921" t="s">
        <v>144</v>
      </c>
    </row>
    <row r="2922" spans="1:1" x14ac:dyDescent="0.2">
      <c r="A2922" t="s">
        <v>145</v>
      </c>
    </row>
    <row r="2923" spans="1:1" x14ac:dyDescent="0.2">
      <c r="A2923" t="s">
        <v>146</v>
      </c>
    </row>
    <row r="2924" spans="1:1" x14ac:dyDescent="0.2">
      <c r="A2924" t="s">
        <v>1171</v>
      </c>
    </row>
    <row r="2925" spans="1:1" x14ac:dyDescent="0.2">
      <c r="A2925" t="s">
        <v>1172</v>
      </c>
    </row>
    <row r="2926" spans="1:1" x14ac:dyDescent="0.2">
      <c r="A2926" t="s">
        <v>193</v>
      </c>
    </row>
    <row r="2927" spans="1:1" x14ac:dyDescent="0.2">
      <c r="A2927" t="s">
        <v>163</v>
      </c>
    </row>
    <row r="2928" spans="1:1" x14ac:dyDescent="0.2">
      <c r="A2928" t="s">
        <v>152</v>
      </c>
    </row>
    <row r="2929" spans="1:1" x14ac:dyDescent="0.2">
      <c r="A2929" t="s">
        <v>150</v>
      </c>
    </row>
    <row r="2930" spans="1:1" x14ac:dyDescent="0.2">
      <c r="A2930" t="s">
        <v>158</v>
      </c>
    </row>
    <row r="2931" spans="1:1" x14ac:dyDescent="0.2">
      <c r="A2931" t="s">
        <v>146</v>
      </c>
    </row>
    <row r="2932" spans="1:1" x14ac:dyDescent="0.2">
      <c r="A2932" t="s">
        <v>1173</v>
      </c>
    </row>
    <row r="2933" spans="1:1" x14ac:dyDescent="0.2">
      <c r="A2933" t="s">
        <v>1174</v>
      </c>
    </row>
    <row r="2934" spans="1:1" x14ac:dyDescent="0.2">
      <c r="A2934" t="s">
        <v>193</v>
      </c>
    </row>
    <row r="2935" spans="1:1" x14ac:dyDescent="0.2">
      <c r="A2935" t="s">
        <v>163</v>
      </c>
    </row>
    <row r="2936" spans="1:1" x14ac:dyDescent="0.2">
      <c r="A2936" t="s">
        <v>152</v>
      </c>
    </row>
    <row r="2937" spans="1:1" x14ac:dyDescent="0.2">
      <c r="A2937" t="s">
        <v>150</v>
      </c>
    </row>
    <row r="2938" spans="1:1" x14ac:dyDescent="0.2">
      <c r="A2938" t="s">
        <v>158</v>
      </c>
    </row>
    <row r="2939" spans="1:1" x14ac:dyDescent="0.2">
      <c r="A2939" t="s">
        <v>146</v>
      </c>
    </row>
    <row r="2940" spans="1:1" x14ac:dyDescent="0.2">
      <c r="A2940" t="s">
        <v>1175</v>
      </c>
    </row>
    <row r="2941" spans="1:1" x14ac:dyDescent="0.2">
      <c r="A2941" t="s">
        <v>1176</v>
      </c>
    </row>
    <row r="2942" spans="1:1" x14ac:dyDescent="0.2">
      <c r="A2942" t="s">
        <v>193</v>
      </c>
    </row>
    <row r="2943" spans="1:1" x14ac:dyDescent="0.2">
      <c r="A2943" t="s">
        <v>163</v>
      </c>
    </row>
    <row r="2944" spans="1:1" x14ac:dyDescent="0.2">
      <c r="A2944" t="s">
        <v>152</v>
      </c>
    </row>
    <row r="2945" spans="1:1" x14ac:dyDescent="0.2">
      <c r="A2945" t="s">
        <v>150</v>
      </c>
    </row>
    <row r="2946" spans="1:1" x14ac:dyDescent="0.2">
      <c r="A2946" t="s">
        <v>158</v>
      </c>
    </row>
    <row r="2947" spans="1:1" x14ac:dyDescent="0.2">
      <c r="A2947" t="s">
        <v>146</v>
      </c>
    </row>
    <row r="2948" spans="1:1" x14ac:dyDescent="0.2">
      <c r="A2948" t="s">
        <v>1177</v>
      </c>
    </row>
    <row r="2949" spans="1:1" x14ac:dyDescent="0.2">
      <c r="A2949" t="s">
        <v>1178</v>
      </c>
    </row>
    <row r="2950" spans="1:1" x14ac:dyDescent="0.2">
      <c r="A2950" t="s">
        <v>193</v>
      </c>
    </row>
    <row r="2951" spans="1:1" x14ac:dyDescent="0.2">
      <c r="A2951" t="s">
        <v>163</v>
      </c>
    </row>
    <row r="2952" spans="1:1" x14ac:dyDescent="0.2">
      <c r="A2952" t="s">
        <v>152</v>
      </c>
    </row>
    <row r="2953" spans="1:1" x14ac:dyDescent="0.2">
      <c r="A2953" t="s">
        <v>150</v>
      </c>
    </row>
    <row r="2954" spans="1:1" x14ac:dyDescent="0.2">
      <c r="A2954" t="s">
        <v>158</v>
      </c>
    </row>
    <row r="2955" spans="1:1" x14ac:dyDescent="0.2">
      <c r="A2955" t="s">
        <v>146</v>
      </c>
    </row>
    <row r="2956" spans="1:1" x14ac:dyDescent="0.2">
      <c r="A2956" t="s">
        <v>1179</v>
      </c>
    </row>
    <row r="2957" spans="1:1" x14ac:dyDescent="0.2">
      <c r="A2957" t="s">
        <v>1180</v>
      </c>
    </row>
    <row r="2958" spans="1:1" x14ac:dyDescent="0.2">
      <c r="A2958" t="s">
        <v>162</v>
      </c>
    </row>
    <row r="2959" spans="1:1" x14ac:dyDescent="0.2">
      <c r="A2959" t="s">
        <v>1181</v>
      </c>
    </row>
    <row r="2960" spans="1:1" x14ac:dyDescent="0.2">
      <c r="A2960" t="s">
        <v>152</v>
      </c>
    </row>
    <row r="2961" spans="1:1" x14ac:dyDescent="0.2">
      <c r="A2961" t="s">
        <v>150</v>
      </c>
    </row>
    <row r="2962" spans="1:1" x14ac:dyDescent="0.2">
      <c r="A2962" t="s">
        <v>182</v>
      </c>
    </row>
    <row r="2963" spans="1:1" x14ac:dyDescent="0.2">
      <c r="A2963" t="s">
        <v>146</v>
      </c>
    </row>
    <row r="2964" spans="1:1" x14ac:dyDescent="0.2">
      <c r="A2964" t="s">
        <v>1182</v>
      </c>
    </row>
    <row r="2965" spans="1:1" x14ac:dyDescent="0.2">
      <c r="A2965" t="s">
        <v>1183</v>
      </c>
    </row>
    <row r="2966" spans="1:1" x14ac:dyDescent="0.2">
      <c r="A2966" t="s">
        <v>193</v>
      </c>
    </row>
    <row r="2967" spans="1:1" x14ac:dyDescent="0.2">
      <c r="A2967" t="s">
        <v>163</v>
      </c>
    </row>
    <row r="2968" spans="1:1" x14ac:dyDescent="0.2">
      <c r="A2968" t="s">
        <v>152</v>
      </c>
    </row>
    <row r="2969" spans="1:1" x14ac:dyDescent="0.2">
      <c r="A2969" t="s">
        <v>150</v>
      </c>
    </row>
    <row r="2970" spans="1:1" x14ac:dyDescent="0.2">
      <c r="A2970" t="s">
        <v>158</v>
      </c>
    </row>
    <row r="2971" spans="1:1" x14ac:dyDescent="0.2">
      <c r="A2971" t="s">
        <v>146</v>
      </c>
    </row>
    <row r="2972" spans="1:1" x14ac:dyDescent="0.2">
      <c r="A2972" t="s">
        <v>1184</v>
      </c>
    </row>
    <row r="2973" spans="1:1" x14ac:dyDescent="0.2">
      <c r="A2973" t="s">
        <v>1185</v>
      </c>
    </row>
    <row r="2974" spans="1:1" x14ac:dyDescent="0.2">
      <c r="A2974" t="s">
        <v>193</v>
      </c>
    </row>
    <row r="2975" spans="1:1" x14ac:dyDescent="0.2">
      <c r="A2975" t="s">
        <v>163</v>
      </c>
    </row>
    <row r="2976" spans="1:1" x14ac:dyDescent="0.2">
      <c r="A2976" t="s">
        <v>152</v>
      </c>
    </row>
    <row r="2977" spans="1:1" x14ac:dyDescent="0.2">
      <c r="A2977" t="s">
        <v>150</v>
      </c>
    </row>
    <row r="2978" spans="1:1" x14ac:dyDescent="0.2">
      <c r="A2978" t="s">
        <v>158</v>
      </c>
    </row>
    <row r="2979" spans="1:1" x14ac:dyDescent="0.2">
      <c r="A2979" t="s">
        <v>146</v>
      </c>
    </row>
    <row r="2980" spans="1:1" x14ac:dyDescent="0.2">
      <c r="A2980" t="s">
        <v>1186</v>
      </c>
    </row>
    <row r="2981" spans="1:1" x14ac:dyDescent="0.2">
      <c r="A2981" t="s">
        <v>1187</v>
      </c>
    </row>
    <row r="2982" spans="1:1" x14ac:dyDescent="0.2">
      <c r="A2982" t="s">
        <v>162</v>
      </c>
    </row>
    <row r="2983" spans="1:1" x14ac:dyDescent="0.2">
      <c r="A2983" t="s">
        <v>1188</v>
      </c>
    </row>
    <row r="2984" spans="1:1" x14ac:dyDescent="0.2">
      <c r="A2984" t="s">
        <v>152</v>
      </c>
    </row>
    <row r="2985" spans="1:1" x14ac:dyDescent="0.2">
      <c r="A2985" t="s">
        <v>150</v>
      </c>
    </row>
    <row r="2986" spans="1:1" x14ac:dyDescent="0.2">
      <c r="A2986" t="s">
        <v>158</v>
      </c>
    </row>
    <row r="2987" spans="1:1" x14ac:dyDescent="0.2">
      <c r="A2987" t="s">
        <v>1189</v>
      </c>
    </row>
    <row r="2988" spans="1:1" x14ac:dyDescent="0.2">
      <c r="A2988" t="s">
        <v>146</v>
      </c>
    </row>
    <row r="2989" spans="1:1" x14ac:dyDescent="0.2">
      <c r="A2989" t="s">
        <v>1190</v>
      </c>
    </row>
    <row r="2990" spans="1:1" x14ac:dyDescent="0.2">
      <c r="A2990" t="s">
        <v>143</v>
      </c>
    </row>
    <row r="2992" spans="1:1" x14ac:dyDescent="0.2">
      <c r="A2992" t="s">
        <v>144</v>
      </c>
    </row>
    <row r="2993" spans="1:1" x14ac:dyDescent="0.2">
      <c r="A2993" t="s">
        <v>145</v>
      </c>
    </row>
    <row r="2994" spans="1:1" x14ac:dyDescent="0.2">
      <c r="A2994" t="s">
        <v>146</v>
      </c>
    </row>
    <row r="2995" spans="1:1" x14ac:dyDescent="0.2">
      <c r="A2995" t="s">
        <v>1191</v>
      </c>
    </row>
    <row r="2996" spans="1:1" x14ac:dyDescent="0.2">
      <c r="A2996" t="s">
        <v>1192</v>
      </c>
    </row>
    <row r="2997" spans="1:1" x14ac:dyDescent="0.2">
      <c r="A2997" t="s">
        <v>155</v>
      </c>
    </row>
    <row r="2998" spans="1:1" x14ac:dyDescent="0.2">
      <c r="A2998" t="s">
        <v>163</v>
      </c>
    </row>
    <row r="2999" spans="1:1" x14ac:dyDescent="0.2">
      <c r="A2999" t="s">
        <v>152</v>
      </c>
    </row>
    <row r="3000" spans="1:1" x14ac:dyDescent="0.2">
      <c r="A3000" t="s">
        <v>150</v>
      </c>
    </row>
    <row r="3001" spans="1:1" x14ac:dyDescent="0.2">
      <c r="A3001" t="s">
        <v>158</v>
      </c>
    </row>
    <row r="3002" spans="1:1" x14ac:dyDescent="0.2">
      <c r="A3002" t="s">
        <v>1193</v>
      </c>
    </row>
    <row r="3003" spans="1:1" x14ac:dyDescent="0.2">
      <c r="A3003" t="s">
        <v>146</v>
      </c>
    </row>
    <row r="3004" spans="1:1" x14ac:dyDescent="0.2">
      <c r="A3004" t="s">
        <v>1194</v>
      </c>
    </row>
    <row r="3005" spans="1:1" x14ac:dyDescent="0.2">
      <c r="A3005" t="s">
        <v>1195</v>
      </c>
    </row>
    <row r="3006" spans="1:1" x14ac:dyDescent="0.2">
      <c r="A3006" t="s">
        <v>1196</v>
      </c>
    </row>
    <row r="3007" spans="1:1" x14ac:dyDescent="0.2">
      <c r="A3007" t="s">
        <v>163</v>
      </c>
    </row>
    <row r="3008" spans="1:1" x14ac:dyDescent="0.2">
      <c r="A3008" t="s">
        <v>152</v>
      </c>
    </row>
    <row r="3009" spans="1:1" x14ac:dyDescent="0.2">
      <c r="A3009" t="s">
        <v>150</v>
      </c>
    </row>
    <row r="3010" spans="1:1" x14ac:dyDescent="0.2">
      <c r="A3010" t="s">
        <v>158</v>
      </c>
    </row>
    <row r="3011" spans="1:1" x14ac:dyDescent="0.2">
      <c r="A3011" t="s">
        <v>146</v>
      </c>
    </row>
    <row r="3012" spans="1:1" x14ac:dyDescent="0.2">
      <c r="A3012" t="s">
        <v>1197</v>
      </c>
    </row>
    <row r="3013" spans="1:1" x14ac:dyDescent="0.2">
      <c r="A3013" t="s">
        <v>1198</v>
      </c>
    </row>
    <row r="3014" spans="1:1" x14ac:dyDescent="0.2">
      <c r="A3014" t="s">
        <v>634</v>
      </c>
    </row>
    <row r="3015" spans="1:1" x14ac:dyDescent="0.2">
      <c r="A3015" t="s">
        <v>163</v>
      </c>
    </row>
    <row r="3016" spans="1:1" x14ac:dyDescent="0.2">
      <c r="A3016" t="s">
        <v>152</v>
      </c>
    </row>
    <row r="3017" spans="1:1" x14ac:dyDescent="0.2">
      <c r="A3017" t="s">
        <v>150</v>
      </c>
    </row>
    <row r="3018" spans="1:1" x14ac:dyDescent="0.2">
      <c r="A3018" t="s">
        <v>158</v>
      </c>
    </row>
    <row r="3019" spans="1:1" x14ac:dyDescent="0.2">
      <c r="A3019" t="s">
        <v>146</v>
      </c>
    </row>
    <row r="3020" spans="1:1" x14ac:dyDescent="0.2">
      <c r="A3020" t="s">
        <v>1199</v>
      </c>
    </row>
    <row r="3021" spans="1:1" x14ac:dyDescent="0.2">
      <c r="A3021" t="s">
        <v>1200</v>
      </c>
    </row>
    <row r="3022" spans="1:1" x14ac:dyDescent="0.2">
      <c r="A3022" t="s">
        <v>1196</v>
      </c>
    </row>
    <row r="3023" spans="1:1" x14ac:dyDescent="0.2">
      <c r="A3023" t="s">
        <v>163</v>
      </c>
    </row>
    <row r="3024" spans="1:1" x14ac:dyDescent="0.2">
      <c r="A3024" t="s">
        <v>152</v>
      </c>
    </row>
    <row r="3025" spans="1:1" x14ac:dyDescent="0.2">
      <c r="A3025" t="s">
        <v>150</v>
      </c>
    </row>
    <row r="3026" spans="1:1" x14ac:dyDescent="0.2">
      <c r="A3026" t="s">
        <v>158</v>
      </c>
    </row>
    <row r="3027" spans="1:1" x14ac:dyDescent="0.2">
      <c r="A3027" t="s">
        <v>146</v>
      </c>
    </row>
    <row r="3028" spans="1:1" x14ac:dyDescent="0.2">
      <c r="A3028" t="s">
        <v>1201</v>
      </c>
    </row>
    <row r="3029" spans="1:1" x14ac:dyDescent="0.2">
      <c r="A3029" t="s">
        <v>1202</v>
      </c>
    </row>
    <row r="3030" spans="1:1" x14ac:dyDescent="0.2">
      <c r="A3030" t="s">
        <v>1196</v>
      </c>
    </row>
    <row r="3031" spans="1:1" x14ac:dyDescent="0.2">
      <c r="A3031" t="s">
        <v>163</v>
      </c>
    </row>
    <row r="3032" spans="1:1" x14ac:dyDescent="0.2">
      <c r="A3032" t="s">
        <v>152</v>
      </c>
    </row>
    <row r="3033" spans="1:1" x14ac:dyDescent="0.2">
      <c r="A3033" t="s">
        <v>150</v>
      </c>
    </row>
    <row r="3034" spans="1:1" x14ac:dyDescent="0.2">
      <c r="A3034" t="s">
        <v>158</v>
      </c>
    </row>
    <row r="3035" spans="1:1" x14ac:dyDescent="0.2">
      <c r="A3035" t="s">
        <v>146</v>
      </c>
    </row>
    <row r="3036" spans="1:1" x14ac:dyDescent="0.2">
      <c r="A3036" t="s">
        <v>1203</v>
      </c>
    </row>
    <row r="3037" spans="1:1" x14ac:dyDescent="0.2">
      <c r="A3037" t="s">
        <v>1204</v>
      </c>
    </row>
    <row r="3038" spans="1:1" x14ac:dyDescent="0.2">
      <c r="A3038" t="s">
        <v>193</v>
      </c>
    </row>
    <row r="3039" spans="1:1" x14ac:dyDescent="0.2">
      <c r="A3039" t="s">
        <v>163</v>
      </c>
    </row>
    <row r="3040" spans="1:1" x14ac:dyDescent="0.2">
      <c r="A3040" t="s">
        <v>152</v>
      </c>
    </row>
    <row r="3041" spans="1:1" x14ac:dyDescent="0.2">
      <c r="A3041" t="s">
        <v>150</v>
      </c>
    </row>
    <row r="3042" spans="1:1" x14ac:dyDescent="0.2">
      <c r="A3042" t="s">
        <v>158</v>
      </c>
    </row>
    <row r="3043" spans="1:1" x14ac:dyDescent="0.2">
      <c r="A3043" t="s">
        <v>146</v>
      </c>
    </row>
    <row r="3044" spans="1:1" x14ac:dyDescent="0.2">
      <c r="A3044" t="s">
        <v>1205</v>
      </c>
    </row>
    <row r="3045" spans="1:1" x14ac:dyDescent="0.2">
      <c r="A3045" t="s">
        <v>1206</v>
      </c>
    </row>
    <row r="3046" spans="1:1" x14ac:dyDescent="0.2">
      <c r="A3046" t="s">
        <v>193</v>
      </c>
    </row>
    <row r="3047" spans="1:1" x14ac:dyDescent="0.2">
      <c r="A3047" t="s">
        <v>163</v>
      </c>
    </row>
    <row r="3048" spans="1:1" x14ac:dyDescent="0.2">
      <c r="A3048" t="s">
        <v>152</v>
      </c>
    </row>
    <row r="3049" spans="1:1" x14ac:dyDescent="0.2">
      <c r="A3049" t="s">
        <v>150</v>
      </c>
    </row>
    <row r="3050" spans="1:1" x14ac:dyDescent="0.2">
      <c r="A3050" t="s">
        <v>158</v>
      </c>
    </row>
    <row r="3051" spans="1:1" x14ac:dyDescent="0.2">
      <c r="A3051" t="s">
        <v>146</v>
      </c>
    </row>
    <row r="3052" spans="1:1" x14ac:dyDescent="0.2">
      <c r="A3052" t="s">
        <v>1207</v>
      </c>
    </row>
    <row r="3053" spans="1:1" x14ac:dyDescent="0.2">
      <c r="A3053" t="s">
        <v>143</v>
      </c>
    </row>
    <row r="3055" spans="1:1" x14ac:dyDescent="0.2">
      <c r="A3055" t="s">
        <v>144</v>
      </c>
    </row>
    <row r="3056" spans="1:1" x14ac:dyDescent="0.2">
      <c r="A3056" t="s">
        <v>145</v>
      </c>
    </row>
    <row r="3057" spans="1:1" x14ac:dyDescent="0.2">
      <c r="A3057" t="s">
        <v>146</v>
      </c>
    </row>
    <row r="3058" spans="1:1" x14ac:dyDescent="0.2">
      <c r="A3058" t="s">
        <v>1208</v>
      </c>
    </row>
    <row r="3059" spans="1:1" x14ac:dyDescent="0.2">
      <c r="A3059" t="s">
        <v>1209</v>
      </c>
    </row>
    <row r="3060" spans="1:1" x14ac:dyDescent="0.2">
      <c r="A3060" t="s">
        <v>162</v>
      </c>
    </row>
    <row r="3061" spans="1:1" x14ac:dyDescent="0.2">
      <c r="A3061" t="s">
        <v>163</v>
      </c>
    </row>
    <row r="3062" spans="1:1" x14ac:dyDescent="0.2">
      <c r="A3062" t="s">
        <v>152</v>
      </c>
    </row>
    <row r="3063" spans="1:1" x14ac:dyDescent="0.2">
      <c r="A3063" t="s">
        <v>150</v>
      </c>
    </row>
    <row r="3064" spans="1:1" x14ac:dyDescent="0.2">
      <c r="A3064" t="s">
        <v>158</v>
      </c>
    </row>
    <row r="3065" spans="1:1" x14ac:dyDescent="0.2">
      <c r="A3065" t="s">
        <v>146</v>
      </c>
    </row>
    <row r="3066" spans="1:1" x14ac:dyDescent="0.2">
      <c r="A3066" t="s">
        <v>1210</v>
      </c>
    </row>
    <row r="3067" spans="1:1" x14ac:dyDescent="0.2">
      <c r="A3067" t="s">
        <v>1211</v>
      </c>
    </row>
    <row r="3068" spans="1:1" x14ac:dyDescent="0.2">
      <c r="A3068" t="s">
        <v>162</v>
      </c>
    </row>
    <row r="3069" spans="1:1" x14ac:dyDescent="0.2">
      <c r="A3069" t="s">
        <v>1212</v>
      </c>
    </row>
    <row r="3070" spans="1:1" x14ac:dyDescent="0.2">
      <c r="A3070" t="s">
        <v>152</v>
      </c>
    </row>
    <row r="3071" spans="1:1" x14ac:dyDescent="0.2">
      <c r="A3071" t="s">
        <v>150</v>
      </c>
    </row>
    <row r="3072" spans="1:1" x14ac:dyDescent="0.2">
      <c r="A3072" t="s">
        <v>182</v>
      </c>
    </row>
    <row r="3073" spans="1:1" x14ac:dyDescent="0.2">
      <c r="A3073" t="s">
        <v>146</v>
      </c>
    </row>
    <row r="3074" spans="1:1" x14ac:dyDescent="0.2">
      <c r="A3074" t="s">
        <v>1213</v>
      </c>
    </row>
    <row r="3075" spans="1:1" x14ac:dyDescent="0.2">
      <c r="A3075" t="s">
        <v>1214</v>
      </c>
    </row>
    <row r="3076" spans="1:1" x14ac:dyDescent="0.2">
      <c r="A3076" t="s">
        <v>1215</v>
      </c>
    </row>
    <row r="3077" spans="1:1" x14ac:dyDescent="0.2">
      <c r="A3077" t="s">
        <v>1216</v>
      </c>
    </row>
    <row r="3078" spans="1:1" x14ac:dyDescent="0.2">
      <c r="A3078" t="s">
        <v>152</v>
      </c>
    </row>
    <row r="3079" spans="1:1" x14ac:dyDescent="0.2">
      <c r="A3079" t="s">
        <v>150</v>
      </c>
    </row>
    <row r="3080" spans="1:1" x14ac:dyDescent="0.2">
      <c r="A3080" t="s">
        <v>182</v>
      </c>
    </row>
    <row r="3081" spans="1:1" x14ac:dyDescent="0.2">
      <c r="A3081" t="s">
        <v>177</v>
      </c>
    </row>
    <row r="3082" spans="1:1" x14ac:dyDescent="0.2">
      <c r="A3082" t="s">
        <v>146</v>
      </c>
    </row>
    <row r="3083" spans="1:1" x14ac:dyDescent="0.2">
      <c r="A3083" t="s">
        <v>1217</v>
      </c>
    </row>
    <row r="3084" spans="1:1" x14ac:dyDescent="0.2">
      <c r="A3084" t="s">
        <v>1218</v>
      </c>
    </row>
    <row r="3085" spans="1:1" x14ac:dyDescent="0.2">
      <c r="A3085" t="s">
        <v>193</v>
      </c>
    </row>
    <row r="3086" spans="1:1" x14ac:dyDescent="0.2">
      <c r="A3086" t="s">
        <v>163</v>
      </c>
    </row>
    <row r="3087" spans="1:1" x14ac:dyDescent="0.2">
      <c r="A3087" t="s">
        <v>152</v>
      </c>
    </row>
    <row r="3088" spans="1:1" x14ac:dyDescent="0.2">
      <c r="A3088" t="s">
        <v>150</v>
      </c>
    </row>
    <row r="3089" spans="1:1" x14ac:dyDescent="0.2">
      <c r="A3089" t="s">
        <v>158</v>
      </c>
    </row>
    <row r="3090" spans="1:1" x14ac:dyDescent="0.2">
      <c r="A3090" t="s">
        <v>146</v>
      </c>
    </row>
    <row r="3091" spans="1:1" x14ac:dyDescent="0.2">
      <c r="A3091" t="s">
        <v>1219</v>
      </c>
    </row>
    <row r="3092" spans="1:1" x14ac:dyDescent="0.2">
      <c r="A3092" t="s">
        <v>1220</v>
      </c>
    </row>
    <row r="3093" spans="1:1" x14ac:dyDescent="0.2">
      <c r="A3093" t="s">
        <v>162</v>
      </c>
    </row>
    <row r="3094" spans="1:1" x14ac:dyDescent="0.2">
      <c r="A3094" t="s">
        <v>163</v>
      </c>
    </row>
    <row r="3095" spans="1:1" x14ac:dyDescent="0.2">
      <c r="A3095" t="s">
        <v>152</v>
      </c>
    </row>
    <row r="3096" spans="1:1" x14ac:dyDescent="0.2">
      <c r="A3096" t="s">
        <v>150</v>
      </c>
    </row>
    <row r="3097" spans="1:1" x14ac:dyDescent="0.2">
      <c r="A3097" t="s">
        <v>182</v>
      </c>
    </row>
    <row r="3098" spans="1:1" x14ac:dyDescent="0.2">
      <c r="A3098" t="s">
        <v>146</v>
      </c>
    </row>
    <row r="3099" spans="1:1" x14ac:dyDescent="0.2">
      <c r="A3099" t="s">
        <v>1221</v>
      </c>
    </row>
    <row r="3100" spans="1:1" x14ac:dyDescent="0.2">
      <c r="A3100" t="s">
        <v>1209</v>
      </c>
    </row>
    <row r="3101" spans="1:1" x14ac:dyDescent="0.2">
      <c r="A3101" t="s">
        <v>162</v>
      </c>
    </row>
    <row r="3102" spans="1:1" x14ac:dyDescent="0.2">
      <c r="A3102" t="s">
        <v>163</v>
      </c>
    </row>
    <row r="3103" spans="1:1" x14ac:dyDescent="0.2">
      <c r="A3103" t="s">
        <v>152</v>
      </c>
    </row>
    <row r="3104" spans="1:1" x14ac:dyDescent="0.2">
      <c r="A3104" t="s">
        <v>150</v>
      </c>
    </row>
    <row r="3105" spans="1:1" x14ac:dyDescent="0.2">
      <c r="A3105" t="s">
        <v>158</v>
      </c>
    </row>
    <row r="3106" spans="1:1" x14ac:dyDescent="0.2">
      <c r="A3106" t="s">
        <v>146</v>
      </c>
    </row>
    <row r="3107" spans="1:1" x14ac:dyDescent="0.2">
      <c r="A3107" t="s">
        <v>1222</v>
      </c>
    </row>
    <row r="3108" spans="1:1" x14ac:dyDescent="0.2">
      <c r="A3108" t="s">
        <v>1223</v>
      </c>
    </row>
    <row r="3109" spans="1:1" x14ac:dyDescent="0.2">
      <c r="A3109" t="s">
        <v>162</v>
      </c>
    </row>
    <row r="3110" spans="1:1" x14ac:dyDescent="0.2">
      <c r="A3110" t="s">
        <v>1224</v>
      </c>
    </row>
    <row r="3111" spans="1:1" x14ac:dyDescent="0.2">
      <c r="A3111" t="s">
        <v>152</v>
      </c>
    </row>
    <row r="3112" spans="1:1" x14ac:dyDescent="0.2">
      <c r="A3112" t="s">
        <v>150</v>
      </c>
    </row>
    <row r="3113" spans="1:1" x14ac:dyDescent="0.2">
      <c r="A3113" t="s">
        <v>182</v>
      </c>
    </row>
    <row r="3114" spans="1:1" x14ac:dyDescent="0.2">
      <c r="A3114" t="s">
        <v>146</v>
      </c>
    </row>
    <row r="3115" spans="1:1" x14ac:dyDescent="0.2">
      <c r="A3115" t="s">
        <v>1225</v>
      </c>
    </row>
    <row r="3116" spans="1:1" x14ac:dyDescent="0.2">
      <c r="A3116" t="s">
        <v>143</v>
      </c>
    </row>
    <row r="3118" spans="1:1" x14ac:dyDescent="0.2">
      <c r="A3118" t="s">
        <v>144</v>
      </c>
    </row>
    <row r="3119" spans="1:1" x14ac:dyDescent="0.2">
      <c r="A3119" t="s">
        <v>145</v>
      </c>
    </row>
    <row r="3120" spans="1:1" x14ac:dyDescent="0.2">
      <c r="A3120" t="s">
        <v>146</v>
      </c>
    </row>
    <row r="3121" spans="1:1" x14ac:dyDescent="0.2">
      <c r="A3121" t="s">
        <v>1226</v>
      </c>
    </row>
    <row r="3122" spans="1:1" x14ac:dyDescent="0.2">
      <c r="A3122" t="s">
        <v>1227</v>
      </c>
    </row>
    <row r="3123" spans="1:1" x14ac:dyDescent="0.2">
      <c r="A3123" t="s">
        <v>1196</v>
      </c>
    </row>
    <row r="3124" spans="1:1" x14ac:dyDescent="0.2">
      <c r="A3124" t="s">
        <v>163</v>
      </c>
    </row>
    <row r="3125" spans="1:1" x14ac:dyDescent="0.2">
      <c r="A3125" t="s">
        <v>152</v>
      </c>
    </row>
    <row r="3126" spans="1:1" x14ac:dyDescent="0.2">
      <c r="A3126" t="s">
        <v>150</v>
      </c>
    </row>
    <row r="3127" spans="1:1" x14ac:dyDescent="0.2">
      <c r="A3127" t="s">
        <v>158</v>
      </c>
    </row>
    <row r="3128" spans="1:1" x14ac:dyDescent="0.2">
      <c r="A3128" t="s">
        <v>904</v>
      </c>
    </row>
    <row r="3129" spans="1:1" x14ac:dyDescent="0.2">
      <c r="A3129" t="s">
        <v>146</v>
      </c>
    </row>
    <row r="3130" spans="1:1" x14ac:dyDescent="0.2">
      <c r="A3130" t="s">
        <v>1228</v>
      </c>
    </row>
    <row r="3131" spans="1:1" x14ac:dyDescent="0.2">
      <c r="A3131" t="s">
        <v>1229</v>
      </c>
    </row>
    <row r="3132" spans="1:1" x14ac:dyDescent="0.2">
      <c r="A3132" t="s">
        <v>355</v>
      </c>
    </row>
    <row r="3133" spans="1:1" x14ac:dyDescent="0.2">
      <c r="A3133" t="s">
        <v>1230</v>
      </c>
    </row>
    <row r="3134" spans="1:1" x14ac:dyDescent="0.2">
      <c r="A3134" t="s">
        <v>152</v>
      </c>
    </row>
    <row r="3135" spans="1:1" x14ac:dyDescent="0.2">
      <c r="A3135" t="s">
        <v>150</v>
      </c>
    </row>
    <row r="3136" spans="1:1" x14ac:dyDescent="0.2">
      <c r="A3136" t="s">
        <v>158</v>
      </c>
    </row>
    <row r="3137" spans="1:1" x14ac:dyDescent="0.2">
      <c r="A3137" t="s">
        <v>360</v>
      </c>
    </row>
    <row r="3138" spans="1:1" x14ac:dyDescent="0.2">
      <c r="A3138" t="s">
        <v>146</v>
      </c>
    </row>
    <row r="3139" spans="1:1" x14ac:dyDescent="0.2">
      <c r="A3139" t="s">
        <v>1231</v>
      </c>
    </row>
    <row r="3140" spans="1:1" x14ac:dyDescent="0.2">
      <c r="A3140" t="s">
        <v>1232</v>
      </c>
    </row>
    <row r="3141" spans="1:1" x14ac:dyDescent="0.2">
      <c r="A3141" t="s">
        <v>193</v>
      </c>
    </row>
    <row r="3142" spans="1:1" x14ac:dyDescent="0.2">
      <c r="A3142" t="s">
        <v>163</v>
      </c>
    </row>
    <row r="3143" spans="1:1" x14ac:dyDescent="0.2">
      <c r="A3143" t="s">
        <v>152</v>
      </c>
    </row>
    <row r="3144" spans="1:1" x14ac:dyDescent="0.2">
      <c r="A3144" t="s">
        <v>150</v>
      </c>
    </row>
    <row r="3145" spans="1:1" x14ac:dyDescent="0.2">
      <c r="A3145" t="s">
        <v>158</v>
      </c>
    </row>
    <row r="3146" spans="1:1" x14ac:dyDescent="0.2">
      <c r="A3146" t="s">
        <v>177</v>
      </c>
    </row>
    <row r="3147" spans="1:1" x14ac:dyDescent="0.2">
      <c r="A3147" t="s">
        <v>146</v>
      </c>
    </row>
    <row r="3148" spans="1:1" x14ac:dyDescent="0.2">
      <c r="A3148" t="s">
        <v>1233</v>
      </c>
    </row>
    <row r="3149" spans="1:1" x14ac:dyDescent="0.2">
      <c r="A3149" t="s">
        <v>1234</v>
      </c>
    </row>
    <row r="3150" spans="1:1" x14ac:dyDescent="0.2">
      <c r="A3150" t="s">
        <v>634</v>
      </c>
    </row>
    <row r="3151" spans="1:1" x14ac:dyDescent="0.2">
      <c r="A3151" t="s">
        <v>163</v>
      </c>
    </row>
    <row r="3152" spans="1:1" x14ac:dyDescent="0.2">
      <c r="A3152" t="s">
        <v>152</v>
      </c>
    </row>
    <row r="3153" spans="1:1" x14ac:dyDescent="0.2">
      <c r="A3153" t="s">
        <v>150</v>
      </c>
    </row>
    <row r="3154" spans="1:1" x14ac:dyDescent="0.2">
      <c r="A3154" t="s">
        <v>158</v>
      </c>
    </row>
    <row r="3155" spans="1:1" x14ac:dyDescent="0.2">
      <c r="A3155" t="s">
        <v>1235</v>
      </c>
    </row>
    <row r="3156" spans="1:1" x14ac:dyDescent="0.2">
      <c r="A3156" t="s">
        <v>146</v>
      </c>
    </row>
    <row r="3157" spans="1:1" x14ac:dyDescent="0.2">
      <c r="A3157" t="s">
        <v>1236</v>
      </c>
    </row>
    <row r="3158" spans="1:1" x14ac:dyDescent="0.2">
      <c r="A3158" t="s">
        <v>1237</v>
      </c>
    </row>
    <row r="3159" spans="1:1" x14ac:dyDescent="0.2">
      <c r="A3159" t="s">
        <v>193</v>
      </c>
    </row>
    <row r="3160" spans="1:1" x14ac:dyDescent="0.2">
      <c r="A3160" t="s">
        <v>163</v>
      </c>
    </row>
    <row r="3161" spans="1:1" x14ac:dyDescent="0.2">
      <c r="A3161" t="s">
        <v>152</v>
      </c>
    </row>
    <row r="3162" spans="1:1" x14ac:dyDescent="0.2">
      <c r="A3162" t="s">
        <v>150</v>
      </c>
    </row>
    <row r="3163" spans="1:1" x14ac:dyDescent="0.2">
      <c r="A3163" t="s">
        <v>158</v>
      </c>
    </row>
    <row r="3164" spans="1:1" x14ac:dyDescent="0.2">
      <c r="A3164" t="s">
        <v>146</v>
      </c>
    </row>
    <row r="3165" spans="1:1" x14ac:dyDescent="0.2">
      <c r="A3165" t="s">
        <v>1238</v>
      </c>
    </row>
    <row r="3166" spans="1:1" x14ac:dyDescent="0.2">
      <c r="A3166" t="s">
        <v>1239</v>
      </c>
    </row>
    <row r="3167" spans="1:1" x14ac:dyDescent="0.2">
      <c r="A3167" t="s">
        <v>193</v>
      </c>
    </row>
    <row r="3168" spans="1:1" x14ac:dyDescent="0.2">
      <c r="A3168" t="s">
        <v>163</v>
      </c>
    </row>
    <row r="3169" spans="1:1" x14ac:dyDescent="0.2">
      <c r="A3169" t="s">
        <v>152</v>
      </c>
    </row>
    <row r="3170" spans="1:1" x14ac:dyDescent="0.2">
      <c r="A3170" t="s">
        <v>150</v>
      </c>
    </row>
    <row r="3171" spans="1:1" x14ac:dyDescent="0.2">
      <c r="A3171" t="s">
        <v>158</v>
      </c>
    </row>
    <row r="3172" spans="1:1" x14ac:dyDescent="0.2">
      <c r="A3172" t="s">
        <v>146</v>
      </c>
    </row>
    <row r="3173" spans="1:1" x14ac:dyDescent="0.2">
      <c r="A3173" t="s">
        <v>1240</v>
      </c>
    </row>
    <row r="3174" spans="1:1" x14ac:dyDescent="0.2">
      <c r="A3174" t="s">
        <v>1241</v>
      </c>
    </row>
    <row r="3175" spans="1:1" x14ac:dyDescent="0.2">
      <c r="A3175" t="s">
        <v>634</v>
      </c>
    </row>
    <row r="3176" spans="1:1" x14ac:dyDescent="0.2">
      <c r="A3176" t="s">
        <v>163</v>
      </c>
    </row>
    <row r="3177" spans="1:1" x14ac:dyDescent="0.2">
      <c r="A3177" t="s">
        <v>152</v>
      </c>
    </row>
    <row r="3178" spans="1:1" x14ac:dyDescent="0.2">
      <c r="A3178" t="s">
        <v>150</v>
      </c>
    </row>
    <row r="3179" spans="1:1" x14ac:dyDescent="0.2">
      <c r="A3179" t="s">
        <v>158</v>
      </c>
    </row>
    <row r="3180" spans="1:1" x14ac:dyDescent="0.2">
      <c r="A3180" t="s">
        <v>1235</v>
      </c>
    </row>
    <row r="3181" spans="1:1" x14ac:dyDescent="0.2">
      <c r="A3181" t="s">
        <v>146</v>
      </c>
    </row>
    <row r="3182" spans="1:1" x14ac:dyDescent="0.2">
      <c r="A3182" t="s">
        <v>1242</v>
      </c>
    </row>
    <row r="3183" spans="1:1" x14ac:dyDescent="0.2">
      <c r="A3183" t="s">
        <v>143</v>
      </c>
    </row>
    <row r="3185" spans="1:1" x14ac:dyDescent="0.2">
      <c r="A3185" t="s">
        <v>144</v>
      </c>
    </row>
    <row r="3186" spans="1:1" x14ac:dyDescent="0.2">
      <c r="A3186" t="s">
        <v>145</v>
      </c>
    </row>
    <row r="3187" spans="1:1" x14ac:dyDescent="0.2">
      <c r="A3187" t="s">
        <v>146</v>
      </c>
    </row>
    <row r="3188" spans="1:1" x14ac:dyDescent="0.2">
      <c r="A3188" t="s">
        <v>1243</v>
      </c>
    </row>
    <row r="3189" spans="1:1" x14ac:dyDescent="0.2">
      <c r="A3189" t="s">
        <v>1244</v>
      </c>
    </row>
    <row r="3190" spans="1:1" x14ac:dyDescent="0.2">
      <c r="A3190" t="s">
        <v>193</v>
      </c>
    </row>
    <row r="3191" spans="1:1" x14ac:dyDescent="0.2">
      <c r="A3191" t="s">
        <v>163</v>
      </c>
    </row>
    <row r="3192" spans="1:1" x14ac:dyDescent="0.2">
      <c r="A3192" t="s">
        <v>152</v>
      </c>
    </row>
    <row r="3193" spans="1:1" x14ac:dyDescent="0.2">
      <c r="A3193" t="s">
        <v>150</v>
      </c>
    </row>
    <row r="3194" spans="1:1" x14ac:dyDescent="0.2">
      <c r="A3194" t="s">
        <v>158</v>
      </c>
    </row>
    <row r="3195" spans="1:1" x14ac:dyDescent="0.2">
      <c r="A3195" t="s">
        <v>146</v>
      </c>
    </row>
    <row r="3196" spans="1:1" x14ac:dyDescent="0.2">
      <c r="A3196" t="s">
        <v>1245</v>
      </c>
    </row>
    <row r="3197" spans="1:1" x14ac:dyDescent="0.2">
      <c r="A3197" t="s">
        <v>1246</v>
      </c>
    </row>
    <row r="3198" spans="1:1" x14ac:dyDescent="0.2">
      <c r="A3198" t="s">
        <v>162</v>
      </c>
    </row>
    <row r="3199" spans="1:1" x14ac:dyDescent="0.2">
      <c r="A3199" t="s">
        <v>1247</v>
      </c>
    </row>
    <row r="3200" spans="1:1" x14ac:dyDescent="0.2">
      <c r="A3200" t="s">
        <v>152</v>
      </c>
    </row>
    <row r="3201" spans="1:1" x14ac:dyDescent="0.2">
      <c r="A3201" t="s">
        <v>150</v>
      </c>
    </row>
    <row r="3202" spans="1:1" x14ac:dyDescent="0.2">
      <c r="A3202" t="s">
        <v>182</v>
      </c>
    </row>
    <row r="3203" spans="1:1" x14ac:dyDescent="0.2">
      <c r="A3203" t="s">
        <v>146</v>
      </c>
    </row>
    <row r="3204" spans="1:1" x14ac:dyDescent="0.2">
      <c r="A3204" t="s">
        <v>1248</v>
      </c>
    </row>
    <row r="3205" spans="1:1" x14ac:dyDescent="0.2">
      <c r="A3205" t="s">
        <v>1249</v>
      </c>
    </row>
    <row r="3206" spans="1:1" x14ac:dyDescent="0.2">
      <c r="A3206" t="s">
        <v>193</v>
      </c>
    </row>
    <row r="3207" spans="1:1" x14ac:dyDescent="0.2">
      <c r="A3207" t="s">
        <v>163</v>
      </c>
    </row>
    <row r="3208" spans="1:1" x14ac:dyDescent="0.2">
      <c r="A3208" t="s">
        <v>152</v>
      </c>
    </row>
    <row r="3209" spans="1:1" x14ac:dyDescent="0.2">
      <c r="A3209" t="s">
        <v>150</v>
      </c>
    </row>
    <row r="3210" spans="1:1" x14ac:dyDescent="0.2">
      <c r="A3210" t="s">
        <v>158</v>
      </c>
    </row>
    <row r="3211" spans="1:1" x14ac:dyDescent="0.2">
      <c r="A3211" t="s">
        <v>904</v>
      </c>
    </row>
    <row r="3212" spans="1:1" x14ac:dyDescent="0.2">
      <c r="A3212" t="s">
        <v>146</v>
      </c>
    </row>
    <row r="3213" spans="1:1" x14ac:dyDescent="0.2">
      <c r="A3213" t="s">
        <v>1250</v>
      </c>
    </row>
    <row r="3214" spans="1:1" x14ac:dyDescent="0.2">
      <c r="A3214" t="s">
        <v>1251</v>
      </c>
    </row>
    <row r="3215" spans="1:1" x14ac:dyDescent="0.2">
      <c r="A3215" t="s">
        <v>162</v>
      </c>
    </row>
    <row r="3216" spans="1:1" x14ac:dyDescent="0.2">
      <c r="A3216" t="s">
        <v>1252</v>
      </c>
    </row>
    <row r="3217" spans="1:1" x14ac:dyDescent="0.2">
      <c r="A3217" t="s">
        <v>152</v>
      </c>
    </row>
    <row r="3218" spans="1:1" x14ac:dyDescent="0.2">
      <c r="A3218" t="s">
        <v>150</v>
      </c>
    </row>
    <row r="3219" spans="1:1" x14ac:dyDescent="0.2">
      <c r="A3219" t="s">
        <v>182</v>
      </c>
    </row>
    <row r="3220" spans="1:1" x14ac:dyDescent="0.2">
      <c r="A3220" t="s">
        <v>146</v>
      </c>
    </row>
    <row r="3221" spans="1:1" x14ac:dyDescent="0.2">
      <c r="A3221" t="s">
        <v>1253</v>
      </c>
    </row>
    <row r="3222" spans="1:1" x14ac:dyDescent="0.2">
      <c r="A3222" t="s">
        <v>1254</v>
      </c>
    </row>
    <row r="3223" spans="1:1" x14ac:dyDescent="0.2">
      <c r="A3223" t="s">
        <v>193</v>
      </c>
    </row>
    <row r="3224" spans="1:1" x14ac:dyDescent="0.2">
      <c r="A3224" t="s">
        <v>163</v>
      </c>
    </row>
    <row r="3225" spans="1:1" x14ac:dyDescent="0.2">
      <c r="A3225" t="s">
        <v>152</v>
      </c>
    </row>
    <row r="3226" spans="1:1" x14ac:dyDescent="0.2">
      <c r="A3226" t="s">
        <v>150</v>
      </c>
    </row>
    <row r="3227" spans="1:1" x14ac:dyDescent="0.2">
      <c r="A3227" t="s">
        <v>158</v>
      </c>
    </row>
    <row r="3228" spans="1:1" x14ac:dyDescent="0.2">
      <c r="A3228" t="s">
        <v>146</v>
      </c>
    </row>
    <row r="3229" spans="1:1" x14ac:dyDescent="0.2">
      <c r="A3229" t="s">
        <v>1255</v>
      </c>
    </row>
    <row r="3230" spans="1:1" x14ac:dyDescent="0.2">
      <c r="A3230" t="s">
        <v>1256</v>
      </c>
    </row>
    <row r="3231" spans="1:1" x14ac:dyDescent="0.2">
      <c r="A3231" t="s">
        <v>155</v>
      </c>
    </row>
    <row r="3232" spans="1:1" x14ac:dyDescent="0.2">
      <c r="A3232" t="s">
        <v>163</v>
      </c>
    </row>
    <row r="3233" spans="1:1" x14ac:dyDescent="0.2">
      <c r="A3233" t="s">
        <v>152</v>
      </c>
    </row>
    <row r="3234" spans="1:1" x14ac:dyDescent="0.2">
      <c r="A3234" t="s">
        <v>150</v>
      </c>
    </row>
    <row r="3235" spans="1:1" x14ac:dyDescent="0.2">
      <c r="A3235" t="s">
        <v>158</v>
      </c>
    </row>
    <row r="3236" spans="1:1" x14ac:dyDescent="0.2">
      <c r="A3236" t="s">
        <v>1257</v>
      </c>
    </row>
    <row r="3237" spans="1:1" x14ac:dyDescent="0.2">
      <c r="A3237" t="s">
        <v>146</v>
      </c>
    </row>
    <row r="3238" spans="1:1" x14ac:dyDescent="0.2">
      <c r="A3238" t="s">
        <v>1258</v>
      </c>
    </row>
    <row r="3239" spans="1:1" x14ac:dyDescent="0.2">
      <c r="A3239" t="s">
        <v>1259</v>
      </c>
    </row>
    <row r="3240" spans="1:1" x14ac:dyDescent="0.2">
      <c r="A3240" t="s">
        <v>1196</v>
      </c>
    </row>
    <row r="3241" spans="1:1" x14ac:dyDescent="0.2">
      <c r="A3241" t="s">
        <v>163</v>
      </c>
    </row>
    <row r="3242" spans="1:1" x14ac:dyDescent="0.2">
      <c r="A3242" t="s">
        <v>152</v>
      </c>
    </row>
    <row r="3243" spans="1:1" x14ac:dyDescent="0.2">
      <c r="A3243" t="s">
        <v>150</v>
      </c>
    </row>
    <row r="3244" spans="1:1" x14ac:dyDescent="0.2">
      <c r="A3244" t="s">
        <v>158</v>
      </c>
    </row>
    <row r="3245" spans="1:1" x14ac:dyDescent="0.2">
      <c r="A3245" t="s">
        <v>146</v>
      </c>
    </row>
    <row r="3246" spans="1:1" x14ac:dyDescent="0.2">
      <c r="A3246" t="s">
        <v>1260</v>
      </c>
    </row>
    <row r="3247" spans="1:1" x14ac:dyDescent="0.2">
      <c r="A3247" t="s">
        <v>143</v>
      </c>
    </row>
    <row r="3249" spans="1:1" x14ac:dyDescent="0.2">
      <c r="A3249" t="s">
        <v>144</v>
      </c>
    </row>
    <row r="3250" spans="1:1" x14ac:dyDescent="0.2">
      <c r="A3250" t="s">
        <v>145</v>
      </c>
    </row>
    <row r="3251" spans="1:1" x14ac:dyDescent="0.2">
      <c r="A3251" t="s">
        <v>146</v>
      </c>
    </row>
    <row r="3252" spans="1:1" x14ac:dyDescent="0.2">
      <c r="A3252" t="s">
        <v>1261</v>
      </c>
    </row>
    <row r="3253" spans="1:1" x14ac:dyDescent="0.2">
      <c r="A3253" t="s">
        <v>1262</v>
      </c>
    </row>
    <row r="3254" spans="1:1" x14ac:dyDescent="0.2">
      <c r="A3254" t="s">
        <v>359</v>
      </c>
    </row>
    <row r="3255" spans="1:1" x14ac:dyDescent="0.2">
      <c r="A3255" t="s">
        <v>1263</v>
      </c>
    </row>
    <row r="3256" spans="1:1" x14ac:dyDescent="0.2">
      <c r="A3256" t="s">
        <v>152</v>
      </c>
    </row>
    <row r="3257" spans="1:1" x14ac:dyDescent="0.2">
      <c r="A3257" t="s">
        <v>150</v>
      </c>
    </row>
    <row r="3258" spans="1:1" x14ac:dyDescent="0.2">
      <c r="A3258" t="s">
        <v>158</v>
      </c>
    </row>
    <row r="3259" spans="1:1" x14ac:dyDescent="0.2">
      <c r="A3259" t="s">
        <v>574</v>
      </c>
    </row>
    <row r="3260" spans="1:1" x14ac:dyDescent="0.2">
      <c r="A3260" t="s">
        <v>146</v>
      </c>
    </row>
    <row r="3261" spans="1:1" x14ac:dyDescent="0.2">
      <c r="A3261" t="s">
        <v>1264</v>
      </c>
    </row>
    <row r="3262" spans="1:1" x14ac:dyDescent="0.2">
      <c r="A3262" t="s">
        <v>1265</v>
      </c>
    </row>
    <row r="3263" spans="1:1" x14ac:dyDescent="0.2">
      <c r="A3263" t="s">
        <v>193</v>
      </c>
    </row>
    <row r="3264" spans="1:1" x14ac:dyDescent="0.2">
      <c r="A3264" t="s">
        <v>163</v>
      </c>
    </row>
    <row r="3265" spans="1:1" x14ac:dyDescent="0.2">
      <c r="A3265" t="s">
        <v>152</v>
      </c>
    </row>
    <row r="3266" spans="1:1" x14ac:dyDescent="0.2">
      <c r="A3266" t="s">
        <v>150</v>
      </c>
    </row>
    <row r="3267" spans="1:1" x14ac:dyDescent="0.2">
      <c r="A3267" t="s">
        <v>158</v>
      </c>
    </row>
    <row r="3268" spans="1:1" x14ac:dyDescent="0.2">
      <c r="A3268" t="s">
        <v>146</v>
      </c>
    </row>
    <row r="3269" spans="1:1" x14ac:dyDescent="0.2">
      <c r="A3269" t="s">
        <v>1266</v>
      </c>
    </row>
    <row r="3270" spans="1:1" x14ac:dyDescent="0.2">
      <c r="A3270" t="s">
        <v>1267</v>
      </c>
    </row>
    <row r="3271" spans="1:1" x14ac:dyDescent="0.2">
      <c r="A3271" t="s">
        <v>634</v>
      </c>
    </row>
    <row r="3272" spans="1:1" x14ac:dyDescent="0.2">
      <c r="A3272" t="s">
        <v>163</v>
      </c>
    </row>
    <row r="3273" spans="1:1" x14ac:dyDescent="0.2">
      <c r="A3273" t="s">
        <v>152</v>
      </c>
    </row>
    <row r="3274" spans="1:1" x14ac:dyDescent="0.2">
      <c r="A3274" t="s">
        <v>150</v>
      </c>
    </row>
    <row r="3275" spans="1:1" x14ac:dyDescent="0.2">
      <c r="A3275" t="s">
        <v>158</v>
      </c>
    </row>
    <row r="3276" spans="1:1" x14ac:dyDescent="0.2">
      <c r="A3276" t="s">
        <v>146</v>
      </c>
    </row>
    <row r="3277" spans="1:1" x14ac:dyDescent="0.2">
      <c r="A3277" t="s">
        <v>1268</v>
      </c>
    </row>
    <row r="3278" spans="1:1" x14ac:dyDescent="0.2">
      <c r="A3278" t="s">
        <v>1269</v>
      </c>
    </row>
    <row r="3279" spans="1:1" x14ac:dyDescent="0.2">
      <c r="A3279" t="s">
        <v>1196</v>
      </c>
    </row>
    <row r="3280" spans="1:1" x14ac:dyDescent="0.2">
      <c r="A3280" t="s">
        <v>163</v>
      </c>
    </row>
    <row r="3281" spans="1:1" x14ac:dyDescent="0.2">
      <c r="A3281" t="s">
        <v>152</v>
      </c>
    </row>
    <row r="3282" spans="1:1" x14ac:dyDescent="0.2">
      <c r="A3282" t="s">
        <v>150</v>
      </c>
    </row>
    <row r="3283" spans="1:1" x14ac:dyDescent="0.2">
      <c r="A3283" t="s">
        <v>158</v>
      </c>
    </row>
    <row r="3284" spans="1:1" x14ac:dyDescent="0.2">
      <c r="A3284" t="s">
        <v>146</v>
      </c>
    </row>
    <row r="3285" spans="1:1" x14ac:dyDescent="0.2">
      <c r="A3285" t="s">
        <v>1270</v>
      </c>
    </row>
    <row r="3286" spans="1:1" x14ac:dyDescent="0.2">
      <c r="A3286" t="s">
        <v>1271</v>
      </c>
    </row>
    <row r="3287" spans="1:1" x14ac:dyDescent="0.2">
      <c r="A3287" t="s">
        <v>1196</v>
      </c>
    </row>
    <row r="3288" spans="1:1" x14ac:dyDescent="0.2">
      <c r="A3288" t="s">
        <v>163</v>
      </c>
    </row>
    <row r="3289" spans="1:1" x14ac:dyDescent="0.2">
      <c r="A3289" t="s">
        <v>152</v>
      </c>
    </row>
    <row r="3290" spans="1:1" x14ac:dyDescent="0.2">
      <c r="A3290" t="s">
        <v>150</v>
      </c>
    </row>
    <row r="3291" spans="1:1" x14ac:dyDescent="0.2">
      <c r="A3291" t="s">
        <v>158</v>
      </c>
    </row>
    <row r="3292" spans="1:1" x14ac:dyDescent="0.2">
      <c r="A3292" t="s">
        <v>146</v>
      </c>
    </row>
    <row r="3293" spans="1:1" x14ac:dyDescent="0.2">
      <c r="A3293" t="s">
        <v>1272</v>
      </c>
    </row>
    <row r="3294" spans="1:1" x14ac:dyDescent="0.2">
      <c r="A3294" t="s">
        <v>1273</v>
      </c>
    </row>
    <row r="3295" spans="1:1" x14ac:dyDescent="0.2">
      <c r="A3295" t="s">
        <v>1196</v>
      </c>
    </row>
    <row r="3296" spans="1:1" x14ac:dyDescent="0.2">
      <c r="A3296" t="s">
        <v>163</v>
      </c>
    </row>
    <row r="3297" spans="1:1" x14ac:dyDescent="0.2">
      <c r="A3297" t="s">
        <v>152</v>
      </c>
    </row>
    <row r="3298" spans="1:1" x14ac:dyDescent="0.2">
      <c r="A3298" t="s">
        <v>150</v>
      </c>
    </row>
    <row r="3299" spans="1:1" x14ac:dyDescent="0.2">
      <c r="A3299" t="s">
        <v>158</v>
      </c>
    </row>
    <row r="3300" spans="1:1" x14ac:dyDescent="0.2">
      <c r="A3300" t="s">
        <v>146</v>
      </c>
    </row>
    <row r="3301" spans="1:1" x14ac:dyDescent="0.2">
      <c r="A3301" t="s">
        <v>1274</v>
      </c>
    </row>
    <row r="3302" spans="1:1" x14ac:dyDescent="0.2">
      <c r="A3302" t="s">
        <v>1259</v>
      </c>
    </row>
    <row r="3303" spans="1:1" x14ac:dyDescent="0.2">
      <c r="A3303" t="s">
        <v>1196</v>
      </c>
    </row>
    <row r="3304" spans="1:1" x14ac:dyDescent="0.2">
      <c r="A3304" t="s">
        <v>163</v>
      </c>
    </row>
    <row r="3305" spans="1:1" x14ac:dyDescent="0.2">
      <c r="A3305" t="s">
        <v>152</v>
      </c>
    </row>
    <row r="3306" spans="1:1" x14ac:dyDescent="0.2">
      <c r="A3306" t="s">
        <v>150</v>
      </c>
    </row>
    <row r="3307" spans="1:1" x14ac:dyDescent="0.2">
      <c r="A3307" t="s">
        <v>158</v>
      </c>
    </row>
    <row r="3308" spans="1:1" x14ac:dyDescent="0.2">
      <c r="A3308" t="s">
        <v>146</v>
      </c>
    </row>
    <row r="3309" spans="1:1" x14ac:dyDescent="0.2">
      <c r="A3309" t="s">
        <v>1275</v>
      </c>
    </row>
    <row r="3310" spans="1:1" x14ac:dyDescent="0.2">
      <c r="A3310" t="s">
        <v>143</v>
      </c>
    </row>
    <row r="3312" spans="1:1" x14ac:dyDescent="0.2">
      <c r="A3312" t="s">
        <v>144</v>
      </c>
    </row>
    <row r="3313" spans="1:1" x14ac:dyDescent="0.2">
      <c r="A3313" t="s">
        <v>145</v>
      </c>
    </row>
    <row r="3314" spans="1:1" x14ac:dyDescent="0.2">
      <c r="A3314" t="s">
        <v>146</v>
      </c>
    </row>
    <row r="3315" spans="1:1" x14ac:dyDescent="0.2">
      <c r="A3315" t="s">
        <v>1276</v>
      </c>
    </row>
    <row r="3316" spans="1:1" x14ac:dyDescent="0.2">
      <c r="A3316" t="s">
        <v>1277</v>
      </c>
    </row>
    <row r="3317" spans="1:1" x14ac:dyDescent="0.2">
      <c r="A3317" t="s">
        <v>1196</v>
      </c>
    </row>
    <row r="3318" spans="1:1" x14ac:dyDescent="0.2">
      <c r="A3318" t="s">
        <v>163</v>
      </c>
    </row>
    <row r="3319" spans="1:1" x14ac:dyDescent="0.2">
      <c r="A3319" t="s">
        <v>152</v>
      </c>
    </row>
    <row r="3320" spans="1:1" x14ac:dyDescent="0.2">
      <c r="A3320" t="s">
        <v>150</v>
      </c>
    </row>
    <row r="3321" spans="1:1" x14ac:dyDescent="0.2">
      <c r="A3321" t="s">
        <v>158</v>
      </c>
    </row>
    <row r="3322" spans="1:1" x14ac:dyDescent="0.2">
      <c r="A3322" t="s">
        <v>146</v>
      </c>
    </row>
    <row r="3323" spans="1:1" x14ac:dyDescent="0.2">
      <c r="A3323" t="s">
        <v>1278</v>
      </c>
    </row>
    <row r="3324" spans="1:1" x14ac:dyDescent="0.2">
      <c r="A3324" t="s">
        <v>1279</v>
      </c>
    </row>
    <row r="3325" spans="1:1" x14ac:dyDescent="0.2">
      <c r="A3325" t="s">
        <v>1196</v>
      </c>
    </row>
    <row r="3326" spans="1:1" x14ac:dyDescent="0.2">
      <c r="A3326" t="s">
        <v>163</v>
      </c>
    </row>
    <row r="3327" spans="1:1" x14ac:dyDescent="0.2">
      <c r="A3327" t="s">
        <v>152</v>
      </c>
    </row>
    <row r="3328" spans="1:1" x14ac:dyDescent="0.2">
      <c r="A3328" t="s">
        <v>150</v>
      </c>
    </row>
    <row r="3329" spans="1:1" x14ac:dyDescent="0.2">
      <c r="A3329" t="s">
        <v>158</v>
      </c>
    </row>
    <row r="3330" spans="1:1" x14ac:dyDescent="0.2">
      <c r="A3330" t="s">
        <v>146</v>
      </c>
    </row>
    <row r="3331" spans="1:1" x14ac:dyDescent="0.2">
      <c r="A3331" t="s">
        <v>1280</v>
      </c>
    </row>
    <row r="3332" spans="1:1" x14ac:dyDescent="0.2">
      <c r="A3332" t="s">
        <v>1281</v>
      </c>
    </row>
    <row r="3333" spans="1:1" x14ac:dyDescent="0.2">
      <c r="A3333" t="s">
        <v>1196</v>
      </c>
    </row>
    <row r="3334" spans="1:1" x14ac:dyDescent="0.2">
      <c r="A3334" t="s">
        <v>163</v>
      </c>
    </row>
    <row r="3335" spans="1:1" x14ac:dyDescent="0.2">
      <c r="A3335" t="s">
        <v>152</v>
      </c>
    </row>
    <row r="3336" spans="1:1" x14ac:dyDescent="0.2">
      <c r="A3336" t="s">
        <v>150</v>
      </c>
    </row>
    <row r="3337" spans="1:1" x14ac:dyDescent="0.2">
      <c r="A3337" t="s">
        <v>158</v>
      </c>
    </row>
    <row r="3338" spans="1:1" x14ac:dyDescent="0.2">
      <c r="A3338" t="s">
        <v>146</v>
      </c>
    </row>
    <row r="3339" spans="1:1" x14ac:dyDescent="0.2">
      <c r="A3339" t="s">
        <v>1282</v>
      </c>
    </row>
    <row r="3340" spans="1:1" x14ac:dyDescent="0.2">
      <c r="A3340" t="s">
        <v>1283</v>
      </c>
    </row>
    <row r="3341" spans="1:1" x14ac:dyDescent="0.2">
      <c r="A3341" t="s">
        <v>1196</v>
      </c>
    </row>
    <row r="3342" spans="1:1" x14ac:dyDescent="0.2">
      <c r="A3342" t="s">
        <v>163</v>
      </c>
    </row>
    <row r="3343" spans="1:1" x14ac:dyDescent="0.2">
      <c r="A3343" t="s">
        <v>152</v>
      </c>
    </row>
    <row r="3344" spans="1:1" x14ac:dyDescent="0.2">
      <c r="A3344" t="s">
        <v>150</v>
      </c>
    </row>
    <row r="3345" spans="1:1" x14ac:dyDescent="0.2">
      <c r="A3345" t="s">
        <v>158</v>
      </c>
    </row>
    <row r="3346" spans="1:1" x14ac:dyDescent="0.2">
      <c r="A3346" t="s">
        <v>146</v>
      </c>
    </row>
    <row r="3347" spans="1:1" x14ac:dyDescent="0.2">
      <c r="A3347" t="s">
        <v>1284</v>
      </c>
    </row>
    <row r="3348" spans="1:1" x14ac:dyDescent="0.2">
      <c r="A3348" t="s">
        <v>1285</v>
      </c>
    </row>
    <row r="3349" spans="1:1" x14ac:dyDescent="0.2">
      <c r="A3349" t="s">
        <v>193</v>
      </c>
    </row>
    <row r="3350" spans="1:1" x14ac:dyDescent="0.2">
      <c r="A3350" t="s">
        <v>163</v>
      </c>
    </row>
    <row r="3351" spans="1:1" x14ac:dyDescent="0.2">
      <c r="A3351" t="s">
        <v>152</v>
      </c>
    </row>
    <row r="3352" spans="1:1" x14ac:dyDescent="0.2">
      <c r="A3352" t="s">
        <v>150</v>
      </c>
    </row>
    <row r="3353" spans="1:1" x14ac:dyDescent="0.2">
      <c r="A3353" t="s">
        <v>158</v>
      </c>
    </row>
    <row r="3354" spans="1:1" x14ac:dyDescent="0.2">
      <c r="A3354" t="s">
        <v>146</v>
      </c>
    </row>
    <row r="3355" spans="1:1" x14ac:dyDescent="0.2">
      <c r="A3355" t="s">
        <v>1286</v>
      </c>
    </row>
    <row r="3356" spans="1:1" x14ac:dyDescent="0.2">
      <c r="A3356" t="s">
        <v>1285</v>
      </c>
    </row>
    <row r="3357" spans="1:1" x14ac:dyDescent="0.2">
      <c r="A3357" t="s">
        <v>193</v>
      </c>
    </row>
    <row r="3358" spans="1:1" x14ac:dyDescent="0.2">
      <c r="A3358" t="s">
        <v>163</v>
      </c>
    </row>
    <row r="3359" spans="1:1" x14ac:dyDescent="0.2">
      <c r="A3359" t="s">
        <v>152</v>
      </c>
    </row>
    <row r="3360" spans="1:1" x14ac:dyDescent="0.2">
      <c r="A3360" t="s">
        <v>150</v>
      </c>
    </row>
    <row r="3361" spans="1:1" x14ac:dyDescent="0.2">
      <c r="A3361" t="s">
        <v>158</v>
      </c>
    </row>
    <row r="3362" spans="1:1" x14ac:dyDescent="0.2">
      <c r="A3362" t="s">
        <v>177</v>
      </c>
    </row>
    <row r="3363" spans="1:1" x14ac:dyDescent="0.2">
      <c r="A3363" t="s">
        <v>146</v>
      </c>
    </row>
    <row r="3364" spans="1:1" x14ac:dyDescent="0.2">
      <c r="A3364" t="s">
        <v>1287</v>
      </c>
    </row>
    <row r="3365" spans="1:1" x14ac:dyDescent="0.2">
      <c r="A3365" t="s">
        <v>1288</v>
      </c>
    </row>
    <row r="3366" spans="1:1" x14ac:dyDescent="0.2">
      <c r="A3366" t="s">
        <v>155</v>
      </c>
    </row>
    <row r="3367" spans="1:1" x14ac:dyDescent="0.2">
      <c r="A3367" t="s">
        <v>163</v>
      </c>
    </row>
    <row r="3368" spans="1:1" x14ac:dyDescent="0.2">
      <c r="A3368" t="s">
        <v>152</v>
      </c>
    </row>
    <row r="3369" spans="1:1" x14ac:dyDescent="0.2">
      <c r="A3369" t="s">
        <v>150</v>
      </c>
    </row>
    <row r="3370" spans="1:1" x14ac:dyDescent="0.2">
      <c r="A3370" t="s">
        <v>158</v>
      </c>
    </row>
    <row r="3371" spans="1:1" x14ac:dyDescent="0.2">
      <c r="A3371" t="s">
        <v>1289</v>
      </c>
    </row>
    <row r="3372" spans="1:1" x14ac:dyDescent="0.2">
      <c r="A3372" t="s">
        <v>146</v>
      </c>
    </row>
    <row r="3373" spans="1:1" x14ac:dyDescent="0.2">
      <c r="A3373" t="s">
        <v>1290</v>
      </c>
    </row>
    <row r="3374" spans="1:1" x14ac:dyDescent="0.2">
      <c r="A3374" t="s">
        <v>143</v>
      </c>
    </row>
    <row r="3376" spans="1:1" x14ac:dyDescent="0.2">
      <c r="A3376" t="s">
        <v>144</v>
      </c>
    </row>
    <row r="3377" spans="1:1" x14ac:dyDescent="0.2">
      <c r="A3377" t="s">
        <v>145</v>
      </c>
    </row>
    <row r="3378" spans="1:1" x14ac:dyDescent="0.2">
      <c r="A3378" t="s">
        <v>146</v>
      </c>
    </row>
    <row r="3379" spans="1:1" x14ac:dyDescent="0.2">
      <c r="A3379" t="s">
        <v>1291</v>
      </c>
    </row>
    <row r="3380" spans="1:1" x14ac:dyDescent="0.2">
      <c r="A3380" t="s">
        <v>1292</v>
      </c>
    </row>
    <row r="3381" spans="1:1" x14ac:dyDescent="0.2">
      <c r="A3381" t="s">
        <v>1293</v>
      </c>
    </row>
    <row r="3382" spans="1:1" x14ac:dyDescent="0.2">
      <c r="A3382" t="s">
        <v>1294</v>
      </c>
    </row>
    <row r="3383" spans="1:1" x14ac:dyDescent="0.2">
      <c r="A3383" t="s">
        <v>152</v>
      </c>
    </row>
    <row r="3384" spans="1:1" x14ac:dyDescent="0.2">
      <c r="A3384" t="s">
        <v>150</v>
      </c>
    </row>
    <row r="3385" spans="1:1" x14ac:dyDescent="0.2">
      <c r="A3385" t="s">
        <v>158</v>
      </c>
    </row>
    <row r="3386" spans="1:1" x14ac:dyDescent="0.2">
      <c r="A3386" t="s">
        <v>1295</v>
      </c>
    </row>
    <row r="3387" spans="1:1" x14ac:dyDescent="0.2">
      <c r="A3387" t="s">
        <v>146</v>
      </c>
    </row>
    <row r="3388" spans="1:1" x14ac:dyDescent="0.2">
      <c r="A3388" t="s">
        <v>1296</v>
      </c>
    </row>
    <row r="3389" spans="1:1" x14ac:dyDescent="0.2">
      <c r="A3389" t="s">
        <v>1297</v>
      </c>
    </row>
    <row r="3390" spans="1:1" x14ac:dyDescent="0.2">
      <c r="A3390" t="s">
        <v>193</v>
      </c>
    </row>
    <row r="3391" spans="1:1" x14ac:dyDescent="0.2">
      <c r="A3391" t="s">
        <v>163</v>
      </c>
    </row>
    <row r="3392" spans="1:1" x14ac:dyDescent="0.2">
      <c r="A3392" t="s">
        <v>152</v>
      </c>
    </row>
    <row r="3393" spans="1:1" x14ac:dyDescent="0.2">
      <c r="A3393" t="s">
        <v>150</v>
      </c>
    </row>
    <row r="3394" spans="1:1" x14ac:dyDescent="0.2">
      <c r="A3394" t="s">
        <v>158</v>
      </c>
    </row>
    <row r="3395" spans="1:1" x14ac:dyDescent="0.2">
      <c r="A3395" t="s">
        <v>177</v>
      </c>
    </row>
    <row r="3396" spans="1:1" x14ac:dyDescent="0.2">
      <c r="A3396" t="s">
        <v>146</v>
      </c>
    </row>
    <row r="3397" spans="1:1" x14ac:dyDescent="0.2">
      <c r="A3397" t="s">
        <v>1298</v>
      </c>
    </row>
    <row r="3398" spans="1:1" x14ac:dyDescent="0.2">
      <c r="A3398" t="s">
        <v>1299</v>
      </c>
    </row>
    <row r="3399" spans="1:1" x14ac:dyDescent="0.2">
      <c r="A3399" t="s">
        <v>1196</v>
      </c>
    </row>
    <row r="3400" spans="1:1" x14ac:dyDescent="0.2">
      <c r="A3400" t="s">
        <v>163</v>
      </c>
    </row>
    <row r="3401" spans="1:1" x14ac:dyDescent="0.2">
      <c r="A3401" t="s">
        <v>152</v>
      </c>
    </row>
    <row r="3402" spans="1:1" x14ac:dyDescent="0.2">
      <c r="A3402" t="s">
        <v>150</v>
      </c>
    </row>
    <row r="3403" spans="1:1" x14ac:dyDescent="0.2">
      <c r="A3403" t="s">
        <v>158</v>
      </c>
    </row>
    <row r="3404" spans="1:1" x14ac:dyDescent="0.2">
      <c r="A3404" t="s">
        <v>146</v>
      </c>
    </row>
    <row r="3405" spans="1:1" x14ac:dyDescent="0.2">
      <c r="A3405" t="s">
        <v>1300</v>
      </c>
    </row>
    <row r="3406" spans="1:1" x14ac:dyDescent="0.2">
      <c r="A3406" t="s">
        <v>1288</v>
      </c>
    </row>
    <row r="3407" spans="1:1" x14ac:dyDescent="0.2">
      <c r="A3407" t="s">
        <v>155</v>
      </c>
    </row>
    <row r="3408" spans="1:1" x14ac:dyDescent="0.2">
      <c r="A3408" t="s">
        <v>163</v>
      </c>
    </row>
    <row r="3409" spans="1:1" x14ac:dyDescent="0.2">
      <c r="A3409" t="s">
        <v>152</v>
      </c>
    </row>
    <row r="3410" spans="1:1" x14ac:dyDescent="0.2">
      <c r="A3410" t="s">
        <v>150</v>
      </c>
    </row>
    <row r="3411" spans="1:1" x14ac:dyDescent="0.2">
      <c r="A3411" t="s">
        <v>158</v>
      </c>
    </row>
    <row r="3412" spans="1:1" x14ac:dyDescent="0.2">
      <c r="A3412" t="s">
        <v>1301</v>
      </c>
    </row>
    <row r="3413" spans="1:1" x14ac:dyDescent="0.2">
      <c r="A3413" t="s">
        <v>146</v>
      </c>
    </row>
    <row r="3414" spans="1:1" x14ac:dyDescent="0.2">
      <c r="A3414" t="s">
        <v>1302</v>
      </c>
    </row>
    <row r="3415" spans="1:1" x14ac:dyDescent="0.2">
      <c r="A3415" t="s">
        <v>1303</v>
      </c>
    </row>
    <row r="3416" spans="1:1" x14ac:dyDescent="0.2">
      <c r="A3416" t="s">
        <v>1196</v>
      </c>
    </row>
    <row r="3417" spans="1:1" x14ac:dyDescent="0.2">
      <c r="A3417" t="s">
        <v>163</v>
      </c>
    </row>
    <row r="3418" spans="1:1" x14ac:dyDescent="0.2">
      <c r="A3418" t="s">
        <v>152</v>
      </c>
    </row>
    <row r="3419" spans="1:1" x14ac:dyDescent="0.2">
      <c r="A3419" t="s">
        <v>150</v>
      </c>
    </row>
    <row r="3420" spans="1:1" x14ac:dyDescent="0.2">
      <c r="A3420" t="s">
        <v>158</v>
      </c>
    </row>
    <row r="3421" spans="1:1" x14ac:dyDescent="0.2">
      <c r="A3421" t="s">
        <v>904</v>
      </c>
    </row>
    <row r="3422" spans="1:1" x14ac:dyDescent="0.2">
      <c r="A3422" t="s">
        <v>146</v>
      </c>
    </row>
    <row r="3423" spans="1:1" x14ac:dyDescent="0.2">
      <c r="A3423" t="s">
        <v>1304</v>
      </c>
    </row>
    <row r="3424" spans="1:1" x14ac:dyDescent="0.2">
      <c r="A3424" t="s">
        <v>1305</v>
      </c>
    </row>
    <row r="3425" spans="1:1" x14ac:dyDescent="0.2">
      <c r="A3425" t="s">
        <v>193</v>
      </c>
    </row>
    <row r="3426" spans="1:1" x14ac:dyDescent="0.2">
      <c r="A3426" t="s">
        <v>163</v>
      </c>
    </row>
    <row r="3427" spans="1:1" x14ac:dyDescent="0.2">
      <c r="A3427" t="s">
        <v>152</v>
      </c>
    </row>
    <row r="3428" spans="1:1" x14ac:dyDescent="0.2">
      <c r="A3428" t="s">
        <v>150</v>
      </c>
    </row>
    <row r="3429" spans="1:1" x14ac:dyDescent="0.2">
      <c r="A3429" t="s">
        <v>158</v>
      </c>
    </row>
    <row r="3430" spans="1:1" x14ac:dyDescent="0.2">
      <c r="A3430" t="s">
        <v>146</v>
      </c>
    </row>
    <row r="3431" spans="1:1" x14ac:dyDescent="0.2">
      <c r="A3431" t="s">
        <v>1306</v>
      </c>
    </row>
    <row r="3432" spans="1:1" x14ac:dyDescent="0.2">
      <c r="A3432" t="s">
        <v>1307</v>
      </c>
    </row>
    <row r="3433" spans="1:1" x14ac:dyDescent="0.2">
      <c r="A3433" t="s">
        <v>162</v>
      </c>
    </row>
    <row r="3434" spans="1:1" x14ac:dyDescent="0.2">
      <c r="A3434" t="s">
        <v>163</v>
      </c>
    </row>
    <row r="3435" spans="1:1" x14ac:dyDescent="0.2">
      <c r="A3435" t="s">
        <v>152</v>
      </c>
    </row>
    <row r="3436" spans="1:1" x14ac:dyDescent="0.2">
      <c r="A3436" t="s">
        <v>150</v>
      </c>
    </row>
    <row r="3437" spans="1:1" x14ac:dyDescent="0.2">
      <c r="A3437" t="s">
        <v>158</v>
      </c>
    </row>
    <row r="3438" spans="1:1" x14ac:dyDescent="0.2">
      <c r="A3438" t="s">
        <v>1308</v>
      </c>
    </row>
    <row r="3439" spans="1:1" x14ac:dyDescent="0.2">
      <c r="A3439" t="s">
        <v>146</v>
      </c>
    </row>
    <row r="3440" spans="1:1" x14ac:dyDescent="0.2">
      <c r="A3440" t="s">
        <v>1309</v>
      </c>
    </row>
    <row r="3441" spans="1:1" x14ac:dyDescent="0.2">
      <c r="A3441" t="s">
        <v>143</v>
      </c>
    </row>
    <row r="3443" spans="1:1" x14ac:dyDescent="0.2">
      <c r="A3443" t="s">
        <v>144</v>
      </c>
    </row>
    <row r="3444" spans="1:1" x14ac:dyDescent="0.2">
      <c r="A3444" t="s">
        <v>145</v>
      </c>
    </row>
    <row r="3445" spans="1:1" x14ac:dyDescent="0.2">
      <c r="A3445" t="s">
        <v>146</v>
      </c>
    </row>
    <row r="3446" spans="1:1" x14ac:dyDescent="0.2">
      <c r="A3446" t="s">
        <v>1310</v>
      </c>
    </row>
    <row r="3447" spans="1:1" x14ac:dyDescent="0.2">
      <c r="A3447" t="s">
        <v>1311</v>
      </c>
    </row>
    <row r="3448" spans="1:1" x14ac:dyDescent="0.2">
      <c r="A3448" t="s">
        <v>162</v>
      </c>
    </row>
    <row r="3449" spans="1:1" x14ac:dyDescent="0.2">
      <c r="A3449" t="s">
        <v>163</v>
      </c>
    </row>
    <row r="3450" spans="1:1" x14ac:dyDescent="0.2">
      <c r="A3450" t="s">
        <v>152</v>
      </c>
    </row>
    <row r="3451" spans="1:1" x14ac:dyDescent="0.2">
      <c r="A3451" t="s">
        <v>150</v>
      </c>
    </row>
    <row r="3452" spans="1:1" x14ac:dyDescent="0.2">
      <c r="A3452" t="s">
        <v>158</v>
      </c>
    </row>
    <row r="3453" spans="1:1" x14ac:dyDescent="0.2">
      <c r="A3453" t="s">
        <v>1312</v>
      </c>
    </row>
    <row r="3454" spans="1:1" x14ac:dyDescent="0.2">
      <c r="A3454" t="s">
        <v>146</v>
      </c>
    </row>
    <row r="3455" spans="1:1" x14ac:dyDescent="0.2">
      <c r="A3455" t="s">
        <v>1313</v>
      </c>
    </row>
    <row r="3456" spans="1:1" x14ac:dyDescent="0.2">
      <c r="A3456" t="s">
        <v>1314</v>
      </c>
    </row>
    <row r="3457" spans="1:1" x14ac:dyDescent="0.2">
      <c r="A3457" t="s">
        <v>193</v>
      </c>
    </row>
    <row r="3458" spans="1:1" x14ac:dyDescent="0.2">
      <c r="A3458" t="s">
        <v>163</v>
      </c>
    </row>
    <row r="3459" spans="1:1" x14ac:dyDescent="0.2">
      <c r="A3459" t="s">
        <v>152</v>
      </c>
    </row>
    <row r="3460" spans="1:1" x14ac:dyDescent="0.2">
      <c r="A3460" t="s">
        <v>150</v>
      </c>
    </row>
    <row r="3461" spans="1:1" x14ac:dyDescent="0.2">
      <c r="A3461" t="s">
        <v>158</v>
      </c>
    </row>
    <row r="3462" spans="1:1" x14ac:dyDescent="0.2">
      <c r="A3462" t="s">
        <v>177</v>
      </c>
    </row>
    <row r="3463" spans="1:1" x14ac:dyDescent="0.2">
      <c r="A3463" t="s">
        <v>146</v>
      </c>
    </row>
    <row r="3464" spans="1:1" x14ac:dyDescent="0.2">
      <c r="A3464" t="s">
        <v>1315</v>
      </c>
    </row>
    <row r="3465" spans="1:1" x14ac:dyDescent="0.2">
      <c r="A3465" t="s">
        <v>1314</v>
      </c>
    </row>
    <row r="3466" spans="1:1" x14ac:dyDescent="0.2">
      <c r="A3466" t="s">
        <v>193</v>
      </c>
    </row>
    <row r="3467" spans="1:1" x14ac:dyDescent="0.2">
      <c r="A3467" t="s">
        <v>163</v>
      </c>
    </row>
    <row r="3468" spans="1:1" x14ac:dyDescent="0.2">
      <c r="A3468" t="s">
        <v>152</v>
      </c>
    </row>
    <row r="3469" spans="1:1" x14ac:dyDescent="0.2">
      <c r="A3469" t="s">
        <v>150</v>
      </c>
    </row>
    <row r="3470" spans="1:1" x14ac:dyDescent="0.2">
      <c r="A3470" t="s">
        <v>158</v>
      </c>
    </row>
    <row r="3471" spans="1:1" x14ac:dyDescent="0.2">
      <c r="A3471" t="s">
        <v>177</v>
      </c>
    </row>
    <row r="3472" spans="1:1" x14ac:dyDescent="0.2">
      <c r="A3472" t="s">
        <v>146</v>
      </c>
    </row>
    <row r="3473" spans="1:1" x14ac:dyDescent="0.2">
      <c r="A3473" t="s">
        <v>1316</v>
      </c>
    </row>
    <row r="3474" spans="1:1" x14ac:dyDescent="0.2">
      <c r="A3474" t="s">
        <v>1317</v>
      </c>
    </row>
    <row r="3475" spans="1:1" x14ac:dyDescent="0.2">
      <c r="A3475" t="s">
        <v>634</v>
      </c>
    </row>
    <row r="3476" spans="1:1" x14ac:dyDescent="0.2">
      <c r="A3476" t="s">
        <v>163</v>
      </c>
    </row>
    <row r="3477" spans="1:1" x14ac:dyDescent="0.2">
      <c r="A3477" t="s">
        <v>152</v>
      </c>
    </row>
    <row r="3478" spans="1:1" x14ac:dyDescent="0.2">
      <c r="A3478" t="s">
        <v>150</v>
      </c>
    </row>
    <row r="3479" spans="1:1" x14ac:dyDescent="0.2">
      <c r="A3479" t="s">
        <v>158</v>
      </c>
    </row>
    <row r="3480" spans="1:1" x14ac:dyDescent="0.2">
      <c r="A3480" t="s">
        <v>904</v>
      </c>
    </row>
    <row r="3481" spans="1:1" x14ac:dyDescent="0.2">
      <c r="A3481" t="s">
        <v>146</v>
      </c>
    </row>
    <row r="3482" spans="1:1" x14ac:dyDescent="0.2">
      <c r="A3482" t="s">
        <v>1318</v>
      </c>
    </row>
    <row r="3483" spans="1:1" x14ac:dyDescent="0.2">
      <c r="A3483" t="s">
        <v>1319</v>
      </c>
    </row>
    <row r="3484" spans="1:1" x14ac:dyDescent="0.2">
      <c r="A3484" t="s">
        <v>634</v>
      </c>
    </row>
    <row r="3485" spans="1:1" x14ac:dyDescent="0.2">
      <c r="A3485" t="s">
        <v>163</v>
      </c>
    </row>
    <row r="3486" spans="1:1" x14ac:dyDescent="0.2">
      <c r="A3486" t="s">
        <v>152</v>
      </c>
    </row>
    <row r="3487" spans="1:1" x14ac:dyDescent="0.2">
      <c r="A3487" t="s">
        <v>150</v>
      </c>
    </row>
    <row r="3488" spans="1:1" x14ac:dyDescent="0.2">
      <c r="A3488" t="s">
        <v>158</v>
      </c>
    </row>
    <row r="3489" spans="1:1" x14ac:dyDescent="0.2">
      <c r="A3489" t="s">
        <v>1320</v>
      </c>
    </row>
    <row r="3490" spans="1:1" x14ac:dyDescent="0.2">
      <c r="A3490" t="s">
        <v>146</v>
      </c>
    </row>
    <row r="3491" spans="1:1" x14ac:dyDescent="0.2">
      <c r="A3491" t="s">
        <v>1321</v>
      </c>
    </row>
    <row r="3492" spans="1:1" x14ac:dyDescent="0.2">
      <c r="A3492" t="s">
        <v>1322</v>
      </c>
    </row>
    <row r="3493" spans="1:1" x14ac:dyDescent="0.2">
      <c r="A3493" t="s">
        <v>193</v>
      </c>
    </row>
    <row r="3494" spans="1:1" x14ac:dyDescent="0.2">
      <c r="A3494" t="s">
        <v>163</v>
      </c>
    </row>
    <row r="3495" spans="1:1" x14ac:dyDescent="0.2">
      <c r="A3495" t="s">
        <v>152</v>
      </c>
    </row>
    <row r="3496" spans="1:1" x14ac:dyDescent="0.2">
      <c r="A3496" t="s">
        <v>150</v>
      </c>
    </row>
    <row r="3497" spans="1:1" x14ac:dyDescent="0.2">
      <c r="A3497" t="s">
        <v>158</v>
      </c>
    </row>
    <row r="3498" spans="1:1" x14ac:dyDescent="0.2">
      <c r="A3498" t="s">
        <v>146</v>
      </c>
    </row>
    <row r="3499" spans="1:1" x14ac:dyDescent="0.2">
      <c r="A3499" t="s">
        <v>1323</v>
      </c>
    </row>
    <row r="3500" spans="1:1" x14ac:dyDescent="0.2">
      <c r="A3500" t="s">
        <v>1324</v>
      </c>
    </row>
    <row r="3501" spans="1:1" x14ac:dyDescent="0.2">
      <c r="A3501" t="s">
        <v>155</v>
      </c>
    </row>
    <row r="3502" spans="1:1" x14ac:dyDescent="0.2">
      <c r="A3502" t="s">
        <v>163</v>
      </c>
    </row>
    <row r="3503" spans="1:1" x14ac:dyDescent="0.2">
      <c r="A3503" t="s">
        <v>152</v>
      </c>
    </row>
    <row r="3504" spans="1:1" x14ac:dyDescent="0.2">
      <c r="A3504" t="s">
        <v>150</v>
      </c>
    </row>
    <row r="3505" spans="1:1" x14ac:dyDescent="0.2">
      <c r="A3505" t="s">
        <v>158</v>
      </c>
    </row>
    <row r="3506" spans="1:1" x14ac:dyDescent="0.2">
      <c r="A3506" t="s">
        <v>1325</v>
      </c>
    </row>
    <row r="3507" spans="1:1" x14ac:dyDescent="0.2">
      <c r="A3507" t="s">
        <v>146</v>
      </c>
    </row>
    <row r="3508" spans="1:1" x14ac:dyDescent="0.2">
      <c r="A3508" t="s">
        <v>1326</v>
      </c>
    </row>
    <row r="3509" spans="1:1" x14ac:dyDescent="0.2">
      <c r="A3509" t="s">
        <v>143</v>
      </c>
    </row>
    <row r="3511" spans="1:1" x14ac:dyDescent="0.2">
      <c r="A3511" t="s">
        <v>144</v>
      </c>
    </row>
    <row r="3512" spans="1:1" x14ac:dyDescent="0.2">
      <c r="A3512" t="s">
        <v>145</v>
      </c>
    </row>
    <row r="3513" spans="1:1" x14ac:dyDescent="0.2">
      <c r="A3513" t="s">
        <v>146</v>
      </c>
    </row>
    <row r="3514" spans="1:1" x14ac:dyDescent="0.2">
      <c r="A3514" t="s">
        <v>1327</v>
      </c>
    </row>
    <row r="3515" spans="1:1" x14ac:dyDescent="0.2">
      <c r="A3515" t="s">
        <v>1328</v>
      </c>
    </row>
    <row r="3516" spans="1:1" x14ac:dyDescent="0.2">
      <c r="A3516" t="s">
        <v>155</v>
      </c>
    </row>
    <row r="3517" spans="1:1" x14ac:dyDescent="0.2">
      <c r="A3517" t="s">
        <v>163</v>
      </c>
    </row>
    <row r="3518" spans="1:1" x14ac:dyDescent="0.2">
      <c r="A3518" t="s">
        <v>152</v>
      </c>
    </row>
    <row r="3519" spans="1:1" x14ac:dyDescent="0.2">
      <c r="A3519" t="s">
        <v>150</v>
      </c>
    </row>
    <row r="3520" spans="1:1" x14ac:dyDescent="0.2">
      <c r="A3520" t="s">
        <v>158</v>
      </c>
    </row>
    <row r="3521" spans="1:1" x14ac:dyDescent="0.2">
      <c r="A3521" t="s">
        <v>1329</v>
      </c>
    </row>
    <row r="3522" spans="1:1" x14ac:dyDescent="0.2">
      <c r="A3522" t="s">
        <v>146</v>
      </c>
    </row>
    <row r="3523" spans="1:1" x14ac:dyDescent="0.2">
      <c r="A3523" t="s">
        <v>1330</v>
      </c>
    </row>
    <row r="3524" spans="1:1" x14ac:dyDescent="0.2">
      <c r="A3524" t="s">
        <v>1328</v>
      </c>
    </row>
    <row r="3525" spans="1:1" x14ac:dyDescent="0.2">
      <c r="A3525" t="s">
        <v>155</v>
      </c>
    </row>
    <row r="3526" spans="1:1" x14ac:dyDescent="0.2">
      <c r="A3526" t="s">
        <v>163</v>
      </c>
    </row>
    <row r="3527" spans="1:1" x14ac:dyDescent="0.2">
      <c r="A3527" t="s">
        <v>152</v>
      </c>
    </row>
    <row r="3528" spans="1:1" x14ac:dyDescent="0.2">
      <c r="A3528" t="s">
        <v>150</v>
      </c>
    </row>
    <row r="3529" spans="1:1" x14ac:dyDescent="0.2">
      <c r="A3529" t="s">
        <v>158</v>
      </c>
    </row>
    <row r="3530" spans="1:1" x14ac:dyDescent="0.2">
      <c r="A3530" t="s">
        <v>1331</v>
      </c>
    </row>
    <row r="3531" spans="1:1" x14ac:dyDescent="0.2">
      <c r="A3531" t="s">
        <v>146</v>
      </c>
    </row>
    <row r="3532" spans="1:1" x14ac:dyDescent="0.2">
      <c r="A3532" t="s">
        <v>1332</v>
      </c>
    </row>
    <row r="3533" spans="1:1" x14ac:dyDescent="0.2">
      <c r="A3533" t="s">
        <v>1333</v>
      </c>
    </row>
    <row r="3534" spans="1:1" x14ac:dyDescent="0.2">
      <c r="A3534" t="s">
        <v>155</v>
      </c>
    </row>
    <row r="3535" spans="1:1" x14ac:dyDescent="0.2">
      <c r="A3535" t="s">
        <v>163</v>
      </c>
    </row>
    <row r="3536" spans="1:1" x14ac:dyDescent="0.2">
      <c r="A3536" t="s">
        <v>152</v>
      </c>
    </row>
    <row r="3537" spans="1:1" x14ac:dyDescent="0.2">
      <c r="A3537" t="s">
        <v>150</v>
      </c>
    </row>
    <row r="3538" spans="1:1" x14ac:dyDescent="0.2">
      <c r="A3538" t="s">
        <v>182</v>
      </c>
    </row>
    <row r="3539" spans="1:1" x14ac:dyDescent="0.2">
      <c r="A3539" t="s">
        <v>1334</v>
      </c>
    </row>
    <row r="3540" spans="1:1" x14ac:dyDescent="0.2">
      <c r="A3540" t="s">
        <v>146</v>
      </c>
    </row>
    <row r="3541" spans="1:1" x14ac:dyDescent="0.2">
      <c r="A3541" t="s">
        <v>1335</v>
      </c>
    </row>
    <row r="3542" spans="1:1" x14ac:dyDescent="0.2">
      <c r="A3542" t="s">
        <v>1336</v>
      </c>
    </row>
    <row r="3543" spans="1:1" x14ac:dyDescent="0.2">
      <c r="A3543" t="s">
        <v>162</v>
      </c>
    </row>
    <row r="3544" spans="1:1" x14ac:dyDescent="0.2">
      <c r="A3544" t="s">
        <v>150</v>
      </c>
    </row>
    <row r="3545" spans="1:1" x14ac:dyDescent="0.2">
      <c r="A3545" t="s">
        <v>158</v>
      </c>
    </row>
    <row r="3546" spans="1:1" x14ac:dyDescent="0.2">
      <c r="A3546" t="s">
        <v>152</v>
      </c>
    </row>
    <row r="3547" spans="1:1" x14ac:dyDescent="0.2">
      <c r="A3547" t="s">
        <v>1337</v>
      </c>
    </row>
    <row r="3548" spans="1:1" x14ac:dyDescent="0.2">
      <c r="A3548" t="s">
        <v>146</v>
      </c>
    </row>
    <row r="3549" spans="1:1" x14ac:dyDescent="0.2">
      <c r="A3549" t="s">
        <v>1338</v>
      </c>
    </row>
    <row r="3550" spans="1:1" x14ac:dyDescent="0.2">
      <c r="A3550" t="s">
        <v>1339</v>
      </c>
    </row>
    <row r="3551" spans="1:1" x14ac:dyDescent="0.2">
      <c r="A3551" t="s">
        <v>162</v>
      </c>
    </row>
    <row r="3552" spans="1:1" x14ac:dyDescent="0.2">
      <c r="A3552" t="s">
        <v>163</v>
      </c>
    </row>
    <row r="3553" spans="1:1" x14ac:dyDescent="0.2">
      <c r="A3553" t="s">
        <v>152</v>
      </c>
    </row>
    <row r="3554" spans="1:1" x14ac:dyDescent="0.2">
      <c r="A3554" t="s">
        <v>150</v>
      </c>
    </row>
    <row r="3555" spans="1:1" x14ac:dyDescent="0.2">
      <c r="A3555" t="s">
        <v>158</v>
      </c>
    </row>
    <row r="3556" spans="1:1" x14ac:dyDescent="0.2">
      <c r="A3556" t="s">
        <v>1340</v>
      </c>
    </row>
    <row r="3557" spans="1:1" x14ac:dyDescent="0.2">
      <c r="A3557" t="s">
        <v>146</v>
      </c>
    </row>
    <row r="3558" spans="1:1" x14ac:dyDescent="0.2">
      <c r="A3558" t="s">
        <v>1341</v>
      </c>
    </row>
    <row r="3559" spans="1:1" x14ac:dyDescent="0.2">
      <c r="A3559" t="s">
        <v>1342</v>
      </c>
    </row>
    <row r="3560" spans="1:1" x14ac:dyDescent="0.2">
      <c r="A3560" t="s">
        <v>162</v>
      </c>
    </row>
    <row r="3561" spans="1:1" x14ac:dyDescent="0.2">
      <c r="A3561" t="s">
        <v>163</v>
      </c>
    </row>
    <row r="3562" spans="1:1" x14ac:dyDescent="0.2">
      <c r="A3562" t="s">
        <v>152</v>
      </c>
    </row>
    <row r="3563" spans="1:1" x14ac:dyDescent="0.2">
      <c r="A3563" t="s">
        <v>150</v>
      </c>
    </row>
    <row r="3564" spans="1:1" x14ac:dyDescent="0.2">
      <c r="A3564" t="s">
        <v>158</v>
      </c>
    </row>
    <row r="3565" spans="1:1" x14ac:dyDescent="0.2">
      <c r="A3565" t="s">
        <v>1343</v>
      </c>
    </row>
    <row r="3566" spans="1:1" x14ac:dyDescent="0.2">
      <c r="A3566" t="s">
        <v>146</v>
      </c>
    </row>
    <row r="3567" spans="1:1" x14ac:dyDescent="0.2">
      <c r="A3567" t="s">
        <v>1344</v>
      </c>
    </row>
    <row r="3568" spans="1:1" x14ac:dyDescent="0.2">
      <c r="A3568" t="s">
        <v>1345</v>
      </c>
    </row>
    <row r="3569" spans="1:1" x14ac:dyDescent="0.2">
      <c r="A3569" t="s">
        <v>162</v>
      </c>
    </row>
    <row r="3570" spans="1:1" x14ac:dyDescent="0.2">
      <c r="A3570" t="s">
        <v>163</v>
      </c>
    </row>
    <row r="3571" spans="1:1" x14ac:dyDescent="0.2">
      <c r="A3571" t="s">
        <v>152</v>
      </c>
    </row>
    <row r="3572" spans="1:1" x14ac:dyDescent="0.2">
      <c r="A3572" t="s">
        <v>150</v>
      </c>
    </row>
    <row r="3573" spans="1:1" x14ac:dyDescent="0.2">
      <c r="A3573" t="s">
        <v>158</v>
      </c>
    </row>
    <row r="3574" spans="1:1" x14ac:dyDescent="0.2">
      <c r="A3574" t="s">
        <v>1346</v>
      </c>
    </row>
    <row r="3575" spans="1:1" x14ac:dyDescent="0.2">
      <c r="A3575" t="s">
        <v>146</v>
      </c>
    </row>
    <row r="3576" spans="1:1" x14ac:dyDescent="0.2">
      <c r="A3576" t="s">
        <v>1347</v>
      </c>
    </row>
    <row r="3577" spans="1:1" x14ac:dyDescent="0.2">
      <c r="A3577" t="s">
        <v>143</v>
      </c>
    </row>
    <row r="3579" spans="1:1" x14ac:dyDescent="0.2">
      <c r="A3579" t="s">
        <v>144</v>
      </c>
    </row>
    <row r="3580" spans="1:1" x14ac:dyDescent="0.2">
      <c r="A3580" t="s">
        <v>145</v>
      </c>
    </row>
    <row r="3581" spans="1:1" x14ac:dyDescent="0.2">
      <c r="A3581" t="s">
        <v>146</v>
      </c>
    </row>
    <row r="3582" spans="1:1" x14ac:dyDescent="0.2">
      <c r="A3582" t="s">
        <v>1348</v>
      </c>
    </row>
    <row r="3583" spans="1:1" x14ac:dyDescent="0.2">
      <c r="A3583" t="s">
        <v>1349</v>
      </c>
    </row>
    <row r="3584" spans="1:1" x14ac:dyDescent="0.2">
      <c r="A3584" t="s">
        <v>162</v>
      </c>
    </row>
    <row r="3585" spans="1:1" x14ac:dyDescent="0.2">
      <c r="A3585" t="s">
        <v>163</v>
      </c>
    </row>
    <row r="3586" spans="1:1" x14ac:dyDescent="0.2">
      <c r="A3586" t="s">
        <v>152</v>
      </c>
    </row>
    <row r="3587" spans="1:1" x14ac:dyDescent="0.2">
      <c r="A3587" t="s">
        <v>150</v>
      </c>
    </row>
    <row r="3588" spans="1:1" x14ac:dyDescent="0.2">
      <c r="A3588" t="s">
        <v>158</v>
      </c>
    </row>
    <row r="3589" spans="1:1" x14ac:dyDescent="0.2">
      <c r="A3589" t="s">
        <v>1350</v>
      </c>
    </row>
    <row r="3590" spans="1:1" x14ac:dyDescent="0.2">
      <c r="A3590" t="s">
        <v>146</v>
      </c>
    </row>
    <row r="3591" spans="1:1" x14ac:dyDescent="0.2">
      <c r="A3591" t="s">
        <v>1351</v>
      </c>
    </row>
    <row r="3592" spans="1:1" x14ac:dyDescent="0.2">
      <c r="A3592" t="s">
        <v>1352</v>
      </c>
    </row>
    <row r="3593" spans="1:1" x14ac:dyDescent="0.2">
      <c r="A3593" t="s">
        <v>162</v>
      </c>
    </row>
    <row r="3594" spans="1:1" x14ac:dyDescent="0.2">
      <c r="A3594" t="s">
        <v>163</v>
      </c>
    </row>
    <row r="3595" spans="1:1" x14ac:dyDescent="0.2">
      <c r="A3595" t="s">
        <v>152</v>
      </c>
    </row>
    <row r="3596" spans="1:1" x14ac:dyDescent="0.2">
      <c r="A3596" t="s">
        <v>150</v>
      </c>
    </row>
    <row r="3597" spans="1:1" x14ac:dyDescent="0.2">
      <c r="A3597" t="s">
        <v>158</v>
      </c>
    </row>
    <row r="3598" spans="1:1" x14ac:dyDescent="0.2">
      <c r="A3598" t="s">
        <v>1353</v>
      </c>
    </row>
    <row r="3599" spans="1:1" x14ac:dyDescent="0.2">
      <c r="A3599" t="s">
        <v>146</v>
      </c>
    </row>
    <row r="3600" spans="1:1" x14ac:dyDescent="0.2">
      <c r="A3600" t="s">
        <v>1354</v>
      </c>
    </row>
    <row r="3601" spans="1:1" x14ac:dyDescent="0.2">
      <c r="A3601" t="s">
        <v>1355</v>
      </c>
    </row>
    <row r="3602" spans="1:1" x14ac:dyDescent="0.2">
      <c r="A3602" t="s">
        <v>162</v>
      </c>
    </row>
    <row r="3603" spans="1:1" x14ac:dyDescent="0.2">
      <c r="A3603" t="s">
        <v>163</v>
      </c>
    </row>
    <row r="3604" spans="1:1" x14ac:dyDescent="0.2">
      <c r="A3604" t="s">
        <v>152</v>
      </c>
    </row>
    <row r="3605" spans="1:1" x14ac:dyDescent="0.2">
      <c r="A3605" t="s">
        <v>150</v>
      </c>
    </row>
    <row r="3606" spans="1:1" x14ac:dyDescent="0.2">
      <c r="A3606" t="s">
        <v>158</v>
      </c>
    </row>
    <row r="3607" spans="1:1" x14ac:dyDescent="0.2">
      <c r="A3607" t="s">
        <v>164</v>
      </c>
    </row>
    <row r="3608" spans="1:1" x14ac:dyDescent="0.2">
      <c r="A3608" t="s">
        <v>146</v>
      </c>
    </row>
    <row r="3609" spans="1:1" x14ac:dyDescent="0.2">
      <c r="A3609" t="s">
        <v>1356</v>
      </c>
    </row>
    <row r="3610" spans="1:1" x14ac:dyDescent="0.2">
      <c r="A3610" t="s">
        <v>1357</v>
      </c>
    </row>
    <row r="3611" spans="1:1" x14ac:dyDescent="0.2">
      <c r="A3611" t="s">
        <v>162</v>
      </c>
    </row>
    <row r="3612" spans="1:1" x14ac:dyDescent="0.2">
      <c r="A3612" t="s">
        <v>163</v>
      </c>
    </row>
    <row r="3613" spans="1:1" x14ac:dyDescent="0.2">
      <c r="A3613" t="s">
        <v>152</v>
      </c>
    </row>
    <row r="3614" spans="1:1" x14ac:dyDescent="0.2">
      <c r="A3614" t="s">
        <v>150</v>
      </c>
    </row>
    <row r="3615" spans="1:1" x14ac:dyDescent="0.2">
      <c r="A3615" t="s">
        <v>158</v>
      </c>
    </row>
    <row r="3616" spans="1:1" x14ac:dyDescent="0.2">
      <c r="A3616" t="s">
        <v>1358</v>
      </c>
    </row>
    <row r="3617" spans="1:1" x14ac:dyDescent="0.2">
      <c r="A3617" t="s">
        <v>146</v>
      </c>
    </row>
    <row r="3618" spans="1:1" x14ac:dyDescent="0.2">
      <c r="A3618" t="s">
        <v>1359</v>
      </c>
    </row>
    <row r="3619" spans="1:1" x14ac:dyDescent="0.2">
      <c r="A3619" t="s">
        <v>1360</v>
      </c>
    </row>
    <row r="3620" spans="1:1" x14ac:dyDescent="0.2">
      <c r="A3620" t="s">
        <v>162</v>
      </c>
    </row>
    <row r="3621" spans="1:1" x14ac:dyDescent="0.2">
      <c r="A3621" t="s">
        <v>163</v>
      </c>
    </row>
    <row r="3622" spans="1:1" x14ac:dyDescent="0.2">
      <c r="A3622" t="s">
        <v>152</v>
      </c>
    </row>
    <row r="3623" spans="1:1" x14ac:dyDescent="0.2">
      <c r="A3623" t="s">
        <v>150</v>
      </c>
    </row>
    <row r="3624" spans="1:1" x14ac:dyDescent="0.2">
      <c r="A3624" t="s">
        <v>158</v>
      </c>
    </row>
    <row r="3625" spans="1:1" x14ac:dyDescent="0.2">
      <c r="A3625" t="s">
        <v>1361</v>
      </c>
    </row>
    <row r="3626" spans="1:1" x14ac:dyDescent="0.2">
      <c r="A3626" t="s">
        <v>146</v>
      </c>
    </row>
    <row r="3627" spans="1:1" x14ac:dyDescent="0.2">
      <c r="A3627" t="s">
        <v>1362</v>
      </c>
    </row>
    <row r="3628" spans="1:1" x14ac:dyDescent="0.2">
      <c r="A3628" t="s">
        <v>1363</v>
      </c>
    </row>
    <row r="3629" spans="1:1" x14ac:dyDescent="0.2">
      <c r="A3629" t="s">
        <v>162</v>
      </c>
    </row>
    <row r="3630" spans="1:1" x14ac:dyDescent="0.2">
      <c r="A3630" t="s">
        <v>163</v>
      </c>
    </row>
    <row r="3631" spans="1:1" x14ac:dyDescent="0.2">
      <c r="A3631" t="s">
        <v>152</v>
      </c>
    </row>
    <row r="3632" spans="1:1" x14ac:dyDescent="0.2">
      <c r="A3632" t="s">
        <v>150</v>
      </c>
    </row>
    <row r="3633" spans="1:1" x14ac:dyDescent="0.2">
      <c r="A3633" t="s">
        <v>158</v>
      </c>
    </row>
    <row r="3634" spans="1:1" x14ac:dyDescent="0.2">
      <c r="A3634" t="s">
        <v>1364</v>
      </c>
    </row>
    <row r="3635" spans="1:1" x14ac:dyDescent="0.2">
      <c r="A3635" t="s">
        <v>146</v>
      </c>
    </row>
    <row r="3636" spans="1:1" x14ac:dyDescent="0.2">
      <c r="A3636" t="s">
        <v>1365</v>
      </c>
    </row>
    <row r="3637" spans="1:1" x14ac:dyDescent="0.2">
      <c r="A3637" t="s">
        <v>1366</v>
      </c>
    </row>
    <row r="3638" spans="1:1" x14ac:dyDescent="0.2">
      <c r="A3638" t="s">
        <v>162</v>
      </c>
    </row>
    <row r="3639" spans="1:1" x14ac:dyDescent="0.2">
      <c r="A3639" t="s">
        <v>163</v>
      </c>
    </row>
    <row r="3640" spans="1:1" x14ac:dyDescent="0.2">
      <c r="A3640" t="s">
        <v>152</v>
      </c>
    </row>
    <row r="3641" spans="1:1" x14ac:dyDescent="0.2">
      <c r="A3641" t="s">
        <v>150</v>
      </c>
    </row>
    <row r="3642" spans="1:1" x14ac:dyDescent="0.2">
      <c r="A3642" t="s">
        <v>158</v>
      </c>
    </row>
    <row r="3643" spans="1:1" x14ac:dyDescent="0.2">
      <c r="A3643" t="s">
        <v>1367</v>
      </c>
    </row>
    <row r="3644" spans="1:1" x14ac:dyDescent="0.2">
      <c r="A3644" t="s">
        <v>146</v>
      </c>
    </row>
    <row r="3645" spans="1:1" x14ac:dyDescent="0.2">
      <c r="A3645" t="s">
        <v>1368</v>
      </c>
    </row>
    <row r="3646" spans="1:1" x14ac:dyDescent="0.2">
      <c r="A3646" t="s">
        <v>143</v>
      </c>
    </row>
    <row r="3648" spans="1:1" x14ac:dyDescent="0.2">
      <c r="A3648" t="s">
        <v>144</v>
      </c>
    </row>
    <row r="3649" spans="1:1" x14ac:dyDescent="0.2">
      <c r="A3649" t="s">
        <v>145</v>
      </c>
    </row>
    <row r="3650" spans="1:1" x14ac:dyDescent="0.2">
      <c r="A3650" t="s">
        <v>146</v>
      </c>
    </row>
    <row r="3651" spans="1:1" x14ac:dyDescent="0.2">
      <c r="A3651" t="s">
        <v>1369</v>
      </c>
    </row>
    <row r="3652" spans="1:1" x14ac:dyDescent="0.2">
      <c r="A3652" t="s">
        <v>1370</v>
      </c>
    </row>
    <row r="3653" spans="1:1" x14ac:dyDescent="0.2">
      <c r="A3653" t="s">
        <v>162</v>
      </c>
    </row>
    <row r="3654" spans="1:1" x14ac:dyDescent="0.2">
      <c r="A3654" t="s">
        <v>1371</v>
      </c>
    </row>
    <row r="3655" spans="1:1" x14ac:dyDescent="0.2">
      <c r="A3655" t="s">
        <v>152</v>
      </c>
    </row>
    <row r="3656" spans="1:1" x14ac:dyDescent="0.2">
      <c r="A3656" t="s">
        <v>150</v>
      </c>
    </row>
    <row r="3657" spans="1:1" x14ac:dyDescent="0.2">
      <c r="A3657" t="s">
        <v>158</v>
      </c>
    </row>
    <row r="3658" spans="1:1" x14ac:dyDescent="0.2">
      <c r="A3658" t="s">
        <v>1372</v>
      </c>
    </row>
    <row r="3659" spans="1:1" x14ac:dyDescent="0.2">
      <c r="A3659" t="s">
        <v>146</v>
      </c>
    </row>
    <row r="3660" spans="1:1" x14ac:dyDescent="0.2">
      <c r="A3660" t="s">
        <v>1373</v>
      </c>
    </row>
    <row r="3661" spans="1:1" x14ac:dyDescent="0.2">
      <c r="A3661" t="s">
        <v>1374</v>
      </c>
    </row>
    <row r="3662" spans="1:1" x14ac:dyDescent="0.2">
      <c r="A3662" t="s">
        <v>162</v>
      </c>
    </row>
    <row r="3663" spans="1:1" x14ac:dyDescent="0.2">
      <c r="A3663" t="s">
        <v>163</v>
      </c>
    </row>
    <row r="3664" spans="1:1" x14ac:dyDescent="0.2">
      <c r="A3664" t="s">
        <v>152</v>
      </c>
    </row>
    <row r="3665" spans="1:1" x14ac:dyDescent="0.2">
      <c r="A3665" t="s">
        <v>150</v>
      </c>
    </row>
    <row r="3666" spans="1:1" x14ac:dyDescent="0.2">
      <c r="A3666" t="s">
        <v>158</v>
      </c>
    </row>
    <row r="3667" spans="1:1" x14ac:dyDescent="0.2">
      <c r="A3667" t="s">
        <v>1364</v>
      </c>
    </row>
    <row r="3668" spans="1:1" x14ac:dyDescent="0.2">
      <c r="A3668" t="s">
        <v>146</v>
      </c>
    </row>
    <row r="3669" spans="1:1" x14ac:dyDescent="0.2">
      <c r="A3669" t="s">
        <v>1375</v>
      </c>
    </row>
    <row r="3670" spans="1:1" x14ac:dyDescent="0.2">
      <c r="A3670" t="s">
        <v>1376</v>
      </c>
    </row>
    <row r="3671" spans="1:1" x14ac:dyDescent="0.2">
      <c r="A3671" t="s">
        <v>162</v>
      </c>
    </row>
    <row r="3672" spans="1:1" x14ac:dyDescent="0.2">
      <c r="A3672" t="s">
        <v>163</v>
      </c>
    </row>
    <row r="3673" spans="1:1" x14ac:dyDescent="0.2">
      <c r="A3673" t="s">
        <v>152</v>
      </c>
    </row>
    <row r="3674" spans="1:1" x14ac:dyDescent="0.2">
      <c r="A3674" t="s">
        <v>150</v>
      </c>
    </row>
    <row r="3675" spans="1:1" x14ac:dyDescent="0.2">
      <c r="A3675" t="s">
        <v>158</v>
      </c>
    </row>
    <row r="3676" spans="1:1" x14ac:dyDescent="0.2">
      <c r="A3676" t="s">
        <v>1377</v>
      </c>
    </row>
    <row r="3677" spans="1:1" x14ac:dyDescent="0.2">
      <c r="A3677" t="s">
        <v>146</v>
      </c>
    </row>
    <row r="3678" spans="1:1" x14ac:dyDescent="0.2">
      <c r="A3678" t="s">
        <v>1378</v>
      </c>
    </row>
    <row r="3679" spans="1:1" x14ac:dyDescent="0.2">
      <c r="A3679" t="s">
        <v>1379</v>
      </c>
    </row>
    <row r="3680" spans="1:1" x14ac:dyDescent="0.2">
      <c r="A3680" t="s">
        <v>1380</v>
      </c>
    </row>
    <row r="3681" spans="1:1" x14ac:dyDescent="0.2">
      <c r="A3681" t="s">
        <v>1381</v>
      </c>
    </row>
    <row r="3682" spans="1:1" x14ac:dyDescent="0.2">
      <c r="A3682" t="s">
        <v>152</v>
      </c>
    </row>
    <row r="3683" spans="1:1" x14ac:dyDescent="0.2">
      <c r="A3683" t="s">
        <v>150</v>
      </c>
    </row>
    <row r="3684" spans="1:1" x14ac:dyDescent="0.2">
      <c r="A3684" t="s">
        <v>158</v>
      </c>
    </row>
    <row r="3685" spans="1:1" x14ac:dyDescent="0.2">
      <c r="A3685" t="s">
        <v>1382</v>
      </c>
    </row>
    <row r="3686" spans="1:1" x14ac:dyDescent="0.2">
      <c r="A3686" t="s">
        <v>146</v>
      </c>
    </row>
    <row r="3687" spans="1:1" x14ac:dyDescent="0.2">
      <c r="A3687" t="s">
        <v>1383</v>
      </c>
    </row>
    <row r="3688" spans="1:1" x14ac:dyDescent="0.2">
      <c r="A3688" t="s">
        <v>1384</v>
      </c>
    </row>
    <row r="3689" spans="1:1" x14ac:dyDescent="0.2">
      <c r="A3689" t="s">
        <v>162</v>
      </c>
    </row>
    <row r="3690" spans="1:1" x14ac:dyDescent="0.2">
      <c r="A3690" t="s">
        <v>163</v>
      </c>
    </row>
    <row r="3691" spans="1:1" x14ac:dyDescent="0.2">
      <c r="A3691" t="s">
        <v>152</v>
      </c>
    </row>
    <row r="3692" spans="1:1" x14ac:dyDescent="0.2">
      <c r="A3692" t="s">
        <v>150</v>
      </c>
    </row>
    <row r="3693" spans="1:1" x14ac:dyDescent="0.2">
      <c r="A3693" t="s">
        <v>158</v>
      </c>
    </row>
    <row r="3694" spans="1:1" x14ac:dyDescent="0.2">
      <c r="A3694" t="s">
        <v>1343</v>
      </c>
    </row>
    <row r="3695" spans="1:1" x14ac:dyDescent="0.2">
      <c r="A3695" t="s">
        <v>146</v>
      </c>
    </row>
    <row r="3696" spans="1:1" x14ac:dyDescent="0.2">
      <c r="A3696" t="s">
        <v>1385</v>
      </c>
    </row>
    <row r="3697" spans="1:1" x14ac:dyDescent="0.2">
      <c r="A3697" t="s">
        <v>1386</v>
      </c>
    </row>
    <row r="3698" spans="1:1" x14ac:dyDescent="0.2">
      <c r="A3698" t="s">
        <v>162</v>
      </c>
    </row>
    <row r="3699" spans="1:1" x14ac:dyDescent="0.2">
      <c r="A3699" t="s">
        <v>163</v>
      </c>
    </row>
    <row r="3700" spans="1:1" x14ac:dyDescent="0.2">
      <c r="A3700" t="s">
        <v>152</v>
      </c>
    </row>
    <row r="3701" spans="1:1" x14ac:dyDescent="0.2">
      <c r="A3701" t="s">
        <v>150</v>
      </c>
    </row>
    <row r="3702" spans="1:1" x14ac:dyDescent="0.2">
      <c r="A3702" t="s">
        <v>158</v>
      </c>
    </row>
    <row r="3703" spans="1:1" x14ac:dyDescent="0.2">
      <c r="A3703" t="s">
        <v>1387</v>
      </c>
    </row>
    <row r="3704" spans="1:1" x14ac:dyDescent="0.2">
      <c r="A3704" t="s">
        <v>146</v>
      </c>
    </row>
    <row r="3705" spans="1:1" x14ac:dyDescent="0.2">
      <c r="A3705" t="s">
        <v>1388</v>
      </c>
    </row>
    <row r="3706" spans="1:1" x14ac:dyDescent="0.2">
      <c r="A3706" t="s">
        <v>1389</v>
      </c>
    </row>
    <row r="3707" spans="1:1" x14ac:dyDescent="0.2">
      <c r="A3707" t="s">
        <v>162</v>
      </c>
    </row>
    <row r="3708" spans="1:1" x14ac:dyDescent="0.2">
      <c r="A3708" t="s">
        <v>163</v>
      </c>
    </row>
    <row r="3709" spans="1:1" x14ac:dyDescent="0.2">
      <c r="A3709" t="s">
        <v>152</v>
      </c>
    </row>
    <row r="3710" spans="1:1" x14ac:dyDescent="0.2">
      <c r="A3710" t="s">
        <v>150</v>
      </c>
    </row>
    <row r="3711" spans="1:1" x14ac:dyDescent="0.2">
      <c r="A3711" t="s">
        <v>158</v>
      </c>
    </row>
    <row r="3712" spans="1:1" x14ac:dyDescent="0.2">
      <c r="A3712" t="s">
        <v>1350</v>
      </c>
    </row>
    <row r="3713" spans="1:1" x14ac:dyDescent="0.2">
      <c r="A3713" t="s">
        <v>146</v>
      </c>
    </row>
    <row r="3714" spans="1:1" x14ac:dyDescent="0.2">
      <c r="A3714" t="s">
        <v>1390</v>
      </c>
    </row>
    <row r="3715" spans="1:1" x14ac:dyDescent="0.2">
      <c r="A3715" t="s">
        <v>143</v>
      </c>
    </row>
    <row r="3717" spans="1:1" x14ac:dyDescent="0.2">
      <c r="A3717" t="s">
        <v>144</v>
      </c>
    </row>
    <row r="3718" spans="1:1" x14ac:dyDescent="0.2">
      <c r="A3718" t="s">
        <v>145</v>
      </c>
    </row>
    <row r="3719" spans="1:1" x14ac:dyDescent="0.2">
      <c r="A3719" t="s">
        <v>146</v>
      </c>
    </row>
    <row r="3720" spans="1:1" x14ac:dyDescent="0.2">
      <c r="A3720" t="s">
        <v>1391</v>
      </c>
    </row>
    <row r="3721" spans="1:1" x14ac:dyDescent="0.2">
      <c r="A3721" t="s">
        <v>1392</v>
      </c>
    </row>
    <row r="3722" spans="1:1" x14ac:dyDescent="0.2">
      <c r="A3722" t="s">
        <v>162</v>
      </c>
    </row>
    <row r="3723" spans="1:1" x14ac:dyDescent="0.2">
      <c r="A3723" t="s">
        <v>163</v>
      </c>
    </row>
    <row r="3724" spans="1:1" x14ac:dyDescent="0.2">
      <c r="A3724" t="s">
        <v>152</v>
      </c>
    </row>
    <row r="3725" spans="1:1" x14ac:dyDescent="0.2">
      <c r="A3725" t="s">
        <v>150</v>
      </c>
    </row>
    <row r="3726" spans="1:1" x14ac:dyDescent="0.2">
      <c r="A3726" t="s">
        <v>158</v>
      </c>
    </row>
    <row r="3727" spans="1:1" x14ac:dyDescent="0.2">
      <c r="A3727" t="s">
        <v>1393</v>
      </c>
    </row>
    <row r="3728" spans="1:1" x14ac:dyDescent="0.2">
      <c r="A3728" t="s">
        <v>146</v>
      </c>
    </row>
    <row r="3729" spans="1:1" x14ac:dyDescent="0.2">
      <c r="A3729" t="s">
        <v>1394</v>
      </c>
    </row>
    <row r="3730" spans="1:1" x14ac:dyDescent="0.2">
      <c r="A3730" t="s">
        <v>1395</v>
      </c>
    </row>
    <row r="3731" spans="1:1" x14ac:dyDescent="0.2">
      <c r="A3731" t="s">
        <v>162</v>
      </c>
    </row>
    <row r="3732" spans="1:1" x14ac:dyDescent="0.2">
      <c r="A3732" t="s">
        <v>163</v>
      </c>
    </row>
    <row r="3733" spans="1:1" x14ac:dyDescent="0.2">
      <c r="A3733" t="s">
        <v>152</v>
      </c>
    </row>
    <row r="3734" spans="1:1" x14ac:dyDescent="0.2">
      <c r="A3734" t="s">
        <v>150</v>
      </c>
    </row>
    <row r="3735" spans="1:1" x14ac:dyDescent="0.2">
      <c r="A3735" t="s">
        <v>158</v>
      </c>
    </row>
    <row r="3736" spans="1:1" x14ac:dyDescent="0.2">
      <c r="A3736" t="s">
        <v>1396</v>
      </c>
    </row>
    <row r="3737" spans="1:1" x14ac:dyDescent="0.2">
      <c r="A3737" t="s">
        <v>146</v>
      </c>
    </row>
    <row r="3738" spans="1:1" x14ac:dyDescent="0.2">
      <c r="A3738" t="s">
        <v>1397</v>
      </c>
    </row>
    <row r="3739" spans="1:1" x14ac:dyDescent="0.2">
      <c r="A3739" t="s">
        <v>1398</v>
      </c>
    </row>
    <row r="3740" spans="1:1" x14ac:dyDescent="0.2">
      <c r="A3740" t="s">
        <v>162</v>
      </c>
    </row>
    <row r="3741" spans="1:1" x14ac:dyDescent="0.2">
      <c r="A3741" t="s">
        <v>163</v>
      </c>
    </row>
    <row r="3742" spans="1:1" x14ac:dyDescent="0.2">
      <c r="A3742" t="s">
        <v>152</v>
      </c>
    </row>
    <row r="3743" spans="1:1" x14ac:dyDescent="0.2">
      <c r="A3743" t="s">
        <v>150</v>
      </c>
    </row>
    <row r="3744" spans="1:1" x14ac:dyDescent="0.2">
      <c r="A3744" t="s">
        <v>158</v>
      </c>
    </row>
    <row r="3745" spans="1:1" x14ac:dyDescent="0.2">
      <c r="A3745" t="s">
        <v>1399</v>
      </c>
    </row>
    <row r="3746" spans="1:1" x14ac:dyDescent="0.2">
      <c r="A3746" t="s">
        <v>146</v>
      </c>
    </row>
    <row r="3747" spans="1:1" x14ac:dyDescent="0.2">
      <c r="A3747" t="s">
        <v>1400</v>
      </c>
    </row>
    <row r="3748" spans="1:1" x14ac:dyDescent="0.2">
      <c r="A3748" t="s">
        <v>1401</v>
      </c>
    </row>
    <row r="3749" spans="1:1" x14ac:dyDescent="0.2">
      <c r="A3749" t="s">
        <v>162</v>
      </c>
    </row>
    <row r="3750" spans="1:1" x14ac:dyDescent="0.2">
      <c r="A3750" t="s">
        <v>163</v>
      </c>
    </row>
    <row r="3751" spans="1:1" x14ac:dyDescent="0.2">
      <c r="A3751" t="s">
        <v>152</v>
      </c>
    </row>
    <row r="3752" spans="1:1" x14ac:dyDescent="0.2">
      <c r="A3752" t="s">
        <v>150</v>
      </c>
    </row>
    <row r="3753" spans="1:1" x14ac:dyDescent="0.2">
      <c r="A3753" t="s">
        <v>158</v>
      </c>
    </row>
    <row r="3754" spans="1:1" x14ac:dyDescent="0.2">
      <c r="A3754" t="s">
        <v>1402</v>
      </c>
    </row>
    <row r="3755" spans="1:1" x14ac:dyDescent="0.2">
      <c r="A3755" t="s">
        <v>146</v>
      </c>
    </row>
    <row r="3756" spans="1:1" x14ac:dyDescent="0.2">
      <c r="A3756" t="s">
        <v>1403</v>
      </c>
    </row>
    <row r="3757" spans="1:1" x14ac:dyDescent="0.2">
      <c r="A3757" t="s">
        <v>1404</v>
      </c>
    </row>
    <row r="3758" spans="1:1" x14ac:dyDescent="0.2">
      <c r="A3758" t="s">
        <v>162</v>
      </c>
    </row>
    <row r="3759" spans="1:1" x14ac:dyDescent="0.2">
      <c r="A3759" t="s">
        <v>1405</v>
      </c>
    </row>
    <row r="3760" spans="1:1" x14ac:dyDescent="0.2">
      <c r="A3760" t="s">
        <v>152</v>
      </c>
    </row>
    <row r="3761" spans="1:1" x14ac:dyDescent="0.2">
      <c r="A3761" t="s">
        <v>150</v>
      </c>
    </row>
    <row r="3762" spans="1:1" x14ac:dyDescent="0.2">
      <c r="A3762" t="s">
        <v>158</v>
      </c>
    </row>
    <row r="3763" spans="1:1" x14ac:dyDescent="0.2">
      <c r="A3763" t="s">
        <v>1406</v>
      </c>
    </row>
    <row r="3764" spans="1:1" x14ac:dyDescent="0.2">
      <c r="A3764" t="s">
        <v>146</v>
      </c>
    </row>
    <row r="3765" spans="1:1" x14ac:dyDescent="0.2">
      <c r="A3765" t="s">
        <v>1407</v>
      </c>
    </row>
    <row r="3766" spans="1:1" x14ac:dyDescent="0.2">
      <c r="A3766" t="s">
        <v>1408</v>
      </c>
    </row>
    <row r="3767" spans="1:1" x14ac:dyDescent="0.2">
      <c r="A3767" t="s">
        <v>162</v>
      </c>
    </row>
    <row r="3768" spans="1:1" x14ac:dyDescent="0.2">
      <c r="A3768" t="s">
        <v>1409</v>
      </c>
    </row>
    <row r="3769" spans="1:1" x14ac:dyDescent="0.2">
      <c r="A3769" t="s">
        <v>152</v>
      </c>
    </row>
    <row r="3770" spans="1:1" x14ac:dyDescent="0.2">
      <c r="A3770" t="s">
        <v>150</v>
      </c>
    </row>
    <row r="3771" spans="1:1" x14ac:dyDescent="0.2">
      <c r="A3771" t="s">
        <v>158</v>
      </c>
    </row>
    <row r="3772" spans="1:1" x14ac:dyDescent="0.2">
      <c r="A3772" t="s">
        <v>1410</v>
      </c>
    </row>
    <row r="3773" spans="1:1" x14ac:dyDescent="0.2">
      <c r="A3773" t="s">
        <v>146</v>
      </c>
    </row>
    <row r="3774" spans="1:1" x14ac:dyDescent="0.2">
      <c r="A3774" t="s">
        <v>1411</v>
      </c>
    </row>
    <row r="3775" spans="1:1" x14ac:dyDescent="0.2">
      <c r="A3775" t="s">
        <v>1412</v>
      </c>
    </row>
    <row r="3776" spans="1:1" x14ac:dyDescent="0.2">
      <c r="A3776" t="s">
        <v>162</v>
      </c>
    </row>
    <row r="3777" spans="1:1" x14ac:dyDescent="0.2">
      <c r="A3777" t="s">
        <v>163</v>
      </c>
    </row>
    <row r="3778" spans="1:1" x14ac:dyDescent="0.2">
      <c r="A3778" t="s">
        <v>152</v>
      </c>
    </row>
    <row r="3779" spans="1:1" x14ac:dyDescent="0.2">
      <c r="A3779" t="s">
        <v>150</v>
      </c>
    </row>
    <row r="3780" spans="1:1" x14ac:dyDescent="0.2">
      <c r="A3780" t="s">
        <v>158</v>
      </c>
    </row>
    <row r="3781" spans="1:1" x14ac:dyDescent="0.2">
      <c r="A3781" t="s">
        <v>1413</v>
      </c>
    </row>
    <row r="3782" spans="1:1" x14ac:dyDescent="0.2">
      <c r="A3782" t="s">
        <v>146</v>
      </c>
    </row>
    <row r="3783" spans="1:1" x14ac:dyDescent="0.2">
      <c r="A3783" t="s">
        <v>1414</v>
      </c>
    </row>
    <row r="3784" spans="1:1" x14ac:dyDescent="0.2">
      <c r="A3784" t="s">
        <v>143</v>
      </c>
    </row>
    <row r="3786" spans="1:1" x14ac:dyDescent="0.2">
      <c r="A3786" t="s">
        <v>144</v>
      </c>
    </row>
    <row r="3787" spans="1:1" x14ac:dyDescent="0.2">
      <c r="A3787" t="s">
        <v>145</v>
      </c>
    </row>
    <row r="3788" spans="1:1" x14ac:dyDescent="0.2">
      <c r="A3788" t="s">
        <v>146</v>
      </c>
    </row>
    <row r="3789" spans="1:1" x14ac:dyDescent="0.2">
      <c r="A3789" t="s">
        <v>1415</v>
      </c>
    </row>
    <row r="3790" spans="1:1" x14ac:dyDescent="0.2">
      <c r="A3790" t="s">
        <v>1416</v>
      </c>
    </row>
    <row r="3791" spans="1:1" x14ac:dyDescent="0.2">
      <c r="A3791" t="s">
        <v>162</v>
      </c>
    </row>
    <row r="3792" spans="1:1" x14ac:dyDescent="0.2">
      <c r="A3792" t="s">
        <v>163</v>
      </c>
    </row>
    <row r="3793" spans="1:1" x14ac:dyDescent="0.2">
      <c r="A3793" t="s">
        <v>152</v>
      </c>
    </row>
    <row r="3794" spans="1:1" x14ac:dyDescent="0.2">
      <c r="A3794" t="s">
        <v>150</v>
      </c>
    </row>
    <row r="3795" spans="1:1" x14ac:dyDescent="0.2">
      <c r="A3795" t="s">
        <v>158</v>
      </c>
    </row>
    <row r="3796" spans="1:1" x14ac:dyDescent="0.2">
      <c r="A3796" t="s">
        <v>1417</v>
      </c>
    </row>
    <row r="3797" spans="1:1" x14ac:dyDescent="0.2">
      <c r="A3797" t="s">
        <v>146</v>
      </c>
    </row>
    <row r="3798" spans="1:1" x14ac:dyDescent="0.2">
      <c r="A3798" t="s">
        <v>1418</v>
      </c>
    </row>
    <row r="3799" spans="1:1" x14ac:dyDescent="0.2">
      <c r="A3799" t="s">
        <v>1419</v>
      </c>
    </row>
    <row r="3800" spans="1:1" x14ac:dyDescent="0.2">
      <c r="A3800" t="s">
        <v>162</v>
      </c>
    </row>
    <row r="3801" spans="1:1" x14ac:dyDescent="0.2">
      <c r="A3801" t="s">
        <v>163</v>
      </c>
    </row>
    <row r="3802" spans="1:1" x14ac:dyDescent="0.2">
      <c r="A3802" t="s">
        <v>152</v>
      </c>
    </row>
    <row r="3803" spans="1:1" x14ac:dyDescent="0.2">
      <c r="A3803" t="s">
        <v>150</v>
      </c>
    </row>
    <row r="3804" spans="1:1" x14ac:dyDescent="0.2">
      <c r="A3804" t="s">
        <v>158</v>
      </c>
    </row>
    <row r="3805" spans="1:1" x14ac:dyDescent="0.2">
      <c r="A3805" t="s">
        <v>1420</v>
      </c>
    </row>
    <row r="3806" spans="1:1" x14ac:dyDescent="0.2">
      <c r="A3806" t="s">
        <v>146</v>
      </c>
    </row>
    <row r="3807" spans="1:1" x14ac:dyDescent="0.2">
      <c r="A3807" t="s">
        <v>1421</v>
      </c>
    </row>
    <row r="3808" spans="1:1" x14ac:dyDescent="0.2">
      <c r="A3808" t="s">
        <v>1422</v>
      </c>
    </row>
    <row r="3809" spans="1:1" x14ac:dyDescent="0.2">
      <c r="A3809" t="s">
        <v>162</v>
      </c>
    </row>
    <row r="3810" spans="1:1" x14ac:dyDescent="0.2">
      <c r="A3810" t="s">
        <v>163</v>
      </c>
    </row>
    <row r="3811" spans="1:1" x14ac:dyDescent="0.2">
      <c r="A3811" t="s">
        <v>152</v>
      </c>
    </row>
    <row r="3812" spans="1:1" x14ac:dyDescent="0.2">
      <c r="A3812" t="s">
        <v>150</v>
      </c>
    </row>
    <row r="3813" spans="1:1" x14ac:dyDescent="0.2">
      <c r="A3813" t="s">
        <v>158</v>
      </c>
    </row>
    <row r="3814" spans="1:1" x14ac:dyDescent="0.2">
      <c r="A3814" t="s">
        <v>1423</v>
      </c>
    </row>
    <row r="3815" spans="1:1" x14ac:dyDescent="0.2">
      <c r="A3815" t="s">
        <v>146</v>
      </c>
    </row>
    <row r="3816" spans="1:1" x14ac:dyDescent="0.2">
      <c r="A3816" t="s">
        <v>1424</v>
      </c>
    </row>
    <row r="3817" spans="1:1" x14ac:dyDescent="0.2">
      <c r="A3817" t="s">
        <v>1425</v>
      </c>
    </row>
    <row r="3818" spans="1:1" x14ac:dyDescent="0.2">
      <c r="A3818" t="s">
        <v>162</v>
      </c>
    </row>
    <row r="3819" spans="1:1" x14ac:dyDescent="0.2">
      <c r="A3819" t="s">
        <v>163</v>
      </c>
    </row>
    <row r="3820" spans="1:1" x14ac:dyDescent="0.2">
      <c r="A3820" t="s">
        <v>152</v>
      </c>
    </row>
    <row r="3821" spans="1:1" x14ac:dyDescent="0.2">
      <c r="A3821" t="s">
        <v>150</v>
      </c>
    </row>
    <row r="3822" spans="1:1" x14ac:dyDescent="0.2">
      <c r="A3822" t="s">
        <v>158</v>
      </c>
    </row>
    <row r="3823" spans="1:1" x14ac:dyDescent="0.2">
      <c r="A3823" t="s">
        <v>1426</v>
      </c>
    </row>
    <row r="3824" spans="1:1" x14ac:dyDescent="0.2">
      <c r="A3824" t="s">
        <v>146</v>
      </c>
    </row>
    <row r="3825" spans="1:1" x14ac:dyDescent="0.2">
      <c r="A3825" t="s">
        <v>1427</v>
      </c>
    </row>
    <row r="3826" spans="1:1" x14ac:dyDescent="0.2">
      <c r="A3826" t="s">
        <v>1428</v>
      </c>
    </row>
    <row r="3827" spans="1:1" x14ac:dyDescent="0.2">
      <c r="A3827" t="s">
        <v>162</v>
      </c>
    </row>
    <row r="3828" spans="1:1" x14ac:dyDescent="0.2">
      <c r="A3828" t="s">
        <v>163</v>
      </c>
    </row>
    <row r="3829" spans="1:1" x14ac:dyDescent="0.2">
      <c r="A3829" t="s">
        <v>152</v>
      </c>
    </row>
    <row r="3830" spans="1:1" x14ac:dyDescent="0.2">
      <c r="A3830" t="s">
        <v>150</v>
      </c>
    </row>
    <row r="3831" spans="1:1" x14ac:dyDescent="0.2">
      <c r="A3831" t="s">
        <v>158</v>
      </c>
    </row>
    <row r="3832" spans="1:1" x14ac:dyDescent="0.2">
      <c r="A3832" t="s">
        <v>1429</v>
      </c>
    </row>
    <row r="3833" spans="1:1" x14ac:dyDescent="0.2">
      <c r="A3833" t="s">
        <v>146</v>
      </c>
    </row>
    <row r="3834" spans="1:1" x14ac:dyDescent="0.2">
      <c r="A3834" t="s">
        <v>1430</v>
      </c>
    </row>
    <row r="3835" spans="1:1" x14ac:dyDescent="0.2">
      <c r="A3835" t="s">
        <v>1431</v>
      </c>
    </row>
    <row r="3836" spans="1:1" x14ac:dyDescent="0.2">
      <c r="A3836" t="s">
        <v>162</v>
      </c>
    </row>
    <row r="3837" spans="1:1" x14ac:dyDescent="0.2">
      <c r="A3837" t="s">
        <v>163</v>
      </c>
    </row>
    <row r="3838" spans="1:1" x14ac:dyDescent="0.2">
      <c r="A3838" t="s">
        <v>152</v>
      </c>
    </row>
    <row r="3839" spans="1:1" x14ac:dyDescent="0.2">
      <c r="A3839" t="s">
        <v>150</v>
      </c>
    </row>
    <row r="3840" spans="1:1" x14ac:dyDescent="0.2">
      <c r="A3840" t="s">
        <v>158</v>
      </c>
    </row>
    <row r="3841" spans="1:1" x14ac:dyDescent="0.2">
      <c r="A3841" t="s">
        <v>1432</v>
      </c>
    </row>
    <row r="3842" spans="1:1" x14ac:dyDescent="0.2">
      <c r="A3842" t="s">
        <v>146</v>
      </c>
    </row>
    <row r="3843" spans="1:1" x14ac:dyDescent="0.2">
      <c r="A3843" t="s">
        <v>1433</v>
      </c>
    </row>
    <row r="3844" spans="1:1" x14ac:dyDescent="0.2">
      <c r="A3844" t="s">
        <v>1434</v>
      </c>
    </row>
    <row r="3845" spans="1:1" x14ac:dyDescent="0.2">
      <c r="A3845" t="s">
        <v>162</v>
      </c>
    </row>
    <row r="3846" spans="1:1" x14ac:dyDescent="0.2">
      <c r="A3846" t="s">
        <v>1435</v>
      </c>
    </row>
    <row r="3847" spans="1:1" x14ac:dyDescent="0.2">
      <c r="A3847" t="s">
        <v>152</v>
      </c>
    </row>
    <row r="3848" spans="1:1" x14ac:dyDescent="0.2">
      <c r="A3848" t="s">
        <v>150</v>
      </c>
    </row>
    <row r="3849" spans="1:1" x14ac:dyDescent="0.2">
      <c r="A3849" t="s">
        <v>158</v>
      </c>
    </row>
    <row r="3850" spans="1:1" x14ac:dyDescent="0.2">
      <c r="A3850" t="s">
        <v>1436</v>
      </c>
    </row>
    <row r="3851" spans="1:1" x14ac:dyDescent="0.2">
      <c r="A3851" t="s">
        <v>146</v>
      </c>
    </row>
    <row r="3852" spans="1:1" x14ac:dyDescent="0.2">
      <c r="A3852" t="s">
        <v>1437</v>
      </c>
    </row>
    <row r="3853" spans="1:1" x14ac:dyDescent="0.2">
      <c r="A3853" t="s">
        <v>143</v>
      </c>
    </row>
    <row r="3855" spans="1:1" x14ac:dyDescent="0.2">
      <c r="A3855" t="s">
        <v>144</v>
      </c>
    </row>
    <row r="3856" spans="1:1" x14ac:dyDescent="0.2">
      <c r="A3856" t="s">
        <v>145</v>
      </c>
    </row>
    <row r="3857" spans="1:1" x14ac:dyDescent="0.2">
      <c r="A3857" t="s">
        <v>146</v>
      </c>
    </row>
    <row r="3858" spans="1:1" x14ac:dyDescent="0.2">
      <c r="A3858" t="s">
        <v>1438</v>
      </c>
    </row>
    <row r="3859" spans="1:1" x14ac:dyDescent="0.2">
      <c r="A3859" t="s">
        <v>1439</v>
      </c>
    </row>
    <row r="3860" spans="1:1" x14ac:dyDescent="0.2">
      <c r="A3860" t="s">
        <v>162</v>
      </c>
    </row>
    <row r="3861" spans="1:1" x14ac:dyDescent="0.2">
      <c r="A3861" t="s">
        <v>1440</v>
      </c>
    </row>
    <row r="3862" spans="1:1" x14ac:dyDescent="0.2">
      <c r="A3862" t="s">
        <v>152</v>
      </c>
    </row>
    <row r="3863" spans="1:1" x14ac:dyDescent="0.2">
      <c r="A3863" t="s">
        <v>150</v>
      </c>
    </row>
    <row r="3864" spans="1:1" x14ac:dyDescent="0.2">
      <c r="A3864" t="s">
        <v>158</v>
      </c>
    </row>
    <row r="3865" spans="1:1" x14ac:dyDescent="0.2">
      <c r="A3865" t="s">
        <v>1441</v>
      </c>
    </row>
    <row r="3866" spans="1:1" x14ac:dyDescent="0.2">
      <c r="A3866" t="s">
        <v>146</v>
      </c>
    </row>
    <row r="3867" spans="1:1" x14ac:dyDescent="0.2">
      <c r="A3867" t="s">
        <v>1442</v>
      </c>
    </row>
    <row r="3868" spans="1:1" x14ac:dyDescent="0.2">
      <c r="A3868" t="s">
        <v>1443</v>
      </c>
    </row>
    <row r="3869" spans="1:1" x14ac:dyDescent="0.2">
      <c r="A3869" t="s">
        <v>155</v>
      </c>
    </row>
    <row r="3870" spans="1:1" x14ac:dyDescent="0.2">
      <c r="A3870" t="s">
        <v>1444</v>
      </c>
    </row>
    <row r="3871" spans="1:1" x14ac:dyDescent="0.2">
      <c r="A3871" t="s">
        <v>152</v>
      </c>
    </row>
    <row r="3872" spans="1:1" x14ac:dyDescent="0.2">
      <c r="A3872" t="s">
        <v>157</v>
      </c>
    </row>
    <row r="3873" spans="1:1" x14ac:dyDescent="0.2">
      <c r="A3873" t="s">
        <v>158</v>
      </c>
    </row>
    <row r="3874" spans="1:1" x14ac:dyDescent="0.2">
      <c r="A3874" t="s">
        <v>1445</v>
      </c>
    </row>
    <row r="3875" spans="1:1" x14ac:dyDescent="0.2">
      <c r="A3875" t="s">
        <v>146</v>
      </c>
    </row>
    <row r="3876" spans="1:1" x14ac:dyDescent="0.2">
      <c r="A3876" t="s">
        <v>1446</v>
      </c>
    </row>
    <row r="3877" spans="1:1" x14ac:dyDescent="0.2">
      <c r="A3877" t="s">
        <v>1447</v>
      </c>
    </row>
    <row r="3878" spans="1:1" x14ac:dyDescent="0.2">
      <c r="A3878" t="s">
        <v>162</v>
      </c>
    </row>
    <row r="3879" spans="1:1" x14ac:dyDescent="0.2">
      <c r="A3879" t="s">
        <v>150</v>
      </c>
    </row>
    <row r="3880" spans="1:1" x14ac:dyDescent="0.2">
      <c r="A3880" t="s">
        <v>182</v>
      </c>
    </row>
    <row r="3881" spans="1:1" x14ac:dyDescent="0.2">
      <c r="A3881" t="s">
        <v>152</v>
      </c>
    </row>
    <row r="3882" spans="1:1" x14ac:dyDescent="0.2">
      <c r="A3882" t="s">
        <v>1448</v>
      </c>
    </row>
    <row r="3883" spans="1:1" x14ac:dyDescent="0.2">
      <c r="A3883" t="s">
        <v>146</v>
      </c>
    </row>
    <row r="3884" spans="1:1" x14ac:dyDescent="0.2">
      <c r="A3884" t="s">
        <v>1449</v>
      </c>
    </row>
    <row r="3885" spans="1:1" x14ac:dyDescent="0.2">
      <c r="A3885" t="s">
        <v>1392</v>
      </c>
    </row>
    <row r="3886" spans="1:1" x14ac:dyDescent="0.2">
      <c r="A3886" t="s">
        <v>162</v>
      </c>
    </row>
    <row r="3887" spans="1:1" x14ac:dyDescent="0.2">
      <c r="A3887" t="s">
        <v>163</v>
      </c>
    </row>
    <row r="3888" spans="1:1" x14ac:dyDescent="0.2">
      <c r="A3888" t="s">
        <v>152</v>
      </c>
    </row>
    <row r="3889" spans="1:1" x14ac:dyDescent="0.2">
      <c r="A3889" t="s">
        <v>150</v>
      </c>
    </row>
    <row r="3890" spans="1:1" x14ac:dyDescent="0.2">
      <c r="A3890" t="s">
        <v>158</v>
      </c>
    </row>
    <row r="3891" spans="1:1" x14ac:dyDescent="0.2">
      <c r="A3891" t="s">
        <v>1450</v>
      </c>
    </row>
    <row r="3892" spans="1:1" x14ac:dyDescent="0.2">
      <c r="A3892" t="s">
        <v>146</v>
      </c>
    </row>
    <row r="3893" spans="1:1" x14ac:dyDescent="0.2">
      <c r="A3893" t="s">
        <v>1451</v>
      </c>
    </row>
    <row r="3894" spans="1:1" x14ac:dyDescent="0.2">
      <c r="A3894" t="s">
        <v>1452</v>
      </c>
    </row>
    <row r="3895" spans="1:1" x14ac:dyDescent="0.2">
      <c r="A3895" t="s">
        <v>162</v>
      </c>
    </row>
    <row r="3896" spans="1:1" x14ac:dyDescent="0.2">
      <c r="A3896" t="s">
        <v>163</v>
      </c>
    </row>
    <row r="3897" spans="1:1" x14ac:dyDescent="0.2">
      <c r="A3897" t="s">
        <v>152</v>
      </c>
    </row>
    <row r="3898" spans="1:1" x14ac:dyDescent="0.2">
      <c r="A3898" t="s">
        <v>150</v>
      </c>
    </row>
    <row r="3899" spans="1:1" x14ac:dyDescent="0.2">
      <c r="A3899" t="s">
        <v>158</v>
      </c>
    </row>
    <row r="3900" spans="1:1" x14ac:dyDescent="0.2">
      <c r="A3900" t="s">
        <v>1453</v>
      </c>
    </row>
    <row r="3901" spans="1:1" x14ac:dyDescent="0.2">
      <c r="A3901" t="s">
        <v>146</v>
      </c>
    </row>
    <row r="3902" spans="1:1" x14ac:dyDescent="0.2">
      <c r="A3902" t="s">
        <v>1454</v>
      </c>
    </row>
    <row r="3903" spans="1:1" x14ac:dyDescent="0.2">
      <c r="A3903" t="s">
        <v>1455</v>
      </c>
    </row>
    <row r="3904" spans="1:1" x14ac:dyDescent="0.2">
      <c r="A3904" t="s">
        <v>162</v>
      </c>
    </row>
    <row r="3905" spans="1:1" x14ac:dyDescent="0.2">
      <c r="A3905" t="s">
        <v>163</v>
      </c>
    </row>
    <row r="3906" spans="1:1" x14ac:dyDescent="0.2">
      <c r="A3906" t="s">
        <v>152</v>
      </c>
    </row>
    <row r="3907" spans="1:1" x14ac:dyDescent="0.2">
      <c r="A3907" t="s">
        <v>150</v>
      </c>
    </row>
    <row r="3908" spans="1:1" x14ac:dyDescent="0.2">
      <c r="A3908" t="s">
        <v>158</v>
      </c>
    </row>
    <row r="3909" spans="1:1" x14ac:dyDescent="0.2">
      <c r="A3909" t="s">
        <v>1456</v>
      </c>
    </row>
    <row r="3910" spans="1:1" x14ac:dyDescent="0.2">
      <c r="A3910" t="s">
        <v>146</v>
      </c>
    </row>
    <row r="3911" spans="1:1" x14ac:dyDescent="0.2">
      <c r="A3911" t="s">
        <v>1457</v>
      </c>
    </row>
    <row r="3912" spans="1:1" x14ac:dyDescent="0.2">
      <c r="A3912" t="s">
        <v>1458</v>
      </c>
    </row>
    <row r="3913" spans="1:1" x14ac:dyDescent="0.2">
      <c r="A3913" t="s">
        <v>162</v>
      </c>
    </row>
    <row r="3914" spans="1:1" x14ac:dyDescent="0.2">
      <c r="A3914" t="s">
        <v>163</v>
      </c>
    </row>
    <row r="3915" spans="1:1" x14ac:dyDescent="0.2">
      <c r="A3915" t="s">
        <v>152</v>
      </c>
    </row>
    <row r="3916" spans="1:1" x14ac:dyDescent="0.2">
      <c r="A3916" t="s">
        <v>150</v>
      </c>
    </row>
    <row r="3917" spans="1:1" x14ac:dyDescent="0.2">
      <c r="A3917" t="s">
        <v>158</v>
      </c>
    </row>
    <row r="3918" spans="1:1" x14ac:dyDescent="0.2">
      <c r="A3918" t="s">
        <v>1459</v>
      </c>
    </row>
    <row r="3919" spans="1:1" x14ac:dyDescent="0.2">
      <c r="A3919" t="s">
        <v>146</v>
      </c>
    </row>
    <row r="3920" spans="1:1" x14ac:dyDescent="0.2">
      <c r="A3920" t="s">
        <v>1460</v>
      </c>
    </row>
    <row r="3921" spans="1:1" x14ac:dyDescent="0.2">
      <c r="A3921" t="s">
        <v>143</v>
      </c>
    </row>
    <row r="3923" spans="1:1" x14ac:dyDescent="0.2">
      <c r="A3923" t="s">
        <v>144</v>
      </c>
    </row>
    <row r="3924" spans="1:1" x14ac:dyDescent="0.2">
      <c r="A3924" t="s">
        <v>145</v>
      </c>
    </row>
    <row r="3925" spans="1:1" x14ac:dyDescent="0.2">
      <c r="A3925" t="s">
        <v>146</v>
      </c>
    </row>
    <row r="3926" spans="1:1" x14ac:dyDescent="0.2">
      <c r="A3926" t="s">
        <v>1461</v>
      </c>
    </row>
    <row r="3927" spans="1:1" x14ac:dyDescent="0.2">
      <c r="A3927" t="s">
        <v>1462</v>
      </c>
    </row>
    <row r="3928" spans="1:1" x14ac:dyDescent="0.2">
      <c r="A3928" t="s">
        <v>162</v>
      </c>
    </row>
    <row r="3929" spans="1:1" x14ac:dyDescent="0.2">
      <c r="A3929" t="s">
        <v>163</v>
      </c>
    </row>
    <row r="3930" spans="1:1" x14ac:dyDescent="0.2">
      <c r="A3930" t="s">
        <v>152</v>
      </c>
    </row>
    <row r="3931" spans="1:1" x14ac:dyDescent="0.2">
      <c r="A3931" t="s">
        <v>150</v>
      </c>
    </row>
    <row r="3932" spans="1:1" x14ac:dyDescent="0.2">
      <c r="A3932" t="s">
        <v>158</v>
      </c>
    </row>
    <row r="3933" spans="1:1" x14ac:dyDescent="0.2">
      <c r="A3933" t="s">
        <v>1463</v>
      </c>
    </row>
    <row r="3934" spans="1:1" x14ac:dyDescent="0.2">
      <c r="A3934" t="s">
        <v>146</v>
      </c>
    </row>
    <row r="3935" spans="1:1" x14ac:dyDescent="0.2">
      <c r="A3935" t="s">
        <v>1464</v>
      </c>
    </row>
    <row r="3936" spans="1:1" x14ac:dyDescent="0.2">
      <c r="A3936" t="s">
        <v>1465</v>
      </c>
    </row>
    <row r="3937" spans="1:1" x14ac:dyDescent="0.2">
      <c r="A3937" t="s">
        <v>162</v>
      </c>
    </row>
    <row r="3938" spans="1:1" x14ac:dyDescent="0.2">
      <c r="A3938" t="s">
        <v>163</v>
      </c>
    </row>
    <row r="3939" spans="1:1" x14ac:dyDescent="0.2">
      <c r="A3939" t="s">
        <v>152</v>
      </c>
    </row>
    <row r="3940" spans="1:1" x14ac:dyDescent="0.2">
      <c r="A3940" t="s">
        <v>150</v>
      </c>
    </row>
    <row r="3941" spans="1:1" x14ac:dyDescent="0.2">
      <c r="A3941" t="s">
        <v>158</v>
      </c>
    </row>
    <row r="3942" spans="1:1" x14ac:dyDescent="0.2">
      <c r="A3942" t="s">
        <v>1466</v>
      </c>
    </row>
    <row r="3943" spans="1:1" x14ac:dyDescent="0.2">
      <c r="A3943" t="s">
        <v>146</v>
      </c>
    </row>
    <row r="3944" spans="1:1" x14ac:dyDescent="0.2">
      <c r="A3944" t="s">
        <v>1467</v>
      </c>
    </row>
    <row r="3945" spans="1:1" x14ac:dyDescent="0.2">
      <c r="A3945" t="s">
        <v>1392</v>
      </c>
    </row>
    <row r="3946" spans="1:1" x14ac:dyDescent="0.2">
      <c r="A3946" t="s">
        <v>162</v>
      </c>
    </row>
    <row r="3947" spans="1:1" x14ac:dyDescent="0.2">
      <c r="A3947" t="s">
        <v>163</v>
      </c>
    </row>
    <row r="3948" spans="1:1" x14ac:dyDescent="0.2">
      <c r="A3948" t="s">
        <v>152</v>
      </c>
    </row>
    <row r="3949" spans="1:1" x14ac:dyDescent="0.2">
      <c r="A3949" t="s">
        <v>150</v>
      </c>
    </row>
    <row r="3950" spans="1:1" x14ac:dyDescent="0.2">
      <c r="A3950" t="s">
        <v>158</v>
      </c>
    </row>
    <row r="3951" spans="1:1" x14ac:dyDescent="0.2">
      <c r="A3951" t="s">
        <v>1468</v>
      </c>
    </row>
    <row r="3952" spans="1:1" x14ac:dyDescent="0.2">
      <c r="A3952" t="s">
        <v>146</v>
      </c>
    </row>
    <row r="3953" spans="1:1" x14ac:dyDescent="0.2">
      <c r="A3953" t="s">
        <v>1469</v>
      </c>
    </row>
    <row r="3954" spans="1:1" x14ac:dyDescent="0.2">
      <c r="A3954" t="s">
        <v>1392</v>
      </c>
    </row>
    <row r="3955" spans="1:1" x14ac:dyDescent="0.2">
      <c r="A3955" t="s">
        <v>162</v>
      </c>
    </row>
    <row r="3956" spans="1:1" x14ac:dyDescent="0.2">
      <c r="A3956" t="s">
        <v>163</v>
      </c>
    </row>
    <row r="3957" spans="1:1" x14ac:dyDescent="0.2">
      <c r="A3957" t="s">
        <v>152</v>
      </c>
    </row>
    <row r="3958" spans="1:1" x14ac:dyDescent="0.2">
      <c r="A3958" t="s">
        <v>150</v>
      </c>
    </row>
    <row r="3959" spans="1:1" x14ac:dyDescent="0.2">
      <c r="A3959" t="s">
        <v>158</v>
      </c>
    </row>
    <row r="3960" spans="1:1" x14ac:dyDescent="0.2">
      <c r="A3960" t="s">
        <v>1470</v>
      </c>
    </row>
    <row r="3961" spans="1:1" x14ac:dyDescent="0.2">
      <c r="A3961" t="s">
        <v>146</v>
      </c>
    </row>
    <row r="3962" spans="1:1" x14ac:dyDescent="0.2">
      <c r="A3962" t="s">
        <v>1471</v>
      </c>
    </row>
    <row r="3963" spans="1:1" x14ac:dyDescent="0.2">
      <c r="A3963" t="s">
        <v>1472</v>
      </c>
    </row>
    <row r="3964" spans="1:1" x14ac:dyDescent="0.2">
      <c r="A3964" t="s">
        <v>162</v>
      </c>
    </row>
    <row r="3965" spans="1:1" x14ac:dyDescent="0.2">
      <c r="A3965" t="s">
        <v>163</v>
      </c>
    </row>
    <row r="3966" spans="1:1" x14ac:dyDescent="0.2">
      <c r="A3966" t="s">
        <v>152</v>
      </c>
    </row>
    <row r="3967" spans="1:1" x14ac:dyDescent="0.2">
      <c r="A3967" t="s">
        <v>150</v>
      </c>
    </row>
    <row r="3968" spans="1:1" x14ac:dyDescent="0.2">
      <c r="A3968" t="s">
        <v>158</v>
      </c>
    </row>
    <row r="3969" spans="1:1" x14ac:dyDescent="0.2">
      <c r="A3969" t="s">
        <v>1473</v>
      </c>
    </row>
    <row r="3970" spans="1:1" x14ac:dyDescent="0.2">
      <c r="A3970" t="s">
        <v>146</v>
      </c>
    </row>
    <row r="3971" spans="1:1" x14ac:dyDescent="0.2">
      <c r="A3971" t="s">
        <v>1474</v>
      </c>
    </row>
    <row r="3972" spans="1:1" x14ac:dyDescent="0.2">
      <c r="A3972" t="s">
        <v>1472</v>
      </c>
    </row>
    <row r="3973" spans="1:1" x14ac:dyDescent="0.2">
      <c r="A3973" t="s">
        <v>162</v>
      </c>
    </row>
    <row r="3974" spans="1:1" x14ac:dyDescent="0.2">
      <c r="A3974" t="s">
        <v>163</v>
      </c>
    </row>
    <row r="3975" spans="1:1" x14ac:dyDescent="0.2">
      <c r="A3975" t="s">
        <v>152</v>
      </c>
    </row>
    <row r="3976" spans="1:1" x14ac:dyDescent="0.2">
      <c r="A3976" t="s">
        <v>150</v>
      </c>
    </row>
    <row r="3977" spans="1:1" x14ac:dyDescent="0.2">
      <c r="A3977" t="s">
        <v>158</v>
      </c>
    </row>
    <row r="3978" spans="1:1" x14ac:dyDescent="0.2">
      <c r="A3978" t="s">
        <v>1475</v>
      </c>
    </row>
    <row r="3979" spans="1:1" x14ac:dyDescent="0.2">
      <c r="A3979" t="s">
        <v>146</v>
      </c>
    </row>
    <row r="3980" spans="1:1" x14ac:dyDescent="0.2">
      <c r="A3980" t="s">
        <v>1476</v>
      </c>
    </row>
    <row r="3981" spans="1:1" x14ac:dyDescent="0.2">
      <c r="A3981" t="s">
        <v>1477</v>
      </c>
    </row>
    <row r="3982" spans="1:1" x14ac:dyDescent="0.2">
      <c r="A3982" t="s">
        <v>162</v>
      </c>
    </row>
    <row r="3983" spans="1:1" x14ac:dyDescent="0.2">
      <c r="A3983" t="s">
        <v>1478</v>
      </c>
    </row>
    <row r="3984" spans="1:1" x14ac:dyDescent="0.2">
      <c r="A3984" t="s">
        <v>152</v>
      </c>
    </row>
    <row r="3985" spans="1:1" x14ac:dyDescent="0.2">
      <c r="A3985" t="s">
        <v>150</v>
      </c>
    </row>
    <row r="3986" spans="1:1" x14ac:dyDescent="0.2">
      <c r="A3986" t="s">
        <v>158</v>
      </c>
    </row>
    <row r="3987" spans="1:1" x14ac:dyDescent="0.2">
      <c r="A3987" t="s">
        <v>1479</v>
      </c>
    </row>
    <row r="3988" spans="1:1" x14ac:dyDescent="0.2">
      <c r="A3988" t="s">
        <v>146</v>
      </c>
    </row>
    <row r="3989" spans="1:1" x14ac:dyDescent="0.2">
      <c r="A3989" t="s">
        <v>1480</v>
      </c>
    </row>
    <row r="3990" spans="1:1" x14ac:dyDescent="0.2">
      <c r="A3990" t="s">
        <v>143</v>
      </c>
    </row>
    <row r="3992" spans="1:1" x14ac:dyDescent="0.2">
      <c r="A3992" t="s">
        <v>144</v>
      </c>
    </row>
    <row r="3993" spans="1:1" x14ac:dyDescent="0.2">
      <c r="A3993" t="s">
        <v>145</v>
      </c>
    </row>
    <row r="3994" spans="1:1" x14ac:dyDescent="0.2">
      <c r="A3994" t="s">
        <v>146</v>
      </c>
    </row>
    <row r="3995" spans="1:1" x14ac:dyDescent="0.2">
      <c r="A3995" t="s">
        <v>1481</v>
      </c>
    </row>
    <row r="3996" spans="1:1" x14ac:dyDescent="0.2">
      <c r="A3996" t="s">
        <v>1472</v>
      </c>
    </row>
    <row r="3997" spans="1:1" x14ac:dyDescent="0.2">
      <c r="A3997" t="s">
        <v>162</v>
      </c>
    </row>
    <row r="3998" spans="1:1" x14ac:dyDescent="0.2">
      <c r="A3998" t="s">
        <v>163</v>
      </c>
    </row>
    <row r="3999" spans="1:1" x14ac:dyDescent="0.2">
      <c r="A3999" t="s">
        <v>152</v>
      </c>
    </row>
    <row r="4000" spans="1:1" x14ac:dyDescent="0.2">
      <c r="A4000" t="s">
        <v>150</v>
      </c>
    </row>
    <row r="4001" spans="1:1" x14ac:dyDescent="0.2">
      <c r="A4001" t="s">
        <v>158</v>
      </c>
    </row>
    <row r="4002" spans="1:1" x14ac:dyDescent="0.2">
      <c r="A4002" t="s">
        <v>1482</v>
      </c>
    </row>
    <row r="4003" spans="1:1" x14ac:dyDescent="0.2">
      <c r="A4003" t="s">
        <v>146</v>
      </c>
    </row>
    <row r="4004" spans="1:1" x14ac:dyDescent="0.2">
      <c r="A4004" t="s">
        <v>1483</v>
      </c>
    </row>
    <row r="4005" spans="1:1" x14ac:dyDescent="0.2">
      <c r="A4005" t="s">
        <v>884</v>
      </c>
    </row>
    <row r="4006" spans="1:1" x14ac:dyDescent="0.2">
      <c r="A4006" t="s">
        <v>162</v>
      </c>
    </row>
    <row r="4007" spans="1:1" x14ac:dyDescent="0.2">
      <c r="A4007" t="s">
        <v>1484</v>
      </c>
    </row>
    <row r="4008" spans="1:1" x14ac:dyDescent="0.2">
      <c r="A4008" t="s">
        <v>152</v>
      </c>
    </row>
    <row r="4009" spans="1:1" x14ac:dyDescent="0.2">
      <c r="A4009" t="s">
        <v>150</v>
      </c>
    </row>
    <row r="4010" spans="1:1" x14ac:dyDescent="0.2">
      <c r="A4010" t="s">
        <v>158</v>
      </c>
    </row>
    <row r="4011" spans="1:1" x14ac:dyDescent="0.2">
      <c r="A4011" t="s">
        <v>970</v>
      </c>
    </row>
    <row r="4012" spans="1:1" x14ac:dyDescent="0.2">
      <c r="A4012" t="s">
        <v>146</v>
      </c>
    </row>
    <row r="4013" spans="1:1" x14ac:dyDescent="0.2">
      <c r="A4013" t="s">
        <v>1485</v>
      </c>
    </row>
    <row r="4014" spans="1:1" x14ac:dyDescent="0.2">
      <c r="A4014" t="s">
        <v>1486</v>
      </c>
    </row>
    <row r="4015" spans="1:1" x14ac:dyDescent="0.2">
      <c r="A4015" t="s">
        <v>162</v>
      </c>
    </row>
    <row r="4016" spans="1:1" x14ac:dyDescent="0.2">
      <c r="A4016" t="s">
        <v>1487</v>
      </c>
    </row>
    <row r="4017" spans="1:1" x14ac:dyDescent="0.2">
      <c r="A4017" t="s">
        <v>152</v>
      </c>
    </row>
    <row r="4018" spans="1:1" x14ac:dyDescent="0.2">
      <c r="A4018" t="s">
        <v>150</v>
      </c>
    </row>
    <row r="4019" spans="1:1" x14ac:dyDescent="0.2">
      <c r="A4019" t="s">
        <v>158</v>
      </c>
    </row>
    <row r="4020" spans="1:1" x14ac:dyDescent="0.2">
      <c r="A4020" t="s">
        <v>1488</v>
      </c>
    </row>
    <row r="4021" spans="1:1" x14ac:dyDescent="0.2">
      <c r="A4021" t="s">
        <v>146</v>
      </c>
    </row>
    <row r="4022" spans="1:1" x14ac:dyDescent="0.2">
      <c r="A4022" t="s">
        <v>1489</v>
      </c>
    </row>
    <row r="4023" spans="1:1" x14ac:dyDescent="0.2">
      <c r="A4023" t="s">
        <v>1486</v>
      </c>
    </row>
    <row r="4024" spans="1:1" x14ac:dyDescent="0.2">
      <c r="A4024" t="s">
        <v>162</v>
      </c>
    </row>
    <row r="4025" spans="1:1" x14ac:dyDescent="0.2">
      <c r="A4025" t="s">
        <v>1490</v>
      </c>
    </row>
    <row r="4026" spans="1:1" x14ac:dyDescent="0.2">
      <c r="A4026" t="s">
        <v>152</v>
      </c>
    </row>
    <row r="4027" spans="1:1" x14ac:dyDescent="0.2">
      <c r="A4027" t="s">
        <v>150</v>
      </c>
    </row>
    <row r="4028" spans="1:1" x14ac:dyDescent="0.2">
      <c r="A4028" t="s">
        <v>158</v>
      </c>
    </row>
    <row r="4029" spans="1:1" x14ac:dyDescent="0.2">
      <c r="A4029" t="s">
        <v>1491</v>
      </c>
    </row>
    <row r="4030" spans="1:1" x14ac:dyDescent="0.2">
      <c r="A4030" t="s">
        <v>146</v>
      </c>
    </row>
    <row r="4031" spans="1:1" x14ac:dyDescent="0.2">
      <c r="A4031" t="s">
        <v>1492</v>
      </c>
    </row>
    <row r="4032" spans="1:1" x14ac:dyDescent="0.2">
      <c r="A4032" t="s">
        <v>1486</v>
      </c>
    </row>
    <row r="4033" spans="1:1" x14ac:dyDescent="0.2">
      <c r="A4033" t="s">
        <v>162</v>
      </c>
    </row>
    <row r="4034" spans="1:1" x14ac:dyDescent="0.2">
      <c r="A4034" t="s">
        <v>1493</v>
      </c>
    </row>
    <row r="4035" spans="1:1" x14ac:dyDescent="0.2">
      <c r="A4035" t="s">
        <v>152</v>
      </c>
    </row>
    <row r="4036" spans="1:1" x14ac:dyDescent="0.2">
      <c r="A4036" t="s">
        <v>150</v>
      </c>
    </row>
    <row r="4037" spans="1:1" x14ac:dyDescent="0.2">
      <c r="A4037" t="s">
        <v>158</v>
      </c>
    </row>
    <row r="4038" spans="1:1" x14ac:dyDescent="0.2">
      <c r="A4038" t="s">
        <v>1494</v>
      </c>
    </row>
    <row r="4039" spans="1:1" x14ac:dyDescent="0.2">
      <c r="A4039" t="s">
        <v>146</v>
      </c>
    </row>
    <row r="4040" spans="1:1" x14ac:dyDescent="0.2">
      <c r="A4040" t="s">
        <v>1495</v>
      </c>
    </row>
    <row r="4041" spans="1:1" x14ac:dyDescent="0.2">
      <c r="A4041" t="s">
        <v>1486</v>
      </c>
    </row>
    <row r="4042" spans="1:1" x14ac:dyDescent="0.2">
      <c r="A4042" t="s">
        <v>162</v>
      </c>
    </row>
    <row r="4043" spans="1:1" x14ac:dyDescent="0.2">
      <c r="A4043" t="s">
        <v>1496</v>
      </c>
    </row>
    <row r="4044" spans="1:1" x14ac:dyDescent="0.2">
      <c r="A4044" t="s">
        <v>152</v>
      </c>
    </row>
    <row r="4045" spans="1:1" x14ac:dyDescent="0.2">
      <c r="A4045" t="s">
        <v>150</v>
      </c>
    </row>
    <row r="4046" spans="1:1" x14ac:dyDescent="0.2">
      <c r="A4046" t="s">
        <v>158</v>
      </c>
    </row>
    <row r="4047" spans="1:1" x14ac:dyDescent="0.2">
      <c r="A4047" t="s">
        <v>1497</v>
      </c>
    </row>
    <row r="4048" spans="1:1" x14ac:dyDescent="0.2">
      <c r="A4048" t="s">
        <v>146</v>
      </c>
    </row>
    <row r="4049" spans="1:1" x14ac:dyDescent="0.2">
      <c r="A4049" t="s">
        <v>1498</v>
      </c>
    </row>
    <row r="4050" spans="1:1" x14ac:dyDescent="0.2">
      <c r="A4050" t="s">
        <v>1486</v>
      </c>
    </row>
    <row r="4051" spans="1:1" x14ac:dyDescent="0.2">
      <c r="A4051" t="s">
        <v>162</v>
      </c>
    </row>
    <row r="4052" spans="1:1" x14ac:dyDescent="0.2">
      <c r="A4052" t="s">
        <v>1499</v>
      </c>
    </row>
    <row r="4053" spans="1:1" x14ac:dyDescent="0.2">
      <c r="A4053" t="s">
        <v>152</v>
      </c>
    </row>
    <row r="4054" spans="1:1" x14ac:dyDescent="0.2">
      <c r="A4054" t="s">
        <v>150</v>
      </c>
    </row>
    <row r="4055" spans="1:1" x14ac:dyDescent="0.2">
      <c r="A4055" t="s">
        <v>158</v>
      </c>
    </row>
    <row r="4056" spans="1:1" x14ac:dyDescent="0.2">
      <c r="A4056" t="s">
        <v>1500</v>
      </c>
    </row>
    <row r="4057" spans="1:1" x14ac:dyDescent="0.2">
      <c r="A4057" t="s">
        <v>146</v>
      </c>
    </row>
    <row r="4058" spans="1:1" x14ac:dyDescent="0.2">
      <c r="A4058" t="s">
        <v>1501</v>
      </c>
    </row>
    <row r="4059" spans="1:1" x14ac:dyDescent="0.2">
      <c r="A4059" t="s">
        <v>143</v>
      </c>
    </row>
    <row r="4061" spans="1:1" x14ac:dyDescent="0.2">
      <c r="A4061" t="s">
        <v>144</v>
      </c>
    </row>
    <row r="4062" spans="1:1" x14ac:dyDescent="0.2">
      <c r="A4062" t="s">
        <v>145</v>
      </c>
    </row>
    <row r="4063" spans="1:1" x14ac:dyDescent="0.2">
      <c r="A4063" t="s">
        <v>146</v>
      </c>
    </row>
    <row r="4064" spans="1:1" x14ac:dyDescent="0.2">
      <c r="A4064" t="s">
        <v>1502</v>
      </c>
    </row>
    <row r="4065" spans="1:1" x14ac:dyDescent="0.2">
      <c r="A4065" t="s">
        <v>884</v>
      </c>
    </row>
    <row r="4066" spans="1:1" x14ac:dyDescent="0.2">
      <c r="A4066" t="s">
        <v>162</v>
      </c>
    </row>
    <row r="4067" spans="1:1" x14ac:dyDescent="0.2">
      <c r="A4067" t="s">
        <v>1503</v>
      </c>
    </row>
    <row r="4068" spans="1:1" x14ac:dyDescent="0.2">
      <c r="A4068" t="s">
        <v>152</v>
      </c>
    </row>
    <row r="4069" spans="1:1" x14ac:dyDescent="0.2">
      <c r="A4069" t="s">
        <v>150</v>
      </c>
    </row>
    <row r="4070" spans="1:1" x14ac:dyDescent="0.2">
      <c r="A4070" t="s">
        <v>158</v>
      </c>
    </row>
    <row r="4071" spans="1:1" x14ac:dyDescent="0.2">
      <c r="A4071" t="s">
        <v>1504</v>
      </c>
    </row>
    <row r="4072" spans="1:1" x14ac:dyDescent="0.2">
      <c r="A4072" t="s">
        <v>146</v>
      </c>
    </row>
    <row r="4073" spans="1:1" x14ac:dyDescent="0.2">
      <c r="A4073" t="s">
        <v>1505</v>
      </c>
    </row>
    <row r="4074" spans="1:1" x14ac:dyDescent="0.2">
      <c r="A4074" t="s">
        <v>1506</v>
      </c>
    </row>
    <row r="4075" spans="1:1" x14ac:dyDescent="0.2">
      <c r="A4075" t="s">
        <v>162</v>
      </c>
    </row>
    <row r="4076" spans="1:1" x14ac:dyDescent="0.2">
      <c r="A4076" t="s">
        <v>163</v>
      </c>
    </row>
    <row r="4077" spans="1:1" x14ac:dyDescent="0.2">
      <c r="A4077" t="s">
        <v>152</v>
      </c>
    </row>
    <row r="4078" spans="1:1" x14ac:dyDescent="0.2">
      <c r="A4078" t="s">
        <v>150</v>
      </c>
    </row>
    <row r="4079" spans="1:1" x14ac:dyDescent="0.2">
      <c r="A4079" t="s">
        <v>158</v>
      </c>
    </row>
    <row r="4080" spans="1:1" x14ac:dyDescent="0.2">
      <c r="A4080" t="s">
        <v>1507</v>
      </c>
    </row>
    <row r="4081" spans="1:1" x14ac:dyDescent="0.2">
      <c r="A4081" t="s">
        <v>146</v>
      </c>
    </row>
    <row r="4082" spans="1:1" x14ac:dyDescent="0.2">
      <c r="A4082" t="s">
        <v>1508</v>
      </c>
    </row>
    <row r="4083" spans="1:1" x14ac:dyDescent="0.2">
      <c r="A4083" t="s">
        <v>1509</v>
      </c>
    </row>
    <row r="4084" spans="1:1" x14ac:dyDescent="0.2">
      <c r="A4084" t="s">
        <v>162</v>
      </c>
    </row>
    <row r="4085" spans="1:1" x14ac:dyDescent="0.2">
      <c r="A4085" t="s">
        <v>163</v>
      </c>
    </row>
    <row r="4086" spans="1:1" x14ac:dyDescent="0.2">
      <c r="A4086" t="s">
        <v>152</v>
      </c>
    </row>
    <row r="4087" spans="1:1" x14ac:dyDescent="0.2">
      <c r="A4087" t="s">
        <v>150</v>
      </c>
    </row>
    <row r="4088" spans="1:1" x14ac:dyDescent="0.2">
      <c r="A4088" t="s">
        <v>158</v>
      </c>
    </row>
    <row r="4089" spans="1:1" x14ac:dyDescent="0.2">
      <c r="A4089" t="s">
        <v>1510</v>
      </c>
    </row>
    <row r="4090" spans="1:1" x14ac:dyDescent="0.2">
      <c r="A4090" t="s">
        <v>146</v>
      </c>
    </row>
    <row r="4091" spans="1:1" x14ac:dyDescent="0.2">
      <c r="A4091" t="s">
        <v>1511</v>
      </c>
    </row>
    <row r="4092" spans="1:1" x14ac:dyDescent="0.2">
      <c r="A4092" t="s">
        <v>1512</v>
      </c>
    </row>
    <row r="4093" spans="1:1" x14ac:dyDescent="0.2">
      <c r="A4093" t="s">
        <v>162</v>
      </c>
    </row>
    <row r="4094" spans="1:1" x14ac:dyDescent="0.2">
      <c r="A4094" t="s">
        <v>163</v>
      </c>
    </row>
    <row r="4095" spans="1:1" x14ac:dyDescent="0.2">
      <c r="A4095" t="s">
        <v>152</v>
      </c>
    </row>
    <row r="4096" spans="1:1" x14ac:dyDescent="0.2">
      <c r="A4096" t="s">
        <v>150</v>
      </c>
    </row>
    <row r="4097" spans="1:1" x14ac:dyDescent="0.2">
      <c r="A4097" t="s">
        <v>158</v>
      </c>
    </row>
    <row r="4098" spans="1:1" x14ac:dyDescent="0.2">
      <c r="A4098" t="s">
        <v>1513</v>
      </c>
    </row>
    <row r="4099" spans="1:1" x14ac:dyDescent="0.2">
      <c r="A4099" t="s">
        <v>146</v>
      </c>
    </row>
    <row r="4100" spans="1:1" x14ac:dyDescent="0.2">
      <c r="A4100" t="s">
        <v>1514</v>
      </c>
    </row>
    <row r="4101" spans="1:1" x14ac:dyDescent="0.2">
      <c r="A4101" t="s">
        <v>1515</v>
      </c>
    </row>
    <row r="4102" spans="1:1" x14ac:dyDescent="0.2">
      <c r="A4102" t="s">
        <v>162</v>
      </c>
    </row>
    <row r="4103" spans="1:1" x14ac:dyDescent="0.2">
      <c r="A4103" t="s">
        <v>163</v>
      </c>
    </row>
    <row r="4104" spans="1:1" x14ac:dyDescent="0.2">
      <c r="A4104" t="s">
        <v>152</v>
      </c>
    </row>
    <row r="4105" spans="1:1" x14ac:dyDescent="0.2">
      <c r="A4105" t="s">
        <v>150</v>
      </c>
    </row>
    <row r="4106" spans="1:1" x14ac:dyDescent="0.2">
      <c r="A4106" t="s">
        <v>158</v>
      </c>
    </row>
    <row r="4107" spans="1:1" x14ac:dyDescent="0.2">
      <c r="A4107" t="s">
        <v>1516</v>
      </c>
    </row>
    <row r="4108" spans="1:1" x14ac:dyDescent="0.2">
      <c r="A4108" t="s">
        <v>146</v>
      </c>
    </row>
    <row r="4109" spans="1:1" x14ac:dyDescent="0.2">
      <c r="A4109" t="s">
        <v>1517</v>
      </c>
    </row>
    <row r="4110" spans="1:1" x14ac:dyDescent="0.2">
      <c r="A4110" t="s">
        <v>1518</v>
      </c>
    </row>
    <row r="4111" spans="1:1" x14ac:dyDescent="0.2">
      <c r="A4111" t="s">
        <v>162</v>
      </c>
    </row>
    <row r="4112" spans="1:1" x14ac:dyDescent="0.2">
      <c r="A4112" t="s">
        <v>163</v>
      </c>
    </row>
    <row r="4113" spans="1:1" x14ac:dyDescent="0.2">
      <c r="A4113" t="s">
        <v>152</v>
      </c>
    </row>
    <row r="4114" spans="1:1" x14ac:dyDescent="0.2">
      <c r="A4114" t="s">
        <v>150</v>
      </c>
    </row>
    <row r="4115" spans="1:1" x14ac:dyDescent="0.2">
      <c r="A4115" t="s">
        <v>158</v>
      </c>
    </row>
    <row r="4116" spans="1:1" x14ac:dyDescent="0.2">
      <c r="A4116" t="s">
        <v>1519</v>
      </c>
    </row>
    <row r="4117" spans="1:1" x14ac:dyDescent="0.2">
      <c r="A4117" t="s">
        <v>146</v>
      </c>
    </row>
    <row r="4118" spans="1:1" x14ac:dyDescent="0.2">
      <c r="A4118" t="s">
        <v>1520</v>
      </c>
    </row>
    <row r="4119" spans="1:1" x14ac:dyDescent="0.2">
      <c r="A4119" t="s">
        <v>1521</v>
      </c>
    </row>
    <row r="4120" spans="1:1" x14ac:dyDescent="0.2">
      <c r="A4120" t="s">
        <v>768</v>
      </c>
    </row>
    <row r="4121" spans="1:1" x14ac:dyDescent="0.2">
      <c r="A4121" t="s">
        <v>163</v>
      </c>
    </row>
    <row r="4122" spans="1:1" x14ac:dyDescent="0.2">
      <c r="A4122" t="s">
        <v>152</v>
      </c>
    </row>
    <row r="4123" spans="1:1" x14ac:dyDescent="0.2">
      <c r="A4123" t="s">
        <v>150</v>
      </c>
    </row>
    <row r="4124" spans="1:1" x14ac:dyDescent="0.2">
      <c r="A4124" t="s">
        <v>158</v>
      </c>
    </row>
    <row r="4125" spans="1:1" x14ac:dyDescent="0.2">
      <c r="A4125" t="s">
        <v>1522</v>
      </c>
    </row>
    <row r="4126" spans="1:1" x14ac:dyDescent="0.2">
      <c r="A4126" t="s">
        <v>146</v>
      </c>
    </row>
    <row r="4127" spans="1:1" x14ac:dyDescent="0.2">
      <c r="A4127" t="s">
        <v>1523</v>
      </c>
    </row>
    <row r="4128" spans="1:1" x14ac:dyDescent="0.2">
      <c r="A4128" t="s">
        <v>143</v>
      </c>
    </row>
    <row r="4130" spans="1:1" x14ac:dyDescent="0.2">
      <c r="A4130" t="s">
        <v>144</v>
      </c>
    </row>
    <row r="4131" spans="1:1" x14ac:dyDescent="0.2">
      <c r="A4131" t="s">
        <v>145</v>
      </c>
    </row>
    <row r="4132" spans="1:1" x14ac:dyDescent="0.2">
      <c r="A4132" t="s">
        <v>146</v>
      </c>
    </row>
    <row r="4133" spans="1:1" x14ac:dyDescent="0.2">
      <c r="A4133" t="s">
        <v>1524</v>
      </c>
    </row>
    <row r="4134" spans="1:1" x14ac:dyDescent="0.2">
      <c r="A4134" t="s">
        <v>1525</v>
      </c>
    </row>
    <row r="4135" spans="1:1" x14ac:dyDescent="0.2">
      <c r="A4135" t="s">
        <v>162</v>
      </c>
    </row>
    <row r="4136" spans="1:1" x14ac:dyDescent="0.2">
      <c r="A4136" t="s">
        <v>163</v>
      </c>
    </row>
    <row r="4137" spans="1:1" x14ac:dyDescent="0.2">
      <c r="A4137" t="s">
        <v>152</v>
      </c>
    </row>
    <row r="4138" spans="1:1" x14ac:dyDescent="0.2">
      <c r="A4138" t="s">
        <v>150</v>
      </c>
    </row>
    <row r="4139" spans="1:1" x14ac:dyDescent="0.2">
      <c r="A4139" t="s">
        <v>158</v>
      </c>
    </row>
    <row r="4140" spans="1:1" x14ac:dyDescent="0.2">
      <c r="A4140" t="s">
        <v>1526</v>
      </c>
    </row>
    <row r="4141" spans="1:1" x14ac:dyDescent="0.2">
      <c r="A4141" t="s">
        <v>146</v>
      </c>
    </row>
    <row r="4142" spans="1:1" x14ac:dyDescent="0.2">
      <c r="A4142" t="s">
        <v>1527</v>
      </c>
    </row>
    <row r="4143" spans="1:1" x14ac:dyDescent="0.2">
      <c r="A4143" t="s">
        <v>1515</v>
      </c>
    </row>
    <row r="4144" spans="1:1" x14ac:dyDescent="0.2">
      <c r="A4144" t="s">
        <v>162</v>
      </c>
    </row>
    <row r="4145" spans="1:1" x14ac:dyDescent="0.2">
      <c r="A4145" t="s">
        <v>163</v>
      </c>
    </row>
    <row r="4146" spans="1:1" x14ac:dyDescent="0.2">
      <c r="A4146" t="s">
        <v>152</v>
      </c>
    </row>
    <row r="4147" spans="1:1" x14ac:dyDescent="0.2">
      <c r="A4147" t="s">
        <v>150</v>
      </c>
    </row>
    <row r="4148" spans="1:1" x14ac:dyDescent="0.2">
      <c r="A4148" t="s">
        <v>158</v>
      </c>
    </row>
    <row r="4149" spans="1:1" x14ac:dyDescent="0.2">
      <c r="A4149" t="s">
        <v>1528</v>
      </c>
    </row>
    <row r="4150" spans="1:1" x14ac:dyDescent="0.2">
      <c r="A4150" t="s">
        <v>146</v>
      </c>
    </row>
    <row r="4151" spans="1:1" x14ac:dyDescent="0.2">
      <c r="A4151" t="s">
        <v>1529</v>
      </c>
    </row>
    <row r="4152" spans="1:1" x14ac:dyDescent="0.2">
      <c r="A4152" t="s">
        <v>1530</v>
      </c>
    </row>
    <row r="4153" spans="1:1" x14ac:dyDescent="0.2">
      <c r="A4153" t="s">
        <v>162</v>
      </c>
    </row>
    <row r="4154" spans="1:1" x14ac:dyDescent="0.2">
      <c r="A4154" t="s">
        <v>163</v>
      </c>
    </row>
    <row r="4155" spans="1:1" x14ac:dyDescent="0.2">
      <c r="A4155" t="s">
        <v>152</v>
      </c>
    </row>
    <row r="4156" spans="1:1" x14ac:dyDescent="0.2">
      <c r="A4156" t="s">
        <v>150</v>
      </c>
    </row>
    <row r="4157" spans="1:1" x14ac:dyDescent="0.2">
      <c r="A4157" t="s">
        <v>158</v>
      </c>
    </row>
    <row r="4158" spans="1:1" x14ac:dyDescent="0.2">
      <c r="A4158" t="s">
        <v>1531</v>
      </c>
    </row>
    <row r="4159" spans="1:1" x14ac:dyDescent="0.2">
      <c r="A4159" t="s">
        <v>146</v>
      </c>
    </row>
    <row r="4160" spans="1:1" x14ac:dyDescent="0.2">
      <c r="A4160" t="s">
        <v>1532</v>
      </c>
    </row>
    <row r="4161" spans="1:1" x14ac:dyDescent="0.2">
      <c r="A4161" t="s">
        <v>1533</v>
      </c>
    </row>
    <row r="4162" spans="1:1" x14ac:dyDescent="0.2">
      <c r="A4162" t="s">
        <v>1534</v>
      </c>
    </row>
    <row r="4163" spans="1:1" x14ac:dyDescent="0.2">
      <c r="A4163" t="s">
        <v>163</v>
      </c>
    </row>
    <row r="4164" spans="1:1" x14ac:dyDescent="0.2">
      <c r="A4164" t="s">
        <v>152</v>
      </c>
    </row>
    <row r="4165" spans="1:1" x14ac:dyDescent="0.2">
      <c r="A4165" t="s">
        <v>157</v>
      </c>
    </row>
    <row r="4166" spans="1:1" x14ac:dyDescent="0.2">
      <c r="A4166" t="s">
        <v>898</v>
      </c>
    </row>
    <row r="4167" spans="1:1" x14ac:dyDescent="0.2">
      <c r="A4167" t="s">
        <v>1535</v>
      </c>
    </row>
    <row r="4168" spans="1:1" x14ac:dyDescent="0.2">
      <c r="A4168" t="s">
        <v>146</v>
      </c>
    </row>
    <row r="4169" spans="1:1" x14ac:dyDescent="0.2">
      <c r="A4169" t="s">
        <v>1536</v>
      </c>
    </row>
    <row r="4170" spans="1:1" x14ac:dyDescent="0.2">
      <c r="A4170" t="s">
        <v>1537</v>
      </c>
    </row>
    <row r="4171" spans="1:1" x14ac:dyDescent="0.2">
      <c r="A4171" t="s">
        <v>162</v>
      </c>
    </row>
    <row r="4172" spans="1:1" x14ac:dyDescent="0.2">
      <c r="A4172" t="s">
        <v>1538</v>
      </c>
    </row>
    <row r="4173" spans="1:1" x14ac:dyDescent="0.2">
      <c r="A4173" t="s">
        <v>152</v>
      </c>
    </row>
    <row r="4174" spans="1:1" x14ac:dyDescent="0.2">
      <c r="A4174" t="s">
        <v>150</v>
      </c>
    </row>
    <row r="4175" spans="1:1" x14ac:dyDescent="0.2">
      <c r="A4175" t="s">
        <v>158</v>
      </c>
    </row>
    <row r="4176" spans="1:1" x14ac:dyDescent="0.2">
      <c r="A4176" t="s">
        <v>1539</v>
      </c>
    </row>
    <row r="4177" spans="1:1" x14ac:dyDescent="0.2">
      <c r="A4177" t="s">
        <v>146</v>
      </c>
    </row>
    <row r="4178" spans="1:1" x14ac:dyDescent="0.2">
      <c r="A4178" t="s">
        <v>1540</v>
      </c>
    </row>
    <row r="4179" spans="1:1" x14ac:dyDescent="0.2">
      <c r="A4179" t="s">
        <v>1541</v>
      </c>
    </row>
    <row r="4180" spans="1:1" x14ac:dyDescent="0.2">
      <c r="A4180" t="s">
        <v>162</v>
      </c>
    </row>
    <row r="4181" spans="1:1" x14ac:dyDescent="0.2">
      <c r="A4181" t="s">
        <v>1542</v>
      </c>
    </row>
    <row r="4182" spans="1:1" x14ac:dyDescent="0.2">
      <c r="A4182" t="s">
        <v>152</v>
      </c>
    </row>
    <row r="4183" spans="1:1" x14ac:dyDescent="0.2">
      <c r="A4183" t="s">
        <v>150</v>
      </c>
    </row>
    <row r="4184" spans="1:1" x14ac:dyDescent="0.2">
      <c r="A4184" t="s">
        <v>158</v>
      </c>
    </row>
    <row r="4185" spans="1:1" x14ac:dyDescent="0.2">
      <c r="A4185" t="s">
        <v>1543</v>
      </c>
    </row>
    <row r="4186" spans="1:1" x14ac:dyDescent="0.2">
      <c r="A4186" t="s">
        <v>146</v>
      </c>
    </row>
    <row r="4187" spans="1:1" x14ac:dyDescent="0.2">
      <c r="A4187" t="s">
        <v>1544</v>
      </c>
    </row>
    <row r="4188" spans="1:1" x14ac:dyDescent="0.2">
      <c r="A4188" t="s">
        <v>1545</v>
      </c>
    </row>
    <row r="4189" spans="1:1" x14ac:dyDescent="0.2">
      <c r="A4189" t="s">
        <v>162</v>
      </c>
    </row>
    <row r="4190" spans="1:1" x14ac:dyDescent="0.2">
      <c r="A4190" t="s">
        <v>1546</v>
      </c>
    </row>
    <row r="4191" spans="1:1" x14ac:dyDescent="0.2">
      <c r="A4191" t="s">
        <v>152</v>
      </c>
    </row>
    <row r="4192" spans="1:1" x14ac:dyDescent="0.2">
      <c r="A4192" t="s">
        <v>150</v>
      </c>
    </row>
    <row r="4193" spans="1:1" x14ac:dyDescent="0.2">
      <c r="A4193" t="s">
        <v>158</v>
      </c>
    </row>
    <row r="4194" spans="1:1" x14ac:dyDescent="0.2">
      <c r="A4194" t="s">
        <v>1547</v>
      </c>
    </row>
    <row r="4195" spans="1:1" x14ac:dyDescent="0.2">
      <c r="A4195" t="s">
        <v>146</v>
      </c>
    </row>
    <row r="4196" spans="1:1" x14ac:dyDescent="0.2">
      <c r="A4196" t="s">
        <v>1548</v>
      </c>
    </row>
    <row r="4197" spans="1:1" x14ac:dyDescent="0.2">
      <c r="A4197" t="s">
        <v>143</v>
      </c>
    </row>
    <row r="4199" spans="1:1" x14ac:dyDescent="0.2">
      <c r="A4199" t="s">
        <v>144</v>
      </c>
    </row>
    <row r="4200" spans="1:1" x14ac:dyDescent="0.2">
      <c r="A4200" t="s">
        <v>145</v>
      </c>
    </row>
    <row r="4201" spans="1:1" x14ac:dyDescent="0.2">
      <c r="A4201" t="s">
        <v>146</v>
      </c>
    </row>
    <row r="4202" spans="1:1" x14ac:dyDescent="0.2">
      <c r="A4202" t="s">
        <v>1549</v>
      </c>
    </row>
    <row r="4203" spans="1:1" x14ac:dyDescent="0.2">
      <c r="A4203" t="s">
        <v>1550</v>
      </c>
    </row>
    <row r="4204" spans="1:1" x14ac:dyDescent="0.2">
      <c r="A4204" t="s">
        <v>162</v>
      </c>
    </row>
    <row r="4205" spans="1:1" x14ac:dyDescent="0.2">
      <c r="A4205" t="s">
        <v>1551</v>
      </c>
    </row>
    <row r="4206" spans="1:1" x14ac:dyDescent="0.2">
      <c r="A4206" t="s">
        <v>152</v>
      </c>
    </row>
    <row r="4207" spans="1:1" x14ac:dyDescent="0.2">
      <c r="A4207" t="s">
        <v>150</v>
      </c>
    </row>
    <row r="4208" spans="1:1" x14ac:dyDescent="0.2">
      <c r="A4208" t="s">
        <v>182</v>
      </c>
    </row>
    <row r="4209" spans="1:1" x14ac:dyDescent="0.2">
      <c r="A4209" t="s">
        <v>1552</v>
      </c>
    </row>
    <row r="4210" spans="1:1" x14ac:dyDescent="0.2">
      <c r="A4210" t="s">
        <v>146</v>
      </c>
    </row>
    <row r="4211" spans="1:1" x14ac:dyDescent="0.2">
      <c r="A4211" t="s">
        <v>1553</v>
      </c>
    </row>
    <row r="4212" spans="1:1" x14ac:dyDescent="0.2">
      <c r="A4212" t="s">
        <v>1554</v>
      </c>
    </row>
    <row r="4213" spans="1:1" x14ac:dyDescent="0.2">
      <c r="A4213" t="s">
        <v>162</v>
      </c>
    </row>
    <row r="4214" spans="1:1" x14ac:dyDescent="0.2">
      <c r="A4214" t="s">
        <v>1555</v>
      </c>
    </row>
    <row r="4215" spans="1:1" x14ac:dyDescent="0.2">
      <c r="A4215" t="s">
        <v>152</v>
      </c>
    </row>
    <row r="4216" spans="1:1" x14ac:dyDescent="0.2">
      <c r="A4216" t="s">
        <v>150</v>
      </c>
    </row>
    <row r="4217" spans="1:1" x14ac:dyDescent="0.2">
      <c r="A4217" t="s">
        <v>182</v>
      </c>
    </row>
    <row r="4218" spans="1:1" x14ac:dyDescent="0.2">
      <c r="A4218" t="s">
        <v>1556</v>
      </c>
    </row>
    <row r="4219" spans="1:1" x14ac:dyDescent="0.2">
      <c r="A4219" t="s">
        <v>146</v>
      </c>
    </row>
    <row r="4220" spans="1:1" x14ac:dyDescent="0.2">
      <c r="A4220" t="s">
        <v>1557</v>
      </c>
    </row>
    <row r="4221" spans="1:1" x14ac:dyDescent="0.2">
      <c r="A4221" t="s">
        <v>1558</v>
      </c>
    </row>
    <row r="4222" spans="1:1" x14ac:dyDescent="0.2">
      <c r="A4222" t="s">
        <v>162</v>
      </c>
    </row>
    <row r="4223" spans="1:1" x14ac:dyDescent="0.2">
      <c r="A4223" t="s">
        <v>1559</v>
      </c>
    </row>
    <row r="4224" spans="1:1" x14ac:dyDescent="0.2">
      <c r="A4224" t="s">
        <v>152</v>
      </c>
    </row>
    <row r="4225" spans="1:1" x14ac:dyDescent="0.2">
      <c r="A4225" t="s">
        <v>150</v>
      </c>
    </row>
    <row r="4226" spans="1:1" x14ac:dyDescent="0.2">
      <c r="A4226" t="s">
        <v>158</v>
      </c>
    </row>
    <row r="4227" spans="1:1" x14ac:dyDescent="0.2">
      <c r="A4227" t="s">
        <v>1560</v>
      </c>
    </row>
    <row r="4228" spans="1:1" x14ac:dyDescent="0.2">
      <c r="A4228" t="s">
        <v>146</v>
      </c>
    </row>
    <row r="4229" spans="1:1" x14ac:dyDescent="0.2">
      <c r="A4229" t="s">
        <v>1561</v>
      </c>
    </row>
    <row r="4230" spans="1:1" x14ac:dyDescent="0.2">
      <c r="A4230" t="s">
        <v>1562</v>
      </c>
    </row>
    <row r="4231" spans="1:1" x14ac:dyDescent="0.2">
      <c r="A4231" t="s">
        <v>162</v>
      </c>
    </row>
    <row r="4232" spans="1:1" x14ac:dyDescent="0.2">
      <c r="A4232" t="s">
        <v>1563</v>
      </c>
    </row>
    <row r="4233" spans="1:1" x14ac:dyDescent="0.2">
      <c r="A4233" t="s">
        <v>152</v>
      </c>
    </row>
    <row r="4234" spans="1:1" x14ac:dyDescent="0.2">
      <c r="A4234" t="s">
        <v>150</v>
      </c>
    </row>
    <row r="4235" spans="1:1" x14ac:dyDescent="0.2">
      <c r="A4235" t="s">
        <v>158</v>
      </c>
    </row>
    <row r="4236" spans="1:1" x14ac:dyDescent="0.2">
      <c r="A4236" t="s">
        <v>1564</v>
      </c>
    </row>
    <row r="4237" spans="1:1" x14ac:dyDescent="0.2">
      <c r="A4237" t="s">
        <v>146</v>
      </c>
    </row>
    <row r="4238" spans="1:1" x14ac:dyDescent="0.2">
      <c r="A4238" t="s">
        <v>1565</v>
      </c>
    </row>
    <row r="4239" spans="1:1" x14ac:dyDescent="0.2">
      <c r="A4239" t="s">
        <v>1566</v>
      </c>
    </row>
    <row r="4240" spans="1:1" x14ac:dyDescent="0.2">
      <c r="A4240" t="s">
        <v>162</v>
      </c>
    </row>
    <row r="4241" spans="1:1" x14ac:dyDescent="0.2">
      <c r="A4241" t="s">
        <v>1567</v>
      </c>
    </row>
    <row r="4242" spans="1:1" x14ac:dyDescent="0.2">
      <c r="A4242" t="s">
        <v>152</v>
      </c>
    </row>
    <row r="4243" spans="1:1" x14ac:dyDescent="0.2">
      <c r="A4243" t="s">
        <v>150</v>
      </c>
    </row>
    <row r="4244" spans="1:1" x14ac:dyDescent="0.2">
      <c r="A4244" t="s">
        <v>158</v>
      </c>
    </row>
    <row r="4245" spans="1:1" x14ac:dyDescent="0.2">
      <c r="A4245" t="s">
        <v>1568</v>
      </c>
    </row>
    <row r="4246" spans="1:1" x14ac:dyDescent="0.2">
      <c r="A4246" t="s">
        <v>146</v>
      </c>
    </row>
    <row r="4247" spans="1:1" x14ac:dyDescent="0.2">
      <c r="A4247" t="s">
        <v>1569</v>
      </c>
    </row>
    <row r="4248" spans="1:1" x14ac:dyDescent="0.2">
      <c r="A4248" t="s">
        <v>1570</v>
      </c>
    </row>
    <row r="4249" spans="1:1" x14ac:dyDescent="0.2">
      <c r="A4249" t="s">
        <v>162</v>
      </c>
    </row>
    <row r="4250" spans="1:1" x14ac:dyDescent="0.2">
      <c r="A4250" t="s">
        <v>1571</v>
      </c>
    </row>
    <row r="4251" spans="1:1" x14ac:dyDescent="0.2">
      <c r="A4251" t="s">
        <v>152</v>
      </c>
    </row>
    <row r="4252" spans="1:1" x14ac:dyDescent="0.2">
      <c r="A4252" t="s">
        <v>150</v>
      </c>
    </row>
    <row r="4253" spans="1:1" x14ac:dyDescent="0.2">
      <c r="A4253" t="s">
        <v>158</v>
      </c>
    </row>
    <row r="4254" spans="1:1" x14ac:dyDescent="0.2">
      <c r="A4254" t="s">
        <v>1572</v>
      </c>
    </row>
    <row r="4255" spans="1:1" x14ac:dyDescent="0.2">
      <c r="A4255" t="s">
        <v>146</v>
      </c>
    </row>
    <row r="4256" spans="1:1" x14ac:dyDescent="0.2">
      <c r="A4256" t="s">
        <v>1573</v>
      </c>
    </row>
    <row r="4257" spans="1:1" x14ac:dyDescent="0.2">
      <c r="A4257" t="s">
        <v>1574</v>
      </c>
    </row>
    <row r="4258" spans="1:1" x14ac:dyDescent="0.2">
      <c r="A4258" t="s">
        <v>162</v>
      </c>
    </row>
    <row r="4259" spans="1:1" x14ac:dyDescent="0.2">
      <c r="A4259" t="s">
        <v>1575</v>
      </c>
    </row>
    <row r="4260" spans="1:1" x14ac:dyDescent="0.2">
      <c r="A4260" t="s">
        <v>152</v>
      </c>
    </row>
    <row r="4261" spans="1:1" x14ac:dyDescent="0.2">
      <c r="A4261" t="s">
        <v>150</v>
      </c>
    </row>
    <row r="4262" spans="1:1" x14ac:dyDescent="0.2">
      <c r="A4262" t="s">
        <v>158</v>
      </c>
    </row>
    <row r="4263" spans="1:1" x14ac:dyDescent="0.2">
      <c r="A4263" t="s">
        <v>1576</v>
      </c>
    </row>
    <row r="4264" spans="1:1" x14ac:dyDescent="0.2">
      <c r="A4264" t="s">
        <v>146</v>
      </c>
    </row>
    <row r="4265" spans="1:1" x14ac:dyDescent="0.2">
      <c r="A4265" t="s">
        <v>1577</v>
      </c>
    </row>
    <row r="4266" spans="1:1" x14ac:dyDescent="0.2">
      <c r="A4266" t="s">
        <v>143</v>
      </c>
    </row>
    <row r="4268" spans="1:1" x14ac:dyDescent="0.2">
      <c r="A4268" t="s">
        <v>144</v>
      </c>
    </row>
    <row r="4269" spans="1:1" x14ac:dyDescent="0.2">
      <c r="A4269" t="s">
        <v>145</v>
      </c>
    </row>
    <row r="4270" spans="1:1" x14ac:dyDescent="0.2">
      <c r="A4270" t="s">
        <v>146</v>
      </c>
    </row>
    <row r="4271" spans="1:1" x14ac:dyDescent="0.2">
      <c r="A4271" t="s">
        <v>1578</v>
      </c>
    </row>
    <row r="4272" spans="1:1" x14ac:dyDescent="0.2">
      <c r="A4272" t="s">
        <v>1579</v>
      </c>
    </row>
    <row r="4273" spans="1:1" x14ac:dyDescent="0.2">
      <c r="A4273" t="s">
        <v>162</v>
      </c>
    </row>
    <row r="4274" spans="1:1" x14ac:dyDescent="0.2">
      <c r="A4274" t="s">
        <v>163</v>
      </c>
    </row>
    <row r="4275" spans="1:1" x14ac:dyDescent="0.2">
      <c r="A4275" t="s">
        <v>152</v>
      </c>
    </row>
    <row r="4276" spans="1:1" x14ac:dyDescent="0.2">
      <c r="A4276" t="s">
        <v>150</v>
      </c>
    </row>
    <row r="4277" spans="1:1" x14ac:dyDescent="0.2">
      <c r="A4277" t="s">
        <v>158</v>
      </c>
    </row>
    <row r="4278" spans="1:1" x14ac:dyDescent="0.2">
      <c r="A4278" t="s">
        <v>1580</v>
      </c>
    </row>
    <row r="4279" spans="1:1" x14ac:dyDescent="0.2">
      <c r="A4279" t="s">
        <v>146</v>
      </c>
    </row>
    <row r="4280" spans="1:1" x14ac:dyDescent="0.2">
      <c r="A4280" t="s">
        <v>1581</v>
      </c>
    </row>
    <row r="4281" spans="1:1" x14ac:dyDescent="0.2">
      <c r="A4281" t="s">
        <v>1582</v>
      </c>
    </row>
    <row r="4282" spans="1:1" x14ac:dyDescent="0.2">
      <c r="A4282" t="s">
        <v>162</v>
      </c>
    </row>
    <row r="4283" spans="1:1" x14ac:dyDescent="0.2">
      <c r="A4283" t="s">
        <v>163</v>
      </c>
    </row>
    <row r="4284" spans="1:1" x14ac:dyDescent="0.2">
      <c r="A4284" t="s">
        <v>152</v>
      </c>
    </row>
    <row r="4285" spans="1:1" x14ac:dyDescent="0.2">
      <c r="A4285" t="s">
        <v>150</v>
      </c>
    </row>
    <row r="4286" spans="1:1" x14ac:dyDescent="0.2">
      <c r="A4286" t="s">
        <v>158</v>
      </c>
    </row>
    <row r="4287" spans="1:1" x14ac:dyDescent="0.2">
      <c r="A4287" t="s">
        <v>1583</v>
      </c>
    </row>
    <row r="4288" spans="1:1" x14ac:dyDescent="0.2">
      <c r="A4288" t="s">
        <v>146</v>
      </c>
    </row>
    <row r="4289" spans="1:1" x14ac:dyDescent="0.2">
      <c r="A4289" t="s">
        <v>1584</v>
      </c>
    </row>
    <row r="4290" spans="1:1" x14ac:dyDescent="0.2">
      <c r="A4290" t="s">
        <v>1585</v>
      </c>
    </row>
    <row r="4291" spans="1:1" x14ac:dyDescent="0.2">
      <c r="A4291" t="s">
        <v>162</v>
      </c>
    </row>
    <row r="4292" spans="1:1" x14ac:dyDescent="0.2">
      <c r="A4292" t="s">
        <v>1586</v>
      </c>
    </row>
    <row r="4293" spans="1:1" x14ac:dyDescent="0.2">
      <c r="A4293" t="s">
        <v>152</v>
      </c>
    </row>
    <row r="4294" spans="1:1" x14ac:dyDescent="0.2">
      <c r="A4294" t="s">
        <v>150</v>
      </c>
    </row>
    <row r="4295" spans="1:1" x14ac:dyDescent="0.2">
      <c r="A4295" t="s">
        <v>158</v>
      </c>
    </row>
    <row r="4296" spans="1:1" x14ac:dyDescent="0.2">
      <c r="A4296" t="s">
        <v>1587</v>
      </c>
    </row>
    <row r="4297" spans="1:1" x14ac:dyDescent="0.2">
      <c r="A4297" t="s">
        <v>146</v>
      </c>
    </row>
    <row r="4298" spans="1:1" x14ac:dyDescent="0.2">
      <c r="A4298" t="s">
        <v>1588</v>
      </c>
    </row>
    <row r="4299" spans="1:1" x14ac:dyDescent="0.2">
      <c r="A4299" t="s">
        <v>1541</v>
      </c>
    </row>
    <row r="4300" spans="1:1" x14ac:dyDescent="0.2">
      <c r="A4300" t="s">
        <v>162</v>
      </c>
    </row>
    <row r="4301" spans="1:1" x14ac:dyDescent="0.2">
      <c r="A4301" t="s">
        <v>1542</v>
      </c>
    </row>
    <row r="4302" spans="1:1" x14ac:dyDescent="0.2">
      <c r="A4302" t="s">
        <v>152</v>
      </c>
    </row>
    <row r="4303" spans="1:1" x14ac:dyDescent="0.2">
      <c r="A4303" t="s">
        <v>150</v>
      </c>
    </row>
    <row r="4304" spans="1:1" x14ac:dyDescent="0.2">
      <c r="A4304" t="s">
        <v>158</v>
      </c>
    </row>
    <row r="4305" spans="1:1" x14ac:dyDescent="0.2">
      <c r="A4305" t="s">
        <v>1589</v>
      </c>
    </row>
    <row r="4306" spans="1:1" x14ac:dyDescent="0.2">
      <c r="A4306" t="s">
        <v>146</v>
      </c>
    </row>
    <row r="4307" spans="1:1" x14ac:dyDescent="0.2">
      <c r="A4307" t="s">
        <v>1590</v>
      </c>
    </row>
    <row r="4308" spans="1:1" x14ac:dyDescent="0.2">
      <c r="A4308" t="s">
        <v>1591</v>
      </c>
    </row>
    <row r="4309" spans="1:1" x14ac:dyDescent="0.2">
      <c r="A4309" t="s">
        <v>193</v>
      </c>
    </row>
    <row r="4310" spans="1:1" x14ac:dyDescent="0.2">
      <c r="A4310" t="s">
        <v>163</v>
      </c>
    </row>
    <row r="4311" spans="1:1" x14ac:dyDescent="0.2">
      <c r="A4311" t="s">
        <v>152</v>
      </c>
    </row>
    <row r="4312" spans="1:1" x14ac:dyDescent="0.2">
      <c r="A4312" t="s">
        <v>150</v>
      </c>
    </row>
    <row r="4313" spans="1:1" x14ac:dyDescent="0.2">
      <c r="A4313" t="s">
        <v>158</v>
      </c>
    </row>
    <row r="4314" spans="1:1" x14ac:dyDescent="0.2">
      <c r="A4314" t="s">
        <v>146</v>
      </c>
    </row>
    <row r="4315" spans="1:1" x14ac:dyDescent="0.2">
      <c r="A4315" t="s">
        <v>1592</v>
      </c>
    </row>
    <row r="4316" spans="1:1" x14ac:dyDescent="0.2">
      <c r="A4316" t="s">
        <v>1593</v>
      </c>
    </row>
    <row r="4317" spans="1:1" x14ac:dyDescent="0.2">
      <c r="A4317" t="s">
        <v>1594</v>
      </c>
    </row>
    <row r="4318" spans="1:1" x14ac:dyDescent="0.2">
      <c r="A4318" t="s">
        <v>1595</v>
      </c>
    </row>
    <row r="4319" spans="1:1" x14ac:dyDescent="0.2">
      <c r="A4319" t="s">
        <v>152</v>
      </c>
    </row>
    <row r="4320" spans="1:1" x14ac:dyDescent="0.2">
      <c r="A4320" t="s">
        <v>150</v>
      </c>
    </row>
    <row r="4321" spans="1:1" x14ac:dyDescent="0.2">
      <c r="A4321" t="s">
        <v>158</v>
      </c>
    </row>
    <row r="4322" spans="1:1" x14ac:dyDescent="0.2">
      <c r="A4322" t="s">
        <v>1596</v>
      </c>
    </row>
    <row r="4323" spans="1:1" x14ac:dyDescent="0.2">
      <c r="A4323" t="s">
        <v>146</v>
      </c>
    </row>
    <row r="4324" spans="1:1" x14ac:dyDescent="0.2">
      <c r="A4324" t="s">
        <v>1597</v>
      </c>
    </row>
    <row r="4325" spans="1:1" x14ac:dyDescent="0.2">
      <c r="A4325" t="s">
        <v>1598</v>
      </c>
    </row>
    <row r="4326" spans="1:1" x14ac:dyDescent="0.2">
      <c r="A4326" t="s">
        <v>1599</v>
      </c>
    </row>
    <row r="4327" spans="1:1" x14ac:dyDescent="0.2">
      <c r="A4327" t="s">
        <v>757</v>
      </c>
    </row>
    <row r="4328" spans="1:1" x14ac:dyDescent="0.2">
      <c r="A4328" t="s">
        <v>152</v>
      </c>
    </row>
    <row r="4329" spans="1:1" x14ac:dyDescent="0.2">
      <c r="A4329" t="s">
        <v>150</v>
      </c>
    </row>
    <row r="4330" spans="1:1" x14ac:dyDescent="0.2">
      <c r="A4330" t="s">
        <v>158</v>
      </c>
    </row>
    <row r="4331" spans="1:1" x14ac:dyDescent="0.2">
      <c r="A4331" t="s">
        <v>758</v>
      </c>
    </row>
    <row r="4332" spans="1:1" x14ac:dyDescent="0.2">
      <c r="A4332" t="s">
        <v>146</v>
      </c>
    </row>
    <row r="4333" spans="1:1" x14ac:dyDescent="0.2">
      <c r="A4333" t="s">
        <v>1600</v>
      </c>
    </row>
    <row r="4334" spans="1:1" x14ac:dyDescent="0.2">
      <c r="A4334" t="s">
        <v>143</v>
      </c>
    </row>
    <row r="4336" spans="1:1" x14ac:dyDescent="0.2">
      <c r="A4336" t="s">
        <v>144</v>
      </c>
    </row>
    <row r="4337" spans="1:1" x14ac:dyDescent="0.2">
      <c r="A4337" t="s">
        <v>145</v>
      </c>
    </row>
    <row r="4338" spans="1:1" x14ac:dyDescent="0.2">
      <c r="A4338" t="s">
        <v>146</v>
      </c>
    </row>
    <row r="4339" spans="1:1" x14ac:dyDescent="0.2">
      <c r="A4339" t="s">
        <v>1601</v>
      </c>
    </row>
    <row r="4340" spans="1:1" x14ac:dyDescent="0.2">
      <c r="A4340" t="s">
        <v>1602</v>
      </c>
    </row>
    <row r="4341" spans="1:1" x14ac:dyDescent="0.2">
      <c r="A4341" t="s">
        <v>1603</v>
      </c>
    </row>
    <row r="4342" spans="1:1" x14ac:dyDescent="0.2">
      <c r="A4342" t="s">
        <v>1604</v>
      </c>
    </row>
    <row r="4343" spans="1:1" x14ac:dyDescent="0.2">
      <c r="A4343" t="s">
        <v>152</v>
      </c>
    </row>
    <row r="4344" spans="1:1" x14ac:dyDescent="0.2">
      <c r="A4344" t="s">
        <v>150</v>
      </c>
    </row>
    <row r="4345" spans="1:1" x14ac:dyDescent="0.2">
      <c r="A4345" t="s">
        <v>158</v>
      </c>
    </row>
    <row r="4346" spans="1:1" x14ac:dyDescent="0.2">
      <c r="A4346" t="s">
        <v>1605</v>
      </c>
    </row>
    <row r="4347" spans="1:1" x14ac:dyDescent="0.2">
      <c r="A4347" t="s">
        <v>146</v>
      </c>
    </row>
    <row r="4348" spans="1:1" x14ac:dyDescent="0.2">
      <c r="A4348" t="s">
        <v>1606</v>
      </c>
    </row>
    <row r="4349" spans="1:1" x14ac:dyDescent="0.2">
      <c r="A4349" t="s">
        <v>166</v>
      </c>
    </row>
    <row r="4350" spans="1:1" x14ac:dyDescent="0.2">
      <c r="A4350" t="s">
        <v>167</v>
      </c>
    </row>
    <row r="4351" spans="1:1" x14ac:dyDescent="0.2">
      <c r="A4351" t="s">
        <v>168</v>
      </c>
    </row>
    <row r="4352" spans="1:1" x14ac:dyDescent="0.2">
      <c r="A4352" t="s">
        <v>152</v>
      </c>
    </row>
    <row r="4353" spans="1:1" x14ac:dyDescent="0.2">
      <c r="A4353" t="s">
        <v>150</v>
      </c>
    </row>
    <row r="4354" spans="1:1" x14ac:dyDescent="0.2">
      <c r="A4354" t="s">
        <v>158</v>
      </c>
    </row>
    <row r="4355" spans="1:1" x14ac:dyDescent="0.2">
      <c r="A4355" t="s">
        <v>169</v>
      </c>
    </row>
    <row r="4356" spans="1:1" x14ac:dyDescent="0.2">
      <c r="A4356" t="s">
        <v>146</v>
      </c>
    </row>
    <row r="4357" spans="1:1" x14ac:dyDescent="0.2">
      <c r="A4357" t="s">
        <v>1607</v>
      </c>
    </row>
    <row r="4358" spans="1:1" x14ac:dyDescent="0.2">
      <c r="A4358" t="s">
        <v>1593</v>
      </c>
    </row>
    <row r="4359" spans="1:1" x14ac:dyDescent="0.2">
      <c r="A4359" t="s">
        <v>1608</v>
      </c>
    </row>
    <row r="4360" spans="1:1" x14ac:dyDescent="0.2">
      <c r="A4360" t="s">
        <v>1609</v>
      </c>
    </row>
    <row r="4361" spans="1:1" x14ac:dyDescent="0.2">
      <c r="A4361" t="s">
        <v>152</v>
      </c>
    </row>
    <row r="4362" spans="1:1" x14ac:dyDescent="0.2">
      <c r="A4362" t="s">
        <v>150</v>
      </c>
    </row>
    <row r="4363" spans="1:1" x14ac:dyDescent="0.2">
      <c r="A4363" t="s">
        <v>158</v>
      </c>
    </row>
    <row r="4364" spans="1:1" x14ac:dyDescent="0.2">
      <c r="A4364" t="s">
        <v>1610</v>
      </c>
    </row>
    <row r="4365" spans="1:1" x14ac:dyDescent="0.2">
      <c r="A4365" t="s">
        <v>146</v>
      </c>
    </row>
    <row r="4366" spans="1:1" x14ac:dyDescent="0.2">
      <c r="A4366" t="s">
        <v>1611</v>
      </c>
    </row>
    <row r="4367" spans="1:1" x14ac:dyDescent="0.2">
      <c r="A4367" t="s">
        <v>1593</v>
      </c>
    </row>
    <row r="4368" spans="1:1" x14ac:dyDescent="0.2">
      <c r="A4368" t="s">
        <v>1612</v>
      </c>
    </row>
    <row r="4369" spans="1:1" x14ac:dyDescent="0.2">
      <c r="A4369" t="s">
        <v>1613</v>
      </c>
    </row>
    <row r="4370" spans="1:1" x14ac:dyDescent="0.2">
      <c r="A4370" t="s">
        <v>152</v>
      </c>
    </row>
    <row r="4371" spans="1:1" x14ac:dyDescent="0.2">
      <c r="A4371" t="s">
        <v>150</v>
      </c>
    </row>
    <row r="4372" spans="1:1" x14ac:dyDescent="0.2">
      <c r="A4372" t="s">
        <v>158</v>
      </c>
    </row>
    <row r="4373" spans="1:1" x14ac:dyDescent="0.2">
      <c r="A4373" t="s">
        <v>1614</v>
      </c>
    </row>
    <row r="4374" spans="1:1" x14ac:dyDescent="0.2">
      <c r="A4374" t="s">
        <v>146</v>
      </c>
    </row>
    <row r="4375" spans="1:1" x14ac:dyDescent="0.2">
      <c r="A4375" t="s">
        <v>1615</v>
      </c>
    </row>
    <row r="4376" spans="1:1" x14ac:dyDescent="0.2">
      <c r="A4376" t="s">
        <v>1598</v>
      </c>
    </row>
    <row r="4377" spans="1:1" x14ac:dyDescent="0.2">
      <c r="A4377" t="s">
        <v>1616</v>
      </c>
    </row>
    <row r="4378" spans="1:1" x14ac:dyDescent="0.2">
      <c r="A4378" t="s">
        <v>1617</v>
      </c>
    </row>
    <row r="4379" spans="1:1" x14ac:dyDescent="0.2">
      <c r="A4379" t="s">
        <v>152</v>
      </c>
    </row>
    <row r="4380" spans="1:1" x14ac:dyDescent="0.2">
      <c r="A4380" t="s">
        <v>150</v>
      </c>
    </row>
    <row r="4381" spans="1:1" x14ac:dyDescent="0.2">
      <c r="A4381" t="s">
        <v>158</v>
      </c>
    </row>
    <row r="4382" spans="1:1" x14ac:dyDescent="0.2">
      <c r="A4382" t="s">
        <v>1618</v>
      </c>
    </row>
    <row r="4383" spans="1:1" x14ac:dyDescent="0.2">
      <c r="A4383" t="s">
        <v>146</v>
      </c>
    </row>
    <row r="4384" spans="1:1" x14ac:dyDescent="0.2">
      <c r="A4384" t="s">
        <v>1619</v>
      </c>
    </row>
    <row r="4385" spans="1:1" x14ac:dyDescent="0.2">
      <c r="A4385" t="s">
        <v>1593</v>
      </c>
    </row>
    <row r="4386" spans="1:1" x14ac:dyDescent="0.2">
      <c r="A4386" t="s">
        <v>1620</v>
      </c>
    </row>
    <row r="4387" spans="1:1" x14ac:dyDescent="0.2">
      <c r="A4387" t="s">
        <v>1621</v>
      </c>
    </row>
    <row r="4388" spans="1:1" x14ac:dyDescent="0.2">
      <c r="A4388" t="s">
        <v>152</v>
      </c>
    </row>
    <row r="4389" spans="1:1" x14ac:dyDescent="0.2">
      <c r="A4389" t="s">
        <v>150</v>
      </c>
    </row>
    <row r="4390" spans="1:1" x14ac:dyDescent="0.2">
      <c r="A4390" t="s">
        <v>158</v>
      </c>
    </row>
    <row r="4391" spans="1:1" x14ac:dyDescent="0.2">
      <c r="A4391" t="s">
        <v>1622</v>
      </c>
    </row>
    <row r="4392" spans="1:1" x14ac:dyDescent="0.2">
      <c r="A4392" t="s">
        <v>146</v>
      </c>
    </row>
    <row r="4393" spans="1:1" x14ac:dyDescent="0.2">
      <c r="A4393" t="s">
        <v>1623</v>
      </c>
    </row>
    <row r="4394" spans="1:1" x14ac:dyDescent="0.2">
      <c r="A4394" t="s">
        <v>1624</v>
      </c>
    </row>
    <row r="4395" spans="1:1" x14ac:dyDescent="0.2">
      <c r="A4395" t="s">
        <v>1625</v>
      </c>
    </row>
    <row r="4396" spans="1:1" x14ac:dyDescent="0.2">
      <c r="A4396" t="s">
        <v>700</v>
      </c>
    </row>
    <row r="4397" spans="1:1" x14ac:dyDescent="0.2">
      <c r="A4397" t="s">
        <v>152</v>
      </c>
    </row>
    <row r="4398" spans="1:1" x14ac:dyDescent="0.2">
      <c r="A4398" t="s">
        <v>150</v>
      </c>
    </row>
    <row r="4399" spans="1:1" x14ac:dyDescent="0.2">
      <c r="A4399" t="s">
        <v>158</v>
      </c>
    </row>
    <row r="4400" spans="1:1" x14ac:dyDescent="0.2">
      <c r="A4400" t="s">
        <v>701</v>
      </c>
    </row>
    <row r="4401" spans="1:1" x14ac:dyDescent="0.2">
      <c r="A4401" t="s">
        <v>146</v>
      </c>
    </row>
    <row r="4402" spans="1:1" x14ac:dyDescent="0.2">
      <c r="A4402" t="s">
        <v>1626</v>
      </c>
    </row>
    <row r="4403" spans="1:1" x14ac:dyDescent="0.2">
      <c r="A4403" t="s">
        <v>143</v>
      </c>
    </row>
    <row r="4405" spans="1:1" x14ac:dyDescent="0.2">
      <c r="A4405" t="s">
        <v>144</v>
      </c>
    </row>
    <row r="4406" spans="1:1" x14ac:dyDescent="0.2">
      <c r="A4406" t="s">
        <v>145</v>
      </c>
    </row>
    <row r="4407" spans="1:1" x14ac:dyDescent="0.2">
      <c r="A4407" t="s">
        <v>146</v>
      </c>
    </row>
    <row r="4408" spans="1:1" x14ac:dyDescent="0.2">
      <c r="A4408" t="s">
        <v>1627</v>
      </c>
    </row>
    <row r="4409" spans="1:1" x14ac:dyDescent="0.2">
      <c r="A4409" t="s">
        <v>1628</v>
      </c>
    </row>
    <row r="4410" spans="1:1" x14ac:dyDescent="0.2">
      <c r="A4410" t="s">
        <v>1625</v>
      </c>
    </row>
    <row r="4411" spans="1:1" x14ac:dyDescent="0.2">
      <c r="A4411" t="s">
        <v>700</v>
      </c>
    </row>
    <row r="4412" spans="1:1" x14ac:dyDescent="0.2">
      <c r="A4412" t="s">
        <v>152</v>
      </c>
    </row>
    <row r="4413" spans="1:1" x14ac:dyDescent="0.2">
      <c r="A4413" t="s">
        <v>150</v>
      </c>
    </row>
    <row r="4414" spans="1:1" x14ac:dyDescent="0.2">
      <c r="A4414" t="s">
        <v>158</v>
      </c>
    </row>
    <row r="4415" spans="1:1" x14ac:dyDescent="0.2">
      <c r="A4415" t="s">
        <v>1629</v>
      </c>
    </row>
    <row r="4416" spans="1:1" x14ac:dyDescent="0.2">
      <c r="A4416" t="s">
        <v>146</v>
      </c>
    </row>
    <row r="4417" spans="1:1" x14ac:dyDescent="0.2">
      <c r="A4417" t="s">
        <v>1630</v>
      </c>
    </row>
    <row r="4418" spans="1:1" x14ac:dyDescent="0.2">
      <c r="A4418" t="s">
        <v>1631</v>
      </c>
    </row>
    <row r="4419" spans="1:1" x14ac:dyDescent="0.2">
      <c r="A4419" t="s">
        <v>1625</v>
      </c>
    </row>
    <row r="4420" spans="1:1" x14ac:dyDescent="0.2">
      <c r="A4420" t="s">
        <v>700</v>
      </c>
    </row>
    <row r="4421" spans="1:1" x14ac:dyDescent="0.2">
      <c r="A4421" t="s">
        <v>152</v>
      </c>
    </row>
    <row r="4422" spans="1:1" x14ac:dyDescent="0.2">
      <c r="A4422" t="s">
        <v>150</v>
      </c>
    </row>
    <row r="4423" spans="1:1" x14ac:dyDescent="0.2">
      <c r="A4423" t="s">
        <v>158</v>
      </c>
    </row>
    <row r="4424" spans="1:1" x14ac:dyDescent="0.2">
      <c r="A4424" t="s">
        <v>1632</v>
      </c>
    </row>
    <row r="4425" spans="1:1" x14ac:dyDescent="0.2">
      <c r="A4425" t="s">
        <v>146</v>
      </c>
    </row>
    <row r="4426" spans="1:1" x14ac:dyDescent="0.2">
      <c r="A4426" t="s">
        <v>1633</v>
      </c>
    </row>
    <row r="4427" spans="1:1" x14ac:dyDescent="0.2">
      <c r="A4427" t="s">
        <v>1634</v>
      </c>
    </row>
    <row r="4428" spans="1:1" x14ac:dyDescent="0.2">
      <c r="A4428" t="s">
        <v>1625</v>
      </c>
    </row>
    <row r="4429" spans="1:1" x14ac:dyDescent="0.2">
      <c r="A4429" t="s">
        <v>700</v>
      </c>
    </row>
    <row r="4430" spans="1:1" x14ac:dyDescent="0.2">
      <c r="A4430" t="s">
        <v>152</v>
      </c>
    </row>
    <row r="4431" spans="1:1" x14ac:dyDescent="0.2">
      <c r="A4431" t="s">
        <v>150</v>
      </c>
    </row>
    <row r="4432" spans="1:1" x14ac:dyDescent="0.2">
      <c r="A4432" t="s">
        <v>158</v>
      </c>
    </row>
    <row r="4433" spans="1:1" x14ac:dyDescent="0.2">
      <c r="A4433" t="s">
        <v>1635</v>
      </c>
    </row>
    <row r="4434" spans="1:1" x14ac:dyDescent="0.2">
      <c r="A4434" t="s">
        <v>146</v>
      </c>
    </row>
    <row r="4435" spans="1:1" x14ac:dyDescent="0.2">
      <c r="A4435" t="s">
        <v>1636</v>
      </c>
    </row>
    <row r="4436" spans="1:1" x14ac:dyDescent="0.2">
      <c r="A4436" t="s">
        <v>1637</v>
      </c>
    </row>
    <row r="4437" spans="1:1" x14ac:dyDescent="0.2">
      <c r="A4437" t="s">
        <v>1625</v>
      </c>
    </row>
    <row r="4438" spans="1:1" x14ac:dyDescent="0.2">
      <c r="A4438" t="s">
        <v>700</v>
      </c>
    </row>
    <row r="4439" spans="1:1" x14ac:dyDescent="0.2">
      <c r="A4439" t="s">
        <v>152</v>
      </c>
    </row>
    <row r="4440" spans="1:1" x14ac:dyDescent="0.2">
      <c r="A4440" t="s">
        <v>150</v>
      </c>
    </row>
    <row r="4441" spans="1:1" x14ac:dyDescent="0.2">
      <c r="A4441" t="s">
        <v>158</v>
      </c>
    </row>
    <row r="4442" spans="1:1" x14ac:dyDescent="0.2">
      <c r="A4442" t="s">
        <v>1638</v>
      </c>
    </row>
    <row r="4443" spans="1:1" x14ac:dyDescent="0.2">
      <c r="A4443" t="s">
        <v>146</v>
      </c>
    </row>
    <row r="4444" spans="1:1" x14ac:dyDescent="0.2">
      <c r="A4444" t="s">
        <v>1639</v>
      </c>
    </row>
    <row r="4445" spans="1:1" x14ac:dyDescent="0.2">
      <c r="A4445" t="s">
        <v>1624</v>
      </c>
    </row>
    <row r="4446" spans="1:1" x14ac:dyDescent="0.2">
      <c r="A4446" t="s">
        <v>1640</v>
      </c>
    </row>
    <row r="4447" spans="1:1" x14ac:dyDescent="0.2">
      <c r="A4447" t="s">
        <v>740</v>
      </c>
    </row>
    <row r="4448" spans="1:1" x14ac:dyDescent="0.2">
      <c r="A4448" t="s">
        <v>152</v>
      </c>
    </row>
    <row r="4449" spans="1:1" x14ac:dyDescent="0.2">
      <c r="A4449" t="s">
        <v>150</v>
      </c>
    </row>
    <row r="4450" spans="1:1" x14ac:dyDescent="0.2">
      <c r="A4450" t="s">
        <v>158</v>
      </c>
    </row>
    <row r="4451" spans="1:1" x14ac:dyDescent="0.2">
      <c r="A4451" t="s">
        <v>1641</v>
      </c>
    </row>
    <row r="4452" spans="1:1" x14ac:dyDescent="0.2">
      <c r="A4452" t="s">
        <v>146</v>
      </c>
    </row>
    <row r="4453" spans="1:1" x14ac:dyDescent="0.2">
      <c r="A4453" t="s">
        <v>1642</v>
      </c>
    </row>
    <row r="4454" spans="1:1" x14ac:dyDescent="0.2">
      <c r="A4454" t="s">
        <v>1643</v>
      </c>
    </row>
    <row r="4455" spans="1:1" x14ac:dyDescent="0.2">
      <c r="A4455" t="s">
        <v>1640</v>
      </c>
    </row>
    <row r="4456" spans="1:1" x14ac:dyDescent="0.2">
      <c r="A4456" t="s">
        <v>740</v>
      </c>
    </row>
    <row r="4457" spans="1:1" x14ac:dyDescent="0.2">
      <c r="A4457" t="s">
        <v>152</v>
      </c>
    </row>
    <row r="4458" spans="1:1" x14ac:dyDescent="0.2">
      <c r="A4458" t="s">
        <v>150</v>
      </c>
    </row>
    <row r="4459" spans="1:1" x14ac:dyDescent="0.2">
      <c r="A4459" t="s">
        <v>158</v>
      </c>
    </row>
    <row r="4460" spans="1:1" x14ac:dyDescent="0.2">
      <c r="A4460" t="s">
        <v>1644</v>
      </c>
    </row>
    <row r="4461" spans="1:1" x14ac:dyDescent="0.2">
      <c r="A4461" t="s">
        <v>146</v>
      </c>
    </row>
    <row r="4462" spans="1:1" x14ac:dyDescent="0.2">
      <c r="A4462" t="s">
        <v>1645</v>
      </c>
    </row>
    <row r="4463" spans="1:1" x14ac:dyDescent="0.2">
      <c r="A4463" t="s">
        <v>1646</v>
      </c>
    </row>
    <row r="4464" spans="1:1" x14ac:dyDescent="0.2">
      <c r="A4464" t="s">
        <v>1640</v>
      </c>
    </row>
    <row r="4465" spans="1:1" x14ac:dyDescent="0.2">
      <c r="A4465" t="s">
        <v>740</v>
      </c>
    </row>
    <row r="4466" spans="1:1" x14ac:dyDescent="0.2">
      <c r="A4466" t="s">
        <v>152</v>
      </c>
    </row>
    <row r="4467" spans="1:1" x14ac:dyDescent="0.2">
      <c r="A4467" t="s">
        <v>150</v>
      </c>
    </row>
    <row r="4468" spans="1:1" x14ac:dyDescent="0.2">
      <c r="A4468" t="s">
        <v>158</v>
      </c>
    </row>
    <row r="4469" spans="1:1" x14ac:dyDescent="0.2">
      <c r="A4469" t="s">
        <v>1647</v>
      </c>
    </row>
    <row r="4470" spans="1:1" x14ac:dyDescent="0.2">
      <c r="A4470" t="s">
        <v>146</v>
      </c>
    </row>
    <row r="4471" spans="1:1" x14ac:dyDescent="0.2">
      <c r="A4471" t="s">
        <v>1648</v>
      </c>
    </row>
    <row r="4472" spans="1:1" x14ac:dyDescent="0.2">
      <c r="A4472" t="s">
        <v>143</v>
      </c>
    </row>
    <row r="4474" spans="1:1" x14ac:dyDescent="0.2">
      <c r="A4474" t="s">
        <v>144</v>
      </c>
    </row>
    <row r="4475" spans="1:1" x14ac:dyDescent="0.2">
      <c r="A4475" t="s">
        <v>145</v>
      </c>
    </row>
    <row r="4476" spans="1:1" x14ac:dyDescent="0.2">
      <c r="A4476" t="s">
        <v>146</v>
      </c>
    </row>
    <row r="4477" spans="1:1" x14ac:dyDescent="0.2">
      <c r="A4477" t="s">
        <v>1649</v>
      </c>
    </row>
    <row r="4478" spans="1:1" x14ac:dyDescent="0.2">
      <c r="A4478" t="s">
        <v>1646</v>
      </c>
    </row>
    <row r="4479" spans="1:1" x14ac:dyDescent="0.2">
      <c r="A4479" t="s">
        <v>1640</v>
      </c>
    </row>
    <row r="4480" spans="1:1" x14ac:dyDescent="0.2">
      <c r="A4480" t="s">
        <v>740</v>
      </c>
    </row>
    <row r="4481" spans="1:1" x14ac:dyDescent="0.2">
      <c r="A4481" t="s">
        <v>152</v>
      </c>
    </row>
    <row r="4482" spans="1:1" x14ac:dyDescent="0.2">
      <c r="A4482" t="s">
        <v>150</v>
      </c>
    </row>
    <row r="4483" spans="1:1" x14ac:dyDescent="0.2">
      <c r="A4483" t="s">
        <v>158</v>
      </c>
    </row>
    <row r="4484" spans="1:1" x14ac:dyDescent="0.2">
      <c r="A4484" t="s">
        <v>1650</v>
      </c>
    </row>
    <row r="4485" spans="1:1" x14ac:dyDescent="0.2">
      <c r="A4485" t="s">
        <v>146</v>
      </c>
    </row>
    <row r="4486" spans="1:1" x14ac:dyDescent="0.2">
      <c r="A4486" t="s">
        <v>1651</v>
      </c>
    </row>
    <row r="4487" spans="1:1" x14ac:dyDescent="0.2">
      <c r="A4487" t="s">
        <v>1652</v>
      </c>
    </row>
    <row r="4488" spans="1:1" x14ac:dyDescent="0.2">
      <c r="A4488" t="s">
        <v>1640</v>
      </c>
    </row>
    <row r="4489" spans="1:1" x14ac:dyDescent="0.2">
      <c r="A4489" t="s">
        <v>740</v>
      </c>
    </row>
    <row r="4490" spans="1:1" x14ac:dyDescent="0.2">
      <c r="A4490" t="s">
        <v>152</v>
      </c>
    </row>
    <row r="4491" spans="1:1" x14ac:dyDescent="0.2">
      <c r="A4491" t="s">
        <v>150</v>
      </c>
    </row>
    <row r="4492" spans="1:1" x14ac:dyDescent="0.2">
      <c r="A4492" t="s">
        <v>158</v>
      </c>
    </row>
    <row r="4493" spans="1:1" x14ac:dyDescent="0.2">
      <c r="A4493" t="s">
        <v>741</v>
      </c>
    </row>
    <row r="4494" spans="1:1" x14ac:dyDescent="0.2">
      <c r="A4494" t="s">
        <v>146</v>
      </c>
    </row>
    <row r="4495" spans="1:1" x14ac:dyDescent="0.2">
      <c r="A4495" t="s">
        <v>1653</v>
      </c>
    </row>
    <row r="4496" spans="1:1" x14ac:dyDescent="0.2">
      <c r="A4496" t="s">
        <v>1654</v>
      </c>
    </row>
    <row r="4497" spans="1:1" x14ac:dyDescent="0.2">
      <c r="A4497" t="s">
        <v>1625</v>
      </c>
    </row>
    <row r="4498" spans="1:1" x14ac:dyDescent="0.2">
      <c r="A4498" t="s">
        <v>700</v>
      </c>
    </row>
    <row r="4499" spans="1:1" x14ac:dyDescent="0.2">
      <c r="A4499" t="s">
        <v>152</v>
      </c>
    </row>
    <row r="4500" spans="1:1" x14ac:dyDescent="0.2">
      <c r="A4500" t="s">
        <v>150</v>
      </c>
    </row>
    <row r="4501" spans="1:1" x14ac:dyDescent="0.2">
      <c r="A4501" t="s">
        <v>158</v>
      </c>
    </row>
    <row r="4502" spans="1:1" x14ac:dyDescent="0.2">
      <c r="A4502" t="s">
        <v>704</v>
      </c>
    </row>
    <row r="4503" spans="1:1" x14ac:dyDescent="0.2">
      <c r="A4503" t="s">
        <v>146</v>
      </c>
    </row>
    <row r="4504" spans="1:1" x14ac:dyDescent="0.2">
      <c r="A4504" t="s">
        <v>1655</v>
      </c>
    </row>
    <row r="4505" spans="1:1" x14ac:dyDescent="0.2">
      <c r="A4505" t="s">
        <v>1656</v>
      </c>
    </row>
    <row r="4506" spans="1:1" x14ac:dyDescent="0.2">
      <c r="A4506" t="s">
        <v>1657</v>
      </c>
    </row>
    <row r="4507" spans="1:1" x14ac:dyDescent="0.2">
      <c r="A4507" t="s">
        <v>1658</v>
      </c>
    </row>
    <row r="4508" spans="1:1" x14ac:dyDescent="0.2">
      <c r="A4508" t="s">
        <v>152</v>
      </c>
    </row>
    <row r="4509" spans="1:1" x14ac:dyDescent="0.2">
      <c r="A4509" t="s">
        <v>150</v>
      </c>
    </row>
    <row r="4510" spans="1:1" x14ac:dyDescent="0.2">
      <c r="A4510" t="s">
        <v>158</v>
      </c>
    </row>
    <row r="4511" spans="1:1" x14ac:dyDescent="0.2">
      <c r="A4511" t="s">
        <v>1659</v>
      </c>
    </row>
    <row r="4512" spans="1:1" x14ac:dyDescent="0.2">
      <c r="A4512" t="s">
        <v>146</v>
      </c>
    </row>
    <row r="4513" spans="1:1" x14ac:dyDescent="0.2">
      <c r="A4513" t="s">
        <v>1660</v>
      </c>
    </row>
    <row r="4514" spans="1:1" x14ac:dyDescent="0.2">
      <c r="A4514" t="s">
        <v>1661</v>
      </c>
    </row>
    <row r="4515" spans="1:1" x14ac:dyDescent="0.2">
      <c r="A4515" t="s">
        <v>193</v>
      </c>
    </row>
    <row r="4516" spans="1:1" x14ac:dyDescent="0.2">
      <c r="A4516" t="s">
        <v>163</v>
      </c>
    </row>
    <row r="4517" spans="1:1" x14ac:dyDescent="0.2">
      <c r="A4517" t="s">
        <v>152</v>
      </c>
    </row>
    <row r="4518" spans="1:1" x14ac:dyDescent="0.2">
      <c r="A4518" t="s">
        <v>150</v>
      </c>
    </row>
    <row r="4519" spans="1:1" x14ac:dyDescent="0.2">
      <c r="A4519" t="s">
        <v>158</v>
      </c>
    </row>
    <row r="4520" spans="1:1" x14ac:dyDescent="0.2">
      <c r="A4520" t="s">
        <v>177</v>
      </c>
    </row>
    <row r="4521" spans="1:1" x14ac:dyDescent="0.2">
      <c r="A4521" t="s">
        <v>146</v>
      </c>
    </row>
    <row r="4522" spans="1:1" x14ac:dyDescent="0.2">
      <c r="A4522" t="s">
        <v>1662</v>
      </c>
    </row>
    <row r="4523" spans="1:1" x14ac:dyDescent="0.2">
      <c r="A4523" t="s">
        <v>1392</v>
      </c>
    </row>
    <row r="4524" spans="1:1" x14ac:dyDescent="0.2">
      <c r="A4524" t="s">
        <v>1663</v>
      </c>
    </row>
    <row r="4525" spans="1:1" x14ac:dyDescent="0.2">
      <c r="A4525" t="s">
        <v>1664</v>
      </c>
    </row>
    <row r="4526" spans="1:1" x14ac:dyDescent="0.2">
      <c r="A4526" t="s">
        <v>152</v>
      </c>
    </row>
    <row r="4527" spans="1:1" x14ac:dyDescent="0.2">
      <c r="A4527" t="s">
        <v>150</v>
      </c>
    </row>
    <row r="4528" spans="1:1" x14ac:dyDescent="0.2">
      <c r="A4528" t="s">
        <v>158</v>
      </c>
    </row>
    <row r="4529" spans="1:1" x14ac:dyDescent="0.2">
      <c r="A4529" t="s">
        <v>1665</v>
      </c>
    </row>
    <row r="4530" spans="1:1" x14ac:dyDescent="0.2">
      <c r="A4530" t="s">
        <v>146</v>
      </c>
    </row>
    <row r="4531" spans="1:1" x14ac:dyDescent="0.2">
      <c r="A4531" t="s">
        <v>1666</v>
      </c>
    </row>
    <row r="4532" spans="1:1" x14ac:dyDescent="0.2">
      <c r="A4532" t="s">
        <v>1667</v>
      </c>
    </row>
    <row r="4533" spans="1:1" x14ac:dyDescent="0.2">
      <c r="A4533" t="s">
        <v>1668</v>
      </c>
    </row>
    <row r="4534" spans="1:1" x14ac:dyDescent="0.2">
      <c r="A4534" t="s">
        <v>1669</v>
      </c>
    </row>
    <row r="4535" spans="1:1" x14ac:dyDescent="0.2">
      <c r="A4535" t="s">
        <v>152</v>
      </c>
    </row>
    <row r="4536" spans="1:1" x14ac:dyDescent="0.2">
      <c r="A4536" t="s">
        <v>150</v>
      </c>
    </row>
    <row r="4537" spans="1:1" x14ac:dyDescent="0.2">
      <c r="A4537" t="s">
        <v>158</v>
      </c>
    </row>
    <row r="4538" spans="1:1" x14ac:dyDescent="0.2">
      <c r="A4538" t="s">
        <v>1670</v>
      </c>
    </row>
    <row r="4539" spans="1:1" x14ac:dyDescent="0.2">
      <c r="A4539" t="s">
        <v>146</v>
      </c>
    </row>
    <row r="4540" spans="1:1" x14ac:dyDescent="0.2">
      <c r="A4540" t="s">
        <v>1671</v>
      </c>
    </row>
    <row r="4541" spans="1:1" x14ac:dyDescent="0.2">
      <c r="A4541" t="s">
        <v>143</v>
      </c>
    </row>
    <row r="4543" spans="1:1" x14ac:dyDescent="0.2">
      <c r="A4543" t="s">
        <v>144</v>
      </c>
    </row>
    <row r="4544" spans="1:1" x14ac:dyDescent="0.2">
      <c r="A4544" t="s">
        <v>145</v>
      </c>
    </row>
    <row r="4545" spans="1:1" x14ac:dyDescent="0.2">
      <c r="A4545" t="s">
        <v>146</v>
      </c>
    </row>
    <row r="4546" spans="1:1" x14ac:dyDescent="0.2">
      <c r="A4546" t="s">
        <v>1672</v>
      </c>
    </row>
    <row r="4547" spans="1:1" x14ac:dyDescent="0.2">
      <c r="A4547" t="s">
        <v>1398</v>
      </c>
    </row>
    <row r="4548" spans="1:1" x14ac:dyDescent="0.2">
      <c r="A4548" t="s">
        <v>1673</v>
      </c>
    </row>
    <row r="4549" spans="1:1" x14ac:dyDescent="0.2">
      <c r="A4549" t="s">
        <v>1674</v>
      </c>
    </row>
    <row r="4550" spans="1:1" x14ac:dyDescent="0.2">
      <c r="A4550" t="s">
        <v>152</v>
      </c>
    </row>
    <row r="4551" spans="1:1" x14ac:dyDescent="0.2">
      <c r="A4551" t="s">
        <v>150</v>
      </c>
    </row>
    <row r="4552" spans="1:1" x14ac:dyDescent="0.2">
      <c r="A4552" t="s">
        <v>158</v>
      </c>
    </row>
    <row r="4553" spans="1:1" x14ac:dyDescent="0.2">
      <c r="A4553" t="s">
        <v>1675</v>
      </c>
    </row>
    <row r="4554" spans="1:1" x14ac:dyDescent="0.2">
      <c r="A4554" t="s">
        <v>146</v>
      </c>
    </row>
    <row r="4555" spans="1:1" x14ac:dyDescent="0.2">
      <c r="A4555" t="s">
        <v>1676</v>
      </c>
    </row>
    <row r="4556" spans="1:1" x14ac:dyDescent="0.2">
      <c r="A4556" t="s">
        <v>1677</v>
      </c>
    </row>
    <row r="4557" spans="1:1" x14ac:dyDescent="0.2">
      <c r="A4557" t="s">
        <v>1678</v>
      </c>
    </row>
    <row r="4558" spans="1:1" x14ac:dyDescent="0.2">
      <c r="A4558" t="s">
        <v>1679</v>
      </c>
    </row>
    <row r="4559" spans="1:1" x14ac:dyDescent="0.2">
      <c r="A4559" t="s">
        <v>152</v>
      </c>
    </row>
    <row r="4560" spans="1:1" x14ac:dyDescent="0.2">
      <c r="A4560" t="s">
        <v>150</v>
      </c>
    </row>
    <row r="4561" spans="1:1" x14ac:dyDescent="0.2">
      <c r="A4561" t="s">
        <v>158</v>
      </c>
    </row>
    <row r="4562" spans="1:1" x14ac:dyDescent="0.2">
      <c r="A4562" t="s">
        <v>1680</v>
      </c>
    </row>
    <row r="4563" spans="1:1" x14ac:dyDescent="0.2">
      <c r="A4563" t="s">
        <v>146</v>
      </c>
    </row>
    <row r="4564" spans="1:1" x14ac:dyDescent="0.2">
      <c r="A4564" t="s">
        <v>1681</v>
      </c>
    </row>
    <row r="4565" spans="1:1" x14ac:dyDescent="0.2">
      <c r="A4565" t="s">
        <v>1682</v>
      </c>
    </row>
    <row r="4566" spans="1:1" x14ac:dyDescent="0.2">
      <c r="A4566" t="s">
        <v>1678</v>
      </c>
    </row>
    <row r="4567" spans="1:1" x14ac:dyDescent="0.2">
      <c r="A4567" t="s">
        <v>1679</v>
      </c>
    </row>
    <row r="4568" spans="1:1" x14ac:dyDescent="0.2">
      <c r="A4568" t="s">
        <v>152</v>
      </c>
    </row>
    <row r="4569" spans="1:1" x14ac:dyDescent="0.2">
      <c r="A4569" t="s">
        <v>150</v>
      </c>
    </row>
    <row r="4570" spans="1:1" x14ac:dyDescent="0.2">
      <c r="A4570" t="s">
        <v>158</v>
      </c>
    </row>
    <row r="4571" spans="1:1" x14ac:dyDescent="0.2">
      <c r="A4571" t="s">
        <v>1683</v>
      </c>
    </row>
    <row r="4572" spans="1:1" x14ac:dyDescent="0.2">
      <c r="A4572" t="s">
        <v>146</v>
      </c>
    </row>
    <row r="4573" spans="1:1" x14ac:dyDescent="0.2">
      <c r="A4573" t="s">
        <v>1684</v>
      </c>
    </row>
    <row r="4574" spans="1:1" x14ac:dyDescent="0.2">
      <c r="A4574" t="s">
        <v>1685</v>
      </c>
    </row>
    <row r="4575" spans="1:1" x14ac:dyDescent="0.2">
      <c r="A4575" t="s">
        <v>653</v>
      </c>
    </row>
    <row r="4576" spans="1:1" x14ac:dyDescent="0.2">
      <c r="A4576" t="s">
        <v>1686</v>
      </c>
    </row>
    <row r="4577" spans="1:1" x14ac:dyDescent="0.2">
      <c r="A4577" t="s">
        <v>152</v>
      </c>
    </row>
    <row r="4578" spans="1:1" x14ac:dyDescent="0.2">
      <c r="A4578" t="s">
        <v>157</v>
      </c>
    </row>
    <row r="4579" spans="1:1" x14ac:dyDescent="0.2">
      <c r="A4579" t="s">
        <v>158</v>
      </c>
    </row>
    <row r="4580" spans="1:1" x14ac:dyDescent="0.2">
      <c r="A4580" t="s">
        <v>1687</v>
      </c>
    </row>
    <row r="4581" spans="1:1" x14ac:dyDescent="0.2">
      <c r="A4581" t="s">
        <v>146</v>
      </c>
    </row>
    <row r="4582" spans="1:1" x14ac:dyDescent="0.2">
      <c r="A4582" t="s">
        <v>1688</v>
      </c>
    </row>
    <row r="4583" spans="1:1" x14ac:dyDescent="0.2">
      <c r="A4583" t="s">
        <v>1689</v>
      </c>
    </row>
    <row r="4584" spans="1:1" x14ac:dyDescent="0.2">
      <c r="A4584" t="s">
        <v>1690</v>
      </c>
    </row>
    <row r="4585" spans="1:1" x14ac:dyDescent="0.2">
      <c r="A4585" t="s">
        <v>1691</v>
      </c>
    </row>
    <row r="4586" spans="1:1" x14ac:dyDescent="0.2">
      <c r="A4586" t="s">
        <v>152</v>
      </c>
    </row>
    <row r="4587" spans="1:1" x14ac:dyDescent="0.2">
      <c r="A4587" t="s">
        <v>150</v>
      </c>
    </row>
    <row r="4588" spans="1:1" x14ac:dyDescent="0.2">
      <c r="A4588" t="s">
        <v>158</v>
      </c>
    </row>
    <row r="4589" spans="1:1" x14ac:dyDescent="0.2">
      <c r="A4589" t="s">
        <v>1692</v>
      </c>
    </row>
    <row r="4590" spans="1:1" x14ac:dyDescent="0.2">
      <c r="A4590" t="s">
        <v>146</v>
      </c>
    </row>
    <row r="4591" spans="1:1" x14ac:dyDescent="0.2">
      <c r="A4591" t="s">
        <v>1693</v>
      </c>
    </row>
    <row r="4592" spans="1:1" x14ac:dyDescent="0.2">
      <c r="A4592" t="s">
        <v>1694</v>
      </c>
    </row>
    <row r="4593" spans="1:1" x14ac:dyDescent="0.2">
      <c r="A4593" t="s">
        <v>193</v>
      </c>
    </row>
    <row r="4594" spans="1:1" x14ac:dyDescent="0.2">
      <c r="A4594" t="s">
        <v>163</v>
      </c>
    </row>
    <row r="4595" spans="1:1" x14ac:dyDescent="0.2">
      <c r="A4595" t="s">
        <v>152</v>
      </c>
    </row>
    <row r="4596" spans="1:1" x14ac:dyDescent="0.2">
      <c r="A4596" t="s">
        <v>150</v>
      </c>
    </row>
    <row r="4597" spans="1:1" x14ac:dyDescent="0.2">
      <c r="A4597" t="s">
        <v>158</v>
      </c>
    </row>
    <row r="4598" spans="1:1" x14ac:dyDescent="0.2">
      <c r="A4598" t="s">
        <v>904</v>
      </c>
    </row>
    <row r="4599" spans="1:1" x14ac:dyDescent="0.2">
      <c r="A4599" t="s">
        <v>146</v>
      </c>
    </row>
    <row r="4600" spans="1:1" x14ac:dyDescent="0.2">
      <c r="A4600" t="s">
        <v>1695</v>
      </c>
    </row>
    <row r="4601" spans="1:1" x14ac:dyDescent="0.2">
      <c r="A4601" t="s">
        <v>1696</v>
      </c>
    </row>
    <row r="4602" spans="1:1" x14ac:dyDescent="0.2">
      <c r="A4602" t="s">
        <v>162</v>
      </c>
    </row>
    <row r="4603" spans="1:1" x14ac:dyDescent="0.2">
      <c r="A4603" t="s">
        <v>163</v>
      </c>
    </row>
    <row r="4604" spans="1:1" x14ac:dyDescent="0.2">
      <c r="A4604" t="s">
        <v>152</v>
      </c>
    </row>
    <row r="4605" spans="1:1" x14ac:dyDescent="0.2">
      <c r="A4605" t="s">
        <v>150</v>
      </c>
    </row>
    <row r="4606" spans="1:1" x14ac:dyDescent="0.2">
      <c r="A4606" t="s">
        <v>158</v>
      </c>
    </row>
    <row r="4607" spans="1:1" x14ac:dyDescent="0.2">
      <c r="A4607" t="s">
        <v>146</v>
      </c>
    </row>
    <row r="4608" spans="1:1" x14ac:dyDescent="0.2">
      <c r="A4608" t="s">
        <v>1697</v>
      </c>
    </row>
    <row r="4609" spans="1:1" x14ac:dyDescent="0.2">
      <c r="A4609" t="s">
        <v>143</v>
      </c>
    </row>
    <row r="4611" spans="1:1" x14ac:dyDescent="0.2">
      <c r="A4611" t="s">
        <v>144</v>
      </c>
    </row>
    <row r="4612" spans="1:1" x14ac:dyDescent="0.2">
      <c r="A4612" t="s">
        <v>145</v>
      </c>
    </row>
    <row r="4613" spans="1:1" x14ac:dyDescent="0.2">
      <c r="A4613" t="s">
        <v>146</v>
      </c>
    </row>
    <row r="4614" spans="1:1" x14ac:dyDescent="0.2">
      <c r="A4614" t="s">
        <v>1698</v>
      </c>
    </row>
    <row r="4615" spans="1:1" x14ac:dyDescent="0.2">
      <c r="A4615" t="s">
        <v>1699</v>
      </c>
    </row>
    <row r="4616" spans="1:1" x14ac:dyDescent="0.2">
      <c r="A4616" t="s">
        <v>193</v>
      </c>
    </row>
    <row r="4617" spans="1:1" x14ac:dyDescent="0.2">
      <c r="A4617" t="s">
        <v>163</v>
      </c>
    </row>
    <row r="4618" spans="1:1" x14ac:dyDescent="0.2">
      <c r="A4618" t="s">
        <v>152</v>
      </c>
    </row>
    <row r="4619" spans="1:1" x14ac:dyDescent="0.2">
      <c r="A4619" t="s">
        <v>150</v>
      </c>
    </row>
    <row r="4620" spans="1:1" x14ac:dyDescent="0.2">
      <c r="A4620" t="s">
        <v>158</v>
      </c>
    </row>
    <row r="4621" spans="1:1" x14ac:dyDescent="0.2">
      <c r="A4621" t="s">
        <v>177</v>
      </c>
    </row>
    <row r="4622" spans="1:1" x14ac:dyDescent="0.2">
      <c r="A4622" t="s">
        <v>146</v>
      </c>
    </row>
    <row r="4623" spans="1:1" x14ac:dyDescent="0.2">
      <c r="A4623" t="s">
        <v>1700</v>
      </c>
    </row>
    <row r="4624" spans="1:1" x14ac:dyDescent="0.2">
      <c r="A4624" t="s">
        <v>1701</v>
      </c>
    </row>
    <row r="4625" spans="1:1" x14ac:dyDescent="0.2">
      <c r="A4625" t="s">
        <v>193</v>
      </c>
    </row>
    <row r="4626" spans="1:1" x14ac:dyDescent="0.2">
      <c r="A4626" t="s">
        <v>163</v>
      </c>
    </row>
    <row r="4627" spans="1:1" x14ac:dyDescent="0.2">
      <c r="A4627" t="s">
        <v>152</v>
      </c>
    </row>
    <row r="4628" spans="1:1" x14ac:dyDescent="0.2">
      <c r="A4628" t="s">
        <v>150</v>
      </c>
    </row>
    <row r="4629" spans="1:1" x14ac:dyDescent="0.2">
      <c r="A4629" t="s">
        <v>158</v>
      </c>
    </row>
    <row r="4630" spans="1:1" x14ac:dyDescent="0.2">
      <c r="A4630" t="s">
        <v>1702</v>
      </c>
    </row>
    <row r="4631" spans="1:1" x14ac:dyDescent="0.2">
      <c r="A4631" t="s">
        <v>146</v>
      </c>
    </row>
    <row r="4632" spans="1:1" x14ac:dyDescent="0.2">
      <c r="A4632" t="s">
        <v>1703</v>
      </c>
    </row>
    <row r="4633" spans="1:1" x14ac:dyDescent="0.2">
      <c r="A4633" t="s">
        <v>1704</v>
      </c>
    </row>
    <row r="4634" spans="1:1" x14ac:dyDescent="0.2">
      <c r="A4634" t="s">
        <v>162</v>
      </c>
    </row>
    <row r="4635" spans="1:1" x14ac:dyDescent="0.2">
      <c r="A4635" t="s">
        <v>1705</v>
      </c>
    </row>
    <row r="4636" spans="1:1" x14ac:dyDescent="0.2">
      <c r="A4636" t="s">
        <v>152</v>
      </c>
    </row>
    <row r="4637" spans="1:1" x14ac:dyDescent="0.2">
      <c r="A4637" t="s">
        <v>150</v>
      </c>
    </row>
    <row r="4638" spans="1:1" x14ac:dyDescent="0.2">
      <c r="A4638" t="s">
        <v>182</v>
      </c>
    </row>
    <row r="4639" spans="1:1" x14ac:dyDescent="0.2">
      <c r="A4639" t="s">
        <v>1706</v>
      </c>
    </row>
    <row r="4640" spans="1:1" x14ac:dyDescent="0.2">
      <c r="A4640" t="s">
        <v>146</v>
      </c>
    </row>
    <row r="4641" spans="1:1" x14ac:dyDescent="0.2">
      <c r="A4641" t="s">
        <v>1707</v>
      </c>
    </row>
    <row r="4642" spans="1:1" x14ac:dyDescent="0.2">
      <c r="A4642" t="s">
        <v>1708</v>
      </c>
    </row>
    <row r="4643" spans="1:1" x14ac:dyDescent="0.2">
      <c r="A4643" t="s">
        <v>162</v>
      </c>
    </row>
    <row r="4644" spans="1:1" x14ac:dyDescent="0.2">
      <c r="A4644" t="s">
        <v>1709</v>
      </c>
    </row>
    <row r="4645" spans="1:1" x14ac:dyDescent="0.2">
      <c r="A4645" t="s">
        <v>152</v>
      </c>
    </row>
    <row r="4646" spans="1:1" x14ac:dyDescent="0.2">
      <c r="A4646" t="s">
        <v>150</v>
      </c>
    </row>
    <row r="4647" spans="1:1" x14ac:dyDescent="0.2">
      <c r="A4647" t="s">
        <v>182</v>
      </c>
    </row>
    <row r="4648" spans="1:1" x14ac:dyDescent="0.2">
      <c r="A4648" t="s">
        <v>1710</v>
      </c>
    </row>
    <row r="4649" spans="1:1" x14ac:dyDescent="0.2">
      <c r="A4649" t="s">
        <v>146</v>
      </c>
    </row>
    <row r="4650" spans="1:1" x14ac:dyDescent="0.2">
      <c r="A4650" t="s">
        <v>1711</v>
      </c>
    </row>
    <row r="4651" spans="1:1" x14ac:dyDescent="0.2">
      <c r="A4651" t="s">
        <v>1712</v>
      </c>
    </row>
    <row r="4652" spans="1:1" x14ac:dyDescent="0.2">
      <c r="A4652" t="s">
        <v>162</v>
      </c>
    </row>
    <row r="4653" spans="1:1" x14ac:dyDescent="0.2">
      <c r="A4653" t="s">
        <v>1713</v>
      </c>
    </row>
    <row r="4654" spans="1:1" x14ac:dyDescent="0.2">
      <c r="A4654" t="s">
        <v>152</v>
      </c>
    </row>
    <row r="4655" spans="1:1" x14ac:dyDescent="0.2">
      <c r="A4655" t="s">
        <v>150</v>
      </c>
    </row>
    <row r="4656" spans="1:1" x14ac:dyDescent="0.2">
      <c r="A4656" t="s">
        <v>182</v>
      </c>
    </row>
    <row r="4657" spans="1:1" x14ac:dyDescent="0.2">
      <c r="A4657" t="s">
        <v>1714</v>
      </c>
    </row>
    <row r="4658" spans="1:1" x14ac:dyDescent="0.2">
      <c r="A4658" t="s">
        <v>146</v>
      </c>
    </row>
    <row r="4659" spans="1:1" x14ac:dyDescent="0.2">
      <c r="A4659" t="s">
        <v>1715</v>
      </c>
    </row>
    <row r="4660" spans="1:1" x14ac:dyDescent="0.2">
      <c r="A4660" t="s">
        <v>1716</v>
      </c>
    </row>
    <row r="4661" spans="1:1" x14ac:dyDescent="0.2">
      <c r="A4661" t="s">
        <v>193</v>
      </c>
    </row>
    <row r="4662" spans="1:1" x14ac:dyDescent="0.2">
      <c r="A4662" t="s">
        <v>163</v>
      </c>
    </row>
    <row r="4663" spans="1:1" x14ac:dyDescent="0.2">
      <c r="A4663" t="s">
        <v>152</v>
      </c>
    </row>
    <row r="4664" spans="1:1" x14ac:dyDescent="0.2">
      <c r="A4664" t="s">
        <v>150</v>
      </c>
    </row>
    <row r="4665" spans="1:1" x14ac:dyDescent="0.2">
      <c r="A4665" t="s">
        <v>158</v>
      </c>
    </row>
    <row r="4666" spans="1:1" x14ac:dyDescent="0.2">
      <c r="A4666" t="s">
        <v>146</v>
      </c>
    </row>
    <row r="4667" spans="1:1" x14ac:dyDescent="0.2">
      <c r="A4667" t="s">
        <v>1717</v>
      </c>
    </row>
    <row r="4668" spans="1:1" x14ac:dyDescent="0.2">
      <c r="A4668" t="s">
        <v>1718</v>
      </c>
    </row>
    <row r="4669" spans="1:1" x14ac:dyDescent="0.2">
      <c r="A4669" t="s">
        <v>162</v>
      </c>
    </row>
    <row r="4670" spans="1:1" x14ac:dyDescent="0.2">
      <c r="A4670" t="s">
        <v>1719</v>
      </c>
    </row>
    <row r="4671" spans="1:1" x14ac:dyDescent="0.2">
      <c r="A4671" t="s">
        <v>152</v>
      </c>
    </row>
    <row r="4672" spans="1:1" x14ac:dyDescent="0.2">
      <c r="A4672" t="s">
        <v>150</v>
      </c>
    </row>
    <row r="4673" spans="1:1" x14ac:dyDescent="0.2">
      <c r="A4673" t="s">
        <v>182</v>
      </c>
    </row>
    <row r="4674" spans="1:1" x14ac:dyDescent="0.2">
      <c r="A4674" t="s">
        <v>1720</v>
      </c>
    </row>
    <row r="4675" spans="1:1" x14ac:dyDescent="0.2">
      <c r="A4675" t="s">
        <v>146</v>
      </c>
    </row>
    <row r="4676" spans="1:1" x14ac:dyDescent="0.2">
      <c r="A4676" t="s">
        <v>1721</v>
      </c>
    </row>
    <row r="4677" spans="1:1" x14ac:dyDescent="0.2">
      <c r="A4677" t="s">
        <v>143</v>
      </c>
    </row>
    <row r="4679" spans="1:1" x14ac:dyDescent="0.2">
      <c r="A4679" t="s">
        <v>144</v>
      </c>
    </row>
    <row r="4680" spans="1:1" x14ac:dyDescent="0.2">
      <c r="A4680" t="s">
        <v>145</v>
      </c>
    </row>
    <row r="4681" spans="1:1" x14ac:dyDescent="0.2">
      <c r="A4681" t="s">
        <v>146</v>
      </c>
    </row>
    <row r="4682" spans="1:1" x14ac:dyDescent="0.2">
      <c r="A4682" t="s">
        <v>1722</v>
      </c>
    </row>
    <row r="4683" spans="1:1" x14ac:dyDescent="0.2">
      <c r="A4683" t="s">
        <v>1723</v>
      </c>
    </row>
    <row r="4684" spans="1:1" x14ac:dyDescent="0.2">
      <c r="A4684" t="s">
        <v>1724</v>
      </c>
    </row>
    <row r="4685" spans="1:1" x14ac:dyDescent="0.2">
      <c r="A4685" t="s">
        <v>1725</v>
      </c>
    </row>
    <row r="4686" spans="1:1" x14ac:dyDescent="0.2">
      <c r="A4686" t="s">
        <v>152</v>
      </c>
    </row>
    <row r="4687" spans="1:1" x14ac:dyDescent="0.2">
      <c r="A4687" t="s">
        <v>150</v>
      </c>
    </row>
    <row r="4688" spans="1:1" x14ac:dyDescent="0.2">
      <c r="A4688" t="s">
        <v>158</v>
      </c>
    </row>
    <row r="4689" spans="1:1" x14ac:dyDescent="0.2">
      <c r="A4689" t="s">
        <v>1726</v>
      </c>
    </row>
    <row r="4690" spans="1:1" x14ac:dyDescent="0.2">
      <c r="A4690" t="s">
        <v>146</v>
      </c>
    </row>
    <row r="4691" spans="1:1" x14ac:dyDescent="0.2">
      <c r="A4691" t="s">
        <v>1727</v>
      </c>
    </row>
    <row r="4692" spans="1:1" x14ac:dyDescent="0.2">
      <c r="A4692" t="s">
        <v>1728</v>
      </c>
    </row>
    <row r="4693" spans="1:1" x14ac:dyDescent="0.2">
      <c r="A4693" t="s">
        <v>1724</v>
      </c>
    </row>
    <row r="4694" spans="1:1" x14ac:dyDescent="0.2">
      <c r="A4694" t="s">
        <v>1725</v>
      </c>
    </row>
    <row r="4695" spans="1:1" x14ac:dyDescent="0.2">
      <c r="A4695" t="s">
        <v>152</v>
      </c>
    </row>
    <row r="4696" spans="1:1" x14ac:dyDescent="0.2">
      <c r="A4696" t="s">
        <v>150</v>
      </c>
    </row>
    <row r="4697" spans="1:1" x14ac:dyDescent="0.2">
      <c r="A4697" t="s">
        <v>158</v>
      </c>
    </row>
    <row r="4698" spans="1:1" x14ac:dyDescent="0.2">
      <c r="A4698" t="s">
        <v>1729</v>
      </c>
    </row>
    <row r="4699" spans="1:1" x14ac:dyDescent="0.2">
      <c r="A4699" t="s">
        <v>146</v>
      </c>
    </row>
    <row r="4700" spans="1:1" x14ac:dyDescent="0.2">
      <c r="A4700" t="s">
        <v>1730</v>
      </c>
    </row>
    <row r="4701" spans="1:1" x14ac:dyDescent="0.2">
      <c r="A4701" t="s">
        <v>1731</v>
      </c>
    </row>
    <row r="4702" spans="1:1" x14ac:dyDescent="0.2">
      <c r="A4702" t="s">
        <v>193</v>
      </c>
    </row>
    <row r="4703" spans="1:1" x14ac:dyDescent="0.2">
      <c r="A4703" t="s">
        <v>163</v>
      </c>
    </row>
    <row r="4704" spans="1:1" x14ac:dyDescent="0.2">
      <c r="A4704" t="s">
        <v>152</v>
      </c>
    </row>
    <row r="4705" spans="1:1" x14ac:dyDescent="0.2">
      <c r="A4705" t="s">
        <v>150</v>
      </c>
    </row>
    <row r="4706" spans="1:1" x14ac:dyDescent="0.2">
      <c r="A4706" t="s">
        <v>158</v>
      </c>
    </row>
    <row r="4707" spans="1:1" x14ac:dyDescent="0.2">
      <c r="A4707" t="s">
        <v>177</v>
      </c>
    </row>
    <row r="4708" spans="1:1" x14ac:dyDescent="0.2">
      <c r="A4708" t="s">
        <v>146</v>
      </c>
    </row>
    <row r="4709" spans="1:1" x14ac:dyDescent="0.2">
      <c r="A4709" t="s">
        <v>1732</v>
      </c>
    </row>
    <row r="4710" spans="1:1" x14ac:dyDescent="0.2">
      <c r="A4710" t="s">
        <v>1733</v>
      </c>
    </row>
    <row r="4711" spans="1:1" x14ac:dyDescent="0.2">
      <c r="A4711" t="s">
        <v>193</v>
      </c>
    </row>
    <row r="4712" spans="1:1" x14ac:dyDescent="0.2">
      <c r="A4712" t="s">
        <v>163</v>
      </c>
    </row>
    <row r="4713" spans="1:1" x14ac:dyDescent="0.2">
      <c r="A4713" t="s">
        <v>152</v>
      </c>
    </row>
    <row r="4714" spans="1:1" x14ac:dyDescent="0.2">
      <c r="A4714" t="s">
        <v>150</v>
      </c>
    </row>
    <row r="4715" spans="1:1" x14ac:dyDescent="0.2">
      <c r="A4715" t="s">
        <v>158</v>
      </c>
    </row>
    <row r="4716" spans="1:1" x14ac:dyDescent="0.2">
      <c r="A4716" t="s">
        <v>146</v>
      </c>
    </row>
    <row r="4717" spans="1:1" x14ac:dyDescent="0.2">
      <c r="A4717" t="s">
        <v>1734</v>
      </c>
    </row>
    <row r="4718" spans="1:1" x14ac:dyDescent="0.2">
      <c r="A4718" t="s">
        <v>1735</v>
      </c>
    </row>
    <row r="4719" spans="1:1" x14ac:dyDescent="0.2">
      <c r="A4719" t="s">
        <v>193</v>
      </c>
    </row>
    <row r="4720" spans="1:1" x14ac:dyDescent="0.2">
      <c r="A4720" t="s">
        <v>163</v>
      </c>
    </row>
    <row r="4721" spans="1:1" x14ac:dyDescent="0.2">
      <c r="A4721" t="s">
        <v>152</v>
      </c>
    </row>
    <row r="4722" spans="1:1" x14ac:dyDescent="0.2">
      <c r="A4722" t="s">
        <v>150</v>
      </c>
    </row>
    <row r="4723" spans="1:1" x14ac:dyDescent="0.2">
      <c r="A4723" t="s">
        <v>158</v>
      </c>
    </row>
    <row r="4724" spans="1:1" x14ac:dyDescent="0.2">
      <c r="A4724" t="s">
        <v>177</v>
      </c>
    </row>
    <row r="4725" spans="1:1" x14ac:dyDescent="0.2">
      <c r="A4725" t="s">
        <v>146</v>
      </c>
    </row>
    <row r="4726" spans="1:1" x14ac:dyDescent="0.2">
      <c r="A4726" t="s">
        <v>1736</v>
      </c>
    </row>
    <row r="4727" spans="1:1" x14ac:dyDescent="0.2">
      <c r="A4727" t="s">
        <v>1737</v>
      </c>
    </row>
    <row r="4728" spans="1:1" x14ac:dyDescent="0.2">
      <c r="A4728" t="s">
        <v>193</v>
      </c>
    </row>
    <row r="4729" spans="1:1" x14ac:dyDescent="0.2">
      <c r="A4729" t="s">
        <v>163</v>
      </c>
    </row>
    <row r="4730" spans="1:1" x14ac:dyDescent="0.2">
      <c r="A4730" t="s">
        <v>152</v>
      </c>
    </row>
    <row r="4731" spans="1:1" x14ac:dyDescent="0.2">
      <c r="A4731" t="s">
        <v>150</v>
      </c>
    </row>
    <row r="4732" spans="1:1" x14ac:dyDescent="0.2">
      <c r="A4732" t="s">
        <v>158</v>
      </c>
    </row>
    <row r="4733" spans="1:1" x14ac:dyDescent="0.2">
      <c r="A4733" t="s">
        <v>146</v>
      </c>
    </row>
    <row r="4734" spans="1:1" x14ac:dyDescent="0.2">
      <c r="A4734" t="s">
        <v>1738</v>
      </c>
    </row>
    <row r="4735" spans="1:1" x14ac:dyDescent="0.2">
      <c r="A4735" t="s">
        <v>1739</v>
      </c>
    </row>
    <row r="4736" spans="1:1" x14ac:dyDescent="0.2">
      <c r="A4736" t="s">
        <v>193</v>
      </c>
    </row>
    <row r="4737" spans="1:1" x14ac:dyDescent="0.2">
      <c r="A4737" t="s">
        <v>163</v>
      </c>
    </row>
    <row r="4738" spans="1:1" x14ac:dyDescent="0.2">
      <c r="A4738" t="s">
        <v>152</v>
      </c>
    </row>
    <row r="4739" spans="1:1" x14ac:dyDescent="0.2">
      <c r="A4739" t="s">
        <v>150</v>
      </c>
    </row>
    <row r="4740" spans="1:1" x14ac:dyDescent="0.2">
      <c r="A4740" t="s">
        <v>158</v>
      </c>
    </row>
    <row r="4741" spans="1:1" x14ac:dyDescent="0.2">
      <c r="A4741" t="s">
        <v>146</v>
      </c>
    </row>
    <row r="4742" spans="1:1" x14ac:dyDescent="0.2">
      <c r="A4742" t="s">
        <v>1740</v>
      </c>
    </row>
    <row r="4743" spans="1:1" x14ac:dyDescent="0.2">
      <c r="A4743" t="s">
        <v>143</v>
      </c>
    </row>
    <row r="4745" spans="1:1" x14ac:dyDescent="0.2">
      <c r="A4745" t="s">
        <v>144</v>
      </c>
    </row>
    <row r="4746" spans="1:1" x14ac:dyDescent="0.2">
      <c r="A4746" t="s">
        <v>145</v>
      </c>
    </row>
    <row r="4747" spans="1:1" x14ac:dyDescent="0.2">
      <c r="A4747" t="s">
        <v>146</v>
      </c>
    </row>
    <row r="4748" spans="1:1" x14ac:dyDescent="0.2">
      <c r="A4748" t="s">
        <v>1741</v>
      </c>
    </row>
    <row r="4749" spans="1:1" x14ac:dyDescent="0.2">
      <c r="A4749" t="s">
        <v>1742</v>
      </c>
    </row>
    <row r="4750" spans="1:1" x14ac:dyDescent="0.2">
      <c r="A4750" t="s">
        <v>193</v>
      </c>
    </row>
    <row r="4751" spans="1:1" x14ac:dyDescent="0.2">
      <c r="A4751" t="s">
        <v>163</v>
      </c>
    </row>
    <row r="4752" spans="1:1" x14ac:dyDescent="0.2">
      <c r="A4752" t="s">
        <v>152</v>
      </c>
    </row>
    <row r="4753" spans="1:1" x14ac:dyDescent="0.2">
      <c r="A4753" t="s">
        <v>150</v>
      </c>
    </row>
    <row r="4754" spans="1:1" x14ac:dyDescent="0.2">
      <c r="A4754" t="s">
        <v>158</v>
      </c>
    </row>
    <row r="4755" spans="1:1" x14ac:dyDescent="0.2">
      <c r="A4755" t="s">
        <v>146</v>
      </c>
    </row>
    <row r="4756" spans="1:1" x14ac:dyDescent="0.2">
      <c r="A4756" t="s">
        <v>1743</v>
      </c>
    </row>
    <row r="4757" spans="1:1" x14ac:dyDescent="0.2">
      <c r="A4757" t="s">
        <v>1744</v>
      </c>
    </row>
    <row r="4758" spans="1:1" x14ac:dyDescent="0.2">
      <c r="A4758" t="s">
        <v>193</v>
      </c>
    </row>
    <row r="4759" spans="1:1" x14ac:dyDescent="0.2">
      <c r="A4759" t="s">
        <v>163</v>
      </c>
    </row>
    <row r="4760" spans="1:1" x14ac:dyDescent="0.2">
      <c r="A4760" t="s">
        <v>152</v>
      </c>
    </row>
    <row r="4761" spans="1:1" x14ac:dyDescent="0.2">
      <c r="A4761" t="s">
        <v>150</v>
      </c>
    </row>
    <row r="4762" spans="1:1" x14ac:dyDescent="0.2">
      <c r="A4762" t="s">
        <v>158</v>
      </c>
    </row>
    <row r="4763" spans="1:1" x14ac:dyDescent="0.2">
      <c r="A4763" t="s">
        <v>146</v>
      </c>
    </row>
    <row r="4764" spans="1:1" x14ac:dyDescent="0.2">
      <c r="A4764" t="s">
        <v>1745</v>
      </c>
    </row>
    <row r="4765" spans="1:1" x14ac:dyDescent="0.2">
      <c r="A4765" t="s">
        <v>1746</v>
      </c>
    </row>
    <row r="4766" spans="1:1" x14ac:dyDescent="0.2">
      <c r="A4766" t="s">
        <v>193</v>
      </c>
    </row>
    <row r="4767" spans="1:1" x14ac:dyDescent="0.2">
      <c r="A4767" t="s">
        <v>163</v>
      </c>
    </row>
    <row r="4768" spans="1:1" x14ac:dyDescent="0.2">
      <c r="A4768" t="s">
        <v>152</v>
      </c>
    </row>
    <row r="4769" spans="1:1" x14ac:dyDescent="0.2">
      <c r="A4769" t="s">
        <v>150</v>
      </c>
    </row>
    <row r="4770" spans="1:1" x14ac:dyDescent="0.2">
      <c r="A4770" t="s">
        <v>158</v>
      </c>
    </row>
    <row r="4771" spans="1:1" x14ac:dyDescent="0.2">
      <c r="A4771" t="s">
        <v>146</v>
      </c>
    </row>
    <row r="4772" spans="1:1" x14ac:dyDescent="0.2">
      <c r="A4772" t="s">
        <v>1747</v>
      </c>
    </row>
    <row r="4773" spans="1:1" x14ac:dyDescent="0.2">
      <c r="A4773" t="s">
        <v>1748</v>
      </c>
    </row>
    <row r="4774" spans="1:1" x14ac:dyDescent="0.2">
      <c r="A4774" t="s">
        <v>193</v>
      </c>
    </row>
    <row r="4775" spans="1:1" x14ac:dyDescent="0.2">
      <c r="A4775" t="s">
        <v>163</v>
      </c>
    </row>
    <row r="4776" spans="1:1" x14ac:dyDescent="0.2">
      <c r="A4776" t="s">
        <v>152</v>
      </c>
    </row>
    <row r="4777" spans="1:1" x14ac:dyDescent="0.2">
      <c r="A4777" t="s">
        <v>150</v>
      </c>
    </row>
    <row r="4778" spans="1:1" x14ac:dyDescent="0.2">
      <c r="A4778" t="s">
        <v>158</v>
      </c>
    </row>
    <row r="4779" spans="1:1" x14ac:dyDescent="0.2">
      <c r="A4779" t="s">
        <v>146</v>
      </c>
    </row>
    <row r="4780" spans="1:1" x14ac:dyDescent="0.2">
      <c r="A4780" t="s">
        <v>1749</v>
      </c>
    </row>
    <row r="4781" spans="1:1" x14ac:dyDescent="0.2">
      <c r="A4781" t="s">
        <v>1750</v>
      </c>
    </row>
    <row r="4782" spans="1:1" x14ac:dyDescent="0.2">
      <c r="A4782" t="s">
        <v>155</v>
      </c>
    </row>
    <row r="4783" spans="1:1" x14ac:dyDescent="0.2">
      <c r="A4783" t="s">
        <v>150</v>
      </c>
    </row>
    <row r="4784" spans="1:1" x14ac:dyDescent="0.2">
      <c r="A4784" t="s">
        <v>182</v>
      </c>
    </row>
    <row r="4785" spans="1:1" x14ac:dyDescent="0.2">
      <c r="A4785" t="s">
        <v>152</v>
      </c>
    </row>
    <row r="4786" spans="1:1" x14ac:dyDescent="0.2">
      <c r="A4786" t="s">
        <v>1751</v>
      </c>
    </row>
    <row r="4787" spans="1:1" x14ac:dyDescent="0.2">
      <c r="A4787" t="s">
        <v>146</v>
      </c>
    </row>
    <row r="4788" spans="1:1" x14ac:dyDescent="0.2">
      <c r="A4788" t="s">
        <v>1752</v>
      </c>
    </row>
    <row r="4789" spans="1:1" x14ac:dyDescent="0.2">
      <c r="A4789" t="s">
        <v>1753</v>
      </c>
    </row>
    <row r="4790" spans="1:1" x14ac:dyDescent="0.2">
      <c r="A4790" t="s">
        <v>193</v>
      </c>
    </row>
    <row r="4791" spans="1:1" x14ac:dyDescent="0.2">
      <c r="A4791" t="s">
        <v>1754</v>
      </c>
    </row>
    <row r="4792" spans="1:1" x14ac:dyDescent="0.2">
      <c r="A4792" t="s">
        <v>152</v>
      </c>
    </row>
    <row r="4793" spans="1:1" x14ac:dyDescent="0.2">
      <c r="A4793" t="s">
        <v>150</v>
      </c>
    </row>
    <row r="4794" spans="1:1" x14ac:dyDescent="0.2">
      <c r="A4794" t="s">
        <v>158</v>
      </c>
    </row>
    <row r="4795" spans="1:1" x14ac:dyDescent="0.2">
      <c r="A4795" t="s">
        <v>904</v>
      </c>
    </row>
    <row r="4796" spans="1:1" x14ac:dyDescent="0.2">
      <c r="A4796" t="s">
        <v>146</v>
      </c>
    </row>
    <row r="4797" spans="1:1" x14ac:dyDescent="0.2">
      <c r="A4797" t="s">
        <v>1755</v>
      </c>
    </row>
    <row r="4798" spans="1:1" x14ac:dyDescent="0.2">
      <c r="A4798" t="s">
        <v>1756</v>
      </c>
    </row>
    <row r="4799" spans="1:1" x14ac:dyDescent="0.2">
      <c r="A4799" t="s">
        <v>193</v>
      </c>
    </row>
    <row r="4800" spans="1:1" x14ac:dyDescent="0.2">
      <c r="A4800" t="s">
        <v>163</v>
      </c>
    </row>
    <row r="4801" spans="1:1" x14ac:dyDescent="0.2">
      <c r="A4801" t="s">
        <v>152</v>
      </c>
    </row>
    <row r="4802" spans="1:1" x14ac:dyDescent="0.2">
      <c r="A4802" t="s">
        <v>150</v>
      </c>
    </row>
    <row r="4803" spans="1:1" x14ac:dyDescent="0.2">
      <c r="A4803" t="s">
        <v>158</v>
      </c>
    </row>
    <row r="4804" spans="1:1" x14ac:dyDescent="0.2">
      <c r="A4804" t="s">
        <v>146</v>
      </c>
    </row>
    <row r="4805" spans="1:1" x14ac:dyDescent="0.2">
      <c r="A4805" t="s">
        <v>1757</v>
      </c>
    </row>
    <row r="4806" spans="1:1" x14ac:dyDescent="0.2">
      <c r="A4806" t="s">
        <v>143</v>
      </c>
    </row>
    <row r="4808" spans="1:1" x14ac:dyDescent="0.2">
      <c r="A4808" t="s">
        <v>144</v>
      </c>
    </row>
    <row r="4809" spans="1:1" x14ac:dyDescent="0.2">
      <c r="A4809" t="s">
        <v>145</v>
      </c>
    </row>
    <row r="4810" spans="1:1" x14ac:dyDescent="0.2">
      <c r="A4810" t="s">
        <v>146</v>
      </c>
    </row>
    <row r="4811" spans="1:1" x14ac:dyDescent="0.2">
      <c r="A4811" t="s">
        <v>1758</v>
      </c>
    </row>
    <row r="4812" spans="1:1" x14ac:dyDescent="0.2">
      <c r="A4812" t="s">
        <v>1759</v>
      </c>
    </row>
    <row r="4813" spans="1:1" x14ac:dyDescent="0.2">
      <c r="A4813" t="s">
        <v>193</v>
      </c>
    </row>
    <row r="4814" spans="1:1" x14ac:dyDescent="0.2">
      <c r="A4814" t="s">
        <v>163</v>
      </c>
    </row>
    <row r="4815" spans="1:1" x14ac:dyDescent="0.2">
      <c r="A4815" t="s">
        <v>152</v>
      </c>
    </row>
    <row r="4816" spans="1:1" x14ac:dyDescent="0.2">
      <c r="A4816" t="s">
        <v>150</v>
      </c>
    </row>
    <row r="4817" spans="1:1" x14ac:dyDescent="0.2">
      <c r="A4817" t="s">
        <v>158</v>
      </c>
    </row>
    <row r="4818" spans="1:1" x14ac:dyDescent="0.2">
      <c r="A4818" t="s">
        <v>146</v>
      </c>
    </row>
    <row r="4819" spans="1:1" x14ac:dyDescent="0.2">
      <c r="A4819" t="s">
        <v>1760</v>
      </c>
    </row>
    <row r="4820" spans="1:1" x14ac:dyDescent="0.2">
      <c r="A4820" t="s">
        <v>1761</v>
      </c>
    </row>
    <row r="4821" spans="1:1" x14ac:dyDescent="0.2">
      <c r="A4821" t="s">
        <v>193</v>
      </c>
    </row>
    <row r="4822" spans="1:1" x14ac:dyDescent="0.2">
      <c r="A4822" t="s">
        <v>1762</v>
      </c>
    </row>
    <row r="4823" spans="1:1" x14ac:dyDescent="0.2">
      <c r="A4823" t="s">
        <v>152</v>
      </c>
    </row>
    <row r="4824" spans="1:1" x14ac:dyDescent="0.2">
      <c r="A4824" t="s">
        <v>150</v>
      </c>
    </row>
    <row r="4825" spans="1:1" x14ac:dyDescent="0.2">
      <c r="A4825" t="s">
        <v>158</v>
      </c>
    </row>
    <row r="4826" spans="1:1" x14ac:dyDescent="0.2">
      <c r="A4826" t="s">
        <v>904</v>
      </c>
    </row>
    <row r="4827" spans="1:1" x14ac:dyDescent="0.2">
      <c r="A4827" t="s">
        <v>146</v>
      </c>
    </row>
    <row r="4828" spans="1:1" x14ac:dyDescent="0.2">
      <c r="A4828" t="s">
        <v>1763</v>
      </c>
    </row>
    <row r="4829" spans="1:1" x14ac:dyDescent="0.2">
      <c r="A4829" t="s">
        <v>1764</v>
      </c>
    </row>
    <row r="4830" spans="1:1" x14ac:dyDescent="0.2">
      <c r="A4830" t="s">
        <v>193</v>
      </c>
    </row>
    <row r="4831" spans="1:1" x14ac:dyDescent="0.2">
      <c r="A4831" t="s">
        <v>163</v>
      </c>
    </row>
    <row r="4832" spans="1:1" x14ac:dyDescent="0.2">
      <c r="A4832" t="s">
        <v>152</v>
      </c>
    </row>
    <row r="4833" spans="1:1" x14ac:dyDescent="0.2">
      <c r="A4833" t="s">
        <v>150</v>
      </c>
    </row>
    <row r="4834" spans="1:1" x14ac:dyDescent="0.2">
      <c r="A4834" t="s">
        <v>158</v>
      </c>
    </row>
    <row r="4835" spans="1:1" x14ac:dyDescent="0.2">
      <c r="A4835" t="s">
        <v>146</v>
      </c>
    </row>
    <row r="4836" spans="1:1" x14ac:dyDescent="0.2">
      <c r="A4836" t="s">
        <v>1765</v>
      </c>
    </row>
    <row r="4837" spans="1:1" x14ac:dyDescent="0.2">
      <c r="A4837" t="s">
        <v>1766</v>
      </c>
    </row>
    <row r="4838" spans="1:1" x14ac:dyDescent="0.2">
      <c r="A4838" t="s">
        <v>1767</v>
      </c>
    </row>
    <row r="4839" spans="1:1" x14ac:dyDescent="0.2">
      <c r="A4839" t="s">
        <v>1768</v>
      </c>
    </row>
    <row r="4840" spans="1:1" x14ac:dyDescent="0.2">
      <c r="A4840" t="s">
        <v>152</v>
      </c>
    </row>
    <row r="4841" spans="1:1" x14ac:dyDescent="0.2">
      <c r="A4841" t="s">
        <v>150</v>
      </c>
    </row>
    <row r="4842" spans="1:1" x14ac:dyDescent="0.2">
      <c r="A4842" t="s">
        <v>158</v>
      </c>
    </row>
    <row r="4843" spans="1:1" x14ac:dyDescent="0.2">
      <c r="A4843" t="s">
        <v>904</v>
      </c>
    </row>
    <row r="4844" spans="1:1" x14ac:dyDescent="0.2">
      <c r="A4844" t="s">
        <v>146</v>
      </c>
    </row>
    <row r="4845" spans="1:1" x14ac:dyDescent="0.2">
      <c r="A4845" t="s">
        <v>1769</v>
      </c>
    </row>
    <row r="4846" spans="1:1" x14ac:dyDescent="0.2">
      <c r="A4846" t="s">
        <v>1770</v>
      </c>
    </row>
    <row r="4847" spans="1:1" x14ac:dyDescent="0.2">
      <c r="A4847" t="s">
        <v>634</v>
      </c>
    </row>
    <row r="4848" spans="1:1" x14ac:dyDescent="0.2">
      <c r="A4848" t="s">
        <v>163</v>
      </c>
    </row>
    <row r="4849" spans="1:1" x14ac:dyDescent="0.2">
      <c r="A4849" t="s">
        <v>152</v>
      </c>
    </row>
    <row r="4850" spans="1:1" x14ac:dyDescent="0.2">
      <c r="A4850" t="s">
        <v>150</v>
      </c>
    </row>
    <row r="4851" spans="1:1" x14ac:dyDescent="0.2">
      <c r="A4851" t="s">
        <v>158</v>
      </c>
    </row>
    <row r="4852" spans="1:1" x14ac:dyDescent="0.2">
      <c r="A4852" t="s">
        <v>146</v>
      </c>
    </row>
    <row r="4853" spans="1:1" x14ac:dyDescent="0.2">
      <c r="A4853" t="s">
        <v>1771</v>
      </c>
    </row>
    <row r="4854" spans="1:1" x14ac:dyDescent="0.2">
      <c r="A4854" t="s">
        <v>1772</v>
      </c>
    </row>
    <row r="4855" spans="1:1" x14ac:dyDescent="0.2">
      <c r="A4855" t="s">
        <v>634</v>
      </c>
    </row>
    <row r="4856" spans="1:1" x14ac:dyDescent="0.2">
      <c r="A4856" t="s">
        <v>163</v>
      </c>
    </row>
    <row r="4857" spans="1:1" x14ac:dyDescent="0.2">
      <c r="A4857" t="s">
        <v>152</v>
      </c>
    </row>
    <row r="4858" spans="1:1" x14ac:dyDescent="0.2">
      <c r="A4858" t="s">
        <v>150</v>
      </c>
    </row>
    <row r="4859" spans="1:1" x14ac:dyDescent="0.2">
      <c r="A4859" t="s">
        <v>158</v>
      </c>
    </row>
    <row r="4860" spans="1:1" x14ac:dyDescent="0.2">
      <c r="A4860" t="s">
        <v>146</v>
      </c>
    </row>
    <row r="4861" spans="1:1" x14ac:dyDescent="0.2">
      <c r="A4861" t="s">
        <v>1773</v>
      </c>
    </row>
    <row r="4862" spans="1:1" x14ac:dyDescent="0.2">
      <c r="A4862" t="s">
        <v>1774</v>
      </c>
    </row>
    <row r="4863" spans="1:1" x14ac:dyDescent="0.2">
      <c r="A4863" t="s">
        <v>634</v>
      </c>
    </row>
    <row r="4864" spans="1:1" x14ac:dyDescent="0.2">
      <c r="A4864" t="s">
        <v>163</v>
      </c>
    </row>
    <row r="4865" spans="1:1" x14ac:dyDescent="0.2">
      <c r="A4865" t="s">
        <v>152</v>
      </c>
    </row>
    <row r="4866" spans="1:1" x14ac:dyDescent="0.2">
      <c r="A4866" t="s">
        <v>150</v>
      </c>
    </row>
    <row r="4867" spans="1:1" x14ac:dyDescent="0.2">
      <c r="A4867" t="s">
        <v>158</v>
      </c>
    </row>
    <row r="4868" spans="1:1" x14ac:dyDescent="0.2">
      <c r="A4868" t="s">
        <v>146</v>
      </c>
    </row>
    <row r="4869" spans="1:1" x14ac:dyDescent="0.2">
      <c r="A4869" t="s">
        <v>1775</v>
      </c>
    </row>
    <row r="4870" spans="1:1" x14ac:dyDescent="0.2">
      <c r="A4870" t="s">
        <v>143</v>
      </c>
    </row>
    <row r="4872" spans="1:1" x14ac:dyDescent="0.2">
      <c r="A4872" t="s">
        <v>144</v>
      </c>
    </row>
    <row r="4873" spans="1:1" x14ac:dyDescent="0.2">
      <c r="A4873" t="s">
        <v>145</v>
      </c>
    </row>
    <row r="4874" spans="1:1" x14ac:dyDescent="0.2">
      <c r="A4874" t="s">
        <v>146</v>
      </c>
    </row>
    <row r="4875" spans="1:1" x14ac:dyDescent="0.2">
      <c r="A4875" t="s">
        <v>1776</v>
      </c>
    </row>
    <row r="4876" spans="1:1" x14ac:dyDescent="0.2">
      <c r="A4876" t="s">
        <v>1777</v>
      </c>
    </row>
    <row r="4877" spans="1:1" x14ac:dyDescent="0.2">
      <c r="A4877" t="s">
        <v>634</v>
      </c>
    </row>
    <row r="4878" spans="1:1" x14ac:dyDescent="0.2">
      <c r="A4878" t="s">
        <v>163</v>
      </c>
    </row>
    <row r="4879" spans="1:1" x14ac:dyDescent="0.2">
      <c r="A4879" t="s">
        <v>152</v>
      </c>
    </row>
    <row r="4880" spans="1:1" x14ac:dyDescent="0.2">
      <c r="A4880" t="s">
        <v>150</v>
      </c>
    </row>
    <row r="4881" spans="1:1" x14ac:dyDescent="0.2">
      <c r="A4881" t="s">
        <v>158</v>
      </c>
    </row>
    <row r="4882" spans="1:1" x14ac:dyDescent="0.2">
      <c r="A4882" t="s">
        <v>146</v>
      </c>
    </row>
    <row r="4883" spans="1:1" x14ac:dyDescent="0.2">
      <c r="A4883" t="s">
        <v>1778</v>
      </c>
    </row>
    <row r="4884" spans="1:1" x14ac:dyDescent="0.2">
      <c r="A4884" t="s">
        <v>1779</v>
      </c>
    </row>
    <row r="4885" spans="1:1" x14ac:dyDescent="0.2">
      <c r="A4885" t="s">
        <v>634</v>
      </c>
    </row>
    <row r="4886" spans="1:1" x14ac:dyDescent="0.2">
      <c r="A4886" t="s">
        <v>163</v>
      </c>
    </row>
    <row r="4887" spans="1:1" x14ac:dyDescent="0.2">
      <c r="A4887" t="s">
        <v>152</v>
      </c>
    </row>
    <row r="4888" spans="1:1" x14ac:dyDescent="0.2">
      <c r="A4888" t="s">
        <v>150</v>
      </c>
    </row>
    <row r="4889" spans="1:1" x14ac:dyDescent="0.2">
      <c r="A4889" t="s">
        <v>158</v>
      </c>
    </row>
    <row r="4890" spans="1:1" x14ac:dyDescent="0.2">
      <c r="A4890" t="s">
        <v>1780</v>
      </c>
    </row>
    <row r="4891" spans="1:1" x14ac:dyDescent="0.2">
      <c r="A4891" t="s">
        <v>146</v>
      </c>
    </row>
    <row r="4892" spans="1:1" x14ac:dyDescent="0.2">
      <c r="A4892" t="s">
        <v>1781</v>
      </c>
    </row>
    <row r="4893" spans="1:1" x14ac:dyDescent="0.2">
      <c r="A4893" t="s">
        <v>1782</v>
      </c>
    </row>
    <row r="4894" spans="1:1" x14ac:dyDescent="0.2">
      <c r="A4894" t="s">
        <v>634</v>
      </c>
    </row>
    <row r="4895" spans="1:1" x14ac:dyDescent="0.2">
      <c r="A4895" t="s">
        <v>163</v>
      </c>
    </row>
    <row r="4896" spans="1:1" x14ac:dyDescent="0.2">
      <c r="A4896" t="s">
        <v>152</v>
      </c>
    </row>
    <row r="4897" spans="1:1" x14ac:dyDescent="0.2">
      <c r="A4897" t="s">
        <v>150</v>
      </c>
    </row>
    <row r="4898" spans="1:1" x14ac:dyDescent="0.2">
      <c r="A4898" t="s">
        <v>158</v>
      </c>
    </row>
    <row r="4899" spans="1:1" x14ac:dyDescent="0.2">
      <c r="A4899" t="s">
        <v>904</v>
      </c>
    </row>
    <row r="4900" spans="1:1" x14ac:dyDescent="0.2">
      <c r="A4900" t="s">
        <v>146</v>
      </c>
    </row>
    <row r="4901" spans="1:1" x14ac:dyDescent="0.2">
      <c r="A4901" t="s">
        <v>1783</v>
      </c>
    </row>
    <row r="4902" spans="1:1" x14ac:dyDescent="0.2">
      <c r="A4902" t="s">
        <v>1784</v>
      </c>
    </row>
    <row r="4903" spans="1:1" x14ac:dyDescent="0.2">
      <c r="A4903" t="s">
        <v>634</v>
      </c>
    </row>
    <row r="4904" spans="1:1" x14ac:dyDescent="0.2">
      <c r="A4904" t="s">
        <v>163</v>
      </c>
    </row>
    <row r="4905" spans="1:1" x14ac:dyDescent="0.2">
      <c r="A4905" t="s">
        <v>152</v>
      </c>
    </row>
    <row r="4906" spans="1:1" x14ac:dyDescent="0.2">
      <c r="A4906" t="s">
        <v>150</v>
      </c>
    </row>
    <row r="4907" spans="1:1" x14ac:dyDescent="0.2">
      <c r="A4907" t="s">
        <v>158</v>
      </c>
    </row>
    <row r="4908" spans="1:1" x14ac:dyDescent="0.2">
      <c r="A4908" t="s">
        <v>904</v>
      </c>
    </row>
    <row r="4909" spans="1:1" x14ac:dyDescent="0.2">
      <c r="A4909" t="s">
        <v>146</v>
      </c>
    </row>
    <row r="4910" spans="1:1" x14ac:dyDescent="0.2">
      <c r="A4910" t="s">
        <v>1785</v>
      </c>
    </row>
    <row r="4911" spans="1:1" x14ac:dyDescent="0.2">
      <c r="A4911" t="s">
        <v>1786</v>
      </c>
    </row>
    <row r="4912" spans="1:1" x14ac:dyDescent="0.2">
      <c r="A4912" t="s">
        <v>634</v>
      </c>
    </row>
    <row r="4913" spans="1:1" x14ac:dyDescent="0.2">
      <c r="A4913" t="s">
        <v>163</v>
      </c>
    </row>
    <row r="4914" spans="1:1" x14ac:dyDescent="0.2">
      <c r="A4914" t="s">
        <v>152</v>
      </c>
    </row>
    <row r="4915" spans="1:1" x14ac:dyDescent="0.2">
      <c r="A4915" t="s">
        <v>150</v>
      </c>
    </row>
    <row r="4916" spans="1:1" x14ac:dyDescent="0.2">
      <c r="A4916" t="s">
        <v>158</v>
      </c>
    </row>
    <row r="4917" spans="1:1" x14ac:dyDescent="0.2">
      <c r="A4917" t="s">
        <v>904</v>
      </c>
    </row>
    <row r="4918" spans="1:1" x14ac:dyDescent="0.2">
      <c r="A4918" t="s">
        <v>146</v>
      </c>
    </row>
    <row r="4919" spans="1:1" x14ac:dyDescent="0.2">
      <c r="A4919" t="s">
        <v>1787</v>
      </c>
    </row>
    <row r="4920" spans="1:1" x14ac:dyDescent="0.2">
      <c r="A4920" t="s">
        <v>1788</v>
      </c>
    </row>
    <row r="4921" spans="1:1" x14ac:dyDescent="0.2">
      <c r="A4921" t="s">
        <v>634</v>
      </c>
    </row>
    <row r="4922" spans="1:1" x14ac:dyDescent="0.2">
      <c r="A4922" t="s">
        <v>163</v>
      </c>
    </row>
    <row r="4923" spans="1:1" x14ac:dyDescent="0.2">
      <c r="A4923" t="s">
        <v>152</v>
      </c>
    </row>
    <row r="4924" spans="1:1" x14ac:dyDescent="0.2">
      <c r="A4924" t="s">
        <v>150</v>
      </c>
    </row>
    <row r="4925" spans="1:1" x14ac:dyDescent="0.2">
      <c r="A4925" t="s">
        <v>158</v>
      </c>
    </row>
    <row r="4926" spans="1:1" x14ac:dyDescent="0.2">
      <c r="A4926" t="s">
        <v>904</v>
      </c>
    </row>
    <row r="4927" spans="1:1" x14ac:dyDescent="0.2">
      <c r="A4927" t="s">
        <v>146</v>
      </c>
    </row>
    <row r="4928" spans="1:1" x14ac:dyDescent="0.2">
      <c r="A4928" t="s">
        <v>1789</v>
      </c>
    </row>
    <row r="4929" spans="1:1" x14ac:dyDescent="0.2">
      <c r="A4929" t="s">
        <v>1790</v>
      </c>
    </row>
    <row r="4930" spans="1:1" x14ac:dyDescent="0.2">
      <c r="A4930" t="s">
        <v>1791</v>
      </c>
    </row>
    <row r="4931" spans="1:1" x14ac:dyDescent="0.2">
      <c r="A4931" t="s">
        <v>163</v>
      </c>
    </row>
    <row r="4932" spans="1:1" x14ac:dyDescent="0.2">
      <c r="A4932" t="s">
        <v>152</v>
      </c>
    </row>
    <row r="4933" spans="1:1" x14ac:dyDescent="0.2">
      <c r="A4933" t="s">
        <v>150</v>
      </c>
    </row>
    <row r="4934" spans="1:1" x14ac:dyDescent="0.2">
      <c r="A4934" t="s">
        <v>158</v>
      </c>
    </row>
    <row r="4935" spans="1:1" x14ac:dyDescent="0.2">
      <c r="A4935" t="s">
        <v>1792</v>
      </c>
    </row>
    <row r="4936" spans="1:1" x14ac:dyDescent="0.2">
      <c r="A4936" t="s">
        <v>146</v>
      </c>
    </row>
    <row r="4937" spans="1:1" x14ac:dyDescent="0.2">
      <c r="A4937" t="s">
        <v>1793</v>
      </c>
    </row>
    <row r="4938" spans="1:1" x14ac:dyDescent="0.2">
      <c r="A4938" t="s">
        <v>143</v>
      </c>
    </row>
    <row r="4940" spans="1:1" x14ac:dyDescent="0.2">
      <c r="A4940" t="s">
        <v>144</v>
      </c>
    </row>
    <row r="4941" spans="1:1" x14ac:dyDescent="0.2">
      <c r="A4941" t="s">
        <v>145</v>
      </c>
    </row>
    <row r="4942" spans="1:1" x14ac:dyDescent="0.2">
      <c r="A4942" t="s">
        <v>146</v>
      </c>
    </row>
    <row r="4943" spans="1:1" x14ac:dyDescent="0.2">
      <c r="A4943" t="s">
        <v>1794</v>
      </c>
    </row>
    <row r="4944" spans="1:1" x14ac:dyDescent="0.2">
      <c r="A4944" t="s">
        <v>1795</v>
      </c>
    </row>
    <row r="4945" spans="1:1" x14ac:dyDescent="0.2">
      <c r="A4945" t="s">
        <v>1796</v>
      </c>
    </row>
    <row r="4946" spans="1:1" x14ac:dyDescent="0.2">
      <c r="A4946" t="s">
        <v>163</v>
      </c>
    </row>
    <row r="4947" spans="1:1" x14ac:dyDescent="0.2">
      <c r="A4947" t="s">
        <v>152</v>
      </c>
    </row>
    <row r="4948" spans="1:1" x14ac:dyDescent="0.2">
      <c r="A4948" t="s">
        <v>150</v>
      </c>
    </row>
    <row r="4949" spans="1:1" x14ac:dyDescent="0.2">
      <c r="A4949" t="s">
        <v>158</v>
      </c>
    </row>
    <row r="4950" spans="1:1" x14ac:dyDescent="0.2">
      <c r="A4950" t="s">
        <v>1792</v>
      </c>
    </row>
    <row r="4951" spans="1:1" x14ac:dyDescent="0.2">
      <c r="A4951" t="s">
        <v>146</v>
      </c>
    </row>
    <row r="4952" spans="1:1" x14ac:dyDescent="0.2">
      <c r="A4952" t="s">
        <v>1797</v>
      </c>
    </row>
    <row r="4953" spans="1:1" x14ac:dyDescent="0.2">
      <c r="A4953" t="s">
        <v>1798</v>
      </c>
    </row>
    <row r="4954" spans="1:1" x14ac:dyDescent="0.2">
      <c r="A4954" t="s">
        <v>193</v>
      </c>
    </row>
    <row r="4955" spans="1:1" x14ac:dyDescent="0.2">
      <c r="A4955" t="s">
        <v>163</v>
      </c>
    </row>
    <row r="4956" spans="1:1" x14ac:dyDescent="0.2">
      <c r="A4956" t="s">
        <v>152</v>
      </c>
    </row>
    <row r="4957" spans="1:1" x14ac:dyDescent="0.2">
      <c r="A4957" t="s">
        <v>150</v>
      </c>
    </row>
    <row r="4958" spans="1:1" x14ac:dyDescent="0.2">
      <c r="A4958" t="s">
        <v>158</v>
      </c>
    </row>
    <row r="4959" spans="1:1" x14ac:dyDescent="0.2">
      <c r="A4959" t="s">
        <v>146</v>
      </c>
    </row>
    <row r="4960" spans="1:1" x14ac:dyDescent="0.2">
      <c r="A4960" t="s">
        <v>1799</v>
      </c>
    </row>
    <row r="4961" spans="1:1" x14ac:dyDescent="0.2">
      <c r="A4961" t="s">
        <v>1800</v>
      </c>
    </row>
    <row r="4962" spans="1:1" x14ac:dyDescent="0.2">
      <c r="A4962" t="s">
        <v>193</v>
      </c>
    </row>
    <row r="4963" spans="1:1" x14ac:dyDescent="0.2">
      <c r="A4963" t="s">
        <v>163</v>
      </c>
    </row>
    <row r="4964" spans="1:1" x14ac:dyDescent="0.2">
      <c r="A4964" t="s">
        <v>152</v>
      </c>
    </row>
    <row r="4965" spans="1:1" x14ac:dyDescent="0.2">
      <c r="A4965" t="s">
        <v>150</v>
      </c>
    </row>
    <row r="4966" spans="1:1" x14ac:dyDescent="0.2">
      <c r="A4966" t="s">
        <v>158</v>
      </c>
    </row>
    <row r="4967" spans="1:1" x14ac:dyDescent="0.2">
      <c r="A4967" t="s">
        <v>904</v>
      </c>
    </row>
    <row r="4968" spans="1:1" x14ac:dyDescent="0.2">
      <c r="A4968" t="s">
        <v>146</v>
      </c>
    </row>
    <row r="4969" spans="1:1" x14ac:dyDescent="0.2">
      <c r="A4969" t="s">
        <v>1801</v>
      </c>
    </row>
    <row r="4970" spans="1:1" x14ac:dyDescent="0.2">
      <c r="A4970" t="s">
        <v>1802</v>
      </c>
    </row>
    <row r="4971" spans="1:1" x14ac:dyDescent="0.2">
      <c r="A4971" t="s">
        <v>193</v>
      </c>
    </row>
    <row r="4972" spans="1:1" x14ac:dyDescent="0.2">
      <c r="A4972" t="s">
        <v>163</v>
      </c>
    </row>
    <row r="4973" spans="1:1" x14ac:dyDescent="0.2">
      <c r="A4973" t="s">
        <v>152</v>
      </c>
    </row>
    <row r="4974" spans="1:1" x14ac:dyDescent="0.2">
      <c r="A4974" t="s">
        <v>150</v>
      </c>
    </row>
    <row r="4975" spans="1:1" x14ac:dyDescent="0.2">
      <c r="A4975" t="s">
        <v>158</v>
      </c>
    </row>
    <row r="4976" spans="1:1" x14ac:dyDescent="0.2">
      <c r="A4976" t="s">
        <v>146</v>
      </c>
    </row>
    <row r="4977" spans="1:1" x14ac:dyDescent="0.2">
      <c r="A4977" t="s">
        <v>1803</v>
      </c>
    </row>
    <row r="4978" spans="1:1" x14ac:dyDescent="0.2">
      <c r="A4978" t="s">
        <v>1804</v>
      </c>
    </row>
    <row r="4979" spans="1:1" x14ac:dyDescent="0.2">
      <c r="A4979" t="s">
        <v>634</v>
      </c>
    </row>
    <row r="4980" spans="1:1" x14ac:dyDescent="0.2">
      <c r="A4980" t="s">
        <v>163</v>
      </c>
    </row>
    <row r="4981" spans="1:1" x14ac:dyDescent="0.2">
      <c r="A4981" t="s">
        <v>152</v>
      </c>
    </row>
    <row r="4982" spans="1:1" x14ac:dyDescent="0.2">
      <c r="A4982" t="s">
        <v>157</v>
      </c>
    </row>
    <row r="4983" spans="1:1" x14ac:dyDescent="0.2">
      <c r="A4983" t="s">
        <v>158</v>
      </c>
    </row>
    <row r="4984" spans="1:1" x14ac:dyDescent="0.2">
      <c r="A4984" t="s">
        <v>904</v>
      </c>
    </row>
    <row r="4985" spans="1:1" x14ac:dyDescent="0.2">
      <c r="A4985" t="s">
        <v>146</v>
      </c>
    </row>
    <row r="4986" spans="1:1" x14ac:dyDescent="0.2">
      <c r="A4986" t="s">
        <v>1805</v>
      </c>
    </row>
    <row r="4987" spans="1:1" x14ac:dyDescent="0.2">
      <c r="A4987" t="s">
        <v>1806</v>
      </c>
    </row>
    <row r="4988" spans="1:1" x14ac:dyDescent="0.2">
      <c r="A4988" t="s">
        <v>193</v>
      </c>
    </row>
    <row r="4989" spans="1:1" x14ac:dyDescent="0.2">
      <c r="A4989" t="s">
        <v>163</v>
      </c>
    </row>
    <row r="4990" spans="1:1" x14ac:dyDescent="0.2">
      <c r="A4990" t="s">
        <v>152</v>
      </c>
    </row>
    <row r="4991" spans="1:1" x14ac:dyDescent="0.2">
      <c r="A4991" t="s">
        <v>157</v>
      </c>
    </row>
    <row r="4992" spans="1:1" x14ac:dyDescent="0.2">
      <c r="A4992" t="s">
        <v>158</v>
      </c>
    </row>
    <row r="4993" spans="1:1" x14ac:dyDescent="0.2">
      <c r="A4993" t="s">
        <v>904</v>
      </c>
    </row>
    <row r="4994" spans="1:1" x14ac:dyDescent="0.2">
      <c r="A4994" t="s">
        <v>146</v>
      </c>
    </row>
    <row r="4995" spans="1:1" x14ac:dyDescent="0.2">
      <c r="A4995" t="s">
        <v>1807</v>
      </c>
    </row>
    <row r="4996" spans="1:1" x14ac:dyDescent="0.2">
      <c r="A4996" t="s">
        <v>1808</v>
      </c>
    </row>
    <row r="4997" spans="1:1" x14ac:dyDescent="0.2">
      <c r="A4997" t="s">
        <v>193</v>
      </c>
    </row>
    <row r="4998" spans="1:1" x14ac:dyDescent="0.2">
      <c r="A4998" t="s">
        <v>163</v>
      </c>
    </row>
    <row r="4999" spans="1:1" x14ac:dyDescent="0.2">
      <c r="A4999" t="s">
        <v>152</v>
      </c>
    </row>
    <row r="5000" spans="1:1" x14ac:dyDescent="0.2">
      <c r="A5000" t="s">
        <v>150</v>
      </c>
    </row>
    <row r="5001" spans="1:1" x14ac:dyDescent="0.2">
      <c r="A5001" t="s">
        <v>158</v>
      </c>
    </row>
    <row r="5002" spans="1:1" x14ac:dyDescent="0.2">
      <c r="A5002" t="s">
        <v>177</v>
      </c>
    </row>
    <row r="5003" spans="1:1" x14ac:dyDescent="0.2">
      <c r="A5003" t="s">
        <v>146</v>
      </c>
    </row>
    <row r="5004" spans="1:1" x14ac:dyDescent="0.2">
      <c r="A5004" t="s">
        <v>1809</v>
      </c>
    </row>
    <row r="5005" spans="1:1" x14ac:dyDescent="0.2">
      <c r="A5005" t="s">
        <v>143</v>
      </c>
    </row>
    <row r="5007" spans="1:1" x14ac:dyDescent="0.2">
      <c r="A5007" t="s">
        <v>144</v>
      </c>
    </row>
    <row r="5008" spans="1:1" x14ac:dyDescent="0.2">
      <c r="A5008" t="s">
        <v>145</v>
      </c>
    </row>
    <row r="5009" spans="1:1" x14ac:dyDescent="0.2">
      <c r="A5009" t="s">
        <v>146</v>
      </c>
    </row>
    <row r="5010" spans="1:1" x14ac:dyDescent="0.2">
      <c r="A5010" t="s">
        <v>1810</v>
      </c>
    </row>
    <row r="5011" spans="1:1" x14ac:dyDescent="0.2">
      <c r="A5011" t="s">
        <v>1811</v>
      </c>
    </row>
    <row r="5012" spans="1:1" x14ac:dyDescent="0.2">
      <c r="A5012" t="s">
        <v>193</v>
      </c>
    </row>
    <row r="5013" spans="1:1" x14ac:dyDescent="0.2">
      <c r="A5013" t="s">
        <v>163</v>
      </c>
    </row>
    <row r="5014" spans="1:1" x14ac:dyDescent="0.2">
      <c r="A5014" t="s">
        <v>152</v>
      </c>
    </row>
    <row r="5015" spans="1:1" x14ac:dyDescent="0.2">
      <c r="A5015" t="s">
        <v>150</v>
      </c>
    </row>
    <row r="5016" spans="1:1" x14ac:dyDescent="0.2">
      <c r="A5016" t="s">
        <v>158</v>
      </c>
    </row>
    <row r="5017" spans="1:1" x14ac:dyDescent="0.2">
      <c r="A5017" t="s">
        <v>146</v>
      </c>
    </row>
    <row r="5018" spans="1:1" x14ac:dyDescent="0.2">
      <c r="A5018" t="s">
        <v>1812</v>
      </c>
    </row>
    <row r="5019" spans="1:1" x14ac:dyDescent="0.2">
      <c r="A5019" t="s">
        <v>1813</v>
      </c>
    </row>
    <row r="5020" spans="1:1" x14ac:dyDescent="0.2">
      <c r="A5020" t="s">
        <v>193</v>
      </c>
    </row>
    <row r="5021" spans="1:1" x14ac:dyDescent="0.2">
      <c r="A5021" t="s">
        <v>163</v>
      </c>
    </row>
    <row r="5022" spans="1:1" x14ac:dyDescent="0.2">
      <c r="A5022" t="s">
        <v>152</v>
      </c>
    </row>
    <row r="5023" spans="1:1" x14ac:dyDescent="0.2">
      <c r="A5023" t="s">
        <v>150</v>
      </c>
    </row>
    <row r="5024" spans="1:1" x14ac:dyDescent="0.2">
      <c r="A5024" t="s">
        <v>158</v>
      </c>
    </row>
    <row r="5025" spans="1:1" x14ac:dyDescent="0.2">
      <c r="A5025" t="s">
        <v>146</v>
      </c>
    </row>
    <row r="5026" spans="1:1" x14ac:dyDescent="0.2">
      <c r="A5026" t="s">
        <v>1814</v>
      </c>
    </row>
    <row r="5027" spans="1:1" x14ac:dyDescent="0.2">
      <c r="A5027" t="s">
        <v>1815</v>
      </c>
    </row>
    <row r="5028" spans="1:1" x14ac:dyDescent="0.2">
      <c r="A5028" t="s">
        <v>1724</v>
      </c>
    </row>
    <row r="5029" spans="1:1" x14ac:dyDescent="0.2">
      <c r="A5029" t="s">
        <v>1816</v>
      </c>
    </row>
    <row r="5030" spans="1:1" x14ac:dyDescent="0.2">
      <c r="A5030" t="s">
        <v>152</v>
      </c>
    </row>
    <row r="5031" spans="1:1" x14ac:dyDescent="0.2">
      <c r="A5031" t="s">
        <v>150</v>
      </c>
    </row>
    <row r="5032" spans="1:1" x14ac:dyDescent="0.2">
      <c r="A5032" t="s">
        <v>158</v>
      </c>
    </row>
    <row r="5033" spans="1:1" x14ac:dyDescent="0.2">
      <c r="A5033" t="s">
        <v>1817</v>
      </c>
    </row>
    <row r="5034" spans="1:1" x14ac:dyDescent="0.2">
      <c r="A5034" t="s">
        <v>146</v>
      </c>
    </row>
    <row r="5035" spans="1:1" x14ac:dyDescent="0.2">
      <c r="A5035" t="s">
        <v>1818</v>
      </c>
    </row>
    <row r="5036" spans="1:1" x14ac:dyDescent="0.2">
      <c r="A5036" t="s">
        <v>1819</v>
      </c>
    </row>
    <row r="5037" spans="1:1" x14ac:dyDescent="0.2">
      <c r="A5037" t="s">
        <v>1724</v>
      </c>
    </row>
    <row r="5038" spans="1:1" x14ac:dyDescent="0.2">
      <c r="A5038" t="s">
        <v>1294</v>
      </c>
    </row>
    <row r="5039" spans="1:1" x14ac:dyDescent="0.2">
      <c r="A5039" t="s">
        <v>152</v>
      </c>
    </row>
    <row r="5040" spans="1:1" x14ac:dyDescent="0.2">
      <c r="A5040" t="s">
        <v>150</v>
      </c>
    </row>
    <row r="5041" spans="1:1" x14ac:dyDescent="0.2">
      <c r="A5041" t="s">
        <v>158</v>
      </c>
    </row>
    <row r="5042" spans="1:1" x14ac:dyDescent="0.2">
      <c r="A5042" t="s">
        <v>1820</v>
      </c>
    </row>
    <row r="5043" spans="1:1" x14ac:dyDescent="0.2">
      <c r="A5043" t="s">
        <v>146</v>
      </c>
    </row>
    <row r="5044" spans="1:1" x14ac:dyDescent="0.2">
      <c r="A5044" t="s">
        <v>1821</v>
      </c>
    </row>
    <row r="5045" spans="1:1" x14ac:dyDescent="0.2">
      <c r="A5045" t="s">
        <v>1822</v>
      </c>
    </row>
    <row r="5046" spans="1:1" x14ac:dyDescent="0.2">
      <c r="A5046" t="s">
        <v>1724</v>
      </c>
    </row>
    <row r="5047" spans="1:1" x14ac:dyDescent="0.2">
      <c r="A5047" t="s">
        <v>1823</v>
      </c>
    </row>
    <row r="5048" spans="1:1" x14ac:dyDescent="0.2">
      <c r="A5048" t="s">
        <v>152</v>
      </c>
    </row>
    <row r="5049" spans="1:1" x14ac:dyDescent="0.2">
      <c r="A5049" t="s">
        <v>150</v>
      </c>
    </row>
    <row r="5050" spans="1:1" x14ac:dyDescent="0.2">
      <c r="A5050" t="s">
        <v>158</v>
      </c>
    </row>
    <row r="5051" spans="1:1" x14ac:dyDescent="0.2">
      <c r="A5051" t="s">
        <v>1824</v>
      </c>
    </row>
    <row r="5052" spans="1:1" x14ac:dyDescent="0.2">
      <c r="A5052" t="s">
        <v>146</v>
      </c>
    </row>
    <row r="5053" spans="1:1" x14ac:dyDescent="0.2">
      <c r="A5053" t="s">
        <v>1825</v>
      </c>
    </row>
    <row r="5054" spans="1:1" x14ac:dyDescent="0.2">
      <c r="A5054" t="s">
        <v>1826</v>
      </c>
    </row>
    <row r="5055" spans="1:1" x14ac:dyDescent="0.2">
      <c r="A5055" t="s">
        <v>1724</v>
      </c>
    </row>
    <row r="5056" spans="1:1" x14ac:dyDescent="0.2">
      <c r="A5056" t="s">
        <v>1725</v>
      </c>
    </row>
    <row r="5057" spans="1:1" x14ac:dyDescent="0.2">
      <c r="A5057" t="s">
        <v>152</v>
      </c>
    </row>
    <row r="5058" spans="1:1" x14ac:dyDescent="0.2">
      <c r="A5058" t="s">
        <v>150</v>
      </c>
    </row>
    <row r="5059" spans="1:1" x14ac:dyDescent="0.2">
      <c r="A5059" t="s">
        <v>158</v>
      </c>
    </row>
    <row r="5060" spans="1:1" x14ac:dyDescent="0.2">
      <c r="A5060" t="s">
        <v>1827</v>
      </c>
    </row>
    <row r="5061" spans="1:1" x14ac:dyDescent="0.2">
      <c r="A5061" t="s">
        <v>146</v>
      </c>
    </row>
    <row r="5062" spans="1:1" x14ac:dyDescent="0.2">
      <c r="A5062" t="s">
        <v>1828</v>
      </c>
    </row>
    <row r="5063" spans="1:1" x14ac:dyDescent="0.2">
      <c r="A5063" t="s">
        <v>1829</v>
      </c>
    </row>
    <row r="5064" spans="1:1" x14ac:dyDescent="0.2">
      <c r="A5064" t="s">
        <v>1724</v>
      </c>
    </row>
    <row r="5065" spans="1:1" x14ac:dyDescent="0.2">
      <c r="A5065" t="s">
        <v>1830</v>
      </c>
    </row>
    <row r="5066" spans="1:1" x14ac:dyDescent="0.2">
      <c r="A5066" t="s">
        <v>152</v>
      </c>
    </row>
    <row r="5067" spans="1:1" x14ac:dyDescent="0.2">
      <c r="A5067" t="s">
        <v>150</v>
      </c>
    </row>
    <row r="5068" spans="1:1" x14ac:dyDescent="0.2">
      <c r="A5068" t="s">
        <v>158</v>
      </c>
    </row>
    <row r="5069" spans="1:1" x14ac:dyDescent="0.2">
      <c r="A5069" t="s">
        <v>1831</v>
      </c>
    </row>
    <row r="5070" spans="1:1" x14ac:dyDescent="0.2">
      <c r="A5070" t="s">
        <v>146</v>
      </c>
    </row>
    <row r="5071" spans="1:1" x14ac:dyDescent="0.2">
      <c r="A5071" t="s">
        <v>1832</v>
      </c>
    </row>
    <row r="5072" spans="1:1" x14ac:dyDescent="0.2">
      <c r="A5072" t="s">
        <v>143</v>
      </c>
    </row>
    <row r="5074" spans="1:1" x14ac:dyDescent="0.2">
      <c r="A5074" t="s">
        <v>144</v>
      </c>
    </row>
    <row r="5075" spans="1:1" x14ac:dyDescent="0.2">
      <c r="A5075" t="s">
        <v>145</v>
      </c>
    </row>
    <row r="5076" spans="1:1" x14ac:dyDescent="0.2">
      <c r="A5076" t="s">
        <v>146</v>
      </c>
    </row>
    <row r="5077" spans="1:1" x14ac:dyDescent="0.2">
      <c r="A5077" t="s">
        <v>1833</v>
      </c>
    </row>
    <row r="5078" spans="1:1" x14ac:dyDescent="0.2">
      <c r="A5078" t="s">
        <v>1834</v>
      </c>
    </row>
    <row r="5079" spans="1:1" x14ac:dyDescent="0.2">
      <c r="A5079" t="s">
        <v>1724</v>
      </c>
    </row>
    <row r="5080" spans="1:1" x14ac:dyDescent="0.2">
      <c r="A5080" t="s">
        <v>1830</v>
      </c>
    </row>
    <row r="5081" spans="1:1" x14ac:dyDescent="0.2">
      <c r="A5081" t="s">
        <v>152</v>
      </c>
    </row>
    <row r="5082" spans="1:1" x14ac:dyDescent="0.2">
      <c r="A5082" t="s">
        <v>150</v>
      </c>
    </row>
    <row r="5083" spans="1:1" x14ac:dyDescent="0.2">
      <c r="A5083" t="s">
        <v>158</v>
      </c>
    </row>
    <row r="5084" spans="1:1" x14ac:dyDescent="0.2">
      <c r="A5084" t="s">
        <v>1835</v>
      </c>
    </row>
    <row r="5085" spans="1:1" x14ac:dyDescent="0.2">
      <c r="A5085" t="s">
        <v>146</v>
      </c>
    </row>
    <row r="5086" spans="1:1" x14ac:dyDescent="0.2">
      <c r="A5086" t="s">
        <v>1836</v>
      </c>
    </row>
    <row r="5087" spans="1:1" x14ac:dyDescent="0.2">
      <c r="A5087" t="s">
        <v>1837</v>
      </c>
    </row>
    <row r="5088" spans="1:1" x14ac:dyDescent="0.2">
      <c r="A5088" t="s">
        <v>1724</v>
      </c>
    </row>
    <row r="5089" spans="1:1" x14ac:dyDescent="0.2">
      <c r="A5089" t="s">
        <v>1830</v>
      </c>
    </row>
    <row r="5090" spans="1:1" x14ac:dyDescent="0.2">
      <c r="A5090" t="s">
        <v>152</v>
      </c>
    </row>
    <row r="5091" spans="1:1" x14ac:dyDescent="0.2">
      <c r="A5091" t="s">
        <v>150</v>
      </c>
    </row>
    <row r="5092" spans="1:1" x14ac:dyDescent="0.2">
      <c r="A5092" t="s">
        <v>158</v>
      </c>
    </row>
    <row r="5093" spans="1:1" x14ac:dyDescent="0.2">
      <c r="A5093" t="s">
        <v>1838</v>
      </c>
    </row>
    <row r="5094" spans="1:1" x14ac:dyDescent="0.2">
      <c r="A5094" t="s">
        <v>146</v>
      </c>
    </row>
    <row r="5095" spans="1:1" x14ac:dyDescent="0.2">
      <c r="A5095" t="s">
        <v>1839</v>
      </c>
    </row>
    <row r="5096" spans="1:1" x14ac:dyDescent="0.2">
      <c r="A5096" t="s">
        <v>1840</v>
      </c>
    </row>
    <row r="5097" spans="1:1" x14ac:dyDescent="0.2">
      <c r="A5097" t="s">
        <v>193</v>
      </c>
    </row>
    <row r="5098" spans="1:1" x14ac:dyDescent="0.2">
      <c r="A5098" t="s">
        <v>163</v>
      </c>
    </row>
    <row r="5099" spans="1:1" x14ac:dyDescent="0.2">
      <c r="A5099" t="s">
        <v>152</v>
      </c>
    </row>
    <row r="5100" spans="1:1" x14ac:dyDescent="0.2">
      <c r="A5100" t="s">
        <v>150</v>
      </c>
    </row>
    <row r="5101" spans="1:1" x14ac:dyDescent="0.2">
      <c r="A5101" t="s">
        <v>158</v>
      </c>
    </row>
    <row r="5102" spans="1:1" x14ac:dyDescent="0.2">
      <c r="A5102" t="s">
        <v>146</v>
      </c>
    </row>
    <row r="5103" spans="1:1" x14ac:dyDescent="0.2">
      <c r="A5103" t="s">
        <v>1841</v>
      </c>
    </row>
    <row r="5104" spans="1:1" x14ac:dyDescent="0.2">
      <c r="A5104" t="s">
        <v>1842</v>
      </c>
    </row>
    <row r="5105" spans="1:1" x14ac:dyDescent="0.2">
      <c r="A5105" t="s">
        <v>193</v>
      </c>
    </row>
    <row r="5106" spans="1:1" x14ac:dyDescent="0.2">
      <c r="A5106" t="s">
        <v>163</v>
      </c>
    </row>
    <row r="5107" spans="1:1" x14ac:dyDescent="0.2">
      <c r="A5107" t="s">
        <v>152</v>
      </c>
    </row>
    <row r="5108" spans="1:1" x14ac:dyDescent="0.2">
      <c r="A5108" t="s">
        <v>150</v>
      </c>
    </row>
    <row r="5109" spans="1:1" x14ac:dyDescent="0.2">
      <c r="A5109" t="s">
        <v>158</v>
      </c>
    </row>
    <row r="5110" spans="1:1" x14ac:dyDescent="0.2">
      <c r="A5110" t="s">
        <v>146</v>
      </c>
    </row>
    <row r="5111" spans="1:1" x14ac:dyDescent="0.2">
      <c r="A5111" t="s">
        <v>1843</v>
      </c>
    </row>
    <row r="5112" spans="1:1" x14ac:dyDescent="0.2">
      <c r="A5112" t="s">
        <v>1844</v>
      </c>
    </row>
    <row r="5113" spans="1:1" x14ac:dyDescent="0.2">
      <c r="A5113" t="s">
        <v>193</v>
      </c>
    </row>
    <row r="5114" spans="1:1" x14ac:dyDescent="0.2">
      <c r="A5114" t="s">
        <v>163</v>
      </c>
    </row>
    <row r="5115" spans="1:1" x14ac:dyDescent="0.2">
      <c r="A5115" t="s">
        <v>152</v>
      </c>
    </row>
    <row r="5116" spans="1:1" x14ac:dyDescent="0.2">
      <c r="A5116" t="s">
        <v>150</v>
      </c>
    </row>
    <row r="5117" spans="1:1" x14ac:dyDescent="0.2">
      <c r="A5117" t="s">
        <v>158</v>
      </c>
    </row>
    <row r="5118" spans="1:1" x14ac:dyDescent="0.2">
      <c r="A5118" t="s">
        <v>146</v>
      </c>
    </row>
    <row r="5119" spans="1:1" x14ac:dyDescent="0.2">
      <c r="A5119" t="s">
        <v>1845</v>
      </c>
    </row>
    <row r="5120" spans="1:1" x14ac:dyDescent="0.2">
      <c r="A5120" t="s">
        <v>1846</v>
      </c>
    </row>
    <row r="5121" spans="1:1" x14ac:dyDescent="0.2">
      <c r="A5121" t="s">
        <v>193</v>
      </c>
    </row>
    <row r="5122" spans="1:1" x14ac:dyDescent="0.2">
      <c r="A5122" t="s">
        <v>163</v>
      </c>
    </row>
    <row r="5123" spans="1:1" x14ac:dyDescent="0.2">
      <c r="A5123" t="s">
        <v>152</v>
      </c>
    </row>
    <row r="5124" spans="1:1" x14ac:dyDescent="0.2">
      <c r="A5124" t="s">
        <v>150</v>
      </c>
    </row>
    <row r="5125" spans="1:1" x14ac:dyDescent="0.2">
      <c r="A5125" t="s">
        <v>158</v>
      </c>
    </row>
    <row r="5126" spans="1:1" x14ac:dyDescent="0.2">
      <c r="A5126" t="s">
        <v>146</v>
      </c>
    </row>
    <row r="5127" spans="1:1" x14ac:dyDescent="0.2">
      <c r="A5127" t="s">
        <v>1847</v>
      </c>
    </row>
    <row r="5128" spans="1:1" x14ac:dyDescent="0.2">
      <c r="A5128" t="s">
        <v>1848</v>
      </c>
    </row>
    <row r="5129" spans="1:1" x14ac:dyDescent="0.2">
      <c r="A5129" t="s">
        <v>193</v>
      </c>
    </row>
    <row r="5130" spans="1:1" x14ac:dyDescent="0.2">
      <c r="A5130" t="s">
        <v>163</v>
      </c>
    </row>
    <row r="5131" spans="1:1" x14ac:dyDescent="0.2">
      <c r="A5131" t="s">
        <v>152</v>
      </c>
    </row>
    <row r="5132" spans="1:1" x14ac:dyDescent="0.2">
      <c r="A5132" t="s">
        <v>150</v>
      </c>
    </row>
    <row r="5133" spans="1:1" x14ac:dyDescent="0.2">
      <c r="A5133" t="s">
        <v>158</v>
      </c>
    </row>
    <row r="5134" spans="1:1" x14ac:dyDescent="0.2">
      <c r="A5134" t="s">
        <v>904</v>
      </c>
    </row>
    <row r="5135" spans="1:1" x14ac:dyDescent="0.2">
      <c r="A5135" t="s">
        <v>146</v>
      </c>
    </row>
    <row r="5136" spans="1:1" x14ac:dyDescent="0.2">
      <c r="A5136" t="s">
        <v>1849</v>
      </c>
    </row>
    <row r="5137" spans="1:1" x14ac:dyDescent="0.2">
      <c r="A5137" t="s">
        <v>143</v>
      </c>
    </row>
    <row r="5139" spans="1:1" x14ac:dyDescent="0.2">
      <c r="A5139" t="s">
        <v>144</v>
      </c>
    </row>
    <row r="5140" spans="1:1" x14ac:dyDescent="0.2">
      <c r="A5140" t="s">
        <v>145</v>
      </c>
    </row>
    <row r="5141" spans="1:1" x14ac:dyDescent="0.2">
      <c r="A5141" t="s">
        <v>146</v>
      </c>
    </row>
    <row r="5142" spans="1:1" x14ac:dyDescent="0.2">
      <c r="A5142" t="s">
        <v>1850</v>
      </c>
    </row>
    <row r="5143" spans="1:1" x14ac:dyDescent="0.2">
      <c r="A5143" t="s">
        <v>1851</v>
      </c>
    </row>
    <row r="5144" spans="1:1" x14ac:dyDescent="0.2">
      <c r="A5144" t="s">
        <v>193</v>
      </c>
    </row>
    <row r="5145" spans="1:1" x14ac:dyDescent="0.2">
      <c r="A5145" t="s">
        <v>163</v>
      </c>
    </row>
    <row r="5146" spans="1:1" x14ac:dyDescent="0.2">
      <c r="A5146" t="s">
        <v>152</v>
      </c>
    </row>
    <row r="5147" spans="1:1" x14ac:dyDescent="0.2">
      <c r="A5147" t="s">
        <v>150</v>
      </c>
    </row>
    <row r="5148" spans="1:1" x14ac:dyDescent="0.2">
      <c r="A5148" t="s">
        <v>158</v>
      </c>
    </row>
    <row r="5149" spans="1:1" x14ac:dyDescent="0.2">
      <c r="A5149" t="s">
        <v>146</v>
      </c>
    </row>
    <row r="5150" spans="1:1" x14ac:dyDescent="0.2">
      <c r="A5150" t="s">
        <v>1852</v>
      </c>
    </row>
    <row r="5151" spans="1:1" x14ac:dyDescent="0.2">
      <c r="A5151" t="s">
        <v>1853</v>
      </c>
    </row>
    <row r="5152" spans="1:1" x14ac:dyDescent="0.2">
      <c r="A5152" t="s">
        <v>193</v>
      </c>
    </row>
    <row r="5153" spans="1:1" x14ac:dyDescent="0.2">
      <c r="A5153" t="s">
        <v>163</v>
      </c>
    </row>
    <row r="5154" spans="1:1" x14ac:dyDescent="0.2">
      <c r="A5154" t="s">
        <v>152</v>
      </c>
    </row>
    <row r="5155" spans="1:1" x14ac:dyDescent="0.2">
      <c r="A5155" t="s">
        <v>150</v>
      </c>
    </row>
    <row r="5156" spans="1:1" x14ac:dyDescent="0.2">
      <c r="A5156" t="s">
        <v>158</v>
      </c>
    </row>
    <row r="5157" spans="1:1" x14ac:dyDescent="0.2">
      <c r="A5157" t="s">
        <v>146</v>
      </c>
    </row>
    <row r="5158" spans="1:1" x14ac:dyDescent="0.2">
      <c r="A5158" t="s">
        <v>1854</v>
      </c>
    </row>
    <row r="5159" spans="1:1" x14ac:dyDescent="0.2">
      <c r="A5159" t="s">
        <v>1855</v>
      </c>
    </row>
    <row r="5160" spans="1:1" x14ac:dyDescent="0.2">
      <c r="A5160" t="s">
        <v>193</v>
      </c>
    </row>
    <row r="5161" spans="1:1" x14ac:dyDescent="0.2">
      <c r="A5161" t="s">
        <v>163</v>
      </c>
    </row>
    <row r="5162" spans="1:1" x14ac:dyDescent="0.2">
      <c r="A5162" t="s">
        <v>152</v>
      </c>
    </row>
    <row r="5163" spans="1:1" x14ac:dyDescent="0.2">
      <c r="A5163" t="s">
        <v>150</v>
      </c>
    </row>
    <row r="5164" spans="1:1" x14ac:dyDescent="0.2">
      <c r="A5164" t="s">
        <v>158</v>
      </c>
    </row>
    <row r="5165" spans="1:1" x14ac:dyDescent="0.2">
      <c r="A5165" t="s">
        <v>904</v>
      </c>
    </row>
    <row r="5166" spans="1:1" x14ac:dyDescent="0.2">
      <c r="A5166" t="s">
        <v>146</v>
      </c>
    </row>
    <row r="5167" spans="1:1" x14ac:dyDescent="0.2">
      <c r="A5167" t="s">
        <v>1856</v>
      </c>
    </row>
    <row r="5168" spans="1:1" x14ac:dyDescent="0.2">
      <c r="A5168" t="s">
        <v>1857</v>
      </c>
    </row>
    <row r="5169" spans="1:1" x14ac:dyDescent="0.2">
      <c r="A5169" t="s">
        <v>193</v>
      </c>
    </row>
    <row r="5170" spans="1:1" x14ac:dyDescent="0.2">
      <c r="A5170" t="s">
        <v>163</v>
      </c>
    </row>
    <row r="5171" spans="1:1" x14ac:dyDescent="0.2">
      <c r="A5171" t="s">
        <v>152</v>
      </c>
    </row>
    <row r="5172" spans="1:1" x14ac:dyDescent="0.2">
      <c r="A5172" t="s">
        <v>150</v>
      </c>
    </row>
    <row r="5173" spans="1:1" x14ac:dyDescent="0.2">
      <c r="A5173" t="s">
        <v>158</v>
      </c>
    </row>
    <row r="5174" spans="1:1" x14ac:dyDescent="0.2">
      <c r="A5174" t="s">
        <v>904</v>
      </c>
    </row>
    <row r="5175" spans="1:1" x14ac:dyDescent="0.2">
      <c r="A5175" t="s">
        <v>146</v>
      </c>
    </row>
    <row r="5176" spans="1:1" x14ac:dyDescent="0.2">
      <c r="A5176" t="s">
        <v>1858</v>
      </c>
    </row>
    <row r="5177" spans="1:1" x14ac:dyDescent="0.2">
      <c r="A5177" t="s">
        <v>1859</v>
      </c>
    </row>
    <row r="5178" spans="1:1" x14ac:dyDescent="0.2">
      <c r="A5178" t="s">
        <v>155</v>
      </c>
    </row>
    <row r="5179" spans="1:1" x14ac:dyDescent="0.2">
      <c r="A5179" t="s">
        <v>1860</v>
      </c>
    </row>
    <row r="5180" spans="1:1" x14ac:dyDescent="0.2">
      <c r="A5180" t="s">
        <v>152</v>
      </c>
    </row>
    <row r="5181" spans="1:1" x14ac:dyDescent="0.2">
      <c r="A5181" t="s">
        <v>157</v>
      </c>
    </row>
    <row r="5182" spans="1:1" x14ac:dyDescent="0.2">
      <c r="A5182" t="s">
        <v>158</v>
      </c>
    </row>
    <row r="5183" spans="1:1" x14ac:dyDescent="0.2">
      <c r="A5183" t="s">
        <v>904</v>
      </c>
    </row>
    <row r="5184" spans="1:1" x14ac:dyDescent="0.2">
      <c r="A5184" t="s">
        <v>146</v>
      </c>
    </row>
    <row r="5185" spans="1:1" x14ac:dyDescent="0.2">
      <c r="A5185" t="s">
        <v>1861</v>
      </c>
    </row>
    <row r="5186" spans="1:1" x14ac:dyDescent="0.2">
      <c r="A5186" t="s">
        <v>1862</v>
      </c>
    </row>
    <row r="5187" spans="1:1" x14ac:dyDescent="0.2">
      <c r="A5187" t="s">
        <v>193</v>
      </c>
    </row>
    <row r="5188" spans="1:1" x14ac:dyDescent="0.2">
      <c r="A5188" t="s">
        <v>163</v>
      </c>
    </row>
    <row r="5189" spans="1:1" x14ac:dyDescent="0.2">
      <c r="A5189" t="s">
        <v>152</v>
      </c>
    </row>
    <row r="5190" spans="1:1" x14ac:dyDescent="0.2">
      <c r="A5190" t="s">
        <v>150</v>
      </c>
    </row>
    <row r="5191" spans="1:1" x14ac:dyDescent="0.2">
      <c r="A5191" t="s">
        <v>158</v>
      </c>
    </row>
    <row r="5192" spans="1:1" x14ac:dyDescent="0.2">
      <c r="A5192" t="s">
        <v>146</v>
      </c>
    </row>
    <row r="5193" spans="1:1" x14ac:dyDescent="0.2">
      <c r="A5193" t="s">
        <v>1863</v>
      </c>
    </row>
    <row r="5194" spans="1:1" x14ac:dyDescent="0.2">
      <c r="A5194" t="s">
        <v>1864</v>
      </c>
    </row>
    <row r="5195" spans="1:1" x14ac:dyDescent="0.2">
      <c r="A5195" t="s">
        <v>193</v>
      </c>
    </row>
    <row r="5196" spans="1:1" x14ac:dyDescent="0.2">
      <c r="A5196" t="s">
        <v>163</v>
      </c>
    </row>
    <row r="5197" spans="1:1" x14ac:dyDescent="0.2">
      <c r="A5197" t="s">
        <v>152</v>
      </c>
    </row>
    <row r="5198" spans="1:1" x14ac:dyDescent="0.2">
      <c r="A5198" t="s">
        <v>150</v>
      </c>
    </row>
    <row r="5199" spans="1:1" x14ac:dyDescent="0.2">
      <c r="A5199" t="s">
        <v>158</v>
      </c>
    </row>
    <row r="5200" spans="1:1" x14ac:dyDescent="0.2">
      <c r="A5200" t="s">
        <v>904</v>
      </c>
    </row>
    <row r="5201" spans="1:1" x14ac:dyDescent="0.2">
      <c r="A5201" t="s">
        <v>146</v>
      </c>
    </row>
    <row r="5202" spans="1:1" x14ac:dyDescent="0.2">
      <c r="A5202" t="s">
        <v>1865</v>
      </c>
    </row>
    <row r="5203" spans="1:1" x14ac:dyDescent="0.2">
      <c r="A5203" t="s">
        <v>143</v>
      </c>
    </row>
    <row r="5205" spans="1:1" x14ac:dyDescent="0.2">
      <c r="A5205" t="s">
        <v>144</v>
      </c>
    </row>
    <row r="5206" spans="1:1" x14ac:dyDescent="0.2">
      <c r="A5206" t="s">
        <v>145</v>
      </c>
    </row>
    <row r="5207" spans="1:1" x14ac:dyDescent="0.2">
      <c r="A5207" t="s">
        <v>146</v>
      </c>
    </row>
    <row r="5208" spans="1:1" x14ac:dyDescent="0.2">
      <c r="A5208" t="s">
        <v>1866</v>
      </c>
    </row>
    <row r="5209" spans="1:1" x14ac:dyDescent="0.2">
      <c r="A5209" t="s">
        <v>1867</v>
      </c>
    </row>
    <row r="5210" spans="1:1" x14ac:dyDescent="0.2">
      <c r="A5210" t="s">
        <v>193</v>
      </c>
    </row>
    <row r="5211" spans="1:1" x14ac:dyDescent="0.2">
      <c r="A5211" t="s">
        <v>163</v>
      </c>
    </row>
    <row r="5212" spans="1:1" x14ac:dyDescent="0.2">
      <c r="A5212" t="s">
        <v>152</v>
      </c>
    </row>
    <row r="5213" spans="1:1" x14ac:dyDescent="0.2">
      <c r="A5213" t="s">
        <v>150</v>
      </c>
    </row>
    <row r="5214" spans="1:1" x14ac:dyDescent="0.2">
      <c r="A5214" t="s">
        <v>158</v>
      </c>
    </row>
    <row r="5215" spans="1:1" x14ac:dyDescent="0.2">
      <c r="A5215" t="s">
        <v>146</v>
      </c>
    </row>
    <row r="5216" spans="1:1" x14ac:dyDescent="0.2">
      <c r="A5216" t="s">
        <v>1868</v>
      </c>
    </row>
    <row r="5217" spans="1:1" x14ac:dyDescent="0.2">
      <c r="A5217" t="s">
        <v>1869</v>
      </c>
    </row>
    <row r="5218" spans="1:1" x14ac:dyDescent="0.2">
      <c r="A5218" t="s">
        <v>193</v>
      </c>
    </row>
    <row r="5219" spans="1:1" x14ac:dyDescent="0.2">
      <c r="A5219" t="s">
        <v>163</v>
      </c>
    </row>
    <row r="5220" spans="1:1" x14ac:dyDescent="0.2">
      <c r="A5220" t="s">
        <v>152</v>
      </c>
    </row>
    <row r="5221" spans="1:1" x14ac:dyDescent="0.2">
      <c r="A5221" t="s">
        <v>150</v>
      </c>
    </row>
    <row r="5222" spans="1:1" x14ac:dyDescent="0.2">
      <c r="A5222" t="s">
        <v>158</v>
      </c>
    </row>
    <row r="5223" spans="1:1" x14ac:dyDescent="0.2">
      <c r="A5223" t="s">
        <v>146</v>
      </c>
    </row>
    <row r="5224" spans="1:1" x14ac:dyDescent="0.2">
      <c r="A5224" t="s">
        <v>1870</v>
      </c>
    </row>
    <row r="5225" spans="1:1" x14ac:dyDescent="0.2">
      <c r="A5225" t="s">
        <v>1871</v>
      </c>
    </row>
    <row r="5226" spans="1:1" x14ac:dyDescent="0.2">
      <c r="A5226" t="s">
        <v>193</v>
      </c>
    </row>
    <row r="5227" spans="1:1" x14ac:dyDescent="0.2">
      <c r="A5227" t="s">
        <v>163</v>
      </c>
    </row>
    <row r="5228" spans="1:1" x14ac:dyDescent="0.2">
      <c r="A5228" t="s">
        <v>152</v>
      </c>
    </row>
    <row r="5229" spans="1:1" x14ac:dyDescent="0.2">
      <c r="A5229" t="s">
        <v>150</v>
      </c>
    </row>
    <row r="5230" spans="1:1" x14ac:dyDescent="0.2">
      <c r="A5230" t="s">
        <v>158</v>
      </c>
    </row>
    <row r="5231" spans="1:1" x14ac:dyDescent="0.2">
      <c r="A5231" t="s">
        <v>146</v>
      </c>
    </row>
    <row r="5232" spans="1:1" x14ac:dyDescent="0.2">
      <c r="A5232" t="s">
        <v>1872</v>
      </c>
    </row>
    <row r="5233" spans="1:1" x14ac:dyDescent="0.2">
      <c r="A5233" t="s">
        <v>1873</v>
      </c>
    </row>
    <row r="5234" spans="1:1" x14ac:dyDescent="0.2">
      <c r="A5234" t="s">
        <v>193</v>
      </c>
    </row>
    <row r="5235" spans="1:1" x14ac:dyDescent="0.2">
      <c r="A5235" t="s">
        <v>163</v>
      </c>
    </row>
    <row r="5236" spans="1:1" x14ac:dyDescent="0.2">
      <c r="A5236" t="s">
        <v>152</v>
      </c>
    </row>
    <row r="5237" spans="1:1" x14ac:dyDescent="0.2">
      <c r="A5237" t="s">
        <v>150</v>
      </c>
    </row>
    <row r="5238" spans="1:1" x14ac:dyDescent="0.2">
      <c r="A5238" t="s">
        <v>158</v>
      </c>
    </row>
    <row r="5239" spans="1:1" x14ac:dyDescent="0.2">
      <c r="A5239" t="s">
        <v>146</v>
      </c>
    </row>
    <row r="5240" spans="1:1" x14ac:dyDescent="0.2">
      <c r="A5240" t="s">
        <v>1874</v>
      </c>
    </row>
    <row r="5241" spans="1:1" x14ac:dyDescent="0.2">
      <c r="A5241" t="s">
        <v>1875</v>
      </c>
    </row>
    <row r="5242" spans="1:1" x14ac:dyDescent="0.2">
      <c r="A5242" t="s">
        <v>193</v>
      </c>
    </row>
    <row r="5243" spans="1:1" x14ac:dyDescent="0.2">
      <c r="A5243" t="s">
        <v>163</v>
      </c>
    </row>
    <row r="5244" spans="1:1" x14ac:dyDescent="0.2">
      <c r="A5244" t="s">
        <v>152</v>
      </c>
    </row>
    <row r="5245" spans="1:1" x14ac:dyDescent="0.2">
      <c r="A5245" t="s">
        <v>150</v>
      </c>
    </row>
    <row r="5246" spans="1:1" x14ac:dyDescent="0.2">
      <c r="A5246" t="s">
        <v>158</v>
      </c>
    </row>
    <row r="5247" spans="1:1" x14ac:dyDescent="0.2">
      <c r="A5247" t="s">
        <v>904</v>
      </c>
    </row>
    <row r="5248" spans="1:1" x14ac:dyDescent="0.2">
      <c r="A5248" t="s">
        <v>146</v>
      </c>
    </row>
    <row r="5249" spans="1:1" x14ac:dyDescent="0.2">
      <c r="A5249" t="s">
        <v>1876</v>
      </c>
    </row>
    <row r="5250" spans="1:1" x14ac:dyDescent="0.2">
      <c r="A5250" t="s">
        <v>1877</v>
      </c>
    </row>
    <row r="5251" spans="1:1" x14ac:dyDescent="0.2">
      <c r="A5251" t="s">
        <v>193</v>
      </c>
    </row>
    <row r="5252" spans="1:1" x14ac:dyDescent="0.2">
      <c r="A5252" t="s">
        <v>163</v>
      </c>
    </row>
    <row r="5253" spans="1:1" x14ac:dyDescent="0.2">
      <c r="A5253" t="s">
        <v>152</v>
      </c>
    </row>
    <row r="5254" spans="1:1" x14ac:dyDescent="0.2">
      <c r="A5254" t="s">
        <v>150</v>
      </c>
    </row>
    <row r="5255" spans="1:1" x14ac:dyDescent="0.2">
      <c r="A5255" t="s">
        <v>158</v>
      </c>
    </row>
    <row r="5256" spans="1:1" x14ac:dyDescent="0.2">
      <c r="A5256" t="s">
        <v>146</v>
      </c>
    </row>
    <row r="5257" spans="1:1" x14ac:dyDescent="0.2">
      <c r="A5257" t="s">
        <v>1878</v>
      </c>
    </row>
    <row r="5258" spans="1:1" x14ac:dyDescent="0.2">
      <c r="A5258" t="s">
        <v>1879</v>
      </c>
    </row>
    <row r="5259" spans="1:1" x14ac:dyDescent="0.2">
      <c r="A5259" t="s">
        <v>193</v>
      </c>
    </row>
    <row r="5260" spans="1:1" x14ac:dyDescent="0.2">
      <c r="A5260" t="s">
        <v>163</v>
      </c>
    </row>
    <row r="5261" spans="1:1" x14ac:dyDescent="0.2">
      <c r="A5261" t="s">
        <v>152</v>
      </c>
    </row>
    <row r="5262" spans="1:1" x14ac:dyDescent="0.2">
      <c r="A5262" t="s">
        <v>150</v>
      </c>
    </row>
    <row r="5263" spans="1:1" x14ac:dyDescent="0.2">
      <c r="A5263" t="s">
        <v>158</v>
      </c>
    </row>
    <row r="5264" spans="1:1" x14ac:dyDescent="0.2">
      <c r="A5264" t="s">
        <v>146</v>
      </c>
    </row>
    <row r="5265" spans="1:1" x14ac:dyDescent="0.2">
      <c r="A5265" t="s">
        <v>1880</v>
      </c>
    </row>
    <row r="5266" spans="1:1" x14ac:dyDescent="0.2">
      <c r="A5266" t="s">
        <v>143</v>
      </c>
    </row>
    <row r="5268" spans="1:1" x14ac:dyDescent="0.2">
      <c r="A5268" t="s">
        <v>144</v>
      </c>
    </row>
    <row r="5269" spans="1:1" x14ac:dyDescent="0.2">
      <c r="A5269" t="s">
        <v>145</v>
      </c>
    </row>
    <row r="5270" spans="1:1" x14ac:dyDescent="0.2">
      <c r="A5270" t="s">
        <v>146</v>
      </c>
    </row>
    <row r="5271" spans="1:1" x14ac:dyDescent="0.2">
      <c r="A5271" t="s">
        <v>1881</v>
      </c>
    </row>
    <row r="5272" spans="1:1" x14ac:dyDescent="0.2">
      <c r="A5272" t="s">
        <v>1882</v>
      </c>
    </row>
    <row r="5273" spans="1:1" x14ac:dyDescent="0.2">
      <c r="A5273" t="s">
        <v>193</v>
      </c>
    </row>
    <row r="5274" spans="1:1" x14ac:dyDescent="0.2">
      <c r="A5274" t="s">
        <v>163</v>
      </c>
    </row>
    <row r="5275" spans="1:1" x14ac:dyDescent="0.2">
      <c r="A5275" t="s">
        <v>152</v>
      </c>
    </row>
    <row r="5276" spans="1:1" x14ac:dyDescent="0.2">
      <c r="A5276" t="s">
        <v>150</v>
      </c>
    </row>
    <row r="5277" spans="1:1" x14ac:dyDescent="0.2">
      <c r="A5277" t="s">
        <v>158</v>
      </c>
    </row>
    <row r="5278" spans="1:1" x14ac:dyDescent="0.2">
      <c r="A5278" t="s">
        <v>146</v>
      </c>
    </row>
    <row r="5279" spans="1:1" x14ac:dyDescent="0.2">
      <c r="A5279" t="s">
        <v>1883</v>
      </c>
    </row>
    <row r="5280" spans="1:1" x14ac:dyDescent="0.2">
      <c r="A5280" t="s">
        <v>1884</v>
      </c>
    </row>
    <row r="5281" spans="1:1" x14ac:dyDescent="0.2">
      <c r="A5281" t="s">
        <v>193</v>
      </c>
    </row>
    <row r="5282" spans="1:1" x14ac:dyDescent="0.2">
      <c r="A5282" t="s">
        <v>163</v>
      </c>
    </row>
    <row r="5283" spans="1:1" x14ac:dyDescent="0.2">
      <c r="A5283" t="s">
        <v>152</v>
      </c>
    </row>
    <row r="5284" spans="1:1" x14ac:dyDescent="0.2">
      <c r="A5284" t="s">
        <v>150</v>
      </c>
    </row>
    <row r="5285" spans="1:1" x14ac:dyDescent="0.2">
      <c r="A5285" t="s">
        <v>158</v>
      </c>
    </row>
    <row r="5286" spans="1:1" x14ac:dyDescent="0.2">
      <c r="A5286" t="s">
        <v>146</v>
      </c>
    </row>
    <row r="5287" spans="1:1" x14ac:dyDescent="0.2">
      <c r="A5287" t="s">
        <v>1885</v>
      </c>
    </row>
    <row r="5288" spans="1:1" x14ac:dyDescent="0.2">
      <c r="A5288" t="s">
        <v>1886</v>
      </c>
    </row>
    <row r="5289" spans="1:1" x14ac:dyDescent="0.2">
      <c r="A5289" t="s">
        <v>193</v>
      </c>
    </row>
    <row r="5290" spans="1:1" x14ac:dyDescent="0.2">
      <c r="A5290" t="s">
        <v>163</v>
      </c>
    </row>
    <row r="5291" spans="1:1" x14ac:dyDescent="0.2">
      <c r="A5291" t="s">
        <v>152</v>
      </c>
    </row>
    <row r="5292" spans="1:1" x14ac:dyDescent="0.2">
      <c r="A5292" t="s">
        <v>150</v>
      </c>
    </row>
    <row r="5293" spans="1:1" x14ac:dyDescent="0.2">
      <c r="A5293" t="s">
        <v>158</v>
      </c>
    </row>
    <row r="5294" spans="1:1" x14ac:dyDescent="0.2">
      <c r="A5294" t="s">
        <v>146</v>
      </c>
    </row>
    <row r="5295" spans="1:1" x14ac:dyDescent="0.2">
      <c r="A5295" t="s">
        <v>1887</v>
      </c>
    </row>
    <row r="5296" spans="1:1" x14ac:dyDescent="0.2">
      <c r="A5296" t="s">
        <v>1888</v>
      </c>
    </row>
    <row r="5297" spans="1:1" x14ac:dyDescent="0.2">
      <c r="A5297" t="s">
        <v>193</v>
      </c>
    </row>
    <row r="5298" spans="1:1" x14ac:dyDescent="0.2">
      <c r="A5298" t="s">
        <v>163</v>
      </c>
    </row>
    <row r="5299" spans="1:1" x14ac:dyDescent="0.2">
      <c r="A5299" t="s">
        <v>152</v>
      </c>
    </row>
    <row r="5300" spans="1:1" x14ac:dyDescent="0.2">
      <c r="A5300" t="s">
        <v>150</v>
      </c>
    </row>
    <row r="5301" spans="1:1" x14ac:dyDescent="0.2">
      <c r="A5301" t="s">
        <v>158</v>
      </c>
    </row>
    <row r="5302" spans="1:1" x14ac:dyDescent="0.2">
      <c r="A5302" t="s">
        <v>904</v>
      </c>
    </row>
    <row r="5303" spans="1:1" x14ac:dyDescent="0.2">
      <c r="A5303" t="s">
        <v>146</v>
      </c>
    </row>
    <row r="5304" spans="1:1" x14ac:dyDescent="0.2">
      <c r="A5304" t="s">
        <v>1889</v>
      </c>
    </row>
    <row r="5305" spans="1:1" x14ac:dyDescent="0.2">
      <c r="A5305" t="s">
        <v>1890</v>
      </c>
    </row>
    <row r="5306" spans="1:1" x14ac:dyDescent="0.2">
      <c r="A5306" t="s">
        <v>193</v>
      </c>
    </row>
    <row r="5307" spans="1:1" x14ac:dyDescent="0.2">
      <c r="A5307" t="s">
        <v>163</v>
      </c>
    </row>
    <row r="5308" spans="1:1" x14ac:dyDescent="0.2">
      <c r="A5308" t="s">
        <v>152</v>
      </c>
    </row>
    <row r="5309" spans="1:1" x14ac:dyDescent="0.2">
      <c r="A5309" t="s">
        <v>150</v>
      </c>
    </row>
    <row r="5310" spans="1:1" x14ac:dyDescent="0.2">
      <c r="A5310" t="s">
        <v>158</v>
      </c>
    </row>
    <row r="5311" spans="1:1" x14ac:dyDescent="0.2">
      <c r="A5311" t="s">
        <v>146</v>
      </c>
    </row>
    <row r="5312" spans="1:1" x14ac:dyDescent="0.2">
      <c r="A5312" t="s">
        <v>1891</v>
      </c>
    </row>
    <row r="5313" spans="1:1" x14ac:dyDescent="0.2">
      <c r="A5313" t="s">
        <v>1892</v>
      </c>
    </row>
    <row r="5314" spans="1:1" x14ac:dyDescent="0.2">
      <c r="A5314" t="s">
        <v>193</v>
      </c>
    </row>
    <row r="5315" spans="1:1" x14ac:dyDescent="0.2">
      <c r="A5315" t="s">
        <v>163</v>
      </c>
    </row>
    <row r="5316" spans="1:1" x14ac:dyDescent="0.2">
      <c r="A5316" t="s">
        <v>152</v>
      </c>
    </row>
    <row r="5317" spans="1:1" x14ac:dyDescent="0.2">
      <c r="A5317" t="s">
        <v>150</v>
      </c>
    </row>
    <row r="5318" spans="1:1" x14ac:dyDescent="0.2">
      <c r="A5318" t="s">
        <v>158</v>
      </c>
    </row>
    <row r="5319" spans="1:1" x14ac:dyDescent="0.2">
      <c r="A5319" t="s">
        <v>146</v>
      </c>
    </row>
    <row r="5320" spans="1:1" x14ac:dyDescent="0.2">
      <c r="A5320" t="s">
        <v>1893</v>
      </c>
    </row>
    <row r="5321" spans="1:1" x14ac:dyDescent="0.2">
      <c r="A5321" t="s">
        <v>1894</v>
      </c>
    </row>
    <row r="5322" spans="1:1" x14ac:dyDescent="0.2">
      <c r="A5322" t="s">
        <v>193</v>
      </c>
    </row>
    <row r="5323" spans="1:1" x14ac:dyDescent="0.2">
      <c r="A5323" t="s">
        <v>163</v>
      </c>
    </row>
    <row r="5324" spans="1:1" x14ac:dyDescent="0.2">
      <c r="A5324" t="s">
        <v>152</v>
      </c>
    </row>
    <row r="5325" spans="1:1" x14ac:dyDescent="0.2">
      <c r="A5325" t="s">
        <v>150</v>
      </c>
    </row>
    <row r="5326" spans="1:1" x14ac:dyDescent="0.2">
      <c r="A5326" t="s">
        <v>158</v>
      </c>
    </row>
    <row r="5327" spans="1:1" x14ac:dyDescent="0.2">
      <c r="A5327" t="s">
        <v>146</v>
      </c>
    </row>
    <row r="5328" spans="1:1" x14ac:dyDescent="0.2">
      <c r="A5328" t="s">
        <v>1895</v>
      </c>
    </row>
    <row r="5329" spans="1:1" x14ac:dyDescent="0.2">
      <c r="A5329" t="s">
        <v>143</v>
      </c>
    </row>
    <row r="5331" spans="1:1" x14ac:dyDescent="0.2">
      <c r="A5331" t="s">
        <v>144</v>
      </c>
    </row>
    <row r="5332" spans="1:1" x14ac:dyDescent="0.2">
      <c r="A5332" t="s">
        <v>145</v>
      </c>
    </row>
    <row r="5333" spans="1:1" x14ac:dyDescent="0.2">
      <c r="A5333" t="s">
        <v>146</v>
      </c>
    </row>
    <row r="5334" spans="1:1" x14ac:dyDescent="0.2">
      <c r="A5334" t="s">
        <v>1896</v>
      </c>
    </row>
    <row r="5335" spans="1:1" x14ac:dyDescent="0.2">
      <c r="A5335" t="s">
        <v>1892</v>
      </c>
    </row>
    <row r="5336" spans="1:1" x14ac:dyDescent="0.2">
      <c r="A5336" t="s">
        <v>193</v>
      </c>
    </row>
    <row r="5337" spans="1:1" x14ac:dyDescent="0.2">
      <c r="A5337" t="s">
        <v>163</v>
      </c>
    </row>
    <row r="5338" spans="1:1" x14ac:dyDescent="0.2">
      <c r="A5338" t="s">
        <v>152</v>
      </c>
    </row>
    <row r="5339" spans="1:1" x14ac:dyDescent="0.2">
      <c r="A5339" t="s">
        <v>150</v>
      </c>
    </row>
    <row r="5340" spans="1:1" x14ac:dyDescent="0.2">
      <c r="A5340" t="s">
        <v>158</v>
      </c>
    </row>
    <row r="5341" spans="1:1" x14ac:dyDescent="0.2">
      <c r="A5341" t="s">
        <v>146</v>
      </c>
    </row>
    <row r="5342" spans="1:1" x14ac:dyDescent="0.2">
      <c r="A5342" t="s">
        <v>1897</v>
      </c>
    </row>
    <row r="5343" spans="1:1" x14ac:dyDescent="0.2">
      <c r="A5343" t="s">
        <v>1898</v>
      </c>
    </row>
    <row r="5344" spans="1:1" x14ac:dyDescent="0.2">
      <c r="A5344" t="s">
        <v>193</v>
      </c>
    </row>
    <row r="5345" spans="1:1" x14ac:dyDescent="0.2">
      <c r="A5345" t="s">
        <v>163</v>
      </c>
    </row>
    <row r="5346" spans="1:1" x14ac:dyDescent="0.2">
      <c r="A5346" t="s">
        <v>152</v>
      </c>
    </row>
    <row r="5347" spans="1:1" x14ac:dyDescent="0.2">
      <c r="A5347" t="s">
        <v>150</v>
      </c>
    </row>
    <row r="5348" spans="1:1" x14ac:dyDescent="0.2">
      <c r="A5348" t="s">
        <v>158</v>
      </c>
    </row>
    <row r="5349" spans="1:1" x14ac:dyDescent="0.2">
      <c r="A5349" t="s">
        <v>146</v>
      </c>
    </row>
    <row r="5350" spans="1:1" x14ac:dyDescent="0.2">
      <c r="A5350" t="s">
        <v>1899</v>
      </c>
    </row>
    <row r="5351" spans="1:1" x14ac:dyDescent="0.2">
      <c r="A5351" t="s">
        <v>1900</v>
      </c>
    </row>
    <row r="5352" spans="1:1" x14ac:dyDescent="0.2">
      <c r="A5352" t="s">
        <v>193</v>
      </c>
    </row>
    <row r="5353" spans="1:1" x14ac:dyDescent="0.2">
      <c r="A5353" t="s">
        <v>163</v>
      </c>
    </row>
    <row r="5354" spans="1:1" x14ac:dyDescent="0.2">
      <c r="A5354" t="s">
        <v>152</v>
      </c>
    </row>
    <row r="5355" spans="1:1" x14ac:dyDescent="0.2">
      <c r="A5355" t="s">
        <v>150</v>
      </c>
    </row>
    <row r="5356" spans="1:1" x14ac:dyDescent="0.2">
      <c r="A5356" t="s">
        <v>158</v>
      </c>
    </row>
    <row r="5357" spans="1:1" x14ac:dyDescent="0.2">
      <c r="A5357" t="s">
        <v>177</v>
      </c>
    </row>
    <row r="5358" spans="1:1" x14ac:dyDescent="0.2">
      <c r="A5358" t="s">
        <v>146</v>
      </c>
    </row>
    <row r="5359" spans="1:1" x14ac:dyDescent="0.2">
      <c r="A5359" t="s">
        <v>1901</v>
      </c>
    </row>
    <row r="5360" spans="1:1" x14ac:dyDescent="0.2">
      <c r="A5360" t="s">
        <v>1902</v>
      </c>
    </row>
    <row r="5361" spans="1:1" x14ac:dyDescent="0.2">
      <c r="A5361" t="s">
        <v>193</v>
      </c>
    </row>
    <row r="5362" spans="1:1" x14ac:dyDescent="0.2">
      <c r="A5362" t="s">
        <v>163</v>
      </c>
    </row>
    <row r="5363" spans="1:1" x14ac:dyDescent="0.2">
      <c r="A5363" t="s">
        <v>152</v>
      </c>
    </row>
    <row r="5364" spans="1:1" x14ac:dyDescent="0.2">
      <c r="A5364" t="s">
        <v>150</v>
      </c>
    </row>
    <row r="5365" spans="1:1" x14ac:dyDescent="0.2">
      <c r="A5365" t="s">
        <v>158</v>
      </c>
    </row>
    <row r="5366" spans="1:1" x14ac:dyDescent="0.2">
      <c r="A5366" t="s">
        <v>904</v>
      </c>
    </row>
    <row r="5367" spans="1:1" x14ac:dyDescent="0.2">
      <c r="A5367" t="s">
        <v>146</v>
      </c>
    </row>
    <row r="5368" spans="1:1" x14ac:dyDescent="0.2">
      <c r="A5368" t="s">
        <v>1903</v>
      </c>
    </row>
    <row r="5369" spans="1:1" x14ac:dyDescent="0.2">
      <c r="A5369" t="s">
        <v>1904</v>
      </c>
    </row>
    <row r="5370" spans="1:1" x14ac:dyDescent="0.2">
      <c r="A5370" t="s">
        <v>193</v>
      </c>
    </row>
    <row r="5371" spans="1:1" x14ac:dyDescent="0.2">
      <c r="A5371" t="s">
        <v>163</v>
      </c>
    </row>
    <row r="5372" spans="1:1" x14ac:dyDescent="0.2">
      <c r="A5372" t="s">
        <v>152</v>
      </c>
    </row>
    <row r="5373" spans="1:1" x14ac:dyDescent="0.2">
      <c r="A5373" t="s">
        <v>150</v>
      </c>
    </row>
    <row r="5374" spans="1:1" x14ac:dyDescent="0.2">
      <c r="A5374" t="s">
        <v>158</v>
      </c>
    </row>
    <row r="5375" spans="1:1" x14ac:dyDescent="0.2">
      <c r="A5375" t="s">
        <v>146</v>
      </c>
    </row>
    <row r="5376" spans="1:1" x14ac:dyDescent="0.2">
      <c r="A5376" t="s">
        <v>1905</v>
      </c>
    </row>
    <row r="5377" spans="1:1" x14ac:dyDescent="0.2">
      <c r="A5377" t="s">
        <v>1906</v>
      </c>
    </row>
    <row r="5378" spans="1:1" x14ac:dyDescent="0.2">
      <c r="A5378" t="s">
        <v>193</v>
      </c>
    </row>
    <row r="5379" spans="1:1" x14ac:dyDescent="0.2">
      <c r="A5379" t="s">
        <v>1907</v>
      </c>
    </row>
    <row r="5380" spans="1:1" x14ac:dyDescent="0.2">
      <c r="A5380" t="s">
        <v>152</v>
      </c>
    </row>
    <row r="5381" spans="1:1" x14ac:dyDescent="0.2">
      <c r="A5381" t="s">
        <v>150</v>
      </c>
    </row>
    <row r="5382" spans="1:1" x14ac:dyDescent="0.2">
      <c r="A5382" t="s">
        <v>158</v>
      </c>
    </row>
    <row r="5383" spans="1:1" x14ac:dyDescent="0.2">
      <c r="A5383" t="s">
        <v>904</v>
      </c>
    </row>
    <row r="5384" spans="1:1" x14ac:dyDescent="0.2">
      <c r="A5384" t="s">
        <v>146</v>
      </c>
    </row>
    <row r="5385" spans="1:1" x14ac:dyDescent="0.2">
      <c r="A5385" t="s">
        <v>1908</v>
      </c>
    </row>
    <row r="5386" spans="1:1" x14ac:dyDescent="0.2">
      <c r="A5386" t="s">
        <v>1909</v>
      </c>
    </row>
    <row r="5387" spans="1:1" x14ac:dyDescent="0.2">
      <c r="A5387" t="s">
        <v>193</v>
      </c>
    </row>
    <row r="5388" spans="1:1" x14ac:dyDescent="0.2">
      <c r="A5388" t="s">
        <v>163</v>
      </c>
    </row>
    <row r="5389" spans="1:1" x14ac:dyDescent="0.2">
      <c r="A5389" t="s">
        <v>152</v>
      </c>
    </row>
    <row r="5390" spans="1:1" x14ac:dyDescent="0.2">
      <c r="A5390" t="s">
        <v>150</v>
      </c>
    </row>
    <row r="5391" spans="1:1" x14ac:dyDescent="0.2">
      <c r="A5391" t="s">
        <v>158</v>
      </c>
    </row>
    <row r="5392" spans="1:1" x14ac:dyDescent="0.2">
      <c r="A5392" t="s">
        <v>146</v>
      </c>
    </row>
    <row r="5393" spans="1:1" x14ac:dyDescent="0.2">
      <c r="A5393" t="s">
        <v>1910</v>
      </c>
    </row>
    <row r="5394" spans="1:1" x14ac:dyDescent="0.2">
      <c r="A5394" t="s">
        <v>143</v>
      </c>
    </row>
    <row r="5396" spans="1:1" x14ac:dyDescent="0.2">
      <c r="A5396" t="s">
        <v>144</v>
      </c>
    </row>
    <row r="5397" spans="1:1" x14ac:dyDescent="0.2">
      <c r="A5397" t="s">
        <v>145</v>
      </c>
    </row>
    <row r="5398" spans="1:1" x14ac:dyDescent="0.2">
      <c r="A5398" t="s">
        <v>146</v>
      </c>
    </row>
    <row r="5399" spans="1:1" x14ac:dyDescent="0.2">
      <c r="A5399" t="s">
        <v>1911</v>
      </c>
    </row>
    <row r="5400" spans="1:1" x14ac:dyDescent="0.2">
      <c r="A5400" t="s">
        <v>1912</v>
      </c>
    </row>
    <row r="5401" spans="1:1" x14ac:dyDescent="0.2">
      <c r="A5401" t="s">
        <v>193</v>
      </c>
    </row>
    <row r="5402" spans="1:1" x14ac:dyDescent="0.2">
      <c r="A5402" t="s">
        <v>163</v>
      </c>
    </row>
    <row r="5403" spans="1:1" x14ac:dyDescent="0.2">
      <c r="A5403" t="s">
        <v>152</v>
      </c>
    </row>
    <row r="5404" spans="1:1" x14ac:dyDescent="0.2">
      <c r="A5404" t="s">
        <v>150</v>
      </c>
    </row>
    <row r="5405" spans="1:1" x14ac:dyDescent="0.2">
      <c r="A5405" t="s">
        <v>158</v>
      </c>
    </row>
    <row r="5406" spans="1:1" x14ac:dyDescent="0.2">
      <c r="A5406" t="s">
        <v>146</v>
      </c>
    </row>
    <row r="5407" spans="1:1" x14ac:dyDescent="0.2">
      <c r="A5407" t="s">
        <v>1913</v>
      </c>
    </row>
    <row r="5408" spans="1:1" x14ac:dyDescent="0.2">
      <c r="A5408" t="s">
        <v>1914</v>
      </c>
    </row>
    <row r="5409" spans="1:1" x14ac:dyDescent="0.2">
      <c r="A5409" t="s">
        <v>193</v>
      </c>
    </row>
    <row r="5410" spans="1:1" x14ac:dyDescent="0.2">
      <c r="A5410" t="s">
        <v>163</v>
      </c>
    </row>
    <row r="5411" spans="1:1" x14ac:dyDescent="0.2">
      <c r="A5411" t="s">
        <v>152</v>
      </c>
    </row>
    <row r="5412" spans="1:1" x14ac:dyDescent="0.2">
      <c r="A5412" t="s">
        <v>150</v>
      </c>
    </row>
    <row r="5413" spans="1:1" x14ac:dyDescent="0.2">
      <c r="A5413" t="s">
        <v>158</v>
      </c>
    </row>
    <row r="5414" spans="1:1" x14ac:dyDescent="0.2">
      <c r="A5414" t="s">
        <v>146</v>
      </c>
    </row>
    <row r="5415" spans="1:1" x14ac:dyDescent="0.2">
      <c r="A5415" t="s">
        <v>1915</v>
      </c>
    </row>
    <row r="5416" spans="1:1" x14ac:dyDescent="0.2">
      <c r="A5416" t="s">
        <v>1916</v>
      </c>
    </row>
    <row r="5417" spans="1:1" x14ac:dyDescent="0.2">
      <c r="A5417" t="s">
        <v>193</v>
      </c>
    </row>
    <row r="5418" spans="1:1" x14ac:dyDescent="0.2">
      <c r="A5418" t="s">
        <v>163</v>
      </c>
    </row>
    <row r="5419" spans="1:1" x14ac:dyDescent="0.2">
      <c r="A5419" t="s">
        <v>152</v>
      </c>
    </row>
    <row r="5420" spans="1:1" x14ac:dyDescent="0.2">
      <c r="A5420" t="s">
        <v>150</v>
      </c>
    </row>
    <row r="5421" spans="1:1" x14ac:dyDescent="0.2">
      <c r="A5421" t="s">
        <v>158</v>
      </c>
    </row>
    <row r="5422" spans="1:1" x14ac:dyDescent="0.2">
      <c r="A5422" t="s">
        <v>146</v>
      </c>
    </row>
    <row r="5423" spans="1:1" x14ac:dyDescent="0.2">
      <c r="A5423" t="s">
        <v>1917</v>
      </c>
    </row>
    <row r="5424" spans="1:1" x14ac:dyDescent="0.2">
      <c r="A5424" t="s">
        <v>1914</v>
      </c>
    </row>
    <row r="5425" spans="1:1" x14ac:dyDescent="0.2">
      <c r="A5425" t="s">
        <v>193</v>
      </c>
    </row>
    <row r="5426" spans="1:1" x14ac:dyDescent="0.2">
      <c r="A5426" t="s">
        <v>163</v>
      </c>
    </row>
    <row r="5427" spans="1:1" x14ac:dyDescent="0.2">
      <c r="A5427" t="s">
        <v>152</v>
      </c>
    </row>
    <row r="5428" spans="1:1" x14ac:dyDescent="0.2">
      <c r="A5428" t="s">
        <v>150</v>
      </c>
    </row>
    <row r="5429" spans="1:1" x14ac:dyDescent="0.2">
      <c r="A5429" t="s">
        <v>158</v>
      </c>
    </row>
    <row r="5430" spans="1:1" x14ac:dyDescent="0.2">
      <c r="A5430" t="s">
        <v>146</v>
      </c>
    </row>
    <row r="5431" spans="1:1" x14ac:dyDescent="0.2">
      <c r="A5431" t="s">
        <v>1918</v>
      </c>
    </row>
    <row r="5432" spans="1:1" x14ac:dyDescent="0.2">
      <c r="A5432" t="s">
        <v>1919</v>
      </c>
    </row>
    <row r="5433" spans="1:1" x14ac:dyDescent="0.2">
      <c r="A5433" t="s">
        <v>193</v>
      </c>
    </row>
    <row r="5434" spans="1:1" x14ac:dyDescent="0.2">
      <c r="A5434" t="s">
        <v>163</v>
      </c>
    </row>
    <row r="5435" spans="1:1" x14ac:dyDescent="0.2">
      <c r="A5435" t="s">
        <v>152</v>
      </c>
    </row>
    <row r="5436" spans="1:1" x14ac:dyDescent="0.2">
      <c r="A5436" t="s">
        <v>150</v>
      </c>
    </row>
    <row r="5437" spans="1:1" x14ac:dyDescent="0.2">
      <c r="A5437" t="s">
        <v>158</v>
      </c>
    </row>
    <row r="5438" spans="1:1" x14ac:dyDescent="0.2">
      <c r="A5438" t="s">
        <v>146</v>
      </c>
    </row>
    <row r="5439" spans="1:1" x14ac:dyDescent="0.2">
      <c r="A5439" t="s">
        <v>1920</v>
      </c>
    </row>
    <row r="5440" spans="1:1" x14ac:dyDescent="0.2">
      <c r="A5440" t="s">
        <v>1921</v>
      </c>
    </row>
    <row r="5441" spans="1:1" x14ac:dyDescent="0.2">
      <c r="A5441" t="s">
        <v>193</v>
      </c>
    </row>
    <row r="5442" spans="1:1" x14ac:dyDescent="0.2">
      <c r="A5442" t="s">
        <v>163</v>
      </c>
    </row>
    <row r="5443" spans="1:1" x14ac:dyDescent="0.2">
      <c r="A5443" t="s">
        <v>152</v>
      </c>
    </row>
    <row r="5444" spans="1:1" x14ac:dyDescent="0.2">
      <c r="A5444" t="s">
        <v>150</v>
      </c>
    </row>
    <row r="5445" spans="1:1" x14ac:dyDescent="0.2">
      <c r="A5445" t="s">
        <v>158</v>
      </c>
    </row>
    <row r="5446" spans="1:1" x14ac:dyDescent="0.2">
      <c r="A5446" t="s">
        <v>146</v>
      </c>
    </row>
    <row r="5447" spans="1:1" x14ac:dyDescent="0.2">
      <c r="A5447" t="s">
        <v>1922</v>
      </c>
    </row>
    <row r="5448" spans="1:1" x14ac:dyDescent="0.2">
      <c r="A5448" t="s">
        <v>1923</v>
      </c>
    </row>
    <row r="5449" spans="1:1" x14ac:dyDescent="0.2">
      <c r="A5449" t="s">
        <v>193</v>
      </c>
    </row>
    <row r="5450" spans="1:1" x14ac:dyDescent="0.2">
      <c r="A5450" t="s">
        <v>163</v>
      </c>
    </row>
    <row r="5451" spans="1:1" x14ac:dyDescent="0.2">
      <c r="A5451" t="s">
        <v>152</v>
      </c>
    </row>
    <row r="5452" spans="1:1" x14ac:dyDescent="0.2">
      <c r="A5452" t="s">
        <v>150</v>
      </c>
    </row>
    <row r="5453" spans="1:1" x14ac:dyDescent="0.2">
      <c r="A5453" t="s">
        <v>158</v>
      </c>
    </row>
    <row r="5454" spans="1:1" x14ac:dyDescent="0.2">
      <c r="A5454" t="s">
        <v>146</v>
      </c>
    </row>
    <row r="5455" spans="1:1" x14ac:dyDescent="0.2">
      <c r="A5455" t="s">
        <v>1924</v>
      </c>
    </row>
    <row r="5456" spans="1:1" x14ac:dyDescent="0.2">
      <c r="A5456" t="s">
        <v>1925</v>
      </c>
    </row>
    <row r="5457" spans="1:1" x14ac:dyDescent="0.2">
      <c r="A5457" t="s">
        <v>193</v>
      </c>
    </row>
    <row r="5458" spans="1:1" x14ac:dyDescent="0.2">
      <c r="A5458" t="s">
        <v>163</v>
      </c>
    </row>
    <row r="5459" spans="1:1" x14ac:dyDescent="0.2">
      <c r="A5459" t="s">
        <v>152</v>
      </c>
    </row>
    <row r="5460" spans="1:1" x14ac:dyDescent="0.2">
      <c r="A5460" t="s">
        <v>150</v>
      </c>
    </row>
    <row r="5461" spans="1:1" x14ac:dyDescent="0.2">
      <c r="A5461" t="s">
        <v>158</v>
      </c>
    </row>
    <row r="5462" spans="1:1" x14ac:dyDescent="0.2">
      <c r="A5462" t="s">
        <v>146</v>
      </c>
    </row>
    <row r="5463" spans="1:1" x14ac:dyDescent="0.2">
      <c r="A5463" t="s">
        <v>1926</v>
      </c>
    </row>
    <row r="5464" spans="1:1" x14ac:dyDescent="0.2">
      <c r="A5464" t="s">
        <v>143</v>
      </c>
    </row>
    <row r="5466" spans="1:1" x14ac:dyDescent="0.2">
      <c r="A5466" t="s">
        <v>144</v>
      </c>
    </row>
    <row r="5467" spans="1:1" x14ac:dyDescent="0.2">
      <c r="A5467" t="s">
        <v>145</v>
      </c>
    </row>
    <row r="5468" spans="1:1" x14ac:dyDescent="0.2">
      <c r="A5468" t="s">
        <v>146</v>
      </c>
    </row>
    <row r="5469" spans="1:1" x14ac:dyDescent="0.2">
      <c r="A5469" t="s">
        <v>1927</v>
      </c>
    </row>
    <row r="5470" spans="1:1" x14ac:dyDescent="0.2">
      <c r="A5470" t="s">
        <v>1928</v>
      </c>
    </row>
    <row r="5471" spans="1:1" x14ac:dyDescent="0.2">
      <c r="A5471" t="s">
        <v>193</v>
      </c>
    </row>
    <row r="5472" spans="1:1" x14ac:dyDescent="0.2">
      <c r="A5472" t="s">
        <v>163</v>
      </c>
    </row>
    <row r="5473" spans="1:1" x14ac:dyDescent="0.2">
      <c r="A5473" t="s">
        <v>152</v>
      </c>
    </row>
    <row r="5474" spans="1:1" x14ac:dyDescent="0.2">
      <c r="A5474" t="s">
        <v>150</v>
      </c>
    </row>
    <row r="5475" spans="1:1" x14ac:dyDescent="0.2">
      <c r="A5475" t="s">
        <v>158</v>
      </c>
    </row>
    <row r="5476" spans="1:1" x14ac:dyDescent="0.2">
      <c r="A5476" t="s">
        <v>146</v>
      </c>
    </row>
    <row r="5477" spans="1:1" x14ac:dyDescent="0.2">
      <c r="A5477" t="s">
        <v>1929</v>
      </c>
    </row>
    <row r="5478" spans="1:1" x14ac:dyDescent="0.2">
      <c r="A5478" t="s">
        <v>1930</v>
      </c>
    </row>
    <row r="5479" spans="1:1" x14ac:dyDescent="0.2">
      <c r="A5479" t="s">
        <v>193</v>
      </c>
    </row>
    <row r="5480" spans="1:1" x14ac:dyDescent="0.2">
      <c r="A5480" t="s">
        <v>163</v>
      </c>
    </row>
    <row r="5481" spans="1:1" x14ac:dyDescent="0.2">
      <c r="A5481" t="s">
        <v>152</v>
      </c>
    </row>
    <row r="5482" spans="1:1" x14ac:dyDescent="0.2">
      <c r="A5482" t="s">
        <v>150</v>
      </c>
    </row>
    <row r="5483" spans="1:1" x14ac:dyDescent="0.2">
      <c r="A5483" t="s">
        <v>158</v>
      </c>
    </row>
    <row r="5484" spans="1:1" x14ac:dyDescent="0.2">
      <c r="A5484" t="s">
        <v>146</v>
      </c>
    </row>
    <row r="5485" spans="1:1" x14ac:dyDescent="0.2">
      <c r="A5485" t="s">
        <v>1931</v>
      </c>
    </row>
    <row r="5486" spans="1:1" x14ac:dyDescent="0.2">
      <c r="A5486" t="s">
        <v>1932</v>
      </c>
    </row>
    <row r="5487" spans="1:1" x14ac:dyDescent="0.2">
      <c r="A5487" t="s">
        <v>193</v>
      </c>
    </row>
    <row r="5488" spans="1:1" x14ac:dyDescent="0.2">
      <c r="A5488" t="s">
        <v>163</v>
      </c>
    </row>
    <row r="5489" spans="1:1" x14ac:dyDescent="0.2">
      <c r="A5489" t="s">
        <v>152</v>
      </c>
    </row>
    <row r="5490" spans="1:1" x14ac:dyDescent="0.2">
      <c r="A5490" t="s">
        <v>150</v>
      </c>
    </row>
    <row r="5491" spans="1:1" x14ac:dyDescent="0.2">
      <c r="A5491" t="s">
        <v>158</v>
      </c>
    </row>
    <row r="5492" spans="1:1" x14ac:dyDescent="0.2">
      <c r="A5492" t="s">
        <v>146</v>
      </c>
    </row>
    <row r="5493" spans="1:1" x14ac:dyDescent="0.2">
      <c r="A5493" t="s">
        <v>1933</v>
      </c>
    </row>
    <row r="5494" spans="1:1" x14ac:dyDescent="0.2">
      <c r="A5494" t="s">
        <v>1934</v>
      </c>
    </row>
    <row r="5495" spans="1:1" x14ac:dyDescent="0.2">
      <c r="A5495" t="s">
        <v>193</v>
      </c>
    </row>
    <row r="5496" spans="1:1" x14ac:dyDescent="0.2">
      <c r="A5496" t="s">
        <v>163</v>
      </c>
    </row>
    <row r="5497" spans="1:1" x14ac:dyDescent="0.2">
      <c r="A5497" t="s">
        <v>152</v>
      </c>
    </row>
    <row r="5498" spans="1:1" x14ac:dyDescent="0.2">
      <c r="A5498" t="s">
        <v>150</v>
      </c>
    </row>
    <row r="5499" spans="1:1" x14ac:dyDescent="0.2">
      <c r="A5499" t="s">
        <v>158</v>
      </c>
    </row>
    <row r="5500" spans="1:1" x14ac:dyDescent="0.2">
      <c r="A5500" t="s">
        <v>146</v>
      </c>
    </row>
    <row r="5501" spans="1:1" x14ac:dyDescent="0.2">
      <c r="A5501" t="s">
        <v>1935</v>
      </c>
    </row>
    <row r="5502" spans="1:1" x14ac:dyDescent="0.2">
      <c r="A5502" t="s">
        <v>1936</v>
      </c>
    </row>
    <row r="5503" spans="1:1" x14ac:dyDescent="0.2">
      <c r="A5503" t="s">
        <v>1937</v>
      </c>
    </row>
    <row r="5504" spans="1:1" x14ac:dyDescent="0.2">
      <c r="A5504" t="s">
        <v>1938</v>
      </c>
    </row>
    <row r="5505" spans="1:1" x14ac:dyDescent="0.2">
      <c r="A5505" t="s">
        <v>152</v>
      </c>
    </row>
    <row r="5506" spans="1:1" x14ac:dyDescent="0.2">
      <c r="A5506" t="s">
        <v>157</v>
      </c>
    </row>
    <row r="5507" spans="1:1" x14ac:dyDescent="0.2">
      <c r="A5507" t="s">
        <v>158</v>
      </c>
    </row>
    <row r="5508" spans="1:1" x14ac:dyDescent="0.2">
      <c r="A5508" t="s">
        <v>1939</v>
      </c>
    </row>
    <row r="5509" spans="1:1" x14ac:dyDescent="0.2">
      <c r="A5509" t="s">
        <v>146</v>
      </c>
    </row>
    <row r="5510" spans="1:1" x14ac:dyDescent="0.2">
      <c r="A5510" t="s">
        <v>1940</v>
      </c>
    </row>
    <row r="5511" spans="1:1" x14ac:dyDescent="0.2">
      <c r="A5511" t="s">
        <v>1941</v>
      </c>
    </row>
    <row r="5512" spans="1:1" x14ac:dyDescent="0.2">
      <c r="A5512" t="s">
        <v>1942</v>
      </c>
    </row>
    <row r="5513" spans="1:1" x14ac:dyDescent="0.2">
      <c r="A5513" t="s">
        <v>1823</v>
      </c>
    </row>
    <row r="5514" spans="1:1" x14ac:dyDescent="0.2">
      <c r="A5514" t="s">
        <v>152</v>
      </c>
    </row>
    <row r="5515" spans="1:1" x14ac:dyDescent="0.2">
      <c r="A5515" t="s">
        <v>150</v>
      </c>
    </row>
    <row r="5516" spans="1:1" x14ac:dyDescent="0.2">
      <c r="A5516" t="s">
        <v>158</v>
      </c>
    </row>
    <row r="5517" spans="1:1" x14ac:dyDescent="0.2">
      <c r="A5517" t="s">
        <v>1943</v>
      </c>
    </row>
    <row r="5518" spans="1:1" x14ac:dyDescent="0.2">
      <c r="A5518" t="s">
        <v>146</v>
      </c>
    </row>
    <row r="5519" spans="1:1" x14ac:dyDescent="0.2">
      <c r="A5519" t="s">
        <v>1944</v>
      </c>
    </row>
    <row r="5520" spans="1:1" x14ac:dyDescent="0.2">
      <c r="A5520" t="s">
        <v>1945</v>
      </c>
    </row>
    <row r="5521" spans="1:1" x14ac:dyDescent="0.2">
      <c r="A5521" t="s">
        <v>193</v>
      </c>
    </row>
    <row r="5522" spans="1:1" x14ac:dyDescent="0.2">
      <c r="A5522" t="s">
        <v>1946</v>
      </c>
    </row>
    <row r="5523" spans="1:1" x14ac:dyDescent="0.2">
      <c r="A5523" t="s">
        <v>152</v>
      </c>
    </row>
    <row r="5524" spans="1:1" x14ac:dyDescent="0.2">
      <c r="A5524" t="s">
        <v>150</v>
      </c>
    </row>
    <row r="5525" spans="1:1" x14ac:dyDescent="0.2">
      <c r="A5525" t="s">
        <v>158</v>
      </c>
    </row>
    <row r="5526" spans="1:1" x14ac:dyDescent="0.2">
      <c r="A5526" t="s">
        <v>1947</v>
      </c>
    </row>
    <row r="5527" spans="1:1" x14ac:dyDescent="0.2">
      <c r="A5527" t="s">
        <v>146</v>
      </c>
    </row>
    <row r="5528" spans="1:1" x14ac:dyDescent="0.2">
      <c r="A5528" t="s">
        <v>1948</v>
      </c>
    </row>
    <row r="5529" spans="1:1" x14ac:dyDescent="0.2">
      <c r="A5529" t="s">
        <v>143</v>
      </c>
    </row>
    <row r="5531" spans="1:1" x14ac:dyDescent="0.2">
      <c r="A5531" t="s">
        <v>144</v>
      </c>
    </row>
    <row r="5532" spans="1:1" x14ac:dyDescent="0.2">
      <c r="A5532" t="s">
        <v>145</v>
      </c>
    </row>
    <row r="5533" spans="1:1" x14ac:dyDescent="0.2">
      <c r="A5533" t="s">
        <v>146</v>
      </c>
    </row>
    <row r="5534" spans="1:1" x14ac:dyDescent="0.2">
      <c r="A5534" t="s">
        <v>1949</v>
      </c>
    </row>
    <row r="5535" spans="1:1" x14ac:dyDescent="0.2">
      <c r="A5535" t="s">
        <v>1764</v>
      </c>
    </row>
    <row r="5536" spans="1:1" x14ac:dyDescent="0.2">
      <c r="A5536" t="s">
        <v>193</v>
      </c>
    </row>
    <row r="5537" spans="1:1" x14ac:dyDescent="0.2">
      <c r="A5537" t="s">
        <v>163</v>
      </c>
    </row>
    <row r="5538" spans="1:1" x14ac:dyDescent="0.2">
      <c r="A5538" t="s">
        <v>152</v>
      </c>
    </row>
    <row r="5539" spans="1:1" x14ac:dyDescent="0.2">
      <c r="A5539" t="s">
        <v>150</v>
      </c>
    </row>
    <row r="5540" spans="1:1" x14ac:dyDescent="0.2">
      <c r="A5540" t="s">
        <v>158</v>
      </c>
    </row>
    <row r="5541" spans="1:1" x14ac:dyDescent="0.2">
      <c r="A5541" t="s">
        <v>146</v>
      </c>
    </row>
    <row r="5542" spans="1:1" x14ac:dyDescent="0.2">
      <c r="A5542" t="s">
        <v>1950</v>
      </c>
    </row>
    <row r="5543" spans="1:1" x14ac:dyDescent="0.2">
      <c r="A5543" t="s">
        <v>1764</v>
      </c>
    </row>
    <row r="5544" spans="1:1" x14ac:dyDescent="0.2">
      <c r="A5544" t="s">
        <v>162</v>
      </c>
    </row>
    <row r="5545" spans="1:1" x14ac:dyDescent="0.2">
      <c r="A5545" t="s">
        <v>163</v>
      </c>
    </row>
    <row r="5546" spans="1:1" x14ac:dyDescent="0.2">
      <c r="A5546" t="s">
        <v>152</v>
      </c>
    </row>
    <row r="5547" spans="1:1" x14ac:dyDescent="0.2">
      <c r="A5547" t="s">
        <v>150</v>
      </c>
    </row>
    <row r="5548" spans="1:1" x14ac:dyDescent="0.2">
      <c r="A5548" t="s">
        <v>158</v>
      </c>
    </row>
    <row r="5549" spans="1:1" x14ac:dyDescent="0.2">
      <c r="A5549" t="s">
        <v>1951</v>
      </c>
    </row>
    <row r="5550" spans="1:1" x14ac:dyDescent="0.2">
      <c r="A5550" t="s">
        <v>146</v>
      </c>
    </row>
    <row r="5551" spans="1:1" x14ac:dyDescent="0.2">
      <c r="A5551" t="s">
        <v>1952</v>
      </c>
    </row>
    <row r="5552" spans="1:1" x14ac:dyDescent="0.2">
      <c r="A5552" t="s">
        <v>1953</v>
      </c>
    </row>
    <row r="5553" spans="1:1" x14ac:dyDescent="0.2">
      <c r="A5553" t="s">
        <v>162</v>
      </c>
    </row>
    <row r="5554" spans="1:1" x14ac:dyDescent="0.2">
      <c r="A5554" t="s">
        <v>163</v>
      </c>
    </row>
    <row r="5555" spans="1:1" x14ac:dyDescent="0.2">
      <c r="A5555" t="s">
        <v>152</v>
      </c>
    </row>
    <row r="5556" spans="1:1" x14ac:dyDescent="0.2">
      <c r="A5556" t="s">
        <v>150</v>
      </c>
    </row>
    <row r="5557" spans="1:1" x14ac:dyDescent="0.2">
      <c r="A5557" t="s">
        <v>158</v>
      </c>
    </row>
    <row r="5558" spans="1:1" x14ac:dyDescent="0.2">
      <c r="A5558" t="s">
        <v>1954</v>
      </c>
    </row>
    <row r="5559" spans="1:1" x14ac:dyDescent="0.2">
      <c r="A5559" t="s">
        <v>146</v>
      </c>
    </row>
    <row r="5560" spans="1:1" x14ac:dyDescent="0.2">
      <c r="A5560" t="s">
        <v>1955</v>
      </c>
    </row>
    <row r="5561" spans="1:1" x14ac:dyDescent="0.2">
      <c r="A5561" t="s">
        <v>1956</v>
      </c>
    </row>
    <row r="5562" spans="1:1" x14ac:dyDescent="0.2">
      <c r="A5562" t="s">
        <v>193</v>
      </c>
    </row>
    <row r="5563" spans="1:1" x14ac:dyDescent="0.2">
      <c r="A5563" t="s">
        <v>163</v>
      </c>
    </row>
    <row r="5564" spans="1:1" x14ac:dyDescent="0.2">
      <c r="A5564" t="s">
        <v>152</v>
      </c>
    </row>
    <row r="5565" spans="1:1" x14ac:dyDescent="0.2">
      <c r="A5565" t="s">
        <v>150</v>
      </c>
    </row>
    <row r="5566" spans="1:1" x14ac:dyDescent="0.2">
      <c r="A5566" t="s">
        <v>158</v>
      </c>
    </row>
    <row r="5567" spans="1:1" x14ac:dyDescent="0.2">
      <c r="A5567" t="s">
        <v>904</v>
      </c>
    </row>
    <row r="5568" spans="1:1" x14ac:dyDescent="0.2">
      <c r="A5568" t="s">
        <v>146</v>
      </c>
    </row>
    <row r="5569" spans="1:1" x14ac:dyDescent="0.2">
      <c r="A5569" t="s">
        <v>1957</v>
      </c>
    </row>
    <row r="5570" spans="1:1" x14ac:dyDescent="0.2">
      <c r="A5570" t="s">
        <v>1958</v>
      </c>
    </row>
    <row r="5571" spans="1:1" x14ac:dyDescent="0.2">
      <c r="A5571" t="s">
        <v>193</v>
      </c>
    </row>
    <row r="5572" spans="1:1" x14ac:dyDescent="0.2">
      <c r="A5572" t="s">
        <v>163</v>
      </c>
    </row>
    <row r="5573" spans="1:1" x14ac:dyDescent="0.2">
      <c r="A5573" t="s">
        <v>152</v>
      </c>
    </row>
    <row r="5574" spans="1:1" x14ac:dyDescent="0.2">
      <c r="A5574" t="s">
        <v>150</v>
      </c>
    </row>
    <row r="5575" spans="1:1" x14ac:dyDescent="0.2">
      <c r="A5575" t="s">
        <v>158</v>
      </c>
    </row>
    <row r="5576" spans="1:1" x14ac:dyDescent="0.2">
      <c r="A5576" t="s">
        <v>904</v>
      </c>
    </row>
    <row r="5577" spans="1:1" x14ac:dyDescent="0.2">
      <c r="A5577" t="s">
        <v>146</v>
      </c>
    </row>
    <row r="5578" spans="1:1" x14ac:dyDescent="0.2">
      <c r="A5578" t="s">
        <v>1959</v>
      </c>
    </row>
    <row r="5579" spans="1:1" x14ac:dyDescent="0.2">
      <c r="A5579" t="s">
        <v>1960</v>
      </c>
    </row>
    <row r="5580" spans="1:1" x14ac:dyDescent="0.2">
      <c r="A5580" t="s">
        <v>193</v>
      </c>
    </row>
    <row r="5581" spans="1:1" x14ac:dyDescent="0.2">
      <c r="A5581" t="s">
        <v>163</v>
      </c>
    </row>
    <row r="5582" spans="1:1" x14ac:dyDescent="0.2">
      <c r="A5582" t="s">
        <v>152</v>
      </c>
    </row>
    <row r="5583" spans="1:1" x14ac:dyDescent="0.2">
      <c r="A5583" t="s">
        <v>150</v>
      </c>
    </row>
    <row r="5584" spans="1:1" x14ac:dyDescent="0.2">
      <c r="A5584" t="s">
        <v>158</v>
      </c>
    </row>
    <row r="5585" spans="1:1" x14ac:dyDescent="0.2">
      <c r="A5585" t="s">
        <v>146</v>
      </c>
    </row>
    <row r="5586" spans="1:1" x14ac:dyDescent="0.2">
      <c r="A5586" t="s">
        <v>1961</v>
      </c>
    </row>
    <row r="5587" spans="1:1" x14ac:dyDescent="0.2">
      <c r="A5587" t="s">
        <v>1962</v>
      </c>
    </row>
    <row r="5588" spans="1:1" x14ac:dyDescent="0.2">
      <c r="A5588" t="s">
        <v>193</v>
      </c>
    </row>
    <row r="5589" spans="1:1" x14ac:dyDescent="0.2">
      <c r="A5589" t="s">
        <v>163</v>
      </c>
    </row>
    <row r="5590" spans="1:1" x14ac:dyDescent="0.2">
      <c r="A5590" t="s">
        <v>152</v>
      </c>
    </row>
    <row r="5591" spans="1:1" x14ac:dyDescent="0.2">
      <c r="A5591" t="s">
        <v>150</v>
      </c>
    </row>
    <row r="5592" spans="1:1" x14ac:dyDescent="0.2">
      <c r="A5592" t="s">
        <v>158</v>
      </c>
    </row>
    <row r="5593" spans="1:1" x14ac:dyDescent="0.2">
      <c r="A5593" t="s">
        <v>146</v>
      </c>
    </row>
    <row r="5594" spans="1:1" x14ac:dyDescent="0.2">
      <c r="A5594" t="s">
        <v>1963</v>
      </c>
    </row>
    <row r="5595" spans="1:1" x14ac:dyDescent="0.2">
      <c r="A5595" t="s">
        <v>143</v>
      </c>
    </row>
    <row r="5597" spans="1:1" x14ac:dyDescent="0.2">
      <c r="A5597" t="s">
        <v>144</v>
      </c>
    </row>
    <row r="5598" spans="1:1" x14ac:dyDescent="0.2">
      <c r="A5598" t="s">
        <v>145</v>
      </c>
    </row>
    <row r="5599" spans="1:1" x14ac:dyDescent="0.2">
      <c r="A5599" t="s">
        <v>146</v>
      </c>
    </row>
    <row r="5600" spans="1:1" x14ac:dyDescent="0.2">
      <c r="A5600" t="s">
        <v>1964</v>
      </c>
    </row>
    <row r="5601" spans="1:1" x14ac:dyDescent="0.2">
      <c r="A5601" t="s">
        <v>1965</v>
      </c>
    </row>
    <row r="5602" spans="1:1" x14ac:dyDescent="0.2">
      <c r="A5602" t="s">
        <v>193</v>
      </c>
    </row>
    <row r="5603" spans="1:1" x14ac:dyDescent="0.2">
      <c r="A5603" t="s">
        <v>163</v>
      </c>
    </row>
    <row r="5604" spans="1:1" x14ac:dyDescent="0.2">
      <c r="A5604" t="s">
        <v>152</v>
      </c>
    </row>
    <row r="5605" spans="1:1" x14ac:dyDescent="0.2">
      <c r="A5605" t="s">
        <v>150</v>
      </c>
    </row>
    <row r="5606" spans="1:1" x14ac:dyDescent="0.2">
      <c r="A5606" t="s">
        <v>158</v>
      </c>
    </row>
    <row r="5607" spans="1:1" x14ac:dyDescent="0.2">
      <c r="A5607" t="s">
        <v>904</v>
      </c>
    </row>
    <row r="5608" spans="1:1" x14ac:dyDescent="0.2">
      <c r="A5608" t="s">
        <v>146</v>
      </c>
    </row>
    <row r="5609" spans="1:1" x14ac:dyDescent="0.2">
      <c r="A5609" t="s">
        <v>1966</v>
      </c>
    </row>
    <row r="5610" spans="1:1" x14ac:dyDescent="0.2">
      <c r="A5610" t="s">
        <v>1967</v>
      </c>
    </row>
    <row r="5611" spans="1:1" x14ac:dyDescent="0.2">
      <c r="A5611" t="s">
        <v>193</v>
      </c>
    </row>
    <row r="5612" spans="1:1" x14ac:dyDescent="0.2">
      <c r="A5612" t="s">
        <v>163</v>
      </c>
    </row>
    <row r="5613" spans="1:1" x14ac:dyDescent="0.2">
      <c r="A5613" t="s">
        <v>152</v>
      </c>
    </row>
    <row r="5614" spans="1:1" x14ac:dyDescent="0.2">
      <c r="A5614" t="s">
        <v>150</v>
      </c>
    </row>
    <row r="5615" spans="1:1" x14ac:dyDescent="0.2">
      <c r="A5615" t="s">
        <v>158</v>
      </c>
    </row>
    <row r="5616" spans="1:1" x14ac:dyDescent="0.2">
      <c r="A5616" t="s">
        <v>904</v>
      </c>
    </row>
    <row r="5617" spans="1:1" x14ac:dyDescent="0.2">
      <c r="A5617" t="s">
        <v>146</v>
      </c>
    </row>
    <row r="5618" spans="1:1" x14ac:dyDescent="0.2">
      <c r="A5618" t="s">
        <v>1968</v>
      </c>
    </row>
    <row r="5619" spans="1:1" x14ac:dyDescent="0.2">
      <c r="A5619" t="s">
        <v>1969</v>
      </c>
    </row>
    <row r="5620" spans="1:1" x14ac:dyDescent="0.2">
      <c r="A5620" t="s">
        <v>193</v>
      </c>
    </row>
    <row r="5621" spans="1:1" x14ac:dyDescent="0.2">
      <c r="A5621" t="s">
        <v>163</v>
      </c>
    </row>
    <row r="5622" spans="1:1" x14ac:dyDescent="0.2">
      <c r="A5622" t="s">
        <v>152</v>
      </c>
    </row>
    <row r="5623" spans="1:1" x14ac:dyDescent="0.2">
      <c r="A5623" t="s">
        <v>150</v>
      </c>
    </row>
    <row r="5624" spans="1:1" x14ac:dyDescent="0.2">
      <c r="A5624" t="s">
        <v>158</v>
      </c>
    </row>
    <row r="5625" spans="1:1" x14ac:dyDescent="0.2">
      <c r="A5625" t="s">
        <v>904</v>
      </c>
    </row>
    <row r="5626" spans="1:1" x14ac:dyDescent="0.2">
      <c r="A5626" t="s">
        <v>146</v>
      </c>
    </row>
    <row r="5627" spans="1:1" x14ac:dyDescent="0.2">
      <c r="A5627" t="s">
        <v>1970</v>
      </c>
    </row>
    <row r="5628" spans="1:1" x14ac:dyDescent="0.2">
      <c r="A5628" t="s">
        <v>1971</v>
      </c>
    </row>
    <row r="5629" spans="1:1" x14ac:dyDescent="0.2">
      <c r="A5629" t="s">
        <v>193</v>
      </c>
    </row>
    <row r="5630" spans="1:1" x14ac:dyDescent="0.2">
      <c r="A5630" t="s">
        <v>163</v>
      </c>
    </row>
    <row r="5631" spans="1:1" x14ac:dyDescent="0.2">
      <c r="A5631" t="s">
        <v>152</v>
      </c>
    </row>
    <row r="5632" spans="1:1" x14ac:dyDescent="0.2">
      <c r="A5632" t="s">
        <v>150</v>
      </c>
    </row>
    <row r="5633" spans="1:1" x14ac:dyDescent="0.2">
      <c r="A5633" t="s">
        <v>158</v>
      </c>
    </row>
    <row r="5634" spans="1:1" x14ac:dyDescent="0.2">
      <c r="A5634" t="s">
        <v>146</v>
      </c>
    </row>
    <row r="5635" spans="1:1" x14ac:dyDescent="0.2">
      <c r="A5635" t="s">
        <v>1972</v>
      </c>
    </row>
    <row r="5636" spans="1:1" x14ac:dyDescent="0.2">
      <c r="A5636" t="s">
        <v>1973</v>
      </c>
    </row>
    <row r="5637" spans="1:1" x14ac:dyDescent="0.2">
      <c r="A5637" t="s">
        <v>1974</v>
      </c>
    </row>
    <row r="5638" spans="1:1" x14ac:dyDescent="0.2">
      <c r="A5638" t="s">
        <v>1975</v>
      </c>
    </row>
    <row r="5639" spans="1:1" x14ac:dyDescent="0.2">
      <c r="A5639" t="s">
        <v>152</v>
      </c>
    </row>
    <row r="5640" spans="1:1" x14ac:dyDescent="0.2">
      <c r="A5640" t="s">
        <v>150</v>
      </c>
    </row>
    <row r="5641" spans="1:1" x14ac:dyDescent="0.2">
      <c r="A5641" t="s">
        <v>158</v>
      </c>
    </row>
    <row r="5642" spans="1:1" x14ac:dyDescent="0.2">
      <c r="A5642" t="s">
        <v>1976</v>
      </c>
    </row>
    <row r="5643" spans="1:1" x14ac:dyDescent="0.2">
      <c r="A5643" t="s">
        <v>146</v>
      </c>
    </row>
    <row r="5644" spans="1:1" x14ac:dyDescent="0.2">
      <c r="A5644" t="s">
        <v>1977</v>
      </c>
    </row>
    <row r="5645" spans="1:1" x14ac:dyDescent="0.2">
      <c r="A5645" t="s">
        <v>1978</v>
      </c>
    </row>
    <row r="5646" spans="1:1" x14ac:dyDescent="0.2">
      <c r="A5646" t="s">
        <v>1974</v>
      </c>
    </row>
    <row r="5647" spans="1:1" x14ac:dyDescent="0.2">
      <c r="A5647" t="s">
        <v>1979</v>
      </c>
    </row>
    <row r="5648" spans="1:1" x14ac:dyDescent="0.2">
      <c r="A5648" t="s">
        <v>152</v>
      </c>
    </row>
    <row r="5649" spans="1:1" x14ac:dyDescent="0.2">
      <c r="A5649" t="s">
        <v>150</v>
      </c>
    </row>
    <row r="5650" spans="1:1" x14ac:dyDescent="0.2">
      <c r="A5650" t="s">
        <v>158</v>
      </c>
    </row>
    <row r="5651" spans="1:1" x14ac:dyDescent="0.2">
      <c r="A5651" t="s">
        <v>1980</v>
      </c>
    </row>
    <row r="5652" spans="1:1" x14ac:dyDescent="0.2">
      <c r="A5652" t="s">
        <v>146</v>
      </c>
    </row>
    <row r="5653" spans="1:1" x14ac:dyDescent="0.2">
      <c r="A5653" t="s">
        <v>1981</v>
      </c>
    </row>
    <row r="5654" spans="1:1" x14ac:dyDescent="0.2">
      <c r="A5654" t="s">
        <v>1982</v>
      </c>
    </row>
    <row r="5655" spans="1:1" x14ac:dyDescent="0.2">
      <c r="A5655" t="s">
        <v>1983</v>
      </c>
    </row>
    <row r="5656" spans="1:1" x14ac:dyDescent="0.2">
      <c r="A5656" t="s">
        <v>1984</v>
      </c>
    </row>
    <row r="5657" spans="1:1" x14ac:dyDescent="0.2">
      <c r="A5657" t="s">
        <v>152</v>
      </c>
    </row>
    <row r="5658" spans="1:1" x14ac:dyDescent="0.2">
      <c r="A5658" t="s">
        <v>150</v>
      </c>
    </row>
    <row r="5659" spans="1:1" x14ac:dyDescent="0.2">
      <c r="A5659" t="s">
        <v>158</v>
      </c>
    </row>
    <row r="5660" spans="1:1" x14ac:dyDescent="0.2">
      <c r="A5660" t="s">
        <v>1985</v>
      </c>
    </row>
    <row r="5661" spans="1:1" x14ac:dyDescent="0.2">
      <c r="A5661" t="s">
        <v>146</v>
      </c>
    </row>
    <row r="5662" spans="1:1" x14ac:dyDescent="0.2">
      <c r="A5662" t="s">
        <v>1986</v>
      </c>
    </row>
    <row r="5663" spans="1:1" x14ac:dyDescent="0.2">
      <c r="A5663" t="s">
        <v>143</v>
      </c>
    </row>
    <row r="5665" spans="1:1" x14ac:dyDescent="0.2">
      <c r="A5665" t="s">
        <v>144</v>
      </c>
    </row>
    <row r="5666" spans="1:1" x14ac:dyDescent="0.2">
      <c r="A5666" t="s">
        <v>145</v>
      </c>
    </row>
    <row r="5667" spans="1:1" x14ac:dyDescent="0.2">
      <c r="A5667" t="s">
        <v>146</v>
      </c>
    </row>
    <row r="5668" spans="1:1" x14ac:dyDescent="0.2">
      <c r="A5668" t="s">
        <v>1987</v>
      </c>
    </row>
    <row r="5669" spans="1:1" x14ac:dyDescent="0.2">
      <c r="A5669" t="s">
        <v>1988</v>
      </c>
    </row>
    <row r="5670" spans="1:1" x14ac:dyDescent="0.2">
      <c r="A5670" t="s">
        <v>162</v>
      </c>
    </row>
    <row r="5671" spans="1:1" x14ac:dyDescent="0.2">
      <c r="A5671" t="s">
        <v>163</v>
      </c>
    </row>
    <row r="5672" spans="1:1" x14ac:dyDescent="0.2">
      <c r="A5672" t="s">
        <v>152</v>
      </c>
    </row>
    <row r="5673" spans="1:1" x14ac:dyDescent="0.2">
      <c r="A5673" t="s">
        <v>150</v>
      </c>
    </row>
    <row r="5674" spans="1:1" x14ac:dyDescent="0.2">
      <c r="A5674" t="s">
        <v>158</v>
      </c>
    </row>
    <row r="5675" spans="1:1" x14ac:dyDescent="0.2">
      <c r="A5675" t="s">
        <v>1989</v>
      </c>
    </row>
    <row r="5676" spans="1:1" x14ac:dyDescent="0.2">
      <c r="A5676" t="s">
        <v>146</v>
      </c>
    </row>
    <row r="5677" spans="1:1" x14ac:dyDescent="0.2">
      <c r="A5677" t="s">
        <v>1990</v>
      </c>
    </row>
    <row r="5678" spans="1:1" x14ac:dyDescent="0.2">
      <c r="A5678" t="s">
        <v>1991</v>
      </c>
    </row>
    <row r="5679" spans="1:1" x14ac:dyDescent="0.2">
      <c r="A5679" t="s">
        <v>162</v>
      </c>
    </row>
    <row r="5680" spans="1:1" x14ac:dyDescent="0.2">
      <c r="A5680" t="s">
        <v>163</v>
      </c>
    </row>
    <row r="5681" spans="1:1" x14ac:dyDescent="0.2">
      <c r="A5681" t="s">
        <v>152</v>
      </c>
    </row>
    <row r="5682" spans="1:1" x14ac:dyDescent="0.2">
      <c r="A5682" t="s">
        <v>150</v>
      </c>
    </row>
    <row r="5683" spans="1:1" x14ac:dyDescent="0.2">
      <c r="A5683" t="s">
        <v>158</v>
      </c>
    </row>
    <row r="5684" spans="1:1" x14ac:dyDescent="0.2">
      <c r="A5684" t="s">
        <v>1992</v>
      </c>
    </row>
    <row r="5685" spans="1:1" x14ac:dyDescent="0.2">
      <c r="A5685" t="s">
        <v>146</v>
      </c>
    </row>
    <row r="5686" spans="1:1" x14ac:dyDescent="0.2">
      <c r="A5686" t="s">
        <v>1993</v>
      </c>
    </row>
    <row r="5687" spans="1:1" x14ac:dyDescent="0.2">
      <c r="A5687" t="s">
        <v>1994</v>
      </c>
    </row>
    <row r="5688" spans="1:1" x14ac:dyDescent="0.2">
      <c r="A5688" t="s">
        <v>162</v>
      </c>
    </row>
    <row r="5689" spans="1:1" x14ac:dyDescent="0.2">
      <c r="A5689" t="s">
        <v>1995</v>
      </c>
    </row>
    <row r="5690" spans="1:1" x14ac:dyDescent="0.2">
      <c r="A5690" t="s">
        <v>152</v>
      </c>
    </row>
    <row r="5691" spans="1:1" x14ac:dyDescent="0.2">
      <c r="A5691" t="s">
        <v>150</v>
      </c>
    </row>
    <row r="5692" spans="1:1" x14ac:dyDescent="0.2">
      <c r="A5692" t="s">
        <v>158</v>
      </c>
    </row>
    <row r="5693" spans="1:1" x14ac:dyDescent="0.2">
      <c r="A5693" t="s">
        <v>1996</v>
      </c>
    </row>
    <row r="5694" spans="1:1" x14ac:dyDescent="0.2">
      <c r="A5694" t="s">
        <v>146</v>
      </c>
    </row>
    <row r="5695" spans="1:1" x14ac:dyDescent="0.2">
      <c r="A5695" t="s">
        <v>1997</v>
      </c>
    </row>
    <row r="5696" spans="1:1" x14ac:dyDescent="0.2">
      <c r="A5696" t="s">
        <v>1998</v>
      </c>
    </row>
    <row r="5697" spans="1:1" x14ac:dyDescent="0.2">
      <c r="A5697" t="s">
        <v>162</v>
      </c>
    </row>
    <row r="5698" spans="1:1" x14ac:dyDescent="0.2">
      <c r="A5698" t="s">
        <v>700</v>
      </c>
    </row>
    <row r="5699" spans="1:1" x14ac:dyDescent="0.2">
      <c r="A5699" t="s">
        <v>152</v>
      </c>
    </row>
    <row r="5700" spans="1:1" x14ac:dyDescent="0.2">
      <c r="A5700" t="s">
        <v>150</v>
      </c>
    </row>
    <row r="5701" spans="1:1" x14ac:dyDescent="0.2">
      <c r="A5701" t="s">
        <v>158</v>
      </c>
    </row>
    <row r="5702" spans="1:1" x14ac:dyDescent="0.2">
      <c r="A5702" t="s">
        <v>1999</v>
      </c>
    </row>
    <row r="5703" spans="1:1" x14ac:dyDescent="0.2">
      <c r="A5703" t="s">
        <v>146</v>
      </c>
    </row>
    <row r="5704" spans="1:1" x14ac:dyDescent="0.2">
      <c r="A5704" t="s">
        <v>2000</v>
      </c>
    </row>
    <row r="5705" spans="1:1" x14ac:dyDescent="0.2">
      <c r="A5705" t="s">
        <v>2001</v>
      </c>
    </row>
    <row r="5706" spans="1:1" x14ac:dyDescent="0.2">
      <c r="A5706" t="s">
        <v>162</v>
      </c>
    </row>
    <row r="5707" spans="1:1" x14ac:dyDescent="0.2">
      <c r="A5707" t="s">
        <v>1995</v>
      </c>
    </row>
    <row r="5708" spans="1:1" x14ac:dyDescent="0.2">
      <c r="A5708" t="s">
        <v>152</v>
      </c>
    </row>
    <row r="5709" spans="1:1" x14ac:dyDescent="0.2">
      <c r="A5709" t="s">
        <v>150</v>
      </c>
    </row>
    <row r="5710" spans="1:1" x14ac:dyDescent="0.2">
      <c r="A5710" t="s">
        <v>158</v>
      </c>
    </row>
    <row r="5711" spans="1:1" x14ac:dyDescent="0.2">
      <c r="A5711" t="s">
        <v>1996</v>
      </c>
    </row>
    <row r="5712" spans="1:1" x14ac:dyDescent="0.2">
      <c r="A5712" t="s">
        <v>146</v>
      </c>
    </row>
    <row r="5713" spans="1:1" x14ac:dyDescent="0.2">
      <c r="A5713" t="s">
        <v>2002</v>
      </c>
    </row>
    <row r="5714" spans="1:1" x14ac:dyDescent="0.2">
      <c r="A5714" t="s">
        <v>1991</v>
      </c>
    </row>
    <row r="5715" spans="1:1" x14ac:dyDescent="0.2">
      <c r="A5715" t="s">
        <v>162</v>
      </c>
    </row>
    <row r="5716" spans="1:1" x14ac:dyDescent="0.2">
      <c r="A5716" t="s">
        <v>163</v>
      </c>
    </row>
    <row r="5717" spans="1:1" x14ac:dyDescent="0.2">
      <c r="A5717" t="s">
        <v>152</v>
      </c>
    </row>
    <row r="5718" spans="1:1" x14ac:dyDescent="0.2">
      <c r="A5718" t="s">
        <v>150</v>
      </c>
    </row>
    <row r="5719" spans="1:1" x14ac:dyDescent="0.2">
      <c r="A5719" t="s">
        <v>182</v>
      </c>
    </row>
    <row r="5720" spans="1:1" x14ac:dyDescent="0.2">
      <c r="A5720" t="s">
        <v>2003</v>
      </c>
    </row>
    <row r="5721" spans="1:1" x14ac:dyDescent="0.2">
      <c r="A5721" t="s">
        <v>146</v>
      </c>
    </row>
    <row r="5722" spans="1:1" x14ac:dyDescent="0.2">
      <c r="A5722" t="s">
        <v>2004</v>
      </c>
    </row>
    <row r="5723" spans="1:1" x14ac:dyDescent="0.2">
      <c r="A5723" t="s">
        <v>2005</v>
      </c>
    </row>
    <row r="5724" spans="1:1" x14ac:dyDescent="0.2">
      <c r="A5724" t="s">
        <v>162</v>
      </c>
    </row>
    <row r="5725" spans="1:1" x14ac:dyDescent="0.2">
      <c r="A5725" t="s">
        <v>2006</v>
      </c>
    </row>
    <row r="5726" spans="1:1" x14ac:dyDescent="0.2">
      <c r="A5726" t="s">
        <v>152</v>
      </c>
    </row>
    <row r="5727" spans="1:1" x14ac:dyDescent="0.2">
      <c r="A5727" t="s">
        <v>150</v>
      </c>
    </row>
    <row r="5728" spans="1:1" x14ac:dyDescent="0.2">
      <c r="A5728" t="s">
        <v>151</v>
      </c>
    </row>
    <row r="5729" spans="1:1" x14ac:dyDescent="0.2">
      <c r="A5729" t="s">
        <v>2007</v>
      </c>
    </row>
    <row r="5730" spans="1:1" x14ac:dyDescent="0.2">
      <c r="A5730" t="s">
        <v>146</v>
      </c>
    </row>
    <row r="5731" spans="1:1" x14ac:dyDescent="0.2">
      <c r="A5731" t="s">
        <v>2008</v>
      </c>
    </row>
    <row r="5732" spans="1:1" x14ac:dyDescent="0.2">
      <c r="A5732" t="s">
        <v>143</v>
      </c>
    </row>
    <row r="5734" spans="1:1" x14ac:dyDescent="0.2">
      <c r="A5734" t="s">
        <v>144</v>
      </c>
    </row>
    <row r="5735" spans="1:1" x14ac:dyDescent="0.2">
      <c r="A5735" t="s">
        <v>145</v>
      </c>
    </row>
    <row r="5736" spans="1:1" x14ac:dyDescent="0.2">
      <c r="A5736" t="s">
        <v>146</v>
      </c>
    </row>
    <row r="5737" spans="1:1" x14ac:dyDescent="0.2">
      <c r="A5737" t="s">
        <v>2009</v>
      </c>
    </row>
    <row r="5738" spans="1:1" x14ac:dyDescent="0.2">
      <c r="A5738" t="s">
        <v>2010</v>
      </c>
    </row>
    <row r="5739" spans="1:1" x14ac:dyDescent="0.2">
      <c r="A5739" t="s">
        <v>162</v>
      </c>
    </row>
    <row r="5740" spans="1:1" x14ac:dyDescent="0.2">
      <c r="A5740" t="s">
        <v>2011</v>
      </c>
    </row>
    <row r="5741" spans="1:1" x14ac:dyDescent="0.2">
      <c r="A5741" t="s">
        <v>152</v>
      </c>
    </row>
    <row r="5742" spans="1:1" x14ac:dyDescent="0.2">
      <c r="A5742" t="s">
        <v>150</v>
      </c>
    </row>
    <row r="5743" spans="1:1" x14ac:dyDescent="0.2">
      <c r="A5743" t="s">
        <v>158</v>
      </c>
    </row>
    <row r="5744" spans="1:1" x14ac:dyDescent="0.2">
      <c r="A5744" t="s">
        <v>2012</v>
      </c>
    </row>
    <row r="5745" spans="1:1" x14ac:dyDescent="0.2">
      <c r="A5745" t="s">
        <v>146</v>
      </c>
    </row>
    <row r="5746" spans="1:1" x14ac:dyDescent="0.2">
      <c r="A5746" t="s">
        <v>2013</v>
      </c>
    </row>
    <row r="5747" spans="1:1" x14ac:dyDescent="0.2">
      <c r="A5747" t="s">
        <v>2014</v>
      </c>
    </row>
    <row r="5748" spans="1:1" x14ac:dyDescent="0.2">
      <c r="A5748" t="s">
        <v>2015</v>
      </c>
    </row>
    <row r="5749" spans="1:1" x14ac:dyDescent="0.2">
      <c r="A5749" t="s">
        <v>1212</v>
      </c>
    </row>
    <row r="5750" spans="1:1" x14ac:dyDescent="0.2">
      <c r="A5750" t="s">
        <v>152</v>
      </c>
    </row>
    <row r="5751" spans="1:1" x14ac:dyDescent="0.2">
      <c r="A5751" t="s">
        <v>150</v>
      </c>
    </row>
    <row r="5752" spans="1:1" x14ac:dyDescent="0.2">
      <c r="A5752" t="s">
        <v>182</v>
      </c>
    </row>
    <row r="5753" spans="1:1" x14ac:dyDescent="0.2">
      <c r="A5753" t="s">
        <v>146</v>
      </c>
    </row>
    <row r="5754" spans="1:1" x14ac:dyDescent="0.2">
      <c r="A5754" t="s">
        <v>2016</v>
      </c>
    </row>
    <row r="5755" spans="1:1" x14ac:dyDescent="0.2">
      <c r="A5755" t="s">
        <v>2017</v>
      </c>
    </row>
    <row r="5756" spans="1:1" x14ac:dyDescent="0.2">
      <c r="A5756" t="s">
        <v>162</v>
      </c>
    </row>
    <row r="5757" spans="1:1" x14ac:dyDescent="0.2">
      <c r="A5757" t="s">
        <v>163</v>
      </c>
    </row>
    <row r="5758" spans="1:1" x14ac:dyDescent="0.2">
      <c r="A5758" t="s">
        <v>152</v>
      </c>
    </row>
    <row r="5759" spans="1:1" x14ac:dyDescent="0.2">
      <c r="A5759" t="s">
        <v>150</v>
      </c>
    </row>
    <row r="5760" spans="1:1" x14ac:dyDescent="0.2">
      <c r="A5760" t="s">
        <v>151</v>
      </c>
    </row>
    <row r="5761" spans="1:1" x14ac:dyDescent="0.2">
      <c r="A5761" t="s">
        <v>2018</v>
      </c>
    </row>
    <row r="5762" spans="1:1" x14ac:dyDescent="0.2">
      <c r="A5762" t="s">
        <v>146</v>
      </c>
    </row>
    <row r="5763" spans="1:1" x14ac:dyDescent="0.2">
      <c r="A5763" t="s">
        <v>2019</v>
      </c>
    </row>
    <row r="5764" spans="1:1" x14ac:dyDescent="0.2">
      <c r="A5764" t="s">
        <v>2020</v>
      </c>
    </row>
    <row r="5765" spans="1:1" x14ac:dyDescent="0.2">
      <c r="A5765" t="s">
        <v>162</v>
      </c>
    </row>
    <row r="5766" spans="1:1" x14ac:dyDescent="0.2">
      <c r="A5766" t="s">
        <v>163</v>
      </c>
    </row>
    <row r="5767" spans="1:1" x14ac:dyDescent="0.2">
      <c r="A5767" t="s">
        <v>152</v>
      </c>
    </row>
    <row r="5768" spans="1:1" x14ac:dyDescent="0.2">
      <c r="A5768" t="s">
        <v>150</v>
      </c>
    </row>
    <row r="5769" spans="1:1" x14ac:dyDescent="0.2">
      <c r="A5769" t="s">
        <v>158</v>
      </c>
    </row>
    <row r="5770" spans="1:1" x14ac:dyDescent="0.2">
      <c r="A5770" t="s">
        <v>2021</v>
      </c>
    </row>
    <row r="5771" spans="1:1" x14ac:dyDescent="0.2">
      <c r="A5771" t="s">
        <v>146</v>
      </c>
    </row>
    <row r="5772" spans="1:1" x14ac:dyDescent="0.2">
      <c r="A5772" t="s">
        <v>2022</v>
      </c>
    </row>
    <row r="5773" spans="1:1" x14ac:dyDescent="0.2">
      <c r="A5773" t="s">
        <v>2020</v>
      </c>
    </row>
    <row r="5774" spans="1:1" x14ac:dyDescent="0.2">
      <c r="A5774" t="s">
        <v>162</v>
      </c>
    </row>
    <row r="5775" spans="1:1" x14ac:dyDescent="0.2">
      <c r="A5775" t="s">
        <v>163</v>
      </c>
    </row>
    <row r="5776" spans="1:1" x14ac:dyDescent="0.2">
      <c r="A5776" t="s">
        <v>152</v>
      </c>
    </row>
    <row r="5777" spans="1:1" x14ac:dyDescent="0.2">
      <c r="A5777" t="s">
        <v>150</v>
      </c>
    </row>
    <row r="5778" spans="1:1" x14ac:dyDescent="0.2">
      <c r="A5778" t="s">
        <v>158</v>
      </c>
    </row>
    <row r="5779" spans="1:1" x14ac:dyDescent="0.2">
      <c r="A5779" t="s">
        <v>2023</v>
      </c>
    </row>
    <row r="5780" spans="1:1" x14ac:dyDescent="0.2">
      <c r="A5780" t="s">
        <v>146</v>
      </c>
    </row>
    <row r="5781" spans="1:1" x14ac:dyDescent="0.2">
      <c r="A5781" t="s">
        <v>2024</v>
      </c>
    </row>
    <row r="5782" spans="1:1" x14ac:dyDescent="0.2">
      <c r="A5782" t="s">
        <v>2025</v>
      </c>
    </row>
    <row r="5783" spans="1:1" x14ac:dyDescent="0.2">
      <c r="A5783" t="s">
        <v>162</v>
      </c>
    </row>
    <row r="5784" spans="1:1" x14ac:dyDescent="0.2">
      <c r="A5784" t="s">
        <v>2026</v>
      </c>
    </row>
    <row r="5785" spans="1:1" x14ac:dyDescent="0.2">
      <c r="A5785" t="s">
        <v>152</v>
      </c>
    </row>
    <row r="5786" spans="1:1" x14ac:dyDescent="0.2">
      <c r="A5786" t="s">
        <v>150</v>
      </c>
    </row>
    <row r="5787" spans="1:1" x14ac:dyDescent="0.2">
      <c r="A5787" t="s">
        <v>158</v>
      </c>
    </row>
    <row r="5788" spans="1:1" x14ac:dyDescent="0.2">
      <c r="A5788" t="s">
        <v>2027</v>
      </c>
    </row>
    <row r="5789" spans="1:1" x14ac:dyDescent="0.2">
      <c r="A5789" t="s">
        <v>146</v>
      </c>
    </row>
    <row r="5790" spans="1:1" x14ac:dyDescent="0.2">
      <c r="A5790" t="s">
        <v>2028</v>
      </c>
    </row>
    <row r="5791" spans="1:1" x14ac:dyDescent="0.2">
      <c r="A5791" t="s">
        <v>2029</v>
      </c>
    </row>
    <row r="5792" spans="1:1" x14ac:dyDescent="0.2">
      <c r="A5792" t="s">
        <v>193</v>
      </c>
    </row>
    <row r="5793" spans="1:1" x14ac:dyDescent="0.2">
      <c r="A5793" t="s">
        <v>163</v>
      </c>
    </row>
    <row r="5794" spans="1:1" x14ac:dyDescent="0.2">
      <c r="A5794" t="s">
        <v>152</v>
      </c>
    </row>
    <row r="5795" spans="1:1" x14ac:dyDescent="0.2">
      <c r="A5795" t="s">
        <v>150</v>
      </c>
    </row>
    <row r="5796" spans="1:1" x14ac:dyDescent="0.2">
      <c r="A5796" t="s">
        <v>158</v>
      </c>
    </row>
    <row r="5797" spans="1:1" x14ac:dyDescent="0.2">
      <c r="A5797" t="s">
        <v>177</v>
      </c>
    </row>
    <row r="5798" spans="1:1" x14ac:dyDescent="0.2">
      <c r="A5798" t="s">
        <v>146</v>
      </c>
    </row>
    <row r="5799" spans="1:1" x14ac:dyDescent="0.2">
      <c r="A5799" t="s">
        <v>2030</v>
      </c>
    </row>
    <row r="5800" spans="1:1" x14ac:dyDescent="0.2">
      <c r="A5800" t="s">
        <v>143</v>
      </c>
    </row>
    <row r="5802" spans="1:1" x14ac:dyDescent="0.2">
      <c r="A5802" t="s">
        <v>144</v>
      </c>
    </row>
    <row r="5803" spans="1:1" x14ac:dyDescent="0.2">
      <c r="A5803" t="s">
        <v>145</v>
      </c>
    </row>
    <row r="5804" spans="1:1" x14ac:dyDescent="0.2">
      <c r="A5804" t="s">
        <v>146</v>
      </c>
    </row>
    <row r="5805" spans="1:1" x14ac:dyDescent="0.2">
      <c r="A5805" t="s">
        <v>2031</v>
      </c>
    </row>
    <row r="5806" spans="1:1" x14ac:dyDescent="0.2">
      <c r="A5806" t="s">
        <v>2032</v>
      </c>
    </row>
    <row r="5807" spans="1:1" x14ac:dyDescent="0.2">
      <c r="A5807" t="s">
        <v>193</v>
      </c>
    </row>
    <row r="5808" spans="1:1" x14ac:dyDescent="0.2">
      <c r="A5808" t="s">
        <v>163</v>
      </c>
    </row>
    <row r="5809" spans="1:1" x14ac:dyDescent="0.2">
      <c r="A5809" t="s">
        <v>152</v>
      </c>
    </row>
    <row r="5810" spans="1:1" x14ac:dyDescent="0.2">
      <c r="A5810" t="s">
        <v>150</v>
      </c>
    </row>
    <row r="5811" spans="1:1" x14ac:dyDescent="0.2">
      <c r="A5811" t="s">
        <v>158</v>
      </c>
    </row>
    <row r="5812" spans="1:1" x14ac:dyDescent="0.2">
      <c r="A5812" t="s">
        <v>146</v>
      </c>
    </row>
    <row r="5813" spans="1:1" x14ac:dyDescent="0.2">
      <c r="A5813" t="s">
        <v>2033</v>
      </c>
    </row>
    <row r="5814" spans="1:1" x14ac:dyDescent="0.2">
      <c r="A5814" t="s">
        <v>2034</v>
      </c>
    </row>
    <row r="5815" spans="1:1" x14ac:dyDescent="0.2">
      <c r="A5815" t="s">
        <v>162</v>
      </c>
    </row>
    <row r="5816" spans="1:1" x14ac:dyDescent="0.2">
      <c r="A5816" t="s">
        <v>163</v>
      </c>
    </row>
    <row r="5817" spans="1:1" x14ac:dyDescent="0.2">
      <c r="A5817" t="s">
        <v>152</v>
      </c>
    </row>
    <row r="5818" spans="1:1" x14ac:dyDescent="0.2">
      <c r="A5818" t="s">
        <v>150</v>
      </c>
    </row>
    <row r="5819" spans="1:1" x14ac:dyDescent="0.2">
      <c r="A5819" t="s">
        <v>158</v>
      </c>
    </row>
    <row r="5820" spans="1:1" x14ac:dyDescent="0.2">
      <c r="A5820" t="s">
        <v>146</v>
      </c>
    </row>
    <row r="5821" spans="1:1" x14ac:dyDescent="0.2">
      <c r="A5821" t="s">
        <v>2035</v>
      </c>
    </row>
    <row r="5822" spans="1:1" x14ac:dyDescent="0.2">
      <c r="A5822" t="s">
        <v>2036</v>
      </c>
    </row>
    <row r="5823" spans="1:1" x14ac:dyDescent="0.2">
      <c r="A5823" t="s">
        <v>193</v>
      </c>
    </row>
    <row r="5824" spans="1:1" x14ac:dyDescent="0.2">
      <c r="A5824" t="s">
        <v>163</v>
      </c>
    </row>
    <row r="5825" spans="1:1" x14ac:dyDescent="0.2">
      <c r="A5825" t="s">
        <v>152</v>
      </c>
    </row>
    <row r="5826" spans="1:1" x14ac:dyDescent="0.2">
      <c r="A5826" t="s">
        <v>150</v>
      </c>
    </row>
    <row r="5827" spans="1:1" x14ac:dyDescent="0.2">
      <c r="A5827" t="s">
        <v>158</v>
      </c>
    </row>
    <row r="5828" spans="1:1" x14ac:dyDescent="0.2">
      <c r="A5828" t="s">
        <v>904</v>
      </c>
    </row>
    <row r="5829" spans="1:1" x14ac:dyDescent="0.2">
      <c r="A5829" t="s">
        <v>146</v>
      </c>
    </row>
    <row r="5830" spans="1:1" x14ac:dyDescent="0.2">
      <c r="A5830" t="s">
        <v>2037</v>
      </c>
    </row>
    <row r="5831" spans="1:1" x14ac:dyDescent="0.2">
      <c r="A5831" t="s">
        <v>2038</v>
      </c>
    </row>
    <row r="5832" spans="1:1" x14ac:dyDescent="0.2">
      <c r="A5832" t="s">
        <v>193</v>
      </c>
    </row>
    <row r="5833" spans="1:1" x14ac:dyDescent="0.2">
      <c r="A5833" t="s">
        <v>163</v>
      </c>
    </row>
    <row r="5834" spans="1:1" x14ac:dyDescent="0.2">
      <c r="A5834" t="s">
        <v>152</v>
      </c>
    </row>
    <row r="5835" spans="1:1" x14ac:dyDescent="0.2">
      <c r="A5835" t="s">
        <v>150</v>
      </c>
    </row>
    <row r="5836" spans="1:1" x14ac:dyDescent="0.2">
      <c r="A5836" t="s">
        <v>158</v>
      </c>
    </row>
    <row r="5837" spans="1:1" x14ac:dyDescent="0.2">
      <c r="A5837" t="s">
        <v>904</v>
      </c>
    </row>
    <row r="5838" spans="1:1" x14ac:dyDescent="0.2">
      <c r="A5838" t="s">
        <v>146</v>
      </c>
    </row>
    <row r="5839" spans="1:1" x14ac:dyDescent="0.2">
      <c r="A5839" t="s">
        <v>2039</v>
      </c>
    </row>
    <row r="5840" spans="1:1" x14ac:dyDescent="0.2">
      <c r="A5840" t="s">
        <v>2040</v>
      </c>
    </row>
    <row r="5841" spans="1:1" x14ac:dyDescent="0.2">
      <c r="A5841" t="s">
        <v>193</v>
      </c>
    </row>
    <row r="5842" spans="1:1" x14ac:dyDescent="0.2">
      <c r="A5842" t="s">
        <v>163</v>
      </c>
    </row>
    <row r="5843" spans="1:1" x14ac:dyDescent="0.2">
      <c r="A5843" t="s">
        <v>152</v>
      </c>
    </row>
    <row r="5844" spans="1:1" x14ac:dyDescent="0.2">
      <c r="A5844" t="s">
        <v>150</v>
      </c>
    </row>
    <row r="5845" spans="1:1" x14ac:dyDescent="0.2">
      <c r="A5845" t="s">
        <v>158</v>
      </c>
    </row>
    <row r="5846" spans="1:1" x14ac:dyDescent="0.2">
      <c r="A5846" t="s">
        <v>146</v>
      </c>
    </row>
    <row r="5847" spans="1:1" x14ac:dyDescent="0.2">
      <c r="A5847" t="s">
        <v>2041</v>
      </c>
    </row>
    <row r="5848" spans="1:1" x14ac:dyDescent="0.2">
      <c r="A5848" t="s">
        <v>2042</v>
      </c>
    </row>
    <row r="5849" spans="1:1" x14ac:dyDescent="0.2">
      <c r="A5849" t="s">
        <v>193</v>
      </c>
    </row>
    <row r="5850" spans="1:1" x14ac:dyDescent="0.2">
      <c r="A5850" t="s">
        <v>163</v>
      </c>
    </row>
    <row r="5851" spans="1:1" x14ac:dyDescent="0.2">
      <c r="A5851" t="s">
        <v>152</v>
      </c>
    </row>
    <row r="5852" spans="1:1" x14ac:dyDescent="0.2">
      <c r="A5852" t="s">
        <v>150</v>
      </c>
    </row>
    <row r="5853" spans="1:1" x14ac:dyDescent="0.2">
      <c r="A5853" t="s">
        <v>158</v>
      </c>
    </row>
    <row r="5854" spans="1:1" x14ac:dyDescent="0.2">
      <c r="A5854" t="s">
        <v>146</v>
      </c>
    </row>
    <row r="5855" spans="1:1" x14ac:dyDescent="0.2">
      <c r="A5855" t="s">
        <v>2043</v>
      </c>
    </row>
    <row r="5856" spans="1:1" x14ac:dyDescent="0.2">
      <c r="A5856" t="s">
        <v>2044</v>
      </c>
    </row>
    <row r="5857" spans="1:1" x14ac:dyDescent="0.2">
      <c r="A5857" t="s">
        <v>193</v>
      </c>
    </row>
    <row r="5858" spans="1:1" x14ac:dyDescent="0.2">
      <c r="A5858" t="s">
        <v>163</v>
      </c>
    </row>
    <row r="5859" spans="1:1" x14ac:dyDescent="0.2">
      <c r="A5859" t="s">
        <v>152</v>
      </c>
    </row>
    <row r="5860" spans="1:1" x14ac:dyDescent="0.2">
      <c r="A5860" t="s">
        <v>150</v>
      </c>
    </row>
    <row r="5861" spans="1:1" x14ac:dyDescent="0.2">
      <c r="A5861" t="s">
        <v>158</v>
      </c>
    </row>
    <row r="5862" spans="1:1" x14ac:dyDescent="0.2">
      <c r="A5862" t="s">
        <v>146</v>
      </c>
    </row>
    <row r="5863" spans="1:1" x14ac:dyDescent="0.2">
      <c r="A5863" t="s">
        <v>2045</v>
      </c>
    </row>
    <row r="5864" spans="1:1" x14ac:dyDescent="0.2">
      <c r="A5864" t="s">
        <v>143</v>
      </c>
    </row>
    <row r="5866" spans="1:1" x14ac:dyDescent="0.2">
      <c r="A5866" t="s">
        <v>144</v>
      </c>
    </row>
    <row r="5867" spans="1:1" x14ac:dyDescent="0.2">
      <c r="A5867" t="s">
        <v>145</v>
      </c>
    </row>
    <row r="5868" spans="1:1" x14ac:dyDescent="0.2">
      <c r="A5868" t="s">
        <v>146</v>
      </c>
    </row>
    <row r="5869" spans="1:1" x14ac:dyDescent="0.2">
      <c r="A5869" t="s">
        <v>2046</v>
      </c>
    </row>
    <row r="5870" spans="1:1" x14ac:dyDescent="0.2">
      <c r="A5870" t="s">
        <v>2047</v>
      </c>
    </row>
    <row r="5871" spans="1:1" x14ac:dyDescent="0.2">
      <c r="A5871" t="s">
        <v>193</v>
      </c>
    </row>
    <row r="5872" spans="1:1" x14ac:dyDescent="0.2">
      <c r="A5872" t="s">
        <v>163</v>
      </c>
    </row>
    <row r="5873" spans="1:1" x14ac:dyDescent="0.2">
      <c r="A5873" t="s">
        <v>152</v>
      </c>
    </row>
    <row r="5874" spans="1:1" x14ac:dyDescent="0.2">
      <c r="A5874" t="s">
        <v>150</v>
      </c>
    </row>
    <row r="5875" spans="1:1" x14ac:dyDescent="0.2">
      <c r="A5875" t="s">
        <v>158</v>
      </c>
    </row>
    <row r="5876" spans="1:1" x14ac:dyDescent="0.2">
      <c r="A5876" t="s">
        <v>146</v>
      </c>
    </row>
    <row r="5877" spans="1:1" x14ac:dyDescent="0.2">
      <c r="A5877" t="s">
        <v>2048</v>
      </c>
    </row>
    <row r="5878" spans="1:1" x14ac:dyDescent="0.2">
      <c r="A5878" t="s">
        <v>2049</v>
      </c>
    </row>
    <row r="5879" spans="1:1" x14ac:dyDescent="0.2">
      <c r="A5879" t="s">
        <v>193</v>
      </c>
    </row>
    <row r="5880" spans="1:1" x14ac:dyDescent="0.2">
      <c r="A5880" t="s">
        <v>163</v>
      </c>
    </row>
    <row r="5881" spans="1:1" x14ac:dyDescent="0.2">
      <c r="A5881" t="s">
        <v>152</v>
      </c>
    </row>
    <row r="5882" spans="1:1" x14ac:dyDescent="0.2">
      <c r="A5882" t="s">
        <v>150</v>
      </c>
    </row>
    <row r="5883" spans="1:1" x14ac:dyDescent="0.2">
      <c r="A5883" t="s">
        <v>158</v>
      </c>
    </row>
    <row r="5884" spans="1:1" x14ac:dyDescent="0.2">
      <c r="A5884" t="s">
        <v>146</v>
      </c>
    </row>
    <row r="5885" spans="1:1" x14ac:dyDescent="0.2">
      <c r="A5885" t="s">
        <v>2050</v>
      </c>
    </row>
    <row r="5886" spans="1:1" x14ac:dyDescent="0.2">
      <c r="A5886" t="s">
        <v>2051</v>
      </c>
    </row>
    <row r="5887" spans="1:1" x14ac:dyDescent="0.2">
      <c r="A5887" t="s">
        <v>2052</v>
      </c>
    </row>
    <row r="5888" spans="1:1" x14ac:dyDescent="0.2">
      <c r="A5888" t="s">
        <v>163</v>
      </c>
    </row>
    <row r="5889" spans="1:1" x14ac:dyDescent="0.2">
      <c r="A5889" t="s">
        <v>152</v>
      </c>
    </row>
    <row r="5890" spans="1:1" x14ac:dyDescent="0.2">
      <c r="A5890" t="s">
        <v>150</v>
      </c>
    </row>
    <row r="5891" spans="1:1" x14ac:dyDescent="0.2">
      <c r="A5891" t="s">
        <v>158</v>
      </c>
    </row>
    <row r="5892" spans="1:1" x14ac:dyDescent="0.2">
      <c r="A5892" t="s">
        <v>2053</v>
      </c>
    </row>
    <row r="5893" spans="1:1" x14ac:dyDescent="0.2">
      <c r="A5893" t="s">
        <v>146</v>
      </c>
    </row>
    <row r="5894" spans="1:1" x14ac:dyDescent="0.2">
      <c r="A5894" t="s">
        <v>2054</v>
      </c>
    </row>
    <row r="5895" spans="1:1" x14ac:dyDescent="0.2">
      <c r="A5895" t="s">
        <v>2051</v>
      </c>
    </row>
    <row r="5896" spans="1:1" x14ac:dyDescent="0.2">
      <c r="A5896" t="s">
        <v>2052</v>
      </c>
    </row>
    <row r="5897" spans="1:1" x14ac:dyDescent="0.2">
      <c r="A5897" t="s">
        <v>163</v>
      </c>
    </row>
    <row r="5898" spans="1:1" x14ac:dyDescent="0.2">
      <c r="A5898" t="s">
        <v>152</v>
      </c>
    </row>
    <row r="5899" spans="1:1" x14ac:dyDescent="0.2">
      <c r="A5899" t="s">
        <v>150</v>
      </c>
    </row>
    <row r="5900" spans="1:1" x14ac:dyDescent="0.2">
      <c r="A5900" t="s">
        <v>158</v>
      </c>
    </row>
    <row r="5901" spans="1:1" x14ac:dyDescent="0.2">
      <c r="A5901" t="s">
        <v>2055</v>
      </c>
    </row>
    <row r="5902" spans="1:1" x14ac:dyDescent="0.2">
      <c r="A5902" t="s">
        <v>146</v>
      </c>
    </row>
    <row r="5903" spans="1:1" x14ac:dyDescent="0.2">
      <c r="A5903" t="s">
        <v>2056</v>
      </c>
    </row>
    <row r="5904" spans="1:1" x14ac:dyDescent="0.2">
      <c r="A5904" t="s">
        <v>2057</v>
      </c>
    </row>
    <row r="5905" spans="1:1" x14ac:dyDescent="0.2">
      <c r="A5905" t="s">
        <v>2052</v>
      </c>
    </row>
    <row r="5906" spans="1:1" x14ac:dyDescent="0.2">
      <c r="A5906" t="s">
        <v>163</v>
      </c>
    </row>
    <row r="5907" spans="1:1" x14ac:dyDescent="0.2">
      <c r="A5907" t="s">
        <v>152</v>
      </c>
    </row>
    <row r="5908" spans="1:1" x14ac:dyDescent="0.2">
      <c r="A5908" t="s">
        <v>150</v>
      </c>
    </row>
    <row r="5909" spans="1:1" x14ac:dyDescent="0.2">
      <c r="A5909" t="s">
        <v>158</v>
      </c>
    </row>
    <row r="5910" spans="1:1" x14ac:dyDescent="0.2">
      <c r="A5910" t="s">
        <v>177</v>
      </c>
    </row>
    <row r="5911" spans="1:1" x14ac:dyDescent="0.2">
      <c r="A5911" t="s">
        <v>146</v>
      </c>
    </row>
    <row r="5912" spans="1:1" x14ac:dyDescent="0.2">
      <c r="A5912" t="s">
        <v>2058</v>
      </c>
    </row>
    <row r="5913" spans="1:1" x14ac:dyDescent="0.2">
      <c r="A5913" t="s">
        <v>2057</v>
      </c>
    </row>
    <row r="5914" spans="1:1" x14ac:dyDescent="0.2">
      <c r="A5914" t="s">
        <v>2052</v>
      </c>
    </row>
    <row r="5915" spans="1:1" x14ac:dyDescent="0.2">
      <c r="A5915" t="s">
        <v>163</v>
      </c>
    </row>
    <row r="5916" spans="1:1" x14ac:dyDescent="0.2">
      <c r="A5916" t="s">
        <v>152</v>
      </c>
    </row>
    <row r="5917" spans="1:1" x14ac:dyDescent="0.2">
      <c r="A5917" t="s">
        <v>150</v>
      </c>
    </row>
    <row r="5918" spans="1:1" x14ac:dyDescent="0.2">
      <c r="A5918" t="s">
        <v>158</v>
      </c>
    </row>
    <row r="5919" spans="1:1" x14ac:dyDescent="0.2">
      <c r="A5919" t="s">
        <v>177</v>
      </c>
    </row>
    <row r="5920" spans="1:1" x14ac:dyDescent="0.2">
      <c r="A5920" t="s">
        <v>146</v>
      </c>
    </row>
    <row r="5921" spans="1:1" x14ac:dyDescent="0.2">
      <c r="A5921" t="s">
        <v>2059</v>
      </c>
    </row>
    <row r="5922" spans="1:1" x14ac:dyDescent="0.2">
      <c r="A5922" t="s">
        <v>2060</v>
      </c>
    </row>
    <row r="5923" spans="1:1" x14ac:dyDescent="0.2">
      <c r="A5923" t="s">
        <v>2052</v>
      </c>
    </row>
    <row r="5924" spans="1:1" x14ac:dyDescent="0.2">
      <c r="A5924" t="s">
        <v>163</v>
      </c>
    </row>
    <row r="5925" spans="1:1" x14ac:dyDescent="0.2">
      <c r="A5925" t="s">
        <v>152</v>
      </c>
    </row>
    <row r="5926" spans="1:1" x14ac:dyDescent="0.2">
      <c r="A5926" t="s">
        <v>150</v>
      </c>
    </row>
    <row r="5927" spans="1:1" x14ac:dyDescent="0.2">
      <c r="A5927" t="s">
        <v>158</v>
      </c>
    </row>
    <row r="5928" spans="1:1" x14ac:dyDescent="0.2">
      <c r="A5928" t="s">
        <v>2055</v>
      </c>
    </row>
    <row r="5929" spans="1:1" x14ac:dyDescent="0.2">
      <c r="A5929" t="s">
        <v>146</v>
      </c>
    </row>
    <row r="5930" spans="1:1" x14ac:dyDescent="0.2">
      <c r="A5930" t="s">
        <v>2061</v>
      </c>
    </row>
    <row r="5931" spans="1:1" x14ac:dyDescent="0.2">
      <c r="A5931" t="s">
        <v>143</v>
      </c>
    </row>
    <row r="5933" spans="1:1" x14ac:dyDescent="0.2">
      <c r="A5933" t="s">
        <v>144</v>
      </c>
    </row>
    <row r="5934" spans="1:1" x14ac:dyDescent="0.2">
      <c r="A5934" t="s">
        <v>145</v>
      </c>
    </row>
    <row r="5935" spans="1:1" x14ac:dyDescent="0.2">
      <c r="A5935" t="s">
        <v>146</v>
      </c>
    </row>
    <row r="5936" spans="1:1" x14ac:dyDescent="0.2">
      <c r="A5936" t="s">
        <v>2062</v>
      </c>
    </row>
    <row r="5937" spans="1:1" x14ac:dyDescent="0.2">
      <c r="A5937" t="s">
        <v>2063</v>
      </c>
    </row>
    <row r="5938" spans="1:1" x14ac:dyDescent="0.2">
      <c r="A5938" t="s">
        <v>2052</v>
      </c>
    </row>
    <row r="5939" spans="1:1" x14ac:dyDescent="0.2">
      <c r="A5939" t="s">
        <v>163</v>
      </c>
    </row>
    <row r="5940" spans="1:1" x14ac:dyDescent="0.2">
      <c r="A5940" t="s">
        <v>152</v>
      </c>
    </row>
    <row r="5941" spans="1:1" x14ac:dyDescent="0.2">
      <c r="A5941" t="s">
        <v>150</v>
      </c>
    </row>
    <row r="5942" spans="1:1" x14ac:dyDescent="0.2">
      <c r="A5942" t="s">
        <v>158</v>
      </c>
    </row>
    <row r="5943" spans="1:1" x14ac:dyDescent="0.2">
      <c r="A5943" t="s">
        <v>2064</v>
      </c>
    </row>
    <row r="5944" spans="1:1" x14ac:dyDescent="0.2">
      <c r="A5944" t="s">
        <v>146</v>
      </c>
    </row>
    <row r="5945" spans="1:1" x14ac:dyDescent="0.2">
      <c r="A5945" t="s">
        <v>2065</v>
      </c>
    </row>
    <row r="5946" spans="1:1" x14ac:dyDescent="0.2">
      <c r="A5946" t="s">
        <v>2066</v>
      </c>
    </row>
    <row r="5947" spans="1:1" x14ac:dyDescent="0.2">
      <c r="A5947" t="s">
        <v>2052</v>
      </c>
    </row>
    <row r="5948" spans="1:1" x14ac:dyDescent="0.2">
      <c r="A5948" t="s">
        <v>163</v>
      </c>
    </row>
    <row r="5949" spans="1:1" x14ac:dyDescent="0.2">
      <c r="A5949" t="s">
        <v>152</v>
      </c>
    </row>
    <row r="5950" spans="1:1" x14ac:dyDescent="0.2">
      <c r="A5950" t="s">
        <v>150</v>
      </c>
    </row>
    <row r="5951" spans="1:1" x14ac:dyDescent="0.2">
      <c r="A5951" t="s">
        <v>158</v>
      </c>
    </row>
    <row r="5952" spans="1:1" x14ac:dyDescent="0.2">
      <c r="A5952" t="s">
        <v>2055</v>
      </c>
    </row>
    <row r="5953" spans="1:1" x14ac:dyDescent="0.2">
      <c r="A5953" t="s">
        <v>146</v>
      </c>
    </row>
    <row r="5954" spans="1:1" x14ac:dyDescent="0.2">
      <c r="A5954" t="s">
        <v>2067</v>
      </c>
    </row>
    <row r="5955" spans="1:1" x14ac:dyDescent="0.2">
      <c r="A5955" t="s">
        <v>2057</v>
      </c>
    </row>
    <row r="5956" spans="1:1" x14ac:dyDescent="0.2">
      <c r="A5956" t="s">
        <v>2052</v>
      </c>
    </row>
    <row r="5957" spans="1:1" x14ac:dyDescent="0.2">
      <c r="A5957" t="s">
        <v>163</v>
      </c>
    </row>
    <row r="5958" spans="1:1" x14ac:dyDescent="0.2">
      <c r="A5958" t="s">
        <v>152</v>
      </c>
    </row>
    <row r="5959" spans="1:1" x14ac:dyDescent="0.2">
      <c r="A5959" t="s">
        <v>150</v>
      </c>
    </row>
    <row r="5960" spans="1:1" x14ac:dyDescent="0.2">
      <c r="A5960" t="s">
        <v>158</v>
      </c>
    </row>
    <row r="5961" spans="1:1" x14ac:dyDescent="0.2">
      <c r="A5961" t="s">
        <v>177</v>
      </c>
    </row>
    <row r="5962" spans="1:1" x14ac:dyDescent="0.2">
      <c r="A5962" t="s">
        <v>146</v>
      </c>
    </row>
    <row r="5963" spans="1:1" x14ac:dyDescent="0.2">
      <c r="A5963" t="s">
        <v>2068</v>
      </c>
    </row>
    <row r="5964" spans="1:1" x14ac:dyDescent="0.2">
      <c r="A5964" t="s">
        <v>2057</v>
      </c>
    </row>
    <row r="5965" spans="1:1" x14ac:dyDescent="0.2">
      <c r="A5965" t="s">
        <v>2052</v>
      </c>
    </row>
    <row r="5966" spans="1:1" x14ac:dyDescent="0.2">
      <c r="A5966" t="s">
        <v>163</v>
      </c>
    </row>
    <row r="5967" spans="1:1" x14ac:dyDescent="0.2">
      <c r="A5967" t="s">
        <v>152</v>
      </c>
    </row>
    <row r="5968" spans="1:1" x14ac:dyDescent="0.2">
      <c r="A5968" t="s">
        <v>150</v>
      </c>
    </row>
    <row r="5969" spans="1:1" x14ac:dyDescent="0.2">
      <c r="A5969" t="s">
        <v>158</v>
      </c>
    </row>
    <row r="5970" spans="1:1" x14ac:dyDescent="0.2">
      <c r="A5970" t="s">
        <v>177</v>
      </c>
    </row>
    <row r="5971" spans="1:1" x14ac:dyDescent="0.2">
      <c r="A5971" t="s">
        <v>146</v>
      </c>
    </row>
    <row r="5972" spans="1:1" x14ac:dyDescent="0.2">
      <c r="A5972" t="s">
        <v>2069</v>
      </c>
    </row>
    <row r="5973" spans="1:1" x14ac:dyDescent="0.2">
      <c r="A5973" t="s">
        <v>2070</v>
      </c>
    </row>
    <row r="5974" spans="1:1" x14ac:dyDescent="0.2">
      <c r="A5974" t="s">
        <v>2052</v>
      </c>
    </row>
    <row r="5975" spans="1:1" x14ac:dyDescent="0.2">
      <c r="A5975" t="s">
        <v>163</v>
      </c>
    </row>
    <row r="5976" spans="1:1" x14ac:dyDescent="0.2">
      <c r="A5976" t="s">
        <v>152</v>
      </c>
    </row>
    <row r="5977" spans="1:1" x14ac:dyDescent="0.2">
      <c r="A5977" t="s">
        <v>150</v>
      </c>
    </row>
    <row r="5978" spans="1:1" x14ac:dyDescent="0.2">
      <c r="A5978" t="s">
        <v>158</v>
      </c>
    </row>
    <row r="5979" spans="1:1" x14ac:dyDescent="0.2">
      <c r="A5979" t="s">
        <v>2055</v>
      </c>
    </row>
    <row r="5980" spans="1:1" x14ac:dyDescent="0.2">
      <c r="A5980" t="s">
        <v>146</v>
      </c>
    </row>
    <row r="5981" spans="1:1" x14ac:dyDescent="0.2">
      <c r="A5981" t="s">
        <v>2071</v>
      </c>
    </row>
    <row r="5982" spans="1:1" x14ac:dyDescent="0.2">
      <c r="A5982" t="s">
        <v>2070</v>
      </c>
    </row>
    <row r="5983" spans="1:1" x14ac:dyDescent="0.2">
      <c r="A5983" t="s">
        <v>2052</v>
      </c>
    </row>
    <row r="5984" spans="1:1" x14ac:dyDescent="0.2">
      <c r="A5984" t="s">
        <v>163</v>
      </c>
    </row>
    <row r="5985" spans="1:1" x14ac:dyDescent="0.2">
      <c r="A5985" t="s">
        <v>152</v>
      </c>
    </row>
    <row r="5986" spans="1:1" x14ac:dyDescent="0.2">
      <c r="A5986" t="s">
        <v>150</v>
      </c>
    </row>
    <row r="5987" spans="1:1" x14ac:dyDescent="0.2">
      <c r="A5987" t="s">
        <v>158</v>
      </c>
    </row>
    <row r="5988" spans="1:1" x14ac:dyDescent="0.2">
      <c r="A5988" t="s">
        <v>2055</v>
      </c>
    </row>
    <row r="5989" spans="1:1" x14ac:dyDescent="0.2">
      <c r="A5989" t="s">
        <v>146</v>
      </c>
    </row>
    <row r="5990" spans="1:1" x14ac:dyDescent="0.2">
      <c r="A5990" t="s">
        <v>2072</v>
      </c>
    </row>
    <row r="5991" spans="1:1" x14ac:dyDescent="0.2">
      <c r="A5991" t="s">
        <v>2073</v>
      </c>
    </row>
    <row r="5992" spans="1:1" x14ac:dyDescent="0.2">
      <c r="A5992" t="s">
        <v>2052</v>
      </c>
    </row>
    <row r="5993" spans="1:1" x14ac:dyDescent="0.2">
      <c r="A5993" t="s">
        <v>163</v>
      </c>
    </row>
    <row r="5994" spans="1:1" x14ac:dyDescent="0.2">
      <c r="A5994" t="s">
        <v>152</v>
      </c>
    </row>
    <row r="5995" spans="1:1" x14ac:dyDescent="0.2">
      <c r="A5995" t="s">
        <v>150</v>
      </c>
    </row>
    <row r="5996" spans="1:1" x14ac:dyDescent="0.2">
      <c r="A5996" t="s">
        <v>158</v>
      </c>
    </row>
    <row r="5997" spans="1:1" x14ac:dyDescent="0.2">
      <c r="A5997" t="s">
        <v>2074</v>
      </c>
    </row>
    <row r="5998" spans="1:1" x14ac:dyDescent="0.2">
      <c r="A5998" t="s">
        <v>146</v>
      </c>
    </row>
    <row r="5999" spans="1:1" x14ac:dyDescent="0.2">
      <c r="A5999" t="s">
        <v>2075</v>
      </c>
    </row>
    <row r="6000" spans="1:1" x14ac:dyDescent="0.2">
      <c r="A6000" t="s">
        <v>143</v>
      </c>
    </row>
    <row r="6002" spans="1:1" x14ac:dyDescent="0.2">
      <c r="A6002" t="s">
        <v>144</v>
      </c>
    </row>
    <row r="6003" spans="1:1" x14ac:dyDescent="0.2">
      <c r="A6003" t="s">
        <v>145</v>
      </c>
    </row>
    <row r="6004" spans="1:1" x14ac:dyDescent="0.2">
      <c r="A6004" t="s">
        <v>146</v>
      </c>
    </row>
    <row r="6005" spans="1:1" x14ac:dyDescent="0.2">
      <c r="A6005" t="s">
        <v>2076</v>
      </c>
    </row>
    <row r="6006" spans="1:1" x14ac:dyDescent="0.2">
      <c r="A6006" t="s">
        <v>2077</v>
      </c>
    </row>
    <row r="6007" spans="1:1" x14ac:dyDescent="0.2">
      <c r="A6007" t="s">
        <v>2052</v>
      </c>
    </row>
    <row r="6008" spans="1:1" x14ac:dyDescent="0.2">
      <c r="A6008" t="s">
        <v>163</v>
      </c>
    </row>
    <row r="6009" spans="1:1" x14ac:dyDescent="0.2">
      <c r="A6009" t="s">
        <v>152</v>
      </c>
    </row>
    <row r="6010" spans="1:1" x14ac:dyDescent="0.2">
      <c r="A6010" t="s">
        <v>150</v>
      </c>
    </row>
    <row r="6011" spans="1:1" x14ac:dyDescent="0.2">
      <c r="A6011" t="s">
        <v>158</v>
      </c>
    </row>
    <row r="6012" spans="1:1" x14ac:dyDescent="0.2">
      <c r="A6012" t="s">
        <v>2078</v>
      </c>
    </row>
    <row r="6013" spans="1:1" x14ac:dyDescent="0.2">
      <c r="A6013" t="s">
        <v>146</v>
      </c>
    </row>
    <row r="6014" spans="1:1" x14ac:dyDescent="0.2">
      <c r="A6014" t="s">
        <v>2079</v>
      </c>
    </row>
    <row r="6015" spans="1:1" x14ac:dyDescent="0.2">
      <c r="A6015" t="s">
        <v>2080</v>
      </c>
    </row>
    <row r="6016" spans="1:1" x14ac:dyDescent="0.2">
      <c r="A6016" t="s">
        <v>2052</v>
      </c>
    </row>
    <row r="6017" spans="1:1" x14ac:dyDescent="0.2">
      <c r="A6017" t="s">
        <v>163</v>
      </c>
    </row>
    <row r="6018" spans="1:1" x14ac:dyDescent="0.2">
      <c r="A6018" t="s">
        <v>152</v>
      </c>
    </row>
    <row r="6019" spans="1:1" x14ac:dyDescent="0.2">
      <c r="A6019" t="s">
        <v>150</v>
      </c>
    </row>
    <row r="6020" spans="1:1" x14ac:dyDescent="0.2">
      <c r="A6020" t="s">
        <v>158</v>
      </c>
    </row>
    <row r="6021" spans="1:1" x14ac:dyDescent="0.2">
      <c r="A6021" t="s">
        <v>2081</v>
      </c>
    </row>
    <row r="6022" spans="1:1" x14ac:dyDescent="0.2">
      <c r="A6022" t="s">
        <v>146</v>
      </c>
    </row>
    <row r="6023" spans="1:1" x14ac:dyDescent="0.2">
      <c r="A6023" t="s">
        <v>2082</v>
      </c>
    </row>
    <row r="6024" spans="1:1" x14ac:dyDescent="0.2">
      <c r="A6024" t="s">
        <v>2083</v>
      </c>
    </row>
    <row r="6025" spans="1:1" x14ac:dyDescent="0.2">
      <c r="A6025" t="s">
        <v>2052</v>
      </c>
    </row>
    <row r="6026" spans="1:1" x14ac:dyDescent="0.2">
      <c r="A6026" t="s">
        <v>163</v>
      </c>
    </row>
    <row r="6027" spans="1:1" x14ac:dyDescent="0.2">
      <c r="A6027" t="s">
        <v>152</v>
      </c>
    </row>
    <row r="6028" spans="1:1" x14ac:dyDescent="0.2">
      <c r="A6028" t="s">
        <v>150</v>
      </c>
    </row>
    <row r="6029" spans="1:1" x14ac:dyDescent="0.2">
      <c r="A6029" t="s">
        <v>158</v>
      </c>
    </row>
    <row r="6030" spans="1:1" x14ac:dyDescent="0.2">
      <c r="A6030" t="s">
        <v>2084</v>
      </c>
    </row>
    <row r="6031" spans="1:1" x14ac:dyDescent="0.2">
      <c r="A6031" t="s">
        <v>146</v>
      </c>
    </row>
    <row r="6032" spans="1:1" x14ac:dyDescent="0.2">
      <c r="A6032" t="s">
        <v>2085</v>
      </c>
    </row>
    <row r="6033" spans="1:1" x14ac:dyDescent="0.2">
      <c r="A6033" t="s">
        <v>2086</v>
      </c>
    </row>
    <row r="6034" spans="1:1" x14ac:dyDescent="0.2">
      <c r="A6034" t="s">
        <v>2052</v>
      </c>
    </row>
    <row r="6035" spans="1:1" x14ac:dyDescent="0.2">
      <c r="A6035" t="s">
        <v>163</v>
      </c>
    </row>
    <row r="6036" spans="1:1" x14ac:dyDescent="0.2">
      <c r="A6036" t="s">
        <v>152</v>
      </c>
    </row>
    <row r="6037" spans="1:1" x14ac:dyDescent="0.2">
      <c r="A6037" t="s">
        <v>150</v>
      </c>
    </row>
    <row r="6038" spans="1:1" x14ac:dyDescent="0.2">
      <c r="A6038" t="s">
        <v>158</v>
      </c>
    </row>
    <row r="6039" spans="1:1" x14ac:dyDescent="0.2">
      <c r="A6039" t="s">
        <v>2087</v>
      </c>
    </row>
    <row r="6040" spans="1:1" x14ac:dyDescent="0.2">
      <c r="A6040" t="s">
        <v>146</v>
      </c>
    </row>
    <row r="6041" spans="1:1" x14ac:dyDescent="0.2">
      <c r="A6041" t="s">
        <v>2088</v>
      </c>
    </row>
    <row r="6042" spans="1:1" x14ac:dyDescent="0.2">
      <c r="A6042" t="s">
        <v>2089</v>
      </c>
    </row>
    <row r="6043" spans="1:1" x14ac:dyDescent="0.2">
      <c r="A6043" t="s">
        <v>2052</v>
      </c>
    </row>
    <row r="6044" spans="1:1" x14ac:dyDescent="0.2">
      <c r="A6044" t="s">
        <v>163</v>
      </c>
    </row>
    <row r="6045" spans="1:1" x14ac:dyDescent="0.2">
      <c r="A6045" t="s">
        <v>152</v>
      </c>
    </row>
    <row r="6046" spans="1:1" x14ac:dyDescent="0.2">
      <c r="A6046" t="s">
        <v>150</v>
      </c>
    </row>
    <row r="6047" spans="1:1" x14ac:dyDescent="0.2">
      <c r="A6047" t="s">
        <v>158</v>
      </c>
    </row>
    <row r="6048" spans="1:1" x14ac:dyDescent="0.2">
      <c r="A6048" t="s">
        <v>2090</v>
      </c>
    </row>
    <row r="6049" spans="1:1" x14ac:dyDescent="0.2">
      <c r="A6049" t="s">
        <v>146</v>
      </c>
    </row>
    <row r="6050" spans="1:1" x14ac:dyDescent="0.2">
      <c r="A6050" t="s">
        <v>2091</v>
      </c>
    </row>
    <row r="6051" spans="1:1" x14ac:dyDescent="0.2">
      <c r="A6051" t="s">
        <v>2092</v>
      </c>
    </row>
    <row r="6052" spans="1:1" x14ac:dyDescent="0.2">
      <c r="A6052" t="s">
        <v>2052</v>
      </c>
    </row>
    <row r="6053" spans="1:1" x14ac:dyDescent="0.2">
      <c r="A6053" t="s">
        <v>163</v>
      </c>
    </row>
    <row r="6054" spans="1:1" x14ac:dyDescent="0.2">
      <c r="A6054" t="s">
        <v>152</v>
      </c>
    </row>
    <row r="6055" spans="1:1" x14ac:dyDescent="0.2">
      <c r="A6055" t="s">
        <v>150</v>
      </c>
    </row>
    <row r="6056" spans="1:1" x14ac:dyDescent="0.2">
      <c r="A6056" t="s">
        <v>158</v>
      </c>
    </row>
    <row r="6057" spans="1:1" x14ac:dyDescent="0.2">
      <c r="A6057" t="s">
        <v>2093</v>
      </c>
    </row>
    <row r="6058" spans="1:1" x14ac:dyDescent="0.2">
      <c r="A6058" t="s">
        <v>146</v>
      </c>
    </row>
    <row r="6059" spans="1:1" x14ac:dyDescent="0.2">
      <c r="A6059" t="s">
        <v>2094</v>
      </c>
    </row>
    <row r="6060" spans="1:1" x14ac:dyDescent="0.2">
      <c r="A6060" t="s">
        <v>2092</v>
      </c>
    </row>
    <row r="6061" spans="1:1" x14ac:dyDescent="0.2">
      <c r="A6061" t="s">
        <v>2052</v>
      </c>
    </row>
    <row r="6062" spans="1:1" x14ac:dyDescent="0.2">
      <c r="A6062" t="s">
        <v>163</v>
      </c>
    </row>
    <row r="6063" spans="1:1" x14ac:dyDescent="0.2">
      <c r="A6063" t="s">
        <v>152</v>
      </c>
    </row>
    <row r="6064" spans="1:1" x14ac:dyDescent="0.2">
      <c r="A6064" t="s">
        <v>150</v>
      </c>
    </row>
    <row r="6065" spans="1:1" x14ac:dyDescent="0.2">
      <c r="A6065" t="s">
        <v>158</v>
      </c>
    </row>
    <row r="6066" spans="1:1" x14ac:dyDescent="0.2">
      <c r="A6066" t="s">
        <v>2093</v>
      </c>
    </row>
    <row r="6067" spans="1:1" x14ac:dyDescent="0.2">
      <c r="A6067" t="s">
        <v>146</v>
      </c>
    </row>
    <row r="6068" spans="1:1" x14ac:dyDescent="0.2">
      <c r="A6068" t="s">
        <v>2095</v>
      </c>
    </row>
    <row r="6069" spans="1:1" x14ac:dyDescent="0.2">
      <c r="A6069" t="s">
        <v>143</v>
      </c>
    </row>
    <row r="6071" spans="1:1" x14ac:dyDescent="0.2">
      <c r="A6071" t="s">
        <v>144</v>
      </c>
    </row>
    <row r="6072" spans="1:1" x14ac:dyDescent="0.2">
      <c r="A6072" t="s">
        <v>145</v>
      </c>
    </row>
    <row r="6073" spans="1:1" x14ac:dyDescent="0.2">
      <c r="A6073" t="s">
        <v>146</v>
      </c>
    </row>
    <row r="6074" spans="1:1" x14ac:dyDescent="0.2">
      <c r="A6074" t="s">
        <v>2096</v>
      </c>
    </row>
    <row r="6075" spans="1:1" x14ac:dyDescent="0.2">
      <c r="A6075" t="s">
        <v>2097</v>
      </c>
    </row>
    <row r="6076" spans="1:1" x14ac:dyDescent="0.2">
      <c r="A6076" t="s">
        <v>2052</v>
      </c>
    </row>
    <row r="6077" spans="1:1" x14ac:dyDescent="0.2">
      <c r="A6077" t="s">
        <v>163</v>
      </c>
    </row>
    <row r="6078" spans="1:1" x14ac:dyDescent="0.2">
      <c r="A6078" t="s">
        <v>152</v>
      </c>
    </row>
    <row r="6079" spans="1:1" x14ac:dyDescent="0.2">
      <c r="A6079" t="s">
        <v>150</v>
      </c>
    </row>
    <row r="6080" spans="1:1" x14ac:dyDescent="0.2">
      <c r="A6080" t="s">
        <v>158</v>
      </c>
    </row>
    <row r="6081" spans="1:1" x14ac:dyDescent="0.2">
      <c r="A6081" t="s">
        <v>177</v>
      </c>
    </row>
    <row r="6082" spans="1:1" x14ac:dyDescent="0.2">
      <c r="A6082" t="s">
        <v>146</v>
      </c>
    </row>
    <row r="6083" spans="1:1" x14ac:dyDescent="0.2">
      <c r="A6083" t="s">
        <v>2098</v>
      </c>
    </row>
    <row r="6084" spans="1:1" x14ac:dyDescent="0.2">
      <c r="A6084" t="s">
        <v>2099</v>
      </c>
    </row>
    <row r="6085" spans="1:1" x14ac:dyDescent="0.2">
      <c r="A6085" t="s">
        <v>2052</v>
      </c>
    </row>
    <row r="6086" spans="1:1" x14ac:dyDescent="0.2">
      <c r="A6086" t="s">
        <v>163</v>
      </c>
    </row>
    <row r="6087" spans="1:1" x14ac:dyDescent="0.2">
      <c r="A6087" t="s">
        <v>152</v>
      </c>
    </row>
    <row r="6088" spans="1:1" x14ac:dyDescent="0.2">
      <c r="A6088" t="s">
        <v>150</v>
      </c>
    </row>
    <row r="6089" spans="1:1" x14ac:dyDescent="0.2">
      <c r="A6089" t="s">
        <v>158</v>
      </c>
    </row>
    <row r="6090" spans="1:1" x14ac:dyDescent="0.2">
      <c r="A6090" t="s">
        <v>2100</v>
      </c>
    </row>
    <row r="6091" spans="1:1" x14ac:dyDescent="0.2">
      <c r="A6091" t="s">
        <v>146</v>
      </c>
    </row>
    <row r="6092" spans="1:1" x14ac:dyDescent="0.2">
      <c r="A6092" t="s">
        <v>2101</v>
      </c>
    </row>
    <row r="6093" spans="1:1" x14ac:dyDescent="0.2">
      <c r="A6093" t="s">
        <v>2102</v>
      </c>
    </row>
    <row r="6094" spans="1:1" x14ac:dyDescent="0.2">
      <c r="A6094" t="s">
        <v>2052</v>
      </c>
    </row>
    <row r="6095" spans="1:1" x14ac:dyDescent="0.2">
      <c r="A6095" t="s">
        <v>2103</v>
      </c>
    </row>
    <row r="6096" spans="1:1" x14ac:dyDescent="0.2">
      <c r="A6096" t="s">
        <v>152</v>
      </c>
    </row>
    <row r="6097" spans="1:1" x14ac:dyDescent="0.2">
      <c r="A6097" t="s">
        <v>150</v>
      </c>
    </row>
    <row r="6098" spans="1:1" x14ac:dyDescent="0.2">
      <c r="A6098" t="s">
        <v>158</v>
      </c>
    </row>
    <row r="6099" spans="1:1" x14ac:dyDescent="0.2">
      <c r="A6099" t="s">
        <v>2104</v>
      </c>
    </row>
    <row r="6100" spans="1:1" x14ac:dyDescent="0.2">
      <c r="A6100" t="s">
        <v>146</v>
      </c>
    </row>
    <row r="6101" spans="1:1" x14ac:dyDescent="0.2">
      <c r="A6101" t="s">
        <v>2105</v>
      </c>
    </row>
    <row r="6102" spans="1:1" x14ac:dyDescent="0.2">
      <c r="A6102" t="s">
        <v>2106</v>
      </c>
    </row>
    <row r="6103" spans="1:1" x14ac:dyDescent="0.2">
      <c r="A6103" t="s">
        <v>2052</v>
      </c>
    </row>
    <row r="6104" spans="1:1" x14ac:dyDescent="0.2">
      <c r="A6104" t="s">
        <v>163</v>
      </c>
    </row>
    <row r="6105" spans="1:1" x14ac:dyDescent="0.2">
      <c r="A6105" t="s">
        <v>152</v>
      </c>
    </row>
    <row r="6106" spans="1:1" x14ac:dyDescent="0.2">
      <c r="A6106" t="s">
        <v>150</v>
      </c>
    </row>
    <row r="6107" spans="1:1" x14ac:dyDescent="0.2">
      <c r="A6107" t="s">
        <v>158</v>
      </c>
    </row>
    <row r="6108" spans="1:1" x14ac:dyDescent="0.2">
      <c r="A6108" t="s">
        <v>2107</v>
      </c>
    </row>
    <row r="6109" spans="1:1" x14ac:dyDescent="0.2">
      <c r="A6109" t="s">
        <v>146</v>
      </c>
    </row>
    <row r="6110" spans="1:1" x14ac:dyDescent="0.2">
      <c r="A6110" t="s">
        <v>2108</v>
      </c>
    </row>
    <row r="6111" spans="1:1" x14ac:dyDescent="0.2">
      <c r="A6111" t="s">
        <v>2109</v>
      </c>
    </row>
    <row r="6112" spans="1:1" x14ac:dyDescent="0.2">
      <c r="A6112" t="s">
        <v>155</v>
      </c>
    </row>
    <row r="6113" spans="1:1" x14ac:dyDescent="0.2">
      <c r="A6113" t="s">
        <v>2110</v>
      </c>
    </row>
    <row r="6114" spans="1:1" x14ac:dyDescent="0.2">
      <c r="A6114" t="s">
        <v>152</v>
      </c>
    </row>
    <row r="6115" spans="1:1" x14ac:dyDescent="0.2">
      <c r="A6115" t="s">
        <v>150</v>
      </c>
    </row>
    <row r="6116" spans="1:1" x14ac:dyDescent="0.2">
      <c r="A6116" t="s">
        <v>158</v>
      </c>
    </row>
    <row r="6117" spans="1:1" x14ac:dyDescent="0.2">
      <c r="A6117" t="s">
        <v>2111</v>
      </c>
    </row>
    <row r="6118" spans="1:1" x14ac:dyDescent="0.2">
      <c r="A6118" t="s">
        <v>146</v>
      </c>
    </row>
    <row r="6119" spans="1:1" x14ac:dyDescent="0.2">
      <c r="A6119" t="s">
        <v>2112</v>
      </c>
    </row>
    <row r="6120" spans="1:1" x14ac:dyDescent="0.2">
      <c r="A6120" t="s">
        <v>2113</v>
      </c>
    </row>
    <row r="6121" spans="1:1" x14ac:dyDescent="0.2">
      <c r="A6121" t="s">
        <v>2052</v>
      </c>
    </row>
    <row r="6122" spans="1:1" x14ac:dyDescent="0.2">
      <c r="A6122" t="s">
        <v>163</v>
      </c>
    </row>
    <row r="6123" spans="1:1" x14ac:dyDescent="0.2">
      <c r="A6123" t="s">
        <v>152</v>
      </c>
    </row>
    <row r="6124" spans="1:1" x14ac:dyDescent="0.2">
      <c r="A6124" t="s">
        <v>150</v>
      </c>
    </row>
    <row r="6125" spans="1:1" x14ac:dyDescent="0.2">
      <c r="A6125" t="s">
        <v>158</v>
      </c>
    </row>
    <row r="6126" spans="1:1" x14ac:dyDescent="0.2">
      <c r="A6126" t="s">
        <v>2114</v>
      </c>
    </row>
    <row r="6127" spans="1:1" x14ac:dyDescent="0.2">
      <c r="A6127" t="s">
        <v>146</v>
      </c>
    </row>
    <row r="6128" spans="1:1" x14ac:dyDescent="0.2">
      <c r="A6128" t="s">
        <v>2115</v>
      </c>
    </row>
    <row r="6129" spans="1:1" x14ac:dyDescent="0.2">
      <c r="A6129" t="s">
        <v>2113</v>
      </c>
    </row>
    <row r="6130" spans="1:1" x14ac:dyDescent="0.2">
      <c r="A6130" t="s">
        <v>2052</v>
      </c>
    </row>
    <row r="6131" spans="1:1" x14ac:dyDescent="0.2">
      <c r="A6131" t="s">
        <v>163</v>
      </c>
    </row>
    <row r="6132" spans="1:1" x14ac:dyDescent="0.2">
      <c r="A6132" t="s">
        <v>152</v>
      </c>
    </row>
    <row r="6133" spans="1:1" x14ac:dyDescent="0.2">
      <c r="A6133" t="s">
        <v>150</v>
      </c>
    </row>
    <row r="6134" spans="1:1" x14ac:dyDescent="0.2">
      <c r="A6134" t="s">
        <v>158</v>
      </c>
    </row>
    <row r="6135" spans="1:1" x14ac:dyDescent="0.2">
      <c r="A6135" t="s">
        <v>2116</v>
      </c>
    </row>
    <row r="6136" spans="1:1" x14ac:dyDescent="0.2">
      <c r="A6136" t="s">
        <v>146</v>
      </c>
    </row>
    <row r="6137" spans="1:1" x14ac:dyDescent="0.2">
      <c r="A6137" t="s">
        <v>2117</v>
      </c>
    </row>
    <row r="6138" spans="1:1" x14ac:dyDescent="0.2">
      <c r="A6138" t="s">
        <v>143</v>
      </c>
    </row>
    <row r="6140" spans="1:1" x14ac:dyDescent="0.2">
      <c r="A6140" t="s">
        <v>144</v>
      </c>
    </row>
    <row r="6141" spans="1:1" x14ac:dyDescent="0.2">
      <c r="A6141" t="s">
        <v>145</v>
      </c>
    </row>
    <row r="6142" spans="1:1" x14ac:dyDescent="0.2">
      <c r="A6142" t="s">
        <v>146</v>
      </c>
    </row>
    <row r="6143" spans="1:1" x14ac:dyDescent="0.2">
      <c r="A6143" t="s">
        <v>2118</v>
      </c>
    </row>
    <row r="6144" spans="1:1" x14ac:dyDescent="0.2">
      <c r="A6144" t="s">
        <v>2119</v>
      </c>
    </row>
    <row r="6145" spans="1:1" x14ac:dyDescent="0.2">
      <c r="A6145" t="s">
        <v>2052</v>
      </c>
    </row>
    <row r="6146" spans="1:1" x14ac:dyDescent="0.2">
      <c r="A6146" t="s">
        <v>163</v>
      </c>
    </row>
    <row r="6147" spans="1:1" x14ac:dyDescent="0.2">
      <c r="A6147" t="s">
        <v>152</v>
      </c>
    </row>
    <row r="6148" spans="1:1" x14ac:dyDescent="0.2">
      <c r="A6148" t="s">
        <v>150</v>
      </c>
    </row>
    <row r="6149" spans="1:1" x14ac:dyDescent="0.2">
      <c r="A6149" t="s">
        <v>158</v>
      </c>
    </row>
    <row r="6150" spans="1:1" x14ac:dyDescent="0.2">
      <c r="A6150" t="s">
        <v>177</v>
      </c>
    </row>
    <row r="6151" spans="1:1" x14ac:dyDescent="0.2">
      <c r="A6151" t="s">
        <v>146</v>
      </c>
    </row>
    <row r="6152" spans="1:1" x14ac:dyDescent="0.2">
      <c r="A6152" t="s">
        <v>2120</v>
      </c>
    </row>
    <row r="6153" spans="1:1" x14ac:dyDescent="0.2">
      <c r="A6153" t="s">
        <v>2121</v>
      </c>
    </row>
    <row r="6154" spans="1:1" x14ac:dyDescent="0.2">
      <c r="A6154" t="s">
        <v>2052</v>
      </c>
    </row>
    <row r="6155" spans="1:1" x14ac:dyDescent="0.2">
      <c r="A6155" t="s">
        <v>163</v>
      </c>
    </row>
    <row r="6156" spans="1:1" x14ac:dyDescent="0.2">
      <c r="A6156" t="s">
        <v>152</v>
      </c>
    </row>
    <row r="6157" spans="1:1" x14ac:dyDescent="0.2">
      <c r="A6157" t="s">
        <v>150</v>
      </c>
    </row>
    <row r="6158" spans="1:1" x14ac:dyDescent="0.2">
      <c r="A6158" t="s">
        <v>158</v>
      </c>
    </row>
    <row r="6159" spans="1:1" x14ac:dyDescent="0.2">
      <c r="A6159" t="s">
        <v>177</v>
      </c>
    </row>
    <row r="6160" spans="1:1" x14ac:dyDescent="0.2">
      <c r="A6160" t="s">
        <v>146</v>
      </c>
    </row>
    <row r="6161" spans="1:1" x14ac:dyDescent="0.2">
      <c r="A6161" t="s">
        <v>2122</v>
      </c>
    </row>
    <row r="6162" spans="1:1" x14ac:dyDescent="0.2">
      <c r="A6162" t="s">
        <v>2123</v>
      </c>
    </row>
    <row r="6163" spans="1:1" x14ac:dyDescent="0.2">
      <c r="A6163" t="s">
        <v>155</v>
      </c>
    </row>
    <row r="6164" spans="1:1" x14ac:dyDescent="0.2">
      <c r="A6164" t="s">
        <v>2124</v>
      </c>
    </row>
    <row r="6165" spans="1:1" x14ac:dyDescent="0.2">
      <c r="A6165" t="s">
        <v>152</v>
      </c>
    </row>
    <row r="6166" spans="1:1" x14ac:dyDescent="0.2">
      <c r="A6166" t="s">
        <v>150</v>
      </c>
    </row>
    <row r="6167" spans="1:1" x14ac:dyDescent="0.2">
      <c r="A6167" t="s">
        <v>158</v>
      </c>
    </row>
    <row r="6168" spans="1:1" x14ac:dyDescent="0.2">
      <c r="A6168" t="s">
        <v>2125</v>
      </c>
    </row>
    <row r="6169" spans="1:1" x14ac:dyDescent="0.2">
      <c r="A6169" t="s">
        <v>146</v>
      </c>
    </row>
    <row r="6170" spans="1:1" x14ac:dyDescent="0.2">
      <c r="A6170" t="s">
        <v>2126</v>
      </c>
    </row>
    <row r="6171" spans="1:1" x14ac:dyDescent="0.2">
      <c r="A6171" t="s">
        <v>2127</v>
      </c>
    </row>
    <row r="6172" spans="1:1" x14ac:dyDescent="0.2">
      <c r="A6172" t="s">
        <v>2052</v>
      </c>
    </row>
    <row r="6173" spans="1:1" x14ac:dyDescent="0.2">
      <c r="A6173" t="s">
        <v>163</v>
      </c>
    </row>
    <row r="6174" spans="1:1" x14ac:dyDescent="0.2">
      <c r="A6174" t="s">
        <v>152</v>
      </c>
    </row>
    <row r="6175" spans="1:1" x14ac:dyDescent="0.2">
      <c r="A6175" t="s">
        <v>150</v>
      </c>
    </row>
    <row r="6176" spans="1:1" x14ac:dyDescent="0.2">
      <c r="A6176" t="s">
        <v>158</v>
      </c>
    </row>
    <row r="6177" spans="1:1" x14ac:dyDescent="0.2">
      <c r="A6177" t="s">
        <v>2128</v>
      </c>
    </row>
    <row r="6178" spans="1:1" x14ac:dyDescent="0.2">
      <c r="A6178" t="s">
        <v>146</v>
      </c>
    </row>
    <row r="6179" spans="1:1" x14ac:dyDescent="0.2">
      <c r="A6179" t="s">
        <v>2129</v>
      </c>
    </row>
    <row r="6180" spans="1:1" x14ac:dyDescent="0.2">
      <c r="A6180" t="s">
        <v>2070</v>
      </c>
    </row>
    <row r="6181" spans="1:1" x14ac:dyDescent="0.2">
      <c r="A6181" t="s">
        <v>2052</v>
      </c>
    </row>
    <row r="6182" spans="1:1" x14ac:dyDescent="0.2">
      <c r="A6182" t="s">
        <v>163</v>
      </c>
    </row>
    <row r="6183" spans="1:1" x14ac:dyDescent="0.2">
      <c r="A6183" t="s">
        <v>152</v>
      </c>
    </row>
    <row r="6184" spans="1:1" x14ac:dyDescent="0.2">
      <c r="A6184" t="s">
        <v>150</v>
      </c>
    </row>
    <row r="6185" spans="1:1" x14ac:dyDescent="0.2">
      <c r="A6185" t="s">
        <v>158</v>
      </c>
    </row>
    <row r="6186" spans="1:1" x14ac:dyDescent="0.2">
      <c r="A6186" t="s">
        <v>2130</v>
      </c>
    </row>
    <row r="6187" spans="1:1" x14ac:dyDescent="0.2">
      <c r="A6187" t="s">
        <v>146</v>
      </c>
    </row>
    <row r="6188" spans="1:1" x14ac:dyDescent="0.2">
      <c r="A6188" t="s">
        <v>2131</v>
      </c>
    </row>
    <row r="6189" spans="1:1" x14ac:dyDescent="0.2">
      <c r="A6189" t="s">
        <v>2070</v>
      </c>
    </row>
    <row r="6190" spans="1:1" x14ac:dyDescent="0.2">
      <c r="A6190" t="s">
        <v>2052</v>
      </c>
    </row>
    <row r="6191" spans="1:1" x14ac:dyDescent="0.2">
      <c r="A6191" t="s">
        <v>163</v>
      </c>
    </row>
    <row r="6192" spans="1:1" x14ac:dyDescent="0.2">
      <c r="A6192" t="s">
        <v>152</v>
      </c>
    </row>
    <row r="6193" spans="1:1" x14ac:dyDescent="0.2">
      <c r="A6193" t="s">
        <v>150</v>
      </c>
    </row>
    <row r="6194" spans="1:1" x14ac:dyDescent="0.2">
      <c r="A6194" t="s">
        <v>158</v>
      </c>
    </row>
    <row r="6195" spans="1:1" x14ac:dyDescent="0.2">
      <c r="A6195" t="s">
        <v>2132</v>
      </c>
    </row>
    <row r="6196" spans="1:1" x14ac:dyDescent="0.2">
      <c r="A6196" t="s">
        <v>146</v>
      </c>
    </row>
    <row r="6197" spans="1:1" x14ac:dyDescent="0.2">
      <c r="A6197" t="s">
        <v>2133</v>
      </c>
    </row>
    <row r="6198" spans="1:1" x14ac:dyDescent="0.2">
      <c r="A6198" t="s">
        <v>2134</v>
      </c>
    </row>
    <row r="6199" spans="1:1" x14ac:dyDescent="0.2">
      <c r="A6199" t="s">
        <v>2052</v>
      </c>
    </row>
    <row r="6200" spans="1:1" x14ac:dyDescent="0.2">
      <c r="A6200" t="s">
        <v>163</v>
      </c>
    </row>
    <row r="6201" spans="1:1" x14ac:dyDescent="0.2">
      <c r="A6201" t="s">
        <v>152</v>
      </c>
    </row>
    <row r="6202" spans="1:1" x14ac:dyDescent="0.2">
      <c r="A6202" t="s">
        <v>150</v>
      </c>
    </row>
    <row r="6203" spans="1:1" x14ac:dyDescent="0.2">
      <c r="A6203" t="s">
        <v>158</v>
      </c>
    </row>
    <row r="6204" spans="1:1" x14ac:dyDescent="0.2">
      <c r="A6204" t="s">
        <v>2132</v>
      </c>
    </row>
    <row r="6205" spans="1:1" x14ac:dyDescent="0.2">
      <c r="A6205" t="s">
        <v>146</v>
      </c>
    </row>
    <row r="6206" spans="1:1" x14ac:dyDescent="0.2">
      <c r="A6206" t="s">
        <v>2135</v>
      </c>
    </row>
    <row r="6207" spans="1:1" x14ac:dyDescent="0.2">
      <c r="A6207" t="s">
        <v>143</v>
      </c>
    </row>
    <row r="6209" spans="1:1" x14ac:dyDescent="0.2">
      <c r="A6209" t="s">
        <v>144</v>
      </c>
    </row>
    <row r="6210" spans="1:1" x14ac:dyDescent="0.2">
      <c r="A6210" t="s">
        <v>145</v>
      </c>
    </row>
    <row r="6211" spans="1:1" x14ac:dyDescent="0.2">
      <c r="A6211" t="s">
        <v>146</v>
      </c>
    </row>
    <row r="6212" spans="1:1" x14ac:dyDescent="0.2">
      <c r="A6212" t="s">
        <v>2136</v>
      </c>
    </row>
    <row r="6213" spans="1:1" x14ac:dyDescent="0.2">
      <c r="A6213" t="s">
        <v>2137</v>
      </c>
    </row>
    <row r="6214" spans="1:1" x14ac:dyDescent="0.2">
      <c r="A6214" t="s">
        <v>2052</v>
      </c>
    </row>
    <row r="6215" spans="1:1" x14ac:dyDescent="0.2">
      <c r="A6215" t="s">
        <v>163</v>
      </c>
    </row>
    <row r="6216" spans="1:1" x14ac:dyDescent="0.2">
      <c r="A6216" t="s">
        <v>152</v>
      </c>
    </row>
    <row r="6217" spans="1:1" x14ac:dyDescent="0.2">
      <c r="A6217" t="s">
        <v>150</v>
      </c>
    </row>
    <row r="6218" spans="1:1" x14ac:dyDescent="0.2">
      <c r="A6218" t="s">
        <v>158</v>
      </c>
    </row>
    <row r="6219" spans="1:1" x14ac:dyDescent="0.2">
      <c r="A6219" t="s">
        <v>2138</v>
      </c>
    </row>
    <row r="6220" spans="1:1" x14ac:dyDescent="0.2">
      <c r="A6220" t="s">
        <v>146</v>
      </c>
    </row>
    <row r="6221" spans="1:1" x14ac:dyDescent="0.2">
      <c r="A6221" t="s">
        <v>2139</v>
      </c>
    </row>
    <row r="6222" spans="1:1" x14ac:dyDescent="0.2">
      <c r="A6222" t="s">
        <v>2137</v>
      </c>
    </row>
    <row r="6223" spans="1:1" x14ac:dyDescent="0.2">
      <c r="A6223" t="s">
        <v>2052</v>
      </c>
    </row>
    <row r="6224" spans="1:1" x14ac:dyDescent="0.2">
      <c r="A6224" t="s">
        <v>163</v>
      </c>
    </row>
    <row r="6225" spans="1:1" x14ac:dyDescent="0.2">
      <c r="A6225" t="s">
        <v>152</v>
      </c>
    </row>
    <row r="6226" spans="1:1" x14ac:dyDescent="0.2">
      <c r="A6226" t="s">
        <v>150</v>
      </c>
    </row>
    <row r="6227" spans="1:1" x14ac:dyDescent="0.2">
      <c r="A6227" t="s">
        <v>158</v>
      </c>
    </row>
    <row r="6228" spans="1:1" x14ac:dyDescent="0.2">
      <c r="A6228" t="s">
        <v>2087</v>
      </c>
    </row>
    <row r="6229" spans="1:1" x14ac:dyDescent="0.2">
      <c r="A6229" t="s">
        <v>146</v>
      </c>
    </row>
    <row r="6230" spans="1:1" x14ac:dyDescent="0.2">
      <c r="A6230" t="s">
        <v>2140</v>
      </c>
    </row>
    <row r="6231" spans="1:1" x14ac:dyDescent="0.2">
      <c r="A6231" t="s">
        <v>2141</v>
      </c>
    </row>
    <row r="6232" spans="1:1" x14ac:dyDescent="0.2">
      <c r="A6232" t="s">
        <v>2052</v>
      </c>
    </row>
    <row r="6233" spans="1:1" x14ac:dyDescent="0.2">
      <c r="A6233" t="s">
        <v>163</v>
      </c>
    </row>
    <row r="6234" spans="1:1" x14ac:dyDescent="0.2">
      <c r="A6234" t="s">
        <v>152</v>
      </c>
    </row>
    <row r="6235" spans="1:1" x14ac:dyDescent="0.2">
      <c r="A6235" t="s">
        <v>150</v>
      </c>
    </row>
    <row r="6236" spans="1:1" x14ac:dyDescent="0.2">
      <c r="A6236" t="s">
        <v>158</v>
      </c>
    </row>
    <row r="6237" spans="1:1" x14ac:dyDescent="0.2">
      <c r="A6237" t="s">
        <v>177</v>
      </c>
    </row>
    <row r="6238" spans="1:1" x14ac:dyDescent="0.2">
      <c r="A6238" t="s">
        <v>146</v>
      </c>
    </row>
    <row r="6239" spans="1:1" x14ac:dyDescent="0.2">
      <c r="A6239" t="s">
        <v>2142</v>
      </c>
    </row>
    <row r="6240" spans="1:1" x14ac:dyDescent="0.2">
      <c r="A6240" t="s">
        <v>2143</v>
      </c>
    </row>
    <row r="6241" spans="1:1" x14ac:dyDescent="0.2">
      <c r="A6241" t="s">
        <v>2052</v>
      </c>
    </row>
    <row r="6242" spans="1:1" x14ac:dyDescent="0.2">
      <c r="A6242" t="s">
        <v>163</v>
      </c>
    </row>
    <row r="6243" spans="1:1" x14ac:dyDescent="0.2">
      <c r="A6243" t="s">
        <v>152</v>
      </c>
    </row>
    <row r="6244" spans="1:1" x14ac:dyDescent="0.2">
      <c r="A6244" t="s">
        <v>150</v>
      </c>
    </row>
    <row r="6245" spans="1:1" x14ac:dyDescent="0.2">
      <c r="A6245" t="s">
        <v>158</v>
      </c>
    </row>
    <row r="6246" spans="1:1" x14ac:dyDescent="0.2">
      <c r="A6246" t="s">
        <v>2144</v>
      </c>
    </row>
    <row r="6247" spans="1:1" x14ac:dyDescent="0.2">
      <c r="A6247" t="s">
        <v>146</v>
      </c>
    </row>
    <row r="6248" spans="1:1" x14ac:dyDescent="0.2">
      <c r="A6248" t="s">
        <v>2145</v>
      </c>
    </row>
    <row r="6249" spans="1:1" x14ac:dyDescent="0.2">
      <c r="A6249" t="s">
        <v>2143</v>
      </c>
    </row>
    <row r="6250" spans="1:1" x14ac:dyDescent="0.2">
      <c r="A6250" t="s">
        <v>2052</v>
      </c>
    </row>
    <row r="6251" spans="1:1" x14ac:dyDescent="0.2">
      <c r="A6251" t="s">
        <v>163</v>
      </c>
    </row>
    <row r="6252" spans="1:1" x14ac:dyDescent="0.2">
      <c r="A6252" t="s">
        <v>152</v>
      </c>
    </row>
    <row r="6253" spans="1:1" x14ac:dyDescent="0.2">
      <c r="A6253" t="s">
        <v>150</v>
      </c>
    </row>
    <row r="6254" spans="1:1" x14ac:dyDescent="0.2">
      <c r="A6254" t="s">
        <v>158</v>
      </c>
    </row>
    <row r="6255" spans="1:1" x14ac:dyDescent="0.2">
      <c r="A6255" t="s">
        <v>2146</v>
      </c>
    </row>
    <row r="6256" spans="1:1" x14ac:dyDescent="0.2">
      <c r="A6256" t="s">
        <v>146</v>
      </c>
    </row>
    <row r="6257" spans="1:1" x14ac:dyDescent="0.2">
      <c r="A6257" t="s">
        <v>2147</v>
      </c>
    </row>
    <row r="6258" spans="1:1" x14ac:dyDescent="0.2">
      <c r="A6258" t="s">
        <v>2148</v>
      </c>
    </row>
    <row r="6259" spans="1:1" x14ac:dyDescent="0.2">
      <c r="A6259" t="s">
        <v>2052</v>
      </c>
    </row>
    <row r="6260" spans="1:1" x14ac:dyDescent="0.2">
      <c r="A6260" t="s">
        <v>163</v>
      </c>
    </row>
    <row r="6261" spans="1:1" x14ac:dyDescent="0.2">
      <c r="A6261" t="s">
        <v>152</v>
      </c>
    </row>
    <row r="6262" spans="1:1" x14ac:dyDescent="0.2">
      <c r="A6262" t="s">
        <v>150</v>
      </c>
    </row>
    <row r="6263" spans="1:1" x14ac:dyDescent="0.2">
      <c r="A6263" t="s">
        <v>158</v>
      </c>
    </row>
    <row r="6264" spans="1:1" x14ac:dyDescent="0.2">
      <c r="A6264" t="s">
        <v>2093</v>
      </c>
    </row>
    <row r="6265" spans="1:1" x14ac:dyDescent="0.2">
      <c r="A6265" t="s">
        <v>146</v>
      </c>
    </row>
    <row r="6266" spans="1:1" x14ac:dyDescent="0.2">
      <c r="A6266" t="s">
        <v>2149</v>
      </c>
    </row>
    <row r="6267" spans="1:1" x14ac:dyDescent="0.2">
      <c r="A6267" t="s">
        <v>2150</v>
      </c>
    </row>
    <row r="6268" spans="1:1" x14ac:dyDescent="0.2">
      <c r="A6268" t="s">
        <v>2052</v>
      </c>
    </row>
    <row r="6269" spans="1:1" x14ac:dyDescent="0.2">
      <c r="A6269" t="s">
        <v>163</v>
      </c>
    </row>
    <row r="6270" spans="1:1" x14ac:dyDescent="0.2">
      <c r="A6270" t="s">
        <v>152</v>
      </c>
    </row>
    <row r="6271" spans="1:1" x14ac:dyDescent="0.2">
      <c r="A6271" t="s">
        <v>150</v>
      </c>
    </row>
    <row r="6272" spans="1:1" x14ac:dyDescent="0.2">
      <c r="A6272" t="s">
        <v>158</v>
      </c>
    </row>
    <row r="6273" spans="1:1" x14ac:dyDescent="0.2">
      <c r="A6273" t="s">
        <v>2151</v>
      </c>
    </row>
    <row r="6274" spans="1:1" x14ac:dyDescent="0.2">
      <c r="A6274" t="s">
        <v>146</v>
      </c>
    </row>
    <row r="6275" spans="1:1" x14ac:dyDescent="0.2">
      <c r="A6275" t="s">
        <v>2152</v>
      </c>
    </row>
    <row r="6276" spans="1:1" x14ac:dyDescent="0.2">
      <c r="A6276" t="s">
        <v>143</v>
      </c>
    </row>
    <row r="6278" spans="1:1" x14ac:dyDescent="0.2">
      <c r="A6278" t="s">
        <v>144</v>
      </c>
    </row>
    <row r="6279" spans="1:1" x14ac:dyDescent="0.2">
      <c r="A6279" t="s">
        <v>145</v>
      </c>
    </row>
    <row r="6280" spans="1:1" x14ac:dyDescent="0.2">
      <c r="A6280" t="s">
        <v>146</v>
      </c>
    </row>
    <row r="6281" spans="1:1" x14ac:dyDescent="0.2">
      <c r="A6281" t="s">
        <v>2153</v>
      </c>
    </row>
    <row r="6282" spans="1:1" x14ac:dyDescent="0.2">
      <c r="A6282" t="s">
        <v>2154</v>
      </c>
    </row>
    <row r="6283" spans="1:1" x14ac:dyDescent="0.2">
      <c r="A6283" t="s">
        <v>2052</v>
      </c>
    </row>
    <row r="6284" spans="1:1" x14ac:dyDescent="0.2">
      <c r="A6284" t="s">
        <v>163</v>
      </c>
    </row>
    <row r="6285" spans="1:1" x14ac:dyDescent="0.2">
      <c r="A6285" t="s">
        <v>152</v>
      </c>
    </row>
    <row r="6286" spans="1:1" x14ac:dyDescent="0.2">
      <c r="A6286" t="s">
        <v>150</v>
      </c>
    </row>
    <row r="6287" spans="1:1" x14ac:dyDescent="0.2">
      <c r="A6287" t="s">
        <v>158</v>
      </c>
    </row>
    <row r="6288" spans="1:1" x14ac:dyDescent="0.2">
      <c r="A6288" t="s">
        <v>2155</v>
      </c>
    </row>
    <row r="6289" spans="1:1" x14ac:dyDescent="0.2">
      <c r="A6289" t="s">
        <v>146</v>
      </c>
    </row>
    <row r="6290" spans="1:1" x14ac:dyDescent="0.2">
      <c r="A6290" t="s">
        <v>2156</v>
      </c>
    </row>
    <row r="6291" spans="1:1" x14ac:dyDescent="0.2">
      <c r="A6291" t="s">
        <v>2157</v>
      </c>
    </row>
    <row r="6292" spans="1:1" x14ac:dyDescent="0.2">
      <c r="A6292" t="s">
        <v>2052</v>
      </c>
    </row>
    <row r="6293" spans="1:1" x14ac:dyDescent="0.2">
      <c r="A6293" t="s">
        <v>163</v>
      </c>
    </row>
    <row r="6294" spans="1:1" x14ac:dyDescent="0.2">
      <c r="A6294" t="s">
        <v>152</v>
      </c>
    </row>
    <row r="6295" spans="1:1" x14ac:dyDescent="0.2">
      <c r="A6295" t="s">
        <v>150</v>
      </c>
    </row>
    <row r="6296" spans="1:1" x14ac:dyDescent="0.2">
      <c r="A6296" t="s">
        <v>158</v>
      </c>
    </row>
    <row r="6297" spans="1:1" x14ac:dyDescent="0.2">
      <c r="A6297" t="s">
        <v>2158</v>
      </c>
    </row>
    <row r="6298" spans="1:1" x14ac:dyDescent="0.2">
      <c r="A6298" t="s">
        <v>146</v>
      </c>
    </row>
    <row r="6299" spans="1:1" x14ac:dyDescent="0.2">
      <c r="A6299" t="s">
        <v>2159</v>
      </c>
    </row>
    <row r="6300" spans="1:1" x14ac:dyDescent="0.2">
      <c r="A6300" t="s">
        <v>2051</v>
      </c>
    </row>
    <row r="6301" spans="1:1" x14ac:dyDescent="0.2">
      <c r="A6301" t="s">
        <v>2052</v>
      </c>
    </row>
    <row r="6302" spans="1:1" x14ac:dyDescent="0.2">
      <c r="A6302" t="s">
        <v>163</v>
      </c>
    </row>
    <row r="6303" spans="1:1" x14ac:dyDescent="0.2">
      <c r="A6303" t="s">
        <v>152</v>
      </c>
    </row>
    <row r="6304" spans="1:1" x14ac:dyDescent="0.2">
      <c r="A6304" t="s">
        <v>150</v>
      </c>
    </row>
    <row r="6305" spans="1:1" x14ac:dyDescent="0.2">
      <c r="A6305" t="s">
        <v>158</v>
      </c>
    </row>
    <row r="6306" spans="1:1" x14ac:dyDescent="0.2">
      <c r="A6306" t="s">
        <v>2160</v>
      </c>
    </row>
    <row r="6307" spans="1:1" x14ac:dyDescent="0.2">
      <c r="A6307" t="s">
        <v>146</v>
      </c>
    </row>
    <row r="6308" spans="1:1" x14ac:dyDescent="0.2">
      <c r="A6308" t="s">
        <v>2161</v>
      </c>
    </row>
    <row r="6309" spans="1:1" x14ac:dyDescent="0.2">
      <c r="A6309" t="s">
        <v>2051</v>
      </c>
    </row>
    <row r="6310" spans="1:1" x14ac:dyDescent="0.2">
      <c r="A6310" t="s">
        <v>2052</v>
      </c>
    </row>
    <row r="6311" spans="1:1" x14ac:dyDescent="0.2">
      <c r="A6311" t="s">
        <v>163</v>
      </c>
    </row>
    <row r="6312" spans="1:1" x14ac:dyDescent="0.2">
      <c r="A6312" t="s">
        <v>152</v>
      </c>
    </row>
    <row r="6313" spans="1:1" x14ac:dyDescent="0.2">
      <c r="A6313" t="s">
        <v>150</v>
      </c>
    </row>
    <row r="6314" spans="1:1" x14ac:dyDescent="0.2">
      <c r="A6314" t="s">
        <v>158</v>
      </c>
    </row>
    <row r="6315" spans="1:1" x14ac:dyDescent="0.2">
      <c r="A6315" t="s">
        <v>2160</v>
      </c>
    </row>
    <row r="6316" spans="1:1" x14ac:dyDescent="0.2">
      <c r="A6316" t="s">
        <v>146</v>
      </c>
    </row>
    <row r="6317" spans="1:1" x14ac:dyDescent="0.2">
      <c r="A6317" t="s">
        <v>2162</v>
      </c>
    </row>
    <row r="6318" spans="1:1" x14ac:dyDescent="0.2">
      <c r="A6318" t="s">
        <v>2163</v>
      </c>
    </row>
    <row r="6319" spans="1:1" x14ac:dyDescent="0.2">
      <c r="A6319" t="s">
        <v>2052</v>
      </c>
    </row>
    <row r="6320" spans="1:1" x14ac:dyDescent="0.2">
      <c r="A6320" t="s">
        <v>163</v>
      </c>
    </row>
    <row r="6321" spans="1:1" x14ac:dyDescent="0.2">
      <c r="A6321" t="s">
        <v>152</v>
      </c>
    </row>
    <row r="6322" spans="1:1" x14ac:dyDescent="0.2">
      <c r="A6322" t="s">
        <v>150</v>
      </c>
    </row>
    <row r="6323" spans="1:1" x14ac:dyDescent="0.2">
      <c r="A6323" t="s">
        <v>158</v>
      </c>
    </row>
    <row r="6324" spans="1:1" x14ac:dyDescent="0.2">
      <c r="A6324" t="s">
        <v>177</v>
      </c>
    </row>
    <row r="6325" spans="1:1" x14ac:dyDescent="0.2">
      <c r="A6325" t="s">
        <v>146</v>
      </c>
    </row>
    <row r="6326" spans="1:1" x14ac:dyDescent="0.2">
      <c r="A6326" t="s">
        <v>2164</v>
      </c>
    </row>
    <row r="6327" spans="1:1" x14ac:dyDescent="0.2">
      <c r="A6327" t="s">
        <v>2073</v>
      </c>
    </row>
    <row r="6328" spans="1:1" x14ac:dyDescent="0.2">
      <c r="A6328" t="s">
        <v>2052</v>
      </c>
    </row>
    <row r="6329" spans="1:1" x14ac:dyDescent="0.2">
      <c r="A6329" t="s">
        <v>163</v>
      </c>
    </row>
    <row r="6330" spans="1:1" x14ac:dyDescent="0.2">
      <c r="A6330" t="s">
        <v>152</v>
      </c>
    </row>
    <row r="6331" spans="1:1" x14ac:dyDescent="0.2">
      <c r="A6331" t="s">
        <v>150</v>
      </c>
    </row>
    <row r="6332" spans="1:1" x14ac:dyDescent="0.2">
      <c r="A6332" t="s">
        <v>158</v>
      </c>
    </row>
    <row r="6333" spans="1:1" x14ac:dyDescent="0.2">
      <c r="A6333" t="s">
        <v>2165</v>
      </c>
    </row>
    <row r="6334" spans="1:1" x14ac:dyDescent="0.2">
      <c r="A6334" t="s">
        <v>146</v>
      </c>
    </row>
    <row r="6335" spans="1:1" x14ac:dyDescent="0.2">
      <c r="A6335" t="s">
        <v>2166</v>
      </c>
    </row>
    <row r="6336" spans="1:1" x14ac:dyDescent="0.2">
      <c r="A6336" t="s">
        <v>2167</v>
      </c>
    </row>
    <row r="6337" spans="1:1" x14ac:dyDescent="0.2">
      <c r="A6337" t="s">
        <v>2052</v>
      </c>
    </row>
    <row r="6338" spans="1:1" x14ac:dyDescent="0.2">
      <c r="A6338" t="s">
        <v>163</v>
      </c>
    </row>
    <row r="6339" spans="1:1" x14ac:dyDescent="0.2">
      <c r="A6339" t="s">
        <v>152</v>
      </c>
    </row>
    <row r="6340" spans="1:1" x14ac:dyDescent="0.2">
      <c r="A6340" t="s">
        <v>150</v>
      </c>
    </row>
    <row r="6341" spans="1:1" x14ac:dyDescent="0.2">
      <c r="A6341" t="s">
        <v>158</v>
      </c>
    </row>
    <row r="6342" spans="1:1" x14ac:dyDescent="0.2">
      <c r="A6342" t="s">
        <v>177</v>
      </c>
    </row>
    <row r="6343" spans="1:1" x14ac:dyDescent="0.2">
      <c r="A6343" t="s">
        <v>146</v>
      </c>
    </row>
    <row r="6344" spans="1:1" x14ac:dyDescent="0.2">
      <c r="A6344" t="s">
        <v>2168</v>
      </c>
    </row>
    <row r="6345" spans="1:1" x14ac:dyDescent="0.2">
      <c r="A6345" t="s">
        <v>143</v>
      </c>
    </row>
    <row r="6347" spans="1:1" x14ac:dyDescent="0.2">
      <c r="A6347" t="s">
        <v>144</v>
      </c>
    </row>
    <row r="6348" spans="1:1" x14ac:dyDescent="0.2">
      <c r="A6348" t="s">
        <v>145</v>
      </c>
    </row>
    <row r="6349" spans="1:1" x14ac:dyDescent="0.2">
      <c r="A6349" t="s">
        <v>146</v>
      </c>
    </row>
    <row r="6350" spans="1:1" x14ac:dyDescent="0.2">
      <c r="A6350" t="s">
        <v>2169</v>
      </c>
    </row>
    <row r="6351" spans="1:1" x14ac:dyDescent="0.2">
      <c r="A6351" t="s">
        <v>2170</v>
      </c>
    </row>
    <row r="6352" spans="1:1" x14ac:dyDescent="0.2">
      <c r="A6352" t="s">
        <v>2052</v>
      </c>
    </row>
    <row r="6353" spans="1:1" x14ac:dyDescent="0.2">
      <c r="A6353" t="s">
        <v>163</v>
      </c>
    </row>
    <row r="6354" spans="1:1" x14ac:dyDescent="0.2">
      <c r="A6354" t="s">
        <v>152</v>
      </c>
    </row>
    <row r="6355" spans="1:1" x14ac:dyDescent="0.2">
      <c r="A6355" t="s">
        <v>2171</v>
      </c>
    </row>
    <row r="6356" spans="1:1" x14ac:dyDescent="0.2">
      <c r="A6356" t="s">
        <v>150</v>
      </c>
    </row>
    <row r="6357" spans="1:1" x14ac:dyDescent="0.2">
      <c r="A6357" t="s">
        <v>158</v>
      </c>
    </row>
    <row r="6358" spans="1:1" x14ac:dyDescent="0.2">
      <c r="A6358" t="s">
        <v>177</v>
      </c>
    </row>
    <row r="6359" spans="1:1" x14ac:dyDescent="0.2">
      <c r="A6359" t="s">
        <v>146</v>
      </c>
    </row>
    <row r="6360" spans="1:1" x14ac:dyDescent="0.2">
      <c r="A6360" t="s">
        <v>2172</v>
      </c>
    </row>
    <row r="6361" spans="1:1" x14ac:dyDescent="0.2">
      <c r="A6361" t="s">
        <v>2173</v>
      </c>
    </row>
    <row r="6362" spans="1:1" x14ac:dyDescent="0.2">
      <c r="A6362" t="s">
        <v>2052</v>
      </c>
    </row>
    <row r="6363" spans="1:1" x14ac:dyDescent="0.2">
      <c r="A6363" t="s">
        <v>163</v>
      </c>
    </row>
    <row r="6364" spans="1:1" x14ac:dyDescent="0.2">
      <c r="A6364" t="s">
        <v>152</v>
      </c>
    </row>
    <row r="6365" spans="1:1" x14ac:dyDescent="0.2">
      <c r="A6365" t="s">
        <v>150</v>
      </c>
    </row>
    <row r="6366" spans="1:1" x14ac:dyDescent="0.2">
      <c r="A6366" t="s">
        <v>158</v>
      </c>
    </row>
    <row r="6367" spans="1:1" x14ac:dyDescent="0.2">
      <c r="A6367" t="s">
        <v>177</v>
      </c>
    </row>
    <row r="6368" spans="1:1" x14ac:dyDescent="0.2">
      <c r="A6368" t="s">
        <v>146</v>
      </c>
    </row>
    <row r="6369" spans="1:1" x14ac:dyDescent="0.2">
      <c r="A6369" t="s">
        <v>2174</v>
      </c>
    </row>
    <row r="6370" spans="1:1" x14ac:dyDescent="0.2">
      <c r="A6370" t="s">
        <v>2175</v>
      </c>
    </row>
    <row r="6371" spans="1:1" x14ac:dyDescent="0.2">
      <c r="A6371" t="s">
        <v>2052</v>
      </c>
    </row>
    <row r="6372" spans="1:1" x14ac:dyDescent="0.2">
      <c r="A6372" t="s">
        <v>163</v>
      </c>
    </row>
    <row r="6373" spans="1:1" x14ac:dyDescent="0.2">
      <c r="A6373" t="s">
        <v>152</v>
      </c>
    </row>
    <row r="6374" spans="1:1" x14ac:dyDescent="0.2">
      <c r="A6374" t="s">
        <v>150</v>
      </c>
    </row>
    <row r="6375" spans="1:1" x14ac:dyDescent="0.2">
      <c r="A6375" t="s">
        <v>158</v>
      </c>
    </row>
    <row r="6376" spans="1:1" x14ac:dyDescent="0.2">
      <c r="A6376" t="s">
        <v>177</v>
      </c>
    </row>
    <row r="6377" spans="1:1" x14ac:dyDescent="0.2">
      <c r="A6377" t="s">
        <v>146</v>
      </c>
    </row>
    <row r="6378" spans="1:1" x14ac:dyDescent="0.2">
      <c r="A6378" t="s">
        <v>2176</v>
      </c>
    </row>
    <row r="6379" spans="1:1" x14ac:dyDescent="0.2">
      <c r="A6379" t="s">
        <v>2177</v>
      </c>
    </row>
    <row r="6380" spans="1:1" x14ac:dyDescent="0.2">
      <c r="A6380" t="s">
        <v>2052</v>
      </c>
    </row>
    <row r="6381" spans="1:1" x14ac:dyDescent="0.2">
      <c r="A6381" t="s">
        <v>163</v>
      </c>
    </row>
    <row r="6382" spans="1:1" x14ac:dyDescent="0.2">
      <c r="A6382" t="s">
        <v>152</v>
      </c>
    </row>
    <row r="6383" spans="1:1" x14ac:dyDescent="0.2">
      <c r="A6383" t="s">
        <v>150</v>
      </c>
    </row>
    <row r="6384" spans="1:1" x14ac:dyDescent="0.2">
      <c r="A6384" t="s">
        <v>158</v>
      </c>
    </row>
    <row r="6385" spans="1:1" x14ac:dyDescent="0.2">
      <c r="A6385" t="s">
        <v>177</v>
      </c>
    </row>
    <row r="6386" spans="1:1" x14ac:dyDescent="0.2">
      <c r="A6386" t="s">
        <v>146</v>
      </c>
    </row>
    <row r="6387" spans="1:1" x14ac:dyDescent="0.2">
      <c r="A6387" t="s">
        <v>2178</v>
      </c>
    </row>
    <row r="6388" spans="1:1" x14ac:dyDescent="0.2">
      <c r="A6388" t="s">
        <v>2179</v>
      </c>
    </row>
    <row r="6389" spans="1:1" x14ac:dyDescent="0.2">
      <c r="A6389" t="s">
        <v>2180</v>
      </c>
    </row>
    <row r="6390" spans="1:1" x14ac:dyDescent="0.2">
      <c r="A6390" t="s">
        <v>163</v>
      </c>
    </row>
    <row r="6391" spans="1:1" x14ac:dyDescent="0.2">
      <c r="A6391" t="s">
        <v>152</v>
      </c>
    </row>
    <row r="6392" spans="1:1" x14ac:dyDescent="0.2">
      <c r="A6392" t="s">
        <v>150</v>
      </c>
    </row>
    <row r="6393" spans="1:1" x14ac:dyDescent="0.2">
      <c r="A6393" t="s">
        <v>158</v>
      </c>
    </row>
    <row r="6394" spans="1:1" x14ac:dyDescent="0.2">
      <c r="A6394" t="s">
        <v>177</v>
      </c>
    </row>
    <row r="6395" spans="1:1" x14ac:dyDescent="0.2">
      <c r="A6395" t="s">
        <v>146</v>
      </c>
    </row>
    <row r="6396" spans="1:1" x14ac:dyDescent="0.2">
      <c r="A6396" t="s">
        <v>2181</v>
      </c>
    </row>
    <row r="6397" spans="1:1" x14ac:dyDescent="0.2">
      <c r="A6397" t="s">
        <v>2182</v>
      </c>
    </row>
    <row r="6398" spans="1:1" x14ac:dyDescent="0.2">
      <c r="A6398" t="s">
        <v>2180</v>
      </c>
    </row>
    <row r="6399" spans="1:1" x14ac:dyDescent="0.2">
      <c r="A6399" t="s">
        <v>163</v>
      </c>
    </row>
    <row r="6400" spans="1:1" x14ac:dyDescent="0.2">
      <c r="A6400" t="s">
        <v>152</v>
      </c>
    </row>
    <row r="6401" spans="1:1" x14ac:dyDescent="0.2">
      <c r="A6401" t="s">
        <v>150</v>
      </c>
    </row>
    <row r="6402" spans="1:1" x14ac:dyDescent="0.2">
      <c r="A6402" t="s">
        <v>158</v>
      </c>
    </row>
    <row r="6403" spans="1:1" x14ac:dyDescent="0.2">
      <c r="A6403" t="s">
        <v>177</v>
      </c>
    </row>
    <row r="6404" spans="1:1" x14ac:dyDescent="0.2">
      <c r="A6404" t="s">
        <v>146</v>
      </c>
    </row>
    <row r="6405" spans="1:1" x14ac:dyDescent="0.2">
      <c r="A6405" t="s">
        <v>2183</v>
      </c>
    </row>
    <row r="6406" spans="1:1" x14ac:dyDescent="0.2">
      <c r="A6406" t="s">
        <v>2184</v>
      </c>
    </row>
    <row r="6407" spans="1:1" x14ac:dyDescent="0.2">
      <c r="A6407" t="s">
        <v>193</v>
      </c>
    </row>
    <row r="6408" spans="1:1" x14ac:dyDescent="0.2">
      <c r="A6408" t="s">
        <v>163</v>
      </c>
    </row>
    <row r="6409" spans="1:1" x14ac:dyDescent="0.2">
      <c r="A6409" t="s">
        <v>152</v>
      </c>
    </row>
    <row r="6410" spans="1:1" x14ac:dyDescent="0.2">
      <c r="A6410" t="s">
        <v>150</v>
      </c>
    </row>
    <row r="6411" spans="1:1" x14ac:dyDescent="0.2">
      <c r="A6411" t="s">
        <v>158</v>
      </c>
    </row>
    <row r="6412" spans="1:1" x14ac:dyDescent="0.2">
      <c r="A6412" t="s">
        <v>2185</v>
      </c>
    </row>
    <row r="6413" spans="1:1" x14ac:dyDescent="0.2">
      <c r="A6413" t="s">
        <v>146</v>
      </c>
    </row>
    <row r="6414" spans="1:1" x14ac:dyDescent="0.2">
      <c r="A6414" t="s">
        <v>2186</v>
      </c>
    </row>
    <row r="6415" spans="1:1" x14ac:dyDescent="0.2">
      <c r="A6415" t="s">
        <v>143</v>
      </c>
    </row>
    <row r="6417" spans="1:1" x14ac:dyDescent="0.2">
      <c r="A6417" t="s">
        <v>144</v>
      </c>
    </row>
    <row r="6418" spans="1:1" x14ac:dyDescent="0.2">
      <c r="A6418" t="s">
        <v>145</v>
      </c>
    </row>
    <row r="6419" spans="1:1" x14ac:dyDescent="0.2">
      <c r="A6419" t="s">
        <v>146</v>
      </c>
    </row>
    <row r="6420" spans="1:1" x14ac:dyDescent="0.2">
      <c r="A6420" t="s">
        <v>2187</v>
      </c>
    </row>
    <row r="6421" spans="1:1" x14ac:dyDescent="0.2">
      <c r="A6421" t="s">
        <v>2188</v>
      </c>
    </row>
    <row r="6422" spans="1:1" x14ac:dyDescent="0.2">
      <c r="A6422" t="s">
        <v>155</v>
      </c>
    </row>
    <row r="6423" spans="1:1" x14ac:dyDescent="0.2">
      <c r="A6423" t="s">
        <v>163</v>
      </c>
    </row>
    <row r="6424" spans="1:1" x14ac:dyDescent="0.2">
      <c r="A6424" t="s">
        <v>152</v>
      </c>
    </row>
    <row r="6425" spans="1:1" x14ac:dyDescent="0.2">
      <c r="A6425" t="s">
        <v>150</v>
      </c>
    </row>
    <row r="6426" spans="1:1" x14ac:dyDescent="0.2">
      <c r="A6426" t="s">
        <v>158</v>
      </c>
    </row>
    <row r="6427" spans="1:1" x14ac:dyDescent="0.2">
      <c r="A6427" t="s">
        <v>177</v>
      </c>
    </row>
    <row r="6428" spans="1:1" x14ac:dyDescent="0.2">
      <c r="A6428" t="s">
        <v>146</v>
      </c>
    </row>
    <row r="6429" spans="1:1" x14ac:dyDescent="0.2">
      <c r="A6429" t="s">
        <v>2189</v>
      </c>
    </row>
    <row r="6430" spans="1:1" x14ac:dyDescent="0.2">
      <c r="A6430" t="s">
        <v>2190</v>
      </c>
    </row>
    <row r="6431" spans="1:1" x14ac:dyDescent="0.2">
      <c r="A6431" t="s">
        <v>155</v>
      </c>
    </row>
    <row r="6432" spans="1:1" x14ac:dyDescent="0.2">
      <c r="A6432" t="s">
        <v>163</v>
      </c>
    </row>
    <row r="6433" spans="1:1" x14ac:dyDescent="0.2">
      <c r="A6433" t="s">
        <v>152</v>
      </c>
    </row>
    <row r="6434" spans="1:1" x14ac:dyDescent="0.2">
      <c r="A6434" t="s">
        <v>150</v>
      </c>
    </row>
    <row r="6435" spans="1:1" x14ac:dyDescent="0.2">
      <c r="A6435" t="s">
        <v>158</v>
      </c>
    </row>
    <row r="6436" spans="1:1" x14ac:dyDescent="0.2">
      <c r="A6436" t="s">
        <v>177</v>
      </c>
    </row>
    <row r="6437" spans="1:1" x14ac:dyDescent="0.2">
      <c r="A6437" t="s">
        <v>146</v>
      </c>
    </row>
    <row r="6438" spans="1:1" x14ac:dyDescent="0.2">
      <c r="A6438" t="s">
        <v>2191</v>
      </c>
    </row>
    <row r="6439" spans="1:1" x14ac:dyDescent="0.2">
      <c r="A6439" t="s">
        <v>2192</v>
      </c>
    </row>
    <row r="6440" spans="1:1" x14ac:dyDescent="0.2">
      <c r="A6440" t="s">
        <v>2180</v>
      </c>
    </row>
    <row r="6441" spans="1:1" x14ac:dyDescent="0.2">
      <c r="A6441" t="s">
        <v>163</v>
      </c>
    </row>
    <row r="6442" spans="1:1" x14ac:dyDescent="0.2">
      <c r="A6442" t="s">
        <v>152</v>
      </c>
    </row>
    <row r="6443" spans="1:1" x14ac:dyDescent="0.2">
      <c r="A6443" t="s">
        <v>150</v>
      </c>
    </row>
    <row r="6444" spans="1:1" x14ac:dyDescent="0.2">
      <c r="A6444" t="s">
        <v>158</v>
      </c>
    </row>
    <row r="6445" spans="1:1" x14ac:dyDescent="0.2">
      <c r="A6445" t="s">
        <v>2193</v>
      </c>
    </row>
    <row r="6446" spans="1:1" x14ac:dyDescent="0.2">
      <c r="A6446" t="s">
        <v>146</v>
      </c>
    </row>
    <row r="6447" spans="1:1" x14ac:dyDescent="0.2">
      <c r="A6447" t="s">
        <v>2194</v>
      </c>
    </row>
    <row r="6448" spans="1:1" x14ac:dyDescent="0.2">
      <c r="A6448" t="s">
        <v>2195</v>
      </c>
    </row>
    <row r="6449" spans="1:1" x14ac:dyDescent="0.2">
      <c r="A6449" t="s">
        <v>2180</v>
      </c>
    </row>
    <row r="6450" spans="1:1" x14ac:dyDescent="0.2">
      <c r="A6450" t="s">
        <v>163</v>
      </c>
    </row>
    <row r="6451" spans="1:1" x14ac:dyDescent="0.2">
      <c r="A6451" t="s">
        <v>152</v>
      </c>
    </row>
    <row r="6452" spans="1:1" x14ac:dyDescent="0.2">
      <c r="A6452" t="s">
        <v>150</v>
      </c>
    </row>
    <row r="6453" spans="1:1" x14ac:dyDescent="0.2">
      <c r="A6453" t="s">
        <v>158</v>
      </c>
    </row>
    <row r="6454" spans="1:1" x14ac:dyDescent="0.2">
      <c r="A6454" t="s">
        <v>2196</v>
      </c>
    </row>
    <row r="6455" spans="1:1" x14ac:dyDescent="0.2">
      <c r="A6455" t="s">
        <v>146</v>
      </c>
    </row>
    <row r="6456" spans="1:1" x14ac:dyDescent="0.2">
      <c r="A6456" t="s">
        <v>2197</v>
      </c>
    </row>
    <row r="6457" spans="1:1" x14ac:dyDescent="0.2">
      <c r="A6457" t="s">
        <v>2198</v>
      </c>
    </row>
    <row r="6458" spans="1:1" x14ac:dyDescent="0.2">
      <c r="A6458" t="s">
        <v>193</v>
      </c>
    </row>
    <row r="6459" spans="1:1" x14ac:dyDescent="0.2">
      <c r="A6459" t="s">
        <v>163</v>
      </c>
    </row>
    <row r="6460" spans="1:1" x14ac:dyDescent="0.2">
      <c r="A6460" t="s">
        <v>152</v>
      </c>
    </row>
    <row r="6461" spans="1:1" x14ac:dyDescent="0.2">
      <c r="A6461" t="s">
        <v>150</v>
      </c>
    </row>
    <row r="6462" spans="1:1" x14ac:dyDescent="0.2">
      <c r="A6462" t="s">
        <v>158</v>
      </c>
    </row>
    <row r="6463" spans="1:1" x14ac:dyDescent="0.2">
      <c r="A6463" t="s">
        <v>146</v>
      </c>
    </row>
    <row r="6464" spans="1:1" x14ac:dyDescent="0.2">
      <c r="A6464" t="s">
        <v>2199</v>
      </c>
    </row>
    <row r="6465" spans="1:1" x14ac:dyDescent="0.2">
      <c r="A6465" t="s">
        <v>2200</v>
      </c>
    </row>
    <row r="6466" spans="1:1" x14ac:dyDescent="0.2">
      <c r="A6466" t="s">
        <v>2201</v>
      </c>
    </row>
    <row r="6467" spans="1:1" x14ac:dyDescent="0.2">
      <c r="A6467" t="s">
        <v>2202</v>
      </c>
    </row>
    <row r="6468" spans="1:1" x14ac:dyDescent="0.2">
      <c r="A6468" t="s">
        <v>152</v>
      </c>
    </row>
    <row r="6469" spans="1:1" x14ac:dyDescent="0.2">
      <c r="A6469" t="s">
        <v>150</v>
      </c>
    </row>
    <row r="6470" spans="1:1" x14ac:dyDescent="0.2">
      <c r="A6470" t="s">
        <v>158</v>
      </c>
    </row>
    <row r="6471" spans="1:1" x14ac:dyDescent="0.2">
      <c r="A6471" t="s">
        <v>146</v>
      </c>
    </row>
    <row r="6472" spans="1:1" x14ac:dyDescent="0.2">
      <c r="A6472" t="s">
        <v>2203</v>
      </c>
    </row>
    <row r="6473" spans="1:1" x14ac:dyDescent="0.2">
      <c r="A6473" t="s">
        <v>2204</v>
      </c>
    </row>
    <row r="6474" spans="1:1" x14ac:dyDescent="0.2">
      <c r="A6474" t="s">
        <v>2205</v>
      </c>
    </row>
    <row r="6475" spans="1:1" x14ac:dyDescent="0.2">
      <c r="A6475" t="s">
        <v>2206</v>
      </c>
    </row>
    <row r="6476" spans="1:1" x14ac:dyDescent="0.2">
      <c r="A6476" t="s">
        <v>152</v>
      </c>
    </row>
    <row r="6477" spans="1:1" x14ac:dyDescent="0.2">
      <c r="A6477" t="s">
        <v>150</v>
      </c>
    </row>
    <row r="6478" spans="1:1" x14ac:dyDescent="0.2">
      <c r="A6478" t="s">
        <v>158</v>
      </c>
    </row>
    <row r="6479" spans="1:1" x14ac:dyDescent="0.2">
      <c r="A6479" t="s">
        <v>904</v>
      </c>
    </row>
    <row r="6480" spans="1:1" x14ac:dyDescent="0.2">
      <c r="A6480" t="s">
        <v>146</v>
      </c>
    </row>
    <row r="6481" spans="1:1" x14ac:dyDescent="0.2">
      <c r="A6481" t="s">
        <v>2207</v>
      </c>
    </row>
    <row r="6482" spans="1:1" x14ac:dyDescent="0.2">
      <c r="A6482" t="s">
        <v>143</v>
      </c>
    </row>
    <row r="6484" spans="1:1" x14ac:dyDescent="0.2">
      <c r="A6484" t="s">
        <v>144</v>
      </c>
    </row>
    <row r="6485" spans="1:1" x14ac:dyDescent="0.2">
      <c r="A6485" t="s">
        <v>145</v>
      </c>
    </row>
    <row r="6486" spans="1:1" x14ac:dyDescent="0.2">
      <c r="A6486" t="s">
        <v>146</v>
      </c>
    </row>
    <row r="6487" spans="1:1" x14ac:dyDescent="0.2">
      <c r="A6487" t="s">
        <v>2208</v>
      </c>
    </row>
    <row r="6488" spans="1:1" x14ac:dyDescent="0.2">
      <c r="A6488" t="s">
        <v>2209</v>
      </c>
    </row>
    <row r="6489" spans="1:1" x14ac:dyDescent="0.2">
      <c r="A6489" t="s">
        <v>2205</v>
      </c>
    </row>
    <row r="6490" spans="1:1" x14ac:dyDescent="0.2">
      <c r="A6490" t="s">
        <v>2206</v>
      </c>
    </row>
    <row r="6491" spans="1:1" x14ac:dyDescent="0.2">
      <c r="A6491" t="s">
        <v>152</v>
      </c>
    </row>
    <row r="6492" spans="1:1" x14ac:dyDescent="0.2">
      <c r="A6492" t="s">
        <v>150</v>
      </c>
    </row>
    <row r="6493" spans="1:1" x14ac:dyDescent="0.2">
      <c r="A6493" t="s">
        <v>158</v>
      </c>
    </row>
    <row r="6494" spans="1:1" x14ac:dyDescent="0.2">
      <c r="A6494" t="s">
        <v>146</v>
      </c>
    </row>
    <row r="6495" spans="1:1" x14ac:dyDescent="0.2">
      <c r="A6495" t="s">
        <v>2210</v>
      </c>
    </row>
    <row r="6496" spans="1:1" x14ac:dyDescent="0.2">
      <c r="A6496" t="s">
        <v>2211</v>
      </c>
    </row>
    <row r="6497" spans="1:1" x14ac:dyDescent="0.2">
      <c r="A6497" t="s">
        <v>193</v>
      </c>
    </row>
    <row r="6498" spans="1:1" x14ac:dyDescent="0.2">
      <c r="A6498" t="s">
        <v>2212</v>
      </c>
    </row>
    <row r="6499" spans="1:1" x14ac:dyDescent="0.2">
      <c r="A6499" t="s">
        <v>152</v>
      </c>
    </row>
    <row r="6500" spans="1:1" x14ac:dyDescent="0.2">
      <c r="A6500" t="s">
        <v>150</v>
      </c>
    </row>
    <row r="6501" spans="1:1" x14ac:dyDescent="0.2">
      <c r="A6501" t="s">
        <v>158</v>
      </c>
    </row>
    <row r="6502" spans="1:1" x14ac:dyDescent="0.2">
      <c r="A6502" t="s">
        <v>146</v>
      </c>
    </row>
    <row r="6503" spans="1:1" x14ac:dyDescent="0.2">
      <c r="A6503" t="s">
        <v>2213</v>
      </c>
    </row>
    <row r="6504" spans="1:1" x14ac:dyDescent="0.2">
      <c r="A6504" t="s">
        <v>2214</v>
      </c>
    </row>
    <row r="6505" spans="1:1" x14ac:dyDescent="0.2">
      <c r="A6505" t="s">
        <v>2201</v>
      </c>
    </row>
    <row r="6506" spans="1:1" x14ac:dyDescent="0.2">
      <c r="A6506" t="s">
        <v>2202</v>
      </c>
    </row>
    <row r="6507" spans="1:1" x14ac:dyDescent="0.2">
      <c r="A6507" t="s">
        <v>152</v>
      </c>
    </row>
    <row r="6508" spans="1:1" x14ac:dyDescent="0.2">
      <c r="A6508" t="s">
        <v>150</v>
      </c>
    </row>
    <row r="6509" spans="1:1" x14ac:dyDescent="0.2">
      <c r="A6509" t="s">
        <v>158</v>
      </c>
    </row>
    <row r="6510" spans="1:1" x14ac:dyDescent="0.2">
      <c r="A6510" t="s">
        <v>146</v>
      </c>
    </row>
    <row r="6511" spans="1:1" x14ac:dyDescent="0.2">
      <c r="A6511" t="s">
        <v>2215</v>
      </c>
    </row>
    <row r="6512" spans="1:1" x14ac:dyDescent="0.2">
      <c r="A6512" t="s">
        <v>2216</v>
      </c>
    </row>
    <row r="6513" spans="1:1" x14ac:dyDescent="0.2">
      <c r="A6513" t="s">
        <v>162</v>
      </c>
    </row>
    <row r="6514" spans="1:1" x14ac:dyDescent="0.2">
      <c r="A6514" t="s">
        <v>2217</v>
      </c>
    </row>
    <row r="6515" spans="1:1" x14ac:dyDescent="0.2">
      <c r="A6515" t="s">
        <v>152</v>
      </c>
    </row>
    <row r="6516" spans="1:1" x14ac:dyDescent="0.2">
      <c r="A6516" t="s">
        <v>150</v>
      </c>
    </row>
    <row r="6517" spans="1:1" x14ac:dyDescent="0.2">
      <c r="A6517" t="s">
        <v>158</v>
      </c>
    </row>
    <row r="6518" spans="1:1" x14ac:dyDescent="0.2">
      <c r="A6518" t="s">
        <v>146</v>
      </c>
    </row>
    <row r="6519" spans="1:1" x14ac:dyDescent="0.2">
      <c r="A6519" t="s">
        <v>2218</v>
      </c>
    </row>
    <row r="6520" spans="1:1" x14ac:dyDescent="0.2">
      <c r="A6520" t="s">
        <v>2219</v>
      </c>
    </row>
    <row r="6521" spans="1:1" x14ac:dyDescent="0.2">
      <c r="A6521" t="s">
        <v>634</v>
      </c>
    </row>
    <row r="6522" spans="1:1" x14ac:dyDescent="0.2">
      <c r="A6522" t="s">
        <v>2217</v>
      </c>
    </row>
    <row r="6523" spans="1:1" x14ac:dyDescent="0.2">
      <c r="A6523" t="s">
        <v>152</v>
      </c>
    </row>
    <row r="6524" spans="1:1" x14ac:dyDescent="0.2">
      <c r="A6524" t="s">
        <v>157</v>
      </c>
    </row>
    <row r="6525" spans="1:1" x14ac:dyDescent="0.2">
      <c r="A6525" t="s">
        <v>158</v>
      </c>
    </row>
    <row r="6526" spans="1:1" x14ac:dyDescent="0.2">
      <c r="A6526" t="s">
        <v>146</v>
      </c>
    </row>
    <row r="6527" spans="1:1" x14ac:dyDescent="0.2">
      <c r="A6527" t="s">
        <v>2220</v>
      </c>
    </row>
    <row r="6528" spans="1:1" x14ac:dyDescent="0.2">
      <c r="A6528" t="s">
        <v>2221</v>
      </c>
    </row>
    <row r="6529" spans="1:1" x14ac:dyDescent="0.2">
      <c r="A6529" t="s">
        <v>634</v>
      </c>
    </row>
    <row r="6530" spans="1:1" x14ac:dyDescent="0.2">
      <c r="A6530" t="s">
        <v>2217</v>
      </c>
    </row>
    <row r="6531" spans="1:1" x14ac:dyDescent="0.2">
      <c r="A6531" t="s">
        <v>152</v>
      </c>
    </row>
    <row r="6532" spans="1:1" x14ac:dyDescent="0.2">
      <c r="A6532" t="s">
        <v>157</v>
      </c>
    </row>
    <row r="6533" spans="1:1" x14ac:dyDescent="0.2">
      <c r="A6533" t="s">
        <v>158</v>
      </c>
    </row>
    <row r="6534" spans="1:1" x14ac:dyDescent="0.2">
      <c r="A6534" t="s">
        <v>904</v>
      </c>
    </row>
    <row r="6535" spans="1:1" x14ac:dyDescent="0.2">
      <c r="A6535" t="s">
        <v>146</v>
      </c>
    </row>
    <row r="6536" spans="1:1" x14ac:dyDescent="0.2">
      <c r="A6536" t="s">
        <v>2222</v>
      </c>
    </row>
    <row r="6537" spans="1:1" x14ac:dyDescent="0.2">
      <c r="A6537" t="s">
        <v>2223</v>
      </c>
    </row>
    <row r="6538" spans="1:1" x14ac:dyDescent="0.2">
      <c r="A6538" t="s">
        <v>634</v>
      </c>
    </row>
    <row r="6539" spans="1:1" x14ac:dyDescent="0.2">
      <c r="A6539" t="s">
        <v>2217</v>
      </c>
    </row>
    <row r="6540" spans="1:1" x14ac:dyDescent="0.2">
      <c r="A6540" t="s">
        <v>152</v>
      </c>
    </row>
    <row r="6541" spans="1:1" x14ac:dyDescent="0.2">
      <c r="A6541" t="s">
        <v>150</v>
      </c>
    </row>
    <row r="6542" spans="1:1" x14ac:dyDescent="0.2">
      <c r="A6542" t="s">
        <v>158</v>
      </c>
    </row>
    <row r="6543" spans="1:1" x14ac:dyDescent="0.2">
      <c r="A6543" t="s">
        <v>904</v>
      </c>
    </row>
    <row r="6544" spans="1:1" x14ac:dyDescent="0.2">
      <c r="A6544" t="s">
        <v>146</v>
      </c>
    </row>
    <row r="6545" spans="1:1" x14ac:dyDescent="0.2">
      <c r="A6545" t="s">
        <v>2224</v>
      </c>
    </row>
    <row r="6546" spans="1:1" x14ac:dyDescent="0.2">
      <c r="A6546" t="s">
        <v>143</v>
      </c>
    </row>
    <row r="6548" spans="1:1" x14ac:dyDescent="0.2">
      <c r="A6548" t="s">
        <v>144</v>
      </c>
    </row>
    <row r="6549" spans="1:1" x14ac:dyDescent="0.2">
      <c r="A6549" t="s">
        <v>145</v>
      </c>
    </row>
    <row r="6550" spans="1:1" x14ac:dyDescent="0.2">
      <c r="A6550" t="s">
        <v>146</v>
      </c>
    </row>
    <row r="6551" spans="1:1" x14ac:dyDescent="0.2">
      <c r="A6551" t="s">
        <v>2225</v>
      </c>
    </row>
    <row r="6552" spans="1:1" x14ac:dyDescent="0.2">
      <c r="A6552" t="s">
        <v>2226</v>
      </c>
    </row>
    <row r="6553" spans="1:1" x14ac:dyDescent="0.2">
      <c r="A6553" t="s">
        <v>634</v>
      </c>
    </row>
    <row r="6554" spans="1:1" x14ac:dyDescent="0.2">
      <c r="A6554" t="s">
        <v>2217</v>
      </c>
    </row>
    <row r="6555" spans="1:1" x14ac:dyDescent="0.2">
      <c r="A6555" t="s">
        <v>152</v>
      </c>
    </row>
    <row r="6556" spans="1:1" x14ac:dyDescent="0.2">
      <c r="A6556" t="s">
        <v>150</v>
      </c>
    </row>
    <row r="6557" spans="1:1" x14ac:dyDescent="0.2">
      <c r="A6557" t="s">
        <v>158</v>
      </c>
    </row>
    <row r="6558" spans="1:1" x14ac:dyDescent="0.2">
      <c r="A6558" t="s">
        <v>904</v>
      </c>
    </row>
    <row r="6559" spans="1:1" x14ac:dyDescent="0.2">
      <c r="A6559" t="s">
        <v>146</v>
      </c>
    </row>
    <row r="6560" spans="1:1" x14ac:dyDescent="0.2">
      <c r="A6560" t="s">
        <v>2227</v>
      </c>
    </row>
    <row r="6561" spans="1:1" x14ac:dyDescent="0.2">
      <c r="A6561" t="s">
        <v>2228</v>
      </c>
    </row>
    <row r="6562" spans="1:1" x14ac:dyDescent="0.2">
      <c r="A6562" t="s">
        <v>634</v>
      </c>
    </row>
    <row r="6563" spans="1:1" x14ac:dyDescent="0.2">
      <c r="A6563" t="s">
        <v>2217</v>
      </c>
    </row>
    <row r="6564" spans="1:1" x14ac:dyDescent="0.2">
      <c r="A6564" t="s">
        <v>152</v>
      </c>
    </row>
    <row r="6565" spans="1:1" x14ac:dyDescent="0.2">
      <c r="A6565" t="s">
        <v>150</v>
      </c>
    </row>
    <row r="6566" spans="1:1" x14ac:dyDescent="0.2">
      <c r="A6566" t="s">
        <v>158</v>
      </c>
    </row>
    <row r="6567" spans="1:1" x14ac:dyDescent="0.2">
      <c r="A6567" t="s">
        <v>146</v>
      </c>
    </row>
    <row r="6568" spans="1:1" x14ac:dyDescent="0.2">
      <c r="A6568" t="s">
        <v>2229</v>
      </c>
    </row>
    <row r="6569" spans="1:1" x14ac:dyDescent="0.2">
      <c r="A6569" t="s">
        <v>2230</v>
      </c>
    </row>
    <row r="6570" spans="1:1" x14ac:dyDescent="0.2">
      <c r="A6570" t="s">
        <v>155</v>
      </c>
    </row>
    <row r="6571" spans="1:1" x14ac:dyDescent="0.2">
      <c r="A6571" t="s">
        <v>2217</v>
      </c>
    </row>
    <row r="6572" spans="1:1" x14ac:dyDescent="0.2">
      <c r="A6572" t="s">
        <v>152</v>
      </c>
    </row>
    <row r="6573" spans="1:1" x14ac:dyDescent="0.2">
      <c r="A6573" t="s">
        <v>150</v>
      </c>
    </row>
    <row r="6574" spans="1:1" x14ac:dyDescent="0.2">
      <c r="A6574" t="s">
        <v>158</v>
      </c>
    </row>
    <row r="6575" spans="1:1" x14ac:dyDescent="0.2">
      <c r="A6575" t="s">
        <v>904</v>
      </c>
    </row>
    <row r="6576" spans="1:1" x14ac:dyDescent="0.2">
      <c r="A6576" t="s">
        <v>146</v>
      </c>
    </row>
    <row r="6577" spans="1:1" x14ac:dyDescent="0.2">
      <c r="A6577" t="s">
        <v>2231</v>
      </c>
    </row>
    <row r="6578" spans="1:1" x14ac:dyDescent="0.2">
      <c r="A6578" t="s">
        <v>2232</v>
      </c>
    </row>
    <row r="6579" spans="1:1" x14ac:dyDescent="0.2">
      <c r="A6579" t="s">
        <v>634</v>
      </c>
    </row>
    <row r="6580" spans="1:1" x14ac:dyDescent="0.2">
      <c r="A6580" t="s">
        <v>2217</v>
      </c>
    </row>
    <row r="6581" spans="1:1" x14ac:dyDescent="0.2">
      <c r="A6581" t="s">
        <v>152</v>
      </c>
    </row>
    <row r="6582" spans="1:1" x14ac:dyDescent="0.2">
      <c r="A6582" t="s">
        <v>150</v>
      </c>
    </row>
    <row r="6583" spans="1:1" x14ac:dyDescent="0.2">
      <c r="A6583" t="s">
        <v>158</v>
      </c>
    </row>
    <row r="6584" spans="1:1" x14ac:dyDescent="0.2">
      <c r="A6584" t="s">
        <v>904</v>
      </c>
    </row>
    <row r="6585" spans="1:1" x14ac:dyDescent="0.2">
      <c r="A6585" t="s">
        <v>146</v>
      </c>
    </row>
    <row r="6586" spans="1:1" x14ac:dyDescent="0.2">
      <c r="A6586" t="s">
        <v>2233</v>
      </c>
    </row>
    <row r="6587" spans="1:1" x14ac:dyDescent="0.2">
      <c r="A6587" t="s">
        <v>2234</v>
      </c>
    </row>
    <row r="6588" spans="1:1" x14ac:dyDescent="0.2">
      <c r="A6588" t="s">
        <v>2235</v>
      </c>
    </row>
    <row r="6589" spans="1:1" x14ac:dyDescent="0.2">
      <c r="A6589" t="s">
        <v>2217</v>
      </c>
    </row>
    <row r="6590" spans="1:1" x14ac:dyDescent="0.2">
      <c r="A6590" t="s">
        <v>152</v>
      </c>
    </row>
    <row r="6591" spans="1:1" x14ac:dyDescent="0.2">
      <c r="A6591" t="s">
        <v>150</v>
      </c>
    </row>
    <row r="6592" spans="1:1" x14ac:dyDescent="0.2">
      <c r="A6592" t="s">
        <v>158</v>
      </c>
    </row>
    <row r="6593" spans="1:1" x14ac:dyDescent="0.2">
      <c r="A6593" t="s">
        <v>2236</v>
      </c>
    </row>
    <row r="6594" spans="1:1" x14ac:dyDescent="0.2">
      <c r="A6594" t="s">
        <v>146</v>
      </c>
    </row>
    <row r="6595" spans="1:1" x14ac:dyDescent="0.2">
      <c r="A6595" t="s">
        <v>2237</v>
      </c>
    </row>
    <row r="6596" spans="1:1" x14ac:dyDescent="0.2">
      <c r="A6596" t="s">
        <v>2238</v>
      </c>
    </row>
    <row r="6597" spans="1:1" x14ac:dyDescent="0.2">
      <c r="A6597" t="s">
        <v>634</v>
      </c>
    </row>
    <row r="6598" spans="1:1" x14ac:dyDescent="0.2">
      <c r="A6598" t="s">
        <v>2217</v>
      </c>
    </row>
    <row r="6599" spans="1:1" x14ac:dyDescent="0.2">
      <c r="A6599" t="s">
        <v>152</v>
      </c>
    </row>
    <row r="6600" spans="1:1" x14ac:dyDescent="0.2">
      <c r="A6600" t="s">
        <v>150</v>
      </c>
    </row>
    <row r="6601" spans="1:1" x14ac:dyDescent="0.2">
      <c r="A6601" t="s">
        <v>158</v>
      </c>
    </row>
    <row r="6602" spans="1:1" x14ac:dyDescent="0.2">
      <c r="A6602" t="s">
        <v>2239</v>
      </c>
    </row>
    <row r="6603" spans="1:1" x14ac:dyDescent="0.2">
      <c r="A6603" t="s">
        <v>146</v>
      </c>
    </row>
    <row r="6604" spans="1:1" x14ac:dyDescent="0.2">
      <c r="A6604" t="s">
        <v>2240</v>
      </c>
    </row>
    <row r="6605" spans="1:1" x14ac:dyDescent="0.2">
      <c r="A6605" t="s">
        <v>2241</v>
      </c>
    </row>
    <row r="6606" spans="1:1" x14ac:dyDescent="0.2">
      <c r="A6606" t="s">
        <v>162</v>
      </c>
    </row>
    <row r="6607" spans="1:1" x14ac:dyDescent="0.2">
      <c r="A6607" t="s">
        <v>2242</v>
      </c>
    </row>
    <row r="6608" spans="1:1" x14ac:dyDescent="0.2">
      <c r="A6608" t="s">
        <v>152</v>
      </c>
    </row>
    <row r="6609" spans="1:1" x14ac:dyDescent="0.2">
      <c r="A6609" t="s">
        <v>150</v>
      </c>
    </row>
    <row r="6610" spans="1:1" x14ac:dyDescent="0.2">
      <c r="A6610" t="s">
        <v>158</v>
      </c>
    </row>
    <row r="6611" spans="1:1" x14ac:dyDescent="0.2">
      <c r="A6611" t="s">
        <v>146</v>
      </c>
    </row>
    <row r="6612" spans="1:1" x14ac:dyDescent="0.2">
      <c r="A6612" t="s">
        <v>2243</v>
      </c>
    </row>
    <row r="6613" spans="1:1" x14ac:dyDescent="0.2">
      <c r="A6613" t="s">
        <v>143</v>
      </c>
    </row>
    <row r="6615" spans="1:1" x14ac:dyDescent="0.2">
      <c r="A6615" t="s">
        <v>144</v>
      </c>
    </row>
    <row r="6616" spans="1:1" x14ac:dyDescent="0.2">
      <c r="A6616" t="s">
        <v>145</v>
      </c>
    </row>
    <row r="6617" spans="1:1" x14ac:dyDescent="0.2">
      <c r="A6617" t="s">
        <v>146</v>
      </c>
    </row>
    <row r="6618" spans="1:1" x14ac:dyDescent="0.2">
      <c r="A6618" t="s">
        <v>2244</v>
      </c>
    </row>
    <row r="6619" spans="1:1" x14ac:dyDescent="0.2">
      <c r="A6619" t="s">
        <v>2245</v>
      </c>
    </row>
    <row r="6620" spans="1:1" x14ac:dyDescent="0.2">
      <c r="A6620" t="s">
        <v>634</v>
      </c>
    </row>
    <row r="6621" spans="1:1" x14ac:dyDescent="0.2">
      <c r="A6621" t="s">
        <v>2246</v>
      </c>
    </row>
    <row r="6622" spans="1:1" x14ac:dyDescent="0.2">
      <c r="A6622" t="s">
        <v>152</v>
      </c>
    </row>
    <row r="6623" spans="1:1" x14ac:dyDescent="0.2">
      <c r="A6623" t="s">
        <v>150</v>
      </c>
    </row>
    <row r="6624" spans="1:1" x14ac:dyDescent="0.2">
      <c r="A6624" t="s">
        <v>158</v>
      </c>
    </row>
    <row r="6625" spans="1:1" x14ac:dyDescent="0.2">
      <c r="A6625" t="s">
        <v>1235</v>
      </c>
    </row>
    <row r="6626" spans="1:1" x14ac:dyDescent="0.2">
      <c r="A6626" t="s">
        <v>146</v>
      </c>
    </row>
    <row r="6627" spans="1:1" x14ac:dyDescent="0.2">
      <c r="A6627" t="s">
        <v>2247</v>
      </c>
    </row>
    <row r="6628" spans="1:1" x14ac:dyDescent="0.2">
      <c r="A6628" t="s">
        <v>2248</v>
      </c>
    </row>
    <row r="6629" spans="1:1" x14ac:dyDescent="0.2">
      <c r="A6629" t="s">
        <v>162</v>
      </c>
    </row>
    <row r="6630" spans="1:1" x14ac:dyDescent="0.2">
      <c r="A6630" t="s">
        <v>2249</v>
      </c>
    </row>
    <row r="6631" spans="1:1" x14ac:dyDescent="0.2">
      <c r="A6631" t="s">
        <v>152</v>
      </c>
    </row>
    <row r="6632" spans="1:1" x14ac:dyDescent="0.2">
      <c r="A6632" t="s">
        <v>150</v>
      </c>
    </row>
    <row r="6633" spans="1:1" x14ac:dyDescent="0.2">
      <c r="A6633" t="s">
        <v>158</v>
      </c>
    </row>
    <row r="6634" spans="1:1" x14ac:dyDescent="0.2">
      <c r="A6634" t="s">
        <v>2250</v>
      </c>
    </row>
    <row r="6635" spans="1:1" x14ac:dyDescent="0.2">
      <c r="A6635" t="s">
        <v>146</v>
      </c>
    </row>
    <row r="6636" spans="1:1" x14ac:dyDescent="0.2">
      <c r="A6636" t="s">
        <v>2251</v>
      </c>
    </row>
    <row r="6637" spans="1:1" x14ac:dyDescent="0.2">
      <c r="A6637" t="s">
        <v>2252</v>
      </c>
    </row>
    <row r="6638" spans="1:1" x14ac:dyDescent="0.2">
      <c r="A6638" t="s">
        <v>162</v>
      </c>
    </row>
    <row r="6639" spans="1:1" x14ac:dyDescent="0.2">
      <c r="A6639" t="s">
        <v>2253</v>
      </c>
    </row>
    <row r="6640" spans="1:1" x14ac:dyDescent="0.2">
      <c r="A6640" t="s">
        <v>152</v>
      </c>
    </row>
    <row r="6641" spans="1:1" x14ac:dyDescent="0.2">
      <c r="A6641" t="s">
        <v>150</v>
      </c>
    </row>
    <row r="6642" spans="1:1" x14ac:dyDescent="0.2">
      <c r="A6642" t="s">
        <v>158</v>
      </c>
    </row>
    <row r="6643" spans="1:1" x14ac:dyDescent="0.2">
      <c r="A6643" t="s">
        <v>2254</v>
      </c>
    </row>
    <row r="6644" spans="1:1" x14ac:dyDescent="0.2">
      <c r="A6644" t="s">
        <v>146</v>
      </c>
    </row>
    <row r="6645" spans="1:1" x14ac:dyDescent="0.2">
      <c r="A6645" t="s">
        <v>2255</v>
      </c>
    </row>
    <row r="6646" spans="1:1" x14ac:dyDescent="0.2">
      <c r="A6646" t="s">
        <v>2256</v>
      </c>
    </row>
    <row r="6647" spans="1:1" x14ac:dyDescent="0.2">
      <c r="A6647" t="s">
        <v>2257</v>
      </c>
    </row>
    <row r="6648" spans="1:1" x14ac:dyDescent="0.2">
      <c r="A6648" t="s">
        <v>2258</v>
      </c>
    </row>
    <row r="6649" spans="1:1" x14ac:dyDescent="0.2">
      <c r="A6649" t="s">
        <v>152</v>
      </c>
    </row>
    <row r="6650" spans="1:1" x14ac:dyDescent="0.2">
      <c r="A6650" t="s">
        <v>150</v>
      </c>
    </row>
    <row r="6651" spans="1:1" x14ac:dyDescent="0.2">
      <c r="A6651" t="s">
        <v>158</v>
      </c>
    </row>
    <row r="6652" spans="1:1" x14ac:dyDescent="0.2">
      <c r="A6652" t="s">
        <v>2259</v>
      </c>
    </row>
    <row r="6653" spans="1:1" x14ac:dyDescent="0.2">
      <c r="A6653" t="s">
        <v>146</v>
      </c>
    </row>
    <row r="6654" spans="1:1" x14ac:dyDescent="0.2">
      <c r="A6654" t="s">
        <v>2260</v>
      </c>
    </row>
    <row r="6655" spans="1:1" x14ac:dyDescent="0.2">
      <c r="A6655" t="s">
        <v>2261</v>
      </c>
    </row>
    <row r="6656" spans="1:1" x14ac:dyDescent="0.2">
      <c r="A6656" t="s">
        <v>193</v>
      </c>
    </row>
    <row r="6657" spans="1:1" x14ac:dyDescent="0.2">
      <c r="A6657" t="s">
        <v>2217</v>
      </c>
    </row>
    <row r="6658" spans="1:1" x14ac:dyDescent="0.2">
      <c r="A6658" t="s">
        <v>152</v>
      </c>
    </row>
    <row r="6659" spans="1:1" x14ac:dyDescent="0.2">
      <c r="A6659" t="s">
        <v>150</v>
      </c>
    </row>
    <row r="6660" spans="1:1" x14ac:dyDescent="0.2">
      <c r="A6660" t="s">
        <v>158</v>
      </c>
    </row>
    <row r="6661" spans="1:1" x14ac:dyDescent="0.2">
      <c r="A6661" t="s">
        <v>904</v>
      </c>
    </row>
    <row r="6662" spans="1:1" x14ac:dyDescent="0.2">
      <c r="A6662" t="s">
        <v>146</v>
      </c>
    </row>
    <row r="6663" spans="1:1" x14ac:dyDescent="0.2">
      <c r="A6663" t="s">
        <v>2262</v>
      </c>
    </row>
    <row r="6664" spans="1:1" x14ac:dyDescent="0.2">
      <c r="A6664" t="s">
        <v>2263</v>
      </c>
    </row>
    <row r="6665" spans="1:1" x14ac:dyDescent="0.2">
      <c r="A6665" t="s">
        <v>162</v>
      </c>
    </row>
    <row r="6666" spans="1:1" x14ac:dyDescent="0.2">
      <c r="A6666" t="s">
        <v>2264</v>
      </c>
    </row>
    <row r="6667" spans="1:1" x14ac:dyDescent="0.2">
      <c r="A6667" t="s">
        <v>152</v>
      </c>
    </row>
    <row r="6668" spans="1:1" x14ac:dyDescent="0.2">
      <c r="A6668" t="s">
        <v>150</v>
      </c>
    </row>
    <row r="6669" spans="1:1" x14ac:dyDescent="0.2">
      <c r="A6669" t="s">
        <v>158</v>
      </c>
    </row>
    <row r="6670" spans="1:1" x14ac:dyDescent="0.2">
      <c r="A6670" t="s">
        <v>2265</v>
      </c>
    </row>
    <row r="6671" spans="1:1" x14ac:dyDescent="0.2">
      <c r="A6671" t="s">
        <v>146</v>
      </c>
    </row>
    <row r="6672" spans="1:1" x14ac:dyDescent="0.2">
      <c r="A6672" t="s">
        <v>2266</v>
      </c>
    </row>
    <row r="6673" spans="1:1" x14ac:dyDescent="0.2">
      <c r="A6673" t="s">
        <v>2267</v>
      </c>
    </row>
    <row r="6674" spans="1:1" x14ac:dyDescent="0.2">
      <c r="A6674" t="s">
        <v>155</v>
      </c>
    </row>
    <row r="6675" spans="1:1" x14ac:dyDescent="0.2">
      <c r="A6675" t="s">
        <v>2249</v>
      </c>
    </row>
    <row r="6676" spans="1:1" x14ac:dyDescent="0.2">
      <c r="A6676" t="s">
        <v>152</v>
      </c>
    </row>
    <row r="6677" spans="1:1" x14ac:dyDescent="0.2">
      <c r="A6677" t="s">
        <v>150</v>
      </c>
    </row>
    <row r="6678" spans="1:1" x14ac:dyDescent="0.2">
      <c r="A6678" t="s">
        <v>158</v>
      </c>
    </row>
    <row r="6679" spans="1:1" x14ac:dyDescent="0.2">
      <c r="A6679" t="s">
        <v>2268</v>
      </c>
    </row>
    <row r="6680" spans="1:1" x14ac:dyDescent="0.2">
      <c r="A6680" t="s">
        <v>146</v>
      </c>
    </row>
    <row r="6681" spans="1:1" x14ac:dyDescent="0.2">
      <c r="A6681" t="s">
        <v>2269</v>
      </c>
    </row>
    <row r="6682" spans="1:1" x14ac:dyDescent="0.2">
      <c r="A6682" t="s">
        <v>143</v>
      </c>
    </row>
    <row r="6684" spans="1:1" x14ac:dyDescent="0.2">
      <c r="A6684" t="s">
        <v>144</v>
      </c>
    </row>
    <row r="6685" spans="1:1" x14ac:dyDescent="0.2">
      <c r="A6685" t="s">
        <v>145</v>
      </c>
    </row>
    <row r="6686" spans="1:1" x14ac:dyDescent="0.2">
      <c r="A6686" t="s">
        <v>146</v>
      </c>
    </row>
    <row r="6687" spans="1:1" x14ac:dyDescent="0.2">
      <c r="A6687" t="s">
        <v>2270</v>
      </c>
    </row>
    <row r="6688" spans="1:1" x14ac:dyDescent="0.2">
      <c r="A6688" t="s">
        <v>2267</v>
      </c>
    </row>
    <row r="6689" spans="1:1" x14ac:dyDescent="0.2">
      <c r="A6689" t="s">
        <v>155</v>
      </c>
    </row>
    <row r="6690" spans="1:1" x14ac:dyDescent="0.2">
      <c r="A6690" t="s">
        <v>2249</v>
      </c>
    </row>
    <row r="6691" spans="1:1" x14ac:dyDescent="0.2">
      <c r="A6691" t="s">
        <v>152</v>
      </c>
    </row>
    <row r="6692" spans="1:1" x14ac:dyDescent="0.2">
      <c r="A6692" t="s">
        <v>150</v>
      </c>
    </row>
    <row r="6693" spans="1:1" x14ac:dyDescent="0.2">
      <c r="A6693" t="s">
        <v>158</v>
      </c>
    </row>
    <row r="6694" spans="1:1" x14ac:dyDescent="0.2">
      <c r="A6694" t="s">
        <v>2271</v>
      </c>
    </row>
    <row r="6695" spans="1:1" x14ac:dyDescent="0.2">
      <c r="A6695" t="s">
        <v>146</v>
      </c>
    </row>
    <row r="6696" spans="1:1" x14ac:dyDescent="0.2">
      <c r="A6696" t="s">
        <v>2272</v>
      </c>
    </row>
    <row r="6697" spans="1:1" x14ac:dyDescent="0.2">
      <c r="A6697" t="s">
        <v>2273</v>
      </c>
    </row>
    <row r="6698" spans="1:1" x14ac:dyDescent="0.2">
      <c r="A6698" t="s">
        <v>155</v>
      </c>
    </row>
    <row r="6699" spans="1:1" x14ac:dyDescent="0.2">
      <c r="A6699" t="s">
        <v>2217</v>
      </c>
    </row>
    <row r="6700" spans="1:1" x14ac:dyDescent="0.2">
      <c r="A6700" t="s">
        <v>152</v>
      </c>
    </row>
    <row r="6701" spans="1:1" x14ac:dyDescent="0.2">
      <c r="A6701" t="s">
        <v>150</v>
      </c>
    </row>
    <row r="6702" spans="1:1" x14ac:dyDescent="0.2">
      <c r="A6702" t="s">
        <v>158</v>
      </c>
    </row>
    <row r="6703" spans="1:1" x14ac:dyDescent="0.2">
      <c r="A6703" t="s">
        <v>2274</v>
      </c>
    </row>
    <row r="6704" spans="1:1" x14ac:dyDescent="0.2">
      <c r="A6704" t="s">
        <v>146</v>
      </c>
    </row>
    <row r="6705" spans="1:1" x14ac:dyDescent="0.2">
      <c r="A6705" t="s">
        <v>2275</v>
      </c>
    </row>
    <row r="6706" spans="1:1" x14ac:dyDescent="0.2">
      <c r="A6706" t="s">
        <v>2276</v>
      </c>
    </row>
    <row r="6707" spans="1:1" x14ac:dyDescent="0.2">
      <c r="A6707" t="s">
        <v>155</v>
      </c>
    </row>
    <row r="6708" spans="1:1" x14ac:dyDescent="0.2">
      <c r="A6708" t="s">
        <v>2217</v>
      </c>
    </row>
    <row r="6709" spans="1:1" x14ac:dyDescent="0.2">
      <c r="A6709" t="s">
        <v>152</v>
      </c>
    </row>
    <row r="6710" spans="1:1" x14ac:dyDescent="0.2">
      <c r="A6710" t="s">
        <v>150</v>
      </c>
    </row>
    <row r="6711" spans="1:1" x14ac:dyDescent="0.2">
      <c r="A6711" t="s">
        <v>158</v>
      </c>
    </row>
    <row r="6712" spans="1:1" x14ac:dyDescent="0.2">
      <c r="A6712" t="s">
        <v>2277</v>
      </c>
    </row>
    <row r="6713" spans="1:1" x14ac:dyDescent="0.2">
      <c r="A6713" t="s">
        <v>146</v>
      </c>
    </row>
    <row r="6714" spans="1:1" x14ac:dyDescent="0.2">
      <c r="A6714" t="s">
        <v>2278</v>
      </c>
    </row>
    <row r="6715" spans="1:1" x14ac:dyDescent="0.2">
      <c r="A6715" t="s">
        <v>2279</v>
      </c>
    </row>
    <row r="6716" spans="1:1" x14ac:dyDescent="0.2">
      <c r="A6716" t="s">
        <v>2280</v>
      </c>
    </row>
    <row r="6717" spans="1:1" x14ac:dyDescent="0.2">
      <c r="A6717" t="s">
        <v>2281</v>
      </c>
    </row>
    <row r="6718" spans="1:1" x14ac:dyDescent="0.2">
      <c r="A6718" t="s">
        <v>152</v>
      </c>
    </row>
    <row r="6719" spans="1:1" x14ac:dyDescent="0.2">
      <c r="A6719" t="s">
        <v>150</v>
      </c>
    </row>
    <row r="6720" spans="1:1" x14ac:dyDescent="0.2">
      <c r="A6720" t="s">
        <v>182</v>
      </c>
    </row>
    <row r="6721" spans="1:1" x14ac:dyDescent="0.2">
      <c r="A6721" t="s">
        <v>146</v>
      </c>
    </row>
    <row r="6722" spans="1:1" x14ac:dyDescent="0.2">
      <c r="A6722" t="s">
        <v>2282</v>
      </c>
    </row>
    <row r="6723" spans="1:1" x14ac:dyDescent="0.2">
      <c r="A6723" t="s">
        <v>2283</v>
      </c>
    </row>
    <row r="6724" spans="1:1" x14ac:dyDescent="0.2">
      <c r="A6724" t="s">
        <v>2280</v>
      </c>
    </row>
    <row r="6725" spans="1:1" x14ac:dyDescent="0.2">
      <c r="A6725" t="s">
        <v>2284</v>
      </c>
    </row>
    <row r="6726" spans="1:1" x14ac:dyDescent="0.2">
      <c r="A6726" t="s">
        <v>152</v>
      </c>
    </row>
    <row r="6727" spans="1:1" x14ac:dyDescent="0.2">
      <c r="A6727" t="s">
        <v>150</v>
      </c>
    </row>
    <row r="6728" spans="1:1" x14ac:dyDescent="0.2">
      <c r="A6728" t="s">
        <v>182</v>
      </c>
    </row>
    <row r="6729" spans="1:1" x14ac:dyDescent="0.2">
      <c r="A6729" t="s">
        <v>146</v>
      </c>
    </row>
    <row r="6730" spans="1:1" x14ac:dyDescent="0.2">
      <c r="A6730" t="s">
        <v>2285</v>
      </c>
    </row>
    <row r="6731" spans="1:1" x14ac:dyDescent="0.2">
      <c r="A6731" t="s">
        <v>2286</v>
      </c>
    </row>
    <row r="6732" spans="1:1" x14ac:dyDescent="0.2">
      <c r="A6732" t="s">
        <v>162</v>
      </c>
    </row>
    <row r="6733" spans="1:1" x14ac:dyDescent="0.2">
      <c r="A6733" t="s">
        <v>2253</v>
      </c>
    </row>
    <row r="6734" spans="1:1" x14ac:dyDescent="0.2">
      <c r="A6734" t="s">
        <v>152</v>
      </c>
    </row>
    <row r="6735" spans="1:1" x14ac:dyDescent="0.2">
      <c r="A6735" t="s">
        <v>150</v>
      </c>
    </row>
    <row r="6736" spans="1:1" x14ac:dyDescent="0.2">
      <c r="A6736" t="s">
        <v>158</v>
      </c>
    </row>
    <row r="6737" spans="1:1" x14ac:dyDescent="0.2">
      <c r="A6737" t="s">
        <v>2287</v>
      </c>
    </row>
    <row r="6738" spans="1:1" x14ac:dyDescent="0.2">
      <c r="A6738" t="s">
        <v>146</v>
      </c>
    </row>
    <row r="6739" spans="1:1" x14ac:dyDescent="0.2">
      <c r="A6739" t="s">
        <v>2288</v>
      </c>
    </row>
    <row r="6740" spans="1:1" x14ac:dyDescent="0.2">
      <c r="A6740" t="s">
        <v>2289</v>
      </c>
    </row>
    <row r="6741" spans="1:1" x14ac:dyDescent="0.2">
      <c r="A6741" t="s">
        <v>155</v>
      </c>
    </row>
    <row r="6742" spans="1:1" x14ac:dyDescent="0.2">
      <c r="A6742" t="s">
        <v>2253</v>
      </c>
    </row>
    <row r="6743" spans="1:1" x14ac:dyDescent="0.2">
      <c r="A6743" t="s">
        <v>152</v>
      </c>
    </row>
    <row r="6744" spans="1:1" x14ac:dyDescent="0.2">
      <c r="A6744" t="s">
        <v>150</v>
      </c>
    </row>
    <row r="6745" spans="1:1" x14ac:dyDescent="0.2">
      <c r="A6745" t="s">
        <v>158</v>
      </c>
    </row>
    <row r="6746" spans="1:1" x14ac:dyDescent="0.2">
      <c r="A6746" t="s">
        <v>2290</v>
      </c>
    </row>
    <row r="6747" spans="1:1" x14ac:dyDescent="0.2">
      <c r="A6747" t="s">
        <v>146</v>
      </c>
    </row>
    <row r="6748" spans="1:1" x14ac:dyDescent="0.2">
      <c r="A6748" t="s">
        <v>2291</v>
      </c>
    </row>
    <row r="6749" spans="1:1" x14ac:dyDescent="0.2">
      <c r="A6749" t="s">
        <v>143</v>
      </c>
    </row>
    <row r="6751" spans="1:1" x14ac:dyDescent="0.2">
      <c r="A6751" t="s">
        <v>144</v>
      </c>
    </row>
    <row r="6752" spans="1:1" x14ac:dyDescent="0.2">
      <c r="A6752" t="s">
        <v>145</v>
      </c>
    </row>
    <row r="6753" spans="1:1" x14ac:dyDescent="0.2">
      <c r="A6753" t="s">
        <v>146</v>
      </c>
    </row>
    <row r="6754" spans="1:1" x14ac:dyDescent="0.2">
      <c r="A6754" t="s">
        <v>2292</v>
      </c>
    </row>
    <row r="6755" spans="1:1" x14ac:dyDescent="0.2">
      <c r="A6755" t="s">
        <v>2293</v>
      </c>
    </row>
    <row r="6756" spans="1:1" x14ac:dyDescent="0.2">
      <c r="A6756" t="s">
        <v>155</v>
      </c>
    </row>
    <row r="6757" spans="1:1" x14ac:dyDescent="0.2">
      <c r="A6757" t="s">
        <v>2217</v>
      </c>
    </row>
    <row r="6758" spans="1:1" x14ac:dyDescent="0.2">
      <c r="A6758" t="s">
        <v>152</v>
      </c>
    </row>
    <row r="6759" spans="1:1" x14ac:dyDescent="0.2">
      <c r="A6759" t="s">
        <v>150</v>
      </c>
    </row>
    <row r="6760" spans="1:1" x14ac:dyDescent="0.2">
      <c r="A6760" t="s">
        <v>158</v>
      </c>
    </row>
    <row r="6761" spans="1:1" x14ac:dyDescent="0.2">
      <c r="A6761" t="s">
        <v>1235</v>
      </c>
    </row>
    <row r="6762" spans="1:1" x14ac:dyDescent="0.2">
      <c r="A6762" t="s">
        <v>146</v>
      </c>
    </row>
    <row r="6763" spans="1:1" x14ac:dyDescent="0.2">
      <c r="A6763" t="s">
        <v>2294</v>
      </c>
    </row>
    <row r="6764" spans="1:1" x14ac:dyDescent="0.2">
      <c r="A6764" t="s">
        <v>2295</v>
      </c>
    </row>
    <row r="6765" spans="1:1" x14ac:dyDescent="0.2">
      <c r="A6765" t="s">
        <v>155</v>
      </c>
    </row>
    <row r="6766" spans="1:1" x14ac:dyDescent="0.2">
      <c r="A6766" t="s">
        <v>2253</v>
      </c>
    </row>
    <row r="6767" spans="1:1" x14ac:dyDescent="0.2">
      <c r="A6767" t="s">
        <v>152</v>
      </c>
    </row>
    <row r="6768" spans="1:1" x14ac:dyDescent="0.2">
      <c r="A6768" t="s">
        <v>150</v>
      </c>
    </row>
    <row r="6769" spans="1:1" x14ac:dyDescent="0.2">
      <c r="A6769" t="s">
        <v>158</v>
      </c>
    </row>
    <row r="6770" spans="1:1" x14ac:dyDescent="0.2">
      <c r="A6770" t="s">
        <v>1235</v>
      </c>
    </row>
    <row r="6771" spans="1:1" x14ac:dyDescent="0.2">
      <c r="A6771" t="s">
        <v>146</v>
      </c>
    </row>
    <row r="6772" spans="1:1" x14ac:dyDescent="0.2">
      <c r="A6772" t="s">
        <v>2296</v>
      </c>
    </row>
    <row r="6773" spans="1:1" x14ac:dyDescent="0.2">
      <c r="A6773" t="s">
        <v>2297</v>
      </c>
    </row>
    <row r="6774" spans="1:1" x14ac:dyDescent="0.2">
      <c r="A6774" t="s">
        <v>155</v>
      </c>
    </row>
    <row r="6775" spans="1:1" x14ac:dyDescent="0.2">
      <c r="A6775" t="s">
        <v>2217</v>
      </c>
    </row>
    <row r="6776" spans="1:1" x14ac:dyDescent="0.2">
      <c r="A6776" t="s">
        <v>152</v>
      </c>
    </row>
    <row r="6777" spans="1:1" x14ac:dyDescent="0.2">
      <c r="A6777" t="s">
        <v>150</v>
      </c>
    </row>
    <row r="6778" spans="1:1" x14ac:dyDescent="0.2">
      <c r="A6778" t="s">
        <v>158</v>
      </c>
    </row>
    <row r="6779" spans="1:1" x14ac:dyDescent="0.2">
      <c r="A6779" t="s">
        <v>1235</v>
      </c>
    </row>
    <row r="6780" spans="1:1" x14ac:dyDescent="0.2">
      <c r="A6780" t="s">
        <v>146</v>
      </c>
    </row>
    <row r="6781" spans="1:1" x14ac:dyDescent="0.2">
      <c r="A6781" t="s">
        <v>2298</v>
      </c>
    </row>
    <row r="6782" spans="1:1" x14ac:dyDescent="0.2">
      <c r="A6782" t="s">
        <v>2299</v>
      </c>
    </row>
    <row r="6783" spans="1:1" x14ac:dyDescent="0.2">
      <c r="A6783" t="s">
        <v>634</v>
      </c>
    </row>
    <row r="6784" spans="1:1" x14ac:dyDescent="0.2">
      <c r="A6784" t="s">
        <v>2249</v>
      </c>
    </row>
    <row r="6785" spans="1:1" x14ac:dyDescent="0.2">
      <c r="A6785" t="s">
        <v>152</v>
      </c>
    </row>
    <row r="6786" spans="1:1" x14ac:dyDescent="0.2">
      <c r="A6786" t="s">
        <v>150</v>
      </c>
    </row>
    <row r="6787" spans="1:1" x14ac:dyDescent="0.2">
      <c r="A6787" t="s">
        <v>158</v>
      </c>
    </row>
    <row r="6788" spans="1:1" x14ac:dyDescent="0.2">
      <c r="A6788" t="s">
        <v>2300</v>
      </c>
    </row>
    <row r="6789" spans="1:1" x14ac:dyDescent="0.2">
      <c r="A6789" t="s">
        <v>146</v>
      </c>
    </row>
    <row r="6790" spans="1:1" x14ac:dyDescent="0.2">
      <c r="A6790" t="s">
        <v>2301</v>
      </c>
    </row>
    <row r="6791" spans="1:1" x14ac:dyDescent="0.2">
      <c r="A6791" t="s">
        <v>2302</v>
      </c>
    </row>
    <row r="6792" spans="1:1" x14ac:dyDescent="0.2">
      <c r="A6792" t="s">
        <v>155</v>
      </c>
    </row>
    <row r="6793" spans="1:1" x14ac:dyDescent="0.2">
      <c r="A6793" t="s">
        <v>2217</v>
      </c>
    </row>
    <row r="6794" spans="1:1" x14ac:dyDescent="0.2">
      <c r="A6794" t="s">
        <v>152</v>
      </c>
    </row>
    <row r="6795" spans="1:1" x14ac:dyDescent="0.2">
      <c r="A6795" t="s">
        <v>150</v>
      </c>
    </row>
    <row r="6796" spans="1:1" x14ac:dyDescent="0.2">
      <c r="A6796" t="s">
        <v>158</v>
      </c>
    </row>
    <row r="6797" spans="1:1" x14ac:dyDescent="0.2">
      <c r="A6797" t="s">
        <v>2303</v>
      </c>
    </row>
    <row r="6798" spans="1:1" x14ac:dyDescent="0.2">
      <c r="A6798" t="s">
        <v>146</v>
      </c>
    </row>
    <row r="6799" spans="1:1" x14ac:dyDescent="0.2">
      <c r="A6799" t="s">
        <v>2304</v>
      </c>
    </row>
    <row r="6800" spans="1:1" x14ac:dyDescent="0.2">
      <c r="A6800" t="s">
        <v>2305</v>
      </c>
    </row>
    <row r="6801" spans="1:1" x14ac:dyDescent="0.2">
      <c r="A6801" t="s">
        <v>155</v>
      </c>
    </row>
    <row r="6802" spans="1:1" x14ac:dyDescent="0.2">
      <c r="A6802" t="s">
        <v>2217</v>
      </c>
    </row>
    <row r="6803" spans="1:1" x14ac:dyDescent="0.2">
      <c r="A6803" t="s">
        <v>152</v>
      </c>
    </row>
    <row r="6804" spans="1:1" x14ac:dyDescent="0.2">
      <c r="A6804" t="s">
        <v>150</v>
      </c>
    </row>
    <row r="6805" spans="1:1" x14ac:dyDescent="0.2">
      <c r="A6805" t="s">
        <v>158</v>
      </c>
    </row>
    <row r="6806" spans="1:1" x14ac:dyDescent="0.2">
      <c r="A6806" t="s">
        <v>2306</v>
      </c>
    </row>
    <row r="6807" spans="1:1" x14ac:dyDescent="0.2">
      <c r="A6807" t="s">
        <v>146</v>
      </c>
    </row>
    <row r="6808" spans="1:1" x14ac:dyDescent="0.2">
      <c r="A6808" t="s">
        <v>2307</v>
      </c>
    </row>
    <row r="6809" spans="1:1" x14ac:dyDescent="0.2">
      <c r="A6809" t="s">
        <v>2305</v>
      </c>
    </row>
    <row r="6810" spans="1:1" x14ac:dyDescent="0.2">
      <c r="A6810" t="s">
        <v>634</v>
      </c>
    </row>
    <row r="6811" spans="1:1" x14ac:dyDescent="0.2">
      <c r="A6811" t="s">
        <v>2217</v>
      </c>
    </row>
    <row r="6812" spans="1:1" x14ac:dyDescent="0.2">
      <c r="A6812" t="s">
        <v>152</v>
      </c>
    </row>
    <row r="6813" spans="1:1" x14ac:dyDescent="0.2">
      <c r="A6813" t="s">
        <v>150</v>
      </c>
    </row>
    <row r="6814" spans="1:1" x14ac:dyDescent="0.2">
      <c r="A6814" t="s">
        <v>158</v>
      </c>
    </row>
    <row r="6815" spans="1:1" x14ac:dyDescent="0.2">
      <c r="A6815" t="s">
        <v>904</v>
      </c>
    </row>
    <row r="6816" spans="1:1" x14ac:dyDescent="0.2">
      <c r="A6816" t="s">
        <v>146</v>
      </c>
    </row>
    <row r="6817" spans="1:1" x14ac:dyDescent="0.2">
      <c r="A6817" t="s">
        <v>2308</v>
      </c>
    </row>
    <row r="6818" spans="1:1" x14ac:dyDescent="0.2">
      <c r="A6818" t="s">
        <v>143</v>
      </c>
    </row>
    <row r="6820" spans="1:1" x14ac:dyDescent="0.2">
      <c r="A6820" t="s">
        <v>144</v>
      </c>
    </row>
    <row r="6821" spans="1:1" x14ac:dyDescent="0.2">
      <c r="A6821" t="s">
        <v>145</v>
      </c>
    </row>
    <row r="6822" spans="1:1" x14ac:dyDescent="0.2">
      <c r="A6822" t="s">
        <v>146</v>
      </c>
    </row>
    <row r="6823" spans="1:1" x14ac:dyDescent="0.2">
      <c r="A6823" t="s">
        <v>2309</v>
      </c>
    </row>
    <row r="6824" spans="1:1" x14ac:dyDescent="0.2">
      <c r="A6824" t="s">
        <v>2310</v>
      </c>
    </row>
    <row r="6825" spans="1:1" x14ac:dyDescent="0.2">
      <c r="A6825" t="s">
        <v>634</v>
      </c>
    </row>
    <row r="6826" spans="1:1" x14ac:dyDescent="0.2">
      <c r="A6826" t="s">
        <v>2217</v>
      </c>
    </row>
    <row r="6827" spans="1:1" x14ac:dyDescent="0.2">
      <c r="A6827" t="s">
        <v>152</v>
      </c>
    </row>
    <row r="6828" spans="1:1" x14ac:dyDescent="0.2">
      <c r="A6828" t="s">
        <v>150</v>
      </c>
    </row>
    <row r="6829" spans="1:1" x14ac:dyDescent="0.2">
      <c r="A6829" t="s">
        <v>158</v>
      </c>
    </row>
    <row r="6830" spans="1:1" x14ac:dyDescent="0.2">
      <c r="A6830" t="s">
        <v>904</v>
      </c>
    </row>
    <row r="6831" spans="1:1" x14ac:dyDescent="0.2">
      <c r="A6831" t="s">
        <v>146</v>
      </c>
    </row>
    <row r="6832" spans="1:1" x14ac:dyDescent="0.2">
      <c r="A6832" t="s">
        <v>2311</v>
      </c>
    </row>
    <row r="6833" spans="1:1" x14ac:dyDescent="0.2">
      <c r="A6833" t="s">
        <v>2312</v>
      </c>
    </row>
    <row r="6834" spans="1:1" x14ac:dyDescent="0.2">
      <c r="A6834" t="s">
        <v>155</v>
      </c>
    </row>
    <row r="6835" spans="1:1" x14ac:dyDescent="0.2">
      <c r="A6835" t="s">
        <v>2217</v>
      </c>
    </row>
    <row r="6836" spans="1:1" x14ac:dyDescent="0.2">
      <c r="A6836" t="s">
        <v>152</v>
      </c>
    </row>
    <row r="6837" spans="1:1" x14ac:dyDescent="0.2">
      <c r="A6837" t="s">
        <v>150</v>
      </c>
    </row>
    <row r="6838" spans="1:1" x14ac:dyDescent="0.2">
      <c r="A6838" t="s">
        <v>158</v>
      </c>
    </row>
    <row r="6839" spans="1:1" x14ac:dyDescent="0.2">
      <c r="A6839" t="s">
        <v>146</v>
      </c>
    </row>
    <row r="6840" spans="1:1" x14ac:dyDescent="0.2">
      <c r="A6840" t="s">
        <v>2313</v>
      </c>
    </row>
    <row r="6841" spans="1:1" x14ac:dyDescent="0.2">
      <c r="A6841" t="s">
        <v>2314</v>
      </c>
    </row>
    <row r="6842" spans="1:1" x14ac:dyDescent="0.2">
      <c r="A6842" t="s">
        <v>155</v>
      </c>
    </row>
    <row r="6843" spans="1:1" x14ac:dyDescent="0.2">
      <c r="A6843" t="s">
        <v>2217</v>
      </c>
    </row>
    <row r="6844" spans="1:1" x14ac:dyDescent="0.2">
      <c r="A6844" t="s">
        <v>152</v>
      </c>
    </row>
    <row r="6845" spans="1:1" x14ac:dyDescent="0.2">
      <c r="A6845" t="s">
        <v>150</v>
      </c>
    </row>
    <row r="6846" spans="1:1" x14ac:dyDescent="0.2">
      <c r="A6846" t="s">
        <v>158</v>
      </c>
    </row>
    <row r="6847" spans="1:1" x14ac:dyDescent="0.2">
      <c r="A6847" t="s">
        <v>1167</v>
      </c>
    </row>
    <row r="6848" spans="1:1" x14ac:dyDescent="0.2">
      <c r="A6848" t="s">
        <v>146</v>
      </c>
    </row>
    <row r="6849" spans="1:1" x14ac:dyDescent="0.2">
      <c r="A6849" t="s">
        <v>2315</v>
      </c>
    </row>
    <row r="6850" spans="1:1" x14ac:dyDescent="0.2">
      <c r="A6850" t="s">
        <v>2316</v>
      </c>
    </row>
    <row r="6851" spans="1:1" x14ac:dyDescent="0.2">
      <c r="A6851" t="s">
        <v>634</v>
      </c>
    </row>
    <row r="6852" spans="1:1" x14ac:dyDescent="0.2">
      <c r="A6852" t="s">
        <v>2217</v>
      </c>
    </row>
    <row r="6853" spans="1:1" x14ac:dyDescent="0.2">
      <c r="A6853" t="s">
        <v>152</v>
      </c>
    </row>
    <row r="6854" spans="1:1" x14ac:dyDescent="0.2">
      <c r="A6854" t="s">
        <v>157</v>
      </c>
    </row>
    <row r="6855" spans="1:1" x14ac:dyDescent="0.2">
      <c r="A6855" t="s">
        <v>158</v>
      </c>
    </row>
    <row r="6856" spans="1:1" x14ac:dyDescent="0.2">
      <c r="A6856" t="s">
        <v>146</v>
      </c>
    </row>
    <row r="6857" spans="1:1" x14ac:dyDescent="0.2">
      <c r="A6857" t="s">
        <v>2317</v>
      </c>
    </row>
    <row r="6858" spans="1:1" x14ac:dyDescent="0.2">
      <c r="A6858" t="s">
        <v>2318</v>
      </c>
    </row>
    <row r="6859" spans="1:1" x14ac:dyDescent="0.2">
      <c r="A6859" t="s">
        <v>634</v>
      </c>
    </row>
    <row r="6860" spans="1:1" x14ac:dyDescent="0.2">
      <c r="A6860" t="s">
        <v>2217</v>
      </c>
    </row>
    <row r="6861" spans="1:1" x14ac:dyDescent="0.2">
      <c r="A6861" t="s">
        <v>152</v>
      </c>
    </row>
    <row r="6862" spans="1:1" x14ac:dyDescent="0.2">
      <c r="A6862" t="s">
        <v>150</v>
      </c>
    </row>
    <row r="6863" spans="1:1" x14ac:dyDescent="0.2">
      <c r="A6863" t="s">
        <v>158</v>
      </c>
    </row>
    <row r="6864" spans="1:1" x14ac:dyDescent="0.2">
      <c r="A6864" t="s">
        <v>146</v>
      </c>
    </row>
    <row r="6865" spans="1:1" x14ac:dyDescent="0.2">
      <c r="A6865" t="s">
        <v>2319</v>
      </c>
    </row>
    <row r="6866" spans="1:1" x14ac:dyDescent="0.2">
      <c r="A6866" t="s">
        <v>2320</v>
      </c>
    </row>
    <row r="6867" spans="1:1" x14ac:dyDescent="0.2">
      <c r="A6867" t="s">
        <v>162</v>
      </c>
    </row>
    <row r="6868" spans="1:1" x14ac:dyDescent="0.2">
      <c r="A6868" t="s">
        <v>2321</v>
      </c>
    </row>
    <row r="6869" spans="1:1" x14ac:dyDescent="0.2">
      <c r="A6869" t="s">
        <v>152</v>
      </c>
    </row>
    <row r="6870" spans="1:1" x14ac:dyDescent="0.2">
      <c r="A6870" t="s">
        <v>150</v>
      </c>
    </row>
    <row r="6871" spans="1:1" x14ac:dyDescent="0.2">
      <c r="A6871" t="s">
        <v>158</v>
      </c>
    </row>
    <row r="6872" spans="1:1" x14ac:dyDescent="0.2">
      <c r="A6872" t="s">
        <v>2322</v>
      </c>
    </row>
    <row r="6873" spans="1:1" x14ac:dyDescent="0.2">
      <c r="A6873" t="s">
        <v>146</v>
      </c>
    </row>
    <row r="6874" spans="1:1" x14ac:dyDescent="0.2">
      <c r="A6874" t="s">
        <v>2323</v>
      </c>
    </row>
    <row r="6875" spans="1:1" x14ac:dyDescent="0.2">
      <c r="A6875" t="s">
        <v>2324</v>
      </c>
    </row>
    <row r="6876" spans="1:1" x14ac:dyDescent="0.2">
      <c r="A6876" t="s">
        <v>162</v>
      </c>
    </row>
    <row r="6877" spans="1:1" x14ac:dyDescent="0.2">
      <c r="A6877" t="s">
        <v>2325</v>
      </c>
    </row>
    <row r="6878" spans="1:1" x14ac:dyDescent="0.2">
      <c r="A6878" t="s">
        <v>152</v>
      </c>
    </row>
    <row r="6879" spans="1:1" x14ac:dyDescent="0.2">
      <c r="A6879" t="s">
        <v>150</v>
      </c>
    </row>
    <row r="6880" spans="1:1" x14ac:dyDescent="0.2">
      <c r="A6880" t="s">
        <v>158</v>
      </c>
    </row>
    <row r="6881" spans="1:1" x14ac:dyDescent="0.2">
      <c r="A6881" t="s">
        <v>146</v>
      </c>
    </row>
    <row r="6882" spans="1:1" x14ac:dyDescent="0.2">
      <c r="A6882" t="s">
        <v>2326</v>
      </c>
    </row>
    <row r="6883" spans="1:1" x14ac:dyDescent="0.2">
      <c r="A6883" t="s">
        <v>143</v>
      </c>
    </row>
    <row r="6885" spans="1:1" x14ac:dyDescent="0.2">
      <c r="A6885" t="s">
        <v>144</v>
      </c>
    </row>
    <row r="6886" spans="1:1" x14ac:dyDescent="0.2">
      <c r="A6886" t="s">
        <v>145</v>
      </c>
    </row>
    <row r="6887" spans="1:1" x14ac:dyDescent="0.2">
      <c r="A6887" t="s">
        <v>146</v>
      </c>
    </row>
    <row r="6888" spans="1:1" x14ac:dyDescent="0.2">
      <c r="A6888" t="s">
        <v>2327</v>
      </c>
    </row>
    <row r="6889" spans="1:1" x14ac:dyDescent="0.2">
      <c r="A6889" t="s">
        <v>2328</v>
      </c>
    </row>
    <row r="6890" spans="1:1" x14ac:dyDescent="0.2">
      <c r="A6890" t="s">
        <v>193</v>
      </c>
    </row>
    <row r="6891" spans="1:1" x14ac:dyDescent="0.2">
      <c r="A6891" t="s">
        <v>2325</v>
      </c>
    </row>
    <row r="6892" spans="1:1" x14ac:dyDescent="0.2">
      <c r="A6892" t="s">
        <v>152</v>
      </c>
    </row>
    <row r="6893" spans="1:1" x14ac:dyDescent="0.2">
      <c r="A6893" t="s">
        <v>150</v>
      </c>
    </row>
    <row r="6894" spans="1:1" x14ac:dyDescent="0.2">
      <c r="A6894" t="s">
        <v>158</v>
      </c>
    </row>
    <row r="6895" spans="1:1" x14ac:dyDescent="0.2">
      <c r="A6895" t="s">
        <v>146</v>
      </c>
    </row>
    <row r="6896" spans="1:1" x14ac:dyDescent="0.2">
      <c r="A6896" t="s">
        <v>2329</v>
      </c>
    </row>
    <row r="6897" spans="1:1" x14ac:dyDescent="0.2">
      <c r="A6897" t="s">
        <v>2330</v>
      </c>
    </row>
    <row r="6898" spans="1:1" x14ac:dyDescent="0.2">
      <c r="A6898" t="s">
        <v>2331</v>
      </c>
    </row>
    <row r="6899" spans="1:1" x14ac:dyDescent="0.2">
      <c r="A6899" t="s">
        <v>2325</v>
      </c>
    </row>
    <row r="6900" spans="1:1" x14ac:dyDescent="0.2">
      <c r="A6900" t="s">
        <v>152</v>
      </c>
    </row>
    <row r="6901" spans="1:1" x14ac:dyDescent="0.2">
      <c r="A6901" t="s">
        <v>150</v>
      </c>
    </row>
    <row r="6902" spans="1:1" x14ac:dyDescent="0.2">
      <c r="A6902" t="s">
        <v>158</v>
      </c>
    </row>
    <row r="6903" spans="1:1" x14ac:dyDescent="0.2">
      <c r="A6903" t="s">
        <v>146</v>
      </c>
    </row>
    <row r="6904" spans="1:1" x14ac:dyDescent="0.2">
      <c r="A6904" t="s">
        <v>2332</v>
      </c>
    </row>
    <row r="6905" spans="1:1" x14ac:dyDescent="0.2">
      <c r="A6905" t="s">
        <v>2333</v>
      </c>
    </row>
    <row r="6906" spans="1:1" x14ac:dyDescent="0.2">
      <c r="A6906" t="s">
        <v>193</v>
      </c>
    </row>
    <row r="6907" spans="1:1" x14ac:dyDescent="0.2">
      <c r="A6907" t="s">
        <v>2325</v>
      </c>
    </row>
    <row r="6908" spans="1:1" x14ac:dyDescent="0.2">
      <c r="A6908" t="s">
        <v>152</v>
      </c>
    </row>
    <row r="6909" spans="1:1" x14ac:dyDescent="0.2">
      <c r="A6909" t="s">
        <v>150</v>
      </c>
    </row>
    <row r="6910" spans="1:1" x14ac:dyDescent="0.2">
      <c r="A6910" t="s">
        <v>158</v>
      </c>
    </row>
    <row r="6911" spans="1:1" x14ac:dyDescent="0.2">
      <c r="A6911" t="s">
        <v>177</v>
      </c>
    </row>
    <row r="6912" spans="1:1" x14ac:dyDescent="0.2">
      <c r="A6912" t="s">
        <v>146</v>
      </c>
    </row>
    <row r="6913" spans="1:1" x14ac:dyDescent="0.2">
      <c r="A6913" t="s">
        <v>2334</v>
      </c>
    </row>
    <row r="6914" spans="1:1" x14ac:dyDescent="0.2">
      <c r="A6914" t="s">
        <v>2335</v>
      </c>
    </row>
    <row r="6915" spans="1:1" x14ac:dyDescent="0.2">
      <c r="A6915" t="s">
        <v>193</v>
      </c>
    </row>
    <row r="6916" spans="1:1" x14ac:dyDescent="0.2">
      <c r="A6916" t="s">
        <v>2325</v>
      </c>
    </row>
    <row r="6917" spans="1:1" x14ac:dyDescent="0.2">
      <c r="A6917" t="s">
        <v>152</v>
      </c>
    </row>
    <row r="6918" spans="1:1" x14ac:dyDescent="0.2">
      <c r="A6918" t="s">
        <v>150</v>
      </c>
    </row>
    <row r="6919" spans="1:1" x14ac:dyDescent="0.2">
      <c r="A6919" t="s">
        <v>158</v>
      </c>
    </row>
    <row r="6920" spans="1:1" x14ac:dyDescent="0.2">
      <c r="A6920" t="s">
        <v>177</v>
      </c>
    </row>
    <row r="6921" spans="1:1" x14ac:dyDescent="0.2">
      <c r="A6921" t="s">
        <v>146</v>
      </c>
    </row>
    <row r="6922" spans="1:1" x14ac:dyDescent="0.2">
      <c r="A6922" t="s">
        <v>2336</v>
      </c>
    </row>
    <row r="6923" spans="1:1" x14ac:dyDescent="0.2">
      <c r="A6923" t="s">
        <v>2337</v>
      </c>
    </row>
    <row r="6924" spans="1:1" x14ac:dyDescent="0.2">
      <c r="A6924" t="s">
        <v>193</v>
      </c>
    </row>
    <row r="6925" spans="1:1" x14ac:dyDescent="0.2">
      <c r="A6925" t="s">
        <v>2325</v>
      </c>
    </row>
    <row r="6926" spans="1:1" x14ac:dyDescent="0.2">
      <c r="A6926" t="s">
        <v>152</v>
      </c>
    </row>
    <row r="6927" spans="1:1" x14ac:dyDescent="0.2">
      <c r="A6927" t="s">
        <v>150</v>
      </c>
    </row>
    <row r="6928" spans="1:1" x14ac:dyDescent="0.2">
      <c r="A6928" t="s">
        <v>158</v>
      </c>
    </row>
    <row r="6929" spans="1:1" x14ac:dyDescent="0.2">
      <c r="A6929" t="s">
        <v>2338</v>
      </c>
    </row>
    <row r="6930" spans="1:1" x14ac:dyDescent="0.2">
      <c r="A6930" t="s">
        <v>146</v>
      </c>
    </row>
    <row r="6931" spans="1:1" x14ac:dyDescent="0.2">
      <c r="A6931" t="s">
        <v>2339</v>
      </c>
    </row>
    <row r="6932" spans="1:1" x14ac:dyDescent="0.2">
      <c r="A6932" t="s">
        <v>2340</v>
      </c>
    </row>
    <row r="6933" spans="1:1" x14ac:dyDescent="0.2">
      <c r="A6933" t="s">
        <v>193</v>
      </c>
    </row>
    <row r="6934" spans="1:1" x14ac:dyDescent="0.2">
      <c r="A6934" t="s">
        <v>2325</v>
      </c>
    </row>
    <row r="6935" spans="1:1" x14ac:dyDescent="0.2">
      <c r="A6935" t="s">
        <v>152</v>
      </c>
    </row>
    <row r="6936" spans="1:1" x14ac:dyDescent="0.2">
      <c r="A6936" t="s">
        <v>150</v>
      </c>
    </row>
    <row r="6937" spans="1:1" x14ac:dyDescent="0.2">
      <c r="A6937" t="s">
        <v>158</v>
      </c>
    </row>
    <row r="6938" spans="1:1" x14ac:dyDescent="0.2">
      <c r="A6938" t="s">
        <v>146</v>
      </c>
    </row>
    <row r="6939" spans="1:1" x14ac:dyDescent="0.2">
      <c r="A6939" t="s">
        <v>2341</v>
      </c>
    </row>
    <row r="6940" spans="1:1" x14ac:dyDescent="0.2">
      <c r="A6940" t="s">
        <v>2342</v>
      </c>
    </row>
    <row r="6941" spans="1:1" x14ac:dyDescent="0.2">
      <c r="A6941" t="s">
        <v>193</v>
      </c>
    </row>
    <row r="6942" spans="1:1" x14ac:dyDescent="0.2">
      <c r="A6942" t="s">
        <v>2325</v>
      </c>
    </row>
    <row r="6943" spans="1:1" x14ac:dyDescent="0.2">
      <c r="A6943" t="s">
        <v>152</v>
      </c>
    </row>
    <row r="6944" spans="1:1" x14ac:dyDescent="0.2">
      <c r="A6944" t="s">
        <v>150</v>
      </c>
    </row>
    <row r="6945" spans="1:1" x14ac:dyDescent="0.2">
      <c r="A6945" t="s">
        <v>158</v>
      </c>
    </row>
    <row r="6946" spans="1:1" x14ac:dyDescent="0.2">
      <c r="A6946" t="s">
        <v>2343</v>
      </c>
    </row>
    <row r="6947" spans="1:1" x14ac:dyDescent="0.2">
      <c r="A6947" t="s">
        <v>146</v>
      </c>
    </row>
    <row r="6948" spans="1:1" x14ac:dyDescent="0.2">
      <c r="A6948" t="s">
        <v>2344</v>
      </c>
    </row>
    <row r="6949" spans="1:1" x14ac:dyDescent="0.2">
      <c r="A6949" t="s">
        <v>143</v>
      </c>
    </row>
    <row r="6951" spans="1:1" x14ac:dyDescent="0.2">
      <c r="A6951" t="s">
        <v>144</v>
      </c>
    </row>
    <row r="6952" spans="1:1" x14ac:dyDescent="0.2">
      <c r="A6952" t="s">
        <v>145</v>
      </c>
    </row>
    <row r="6953" spans="1:1" x14ac:dyDescent="0.2">
      <c r="A6953" t="s">
        <v>146</v>
      </c>
    </row>
    <row r="6954" spans="1:1" x14ac:dyDescent="0.2">
      <c r="A6954" t="s">
        <v>2345</v>
      </c>
    </row>
    <row r="6955" spans="1:1" x14ac:dyDescent="0.2">
      <c r="A6955" t="s">
        <v>2346</v>
      </c>
    </row>
    <row r="6956" spans="1:1" x14ac:dyDescent="0.2">
      <c r="A6956" t="s">
        <v>193</v>
      </c>
    </row>
    <row r="6957" spans="1:1" x14ac:dyDescent="0.2">
      <c r="A6957" t="s">
        <v>2325</v>
      </c>
    </row>
    <row r="6958" spans="1:1" x14ac:dyDescent="0.2">
      <c r="A6958" t="s">
        <v>152</v>
      </c>
    </row>
    <row r="6959" spans="1:1" x14ac:dyDescent="0.2">
      <c r="A6959" t="s">
        <v>150</v>
      </c>
    </row>
    <row r="6960" spans="1:1" x14ac:dyDescent="0.2">
      <c r="A6960" t="s">
        <v>158</v>
      </c>
    </row>
    <row r="6961" spans="1:1" x14ac:dyDescent="0.2">
      <c r="A6961" t="s">
        <v>146</v>
      </c>
    </row>
    <row r="6962" spans="1:1" x14ac:dyDescent="0.2">
      <c r="A6962" t="s">
        <v>2347</v>
      </c>
    </row>
    <row r="6963" spans="1:1" x14ac:dyDescent="0.2">
      <c r="A6963" t="s">
        <v>2348</v>
      </c>
    </row>
    <row r="6964" spans="1:1" x14ac:dyDescent="0.2">
      <c r="A6964" t="s">
        <v>193</v>
      </c>
    </row>
    <row r="6965" spans="1:1" x14ac:dyDescent="0.2">
      <c r="A6965" t="s">
        <v>2325</v>
      </c>
    </row>
    <row r="6966" spans="1:1" x14ac:dyDescent="0.2">
      <c r="A6966" t="s">
        <v>152</v>
      </c>
    </row>
    <row r="6967" spans="1:1" x14ac:dyDescent="0.2">
      <c r="A6967" t="s">
        <v>150</v>
      </c>
    </row>
    <row r="6968" spans="1:1" x14ac:dyDescent="0.2">
      <c r="A6968" t="s">
        <v>151</v>
      </c>
    </row>
    <row r="6969" spans="1:1" x14ac:dyDescent="0.2">
      <c r="A6969" t="s">
        <v>146</v>
      </c>
    </row>
    <row r="6970" spans="1:1" x14ac:dyDescent="0.2">
      <c r="A6970" t="s">
        <v>2349</v>
      </c>
    </row>
    <row r="6971" spans="1:1" x14ac:dyDescent="0.2">
      <c r="A6971" t="s">
        <v>2350</v>
      </c>
    </row>
    <row r="6972" spans="1:1" x14ac:dyDescent="0.2">
      <c r="A6972" t="s">
        <v>2351</v>
      </c>
    </row>
    <row r="6973" spans="1:1" x14ac:dyDescent="0.2">
      <c r="A6973" t="s">
        <v>2325</v>
      </c>
    </row>
    <row r="6974" spans="1:1" x14ac:dyDescent="0.2">
      <c r="A6974" t="s">
        <v>152</v>
      </c>
    </row>
    <row r="6975" spans="1:1" x14ac:dyDescent="0.2">
      <c r="A6975" t="s">
        <v>150</v>
      </c>
    </row>
    <row r="6976" spans="1:1" x14ac:dyDescent="0.2">
      <c r="A6976" t="s">
        <v>158</v>
      </c>
    </row>
    <row r="6977" spans="1:1" x14ac:dyDescent="0.2">
      <c r="A6977" t="s">
        <v>146</v>
      </c>
    </row>
    <row r="6978" spans="1:1" x14ac:dyDescent="0.2">
      <c r="A6978" t="s">
        <v>2352</v>
      </c>
    </row>
    <row r="6979" spans="1:1" x14ac:dyDescent="0.2">
      <c r="A6979" t="s">
        <v>2353</v>
      </c>
    </row>
    <row r="6980" spans="1:1" x14ac:dyDescent="0.2">
      <c r="A6980" t="s">
        <v>2351</v>
      </c>
    </row>
    <row r="6981" spans="1:1" x14ac:dyDescent="0.2">
      <c r="A6981" t="s">
        <v>2325</v>
      </c>
    </row>
    <row r="6982" spans="1:1" x14ac:dyDescent="0.2">
      <c r="A6982" t="s">
        <v>152</v>
      </c>
    </row>
    <row r="6983" spans="1:1" x14ac:dyDescent="0.2">
      <c r="A6983" t="s">
        <v>150</v>
      </c>
    </row>
    <row r="6984" spans="1:1" x14ac:dyDescent="0.2">
      <c r="A6984" t="s">
        <v>158</v>
      </c>
    </row>
    <row r="6985" spans="1:1" x14ac:dyDescent="0.2">
      <c r="A6985" t="s">
        <v>2354</v>
      </c>
    </row>
    <row r="6986" spans="1:1" x14ac:dyDescent="0.2">
      <c r="A6986" t="s">
        <v>146</v>
      </c>
    </row>
    <row r="6987" spans="1:1" x14ac:dyDescent="0.2">
      <c r="A6987" t="s">
        <v>2355</v>
      </c>
    </row>
    <row r="6988" spans="1:1" x14ac:dyDescent="0.2">
      <c r="A6988" t="s">
        <v>2214</v>
      </c>
    </row>
    <row r="6989" spans="1:1" x14ac:dyDescent="0.2">
      <c r="A6989" t="s">
        <v>2351</v>
      </c>
    </row>
    <row r="6990" spans="1:1" x14ac:dyDescent="0.2">
      <c r="A6990" t="s">
        <v>2325</v>
      </c>
    </row>
    <row r="6991" spans="1:1" x14ac:dyDescent="0.2">
      <c r="A6991" t="s">
        <v>152</v>
      </c>
    </row>
    <row r="6992" spans="1:1" x14ac:dyDescent="0.2">
      <c r="A6992" t="s">
        <v>150</v>
      </c>
    </row>
    <row r="6993" spans="1:1" x14ac:dyDescent="0.2">
      <c r="A6993" t="s">
        <v>158</v>
      </c>
    </row>
    <row r="6994" spans="1:1" x14ac:dyDescent="0.2">
      <c r="A6994" t="s">
        <v>146</v>
      </c>
    </row>
    <row r="6995" spans="1:1" x14ac:dyDescent="0.2">
      <c r="A6995" t="s">
        <v>2356</v>
      </c>
    </row>
    <row r="6996" spans="1:1" x14ac:dyDescent="0.2">
      <c r="A6996" t="s">
        <v>2357</v>
      </c>
    </row>
    <row r="6997" spans="1:1" x14ac:dyDescent="0.2">
      <c r="A6997" t="s">
        <v>193</v>
      </c>
    </row>
    <row r="6998" spans="1:1" x14ac:dyDescent="0.2">
      <c r="A6998" t="s">
        <v>194</v>
      </c>
    </row>
    <row r="6999" spans="1:1" x14ac:dyDescent="0.2">
      <c r="A6999" t="s">
        <v>152</v>
      </c>
    </row>
    <row r="7000" spans="1:1" x14ac:dyDescent="0.2">
      <c r="A7000" t="s">
        <v>150</v>
      </c>
    </row>
    <row r="7001" spans="1:1" x14ac:dyDescent="0.2">
      <c r="A7001" t="s">
        <v>158</v>
      </c>
    </row>
    <row r="7002" spans="1:1" x14ac:dyDescent="0.2">
      <c r="A7002" t="s">
        <v>177</v>
      </c>
    </row>
    <row r="7003" spans="1:1" x14ac:dyDescent="0.2">
      <c r="A7003" t="s">
        <v>146</v>
      </c>
    </row>
    <row r="7004" spans="1:1" x14ac:dyDescent="0.2">
      <c r="A7004" t="s">
        <v>2358</v>
      </c>
    </row>
    <row r="7005" spans="1:1" x14ac:dyDescent="0.2">
      <c r="A7005" t="s">
        <v>2359</v>
      </c>
    </row>
    <row r="7006" spans="1:1" x14ac:dyDescent="0.2">
      <c r="A7006" t="s">
        <v>193</v>
      </c>
    </row>
    <row r="7007" spans="1:1" x14ac:dyDescent="0.2">
      <c r="A7007" t="s">
        <v>194</v>
      </c>
    </row>
    <row r="7008" spans="1:1" x14ac:dyDescent="0.2">
      <c r="A7008" t="s">
        <v>152</v>
      </c>
    </row>
    <row r="7009" spans="1:1" x14ac:dyDescent="0.2">
      <c r="A7009" t="s">
        <v>150</v>
      </c>
    </row>
    <row r="7010" spans="1:1" x14ac:dyDescent="0.2">
      <c r="A7010" t="s">
        <v>158</v>
      </c>
    </row>
    <row r="7011" spans="1:1" x14ac:dyDescent="0.2">
      <c r="A7011" t="s">
        <v>146</v>
      </c>
    </row>
    <row r="7012" spans="1:1" x14ac:dyDescent="0.2">
      <c r="A7012" t="s">
        <v>2360</v>
      </c>
    </row>
    <row r="7013" spans="1:1" x14ac:dyDescent="0.2">
      <c r="A7013" t="s">
        <v>143</v>
      </c>
    </row>
    <row r="7015" spans="1:1" x14ac:dyDescent="0.2">
      <c r="A7015" t="s">
        <v>144</v>
      </c>
    </row>
    <row r="7016" spans="1:1" x14ac:dyDescent="0.2">
      <c r="A7016" t="s">
        <v>145</v>
      </c>
    </row>
    <row r="7017" spans="1:1" x14ac:dyDescent="0.2">
      <c r="A7017" t="s">
        <v>146</v>
      </c>
    </row>
    <row r="7018" spans="1:1" x14ac:dyDescent="0.2">
      <c r="A7018" t="s">
        <v>2361</v>
      </c>
    </row>
    <row r="7019" spans="1:1" x14ac:dyDescent="0.2">
      <c r="A7019" t="s">
        <v>2362</v>
      </c>
    </row>
    <row r="7020" spans="1:1" x14ac:dyDescent="0.2">
      <c r="A7020" t="s">
        <v>193</v>
      </c>
    </row>
    <row r="7021" spans="1:1" x14ac:dyDescent="0.2">
      <c r="A7021" t="s">
        <v>194</v>
      </c>
    </row>
    <row r="7022" spans="1:1" x14ac:dyDescent="0.2">
      <c r="A7022" t="s">
        <v>152</v>
      </c>
    </row>
    <row r="7023" spans="1:1" x14ac:dyDescent="0.2">
      <c r="A7023" t="s">
        <v>150</v>
      </c>
    </row>
    <row r="7024" spans="1:1" x14ac:dyDescent="0.2">
      <c r="A7024" t="s">
        <v>182</v>
      </c>
    </row>
    <row r="7025" spans="1:1" x14ac:dyDescent="0.2">
      <c r="A7025" t="s">
        <v>2363</v>
      </c>
    </row>
    <row r="7026" spans="1:1" x14ac:dyDescent="0.2">
      <c r="A7026" t="s">
        <v>146</v>
      </c>
    </row>
    <row r="7027" spans="1:1" x14ac:dyDescent="0.2">
      <c r="A7027" t="s">
        <v>2364</v>
      </c>
    </row>
    <row r="7028" spans="1:1" x14ac:dyDescent="0.2">
      <c r="A7028" t="s">
        <v>2365</v>
      </c>
    </row>
    <row r="7029" spans="1:1" x14ac:dyDescent="0.2">
      <c r="A7029" t="s">
        <v>193</v>
      </c>
    </row>
    <row r="7030" spans="1:1" x14ac:dyDescent="0.2">
      <c r="A7030" t="s">
        <v>194</v>
      </c>
    </row>
    <row r="7031" spans="1:1" x14ac:dyDescent="0.2">
      <c r="A7031" t="s">
        <v>152</v>
      </c>
    </row>
    <row r="7032" spans="1:1" x14ac:dyDescent="0.2">
      <c r="A7032" t="s">
        <v>150</v>
      </c>
    </row>
    <row r="7033" spans="1:1" x14ac:dyDescent="0.2">
      <c r="A7033" t="s">
        <v>158</v>
      </c>
    </row>
    <row r="7034" spans="1:1" x14ac:dyDescent="0.2">
      <c r="A7034" t="s">
        <v>146</v>
      </c>
    </row>
    <row r="7035" spans="1:1" x14ac:dyDescent="0.2">
      <c r="A7035" t="s">
        <v>2366</v>
      </c>
    </row>
    <row r="7036" spans="1:1" x14ac:dyDescent="0.2">
      <c r="A7036" t="s">
        <v>2367</v>
      </c>
    </row>
    <row r="7037" spans="1:1" x14ac:dyDescent="0.2">
      <c r="A7037" t="s">
        <v>193</v>
      </c>
    </row>
    <row r="7038" spans="1:1" x14ac:dyDescent="0.2">
      <c r="A7038" t="s">
        <v>194</v>
      </c>
    </row>
    <row r="7039" spans="1:1" x14ac:dyDescent="0.2">
      <c r="A7039" t="s">
        <v>152</v>
      </c>
    </row>
    <row r="7040" spans="1:1" x14ac:dyDescent="0.2">
      <c r="A7040" t="s">
        <v>150</v>
      </c>
    </row>
    <row r="7041" spans="1:1" x14ac:dyDescent="0.2">
      <c r="A7041" t="s">
        <v>151</v>
      </c>
    </row>
    <row r="7042" spans="1:1" x14ac:dyDescent="0.2">
      <c r="A7042" t="s">
        <v>177</v>
      </c>
    </row>
    <row r="7043" spans="1:1" x14ac:dyDescent="0.2">
      <c r="A7043" t="s">
        <v>146</v>
      </c>
    </row>
    <row r="7044" spans="1:1" x14ac:dyDescent="0.2">
      <c r="A7044" t="s">
        <v>2368</v>
      </c>
    </row>
    <row r="7045" spans="1:1" x14ac:dyDescent="0.2">
      <c r="A7045" t="s">
        <v>2369</v>
      </c>
    </row>
    <row r="7046" spans="1:1" x14ac:dyDescent="0.2">
      <c r="A7046" t="s">
        <v>193</v>
      </c>
    </row>
    <row r="7047" spans="1:1" x14ac:dyDescent="0.2">
      <c r="A7047" t="s">
        <v>194</v>
      </c>
    </row>
    <row r="7048" spans="1:1" x14ac:dyDescent="0.2">
      <c r="A7048" t="s">
        <v>152</v>
      </c>
    </row>
    <row r="7049" spans="1:1" x14ac:dyDescent="0.2">
      <c r="A7049" t="s">
        <v>150</v>
      </c>
    </row>
    <row r="7050" spans="1:1" x14ac:dyDescent="0.2">
      <c r="A7050" t="s">
        <v>158</v>
      </c>
    </row>
    <row r="7051" spans="1:1" x14ac:dyDescent="0.2">
      <c r="A7051" t="s">
        <v>146</v>
      </c>
    </row>
    <row r="7052" spans="1:1" x14ac:dyDescent="0.2">
      <c r="A7052" t="s">
        <v>2370</v>
      </c>
    </row>
    <row r="7053" spans="1:1" x14ac:dyDescent="0.2">
      <c r="A7053" t="s">
        <v>2371</v>
      </c>
    </row>
    <row r="7054" spans="1:1" x14ac:dyDescent="0.2">
      <c r="A7054" t="s">
        <v>193</v>
      </c>
    </row>
    <row r="7055" spans="1:1" x14ac:dyDescent="0.2">
      <c r="A7055" t="s">
        <v>194</v>
      </c>
    </row>
    <row r="7056" spans="1:1" x14ac:dyDescent="0.2">
      <c r="A7056" t="s">
        <v>152</v>
      </c>
    </row>
    <row r="7057" spans="1:1" x14ac:dyDescent="0.2">
      <c r="A7057" t="s">
        <v>150</v>
      </c>
    </row>
    <row r="7058" spans="1:1" x14ac:dyDescent="0.2">
      <c r="A7058" t="s">
        <v>158</v>
      </c>
    </row>
    <row r="7059" spans="1:1" x14ac:dyDescent="0.2">
      <c r="A7059" t="s">
        <v>177</v>
      </c>
    </row>
    <row r="7060" spans="1:1" x14ac:dyDescent="0.2">
      <c r="A7060" t="s">
        <v>146</v>
      </c>
    </row>
    <row r="7061" spans="1:1" x14ac:dyDescent="0.2">
      <c r="A7061" t="s">
        <v>2372</v>
      </c>
    </row>
    <row r="7062" spans="1:1" x14ac:dyDescent="0.2">
      <c r="A7062" t="s">
        <v>2373</v>
      </c>
    </row>
    <row r="7063" spans="1:1" x14ac:dyDescent="0.2">
      <c r="A7063" t="s">
        <v>193</v>
      </c>
    </row>
    <row r="7064" spans="1:1" x14ac:dyDescent="0.2">
      <c r="A7064" t="s">
        <v>194</v>
      </c>
    </row>
    <row r="7065" spans="1:1" x14ac:dyDescent="0.2">
      <c r="A7065" t="s">
        <v>152</v>
      </c>
    </row>
    <row r="7066" spans="1:1" x14ac:dyDescent="0.2">
      <c r="A7066" t="s">
        <v>150</v>
      </c>
    </row>
    <row r="7067" spans="1:1" x14ac:dyDescent="0.2">
      <c r="A7067" t="s">
        <v>158</v>
      </c>
    </row>
    <row r="7068" spans="1:1" x14ac:dyDescent="0.2">
      <c r="A7068" t="s">
        <v>146</v>
      </c>
    </row>
    <row r="7069" spans="1:1" x14ac:dyDescent="0.2">
      <c r="A7069" t="s">
        <v>2374</v>
      </c>
    </row>
    <row r="7070" spans="1:1" x14ac:dyDescent="0.2">
      <c r="A7070" t="s">
        <v>2375</v>
      </c>
    </row>
    <row r="7071" spans="1:1" x14ac:dyDescent="0.2">
      <c r="A7071" t="s">
        <v>634</v>
      </c>
    </row>
    <row r="7072" spans="1:1" x14ac:dyDescent="0.2">
      <c r="A7072" t="s">
        <v>194</v>
      </c>
    </row>
    <row r="7073" spans="1:1" x14ac:dyDescent="0.2">
      <c r="A7073" t="s">
        <v>152</v>
      </c>
    </row>
    <row r="7074" spans="1:1" x14ac:dyDescent="0.2">
      <c r="A7074" t="s">
        <v>150</v>
      </c>
    </row>
    <row r="7075" spans="1:1" x14ac:dyDescent="0.2">
      <c r="A7075" t="s">
        <v>151</v>
      </c>
    </row>
    <row r="7076" spans="1:1" x14ac:dyDescent="0.2">
      <c r="A7076" t="s">
        <v>146</v>
      </c>
    </row>
    <row r="7077" spans="1:1" x14ac:dyDescent="0.2">
      <c r="A7077" t="s">
        <v>2376</v>
      </c>
    </row>
    <row r="7078" spans="1:1" x14ac:dyDescent="0.2">
      <c r="A7078" t="s">
        <v>143</v>
      </c>
    </row>
    <row r="7080" spans="1:1" x14ac:dyDescent="0.2">
      <c r="A7080" t="s">
        <v>144</v>
      </c>
    </row>
    <row r="7081" spans="1:1" x14ac:dyDescent="0.2">
      <c r="A7081" t="s">
        <v>145</v>
      </c>
    </row>
    <row r="7082" spans="1:1" x14ac:dyDescent="0.2">
      <c r="A7082" t="s">
        <v>146</v>
      </c>
    </row>
    <row r="7083" spans="1:1" x14ac:dyDescent="0.2">
      <c r="A7083" t="s">
        <v>2377</v>
      </c>
    </row>
    <row r="7084" spans="1:1" x14ac:dyDescent="0.2">
      <c r="A7084" t="s">
        <v>2378</v>
      </c>
    </row>
    <row r="7085" spans="1:1" x14ac:dyDescent="0.2">
      <c r="A7085" t="s">
        <v>193</v>
      </c>
    </row>
    <row r="7086" spans="1:1" x14ac:dyDescent="0.2">
      <c r="A7086" t="s">
        <v>194</v>
      </c>
    </row>
    <row r="7087" spans="1:1" x14ac:dyDescent="0.2">
      <c r="A7087" t="s">
        <v>152</v>
      </c>
    </row>
    <row r="7088" spans="1:1" x14ac:dyDescent="0.2">
      <c r="A7088" t="s">
        <v>150</v>
      </c>
    </row>
    <row r="7089" spans="1:1" x14ac:dyDescent="0.2">
      <c r="A7089" t="s">
        <v>182</v>
      </c>
    </row>
    <row r="7090" spans="1:1" x14ac:dyDescent="0.2">
      <c r="A7090" t="s">
        <v>177</v>
      </c>
    </row>
    <row r="7091" spans="1:1" x14ac:dyDescent="0.2">
      <c r="A7091" t="s">
        <v>146</v>
      </c>
    </row>
    <row r="7092" spans="1:1" x14ac:dyDescent="0.2">
      <c r="A7092" t="s">
        <v>2379</v>
      </c>
    </row>
    <row r="7093" spans="1:1" x14ac:dyDescent="0.2">
      <c r="A7093" t="s">
        <v>2380</v>
      </c>
    </row>
    <row r="7094" spans="1:1" x14ac:dyDescent="0.2">
      <c r="A7094" t="s">
        <v>193</v>
      </c>
    </row>
    <row r="7095" spans="1:1" x14ac:dyDescent="0.2">
      <c r="A7095" t="s">
        <v>194</v>
      </c>
    </row>
    <row r="7096" spans="1:1" x14ac:dyDescent="0.2">
      <c r="A7096" t="s">
        <v>152</v>
      </c>
    </row>
    <row r="7097" spans="1:1" x14ac:dyDescent="0.2">
      <c r="A7097" t="s">
        <v>150</v>
      </c>
    </row>
    <row r="7098" spans="1:1" x14ac:dyDescent="0.2">
      <c r="A7098" t="s">
        <v>158</v>
      </c>
    </row>
    <row r="7099" spans="1:1" x14ac:dyDescent="0.2">
      <c r="A7099" t="s">
        <v>146</v>
      </c>
    </row>
    <row r="7100" spans="1:1" x14ac:dyDescent="0.2">
      <c r="A7100" t="s">
        <v>2381</v>
      </c>
    </row>
    <row r="7101" spans="1:1" x14ac:dyDescent="0.2">
      <c r="A7101" t="s">
        <v>2382</v>
      </c>
    </row>
    <row r="7102" spans="1:1" x14ac:dyDescent="0.2">
      <c r="A7102" t="s">
        <v>193</v>
      </c>
    </row>
    <row r="7103" spans="1:1" x14ac:dyDescent="0.2">
      <c r="A7103" t="s">
        <v>194</v>
      </c>
    </row>
    <row r="7104" spans="1:1" x14ac:dyDescent="0.2">
      <c r="A7104" t="s">
        <v>152</v>
      </c>
    </row>
    <row r="7105" spans="1:1" x14ac:dyDescent="0.2">
      <c r="A7105" t="s">
        <v>150</v>
      </c>
    </row>
    <row r="7106" spans="1:1" x14ac:dyDescent="0.2">
      <c r="A7106" t="s">
        <v>158</v>
      </c>
    </row>
    <row r="7107" spans="1:1" x14ac:dyDescent="0.2">
      <c r="A7107" t="s">
        <v>2383</v>
      </c>
    </row>
    <row r="7108" spans="1:1" x14ac:dyDescent="0.2">
      <c r="A7108" t="s">
        <v>146</v>
      </c>
    </row>
    <row r="7109" spans="1:1" x14ac:dyDescent="0.2">
      <c r="A7109" t="s">
        <v>2384</v>
      </c>
    </row>
    <row r="7110" spans="1:1" x14ac:dyDescent="0.2">
      <c r="A7110" t="s">
        <v>2385</v>
      </c>
    </row>
    <row r="7111" spans="1:1" x14ac:dyDescent="0.2">
      <c r="A7111" t="s">
        <v>193</v>
      </c>
    </row>
    <row r="7112" spans="1:1" x14ac:dyDescent="0.2">
      <c r="A7112" t="s">
        <v>194</v>
      </c>
    </row>
    <row r="7113" spans="1:1" x14ac:dyDescent="0.2">
      <c r="A7113" t="s">
        <v>152</v>
      </c>
    </row>
    <row r="7114" spans="1:1" x14ac:dyDescent="0.2">
      <c r="A7114" t="s">
        <v>150</v>
      </c>
    </row>
    <row r="7115" spans="1:1" x14ac:dyDescent="0.2">
      <c r="A7115" t="s">
        <v>158</v>
      </c>
    </row>
    <row r="7116" spans="1:1" x14ac:dyDescent="0.2">
      <c r="A7116" t="s">
        <v>177</v>
      </c>
    </row>
    <row r="7117" spans="1:1" x14ac:dyDescent="0.2">
      <c r="A7117" t="s">
        <v>146</v>
      </c>
    </row>
    <row r="7118" spans="1:1" x14ac:dyDescent="0.2">
      <c r="A7118" t="s">
        <v>2386</v>
      </c>
    </row>
    <row r="7119" spans="1:1" x14ac:dyDescent="0.2">
      <c r="A7119" t="s">
        <v>2387</v>
      </c>
    </row>
    <row r="7120" spans="1:1" x14ac:dyDescent="0.2">
      <c r="A7120" t="s">
        <v>634</v>
      </c>
    </row>
    <row r="7121" spans="1:1" x14ac:dyDescent="0.2">
      <c r="A7121" t="s">
        <v>194</v>
      </c>
    </row>
    <row r="7122" spans="1:1" x14ac:dyDescent="0.2">
      <c r="A7122" t="s">
        <v>2388</v>
      </c>
    </row>
    <row r="7123" spans="1:1" x14ac:dyDescent="0.2">
      <c r="A7123" t="s">
        <v>150</v>
      </c>
    </row>
    <row r="7124" spans="1:1" x14ac:dyDescent="0.2">
      <c r="A7124" t="s">
        <v>151</v>
      </c>
    </row>
    <row r="7125" spans="1:1" x14ac:dyDescent="0.2">
      <c r="A7125" t="s">
        <v>146</v>
      </c>
    </row>
    <row r="7126" spans="1:1" x14ac:dyDescent="0.2">
      <c r="A7126" t="s">
        <v>2389</v>
      </c>
    </row>
    <row r="7127" spans="1:1" x14ac:dyDescent="0.2">
      <c r="A7127" t="s">
        <v>2390</v>
      </c>
    </row>
    <row r="7128" spans="1:1" x14ac:dyDescent="0.2">
      <c r="A7128" t="s">
        <v>634</v>
      </c>
    </row>
    <row r="7129" spans="1:1" x14ac:dyDescent="0.2">
      <c r="A7129" t="s">
        <v>194</v>
      </c>
    </row>
    <row r="7130" spans="1:1" x14ac:dyDescent="0.2">
      <c r="A7130" t="s">
        <v>152</v>
      </c>
    </row>
    <row r="7131" spans="1:1" x14ac:dyDescent="0.2">
      <c r="A7131" t="s">
        <v>150</v>
      </c>
    </row>
    <row r="7132" spans="1:1" x14ac:dyDescent="0.2">
      <c r="A7132" t="s">
        <v>158</v>
      </c>
    </row>
    <row r="7133" spans="1:1" x14ac:dyDescent="0.2">
      <c r="A7133" t="s">
        <v>2391</v>
      </c>
    </row>
    <row r="7134" spans="1:1" x14ac:dyDescent="0.2">
      <c r="A7134" t="s">
        <v>146</v>
      </c>
    </row>
    <row r="7135" spans="1:1" x14ac:dyDescent="0.2">
      <c r="A7135" t="s">
        <v>2392</v>
      </c>
    </row>
    <row r="7136" spans="1:1" x14ac:dyDescent="0.2">
      <c r="A7136" t="s">
        <v>2393</v>
      </c>
    </row>
    <row r="7137" spans="1:1" x14ac:dyDescent="0.2">
      <c r="A7137" t="s">
        <v>193</v>
      </c>
    </row>
    <row r="7138" spans="1:1" x14ac:dyDescent="0.2">
      <c r="A7138" t="s">
        <v>194</v>
      </c>
    </row>
    <row r="7139" spans="1:1" x14ac:dyDescent="0.2">
      <c r="A7139" t="s">
        <v>152</v>
      </c>
    </row>
    <row r="7140" spans="1:1" x14ac:dyDescent="0.2">
      <c r="A7140" t="s">
        <v>150</v>
      </c>
    </row>
    <row r="7141" spans="1:1" x14ac:dyDescent="0.2">
      <c r="A7141" t="s">
        <v>158</v>
      </c>
    </row>
    <row r="7142" spans="1:1" x14ac:dyDescent="0.2">
      <c r="A7142" t="s">
        <v>177</v>
      </c>
    </row>
    <row r="7143" spans="1:1" x14ac:dyDescent="0.2">
      <c r="A7143" t="s">
        <v>146</v>
      </c>
    </row>
    <row r="7144" spans="1:1" x14ac:dyDescent="0.2">
      <c r="A7144" t="s">
        <v>2394</v>
      </c>
    </row>
    <row r="7145" spans="1:1" x14ac:dyDescent="0.2">
      <c r="A7145" t="s">
        <v>143</v>
      </c>
    </row>
    <row r="7147" spans="1:1" x14ac:dyDescent="0.2">
      <c r="A7147" t="s">
        <v>144</v>
      </c>
    </row>
    <row r="7148" spans="1:1" x14ac:dyDescent="0.2">
      <c r="A7148" t="s">
        <v>145</v>
      </c>
    </row>
    <row r="7149" spans="1:1" x14ac:dyDescent="0.2">
      <c r="A7149" t="s">
        <v>146</v>
      </c>
    </row>
    <row r="7150" spans="1:1" x14ac:dyDescent="0.2">
      <c r="A7150" t="s">
        <v>2395</v>
      </c>
    </row>
    <row r="7151" spans="1:1" x14ac:dyDescent="0.2">
      <c r="A7151" t="s">
        <v>2396</v>
      </c>
    </row>
    <row r="7152" spans="1:1" x14ac:dyDescent="0.2">
      <c r="A7152" t="s">
        <v>193</v>
      </c>
    </row>
    <row r="7153" spans="1:1" x14ac:dyDescent="0.2">
      <c r="A7153" t="s">
        <v>194</v>
      </c>
    </row>
    <row r="7154" spans="1:1" x14ac:dyDescent="0.2">
      <c r="A7154" t="s">
        <v>152</v>
      </c>
    </row>
    <row r="7155" spans="1:1" x14ac:dyDescent="0.2">
      <c r="A7155" t="s">
        <v>150</v>
      </c>
    </row>
    <row r="7156" spans="1:1" x14ac:dyDescent="0.2">
      <c r="A7156" t="s">
        <v>158</v>
      </c>
    </row>
    <row r="7157" spans="1:1" x14ac:dyDescent="0.2">
      <c r="A7157" t="s">
        <v>146</v>
      </c>
    </row>
    <row r="7158" spans="1:1" x14ac:dyDescent="0.2">
      <c r="A7158" t="s">
        <v>2397</v>
      </c>
    </row>
    <row r="7159" spans="1:1" x14ac:dyDescent="0.2">
      <c r="A7159" t="s">
        <v>2398</v>
      </c>
    </row>
    <row r="7160" spans="1:1" x14ac:dyDescent="0.2">
      <c r="A7160" t="s">
        <v>193</v>
      </c>
    </row>
    <row r="7161" spans="1:1" x14ac:dyDescent="0.2">
      <c r="A7161" t="s">
        <v>194</v>
      </c>
    </row>
    <row r="7162" spans="1:1" x14ac:dyDescent="0.2">
      <c r="A7162" t="s">
        <v>152</v>
      </c>
    </row>
    <row r="7163" spans="1:1" x14ac:dyDescent="0.2">
      <c r="A7163" t="s">
        <v>150</v>
      </c>
    </row>
    <row r="7164" spans="1:1" x14ac:dyDescent="0.2">
      <c r="A7164" t="s">
        <v>158</v>
      </c>
    </row>
    <row r="7165" spans="1:1" x14ac:dyDescent="0.2">
      <c r="A7165" t="s">
        <v>146</v>
      </c>
    </row>
    <row r="7166" spans="1:1" x14ac:dyDescent="0.2">
      <c r="A7166" t="s">
        <v>2399</v>
      </c>
    </row>
    <row r="7167" spans="1:1" x14ac:dyDescent="0.2">
      <c r="A7167" t="s">
        <v>2400</v>
      </c>
    </row>
    <row r="7168" spans="1:1" x14ac:dyDescent="0.2">
      <c r="A7168" t="s">
        <v>193</v>
      </c>
    </row>
    <row r="7169" spans="1:1" x14ac:dyDescent="0.2">
      <c r="A7169" t="s">
        <v>194</v>
      </c>
    </row>
    <row r="7170" spans="1:1" x14ac:dyDescent="0.2">
      <c r="A7170" t="s">
        <v>152</v>
      </c>
    </row>
    <row r="7171" spans="1:1" x14ac:dyDescent="0.2">
      <c r="A7171" t="s">
        <v>150</v>
      </c>
    </row>
    <row r="7172" spans="1:1" x14ac:dyDescent="0.2">
      <c r="A7172" t="s">
        <v>158</v>
      </c>
    </row>
    <row r="7173" spans="1:1" x14ac:dyDescent="0.2">
      <c r="A7173" t="s">
        <v>146</v>
      </c>
    </row>
    <row r="7174" spans="1:1" x14ac:dyDescent="0.2">
      <c r="A7174" t="s">
        <v>2401</v>
      </c>
    </row>
    <row r="7175" spans="1:1" x14ac:dyDescent="0.2">
      <c r="A7175" t="s">
        <v>2402</v>
      </c>
    </row>
    <row r="7176" spans="1:1" x14ac:dyDescent="0.2">
      <c r="A7176" t="s">
        <v>193</v>
      </c>
    </row>
    <row r="7177" spans="1:1" x14ac:dyDescent="0.2">
      <c r="A7177" t="s">
        <v>194</v>
      </c>
    </row>
    <row r="7178" spans="1:1" x14ac:dyDescent="0.2">
      <c r="A7178" t="s">
        <v>152</v>
      </c>
    </row>
    <row r="7179" spans="1:1" x14ac:dyDescent="0.2">
      <c r="A7179" t="s">
        <v>150</v>
      </c>
    </row>
    <row r="7180" spans="1:1" x14ac:dyDescent="0.2">
      <c r="A7180" t="s">
        <v>151</v>
      </c>
    </row>
    <row r="7181" spans="1:1" x14ac:dyDescent="0.2">
      <c r="A7181" t="s">
        <v>146</v>
      </c>
    </row>
    <row r="7182" spans="1:1" x14ac:dyDescent="0.2">
      <c r="A7182" t="s">
        <v>2403</v>
      </c>
    </row>
    <row r="7183" spans="1:1" x14ac:dyDescent="0.2">
      <c r="A7183" t="s">
        <v>2404</v>
      </c>
    </row>
    <row r="7184" spans="1:1" x14ac:dyDescent="0.2">
      <c r="A7184" t="s">
        <v>634</v>
      </c>
    </row>
    <row r="7185" spans="1:1" x14ac:dyDescent="0.2">
      <c r="A7185" t="s">
        <v>194</v>
      </c>
    </row>
    <row r="7186" spans="1:1" x14ac:dyDescent="0.2">
      <c r="A7186" t="s">
        <v>152</v>
      </c>
    </row>
    <row r="7187" spans="1:1" x14ac:dyDescent="0.2">
      <c r="A7187" t="s">
        <v>150</v>
      </c>
    </row>
    <row r="7188" spans="1:1" x14ac:dyDescent="0.2">
      <c r="A7188" t="s">
        <v>158</v>
      </c>
    </row>
    <row r="7189" spans="1:1" x14ac:dyDescent="0.2">
      <c r="A7189" t="s">
        <v>146</v>
      </c>
    </row>
    <row r="7190" spans="1:1" x14ac:dyDescent="0.2">
      <c r="A7190" t="s">
        <v>2405</v>
      </c>
    </row>
    <row r="7191" spans="1:1" x14ac:dyDescent="0.2">
      <c r="A7191" t="s">
        <v>2406</v>
      </c>
    </row>
    <row r="7192" spans="1:1" x14ac:dyDescent="0.2">
      <c r="A7192" t="s">
        <v>193</v>
      </c>
    </row>
    <row r="7193" spans="1:1" x14ac:dyDescent="0.2">
      <c r="A7193" t="s">
        <v>194</v>
      </c>
    </row>
    <row r="7194" spans="1:1" x14ac:dyDescent="0.2">
      <c r="A7194" t="s">
        <v>152</v>
      </c>
    </row>
    <row r="7195" spans="1:1" x14ac:dyDescent="0.2">
      <c r="A7195" t="s">
        <v>897</v>
      </c>
    </row>
    <row r="7196" spans="1:1" x14ac:dyDescent="0.2">
      <c r="A7196" t="s">
        <v>898</v>
      </c>
    </row>
    <row r="7197" spans="1:1" x14ac:dyDescent="0.2">
      <c r="A7197" t="s">
        <v>146</v>
      </c>
    </row>
    <row r="7198" spans="1:1" x14ac:dyDescent="0.2">
      <c r="A7198" t="s">
        <v>2407</v>
      </c>
    </row>
    <row r="7199" spans="1:1" x14ac:dyDescent="0.2">
      <c r="A7199" t="s">
        <v>2408</v>
      </c>
    </row>
    <row r="7200" spans="1:1" x14ac:dyDescent="0.2">
      <c r="A7200" t="s">
        <v>193</v>
      </c>
    </row>
    <row r="7201" spans="1:1" x14ac:dyDescent="0.2">
      <c r="A7201" t="s">
        <v>194</v>
      </c>
    </row>
    <row r="7202" spans="1:1" x14ac:dyDescent="0.2">
      <c r="A7202" t="s">
        <v>152</v>
      </c>
    </row>
    <row r="7203" spans="1:1" x14ac:dyDescent="0.2">
      <c r="A7203" t="s">
        <v>150</v>
      </c>
    </row>
    <row r="7204" spans="1:1" x14ac:dyDescent="0.2">
      <c r="A7204" t="s">
        <v>151</v>
      </c>
    </row>
    <row r="7205" spans="1:1" x14ac:dyDescent="0.2">
      <c r="A7205" t="s">
        <v>146</v>
      </c>
    </row>
    <row r="7206" spans="1:1" x14ac:dyDescent="0.2">
      <c r="A7206" t="s">
        <v>2409</v>
      </c>
    </row>
    <row r="7207" spans="1:1" x14ac:dyDescent="0.2">
      <c r="A7207" t="s">
        <v>2410</v>
      </c>
    </row>
    <row r="7208" spans="1:1" x14ac:dyDescent="0.2">
      <c r="A7208" t="s">
        <v>193</v>
      </c>
    </row>
    <row r="7209" spans="1:1" x14ac:dyDescent="0.2">
      <c r="A7209" t="s">
        <v>194</v>
      </c>
    </row>
    <row r="7210" spans="1:1" x14ac:dyDescent="0.2">
      <c r="A7210" t="s">
        <v>152</v>
      </c>
    </row>
    <row r="7211" spans="1:1" x14ac:dyDescent="0.2">
      <c r="A7211" t="s">
        <v>150</v>
      </c>
    </row>
    <row r="7212" spans="1:1" x14ac:dyDescent="0.2">
      <c r="A7212" t="s">
        <v>182</v>
      </c>
    </row>
    <row r="7213" spans="1:1" x14ac:dyDescent="0.2">
      <c r="A7213" t="s">
        <v>2411</v>
      </c>
    </row>
    <row r="7214" spans="1:1" x14ac:dyDescent="0.2">
      <c r="A7214" t="s">
        <v>146</v>
      </c>
    </row>
    <row r="7215" spans="1:1" x14ac:dyDescent="0.2">
      <c r="A7215" t="s">
        <v>2412</v>
      </c>
    </row>
    <row r="7216" spans="1:1" x14ac:dyDescent="0.2">
      <c r="A7216" t="s">
        <v>143</v>
      </c>
    </row>
    <row r="7218" spans="1:1" x14ac:dyDescent="0.2">
      <c r="A7218" t="s">
        <v>144</v>
      </c>
    </row>
    <row r="7219" spans="1:1" x14ac:dyDescent="0.2">
      <c r="A7219" t="s">
        <v>145</v>
      </c>
    </row>
    <row r="7220" spans="1:1" x14ac:dyDescent="0.2">
      <c r="A7220" t="s">
        <v>146</v>
      </c>
    </row>
    <row r="7221" spans="1:1" x14ac:dyDescent="0.2">
      <c r="A7221" t="s">
        <v>2413</v>
      </c>
    </row>
    <row r="7222" spans="1:1" x14ac:dyDescent="0.2">
      <c r="A7222" t="s">
        <v>2414</v>
      </c>
    </row>
    <row r="7223" spans="1:1" x14ac:dyDescent="0.2">
      <c r="A7223" t="s">
        <v>193</v>
      </c>
    </row>
    <row r="7224" spans="1:1" x14ac:dyDescent="0.2">
      <c r="A7224" t="s">
        <v>194</v>
      </c>
    </row>
    <row r="7225" spans="1:1" x14ac:dyDescent="0.2">
      <c r="A7225" t="s">
        <v>152</v>
      </c>
    </row>
    <row r="7226" spans="1:1" x14ac:dyDescent="0.2">
      <c r="A7226" t="s">
        <v>150</v>
      </c>
    </row>
    <row r="7227" spans="1:1" x14ac:dyDescent="0.2">
      <c r="A7227" t="s">
        <v>158</v>
      </c>
    </row>
    <row r="7228" spans="1:1" x14ac:dyDescent="0.2">
      <c r="A7228" t="s">
        <v>177</v>
      </c>
    </row>
    <row r="7229" spans="1:1" x14ac:dyDescent="0.2">
      <c r="A7229" t="s">
        <v>146</v>
      </c>
    </row>
    <row r="7230" spans="1:1" x14ac:dyDescent="0.2">
      <c r="A7230" t="s">
        <v>2415</v>
      </c>
    </row>
    <row r="7231" spans="1:1" x14ac:dyDescent="0.2">
      <c r="A7231" t="s">
        <v>2416</v>
      </c>
    </row>
    <row r="7232" spans="1:1" x14ac:dyDescent="0.2">
      <c r="A7232" t="s">
        <v>193</v>
      </c>
    </row>
    <row r="7233" spans="1:1" x14ac:dyDescent="0.2">
      <c r="A7233" t="s">
        <v>194</v>
      </c>
    </row>
    <row r="7234" spans="1:1" x14ac:dyDescent="0.2">
      <c r="A7234" t="s">
        <v>152</v>
      </c>
    </row>
    <row r="7235" spans="1:1" x14ac:dyDescent="0.2">
      <c r="A7235" t="s">
        <v>150</v>
      </c>
    </row>
    <row r="7236" spans="1:1" x14ac:dyDescent="0.2">
      <c r="A7236" t="s">
        <v>182</v>
      </c>
    </row>
    <row r="7237" spans="1:1" x14ac:dyDescent="0.2">
      <c r="A7237" t="s">
        <v>146</v>
      </c>
    </row>
    <row r="7238" spans="1:1" x14ac:dyDescent="0.2">
      <c r="A7238" t="s">
        <v>2417</v>
      </c>
    </row>
    <row r="7239" spans="1:1" x14ac:dyDescent="0.2">
      <c r="A7239" t="s">
        <v>2418</v>
      </c>
    </row>
    <row r="7240" spans="1:1" x14ac:dyDescent="0.2">
      <c r="A7240" t="s">
        <v>193</v>
      </c>
    </row>
    <row r="7241" spans="1:1" x14ac:dyDescent="0.2">
      <c r="A7241" t="s">
        <v>194</v>
      </c>
    </row>
    <row r="7242" spans="1:1" x14ac:dyDescent="0.2">
      <c r="A7242" t="s">
        <v>152</v>
      </c>
    </row>
    <row r="7243" spans="1:1" x14ac:dyDescent="0.2">
      <c r="A7243" t="s">
        <v>150</v>
      </c>
    </row>
    <row r="7244" spans="1:1" x14ac:dyDescent="0.2">
      <c r="A7244" t="s">
        <v>158</v>
      </c>
    </row>
    <row r="7245" spans="1:1" x14ac:dyDescent="0.2">
      <c r="A7245" t="s">
        <v>177</v>
      </c>
    </row>
    <row r="7246" spans="1:1" x14ac:dyDescent="0.2">
      <c r="A7246" t="s">
        <v>146</v>
      </c>
    </row>
    <row r="7247" spans="1:1" x14ac:dyDescent="0.2">
      <c r="A7247" t="s">
        <v>2419</v>
      </c>
    </row>
    <row r="7248" spans="1:1" x14ac:dyDescent="0.2">
      <c r="A7248" t="s">
        <v>2420</v>
      </c>
    </row>
    <row r="7249" spans="1:1" x14ac:dyDescent="0.2">
      <c r="A7249" t="s">
        <v>2421</v>
      </c>
    </row>
    <row r="7250" spans="1:1" x14ac:dyDescent="0.2">
      <c r="A7250" t="s">
        <v>194</v>
      </c>
    </row>
    <row r="7251" spans="1:1" x14ac:dyDescent="0.2">
      <c r="A7251" t="s">
        <v>152</v>
      </c>
    </row>
    <row r="7252" spans="1:1" x14ac:dyDescent="0.2">
      <c r="A7252" t="s">
        <v>150</v>
      </c>
    </row>
    <row r="7253" spans="1:1" x14ac:dyDescent="0.2">
      <c r="A7253" t="s">
        <v>158</v>
      </c>
    </row>
    <row r="7254" spans="1:1" x14ac:dyDescent="0.2">
      <c r="A7254" t="s">
        <v>997</v>
      </c>
    </row>
    <row r="7255" spans="1:1" x14ac:dyDescent="0.2">
      <c r="A7255" t="s">
        <v>146</v>
      </c>
    </row>
    <row r="7256" spans="1:1" x14ac:dyDescent="0.2">
      <c r="A7256" t="s">
        <v>2422</v>
      </c>
    </row>
    <row r="7257" spans="1:1" x14ac:dyDescent="0.2">
      <c r="A7257" t="s">
        <v>2423</v>
      </c>
    </row>
    <row r="7258" spans="1:1" x14ac:dyDescent="0.2">
      <c r="A7258" t="s">
        <v>193</v>
      </c>
    </row>
    <row r="7259" spans="1:1" x14ac:dyDescent="0.2">
      <c r="A7259" t="s">
        <v>194</v>
      </c>
    </row>
    <row r="7260" spans="1:1" x14ac:dyDescent="0.2">
      <c r="A7260" t="s">
        <v>152</v>
      </c>
    </row>
    <row r="7261" spans="1:1" x14ac:dyDescent="0.2">
      <c r="A7261" t="s">
        <v>150</v>
      </c>
    </row>
    <row r="7262" spans="1:1" x14ac:dyDescent="0.2">
      <c r="A7262" t="s">
        <v>158</v>
      </c>
    </row>
    <row r="7263" spans="1:1" x14ac:dyDescent="0.2">
      <c r="A7263" t="s">
        <v>177</v>
      </c>
    </row>
    <row r="7264" spans="1:1" x14ac:dyDescent="0.2">
      <c r="A7264" t="s">
        <v>146</v>
      </c>
    </row>
    <row r="7265" spans="1:1" x14ac:dyDescent="0.2">
      <c r="A7265" t="s">
        <v>2424</v>
      </c>
    </row>
    <row r="7266" spans="1:1" x14ac:dyDescent="0.2">
      <c r="A7266" t="s">
        <v>2425</v>
      </c>
    </row>
    <row r="7267" spans="1:1" x14ac:dyDescent="0.2">
      <c r="A7267" t="s">
        <v>193</v>
      </c>
    </row>
    <row r="7268" spans="1:1" x14ac:dyDescent="0.2">
      <c r="A7268" t="s">
        <v>194</v>
      </c>
    </row>
    <row r="7269" spans="1:1" x14ac:dyDescent="0.2">
      <c r="A7269" t="s">
        <v>152</v>
      </c>
    </row>
    <row r="7270" spans="1:1" x14ac:dyDescent="0.2">
      <c r="A7270" t="s">
        <v>150</v>
      </c>
    </row>
    <row r="7271" spans="1:1" x14ac:dyDescent="0.2">
      <c r="A7271" t="s">
        <v>158</v>
      </c>
    </row>
    <row r="7272" spans="1:1" x14ac:dyDescent="0.2">
      <c r="A7272" t="s">
        <v>177</v>
      </c>
    </row>
    <row r="7273" spans="1:1" x14ac:dyDescent="0.2">
      <c r="A7273" t="s">
        <v>146</v>
      </c>
    </row>
    <row r="7274" spans="1:1" x14ac:dyDescent="0.2">
      <c r="A7274" t="s">
        <v>2426</v>
      </c>
    </row>
    <row r="7275" spans="1:1" x14ac:dyDescent="0.2">
      <c r="A7275" t="s">
        <v>2427</v>
      </c>
    </row>
    <row r="7276" spans="1:1" x14ac:dyDescent="0.2">
      <c r="A7276" t="s">
        <v>193</v>
      </c>
    </row>
    <row r="7277" spans="1:1" x14ac:dyDescent="0.2">
      <c r="A7277" t="s">
        <v>194</v>
      </c>
    </row>
    <row r="7278" spans="1:1" x14ac:dyDescent="0.2">
      <c r="A7278" t="s">
        <v>152</v>
      </c>
    </row>
    <row r="7279" spans="1:1" x14ac:dyDescent="0.2">
      <c r="A7279" t="s">
        <v>150</v>
      </c>
    </row>
    <row r="7280" spans="1:1" x14ac:dyDescent="0.2">
      <c r="A7280" t="s">
        <v>158</v>
      </c>
    </row>
    <row r="7281" spans="1:1" x14ac:dyDescent="0.2">
      <c r="A7281" t="s">
        <v>177</v>
      </c>
    </row>
    <row r="7282" spans="1:1" x14ac:dyDescent="0.2">
      <c r="A7282" t="s">
        <v>146</v>
      </c>
    </row>
    <row r="7283" spans="1:1" x14ac:dyDescent="0.2">
      <c r="A7283" t="s">
        <v>2428</v>
      </c>
    </row>
    <row r="7284" spans="1:1" x14ac:dyDescent="0.2">
      <c r="A7284" t="s">
        <v>143</v>
      </c>
    </row>
    <row r="7286" spans="1:1" x14ac:dyDescent="0.2">
      <c r="A7286" t="s">
        <v>144</v>
      </c>
    </row>
    <row r="7287" spans="1:1" x14ac:dyDescent="0.2">
      <c r="A7287" t="s">
        <v>145</v>
      </c>
    </row>
    <row r="7288" spans="1:1" x14ac:dyDescent="0.2">
      <c r="A7288" t="s">
        <v>146</v>
      </c>
    </row>
    <row r="7289" spans="1:1" x14ac:dyDescent="0.2">
      <c r="A7289" t="s">
        <v>2429</v>
      </c>
    </row>
    <row r="7290" spans="1:1" x14ac:dyDescent="0.2">
      <c r="A7290" t="s">
        <v>2430</v>
      </c>
    </row>
    <row r="7291" spans="1:1" x14ac:dyDescent="0.2">
      <c r="A7291" t="s">
        <v>193</v>
      </c>
    </row>
    <row r="7292" spans="1:1" x14ac:dyDescent="0.2">
      <c r="A7292" t="s">
        <v>194</v>
      </c>
    </row>
    <row r="7293" spans="1:1" x14ac:dyDescent="0.2">
      <c r="A7293" t="s">
        <v>152</v>
      </c>
    </row>
    <row r="7294" spans="1:1" x14ac:dyDescent="0.2">
      <c r="A7294" t="s">
        <v>150</v>
      </c>
    </row>
    <row r="7295" spans="1:1" x14ac:dyDescent="0.2">
      <c r="A7295" t="s">
        <v>158</v>
      </c>
    </row>
    <row r="7296" spans="1:1" x14ac:dyDescent="0.2">
      <c r="A7296" t="s">
        <v>177</v>
      </c>
    </row>
    <row r="7297" spans="1:1" x14ac:dyDescent="0.2">
      <c r="A7297" t="s">
        <v>146</v>
      </c>
    </row>
    <row r="7298" spans="1:1" x14ac:dyDescent="0.2">
      <c r="A7298" t="s">
        <v>2431</v>
      </c>
    </row>
    <row r="7299" spans="1:1" x14ac:dyDescent="0.2">
      <c r="A7299" t="s">
        <v>2432</v>
      </c>
    </row>
    <row r="7300" spans="1:1" x14ac:dyDescent="0.2">
      <c r="A7300" t="s">
        <v>193</v>
      </c>
    </row>
    <row r="7301" spans="1:1" x14ac:dyDescent="0.2">
      <c r="A7301" t="s">
        <v>194</v>
      </c>
    </row>
    <row r="7302" spans="1:1" x14ac:dyDescent="0.2">
      <c r="A7302" t="s">
        <v>152</v>
      </c>
    </row>
    <row r="7303" spans="1:1" x14ac:dyDescent="0.2">
      <c r="A7303" t="s">
        <v>150</v>
      </c>
    </row>
    <row r="7304" spans="1:1" x14ac:dyDescent="0.2">
      <c r="A7304" t="s">
        <v>158</v>
      </c>
    </row>
    <row r="7305" spans="1:1" x14ac:dyDescent="0.2">
      <c r="A7305" t="s">
        <v>177</v>
      </c>
    </row>
    <row r="7306" spans="1:1" x14ac:dyDescent="0.2">
      <c r="A7306" t="s">
        <v>146</v>
      </c>
    </row>
    <row r="7307" spans="1:1" x14ac:dyDescent="0.2">
      <c r="A7307" t="s">
        <v>2433</v>
      </c>
    </row>
    <row r="7308" spans="1:1" x14ac:dyDescent="0.2">
      <c r="A7308" t="s">
        <v>2434</v>
      </c>
    </row>
    <row r="7309" spans="1:1" x14ac:dyDescent="0.2">
      <c r="A7309" t="s">
        <v>193</v>
      </c>
    </row>
    <row r="7310" spans="1:1" x14ac:dyDescent="0.2">
      <c r="A7310" t="s">
        <v>194</v>
      </c>
    </row>
    <row r="7311" spans="1:1" x14ac:dyDescent="0.2">
      <c r="A7311" t="s">
        <v>152</v>
      </c>
    </row>
    <row r="7312" spans="1:1" x14ac:dyDescent="0.2">
      <c r="A7312" t="s">
        <v>150</v>
      </c>
    </row>
    <row r="7313" spans="1:1" x14ac:dyDescent="0.2">
      <c r="A7313" t="s">
        <v>182</v>
      </c>
    </row>
    <row r="7314" spans="1:1" x14ac:dyDescent="0.2">
      <c r="A7314" t="s">
        <v>146</v>
      </c>
    </row>
    <row r="7315" spans="1:1" x14ac:dyDescent="0.2">
      <c r="A7315" t="s">
        <v>2435</v>
      </c>
    </row>
    <row r="7316" spans="1:1" x14ac:dyDescent="0.2">
      <c r="A7316" t="s">
        <v>2436</v>
      </c>
    </row>
    <row r="7317" spans="1:1" x14ac:dyDescent="0.2">
      <c r="A7317" t="s">
        <v>193</v>
      </c>
    </row>
    <row r="7318" spans="1:1" x14ac:dyDescent="0.2">
      <c r="A7318" t="s">
        <v>194</v>
      </c>
    </row>
    <row r="7319" spans="1:1" x14ac:dyDescent="0.2">
      <c r="A7319" t="s">
        <v>152</v>
      </c>
    </row>
    <row r="7320" spans="1:1" x14ac:dyDescent="0.2">
      <c r="A7320" t="s">
        <v>150</v>
      </c>
    </row>
    <row r="7321" spans="1:1" x14ac:dyDescent="0.2">
      <c r="A7321" t="s">
        <v>182</v>
      </c>
    </row>
    <row r="7322" spans="1:1" x14ac:dyDescent="0.2">
      <c r="A7322" t="s">
        <v>177</v>
      </c>
    </row>
    <row r="7323" spans="1:1" x14ac:dyDescent="0.2">
      <c r="A7323" t="s">
        <v>146</v>
      </c>
    </row>
    <row r="7324" spans="1:1" x14ac:dyDescent="0.2">
      <c r="A7324" t="s">
        <v>2437</v>
      </c>
    </row>
    <row r="7325" spans="1:1" x14ac:dyDescent="0.2">
      <c r="A7325" t="s">
        <v>2438</v>
      </c>
    </row>
    <row r="7326" spans="1:1" x14ac:dyDescent="0.2">
      <c r="A7326" t="s">
        <v>634</v>
      </c>
    </row>
    <row r="7327" spans="1:1" x14ac:dyDescent="0.2">
      <c r="A7327" t="s">
        <v>194</v>
      </c>
    </row>
    <row r="7328" spans="1:1" x14ac:dyDescent="0.2">
      <c r="A7328" t="s">
        <v>152</v>
      </c>
    </row>
    <row r="7329" spans="1:1" x14ac:dyDescent="0.2">
      <c r="A7329" t="s">
        <v>150</v>
      </c>
    </row>
    <row r="7330" spans="1:1" x14ac:dyDescent="0.2">
      <c r="A7330" t="s">
        <v>158</v>
      </c>
    </row>
    <row r="7331" spans="1:1" x14ac:dyDescent="0.2">
      <c r="A7331" t="s">
        <v>146</v>
      </c>
    </row>
    <row r="7332" spans="1:1" x14ac:dyDescent="0.2">
      <c r="A7332" t="s">
        <v>2439</v>
      </c>
    </row>
    <row r="7333" spans="1:1" x14ac:dyDescent="0.2">
      <c r="A7333" t="s">
        <v>2440</v>
      </c>
    </row>
    <row r="7334" spans="1:1" x14ac:dyDescent="0.2">
      <c r="A7334" t="s">
        <v>193</v>
      </c>
    </row>
    <row r="7335" spans="1:1" x14ac:dyDescent="0.2">
      <c r="A7335" t="s">
        <v>194</v>
      </c>
    </row>
    <row r="7336" spans="1:1" x14ac:dyDescent="0.2">
      <c r="A7336" t="s">
        <v>152</v>
      </c>
    </row>
    <row r="7337" spans="1:1" x14ac:dyDescent="0.2">
      <c r="A7337" t="s">
        <v>150</v>
      </c>
    </row>
    <row r="7338" spans="1:1" x14ac:dyDescent="0.2">
      <c r="A7338" t="s">
        <v>182</v>
      </c>
    </row>
    <row r="7339" spans="1:1" x14ac:dyDescent="0.2">
      <c r="A7339" t="s">
        <v>177</v>
      </c>
    </row>
    <row r="7340" spans="1:1" x14ac:dyDescent="0.2">
      <c r="A7340" t="s">
        <v>146</v>
      </c>
    </row>
    <row r="7341" spans="1:1" x14ac:dyDescent="0.2">
      <c r="A7341" t="s">
        <v>2441</v>
      </c>
    </row>
    <row r="7342" spans="1:1" x14ac:dyDescent="0.2">
      <c r="A7342" t="s">
        <v>2442</v>
      </c>
    </row>
    <row r="7343" spans="1:1" x14ac:dyDescent="0.2">
      <c r="A7343" t="s">
        <v>193</v>
      </c>
    </row>
    <row r="7344" spans="1:1" x14ac:dyDescent="0.2">
      <c r="A7344" t="s">
        <v>194</v>
      </c>
    </row>
    <row r="7345" spans="1:1" x14ac:dyDescent="0.2">
      <c r="A7345" t="s">
        <v>152</v>
      </c>
    </row>
    <row r="7346" spans="1:1" x14ac:dyDescent="0.2">
      <c r="A7346" t="s">
        <v>150</v>
      </c>
    </row>
    <row r="7347" spans="1:1" x14ac:dyDescent="0.2">
      <c r="A7347" t="s">
        <v>158</v>
      </c>
    </row>
    <row r="7348" spans="1:1" x14ac:dyDescent="0.2">
      <c r="A7348" t="s">
        <v>146</v>
      </c>
    </row>
    <row r="7349" spans="1:1" x14ac:dyDescent="0.2">
      <c r="A7349" t="s">
        <v>2443</v>
      </c>
    </row>
    <row r="7350" spans="1:1" x14ac:dyDescent="0.2">
      <c r="A7350" t="s">
        <v>143</v>
      </c>
    </row>
    <row r="7352" spans="1:1" x14ac:dyDescent="0.2">
      <c r="A7352" t="s">
        <v>144</v>
      </c>
    </row>
    <row r="7353" spans="1:1" x14ac:dyDescent="0.2">
      <c r="A7353" t="s">
        <v>145</v>
      </c>
    </row>
    <row r="7354" spans="1:1" x14ac:dyDescent="0.2">
      <c r="A7354" t="s">
        <v>146</v>
      </c>
    </row>
    <row r="7355" spans="1:1" x14ac:dyDescent="0.2">
      <c r="A7355" t="s">
        <v>2444</v>
      </c>
    </row>
    <row r="7356" spans="1:1" x14ac:dyDescent="0.2">
      <c r="A7356" t="s">
        <v>2445</v>
      </c>
    </row>
    <row r="7357" spans="1:1" x14ac:dyDescent="0.2">
      <c r="A7357" t="s">
        <v>193</v>
      </c>
    </row>
    <row r="7358" spans="1:1" x14ac:dyDescent="0.2">
      <c r="A7358" t="s">
        <v>194</v>
      </c>
    </row>
    <row r="7359" spans="1:1" x14ac:dyDescent="0.2">
      <c r="A7359" t="s">
        <v>152</v>
      </c>
    </row>
    <row r="7360" spans="1:1" x14ac:dyDescent="0.2">
      <c r="A7360" t="s">
        <v>150</v>
      </c>
    </row>
    <row r="7361" spans="1:1" x14ac:dyDescent="0.2">
      <c r="A7361" t="s">
        <v>158</v>
      </c>
    </row>
    <row r="7362" spans="1:1" x14ac:dyDescent="0.2">
      <c r="A7362" t="s">
        <v>146</v>
      </c>
    </row>
    <row r="7363" spans="1:1" x14ac:dyDescent="0.2">
      <c r="A7363" t="s">
        <v>2446</v>
      </c>
    </row>
    <row r="7364" spans="1:1" x14ac:dyDescent="0.2">
      <c r="A7364" t="s">
        <v>2447</v>
      </c>
    </row>
    <row r="7365" spans="1:1" x14ac:dyDescent="0.2">
      <c r="A7365" t="s">
        <v>634</v>
      </c>
    </row>
    <row r="7366" spans="1:1" x14ac:dyDescent="0.2">
      <c r="A7366" t="s">
        <v>194</v>
      </c>
    </row>
    <row r="7367" spans="1:1" x14ac:dyDescent="0.2">
      <c r="A7367" t="s">
        <v>152</v>
      </c>
    </row>
    <row r="7368" spans="1:1" x14ac:dyDescent="0.2">
      <c r="A7368" t="s">
        <v>150</v>
      </c>
    </row>
    <row r="7369" spans="1:1" x14ac:dyDescent="0.2">
      <c r="A7369" t="s">
        <v>158</v>
      </c>
    </row>
    <row r="7370" spans="1:1" x14ac:dyDescent="0.2">
      <c r="A7370" t="s">
        <v>146</v>
      </c>
    </row>
    <row r="7371" spans="1:1" x14ac:dyDescent="0.2">
      <c r="A7371" t="s">
        <v>2448</v>
      </c>
    </row>
    <row r="7372" spans="1:1" x14ac:dyDescent="0.2">
      <c r="A7372" t="s">
        <v>2449</v>
      </c>
    </row>
    <row r="7373" spans="1:1" x14ac:dyDescent="0.2">
      <c r="A7373" t="s">
        <v>634</v>
      </c>
    </row>
    <row r="7374" spans="1:1" x14ac:dyDescent="0.2">
      <c r="A7374" t="s">
        <v>194</v>
      </c>
    </row>
    <row r="7375" spans="1:1" x14ac:dyDescent="0.2">
      <c r="A7375" t="s">
        <v>152</v>
      </c>
    </row>
    <row r="7376" spans="1:1" x14ac:dyDescent="0.2">
      <c r="A7376" t="s">
        <v>150</v>
      </c>
    </row>
    <row r="7377" spans="1:1" x14ac:dyDescent="0.2">
      <c r="A7377" t="s">
        <v>158</v>
      </c>
    </row>
    <row r="7378" spans="1:1" x14ac:dyDescent="0.2">
      <c r="A7378" t="s">
        <v>146</v>
      </c>
    </row>
    <row r="7379" spans="1:1" x14ac:dyDescent="0.2">
      <c r="A7379" t="s">
        <v>2450</v>
      </c>
    </row>
    <row r="7380" spans="1:1" x14ac:dyDescent="0.2">
      <c r="A7380" t="s">
        <v>2451</v>
      </c>
    </row>
    <row r="7381" spans="1:1" x14ac:dyDescent="0.2">
      <c r="A7381" t="s">
        <v>193</v>
      </c>
    </row>
    <row r="7382" spans="1:1" x14ac:dyDescent="0.2">
      <c r="A7382" t="s">
        <v>194</v>
      </c>
    </row>
    <row r="7383" spans="1:1" x14ac:dyDescent="0.2">
      <c r="A7383" t="s">
        <v>152</v>
      </c>
    </row>
    <row r="7384" spans="1:1" x14ac:dyDescent="0.2">
      <c r="A7384" t="s">
        <v>150</v>
      </c>
    </row>
    <row r="7385" spans="1:1" x14ac:dyDescent="0.2">
      <c r="A7385" t="s">
        <v>158</v>
      </c>
    </row>
    <row r="7386" spans="1:1" x14ac:dyDescent="0.2">
      <c r="A7386" t="s">
        <v>146</v>
      </c>
    </row>
    <row r="7387" spans="1:1" x14ac:dyDescent="0.2">
      <c r="A7387" t="s">
        <v>2452</v>
      </c>
    </row>
    <row r="7388" spans="1:1" x14ac:dyDescent="0.2">
      <c r="A7388" t="s">
        <v>2453</v>
      </c>
    </row>
    <row r="7389" spans="1:1" x14ac:dyDescent="0.2">
      <c r="A7389" t="s">
        <v>155</v>
      </c>
    </row>
    <row r="7390" spans="1:1" x14ac:dyDescent="0.2">
      <c r="A7390" t="s">
        <v>2454</v>
      </c>
    </row>
    <row r="7391" spans="1:1" x14ac:dyDescent="0.2">
      <c r="A7391" t="s">
        <v>152</v>
      </c>
    </row>
    <row r="7392" spans="1:1" x14ac:dyDescent="0.2">
      <c r="A7392" t="s">
        <v>157</v>
      </c>
    </row>
    <row r="7393" spans="1:1" x14ac:dyDescent="0.2">
      <c r="A7393" t="s">
        <v>158</v>
      </c>
    </row>
    <row r="7394" spans="1:1" x14ac:dyDescent="0.2">
      <c r="A7394" t="s">
        <v>146</v>
      </c>
    </row>
    <row r="7395" spans="1:1" x14ac:dyDescent="0.2">
      <c r="A7395" t="s">
        <v>2455</v>
      </c>
    </row>
    <row r="7396" spans="1:1" x14ac:dyDescent="0.2">
      <c r="A7396" t="s">
        <v>2456</v>
      </c>
    </row>
    <row r="7397" spans="1:1" x14ac:dyDescent="0.2">
      <c r="A7397" t="s">
        <v>193</v>
      </c>
    </row>
    <row r="7398" spans="1:1" x14ac:dyDescent="0.2">
      <c r="A7398" t="s">
        <v>194</v>
      </c>
    </row>
    <row r="7399" spans="1:1" x14ac:dyDescent="0.2">
      <c r="A7399" t="s">
        <v>152</v>
      </c>
    </row>
    <row r="7400" spans="1:1" x14ac:dyDescent="0.2">
      <c r="A7400" t="s">
        <v>150</v>
      </c>
    </row>
    <row r="7401" spans="1:1" x14ac:dyDescent="0.2">
      <c r="A7401" t="s">
        <v>158</v>
      </c>
    </row>
    <row r="7402" spans="1:1" x14ac:dyDescent="0.2">
      <c r="A7402" t="s">
        <v>146</v>
      </c>
    </row>
    <row r="7403" spans="1:1" x14ac:dyDescent="0.2">
      <c r="A7403" t="s">
        <v>2457</v>
      </c>
    </row>
    <row r="7404" spans="1:1" x14ac:dyDescent="0.2">
      <c r="A7404" t="s">
        <v>2458</v>
      </c>
    </row>
    <row r="7405" spans="1:1" x14ac:dyDescent="0.2">
      <c r="A7405" t="s">
        <v>193</v>
      </c>
    </row>
    <row r="7406" spans="1:1" x14ac:dyDescent="0.2">
      <c r="A7406" t="s">
        <v>194</v>
      </c>
    </row>
    <row r="7407" spans="1:1" x14ac:dyDescent="0.2">
      <c r="A7407" t="s">
        <v>152</v>
      </c>
    </row>
    <row r="7408" spans="1:1" x14ac:dyDescent="0.2">
      <c r="A7408" t="s">
        <v>150</v>
      </c>
    </row>
    <row r="7409" spans="1:1" x14ac:dyDescent="0.2">
      <c r="A7409" t="s">
        <v>158</v>
      </c>
    </row>
    <row r="7410" spans="1:1" x14ac:dyDescent="0.2">
      <c r="A7410" t="s">
        <v>146</v>
      </c>
    </row>
    <row r="7411" spans="1:1" x14ac:dyDescent="0.2">
      <c r="A7411" t="s">
        <v>2459</v>
      </c>
    </row>
    <row r="7412" spans="1:1" x14ac:dyDescent="0.2">
      <c r="A7412" t="s">
        <v>2460</v>
      </c>
    </row>
    <row r="7413" spans="1:1" x14ac:dyDescent="0.2">
      <c r="A7413" t="s">
        <v>193</v>
      </c>
    </row>
    <row r="7414" spans="1:1" x14ac:dyDescent="0.2">
      <c r="A7414" t="s">
        <v>194</v>
      </c>
    </row>
    <row r="7415" spans="1:1" x14ac:dyDescent="0.2">
      <c r="A7415" t="s">
        <v>152</v>
      </c>
    </row>
    <row r="7416" spans="1:1" x14ac:dyDescent="0.2">
      <c r="A7416" t="s">
        <v>150</v>
      </c>
    </row>
    <row r="7417" spans="1:1" x14ac:dyDescent="0.2">
      <c r="A7417" t="s">
        <v>151</v>
      </c>
    </row>
    <row r="7418" spans="1:1" x14ac:dyDescent="0.2">
      <c r="A7418" t="s">
        <v>146</v>
      </c>
    </row>
    <row r="7419" spans="1:1" x14ac:dyDescent="0.2">
      <c r="A7419" t="s">
        <v>2461</v>
      </c>
    </row>
    <row r="7420" spans="1:1" x14ac:dyDescent="0.2">
      <c r="A7420" t="s">
        <v>143</v>
      </c>
    </row>
    <row r="7422" spans="1:1" x14ac:dyDescent="0.2">
      <c r="A7422" t="s">
        <v>144</v>
      </c>
    </row>
    <row r="7423" spans="1:1" x14ac:dyDescent="0.2">
      <c r="A7423" t="s">
        <v>145</v>
      </c>
    </row>
    <row r="7424" spans="1:1" x14ac:dyDescent="0.2">
      <c r="A7424" t="s">
        <v>146</v>
      </c>
    </row>
    <row r="7425" spans="1:1" x14ac:dyDescent="0.2">
      <c r="A7425" t="s">
        <v>2462</v>
      </c>
    </row>
    <row r="7426" spans="1:1" x14ac:dyDescent="0.2">
      <c r="A7426" t="s">
        <v>2463</v>
      </c>
    </row>
    <row r="7427" spans="1:1" x14ac:dyDescent="0.2">
      <c r="A7427" t="s">
        <v>193</v>
      </c>
    </row>
    <row r="7428" spans="1:1" x14ac:dyDescent="0.2">
      <c r="A7428" t="s">
        <v>194</v>
      </c>
    </row>
    <row r="7429" spans="1:1" x14ac:dyDescent="0.2">
      <c r="A7429" t="s">
        <v>152</v>
      </c>
    </row>
    <row r="7430" spans="1:1" x14ac:dyDescent="0.2">
      <c r="A7430" t="s">
        <v>150</v>
      </c>
    </row>
    <row r="7431" spans="1:1" x14ac:dyDescent="0.2">
      <c r="A7431" t="s">
        <v>158</v>
      </c>
    </row>
    <row r="7432" spans="1:1" x14ac:dyDescent="0.2">
      <c r="A7432" t="s">
        <v>146</v>
      </c>
    </row>
    <row r="7433" spans="1:1" x14ac:dyDescent="0.2">
      <c r="A7433" t="s">
        <v>2464</v>
      </c>
    </row>
    <row r="7434" spans="1:1" x14ac:dyDescent="0.2">
      <c r="A7434" t="s">
        <v>2393</v>
      </c>
    </row>
    <row r="7435" spans="1:1" x14ac:dyDescent="0.2">
      <c r="A7435" t="s">
        <v>193</v>
      </c>
    </row>
    <row r="7436" spans="1:1" x14ac:dyDescent="0.2">
      <c r="A7436" t="s">
        <v>194</v>
      </c>
    </row>
    <row r="7437" spans="1:1" x14ac:dyDescent="0.2">
      <c r="A7437" t="s">
        <v>152</v>
      </c>
    </row>
    <row r="7438" spans="1:1" x14ac:dyDescent="0.2">
      <c r="A7438" t="s">
        <v>150</v>
      </c>
    </row>
    <row r="7439" spans="1:1" x14ac:dyDescent="0.2">
      <c r="A7439" t="s">
        <v>158</v>
      </c>
    </row>
    <row r="7440" spans="1:1" x14ac:dyDescent="0.2">
      <c r="A7440" t="s">
        <v>177</v>
      </c>
    </row>
    <row r="7441" spans="1:1" x14ac:dyDescent="0.2">
      <c r="A7441" t="s">
        <v>146</v>
      </c>
    </row>
    <row r="7442" spans="1:1" x14ac:dyDescent="0.2">
      <c r="A7442" t="s">
        <v>2465</v>
      </c>
    </row>
    <row r="7443" spans="1:1" x14ac:dyDescent="0.2">
      <c r="A7443" t="s">
        <v>2466</v>
      </c>
    </row>
    <row r="7444" spans="1:1" x14ac:dyDescent="0.2">
      <c r="A7444" t="s">
        <v>193</v>
      </c>
    </row>
    <row r="7445" spans="1:1" x14ac:dyDescent="0.2">
      <c r="A7445" t="s">
        <v>194</v>
      </c>
    </row>
    <row r="7446" spans="1:1" x14ac:dyDescent="0.2">
      <c r="A7446" t="s">
        <v>152</v>
      </c>
    </row>
    <row r="7447" spans="1:1" x14ac:dyDescent="0.2">
      <c r="A7447" t="s">
        <v>150</v>
      </c>
    </row>
    <row r="7448" spans="1:1" x14ac:dyDescent="0.2">
      <c r="A7448" t="s">
        <v>158</v>
      </c>
    </row>
    <row r="7449" spans="1:1" x14ac:dyDescent="0.2">
      <c r="A7449" t="s">
        <v>146</v>
      </c>
    </row>
    <row r="7450" spans="1:1" x14ac:dyDescent="0.2">
      <c r="A7450" t="s">
        <v>2467</v>
      </c>
    </row>
    <row r="7451" spans="1:1" x14ac:dyDescent="0.2">
      <c r="A7451" t="s">
        <v>2468</v>
      </c>
    </row>
    <row r="7452" spans="1:1" x14ac:dyDescent="0.2">
      <c r="A7452" t="s">
        <v>193</v>
      </c>
    </row>
    <row r="7453" spans="1:1" x14ac:dyDescent="0.2">
      <c r="A7453" t="s">
        <v>194</v>
      </c>
    </row>
    <row r="7454" spans="1:1" x14ac:dyDescent="0.2">
      <c r="A7454" t="s">
        <v>152</v>
      </c>
    </row>
    <row r="7455" spans="1:1" x14ac:dyDescent="0.2">
      <c r="A7455" t="s">
        <v>150</v>
      </c>
    </row>
    <row r="7456" spans="1:1" x14ac:dyDescent="0.2">
      <c r="A7456" t="s">
        <v>158</v>
      </c>
    </row>
    <row r="7457" spans="1:1" x14ac:dyDescent="0.2">
      <c r="A7457" t="s">
        <v>146</v>
      </c>
    </row>
    <row r="7458" spans="1:1" x14ac:dyDescent="0.2">
      <c r="A7458" t="s">
        <v>2469</v>
      </c>
    </row>
    <row r="7459" spans="1:1" x14ac:dyDescent="0.2">
      <c r="A7459" t="s">
        <v>2470</v>
      </c>
    </row>
    <row r="7460" spans="1:1" x14ac:dyDescent="0.2">
      <c r="A7460" t="s">
        <v>193</v>
      </c>
    </row>
    <row r="7461" spans="1:1" x14ac:dyDescent="0.2">
      <c r="A7461" t="s">
        <v>194</v>
      </c>
    </row>
    <row r="7462" spans="1:1" x14ac:dyDescent="0.2">
      <c r="A7462" t="s">
        <v>152</v>
      </c>
    </row>
    <row r="7463" spans="1:1" x14ac:dyDescent="0.2">
      <c r="A7463" t="s">
        <v>150</v>
      </c>
    </row>
    <row r="7464" spans="1:1" x14ac:dyDescent="0.2">
      <c r="A7464" t="s">
        <v>158</v>
      </c>
    </row>
    <row r="7465" spans="1:1" x14ac:dyDescent="0.2">
      <c r="A7465" t="s">
        <v>177</v>
      </c>
    </row>
    <row r="7466" spans="1:1" x14ac:dyDescent="0.2">
      <c r="A7466" t="s">
        <v>146</v>
      </c>
    </row>
    <row r="7467" spans="1:1" x14ac:dyDescent="0.2">
      <c r="A7467" t="s">
        <v>2471</v>
      </c>
    </row>
    <row r="7468" spans="1:1" x14ac:dyDescent="0.2">
      <c r="A7468" t="s">
        <v>2472</v>
      </c>
    </row>
    <row r="7469" spans="1:1" x14ac:dyDescent="0.2">
      <c r="A7469" t="s">
        <v>193</v>
      </c>
    </row>
    <row r="7470" spans="1:1" x14ac:dyDescent="0.2">
      <c r="A7470" t="s">
        <v>194</v>
      </c>
    </row>
    <row r="7471" spans="1:1" x14ac:dyDescent="0.2">
      <c r="A7471" t="s">
        <v>152</v>
      </c>
    </row>
    <row r="7472" spans="1:1" x14ac:dyDescent="0.2">
      <c r="A7472" t="s">
        <v>150</v>
      </c>
    </row>
    <row r="7473" spans="1:1" x14ac:dyDescent="0.2">
      <c r="A7473" t="s">
        <v>158</v>
      </c>
    </row>
    <row r="7474" spans="1:1" x14ac:dyDescent="0.2">
      <c r="A7474" t="s">
        <v>146</v>
      </c>
    </row>
    <row r="7475" spans="1:1" x14ac:dyDescent="0.2">
      <c r="A7475" t="s">
        <v>2473</v>
      </c>
    </row>
    <row r="7476" spans="1:1" x14ac:dyDescent="0.2">
      <c r="A7476" t="s">
        <v>2474</v>
      </c>
    </row>
    <row r="7477" spans="1:1" x14ac:dyDescent="0.2">
      <c r="A7477" t="s">
        <v>193</v>
      </c>
    </row>
    <row r="7478" spans="1:1" x14ac:dyDescent="0.2">
      <c r="A7478" t="s">
        <v>194</v>
      </c>
    </row>
    <row r="7479" spans="1:1" x14ac:dyDescent="0.2">
      <c r="A7479" t="s">
        <v>152</v>
      </c>
    </row>
    <row r="7480" spans="1:1" x14ac:dyDescent="0.2">
      <c r="A7480" t="s">
        <v>150</v>
      </c>
    </row>
    <row r="7481" spans="1:1" x14ac:dyDescent="0.2">
      <c r="A7481" t="s">
        <v>158</v>
      </c>
    </row>
    <row r="7482" spans="1:1" x14ac:dyDescent="0.2">
      <c r="A7482" t="s">
        <v>146</v>
      </c>
    </row>
    <row r="7483" spans="1:1" x14ac:dyDescent="0.2">
      <c r="A7483" t="s">
        <v>2475</v>
      </c>
    </row>
    <row r="7484" spans="1:1" x14ac:dyDescent="0.2">
      <c r="A7484" t="s">
        <v>143</v>
      </c>
    </row>
    <row r="7486" spans="1:1" x14ac:dyDescent="0.2">
      <c r="A7486" t="s">
        <v>144</v>
      </c>
    </row>
    <row r="7487" spans="1:1" x14ac:dyDescent="0.2">
      <c r="A7487" t="s">
        <v>145</v>
      </c>
    </row>
    <row r="7488" spans="1:1" x14ac:dyDescent="0.2">
      <c r="A7488" t="s">
        <v>146</v>
      </c>
    </row>
    <row r="7489" spans="1:1" x14ac:dyDescent="0.2">
      <c r="A7489" t="s">
        <v>2476</v>
      </c>
    </row>
    <row r="7490" spans="1:1" x14ac:dyDescent="0.2">
      <c r="A7490" t="s">
        <v>2477</v>
      </c>
    </row>
    <row r="7491" spans="1:1" x14ac:dyDescent="0.2">
      <c r="A7491" t="s">
        <v>193</v>
      </c>
    </row>
    <row r="7492" spans="1:1" x14ac:dyDescent="0.2">
      <c r="A7492" t="s">
        <v>194</v>
      </c>
    </row>
    <row r="7493" spans="1:1" x14ac:dyDescent="0.2">
      <c r="A7493" t="s">
        <v>152</v>
      </c>
    </row>
    <row r="7494" spans="1:1" x14ac:dyDescent="0.2">
      <c r="A7494" t="s">
        <v>150</v>
      </c>
    </row>
    <row r="7495" spans="1:1" x14ac:dyDescent="0.2">
      <c r="A7495" t="s">
        <v>158</v>
      </c>
    </row>
    <row r="7496" spans="1:1" x14ac:dyDescent="0.2">
      <c r="A7496" t="s">
        <v>146</v>
      </c>
    </row>
    <row r="7497" spans="1:1" x14ac:dyDescent="0.2">
      <c r="A7497" t="s">
        <v>2478</v>
      </c>
    </row>
    <row r="7498" spans="1:1" x14ac:dyDescent="0.2">
      <c r="A7498" t="s">
        <v>2479</v>
      </c>
    </row>
    <row r="7499" spans="1:1" x14ac:dyDescent="0.2">
      <c r="A7499" t="s">
        <v>193</v>
      </c>
    </row>
    <row r="7500" spans="1:1" x14ac:dyDescent="0.2">
      <c r="A7500" t="s">
        <v>194</v>
      </c>
    </row>
    <row r="7501" spans="1:1" x14ac:dyDescent="0.2">
      <c r="A7501" t="s">
        <v>152</v>
      </c>
    </row>
    <row r="7502" spans="1:1" x14ac:dyDescent="0.2">
      <c r="A7502" t="s">
        <v>150</v>
      </c>
    </row>
    <row r="7503" spans="1:1" x14ac:dyDescent="0.2">
      <c r="A7503" t="s">
        <v>158</v>
      </c>
    </row>
    <row r="7504" spans="1:1" x14ac:dyDescent="0.2">
      <c r="A7504" t="s">
        <v>146</v>
      </c>
    </row>
    <row r="7505" spans="1:1" x14ac:dyDescent="0.2">
      <c r="A7505" t="s">
        <v>2480</v>
      </c>
    </row>
    <row r="7506" spans="1:1" x14ac:dyDescent="0.2">
      <c r="A7506" t="s">
        <v>2481</v>
      </c>
    </row>
    <row r="7507" spans="1:1" x14ac:dyDescent="0.2">
      <c r="A7507" t="s">
        <v>193</v>
      </c>
    </row>
    <row r="7508" spans="1:1" x14ac:dyDescent="0.2">
      <c r="A7508" t="s">
        <v>194</v>
      </c>
    </row>
    <row r="7509" spans="1:1" x14ac:dyDescent="0.2">
      <c r="A7509" t="s">
        <v>152</v>
      </c>
    </row>
    <row r="7510" spans="1:1" x14ac:dyDescent="0.2">
      <c r="A7510" t="s">
        <v>150</v>
      </c>
    </row>
    <row r="7511" spans="1:1" x14ac:dyDescent="0.2">
      <c r="A7511" t="s">
        <v>151</v>
      </c>
    </row>
    <row r="7512" spans="1:1" x14ac:dyDescent="0.2">
      <c r="A7512" t="s">
        <v>146</v>
      </c>
    </row>
    <row r="7513" spans="1:1" x14ac:dyDescent="0.2">
      <c r="A7513" t="s">
        <v>2482</v>
      </c>
    </row>
    <row r="7514" spans="1:1" x14ac:dyDescent="0.2">
      <c r="A7514" t="s">
        <v>2483</v>
      </c>
    </row>
    <row r="7515" spans="1:1" x14ac:dyDescent="0.2">
      <c r="A7515" t="s">
        <v>193</v>
      </c>
    </row>
    <row r="7516" spans="1:1" x14ac:dyDescent="0.2">
      <c r="A7516" t="s">
        <v>194</v>
      </c>
    </row>
    <row r="7517" spans="1:1" x14ac:dyDescent="0.2">
      <c r="A7517" t="s">
        <v>152</v>
      </c>
    </row>
    <row r="7518" spans="1:1" x14ac:dyDescent="0.2">
      <c r="A7518" t="s">
        <v>150</v>
      </c>
    </row>
    <row r="7519" spans="1:1" x14ac:dyDescent="0.2">
      <c r="A7519" t="s">
        <v>151</v>
      </c>
    </row>
    <row r="7520" spans="1:1" x14ac:dyDescent="0.2">
      <c r="A7520" t="s">
        <v>146</v>
      </c>
    </row>
    <row r="7521" spans="1:1" x14ac:dyDescent="0.2">
      <c r="A7521" t="s">
        <v>2484</v>
      </c>
    </row>
    <row r="7522" spans="1:1" x14ac:dyDescent="0.2">
      <c r="A7522" t="s">
        <v>2485</v>
      </c>
    </row>
    <row r="7523" spans="1:1" x14ac:dyDescent="0.2">
      <c r="A7523" t="s">
        <v>193</v>
      </c>
    </row>
    <row r="7524" spans="1:1" x14ac:dyDescent="0.2">
      <c r="A7524" t="s">
        <v>194</v>
      </c>
    </row>
    <row r="7525" spans="1:1" x14ac:dyDescent="0.2">
      <c r="A7525" t="s">
        <v>152</v>
      </c>
    </row>
    <row r="7526" spans="1:1" x14ac:dyDescent="0.2">
      <c r="A7526" t="s">
        <v>150</v>
      </c>
    </row>
    <row r="7527" spans="1:1" x14ac:dyDescent="0.2">
      <c r="A7527" t="s">
        <v>158</v>
      </c>
    </row>
    <row r="7528" spans="1:1" x14ac:dyDescent="0.2">
      <c r="A7528" t="s">
        <v>146</v>
      </c>
    </row>
    <row r="7529" spans="1:1" x14ac:dyDescent="0.2">
      <c r="A7529" t="s">
        <v>2486</v>
      </c>
    </row>
    <row r="7530" spans="1:1" x14ac:dyDescent="0.2">
      <c r="A7530" t="s">
        <v>2487</v>
      </c>
    </row>
    <row r="7531" spans="1:1" x14ac:dyDescent="0.2">
      <c r="A7531" t="s">
        <v>193</v>
      </c>
    </row>
    <row r="7532" spans="1:1" x14ac:dyDescent="0.2">
      <c r="A7532" t="s">
        <v>194</v>
      </c>
    </row>
    <row r="7533" spans="1:1" x14ac:dyDescent="0.2">
      <c r="A7533" t="s">
        <v>152</v>
      </c>
    </row>
    <row r="7534" spans="1:1" x14ac:dyDescent="0.2">
      <c r="A7534" t="s">
        <v>150</v>
      </c>
    </row>
    <row r="7535" spans="1:1" x14ac:dyDescent="0.2">
      <c r="A7535" t="s">
        <v>151</v>
      </c>
    </row>
    <row r="7536" spans="1:1" x14ac:dyDescent="0.2">
      <c r="A7536" t="s">
        <v>146</v>
      </c>
    </row>
    <row r="7537" spans="1:1" x14ac:dyDescent="0.2">
      <c r="A7537" t="s">
        <v>2488</v>
      </c>
    </row>
    <row r="7538" spans="1:1" x14ac:dyDescent="0.2">
      <c r="A7538" t="s">
        <v>2489</v>
      </c>
    </row>
    <row r="7539" spans="1:1" x14ac:dyDescent="0.2">
      <c r="A7539" t="s">
        <v>193</v>
      </c>
    </row>
    <row r="7540" spans="1:1" x14ac:dyDescent="0.2">
      <c r="A7540" t="s">
        <v>194</v>
      </c>
    </row>
    <row r="7541" spans="1:1" x14ac:dyDescent="0.2">
      <c r="A7541" t="s">
        <v>152</v>
      </c>
    </row>
    <row r="7542" spans="1:1" x14ac:dyDescent="0.2">
      <c r="A7542" t="s">
        <v>150</v>
      </c>
    </row>
    <row r="7543" spans="1:1" x14ac:dyDescent="0.2">
      <c r="A7543" t="s">
        <v>158</v>
      </c>
    </row>
    <row r="7544" spans="1:1" x14ac:dyDescent="0.2">
      <c r="A7544" t="s">
        <v>146</v>
      </c>
    </row>
    <row r="7545" spans="1:1" x14ac:dyDescent="0.2">
      <c r="A7545" t="s">
        <v>2490</v>
      </c>
    </row>
    <row r="7546" spans="1:1" x14ac:dyDescent="0.2">
      <c r="A7546" t="s">
        <v>2491</v>
      </c>
    </row>
    <row r="7547" spans="1:1" x14ac:dyDescent="0.2">
      <c r="A7547" t="s">
        <v>193</v>
      </c>
    </row>
    <row r="7548" spans="1:1" x14ac:dyDescent="0.2">
      <c r="A7548" t="s">
        <v>194</v>
      </c>
    </row>
    <row r="7549" spans="1:1" x14ac:dyDescent="0.2">
      <c r="A7549" t="s">
        <v>152</v>
      </c>
    </row>
    <row r="7550" spans="1:1" x14ac:dyDescent="0.2">
      <c r="A7550" t="s">
        <v>150</v>
      </c>
    </row>
    <row r="7551" spans="1:1" x14ac:dyDescent="0.2">
      <c r="A7551" t="s">
        <v>158</v>
      </c>
    </row>
    <row r="7552" spans="1:1" x14ac:dyDescent="0.2">
      <c r="A7552" t="s">
        <v>146</v>
      </c>
    </row>
    <row r="7553" spans="1:1" x14ac:dyDescent="0.2">
      <c r="A7553" t="s">
        <v>2492</v>
      </c>
    </row>
    <row r="7554" spans="1:1" x14ac:dyDescent="0.2">
      <c r="A7554" t="s">
        <v>143</v>
      </c>
    </row>
    <row r="7556" spans="1:1" x14ac:dyDescent="0.2">
      <c r="A7556" t="s">
        <v>144</v>
      </c>
    </row>
    <row r="7557" spans="1:1" x14ac:dyDescent="0.2">
      <c r="A7557" t="s">
        <v>145</v>
      </c>
    </row>
    <row r="7558" spans="1:1" x14ac:dyDescent="0.2">
      <c r="A7558" t="s">
        <v>146</v>
      </c>
    </row>
    <row r="7559" spans="1:1" x14ac:dyDescent="0.2">
      <c r="A7559" t="s">
        <v>2493</v>
      </c>
    </row>
    <row r="7560" spans="1:1" x14ac:dyDescent="0.2">
      <c r="A7560" t="s">
        <v>2491</v>
      </c>
    </row>
    <row r="7561" spans="1:1" x14ac:dyDescent="0.2">
      <c r="A7561" t="s">
        <v>193</v>
      </c>
    </row>
    <row r="7562" spans="1:1" x14ac:dyDescent="0.2">
      <c r="A7562" t="s">
        <v>194</v>
      </c>
    </row>
    <row r="7563" spans="1:1" x14ac:dyDescent="0.2">
      <c r="A7563" t="s">
        <v>152</v>
      </c>
    </row>
    <row r="7564" spans="1:1" x14ac:dyDescent="0.2">
      <c r="A7564" t="s">
        <v>150</v>
      </c>
    </row>
    <row r="7565" spans="1:1" x14ac:dyDescent="0.2">
      <c r="A7565" t="s">
        <v>158</v>
      </c>
    </row>
    <row r="7566" spans="1:1" x14ac:dyDescent="0.2">
      <c r="A7566" t="s">
        <v>146</v>
      </c>
    </row>
    <row r="7567" spans="1:1" x14ac:dyDescent="0.2">
      <c r="A7567" t="s">
        <v>2494</v>
      </c>
    </row>
    <row r="7568" spans="1:1" x14ac:dyDescent="0.2">
      <c r="A7568" t="s">
        <v>2495</v>
      </c>
    </row>
    <row r="7569" spans="1:1" x14ac:dyDescent="0.2">
      <c r="A7569" t="s">
        <v>193</v>
      </c>
    </row>
    <row r="7570" spans="1:1" x14ac:dyDescent="0.2">
      <c r="A7570" t="s">
        <v>194</v>
      </c>
    </row>
    <row r="7571" spans="1:1" x14ac:dyDescent="0.2">
      <c r="A7571" t="s">
        <v>152</v>
      </c>
    </row>
    <row r="7572" spans="1:1" x14ac:dyDescent="0.2">
      <c r="A7572" t="s">
        <v>150</v>
      </c>
    </row>
    <row r="7573" spans="1:1" x14ac:dyDescent="0.2">
      <c r="A7573" t="s">
        <v>158</v>
      </c>
    </row>
    <row r="7574" spans="1:1" x14ac:dyDescent="0.2">
      <c r="A7574" t="s">
        <v>146</v>
      </c>
    </row>
    <row r="7575" spans="1:1" x14ac:dyDescent="0.2">
      <c r="A7575" t="s">
        <v>2496</v>
      </c>
    </row>
    <row r="7576" spans="1:1" x14ac:dyDescent="0.2">
      <c r="A7576" t="s">
        <v>2497</v>
      </c>
    </row>
    <row r="7577" spans="1:1" x14ac:dyDescent="0.2">
      <c r="A7577" t="s">
        <v>193</v>
      </c>
    </row>
    <row r="7578" spans="1:1" x14ac:dyDescent="0.2">
      <c r="A7578" t="s">
        <v>194</v>
      </c>
    </row>
    <row r="7579" spans="1:1" x14ac:dyDescent="0.2">
      <c r="A7579" t="s">
        <v>152</v>
      </c>
    </row>
    <row r="7580" spans="1:1" x14ac:dyDescent="0.2">
      <c r="A7580" t="s">
        <v>150</v>
      </c>
    </row>
    <row r="7581" spans="1:1" x14ac:dyDescent="0.2">
      <c r="A7581" t="s">
        <v>158</v>
      </c>
    </row>
    <row r="7582" spans="1:1" x14ac:dyDescent="0.2">
      <c r="A7582" t="s">
        <v>146</v>
      </c>
    </row>
    <row r="7583" spans="1:1" x14ac:dyDescent="0.2">
      <c r="A7583" t="s">
        <v>2498</v>
      </c>
    </row>
    <row r="7584" spans="1:1" x14ac:dyDescent="0.2">
      <c r="A7584" t="s">
        <v>2499</v>
      </c>
    </row>
    <row r="7585" spans="1:1" x14ac:dyDescent="0.2">
      <c r="A7585" t="s">
        <v>193</v>
      </c>
    </row>
    <row r="7586" spans="1:1" x14ac:dyDescent="0.2">
      <c r="A7586" t="s">
        <v>194</v>
      </c>
    </row>
    <row r="7587" spans="1:1" x14ac:dyDescent="0.2">
      <c r="A7587" t="s">
        <v>152</v>
      </c>
    </row>
    <row r="7588" spans="1:1" x14ac:dyDescent="0.2">
      <c r="A7588" t="s">
        <v>150</v>
      </c>
    </row>
    <row r="7589" spans="1:1" x14ac:dyDescent="0.2">
      <c r="A7589" t="s">
        <v>158</v>
      </c>
    </row>
    <row r="7590" spans="1:1" x14ac:dyDescent="0.2">
      <c r="A7590" t="s">
        <v>146</v>
      </c>
    </row>
    <row r="7591" spans="1:1" x14ac:dyDescent="0.2">
      <c r="A7591" t="s">
        <v>2500</v>
      </c>
    </row>
    <row r="7592" spans="1:1" x14ac:dyDescent="0.2">
      <c r="A7592" t="s">
        <v>2501</v>
      </c>
    </row>
    <row r="7593" spans="1:1" x14ac:dyDescent="0.2">
      <c r="A7593" t="s">
        <v>193</v>
      </c>
    </row>
    <row r="7594" spans="1:1" x14ac:dyDescent="0.2">
      <c r="A7594" t="s">
        <v>194</v>
      </c>
    </row>
    <row r="7595" spans="1:1" x14ac:dyDescent="0.2">
      <c r="A7595" t="s">
        <v>152</v>
      </c>
    </row>
    <row r="7596" spans="1:1" x14ac:dyDescent="0.2">
      <c r="A7596" t="s">
        <v>150</v>
      </c>
    </row>
    <row r="7597" spans="1:1" x14ac:dyDescent="0.2">
      <c r="A7597" t="s">
        <v>158</v>
      </c>
    </row>
    <row r="7598" spans="1:1" x14ac:dyDescent="0.2">
      <c r="A7598" t="s">
        <v>146</v>
      </c>
    </row>
    <row r="7599" spans="1:1" x14ac:dyDescent="0.2">
      <c r="A7599" t="s">
        <v>2502</v>
      </c>
    </row>
    <row r="7600" spans="1:1" x14ac:dyDescent="0.2">
      <c r="A7600" t="s">
        <v>2503</v>
      </c>
    </row>
    <row r="7601" spans="1:1" x14ac:dyDescent="0.2">
      <c r="A7601" t="s">
        <v>193</v>
      </c>
    </row>
    <row r="7602" spans="1:1" x14ac:dyDescent="0.2">
      <c r="A7602" t="s">
        <v>194</v>
      </c>
    </row>
    <row r="7603" spans="1:1" x14ac:dyDescent="0.2">
      <c r="A7603" t="s">
        <v>152</v>
      </c>
    </row>
    <row r="7604" spans="1:1" x14ac:dyDescent="0.2">
      <c r="A7604" t="s">
        <v>150</v>
      </c>
    </row>
    <row r="7605" spans="1:1" x14ac:dyDescent="0.2">
      <c r="A7605" t="s">
        <v>151</v>
      </c>
    </row>
    <row r="7606" spans="1:1" x14ac:dyDescent="0.2">
      <c r="A7606" t="s">
        <v>146</v>
      </c>
    </row>
    <row r="7607" spans="1:1" x14ac:dyDescent="0.2">
      <c r="A7607" t="s">
        <v>2504</v>
      </c>
    </row>
    <row r="7608" spans="1:1" x14ac:dyDescent="0.2">
      <c r="A7608" t="s">
        <v>2505</v>
      </c>
    </row>
    <row r="7609" spans="1:1" x14ac:dyDescent="0.2">
      <c r="A7609" t="s">
        <v>193</v>
      </c>
    </row>
    <row r="7610" spans="1:1" x14ac:dyDescent="0.2">
      <c r="A7610" t="s">
        <v>194</v>
      </c>
    </row>
    <row r="7611" spans="1:1" x14ac:dyDescent="0.2">
      <c r="A7611" t="s">
        <v>152</v>
      </c>
    </row>
    <row r="7612" spans="1:1" x14ac:dyDescent="0.2">
      <c r="A7612" t="s">
        <v>150</v>
      </c>
    </row>
    <row r="7613" spans="1:1" x14ac:dyDescent="0.2">
      <c r="A7613" t="s">
        <v>158</v>
      </c>
    </row>
    <row r="7614" spans="1:1" x14ac:dyDescent="0.2">
      <c r="A7614" t="s">
        <v>146</v>
      </c>
    </row>
    <row r="7615" spans="1:1" x14ac:dyDescent="0.2">
      <c r="A7615" t="s">
        <v>2506</v>
      </c>
    </row>
    <row r="7616" spans="1:1" x14ac:dyDescent="0.2">
      <c r="A7616" t="s">
        <v>2507</v>
      </c>
    </row>
    <row r="7617" spans="1:1" x14ac:dyDescent="0.2">
      <c r="A7617" t="s">
        <v>193</v>
      </c>
    </row>
    <row r="7618" spans="1:1" x14ac:dyDescent="0.2">
      <c r="A7618" t="s">
        <v>194</v>
      </c>
    </row>
    <row r="7619" spans="1:1" x14ac:dyDescent="0.2">
      <c r="A7619" t="s">
        <v>152</v>
      </c>
    </row>
    <row r="7620" spans="1:1" x14ac:dyDescent="0.2">
      <c r="A7620" t="s">
        <v>150</v>
      </c>
    </row>
    <row r="7621" spans="1:1" x14ac:dyDescent="0.2">
      <c r="A7621" t="s">
        <v>158</v>
      </c>
    </row>
    <row r="7622" spans="1:1" x14ac:dyDescent="0.2">
      <c r="A7622" t="s">
        <v>146</v>
      </c>
    </row>
    <row r="7623" spans="1:1" x14ac:dyDescent="0.2">
      <c r="A7623" t="s">
        <v>2508</v>
      </c>
    </row>
    <row r="7624" spans="1:1" x14ac:dyDescent="0.2">
      <c r="A7624" t="s">
        <v>143</v>
      </c>
    </row>
    <row r="7626" spans="1:1" x14ac:dyDescent="0.2">
      <c r="A7626" t="s">
        <v>144</v>
      </c>
    </row>
    <row r="7627" spans="1:1" x14ac:dyDescent="0.2">
      <c r="A7627" t="s">
        <v>145</v>
      </c>
    </row>
    <row r="7628" spans="1:1" x14ac:dyDescent="0.2">
      <c r="A7628" t="s">
        <v>146</v>
      </c>
    </row>
    <row r="7629" spans="1:1" x14ac:dyDescent="0.2">
      <c r="A7629" t="s">
        <v>2509</v>
      </c>
    </row>
    <row r="7630" spans="1:1" x14ac:dyDescent="0.2">
      <c r="A7630" t="s">
        <v>2510</v>
      </c>
    </row>
    <row r="7631" spans="1:1" x14ac:dyDescent="0.2">
      <c r="A7631" t="s">
        <v>193</v>
      </c>
    </row>
    <row r="7632" spans="1:1" x14ac:dyDescent="0.2">
      <c r="A7632" t="s">
        <v>194</v>
      </c>
    </row>
    <row r="7633" spans="1:1" x14ac:dyDescent="0.2">
      <c r="A7633" t="s">
        <v>152</v>
      </c>
    </row>
    <row r="7634" spans="1:1" x14ac:dyDescent="0.2">
      <c r="A7634" t="s">
        <v>150</v>
      </c>
    </row>
    <row r="7635" spans="1:1" x14ac:dyDescent="0.2">
      <c r="A7635" t="s">
        <v>158</v>
      </c>
    </row>
    <row r="7636" spans="1:1" x14ac:dyDescent="0.2">
      <c r="A7636" t="s">
        <v>146</v>
      </c>
    </row>
    <row r="7637" spans="1:1" x14ac:dyDescent="0.2">
      <c r="A7637" t="s">
        <v>2511</v>
      </c>
    </row>
    <row r="7638" spans="1:1" x14ac:dyDescent="0.2">
      <c r="A7638" t="s">
        <v>2512</v>
      </c>
    </row>
    <row r="7639" spans="1:1" x14ac:dyDescent="0.2">
      <c r="A7639" t="s">
        <v>193</v>
      </c>
    </row>
    <row r="7640" spans="1:1" x14ac:dyDescent="0.2">
      <c r="A7640" t="s">
        <v>194</v>
      </c>
    </row>
    <row r="7641" spans="1:1" x14ac:dyDescent="0.2">
      <c r="A7641" t="s">
        <v>152</v>
      </c>
    </row>
    <row r="7642" spans="1:1" x14ac:dyDescent="0.2">
      <c r="A7642" t="s">
        <v>150</v>
      </c>
    </row>
    <row r="7643" spans="1:1" x14ac:dyDescent="0.2">
      <c r="A7643" t="s">
        <v>158</v>
      </c>
    </row>
    <row r="7644" spans="1:1" x14ac:dyDescent="0.2">
      <c r="A7644" t="s">
        <v>177</v>
      </c>
    </row>
    <row r="7645" spans="1:1" x14ac:dyDescent="0.2">
      <c r="A7645" t="s">
        <v>146</v>
      </c>
    </row>
    <row r="7646" spans="1:1" x14ac:dyDescent="0.2">
      <c r="A7646" t="s">
        <v>2513</v>
      </c>
    </row>
    <row r="7647" spans="1:1" x14ac:dyDescent="0.2">
      <c r="A7647" t="s">
        <v>2514</v>
      </c>
    </row>
    <row r="7648" spans="1:1" x14ac:dyDescent="0.2">
      <c r="A7648" t="s">
        <v>634</v>
      </c>
    </row>
    <row r="7649" spans="1:1" x14ac:dyDescent="0.2">
      <c r="A7649" t="s">
        <v>194</v>
      </c>
    </row>
    <row r="7650" spans="1:1" x14ac:dyDescent="0.2">
      <c r="A7650" t="s">
        <v>152</v>
      </c>
    </row>
    <row r="7651" spans="1:1" x14ac:dyDescent="0.2">
      <c r="A7651" t="s">
        <v>150</v>
      </c>
    </row>
    <row r="7652" spans="1:1" x14ac:dyDescent="0.2">
      <c r="A7652" t="s">
        <v>158</v>
      </c>
    </row>
    <row r="7653" spans="1:1" x14ac:dyDescent="0.2">
      <c r="A7653" t="s">
        <v>146</v>
      </c>
    </row>
    <row r="7654" spans="1:1" x14ac:dyDescent="0.2">
      <c r="A7654" t="s">
        <v>2515</v>
      </c>
    </row>
    <row r="7655" spans="1:1" x14ac:dyDescent="0.2">
      <c r="A7655" t="s">
        <v>2514</v>
      </c>
    </row>
    <row r="7656" spans="1:1" x14ac:dyDescent="0.2">
      <c r="A7656" t="s">
        <v>634</v>
      </c>
    </row>
    <row r="7657" spans="1:1" x14ac:dyDescent="0.2">
      <c r="A7657" t="s">
        <v>194</v>
      </c>
    </row>
    <row r="7658" spans="1:1" x14ac:dyDescent="0.2">
      <c r="A7658" t="s">
        <v>152</v>
      </c>
    </row>
    <row r="7659" spans="1:1" x14ac:dyDescent="0.2">
      <c r="A7659" t="s">
        <v>150</v>
      </c>
    </row>
    <row r="7660" spans="1:1" x14ac:dyDescent="0.2">
      <c r="A7660" t="s">
        <v>158</v>
      </c>
    </row>
    <row r="7661" spans="1:1" x14ac:dyDescent="0.2">
      <c r="A7661" t="s">
        <v>146</v>
      </c>
    </row>
    <row r="7662" spans="1:1" x14ac:dyDescent="0.2">
      <c r="A7662" t="s">
        <v>2516</v>
      </c>
    </row>
    <row r="7663" spans="1:1" x14ac:dyDescent="0.2">
      <c r="A7663" t="s">
        <v>2514</v>
      </c>
    </row>
    <row r="7664" spans="1:1" x14ac:dyDescent="0.2">
      <c r="A7664" t="s">
        <v>634</v>
      </c>
    </row>
    <row r="7665" spans="1:1" x14ac:dyDescent="0.2">
      <c r="A7665" t="s">
        <v>194</v>
      </c>
    </row>
    <row r="7666" spans="1:1" x14ac:dyDescent="0.2">
      <c r="A7666" t="s">
        <v>152</v>
      </c>
    </row>
    <row r="7667" spans="1:1" x14ac:dyDescent="0.2">
      <c r="A7667" t="s">
        <v>150</v>
      </c>
    </row>
    <row r="7668" spans="1:1" x14ac:dyDescent="0.2">
      <c r="A7668" t="s">
        <v>158</v>
      </c>
    </row>
    <row r="7669" spans="1:1" x14ac:dyDescent="0.2">
      <c r="A7669" t="s">
        <v>146</v>
      </c>
    </row>
    <row r="7670" spans="1:1" x14ac:dyDescent="0.2">
      <c r="A7670" t="s">
        <v>2517</v>
      </c>
    </row>
    <row r="7671" spans="1:1" x14ac:dyDescent="0.2">
      <c r="A7671" t="s">
        <v>2514</v>
      </c>
    </row>
    <row r="7672" spans="1:1" x14ac:dyDescent="0.2">
      <c r="A7672" t="s">
        <v>634</v>
      </c>
    </row>
    <row r="7673" spans="1:1" x14ac:dyDescent="0.2">
      <c r="A7673" t="s">
        <v>194</v>
      </c>
    </row>
    <row r="7674" spans="1:1" x14ac:dyDescent="0.2">
      <c r="A7674" t="s">
        <v>152</v>
      </c>
    </row>
    <row r="7675" spans="1:1" x14ac:dyDescent="0.2">
      <c r="A7675" t="s">
        <v>150</v>
      </c>
    </row>
    <row r="7676" spans="1:1" x14ac:dyDescent="0.2">
      <c r="A7676" t="s">
        <v>158</v>
      </c>
    </row>
    <row r="7677" spans="1:1" x14ac:dyDescent="0.2">
      <c r="A7677" t="s">
        <v>146</v>
      </c>
    </row>
    <row r="7678" spans="1:1" x14ac:dyDescent="0.2">
      <c r="A7678" t="s">
        <v>2518</v>
      </c>
    </row>
    <row r="7679" spans="1:1" x14ac:dyDescent="0.2">
      <c r="A7679" t="s">
        <v>2519</v>
      </c>
    </row>
    <row r="7680" spans="1:1" x14ac:dyDescent="0.2">
      <c r="A7680" t="s">
        <v>634</v>
      </c>
    </row>
    <row r="7681" spans="1:1" x14ac:dyDescent="0.2">
      <c r="A7681" t="s">
        <v>194</v>
      </c>
    </row>
    <row r="7682" spans="1:1" x14ac:dyDescent="0.2">
      <c r="A7682" t="s">
        <v>152</v>
      </c>
    </row>
    <row r="7683" spans="1:1" x14ac:dyDescent="0.2">
      <c r="A7683" t="s">
        <v>150</v>
      </c>
    </row>
    <row r="7684" spans="1:1" x14ac:dyDescent="0.2">
      <c r="A7684" t="s">
        <v>182</v>
      </c>
    </row>
    <row r="7685" spans="1:1" x14ac:dyDescent="0.2">
      <c r="A7685" t="s">
        <v>146</v>
      </c>
    </row>
    <row r="7686" spans="1:1" x14ac:dyDescent="0.2">
      <c r="A7686" t="s">
        <v>2520</v>
      </c>
    </row>
    <row r="7687" spans="1:1" x14ac:dyDescent="0.2">
      <c r="A7687" t="s">
        <v>143</v>
      </c>
    </row>
    <row r="7689" spans="1:1" x14ac:dyDescent="0.2">
      <c r="A7689" t="s">
        <v>144</v>
      </c>
    </row>
    <row r="7690" spans="1:1" x14ac:dyDescent="0.2">
      <c r="A7690" t="s">
        <v>145</v>
      </c>
    </row>
    <row r="7691" spans="1:1" x14ac:dyDescent="0.2">
      <c r="A7691" t="s">
        <v>146</v>
      </c>
    </row>
    <row r="7692" spans="1:1" x14ac:dyDescent="0.2">
      <c r="A7692" t="s">
        <v>2521</v>
      </c>
    </row>
    <row r="7693" spans="1:1" x14ac:dyDescent="0.2">
      <c r="A7693" t="s">
        <v>2514</v>
      </c>
    </row>
    <row r="7694" spans="1:1" x14ac:dyDescent="0.2">
      <c r="A7694" t="s">
        <v>634</v>
      </c>
    </row>
    <row r="7695" spans="1:1" x14ac:dyDescent="0.2">
      <c r="A7695" t="s">
        <v>194</v>
      </c>
    </row>
    <row r="7696" spans="1:1" x14ac:dyDescent="0.2">
      <c r="A7696" t="s">
        <v>152</v>
      </c>
    </row>
    <row r="7697" spans="1:1" x14ac:dyDescent="0.2">
      <c r="A7697" t="s">
        <v>150</v>
      </c>
    </row>
    <row r="7698" spans="1:1" x14ac:dyDescent="0.2">
      <c r="A7698" t="s">
        <v>158</v>
      </c>
    </row>
    <row r="7699" spans="1:1" x14ac:dyDescent="0.2">
      <c r="A7699" t="s">
        <v>146</v>
      </c>
    </row>
    <row r="7700" spans="1:1" x14ac:dyDescent="0.2">
      <c r="A7700" t="s">
        <v>2522</v>
      </c>
    </row>
    <row r="7701" spans="1:1" x14ac:dyDescent="0.2">
      <c r="A7701" t="s">
        <v>2514</v>
      </c>
    </row>
    <row r="7702" spans="1:1" x14ac:dyDescent="0.2">
      <c r="A7702" t="s">
        <v>634</v>
      </c>
    </row>
    <row r="7703" spans="1:1" x14ac:dyDescent="0.2">
      <c r="A7703" t="s">
        <v>194</v>
      </c>
    </row>
    <row r="7704" spans="1:1" x14ac:dyDescent="0.2">
      <c r="A7704" t="s">
        <v>152</v>
      </c>
    </row>
    <row r="7705" spans="1:1" x14ac:dyDescent="0.2">
      <c r="A7705" t="s">
        <v>150</v>
      </c>
    </row>
    <row r="7706" spans="1:1" x14ac:dyDescent="0.2">
      <c r="A7706" t="s">
        <v>158</v>
      </c>
    </row>
    <row r="7707" spans="1:1" x14ac:dyDescent="0.2">
      <c r="A7707" t="s">
        <v>146</v>
      </c>
    </row>
    <row r="7708" spans="1:1" x14ac:dyDescent="0.2">
      <c r="A7708" t="s">
        <v>2523</v>
      </c>
    </row>
    <row r="7709" spans="1:1" x14ac:dyDescent="0.2">
      <c r="A7709" t="s">
        <v>2514</v>
      </c>
    </row>
    <row r="7710" spans="1:1" x14ac:dyDescent="0.2">
      <c r="A7710" t="s">
        <v>634</v>
      </c>
    </row>
    <row r="7711" spans="1:1" x14ac:dyDescent="0.2">
      <c r="A7711" t="s">
        <v>194</v>
      </c>
    </row>
    <row r="7712" spans="1:1" x14ac:dyDescent="0.2">
      <c r="A7712" t="s">
        <v>152</v>
      </c>
    </row>
    <row r="7713" spans="1:1" x14ac:dyDescent="0.2">
      <c r="A7713" t="s">
        <v>150</v>
      </c>
    </row>
    <row r="7714" spans="1:1" x14ac:dyDescent="0.2">
      <c r="A7714" t="s">
        <v>158</v>
      </c>
    </row>
    <row r="7715" spans="1:1" x14ac:dyDescent="0.2">
      <c r="A7715" t="s">
        <v>146</v>
      </c>
    </row>
    <row r="7716" spans="1:1" x14ac:dyDescent="0.2">
      <c r="A7716" t="s">
        <v>2524</v>
      </c>
    </row>
    <row r="7717" spans="1:1" x14ac:dyDescent="0.2">
      <c r="A7717" t="s">
        <v>2525</v>
      </c>
    </row>
    <row r="7718" spans="1:1" x14ac:dyDescent="0.2">
      <c r="A7718" t="s">
        <v>193</v>
      </c>
    </row>
    <row r="7719" spans="1:1" x14ac:dyDescent="0.2">
      <c r="A7719" t="s">
        <v>194</v>
      </c>
    </row>
    <row r="7720" spans="1:1" x14ac:dyDescent="0.2">
      <c r="A7720" t="s">
        <v>152</v>
      </c>
    </row>
    <row r="7721" spans="1:1" x14ac:dyDescent="0.2">
      <c r="A7721" t="s">
        <v>150</v>
      </c>
    </row>
    <row r="7722" spans="1:1" x14ac:dyDescent="0.2">
      <c r="A7722" t="s">
        <v>151</v>
      </c>
    </row>
    <row r="7723" spans="1:1" x14ac:dyDescent="0.2">
      <c r="A7723" t="s">
        <v>146</v>
      </c>
    </row>
    <row r="7724" spans="1:1" x14ac:dyDescent="0.2">
      <c r="A7724" t="s">
        <v>2526</v>
      </c>
    </row>
    <row r="7725" spans="1:1" x14ac:dyDescent="0.2">
      <c r="A7725" t="s">
        <v>2527</v>
      </c>
    </row>
    <row r="7726" spans="1:1" x14ac:dyDescent="0.2">
      <c r="A7726" t="s">
        <v>193</v>
      </c>
    </row>
    <row r="7727" spans="1:1" x14ac:dyDescent="0.2">
      <c r="A7727" t="s">
        <v>2528</v>
      </c>
    </row>
    <row r="7728" spans="1:1" x14ac:dyDescent="0.2">
      <c r="A7728" t="s">
        <v>152</v>
      </c>
    </row>
    <row r="7729" spans="1:1" x14ac:dyDescent="0.2">
      <c r="A7729" t="s">
        <v>150</v>
      </c>
    </row>
    <row r="7730" spans="1:1" x14ac:dyDescent="0.2">
      <c r="A7730" t="s">
        <v>158</v>
      </c>
    </row>
    <row r="7731" spans="1:1" x14ac:dyDescent="0.2">
      <c r="A7731" t="s">
        <v>177</v>
      </c>
    </row>
    <row r="7732" spans="1:1" x14ac:dyDescent="0.2">
      <c r="A7732" t="s">
        <v>146</v>
      </c>
    </row>
    <row r="7733" spans="1:1" x14ac:dyDescent="0.2">
      <c r="A7733" t="s">
        <v>2529</v>
      </c>
    </row>
    <row r="7734" spans="1:1" x14ac:dyDescent="0.2">
      <c r="A7734" t="s">
        <v>2530</v>
      </c>
    </row>
    <row r="7735" spans="1:1" x14ac:dyDescent="0.2">
      <c r="A7735" t="s">
        <v>193</v>
      </c>
    </row>
    <row r="7736" spans="1:1" x14ac:dyDescent="0.2">
      <c r="A7736" t="s">
        <v>2531</v>
      </c>
    </row>
    <row r="7737" spans="1:1" x14ac:dyDescent="0.2">
      <c r="A7737" t="s">
        <v>152</v>
      </c>
    </row>
    <row r="7738" spans="1:1" x14ac:dyDescent="0.2">
      <c r="A7738" t="s">
        <v>150</v>
      </c>
    </row>
    <row r="7739" spans="1:1" x14ac:dyDescent="0.2">
      <c r="A7739" t="s">
        <v>158</v>
      </c>
    </row>
    <row r="7740" spans="1:1" x14ac:dyDescent="0.2">
      <c r="A7740" t="s">
        <v>177</v>
      </c>
    </row>
    <row r="7741" spans="1:1" x14ac:dyDescent="0.2">
      <c r="A7741" t="s">
        <v>146</v>
      </c>
    </row>
    <row r="7742" spans="1:1" x14ac:dyDescent="0.2">
      <c r="A7742" t="s">
        <v>2532</v>
      </c>
    </row>
    <row r="7743" spans="1:1" x14ac:dyDescent="0.2">
      <c r="A7743" t="s">
        <v>2533</v>
      </c>
    </row>
    <row r="7744" spans="1:1" x14ac:dyDescent="0.2">
      <c r="A7744" t="s">
        <v>193</v>
      </c>
    </row>
    <row r="7745" spans="1:1" x14ac:dyDescent="0.2">
      <c r="A7745" t="s">
        <v>2534</v>
      </c>
    </row>
    <row r="7746" spans="1:1" x14ac:dyDescent="0.2">
      <c r="A7746" t="s">
        <v>152</v>
      </c>
    </row>
    <row r="7747" spans="1:1" x14ac:dyDescent="0.2">
      <c r="A7747" t="s">
        <v>150</v>
      </c>
    </row>
    <row r="7748" spans="1:1" x14ac:dyDescent="0.2">
      <c r="A7748" t="s">
        <v>158</v>
      </c>
    </row>
    <row r="7749" spans="1:1" x14ac:dyDescent="0.2">
      <c r="A7749" t="s">
        <v>177</v>
      </c>
    </row>
    <row r="7750" spans="1:1" x14ac:dyDescent="0.2">
      <c r="A7750" t="s">
        <v>146</v>
      </c>
    </row>
    <row r="7751" spans="1:1" x14ac:dyDescent="0.2">
      <c r="A7751" t="s">
        <v>2535</v>
      </c>
    </row>
    <row r="7752" spans="1:1" x14ac:dyDescent="0.2">
      <c r="A7752" t="s">
        <v>143</v>
      </c>
    </row>
    <row r="7754" spans="1:1" x14ac:dyDescent="0.2">
      <c r="A7754" t="s">
        <v>144</v>
      </c>
    </row>
    <row r="7755" spans="1:1" x14ac:dyDescent="0.2">
      <c r="A7755" t="s">
        <v>145</v>
      </c>
    </row>
    <row r="7756" spans="1:1" x14ac:dyDescent="0.2">
      <c r="A7756" t="s">
        <v>146</v>
      </c>
    </row>
    <row r="7757" spans="1:1" x14ac:dyDescent="0.2">
      <c r="A7757" t="s">
        <v>2536</v>
      </c>
    </row>
    <row r="7758" spans="1:1" x14ac:dyDescent="0.2">
      <c r="A7758" t="s">
        <v>2537</v>
      </c>
    </row>
    <row r="7759" spans="1:1" x14ac:dyDescent="0.2">
      <c r="A7759" t="s">
        <v>193</v>
      </c>
    </row>
    <row r="7760" spans="1:1" x14ac:dyDescent="0.2">
      <c r="A7760" t="s">
        <v>2538</v>
      </c>
    </row>
    <row r="7761" spans="1:1" x14ac:dyDescent="0.2">
      <c r="A7761" t="s">
        <v>152</v>
      </c>
    </row>
    <row r="7762" spans="1:1" x14ac:dyDescent="0.2">
      <c r="A7762" t="s">
        <v>150</v>
      </c>
    </row>
    <row r="7763" spans="1:1" x14ac:dyDescent="0.2">
      <c r="A7763" t="s">
        <v>158</v>
      </c>
    </row>
    <row r="7764" spans="1:1" x14ac:dyDescent="0.2">
      <c r="A7764" t="s">
        <v>177</v>
      </c>
    </row>
    <row r="7765" spans="1:1" x14ac:dyDescent="0.2">
      <c r="A7765" t="s">
        <v>146</v>
      </c>
    </row>
    <row r="7766" spans="1:1" x14ac:dyDescent="0.2">
      <c r="A7766" t="s">
        <v>2539</v>
      </c>
    </row>
    <row r="7767" spans="1:1" x14ac:dyDescent="0.2">
      <c r="A7767" t="s">
        <v>2540</v>
      </c>
    </row>
    <row r="7768" spans="1:1" x14ac:dyDescent="0.2">
      <c r="A7768" t="s">
        <v>193</v>
      </c>
    </row>
    <row r="7769" spans="1:1" x14ac:dyDescent="0.2">
      <c r="A7769" t="s">
        <v>194</v>
      </c>
    </row>
    <row r="7770" spans="1:1" x14ac:dyDescent="0.2">
      <c r="A7770" t="s">
        <v>152</v>
      </c>
    </row>
    <row r="7771" spans="1:1" x14ac:dyDescent="0.2">
      <c r="A7771" t="s">
        <v>150</v>
      </c>
    </row>
    <row r="7772" spans="1:1" x14ac:dyDescent="0.2">
      <c r="A7772" t="s">
        <v>182</v>
      </c>
    </row>
    <row r="7773" spans="1:1" x14ac:dyDescent="0.2">
      <c r="A7773" t="s">
        <v>177</v>
      </c>
    </row>
    <row r="7774" spans="1:1" x14ac:dyDescent="0.2">
      <c r="A7774" t="s">
        <v>146</v>
      </c>
    </row>
    <row r="7775" spans="1:1" x14ac:dyDescent="0.2">
      <c r="A7775" t="s">
        <v>2541</v>
      </c>
    </row>
    <row r="7776" spans="1:1" x14ac:dyDescent="0.2">
      <c r="A7776" t="s">
        <v>2371</v>
      </c>
    </row>
    <row r="7777" spans="1:1" x14ac:dyDescent="0.2">
      <c r="A7777" t="s">
        <v>193</v>
      </c>
    </row>
    <row r="7778" spans="1:1" x14ac:dyDescent="0.2">
      <c r="A7778" t="s">
        <v>194</v>
      </c>
    </row>
    <row r="7779" spans="1:1" x14ac:dyDescent="0.2">
      <c r="A7779" t="s">
        <v>152</v>
      </c>
    </row>
    <row r="7780" spans="1:1" x14ac:dyDescent="0.2">
      <c r="A7780" t="s">
        <v>150</v>
      </c>
    </row>
    <row r="7781" spans="1:1" x14ac:dyDescent="0.2">
      <c r="A7781" t="s">
        <v>158</v>
      </c>
    </row>
    <row r="7782" spans="1:1" x14ac:dyDescent="0.2">
      <c r="A7782" t="s">
        <v>177</v>
      </c>
    </row>
    <row r="7783" spans="1:1" x14ac:dyDescent="0.2">
      <c r="A7783" t="s">
        <v>146</v>
      </c>
    </row>
    <row r="7784" spans="1:1" x14ac:dyDescent="0.2">
      <c r="A7784" t="s">
        <v>2542</v>
      </c>
    </row>
    <row r="7785" spans="1:1" x14ac:dyDescent="0.2">
      <c r="A7785" t="s">
        <v>2543</v>
      </c>
    </row>
    <row r="7786" spans="1:1" x14ac:dyDescent="0.2">
      <c r="A7786" t="s">
        <v>193</v>
      </c>
    </row>
    <row r="7787" spans="1:1" x14ac:dyDescent="0.2">
      <c r="A7787" t="s">
        <v>194</v>
      </c>
    </row>
    <row r="7788" spans="1:1" x14ac:dyDescent="0.2">
      <c r="A7788" t="s">
        <v>152</v>
      </c>
    </row>
    <row r="7789" spans="1:1" x14ac:dyDescent="0.2">
      <c r="A7789" t="s">
        <v>150</v>
      </c>
    </row>
    <row r="7790" spans="1:1" x14ac:dyDescent="0.2">
      <c r="A7790" t="s">
        <v>158</v>
      </c>
    </row>
    <row r="7791" spans="1:1" x14ac:dyDescent="0.2">
      <c r="A7791" t="s">
        <v>177</v>
      </c>
    </row>
    <row r="7792" spans="1:1" x14ac:dyDescent="0.2">
      <c r="A7792" t="s">
        <v>146</v>
      </c>
    </row>
    <row r="7793" spans="1:1" x14ac:dyDescent="0.2">
      <c r="A7793" t="s">
        <v>2544</v>
      </c>
    </row>
    <row r="7794" spans="1:1" x14ac:dyDescent="0.2">
      <c r="A7794" t="s">
        <v>2545</v>
      </c>
    </row>
    <row r="7795" spans="1:1" x14ac:dyDescent="0.2">
      <c r="A7795" t="s">
        <v>193</v>
      </c>
    </row>
    <row r="7796" spans="1:1" x14ac:dyDescent="0.2">
      <c r="A7796" t="s">
        <v>194</v>
      </c>
    </row>
    <row r="7797" spans="1:1" x14ac:dyDescent="0.2">
      <c r="A7797" t="s">
        <v>152</v>
      </c>
    </row>
    <row r="7798" spans="1:1" x14ac:dyDescent="0.2">
      <c r="A7798" t="s">
        <v>150</v>
      </c>
    </row>
    <row r="7799" spans="1:1" x14ac:dyDescent="0.2">
      <c r="A7799" t="s">
        <v>182</v>
      </c>
    </row>
    <row r="7800" spans="1:1" x14ac:dyDescent="0.2">
      <c r="A7800" t="s">
        <v>177</v>
      </c>
    </row>
    <row r="7801" spans="1:1" x14ac:dyDescent="0.2">
      <c r="A7801" t="s">
        <v>146</v>
      </c>
    </row>
    <row r="7802" spans="1:1" x14ac:dyDescent="0.2">
      <c r="A7802" t="s">
        <v>2546</v>
      </c>
    </row>
    <row r="7803" spans="1:1" x14ac:dyDescent="0.2">
      <c r="A7803" t="s">
        <v>2547</v>
      </c>
    </row>
    <row r="7804" spans="1:1" x14ac:dyDescent="0.2">
      <c r="A7804" t="s">
        <v>193</v>
      </c>
    </row>
    <row r="7805" spans="1:1" x14ac:dyDescent="0.2">
      <c r="A7805" t="s">
        <v>194</v>
      </c>
    </row>
    <row r="7806" spans="1:1" x14ac:dyDescent="0.2">
      <c r="A7806" t="s">
        <v>152</v>
      </c>
    </row>
    <row r="7807" spans="1:1" x14ac:dyDescent="0.2">
      <c r="A7807" t="s">
        <v>150</v>
      </c>
    </row>
    <row r="7808" spans="1:1" x14ac:dyDescent="0.2">
      <c r="A7808" t="s">
        <v>158</v>
      </c>
    </row>
    <row r="7809" spans="1:1" x14ac:dyDescent="0.2">
      <c r="A7809" t="s">
        <v>177</v>
      </c>
    </row>
    <row r="7810" spans="1:1" x14ac:dyDescent="0.2">
      <c r="A7810" t="s">
        <v>146</v>
      </c>
    </row>
    <row r="7811" spans="1:1" x14ac:dyDescent="0.2">
      <c r="A7811" t="s">
        <v>2548</v>
      </c>
    </row>
    <row r="7812" spans="1:1" x14ac:dyDescent="0.2">
      <c r="A7812" t="s">
        <v>2549</v>
      </c>
    </row>
    <row r="7813" spans="1:1" x14ac:dyDescent="0.2">
      <c r="A7813" t="s">
        <v>193</v>
      </c>
    </row>
    <row r="7814" spans="1:1" x14ac:dyDescent="0.2">
      <c r="A7814" t="s">
        <v>194</v>
      </c>
    </row>
    <row r="7815" spans="1:1" x14ac:dyDescent="0.2">
      <c r="A7815" t="s">
        <v>152</v>
      </c>
    </row>
    <row r="7816" spans="1:1" x14ac:dyDescent="0.2">
      <c r="A7816" t="s">
        <v>150</v>
      </c>
    </row>
    <row r="7817" spans="1:1" x14ac:dyDescent="0.2">
      <c r="A7817" t="s">
        <v>158</v>
      </c>
    </row>
    <row r="7818" spans="1:1" x14ac:dyDescent="0.2">
      <c r="A7818" t="s">
        <v>177</v>
      </c>
    </row>
    <row r="7819" spans="1:1" x14ac:dyDescent="0.2">
      <c r="A7819" t="s">
        <v>146</v>
      </c>
    </row>
    <row r="7820" spans="1:1" x14ac:dyDescent="0.2">
      <c r="A7820" t="s">
        <v>2550</v>
      </c>
    </row>
    <row r="7821" spans="1:1" x14ac:dyDescent="0.2">
      <c r="A7821" t="s">
        <v>143</v>
      </c>
    </row>
    <row r="7823" spans="1:1" x14ac:dyDescent="0.2">
      <c r="A7823" t="s">
        <v>144</v>
      </c>
    </row>
    <row r="7824" spans="1:1" x14ac:dyDescent="0.2">
      <c r="A7824" t="s">
        <v>145</v>
      </c>
    </row>
    <row r="7825" spans="1:1" x14ac:dyDescent="0.2">
      <c r="A7825" t="s">
        <v>146</v>
      </c>
    </row>
    <row r="7826" spans="1:1" x14ac:dyDescent="0.2">
      <c r="A7826" t="s">
        <v>2551</v>
      </c>
    </row>
    <row r="7827" spans="1:1" x14ac:dyDescent="0.2">
      <c r="A7827" t="s">
        <v>2552</v>
      </c>
    </row>
    <row r="7828" spans="1:1" x14ac:dyDescent="0.2">
      <c r="A7828" t="s">
        <v>193</v>
      </c>
    </row>
    <row r="7829" spans="1:1" x14ac:dyDescent="0.2">
      <c r="A7829" t="s">
        <v>194</v>
      </c>
    </row>
    <row r="7830" spans="1:1" x14ac:dyDescent="0.2">
      <c r="A7830" t="s">
        <v>152</v>
      </c>
    </row>
    <row r="7831" spans="1:1" x14ac:dyDescent="0.2">
      <c r="A7831" t="s">
        <v>150</v>
      </c>
    </row>
    <row r="7832" spans="1:1" x14ac:dyDescent="0.2">
      <c r="A7832" t="s">
        <v>158</v>
      </c>
    </row>
    <row r="7833" spans="1:1" x14ac:dyDescent="0.2">
      <c r="A7833" t="s">
        <v>177</v>
      </c>
    </row>
    <row r="7834" spans="1:1" x14ac:dyDescent="0.2">
      <c r="A7834" t="s">
        <v>146</v>
      </c>
    </row>
    <row r="7835" spans="1:1" x14ac:dyDescent="0.2">
      <c r="A7835" t="s">
        <v>2553</v>
      </c>
    </row>
    <row r="7836" spans="1:1" x14ac:dyDescent="0.2">
      <c r="A7836" t="s">
        <v>2554</v>
      </c>
    </row>
    <row r="7837" spans="1:1" x14ac:dyDescent="0.2">
      <c r="A7837" t="s">
        <v>193</v>
      </c>
    </row>
    <row r="7838" spans="1:1" x14ac:dyDescent="0.2">
      <c r="A7838" t="s">
        <v>194</v>
      </c>
    </row>
    <row r="7839" spans="1:1" x14ac:dyDescent="0.2">
      <c r="A7839" t="s">
        <v>152</v>
      </c>
    </row>
    <row r="7840" spans="1:1" x14ac:dyDescent="0.2">
      <c r="A7840" t="s">
        <v>150</v>
      </c>
    </row>
    <row r="7841" spans="1:1" x14ac:dyDescent="0.2">
      <c r="A7841" t="s">
        <v>158</v>
      </c>
    </row>
    <row r="7842" spans="1:1" x14ac:dyDescent="0.2">
      <c r="A7842" t="s">
        <v>177</v>
      </c>
    </row>
    <row r="7843" spans="1:1" x14ac:dyDescent="0.2">
      <c r="A7843" t="s">
        <v>146</v>
      </c>
    </row>
    <row r="7844" spans="1:1" x14ac:dyDescent="0.2">
      <c r="A7844" t="s">
        <v>2555</v>
      </c>
    </row>
    <row r="7845" spans="1:1" x14ac:dyDescent="0.2">
      <c r="A7845" t="s">
        <v>2556</v>
      </c>
    </row>
    <row r="7846" spans="1:1" x14ac:dyDescent="0.2">
      <c r="A7846" t="s">
        <v>193</v>
      </c>
    </row>
    <row r="7847" spans="1:1" x14ac:dyDescent="0.2">
      <c r="A7847" t="s">
        <v>194</v>
      </c>
    </row>
    <row r="7848" spans="1:1" x14ac:dyDescent="0.2">
      <c r="A7848" t="s">
        <v>152</v>
      </c>
    </row>
    <row r="7849" spans="1:1" x14ac:dyDescent="0.2">
      <c r="A7849" t="s">
        <v>150</v>
      </c>
    </row>
    <row r="7850" spans="1:1" x14ac:dyDescent="0.2">
      <c r="A7850" t="s">
        <v>182</v>
      </c>
    </row>
    <row r="7851" spans="1:1" x14ac:dyDescent="0.2">
      <c r="A7851" t="s">
        <v>177</v>
      </c>
    </row>
    <row r="7852" spans="1:1" x14ac:dyDescent="0.2">
      <c r="A7852" t="s">
        <v>146</v>
      </c>
    </row>
    <row r="7853" spans="1:1" x14ac:dyDescent="0.2">
      <c r="A7853" t="s">
        <v>2557</v>
      </c>
    </row>
    <row r="7854" spans="1:1" x14ac:dyDescent="0.2">
      <c r="A7854" t="s">
        <v>2558</v>
      </c>
    </row>
    <row r="7855" spans="1:1" x14ac:dyDescent="0.2">
      <c r="A7855" t="s">
        <v>2559</v>
      </c>
    </row>
    <row r="7856" spans="1:1" x14ac:dyDescent="0.2">
      <c r="A7856" t="s">
        <v>194</v>
      </c>
    </row>
    <row r="7857" spans="1:1" x14ac:dyDescent="0.2">
      <c r="A7857" t="s">
        <v>152</v>
      </c>
    </row>
    <row r="7858" spans="1:1" x14ac:dyDescent="0.2">
      <c r="A7858" t="s">
        <v>150</v>
      </c>
    </row>
    <row r="7859" spans="1:1" x14ac:dyDescent="0.2">
      <c r="A7859" t="s">
        <v>151</v>
      </c>
    </row>
    <row r="7860" spans="1:1" x14ac:dyDescent="0.2">
      <c r="A7860" t="s">
        <v>177</v>
      </c>
    </row>
    <row r="7861" spans="1:1" x14ac:dyDescent="0.2">
      <c r="A7861" t="s">
        <v>146</v>
      </c>
    </row>
    <row r="7862" spans="1:1" x14ac:dyDescent="0.2">
      <c r="A7862" t="s">
        <v>2560</v>
      </c>
    </row>
    <row r="7863" spans="1:1" x14ac:dyDescent="0.2">
      <c r="A7863" t="s">
        <v>2561</v>
      </c>
    </row>
    <row r="7864" spans="1:1" x14ac:dyDescent="0.2">
      <c r="A7864" t="s">
        <v>193</v>
      </c>
    </row>
    <row r="7865" spans="1:1" x14ac:dyDescent="0.2">
      <c r="A7865" t="s">
        <v>194</v>
      </c>
    </row>
    <row r="7866" spans="1:1" x14ac:dyDescent="0.2">
      <c r="A7866" t="s">
        <v>152</v>
      </c>
    </row>
    <row r="7867" spans="1:1" x14ac:dyDescent="0.2">
      <c r="A7867" t="s">
        <v>150</v>
      </c>
    </row>
    <row r="7868" spans="1:1" x14ac:dyDescent="0.2">
      <c r="A7868" t="s">
        <v>158</v>
      </c>
    </row>
    <row r="7869" spans="1:1" x14ac:dyDescent="0.2">
      <c r="A7869" t="s">
        <v>177</v>
      </c>
    </row>
    <row r="7870" spans="1:1" x14ac:dyDescent="0.2">
      <c r="A7870" t="s">
        <v>146</v>
      </c>
    </row>
    <row r="7871" spans="1:1" x14ac:dyDescent="0.2">
      <c r="A7871" t="s">
        <v>2562</v>
      </c>
    </row>
    <row r="7872" spans="1:1" x14ac:dyDescent="0.2">
      <c r="A7872" t="s">
        <v>2563</v>
      </c>
    </row>
    <row r="7873" spans="1:1" x14ac:dyDescent="0.2">
      <c r="A7873" t="s">
        <v>193</v>
      </c>
    </row>
    <row r="7874" spans="1:1" x14ac:dyDescent="0.2">
      <c r="A7874" t="s">
        <v>194</v>
      </c>
    </row>
    <row r="7875" spans="1:1" x14ac:dyDescent="0.2">
      <c r="A7875" t="s">
        <v>152</v>
      </c>
    </row>
    <row r="7876" spans="1:1" x14ac:dyDescent="0.2">
      <c r="A7876" t="s">
        <v>150</v>
      </c>
    </row>
    <row r="7877" spans="1:1" x14ac:dyDescent="0.2">
      <c r="A7877" t="s">
        <v>182</v>
      </c>
    </row>
    <row r="7878" spans="1:1" x14ac:dyDescent="0.2">
      <c r="A7878" t="s">
        <v>177</v>
      </c>
    </row>
    <row r="7879" spans="1:1" x14ac:dyDescent="0.2">
      <c r="A7879" t="s">
        <v>146</v>
      </c>
    </row>
    <row r="7880" spans="1:1" x14ac:dyDescent="0.2">
      <c r="A7880" t="s">
        <v>2564</v>
      </c>
    </row>
    <row r="7881" spans="1:1" x14ac:dyDescent="0.2">
      <c r="A7881" t="s">
        <v>2565</v>
      </c>
    </row>
    <row r="7882" spans="1:1" x14ac:dyDescent="0.2">
      <c r="A7882" t="s">
        <v>193</v>
      </c>
    </row>
    <row r="7883" spans="1:1" x14ac:dyDescent="0.2">
      <c r="A7883" t="s">
        <v>194</v>
      </c>
    </row>
    <row r="7884" spans="1:1" x14ac:dyDescent="0.2">
      <c r="A7884" t="s">
        <v>152</v>
      </c>
    </row>
    <row r="7885" spans="1:1" x14ac:dyDescent="0.2">
      <c r="A7885" t="s">
        <v>150</v>
      </c>
    </row>
    <row r="7886" spans="1:1" x14ac:dyDescent="0.2">
      <c r="A7886" t="s">
        <v>158</v>
      </c>
    </row>
    <row r="7887" spans="1:1" x14ac:dyDescent="0.2">
      <c r="A7887" t="s">
        <v>146</v>
      </c>
    </row>
    <row r="7888" spans="1:1" x14ac:dyDescent="0.2">
      <c r="A7888" t="s">
        <v>2566</v>
      </c>
    </row>
    <row r="7889" spans="1:1" x14ac:dyDescent="0.2">
      <c r="A7889" t="s">
        <v>143</v>
      </c>
    </row>
    <row r="7891" spans="1:1" x14ac:dyDescent="0.2">
      <c r="A7891" t="s">
        <v>144</v>
      </c>
    </row>
    <row r="7892" spans="1:1" x14ac:dyDescent="0.2">
      <c r="A7892" t="s">
        <v>145</v>
      </c>
    </row>
    <row r="7893" spans="1:1" x14ac:dyDescent="0.2">
      <c r="A7893" t="s">
        <v>146</v>
      </c>
    </row>
    <row r="7894" spans="1:1" x14ac:dyDescent="0.2">
      <c r="A7894" t="s">
        <v>2567</v>
      </c>
    </row>
    <row r="7895" spans="1:1" x14ac:dyDescent="0.2">
      <c r="A7895" t="s">
        <v>2568</v>
      </c>
    </row>
    <row r="7896" spans="1:1" x14ac:dyDescent="0.2">
      <c r="A7896" t="s">
        <v>634</v>
      </c>
    </row>
    <row r="7897" spans="1:1" x14ac:dyDescent="0.2">
      <c r="A7897" t="s">
        <v>194</v>
      </c>
    </row>
    <row r="7898" spans="1:1" x14ac:dyDescent="0.2">
      <c r="A7898" t="s">
        <v>152</v>
      </c>
    </row>
    <row r="7899" spans="1:1" x14ac:dyDescent="0.2">
      <c r="A7899" t="s">
        <v>150</v>
      </c>
    </row>
    <row r="7900" spans="1:1" x14ac:dyDescent="0.2">
      <c r="A7900" t="s">
        <v>158</v>
      </c>
    </row>
    <row r="7901" spans="1:1" x14ac:dyDescent="0.2">
      <c r="A7901" t="s">
        <v>2569</v>
      </c>
    </row>
    <row r="7902" spans="1:1" x14ac:dyDescent="0.2">
      <c r="A7902" t="s">
        <v>146</v>
      </c>
    </row>
    <row r="7903" spans="1:1" x14ac:dyDescent="0.2">
      <c r="A7903" t="s">
        <v>2570</v>
      </c>
    </row>
    <row r="7904" spans="1:1" x14ac:dyDescent="0.2">
      <c r="A7904" t="s">
        <v>2571</v>
      </c>
    </row>
    <row r="7905" spans="1:1" x14ac:dyDescent="0.2">
      <c r="A7905" t="s">
        <v>193</v>
      </c>
    </row>
    <row r="7906" spans="1:1" x14ac:dyDescent="0.2">
      <c r="A7906" t="s">
        <v>194</v>
      </c>
    </row>
    <row r="7907" spans="1:1" x14ac:dyDescent="0.2">
      <c r="A7907" t="s">
        <v>152</v>
      </c>
    </row>
    <row r="7908" spans="1:1" x14ac:dyDescent="0.2">
      <c r="A7908" t="s">
        <v>150</v>
      </c>
    </row>
    <row r="7909" spans="1:1" x14ac:dyDescent="0.2">
      <c r="A7909" t="s">
        <v>182</v>
      </c>
    </row>
    <row r="7910" spans="1:1" x14ac:dyDescent="0.2">
      <c r="A7910" t="s">
        <v>177</v>
      </c>
    </row>
    <row r="7911" spans="1:1" x14ac:dyDescent="0.2">
      <c r="A7911" t="s">
        <v>146</v>
      </c>
    </row>
    <row r="7912" spans="1:1" x14ac:dyDescent="0.2">
      <c r="A7912" t="s">
        <v>2572</v>
      </c>
    </row>
    <row r="7913" spans="1:1" x14ac:dyDescent="0.2">
      <c r="A7913" t="s">
        <v>2573</v>
      </c>
    </row>
    <row r="7914" spans="1:1" x14ac:dyDescent="0.2">
      <c r="A7914" t="s">
        <v>193</v>
      </c>
    </row>
    <row r="7915" spans="1:1" x14ac:dyDescent="0.2">
      <c r="A7915" t="s">
        <v>194</v>
      </c>
    </row>
    <row r="7916" spans="1:1" x14ac:dyDescent="0.2">
      <c r="A7916" t="s">
        <v>152</v>
      </c>
    </row>
    <row r="7917" spans="1:1" x14ac:dyDescent="0.2">
      <c r="A7917" t="s">
        <v>150</v>
      </c>
    </row>
    <row r="7918" spans="1:1" x14ac:dyDescent="0.2">
      <c r="A7918" t="s">
        <v>158</v>
      </c>
    </row>
    <row r="7919" spans="1:1" x14ac:dyDescent="0.2">
      <c r="A7919" t="s">
        <v>146</v>
      </c>
    </row>
    <row r="7920" spans="1:1" x14ac:dyDescent="0.2">
      <c r="A7920" t="s">
        <v>2574</v>
      </c>
    </row>
    <row r="7921" spans="1:1" x14ac:dyDescent="0.2">
      <c r="A7921" t="s">
        <v>2575</v>
      </c>
    </row>
    <row r="7922" spans="1:1" x14ac:dyDescent="0.2">
      <c r="A7922" t="s">
        <v>193</v>
      </c>
    </row>
    <row r="7923" spans="1:1" x14ac:dyDescent="0.2">
      <c r="A7923" t="s">
        <v>194</v>
      </c>
    </row>
    <row r="7924" spans="1:1" x14ac:dyDescent="0.2">
      <c r="A7924" t="s">
        <v>152</v>
      </c>
    </row>
    <row r="7925" spans="1:1" x14ac:dyDescent="0.2">
      <c r="A7925" t="s">
        <v>150</v>
      </c>
    </row>
    <row r="7926" spans="1:1" x14ac:dyDescent="0.2">
      <c r="A7926" t="s">
        <v>151</v>
      </c>
    </row>
    <row r="7927" spans="1:1" x14ac:dyDescent="0.2">
      <c r="A7927" t="s">
        <v>177</v>
      </c>
    </row>
    <row r="7928" spans="1:1" x14ac:dyDescent="0.2">
      <c r="A7928" t="s">
        <v>146</v>
      </c>
    </row>
    <row r="7929" spans="1:1" x14ac:dyDescent="0.2">
      <c r="A7929" t="s">
        <v>2576</v>
      </c>
    </row>
    <row r="7930" spans="1:1" x14ac:dyDescent="0.2">
      <c r="A7930" t="s">
        <v>2577</v>
      </c>
    </row>
    <row r="7931" spans="1:1" x14ac:dyDescent="0.2">
      <c r="A7931" t="s">
        <v>193</v>
      </c>
    </row>
    <row r="7932" spans="1:1" x14ac:dyDescent="0.2">
      <c r="A7932" t="s">
        <v>194</v>
      </c>
    </row>
    <row r="7933" spans="1:1" x14ac:dyDescent="0.2">
      <c r="A7933" t="s">
        <v>152</v>
      </c>
    </row>
    <row r="7934" spans="1:1" x14ac:dyDescent="0.2">
      <c r="A7934" t="s">
        <v>150</v>
      </c>
    </row>
    <row r="7935" spans="1:1" x14ac:dyDescent="0.2">
      <c r="A7935" t="s">
        <v>151</v>
      </c>
    </row>
    <row r="7936" spans="1:1" x14ac:dyDescent="0.2">
      <c r="A7936" t="s">
        <v>146</v>
      </c>
    </row>
    <row r="7937" spans="1:1" x14ac:dyDescent="0.2">
      <c r="A7937" t="s">
        <v>2578</v>
      </c>
    </row>
    <row r="7938" spans="1:1" x14ac:dyDescent="0.2">
      <c r="A7938" t="s">
        <v>2579</v>
      </c>
    </row>
    <row r="7939" spans="1:1" x14ac:dyDescent="0.2">
      <c r="A7939" t="s">
        <v>193</v>
      </c>
    </row>
    <row r="7940" spans="1:1" x14ac:dyDescent="0.2">
      <c r="A7940" t="s">
        <v>194</v>
      </c>
    </row>
    <row r="7941" spans="1:1" x14ac:dyDescent="0.2">
      <c r="A7941" t="s">
        <v>152</v>
      </c>
    </row>
    <row r="7942" spans="1:1" x14ac:dyDescent="0.2">
      <c r="A7942" t="s">
        <v>150</v>
      </c>
    </row>
    <row r="7943" spans="1:1" x14ac:dyDescent="0.2">
      <c r="A7943" t="s">
        <v>182</v>
      </c>
    </row>
    <row r="7944" spans="1:1" x14ac:dyDescent="0.2">
      <c r="A7944" t="s">
        <v>177</v>
      </c>
    </row>
    <row r="7945" spans="1:1" x14ac:dyDescent="0.2">
      <c r="A7945" t="s">
        <v>146</v>
      </c>
    </row>
    <row r="7946" spans="1:1" x14ac:dyDescent="0.2">
      <c r="A7946" t="s">
        <v>2580</v>
      </c>
    </row>
    <row r="7947" spans="1:1" x14ac:dyDescent="0.2">
      <c r="A7947" t="s">
        <v>2581</v>
      </c>
    </row>
    <row r="7948" spans="1:1" x14ac:dyDescent="0.2">
      <c r="A7948" t="s">
        <v>193</v>
      </c>
    </row>
    <row r="7949" spans="1:1" x14ac:dyDescent="0.2">
      <c r="A7949" t="s">
        <v>194</v>
      </c>
    </row>
    <row r="7950" spans="1:1" x14ac:dyDescent="0.2">
      <c r="A7950" t="s">
        <v>152</v>
      </c>
    </row>
    <row r="7951" spans="1:1" x14ac:dyDescent="0.2">
      <c r="A7951" t="s">
        <v>150</v>
      </c>
    </row>
    <row r="7952" spans="1:1" x14ac:dyDescent="0.2">
      <c r="A7952" t="s">
        <v>158</v>
      </c>
    </row>
    <row r="7953" spans="1:1" x14ac:dyDescent="0.2">
      <c r="A7953" t="s">
        <v>177</v>
      </c>
    </row>
    <row r="7954" spans="1:1" x14ac:dyDescent="0.2">
      <c r="A7954" t="s">
        <v>146</v>
      </c>
    </row>
    <row r="7955" spans="1:1" x14ac:dyDescent="0.2">
      <c r="A7955" t="s">
        <v>2582</v>
      </c>
    </row>
    <row r="7956" spans="1:1" x14ac:dyDescent="0.2">
      <c r="A7956" t="s">
        <v>143</v>
      </c>
    </row>
    <row r="7958" spans="1:1" x14ac:dyDescent="0.2">
      <c r="A7958" t="s">
        <v>144</v>
      </c>
    </row>
    <row r="7959" spans="1:1" x14ac:dyDescent="0.2">
      <c r="A7959" t="s">
        <v>145</v>
      </c>
    </row>
    <row r="7960" spans="1:1" x14ac:dyDescent="0.2">
      <c r="A7960" t="s">
        <v>146</v>
      </c>
    </row>
    <row r="7961" spans="1:1" x14ac:dyDescent="0.2">
      <c r="A7961" t="s">
        <v>2583</v>
      </c>
    </row>
    <row r="7962" spans="1:1" x14ac:dyDescent="0.2">
      <c r="A7962" t="s">
        <v>2584</v>
      </c>
    </row>
    <row r="7963" spans="1:1" x14ac:dyDescent="0.2">
      <c r="A7963" t="s">
        <v>193</v>
      </c>
    </row>
    <row r="7964" spans="1:1" x14ac:dyDescent="0.2">
      <c r="A7964" t="s">
        <v>194</v>
      </c>
    </row>
    <row r="7965" spans="1:1" x14ac:dyDescent="0.2">
      <c r="A7965" t="s">
        <v>152</v>
      </c>
    </row>
    <row r="7966" spans="1:1" x14ac:dyDescent="0.2">
      <c r="A7966" t="s">
        <v>150</v>
      </c>
    </row>
    <row r="7967" spans="1:1" x14ac:dyDescent="0.2">
      <c r="A7967" t="s">
        <v>158</v>
      </c>
    </row>
    <row r="7968" spans="1:1" x14ac:dyDescent="0.2">
      <c r="A7968" t="s">
        <v>177</v>
      </c>
    </row>
    <row r="7969" spans="1:1" x14ac:dyDescent="0.2">
      <c r="A7969" t="s">
        <v>146</v>
      </c>
    </row>
    <row r="7970" spans="1:1" x14ac:dyDescent="0.2">
      <c r="A7970" t="s">
        <v>2585</v>
      </c>
    </row>
    <row r="7971" spans="1:1" x14ac:dyDescent="0.2">
      <c r="A7971" t="s">
        <v>2586</v>
      </c>
    </row>
    <row r="7972" spans="1:1" x14ac:dyDescent="0.2">
      <c r="A7972" t="s">
        <v>193</v>
      </c>
    </row>
    <row r="7973" spans="1:1" x14ac:dyDescent="0.2">
      <c r="A7973" t="s">
        <v>194</v>
      </c>
    </row>
    <row r="7974" spans="1:1" x14ac:dyDescent="0.2">
      <c r="A7974" t="s">
        <v>152</v>
      </c>
    </row>
    <row r="7975" spans="1:1" x14ac:dyDescent="0.2">
      <c r="A7975" t="s">
        <v>150</v>
      </c>
    </row>
    <row r="7976" spans="1:1" x14ac:dyDescent="0.2">
      <c r="A7976" t="s">
        <v>151</v>
      </c>
    </row>
    <row r="7977" spans="1:1" x14ac:dyDescent="0.2">
      <c r="A7977" t="s">
        <v>177</v>
      </c>
    </row>
    <row r="7978" spans="1:1" x14ac:dyDescent="0.2">
      <c r="A7978" t="s">
        <v>146</v>
      </c>
    </row>
    <row r="7979" spans="1:1" x14ac:dyDescent="0.2">
      <c r="A7979" t="s">
        <v>2587</v>
      </c>
    </row>
    <row r="7980" spans="1:1" x14ac:dyDescent="0.2">
      <c r="A7980" t="s">
        <v>2588</v>
      </c>
    </row>
    <row r="7981" spans="1:1" x14ac:dyDescent="0.2">
      <c r="A7981" t="s">
        <v>193</v>
      </c>
    </row>
    <row r="7982" spans="1:1" x14ac:dyDescent="0.2">
      <c r="A7982" t="s">
        <v>194</v>
      </c>
    </row>
    <row r="7983" spans="1:1" x14ac:dyDescent="0.2">
      <c r="A7983" t="s">
        <v>152</v>
      </c>
    </row>
    <row r="7984" spans="1:1" x14ac:dyDescent="0.2">
      <c r="A7984" t="s">
        <v>150</v>
      </c>
    </row>
    <row r="7985" spans="1:1" x14ac:dyDescent="0.2">
      <c r="A7985" t="s">
        <v>158</v>
      </c>
    </row>
    <row r="7986" spans="1:1" x14ac:dyDescent="0.2">
      <c r="A7986" t="s">
        <v>177</v>
      </c>
    </row>
    <row r="7987" spans="1:1" x14ac:dyDescent="0.2">
      <c r="A7987" t="s">
        <v>146</v>
      </c>
    </row>
    <row r="7988" spans="1:1" x14ac:dyDescent="0.2">
      <c r="A7988" t="s">
        <v>2589</v>
      </c>
    </row>
    <row r="7989" spans="1:1" x14ac:dyDescent="0.2">
      <c r="A7989" t="s">
        <v>2590</v>
      </c>
    </row>
    <row r="7990" spans="1:1" x14ac:dyDescent="0.2">
      <c r="A7990" t="s">
        <v>193</v>
      </c>
    </row>
    <row r="7991" spans="1:1" x14ac:dyDescent="0.2">
      <c r="A7991" t="s">
        <v>194</v>
      </c>
    </row>
    <row r="7992" spans="1:1" x14ac:dyDescent="0.2">
      <c r="A7992" t="s">
        <v>152</v>
      </c>
    </row>
    <row r="7993" spans="1:1" x14ac:dyDescent="0.2">
      <c r="A7993" t="s">
        <v>150</v>
      </c>
    </row>
    <row r="7994" spans="1:1" x14ac:dyDescent="0.2">
      <c r="A7994" t="s">
        <v>158</v>
      </c>
    </row>
    <row r="7995" spans="1:1" x14ac:dyDescent="0.2">
      <c r="A7995" t="s">
        <v>146</v>
      </c>
    </row>
    <row r="7996" spans="1:1" x14ac:dyDescent="0.2">
      <c r="A7996" t="s">
        <v>2591</v>
      </c>
    </row>
    <row r="7997" spans="1:1" x14ac:dyDescent="0.2">
      <c r="A7997" t="s">
        <v>2592</v>
      </c>
    </row>
    <row r="7998" spans="1:1" x14ac:dyDescent="0.2">
      <c r="A7998" t="s">
        <v>634</v>
      </c>
    </row>
    <row r="7999" spans="1:1" x14ac:dyDescent="0.2">
      <c r="A7999" t="s">
        <v>194</v>
      </c>
    </row>
    <row r="8000" spans="1:1" x14ac:dyDescent="0.2">
      <c r="A8000" t="s">
        <v>152</v>
      </c>
    </row>
    <row r="8001" spans="1:1" x14ac:dyDescent="0.2">
      <c r="A8001" t="s">
        <v>150</v>
      </c>
    </row>
    <row r="8002" spans="1:1" x14ac:dyDescent="0.2">
      <c r="A8002" t="s">
        <v>158</v>
      </c>
    </row>
    <row r="8003" spans="1:1" x14ac:dyDescent="0.2">
      <c r="A8003" t="s">
        <v>177</v>
      </c>
    </row>
    <row r="8004" spans="1:1" x14ac:dyDescent="0.2">
      <c r="A8004" t="s">
        <v>146</v>
      </c>
    </row>
    <row r="8005" spans="1:1" x14ac:dyDescent="0.2">
      <c r="A8005" t="s">
        <v>2593</v>
      </c>
    </row>
    <row r="8006" spans="1:1" x14ac:dyDescent="0.2">
      <c r="A8006" t="s">
        <v>2594</v>
      </c>
    </row>
    <row r="8007" spans="1:1" x14ac:dyDescent="0.2">
      <c r="A8007" t="s">
        <v>193</v>
      </c>
    </row>
    <row r="8008" spans="1:1" x14ac:dyDescent="0.2">
      <c r="A8008" t="s">
        <v>194</v>
      </c>
    </row>
    <row r="8009" spans="1:1" x14ac:dyDescent="0.2">
      <c r="A8009" t="s">
        <v>152</v>
      </c>
    </row>
    <row r="8010" spans="1:1" x14ac:dyDescent="0.2">
      <c r="A8010" t="s">
        <v>150</v>
      </c>
    </row>
    <row r="8011" spans="1:1" x14ac:dyDescent="0.2">
      <c r="A8011" t="s">
        <v>182</v>
      </c>
    </row>
    <row r="8012" spans="1:1" x14ac:dyDescent="0.2">
      <c r="A8012" t="s">
        <v>2595</v>
      </c>
    </row>
    <row r="8013" spans="1:1" x14ac:dyDescent="0.2">
      <c r="A8013" t="s">
        <v>146</v>
      </c>
    </row>
    <row r="8014" spans="1:1" x14ac:dyDescent="0.2">
      <c r="A8014" t="s">
        <v>2596</v>
      </c>
    </row>
    <row r="8015" spans="1:1" x14ac:dyDescent="0.2">
      <c r="A8015" t="s">
        <v>2597</v>
      </c>
    </row>
    <row r="8016" spans="1:1" x14ac:dyDescent="0.2">
      <c r="A8016" t="s">
        <v>193</v>
      </c>
    </row>
    <row r="8017" spans="1:1" x14ac:dyDescent="0.2">
      <c r="A8017" t="s">
        <v>2598</v>
      </c>
    </row>
    <row r="8018" spans="1:1" x14ac:dyDescent="0.2">
      <c r="A8018" t="s">
        <v>152</v>
      </c>
    </row>
    <row r="8019" spans="1:1" x14ac:dyDescent="0.2">
      <c r="A8019" t="s">
        <v>150</v>
      </c>
    </row>
    <row r="8020" spans="1:1" x14ac:dyDescent="0.2">
      <c r="A8020" t="s">
        <v>158</v>
      </c>
    </row>
    <row r="8021" spans="1:1" x14ac:dyDescent="0.2">
      <c r="A8021" t="s">
        <v>177</v>
      </c>
    </row>
    <row r="8022" spans="1:1" x14ac:dyDescent="0.2">
      <c r="A8022" t="s">
        <v>146</v>
      </c>
    </row>
    <row r="8023" spans="1:1" x14ac:dyDescent="0.2">
      <c r="A8023" t="s">
        <v>2599</v>
      </c>
    </row>
    <row r="8024" spans="1:1" x14ac:dyDescent="0.2">
      <c r="A8024" t="s">
        <v>143</v>
      </c>
    </row>
    <row r="8026" spans="1:1" x14ac:dyDescent="0.2">
      <c r="A8026" t="s">
        <v>144</v>
      </c>
    </row>
    <row r="8027" spans="1:1" x14ac:dyDescent="0.2">
      <c r="A8027" t="s">
        <v>145</v>
      </c>
    </row>
    <row r="8028" spans="1:1" x14ac:dyDescent="0.2">
      <c r="A8028" t="s">
        <v>146</v>
      </c>
    </row>
    <row r="8029" spans="1:1" x14ac:dyDescent="0.2">
      <c r="A8029" t="s">
        <v>2600</v>
      </c>
    </row>
    <row r="8030" spans="1:1" x14ac:dyDescent="0.2">
      <c r="A8030" t="s">
        <v>2601</v>
      </c>
    </row>
    <row r="8031" spans="1:1" x14ac:dyDescent="0.2">
      <c r="A8031" t="s">
        <v>193</v>
      </c>
    </row>
    <row r="8032" spans="1:1" x14ac:dyDescent="0.2">
      <c r="A8032" t="s">
        <v>194</v>
      </c>
    </row>
    <row r="8033" spans="1:1" x14ac:dyDescent="0.2">
      <c r="A8033" t="s">
        <v>152</v>
      </c>
    </row>
    <row r="8034" spans="1:1" x14ac:dyDescent="0.2">
      <c r="A8034" t="s">
        <v>150</v>
      </c>
    </row>
    <row r="8035" spans="1:1" x14ac:dyDescent="0.2">
      <c r="A8035" t="s">
        <v>151</v>
      </c>
    </row>
    <row r="8036" spans="1:1" x14ac:dyDescent="0.2">
      <c r="A8036" t="s">
        <v>177</v>
      </c>
    </row>
    <row r="8037" spans="1:1" x14ac:dyDescent="0.2">
      <c r="A8037" t="s">
        <v>146</v>
      </c>
    </row>
    <row r="8038" spans="1:1" x14ac:dyDescent="0.2">
      <c r="A8038" t="s">
        <v>2602</v>
      </c>
    </row>
    <row r="8039" spans="1:1" x14ac:dyDescent="0.2">
      <c r="A8039" t="s">
        <v>2603</v>
      </c>
    </row>
    <row r="8040" spans="1:1" x14ac:dyDescent="0.2">
      <c r="A8040" t="s">
        <v>193</v>
      </c>
    </row>
    <row r="8041" spans="1:1" x14ac:dyDescent="0.2">
      <c r="A8041" t="s">
        <v>194</v>
      </c>
    </row>
    <row r="8042" spans="1:1" x14ac:dyDescent="0.2">
      <c r="A8042" t="s">
        <v>152</v>
      </c>
    </row>
    <row r="8043" spans="1:1" x14ac:dyDescent="0.2">
      <c r="A8043" t="s">
        <v>150</v>
      </c>
    </row>
    <row r="8044" spans="1:1" x14ac:dyDescent="0.2">
      <c r="A8044" t="s">
        <v>158</v>
      </c>
    </row>
    <row r="8045" spans="1:1" x14ac:dyDescent="0.2">
      <c r="A8045" t="s">
        <v>177</v>
      </c>
    </row>
    <row r="8046" spans="1:1" x14ac:dyDescent="0.2">
      <c r="A8046" t="s">
        <v>146</v>
      </c>
    </row>
    <row r="8047" spans="1:1" x14ac:dyDescent="0.2">
      <c r="A8047" t="s">
        <v>2604</v>
      </c>
    </row>
    <row r="8048" spans="1:1" x14ac:dyDescent="0.2">
      <c r="A8048" t="s">
        <v>2605</v>
      </c>
    </row>
    <row r="8049" spans="1:1" x14ac:dyDescent="0.2">
      <c r="A8049" t="s">
        <v>193</v>
      </c>
    </row>
    <row r="8050" spans="1:1" x14ac:dyDescent="0.2">
      <c r="A8050" t="s">
        <v>194</v>
      </c>
    </row>
    <row r="8051" spans="1:1" x14ac:dyDescent="0.2">
      <c r="A8051" t="s">
        <v>152</v>
      </c>
    </row>
    <row r="8052" spans="1:1" x14ac:dyDescent="0.2">
      <c r="A8052" t="s">
        <v>150</v>
      </c>
    </row>
    <row r="8053" spans="1:1" x14ac:dyDescent="0.2">
      <c r="A8053" t="s">
        <v>158</v>
      </c>
    </row>
    <row r="8054" spans="1:1" x14ac:dyDescent="0.2">
      <c r="A8054" t="s">
        <v>177</v>
      </c>
    </row>
    <row r="8055" spans="1:1" x14ac:dyDescent="0.2">
      <c r="A8055" t="s">
        <v>146</v>
      </c>
    </row>
    <row r="8056" spans="1:1" x14ac:dyDescent="0.2">
      <c r="A8056" t="s">
        <v>2606</v>
      </c>
    </row>
    <row r="8057" spans="1:1" x14ac:dyDescent="0.2">
      <c r="A8057" t="s">
        <v>2607</v>
      </c>
    </row>
    <row r="8058" spans="1:1" x14ac:dyDescent="0.2">
      <c r="A8058" t="s">
        <v>193</v>
      </c>
    </row>
    <row r="8059" spans="1:1" x14ac:dyDescent="0.2">
      <c r="A8059" t="s">
        <v>194</v>
      </c>
    </row>
    <row r="8060" spans="1:1" x14ac:dyDescent="0.2">
      <c r="A8060" t="s">
        <v>152</v>
      </c>
    </row>
    <row r="8061" spans="1:1" x14ac:dyDescent="0.2">
      <c r="A8061" t="s">
        <v>150</v>
      </c>
    </row>
    <row r="8062" spans="1:1" x14ac:dyDescent="0.2">
      <c r="A8062" t="s">
        <v>158</v>
      </c>
    </row>
    <row r="8063" spans="1:1" x14ac:dyDescent="0.2">
      <c r="A8063" t="s">
        <v>177</v>
      </c>
    </row>
    <row r="8064" spans="1:1" x14ac:dyDescent="0.2">
      <c r="A8064" t="s">
        <v>146</v>
      </c>
    </row>
    <row r="8065" spans="1:1" x14ac:dyDescent="0.2">
      <c r="A8065" t="s">
        <v>2608</v>
      </c>
    </row>
    <row r="8066" spans="1:1" x14ac:dyDescent="0.2">
      <c r="A8066" t="s">
        <v>2609</v>
      </c>
    </row>
    <row r="8067" spans="1:1" x14ac:dyDescent="0.2">
      <c r="A8067" t="s">
        <v>193</v>
      </c>
    </row>
    <row r="8068" spans="1:1" x14ac:dyDescent="0.2">
      <c r="A8068" t="s">
        <v>194</v>
      </c>
    </row>
    <row r="8069" spans="1:1" x14ac:dyDescent="0.2">
      <c r="A8069" t="s">
        <v>152</v>
      </c>
    </row>
    <row r="8070" spans="1:1" x14ac:dyDescent="0.2">
      <c r="A8070" t="s">
        <v>150</v>
      </c>
    </row>
    <row r="8071" spans="1:1" x14ac:dyDescent="0.2">
      <c r="A8071" t="s">
        <v>158</v>
      </c>
    </row>
    <row r="8072" spans="1:1" x14ac:dyDescent="0.2">
      <c r="A8072" t="s">
        <v>177</v>
      </c>
    </row>
    <row r="8073" spans="1:1" x14ac:dyDescent="0.2">
      <c r="A8073" t="s">
        <v>146</v>
      </c>
    </row>
    <row r="8074" spans="1:1" x14ac:dyDescent="0.2">
      <c r="A8074" t="s">
        <v>2610</v>
      </c>
    </row>
    <row r="8075" spans="1:1" x14ac:dyDescent="0.2">
      <c r="A8075" t="s">
        <v>2611</v>
      </c>
    </row>
    <row r="8076" spans="1:1" x14ac:dyDescent="0.2">
      <c r="A8076" t="s">
        <v>193</v>
      </c>
    </row>
    <row r="8077" spans="1:1" x14ac:dyDescent="0.2">
      <c r="A8077" t="s">
        <v>2612</v>
      </c>
    </row>
    <row r="8078" spans="1:1" x14ac:dyDescent="0.2">
      <c r="A8078" t="s">
        <v>152</v>
      </c>
    </row>
    <row r="8079" spans="1:1" x14ac:dyDescent="0.2">
      <c r="A8079" t="s">
        <v>150</v>
      </c>
    </row>
    <row r="8080" spans="1:1" x14ac:dyDescent="0.2">
      <c r="A8080" t="s">
        <v>182</v>
      </c>
    </row>
    <row r="8081" spans="1:1" x14ac:dyDescent="0.2">
      <c r="A8081" t="s">
        <v>177</v>
      </c>
    </row>
    <row r="8082" spans="1:1" x14ac:dyDescent="0.2">
      <c r="A8082" t="s">
        <v>146</v>
      </c>
    </row>
    <row r="8083" spans="1:1" x14ac:dyDescent="0.2">
      <c r="A8083" t="s">
        <v>2613</v>
      </c>
    </row>
    <row r="8084" spans="1:1" x14ac:dyDescent="0.2">
      <c r="A8084" t="s">
        <v>2614</v>
      </c>
    </row>
    <row r="8085" spans="1:1" x14ac:dyDescent="0.2">
      <c r="A8085" t="s">
        <v>193</v>
      </c>
    </row>
    <row r="8086" spans="1:1" x14ac:dyDescent="0.2">
      <c r="A8086" t="s">
        <v>2612</v>
      </c>
    </row>
    <row r="8087" spans="1:1" x14ac:dyDescent="0.2">
      <c r="A8087" t="s">
        <v>152</v>
      </c>
    </row>
    <row r="8088" spans="1:1" x14ac:dyDescent="0.2">
      <c r="A8088" t="s">
        <v>150</v>
      </c>
    </row>
    <row r="8089" spans="1:1" x14ac:dyDescent="0.2">
      <c r="A8089" t="s">
        <v>158</v>
      </c>
    </row>
    <row r="8090" spans="1:1" x14ac:dyDescent="0.2">
      <c r="A8090" t="s">
        <v>177</v>
      </c>
    </row>
    <row r="8091" spans="1:1" x14ac:dyDescent="0.2">
      <c r="A8091" t="s">
        <v>146</v>
      </c>
    </row>
    <row r="8092" spans="1:1" x14ac:dyDescent="0.2">
      <c r="A8092" t="s">
        <v>2615</v>
      </c>
    </row>
    <row r="8093" spans="1:1" x14ac:dyDescent="0.2">
      <c r="A8093" t="s">
        <v>143</v>
      </c>
    </row>
    <row r="8095" spans="1:1" x14ac:dyDescent="0.2">
      <c r="A8095" t="s">
        <v>144</v>
      </c>
    </row>
    <row r="8096" spans="1:1" x14ac:dyDescent="0.2">
      <c r="A8096" t="s">
        <v>145</v>
      </c>
    </row>
    <row r="8097" spans="1:1" x14ac:dyDescent="0.2">
      <c r="A8097" t="s">
        <v>146</v>
      </c>
    </row>
    <row r="8098" spans="1:1" x14ac:dyDescent="0.2">
      <c r="A8098" t="s">
        <v>2616</v>
      </c>
    </row>
    <row r="8099" spans="1:1" x14ac:dyDescent="0.2">
      <c r="A8099" t="s">
        <v>2617</v>
      </c>
    </row>
    <row r="8100" spans="1:1" x14ac:dyDescent="0.2">
      <c r="A8100" t="s">
        <v>193</v>
      </c>
    </row>
    <row r="8101" spans="1:1" x14ac:dyDescent="0.2">
      <c r="A8101" t="s">
        <v>2618</v>
      </c>
    </row>
    <row r="8102" spans="1:1" x14ac:dyDescent="0.2">
      <c r="A8102" t="s">
        <v>152</v>
      </c>
    </row>
    <row r="8103" spans="1:1" x14ac:dyDescent="0.2">
      <c r="A8103" t="s">
        <v>150</v>
      </c>
    </row>
    <row r="8104" spans="1:1" x14ac:dyDescent="0.2">
      <c r="A8104" t="s">
        <v>182</v>
      </c>
    </row>
    <row r="8105" spans="1:1" x14ac:dyDescent="0.2">
      <c r="A8105" t="s">
        <v>177</v>
      </c>
    </row>
    <row r="8106" spans="1:1" x14ac:dyDescent="0.2">
      <c r="A8106" t="s">
        <v>146</v>
      </c>
    </row>
    <row r="8107" spans="1:1" x14ac:dyDescent="0.2">
      <c r="A8107" t="s">
        <v>2619</v>
      </c>
    </row>
    <row r="8108" spans="1:1" x14ac:dyDescent="0.2">
      <c r="A8108" t="s">
        <v>2620</v>
      </c>
    </row>
    <row r="8109" spans="1:1" x14ac:dyDescent="0.2">
      <c r="A8109" t="s">
        <v>193</v>
      </c>
    </row>
    <row r="8110" spans="1:1" x14ac:dyDescent="0.2">
      <c r="A8110" t="s">
        <v>2621</v>
      </c>
    </row>
    <row r="8111" spans="1:1" x14ac:dyDescent="0.2">
      <c r="A8111" t="s">
        <v>152</v>
      </c>
    </row>
    <row r="8112" spans="1:1" x14ac:dyDescent="0.2">
      <c r="A8112" t="s">
        <v>150</v>
      </c>
    </row>
    <row r="8113" spans="1:1" x14ac:dyDescent="0.2">
      <c r="A8113" t="s">
        <v>158</v>
      </c>
    </row>
    <row r="8114" spans="1:1" x14ac:dyDescent="0.2">
      <c r="A8114" t="s">
        <v>177</v>
      </c>
    </row>
    <row r="8115" spans="1:1" x14ac:dyDescent="0.2">
      <c r="A8115" t="s">
        <v>146</v>
      </c>
    </row>
    <row r="8116" spans="1:1" x14ac:dyDescent="0.2">
      <c r="A8116" t="s">
        <v>2622</v>
      </c>
    </row>
    <row r="8117" spans="1:1" x14ac:dyDescent="0.2">
      <c r="A8117" t="s">
        <v>2620</v>
      </c>
    </row>
    <row r="8118" spans="1:1" x14ac:dyDescent="0.2">
      <c r="A8118" t="s">
        <v>193</v>
      </c>
    </row>
    <row r="8119" spans="1:1" x14ac:dyDescent="0.2">
      <c r="A8119" t="s">
        <v>2623</v>
      </c>
    </row>
    <row r="8120" spans="1:1" x14ac:dyDescent="0.2">
      <c r="A8120" t="s">
        <v>152</v>
      </c>
    </row>
    <row r="8121" spans="1:1" x14ac:dyDescent="0.2">
      <c r="A8121" t="s">
        <v>150</v>
      </c>
    </row>
    <row r="8122" spans="1:1" x14ac:dyDescent="0.2">
      <c r="A8122" t="s">
        <v>158</v>
      </c>
    </row>
    <row r="8123" spans="1:1" x14ac:dyDescent="0.2">
      <c r="A8123" t="s">
        <v>177</v>
      </c>
    </row>
    <row r="8124" spans="1:1" x14ac:dyDescent="0.2">
      <c r="A8124" t="s">
        <v>146</v>
      </c>
    </row>
    <row r="8125" spans="1:1" x14ac:dyDescent="0.2">
      <c r="A8125" t="s">
        <v>2624</v>
      </c>
    </row>
    <row r="8126" spans="1:1" x14ac:dyDescent="0.2">
      <c r="A8126" t="s">
        <v>2620</v>
      </c>
    </row>
    <row r="8127" spans="1:1" x14ac:dyDescent="0.2">
      <c r="A8127" t="s">
        <v>193</v>
      </c>
    </row>
    <row r="8128" spans="1:1" x14ac:dyDescent="0.2">
      <c r="A8128" t="s">
        <v>2625</v>
      </c>
    </row>
    <row r="8129" spans="1:1" x14ac:dyDescent="0.2">
      <c r="A8129" t="s">
        <v>152</v>
      </c>
    </row>
    <row r="8130" spans="1:1" x14ac:dyDescent="0.2">
      <c r="A8130" t="s">
        <v>150</v>
      </c>
    </row>
    <row r="8131" spans="1:1" x14ac:dyDescent="0.2">
      <c r="A8131" t="s">
        <v>158</v>
      </c>
    </row>
    <row r="8132" spans="1:1" x14ac:dyDescent="0.2">
      <c r="A8132" t="s">
        <v>177</v>
      </c>
    </row>
    <row r="8133" spans="1:1" x14ac:dyDescent="0.2">
      <c r="A8133" t="s">
        <v>146</v>
      </c>
    </row>
    <row r="8134" spans="1:1" x14ac:dyDescent="0.2">
      <c r="A8134" t="s">
        <v>2626</v>
      </c>
    </row>
    <row r="8135" spans="1:1" x14ac:dyDescent="0.2">
      <c r="A8135" t="s">
        <v>2627</v>
      </c>
    </row>
    <row r="8136" spans="1:1" x14ac:dyDescent="0.2">
      <c r="A8136" t="s">
        <v>193</v>
      </c>
    </row>
    <row r="8137" spans="1:1" x14ac:dyDescent="0.2">
      <c r="A8137" t="s">
        <v>909</v>
      </c>
    </row>
    <row r="8138" spans="1:1" x14ac:dyDescent="0.2">
      <c r="A8138" t="s">
        <v>152</v>
      </c>
    </row>
    <row r="8139" spans="1:1" x14ac:dyDescent="0.2">
      <c r="A8139" t="s">
        <v>150</v>
      </c>
    </row>
    <row r="8140" spans="1:1" x14ac:dyDescent="0.2">
      <c r="A8140" t="s">
        <v>182</v>
      </c>
    </row>
    <row r="8141" spans="1:1" x14ac:dyDescent="0.2">
      <c r="A8141" t="s">
        <v>177</v>
      </c>
    </row>
    <row r="8142" spans="1:1" x14ac:dyDescent="0.2">
      <c r="A8142" t="s">
        <v>146</v>
      </c>
    </row>
    <row r="8143" spans="1:1" x14ac:dyDescent="0.2">
      <c r="A8143" t="s">
        <v>2628</v>
      </c>
    </row>
    <row r="8144" spans="1:1" x14ac:dyDescent="0.2">
      <c r="A8144" t="s">
        <v>2629</v>
      </c>
    </row>
    <row r="8145" spans="1:1" x14ac:dyDescent="0.2">
      <c r="A8145" t="s">
        <v>193</v>
      </c>
    </row>
    <row r="8146" spans="1:1" x14ac:dyDescent="0.2">
      <c r="A8146" t="s">
        <v>2630</v>
      </c>
    </row>
    <row r="8147" spans="1:1" x14ac:dyDescent="0.2">
      <c r="A8147" t="s">
        <v>152</v>
      </c>
    </row>
    <row r="8148" spans="1:1" x14ac:dyDescent="0.2">
      <c r="A8148" t="s">
        <v>150</v>
      </c>
    </row>
    <row r="8149" spans="1:1" x14ac:dyDescent="0.2">
      <c r="A8149" t="s">
        <v>182</v>
      </c>
    </row>
    <row r="8150" spans="1:1" x14ac:dyDescent="0.2">
      <c r="A8150" t="s">
        <v>177</v>
      </c>
    </row>
    <row r="8151" spans="1:1" x14ac:dyDescent="0.2">
      <c r="A8151" t="s">
        <v>146</v>
      </c>
    </row>
    <row r="8152" spans="1:1" x14ac:dyDescent="0.2">
      <c r="A8152" t="s">
        <v>2631</v>
      </c>
    </row>
    <row r="8153" spans="1:1" x14ac:dyDescent="0.2">
      <c r="A8153" t="s">
        <v>2632</v>
      </c>
    </row>
    <row r="8154" spans="1:1" x14ac:dyDescent="0.2">
      <c r="A8154" t="s">
        <v>193</v>
      </c>
    </row>
    <row r="8155" spans="1:1" x14ac:dyDescent="0.2">
      <c r="A8155" t="s">
        <v>2633</v>
      </c>
    </row>
    <row r="8156" spans="1:1" x14ac:dyDescent="0.2">
      <c r="A8156" t="s">
        <v>152</v>
      </c>
    </row>
    <row r="8157" spans="1:1" x14ac:dyDescent="0.2">
      <c r="A8157" t="s">
        <v>150</v>
      </c>
    </row>
    <row r="8158" spans="1:1" x14ac:dyDescent="0.2">
      <c r="A8158" t="s">
        <v>182</v>
      </c>
    </row>
    <row r="8159" spans="1:1" x14ac:dyDescent="0.2">
      <c r="A8159" t="s">
        <v>177</v>
      </c>
    </row>
    <row r="8160" spans="1:1" x14ac:dyDescent="0.2">
      <c r="A8160" t="s">
        <v>146</v>
      </c>
    </row>
    <row r="8161" spans="1:1" x14ac:dyDescent="0.2">
      <c r="A8161" t="s">
        <v>2634</v>
      </c>
    </row>
    <row r="8162" spans="1:1" x14ac:dyDescent="0.2">
      <c r="A8162" t="s">
        <v>143</v>
      </c>
    </row>
    <row r="8164" spans="1:1" x14ac:dyDescent="0.2">
      <c r="A8164" t="s">
        <v>144</v>
      </c>
    </row>
    <row r="8165" spans="1:1" x14ac:dyDescent="0.2">
      <c r="A8165" t="s">
        <v>145</v>
      </c>
    </row>
    <row r="8166" spans="1:1" x14ac:dyDescent="0.2">
      <c r="A8166" t="s">
        <v>146</v>
      </c>
    </row>
    <row r="8167" spans="1:1" x14ac:dyDescent="0.2">
      <c r="A8167" t="s">
        <v>2635</v>
      </c>
    </row>
    <row r="8168" spans="1:1" x14ac:dyDescent="0.2">
      <c r="A8168" t="s">
        <v>2636</v>
      </c>
    </row>
    <row r="8169" spans="1:1" x14ac:dyDescent="0.2">
      <c r="A8169" t="s">
        <v>193</v>
      </c>
    </row>
    <row r="8170" spans="1:1" x14ac:dyDescent="0.2">
      <c r="A8170" t="s">
        <v>2637</v>
      </c>
    </row>
    <row r="8171" spans="1:1" x14ac:dyDescent="0.2">
      <c r="A8171" t="s">
        <v>152</v>
      </c>
    </row>
    <row r="8172" spans="1:1" x14ac:dyDescent="0.2">
      <c r="A8172" t="s">
        <v>150</v>
      </c>
    </row>
    <row r="8173" spans="1:1" x14ac:dyDescent="0.2">
      <c r="A8173" t="s">
        <v>158</v>
      </c>
    </row>
    <row r="8174" spans="1:1" x14ac:dyDescent="0.2">
      <c r="A8174" t="s">
        <v>2638</v>
      </c>
    </row>
    <row r="8175" spans="1:1" x14ac:dyDescent="0.2">
      <c r="A8175" t="s">
        <v>146</v>
      </c>
    </row>
    <row r="8176" spans="1:1" x14ac:dyDescent="0.2">
      <c r="A8176" t="s">
        <v>2639</v>
      </c>
    </row>
    <row r="8177" spans="1:1" x14ac:dyDescent="0.2">
      <c r="A8177" t="s">
        <v>2640</v>
      </c>
    </row>
    <row r="8178" spans="1:1" x14ac:dyDescent="0.2">
      <c r="A8178" t="s">
        <v>193</v>
      </c>
    </row>
    <row r="8179" spans="1:1" x14ac:dyDescent="0.2">
      <c r="A8179" t="s">
        <v>194</v>
      </c>
    </row>
    <row r="8180" spans="1:1" x14ac:dyDescent="0.2">
      <c r="A8180" t="s">
        <v>152</v>
      </c>
    </row>
    <row r="8181" spans="1:1" x14ac:dyDescent="0.2">
      <c r="A8181" t="s">
        <v>150</v>
      </c>
    </row>
    <row r="8182" spans="1:1" x14ac:dyDescent="0.2">
      <c r="A8182" t="s">
        <v>151</v>
      </c>
    </row>
    <row r="8183" spans="1:1" x14ac:dyDescent="0.2">
      <c r="A8183" t="s">
        <v>177</v>
      </c>
    </row>
    <row r="8184" spans="1:1" x14ac:dyDescent="0.2">
      <c r="A8184" t="s">
        <v>146</v>
      </c>
    </row>
    <row r="8185" spans="1:1" x14ac:dyDescent="0.2">
      <c r="A8185" t="s">
        <v>2641</v>
      </c>
    </row>
    <row r="8186" spans="1:1" x14ac:dyDescent="0.2">
      <c r="A8186" t="s">
        <v>2642</v>
      </c>
    </row>
    <row r="8187" spans="1:1" x14ac:dyDescent="0.2">
      <c r="A8187" t="s">
        <v>193</v>
      </c>
    </row>
    <row r="8188" spans="1:1" x14ac:dyDescent="0.2">
      <c r="A8188" t="s">
        <v>194</v>
      </c>
    </row>
    <row r="8189" spans="1:1" x14ac:dyDescent="0.2">
      <c r="A8189" t="s">
        <v>152</v>
      </c>
    </row>
    <row r="8190" spans="1:1" x14ac:dyDescent="0.2">
      <c r="A8190" t="s">
        <v>150</v>
      </c>
    </row>
    <row r="8191" spans="1:1" x14ac:dyDescent="0.2">
      <c r="A8191" t="s">
        <v>158</v>
      </c>
    </row>
    <row r="8192" spans="1:1" x14ac:dyDescent="0.2">
      <c r="A8192" t="s">
        <v>177</v>
      </c>
    </row>
    <row r="8193" spans="1:1" x14ac:dyDescent="0.2">
      <c r="A8193" t="s">
        <v>146</v>
      </c>
    </row>
    <row r="8194" spans="1:1" x14ac:dyDescent="0.2">
      <c r="A8194" t="s">
        <v>2643</v>
      </c>
    </row>
    <row r="8195" spans="1:1" x14ac:dyDescent="0.2">
      <c r="A8195" t="s">
        <v>2644</v>
      </c>
    </row>
    <row r="8196" spans="1:1" x14ac:dyDescent="0.2">
      <c r="A8196" t="s">
        <v>193</v>
      </c>
    </row>
    <row r="8197" spans="1:1" x14ac:dyDescent="0.2">
      <c r="A8197" t="s">
        <v>194</v>
      </c>
    </row>
    <row r="8198" spans="1:1" x14ac:dyDescent="0.2">
      <c r="A8198" t="s">
        <v>152</v>
      </c>
    </row>
    <row r="8199" spans="1:1" x14ac:dyDescent="0.2">
      <c r="A8199" t="s">
        <v>150</v>
      </c>
    </row>
    <row r="8200" spans="1:1" x14ac:dyDescent="0.2">
      <c r="A8200" t="s">
        <v>158</v>
      </c>
    </row>
    <row r="8201" spans="1:1" x14ac:dyDescent="0.2">
      <c r="A8201" t="s">
        <v>146</v>
      </c>
    </row>
    <row r="8202" spans="1:1" x14ac:dyDescent="0.2">
      <c r="A8202" t="s">
        <v>2645</v>
      </c>
    </row>
    <row r="8203" spans="1:1" x14ac:dyDescent="0.2">
      <c r="A8203" t="s">
        <v>2646</v>
      </c>
    </row>
    <row r="8204" spans="1:1" x14ac:dyDescent="0.2">
      <c r="A8204" t="s">
        <v>193</v>
      </c>
    </row>
    <row r="8205" spans="1:1" x14ac:dyDescent="0.2">
      <c r="A8205" t="s">
        <v>194</v>
      </c>
    </row>
    <row r="8206" spans="1:1" x14ac:dyDescent="0.2">
      <c r="A8206" t="s">
        <v>152</v>
      </c>
    </row>
    <row r="8207" spans="1:1" x14ac:dyDescent="0.2">
      <c r="A8207" t="s">
        <v>150</v>
      </c>
    </row>
    <row r="8208" spans="1:1" x14ac:dyDescent="0.2">
      <c r="A8208" t="s">
        <v>158</v>
      </c>
    </row>
    <row r="8209" spans="1:1" x14ac:dyDescent="0.2">
      <c r="A8209" t="s">
        <v>146</v>
      </c>
    </row>
    <row r="8210" spans="1:1" x14ac:dyDescent="0.2">
      <c r="A8210" t="s">
        <v>2647</v>
      </c>
    </row>
    <row r="8211" spans="1:1" x14ac:dyDescent="0.2">
      <c r="A8211" t="s">
        <v>2648</v>
      </c>
    </row>
    <row r="8212" spans="1:1" x14ac:dyDescent="0.2">
      <c r="A8212" t="s">
        <v>193</v>
      </c>
    </row>
    <row r="8213" spans="1:1" x14ac:dyDescent="0.2">
      <c r="A8213" t="s">
        <v>194</v>
      </c>
    </row>
    <row r="8214" spans="1:1" x14ac:dyDescent="0.2">
      <c r="A8214" t="s">
        <v>152</v>
      </c>
    </row>
    <row r="8215" spans="1:1" x14ac:dyDescent="0.2">
      <c r="A8215" t="s">
        <v>150</v>
      </c>
    </row>
    <row r="8216" spans="1:1" x14ac:dyDescent="0.2">
      <c r="A8216" t="s">
        <v>158</v>
      </c>
    </row>
    <row r="8217" spans="1:1" x14ac:dyDescent="0.2">
      <c r="A8217" t="s">
        <v>177</v>
      </c>
    </row>
    <row r="8218" spans="1:1" x14ac:dyDescent="0.2">
      <c r="A8218" t="s">
        <v>146</v>
      </c>
    </row>
    <row r="8219" spans="1:1" x14ac:dyDescent="0.2">
      <c r="A8219" t="s">
        <v>2649</v>
      </c>
    </row>
    <row r="8220" spans="1:1" x14ac:dyDescent="0.2">
      <c r="A8220" t="s">
        <v>2650</v>
      </c>
    </row>
    <row r="8221" spans="1:1" x14ac:dyDescent="0.2">
      <c r="A8221" t="s">
        <v>634</v>
      </c>
    </row>
    <row r="8222" spans="1:1" x14ac:dyDescent="0.2">
      <c r="A8222" t="s">
        <v>194</v>
      </c>
    </row>
    <row r="8223" spans="1:1" x14ac:dyDescent="0.2">
      <c r="A8223" t="s">
        <v>152</v>
      </c>
    </row>
    <row r="8224" spans="1:1" x14ac:dyDescent="0.2">
      <c r="A8224" t="s">
        <v>150</v>
      </c>
    </row>
    <row r="8225" spans="1:1" x14ac:dyDescent="0.2">
      <c r="A8225" t="s">
        <v>158</v>
      </c>
    </row>
    <row r="8226" spans="1:1" x14ac:dyDescent="0.2">
      <c r="A8226" t="s">
        <v>146</v>
      </c>
    </row>
    <row r="8227" spans="1:1" x14ac:dyDescent="0.2">
      <c r="A8227" t="s">
        <v>2651</v>
      </c>
    </row>
    <row r="8228" spans="1:1" x14ac:dyDescent="0.2">
      <c r="A8228" t="s">
        <v>143</v>
      </c>
    </row>
    <row r="8230" spans="1:1" x14ac:dyDescent="0.2">
      <c r="A8230" t="s">
        <v>144</v>
      </c>
    </row>
    <row r="8231" spans="1:1" x14ac:dyDescent="0.2">
      <c r="A8231" t="s">
        <v>145</v>
      </c>
    </row>
    <row r="8232" spans="1:1" x14ac:dyDescent="0.2">
      <c r="A8232" t="s">
        <v>146</v>
      </c>
    </row>
    <row r="8233" spans="1:1" x14ac:dyDescent="0.2">
      <c r="A8233" t="s">
        <v>2652</v>
      </c>
    </row>
    <row r="8234" spans="1:1" x14ac:dyDescent="0.2">
      <c r="A8234" t="s">
        <v>2653</v>
      </c>
    </row>
    <row r="8235" spans="1:1" x14ac:dyDescent="0.2">
      <c r="A8235" t="s">
        <v>634</v>
      </c>
    </row>
    <row r="8236" spans="1:1" x14ac:dyDescent="0.2">
      <c r="A8236" t="s">
        <v>194</v>
      </c>
    </row>
    <row r="8237" spans="1:1" x14ac:dyDescent="0.2">
      <c r="A8237" t="s">
        <v>152</v>
      </c>
    </row>
    <row r="8238" spans="1:1" x14ac:dyDescent="0.2">
      <c r="A8238" t="s">
        <v>150</v>
      </c>
    </row>
    <row r="8239" spans="1:1" x14ac:dyDescent="0.2">
      <c r="A8239" t="s">
        <v>158</v>
      </c>
    </row>
    <row r="8240" spans="1:1" x14ac:dyDescent="0.2">
      <c r="A8240" t="s">
        <v>146</v>
      </c>
    </row>
    <row r="8241" spans="1:1" x14ac:dyDescent="0.2">
      <c r="A8241" t="s">
        <v>2654</v>
      </c>
    </row>
    <row r="8242" spans="1:1" x14ac:dyDescent="0.2">
      <c r="A8242" t="s">
        <v>2655</v>
      </c>
    </row>
    <row r="8243" spans="1:1" x14ac:dyDescent="0.2">
      <c r="A8243" t="s">
        <v>193</v>
      </c>
    </row>
    <row r="8244" spans="1:1" x14ac:dyDescent="0.2">
      <c r="A8244" t="s">
        <v>194</v>
      </c>
    </row>
    <row r="8245" spans="1:1" x14ac:dyDescent="0.2">
      <c r="A8245" t="s">
        <v>152</v>
      </c>
    </row>
    <row r="8246" spans="1:1" x14ac:dyDescent="0.2">
      <c r="A8246" t="s">
        <v>150</v>
      </c>
    </row>
    <row r="8247" spans="1:1" x14ac:dyDescent="0.2">
      <c r="A8247" t="s">
        <v>206</v>
      </c>
    </row>
    <row r="8248" spans="1:1" x14ac:dyDescent="0.2">
      <c r="A8248" t="s">
        <v>146</v>
      </c>
    </row>
    <row r="8249" spans="1:1" x14ac:dyDescent="0.2">
      <c r="A8249" t="s">
        <v>2656</v>
      </c>
    </row>
    <row r="8250" spans="1:1" x14ac:dyDescent="0.2">
      <c r="A8250" t="s">
        <v>2657</v>
      </c>
    </row>
    <row r="8251" spans="1:1" x14ac:dyDescent="0.2">
      <c r="A8251" t="s">
        <v>193</v>
      </c>
    </row>
    <row r="8252" spans="1:1" x14ac:dyDescent="0.2">
      <c r="A8252" t="s">
        <v>194</v>
      </c>
    </row>
    <row r="8253" spans="1:1" x14ac:dyDescent="0.2">
      <c r="A8253" t="s">
        <v>152</v>
      </c>
    </row>
    <row r="8254" spans="1:1" x14ac:dyDescent="0.2">
      <c r="A8254" t="s">
        <v>150</v>
      </c>
    </row>
    <row r="8255" spans="1:1" x14ac:dyDescent="0.2">
      <c r="A8255" t="s">
        <v>158</v>
      </c>
    </row>
    <row r="8256" spans="1:1" x14ac:dyDescent="0.2">
      <c r="A8256" t="s">
        <v>146</v>
      </c>
    </row>
    <row r="8257" spans="1:1" x14ac:dyDescent="0.2">
      <c r="A8257" t="s">
        <v>2658</v>
      </c>
    </row>
    <row r="8258" spans="1:1" x14ac:dyDescent="0.2">
      <c r="A8258" t="s">
        <v>2659</v>
      </c>
    </row>
    <row r="8259" spans="1:1" x14ac:dyDescent="0.2">
      <c r="A8259" t="s">
        <v>193</v>
      </c>
    </row>
    <row r="8260" spans="1:1" x14ac:dyDescent="0.2">
      <c r="A8260" t="s">
        <v>194</v>
      </c>
    </row>
    <row r="8261" spans="1:1" x14ac:dyDescent="0.2">
      <c r="A8261" t="s">
        <v>152</v>
      </c>
    </row>
    <row r="8262" spans="1:1" x14ac:dyDescent="0.2">
      <c r="A8262" t="s">
        <v>150</v>
      </c>
    </row>
    <row r="8263" spans="1:1" x14ac:dyDescent="0.2">
      <c r="A8263" t="s">
        <v>158</v>
      </c>
    </row>
    <row r="8264" spans="1:1" x14ac:dyDescent="0.2">
      <c r="A8264" t="s">
        <v>177</v>
      </c>
    </row>
    <row r="8265" spans="1:1" x14ac:dyDescent="0.2">
      <c r="A8265" t="s">
        <v>146</v>
      </c>
    </row>
    <row r="8266" spans="1:1" x14ac:dyDescent="0.2">
      <c r="A8266" t="s">
        <v>2660</v>
      </c>
    </row>
    <row r="8267" spans="1:1" x14ac:dyDescent="0.2">
      <c r="A8267" t="s">
        <v>2661</v>
      </c>
    </row>
    <row r="8268" spans="1:1" x14ac:dyDescent="0.2">
      <c r="A8268" t="s">
        <v>193</v>
      </c>
    </row>
    <row r="8269" spans="1:1" x14ac:dyDescent="0.2">
      <c r="A8269" t="s">
        <v>194</v>
      </c>
    </row>
    <row r="8270" spans="1:1" x14ac:dyDescent="0.2">
      <c r="A8270" t="s">
        <v>152</v>
      </c>
    </row>
    <row r="8271" spans="1:1" x14ac:dyDescent="0.2">
      <c r="A8271" t="s">
        <v>150</v>
      </c>
    </row>
    <row r="8272" spans="1:1" x14ac:dyDescent="0.2">
      <c r="A8272" t="s">
        <v>151</v>
      </c>
    </row>
    <row r="8273" spans="1:1" x14ac:dyDescent="0.2">
      <c r="A8273" t="s">
        <v>177</v>
      </c>
    </row>
    <row r="8274" spans="1:1" x14ac:dyDescent="0.2">
      <c r="A8274" t="s">
        <v>146</v>
      </c>
    </row>
    <row r="8275" spans="1:1" x14ac:dyDescent="0.2">
      <c r="A8275" t="s">
        <v>2662</v>
      </c>
    </row>
    <row r="8276" spans="1:1" x14ac:dyDescent="0.2">
      <c r="A8276" t="s">
        <v>2663</v>
      </c>
    </row>
    <row r="8277" spans="1:1" x14ac:dyDescent="0.2">
      <c r="A8277" t="s">
        <v>193</v>
      </c>
    </row>
    <row r="8278" spans="1:1" x14ac:dyDescent="0.2">
      <c r="A8278" t="s">
        <v>194</v>
      </c>
    </row>
    <row r="8279" spans="1:1" x14ac:dyDescent="0.2">
      <c r="A8279" t="s">
        <v>152</v>
      </c>
    </row>
    <row r="8280" spans="1:1" x14ac:dyDescent="0.2">
      <c r="A8280" t="s">
        <v>150</v>
      </c>
    </row>
    <row r="8281" spans="1:1" x14ac:dyDescent="0.2">
      <c r="A8281" t="s">
        <v>158</v>
      </c>
    </row>
    <row r="8282" spans="1:1" x14ac:dyDescent="0.2">
      <c r="A8282" t="s">
        <v>177</v>
      </c>
    </row>
    <row r="8283" spans="1:1" x14ac:dyDescent="0.2">
      <c r="A8283" t="s">
        <v>146</v>
      </c>
    </row>
    <row r="8284" spans="1:1" x14ac:dyDescent="0.2">
      <c r="A8284" t="s">
        <v>2664</v>
      </c>
    </row>
    <row r="8285" spans="1:1" x14ac:dyDescent="0.2">
      <c r="A8285" t="s">
        <v>2665</v>
      </c>
    </row>
    <row r="8286" spans="1:1" x14ac:dyDescent="0.2">
      <c r="A8286" t="s">
        <v>193</v>
      </c>
    </row>
    <row r="8287" spans="1:1" x14ac:dyDescent="0.2">
      <c r="A8287" t="s">
        <v>194</v>
      </c>
    </row>
    <row r="8288" spans="1:1" x14ac:dyDescent="0.2">
      <c r="A8288" t="s">
        <v>152</v>
      </c>
    </row>
    <row r="8289" spans="1:1" x14ac:dyDescent="0.2">
      <c r="A8289" t="s">
        <v>150</v>
      </c>
    </row>
    <row r="8290" spans="1:1" x14ac:dyDescent="0.2">
      <c r="A8290" t="s">
        <v>158</v>
      </c>
    </row>
    <row r="8291" spans="1:1" x14ac:dyDescent="0.2">
      <c r="A8291" t="s">
        <v>146</v>
      </c>
    </row>
    <row r="8292" spans="1:1" x14ac:dyDescent="0.2">
      <c r="A8292" t="s">
        <v>2666</v>
      </c>
    </row>
    <row r="8293" spans="1:1" x14ac:dyDescent="0.2">
      <c r="A8293" t="s">
        <v>143</v>
      </c>
    </row>
    <row r="8295" spans="1:1" x14ac:dyDescent="0.2">
      <c r="A8295" t="s">
        <v>144</v>
      </c>
    </row>
    <row r="8296" spans="1:1" x14ac:dyDescent="0.2">
      <c r="A8296" t="s">
        <v>145</v>
      </c>
    </row>
    <row r="8297" spans="1:1" x14ac:dyDescent="0.2">
      <c r="A8297" t="s">
        <v>146</v>
      </c>
    </row>
    <row r="8298" spans="1:1" x14ac:dyDescent="0.2">
      <c r="A8298" t="s">
        <v>2667</v>
      </c>
    </row>
    <row r="8299" spans="1:1" x14ac:dyDescent="0.2">
      <c r="A8299" t="s">
        <v>2668</v>
      </c>
    </row>
    <row r="8300" spans="1:1" x14ac:dyDescent="0.2">
      <c r="A8300" t="s">
        <v>193</v>
      </c>
    </row>
    <row r="8301" spans="1:1" x14ac:dyDescent="0.2">
      <c r="A8301" t="s">
        <v>194</v>
      </c>
    </row>
    <row r="8302" spans="1:1" x14ac:dyDescent="0.2">
      <c r="A8302" t="s">
        <v>152</v>
      </c>
    </row>
    <row r="8303" spans="1:1" x14ac:dyDescent="0.2">
      <c r="A8303" t="s">
        <v>150</v>
      </c>
    </row>
    <row r="8304" spans="1:1" x14ac:dyDescent="0.2">
      <c r="A8304" t="s">
        <v>151</v>
      </c>
    </row>
    <row r="8305" spans="1:1" x14ac:dyDescent="0.2">
      <c r="A8305" t="s">
        <v>146</v>
      </c>
    </row>
    <row r="8306" spans="1:1" x14ac:dyDescent="0.2">
      <c r="A8306" t="s">
        <v>2669</v>
      </c>
    </row>
    <row r="8307" spans="1:1" x14ac:dyDescent="0.2">
      <c r="A8307" t="s">
        <v>2670</v>
      </c>
    </row>
    <row r="8308" spans="1:1" x14ac:dyDescent="0.2">
      <c r="A8308" t="s">
        <v>193</v>
      </c>
    </row>
    <row r="8309" spans="1:1" x14ac:dyDescent="0.2">
      <c r="A8309" t="s">
        <v>194</v>
      </c>
    </row>
    <row r="8310" spans="1:1" x14ac:dyDescent="0.2">
      <c r="A8310" t="s">
        <v>152</v>
      </c>
    </row>
    <row r="8311" spans="1:1" x14ac:dyDescent="0.2">
      <c r="A8311" t="s">
        <v>150</v>
      </c>
    </row>
    <row r="8312" spans="1:1" x14ac:dyDescent="0.2">
      <c r="A8312" t="s">
        <v>158</v>
      </c>
    </row>
    <row r="8313" spans="1:1" x14ac:dyDescent="0.2">
      <c r="A8313" t="s">
        <v>177</v>
      </c>
    </row>
    <row r="8314" spans="1:1" x14ac:dyDescent="0.2">
      <c r="A8314" t="s">
        <v>146</v>
      </c>
    </row>
    <row r="8315" spans="1:1" x14ac:dyDescent="0.2">
      <c r="A8315" t="s">
        <v>2671</v>
      </c>
    </row>
    <row r="8316" spans="1:1" x14ac:dyDescent="0.2">
      <c r="A8316" t="s">
        <v>2672</v>
      </c>
    </row>
    <row r="8317" spans="1:1" x14ac:dyDescent="0.2">
      <c r="A8317" t="s">
        <v>193</v>
      </c>
    </row>
    <row r="8318" spans="1:1" x14ac:dyDescent="0.2">
      <c r="A8318" t="s">
        <v>194</v>
      </c>
    </row>
    <row r="8319" spans="1:1" x14ac:dyDescent="0.2">
      <c r="A8319" t="s">
        <v>152</v>
      </c>
    </row>
    <row r="8320" spans="1:1" x14ac:dyDescent="0.2">
      <c r="A8320" t="s">
        <v>150</v>
      </c>
    </row>
    <row r="8321" spans="1:1" x14ac:dyDescent="0.2">
      <c r="A8321" t="s">
        <v>158</v>
      </c>
    </row>
    <row r="8322" spans="1:1" x14ac:dyDescent="0.2">
      <c r="A8322" t="s">
        <v>177</v>
      </c>
    </row>
    <row r="8323" spans="1:1" x14ac:dyDescent="0.2">
      <c r="A8323" t="s">
        <v>146</v>
      </c>
    </row>
    <row r="8324" spans="1:1" x14ac:dyDescent="0.2">
      <c r="A8324" t="s">
        <v>2673</v>
      </c>
    </row>
    <row r="8325" spans="1:1" x14ac:dyDescent="0.2">
      <c r="A8325" t="s">
        <v>2674</v>
      </c>
    </row>
    <row r="8326" spans="1:1" x14ac:dyDescent="0.2">
      <c r="A8326" t="s">
        <v>634</v>
      </c>
    </row>
    <row r="8327" spans="1:1" x14ac:dyDescent="0.2">
      <c r="A8327" t="s">
        <v>194</v>
      </c>
    </row>
    <row r="8328" spans="1:1" x14ac:dyDescent="0.2">
      <c r="A8328" t="s">
        <v>152</v>
      </c>
    </row>
    <row r="8329" spans="1:1" x14ac:dyDescent="0.2">
      <c r="A8329" t="s">
        <v>150</v>
      </c>
    </row>
    <row r="8330" spans="1:1" x14ac:dyDescent="0.2">
      <c r="A8330" t="s">
        <v>158</v>
      </c>
    </row>
    <row r="8331" spans="1:1" x14ac:dyDescent="0.2">
      <c r="A8331" t="s">
        <v>146</v>
      </c>
    </row>
    <row r="8332" spans="1:1" x14ac:dyDescent="0.2">
      <c r="A8332" t="s">
        <v>2675</v>
      </c>
    </row>
    <row r="8333" spans="1:1" x14ac:dyDescent="0.2">
      <c r="A8333" t="s">
        <v>2676</v>
      </c>
    </row>
    <row r="8334" spans="1:1" x14ac:dyDescent="0.2">
      <c r="A8334" t="s">
        <v>193</v>
      </c>
    </row>
    <row r="8335" spans="1:1" x14ac:dyDescent="0.2">
      <c r="A8335" t="s">
        <v>194</v>
      </c>
    </row>
    <row r="8336" spans="1:1" x14ac:dyDescent="0.2">
      <c r="A8336" t="s">
        <v>152</v>
      </c>
    </row>
    <row r="8337" spans="1:1" x14ac:dyDescent="0.2">
      <c r="A8337" t="s">
        <v>150</v>
      </c>
    </row>
    <row r="8338" spans="1:1" x14ac:dyDescent="0.2">
      <c r="A8338" t="s">
        <v>158</v>
      </c>
    </row>
    <row r="8339" spans="1:1" x14ac:dyDescent="0.2">
      <c r="A8339" t="s">
        <v>146</v>
      </c>
    </row>
    <row r="8340" spans="1:1" x14ac:dyDescent="0.2">
      <c r="A8340" t="s">
        <v>2677</v>
      </c>
    </row>
    <row r="8341" spans="1:1" x14ac:dyDescent="0.2">
      <c r="A8341" t="s">
        <v>2678</v>
      </c>
    </row>
    <row r="8342" spans="1:1" x14ac:dyDescent="0.2">
      <c r="A8342" t="s">
        <v>193</v>
      </c>
    </row>
    <row r="8343" spans="1:1" x14ac:dyDescent="0.2">
      <c r="A8343" t="s">
        <v>194</v>
      </c>
    </row>
    <row r="8344" spans="1:1" x14ac:dyDescent="0.2">
      <c r="A8344" t="s">
        <v>152</v>
      </c>
    </row>
    <row r="8345" spans="1:1" x14ac:dyDescent="0.2">
      <c r="A8345" t="s">
        <v>150</v>
      </c>
    </row>
    <row r="8346" spans="1:1" x14ac:dyDescent="0.2">
      <c r="A8346" t="s">
        <v>158</v>
      </c>
    </row>
    <row r="8347" spans="1:1" x14ac:dyDescent="0.2">
      <c r="A8347" t="s">
        <v>177</v>
      </c>
    </row>
    <row r="8348" spans="1:1" x14ac:dyDescent="0.2">
      <c r="A8348" t="s">
        <v>146</v>
      </c>
    </row>
    <row r="8349" spans="1:1" x14ac:dyDescent="0.2">
      <c r="A8349" t="s">
        <v>2679</v>
      </c>
    </row>
    <row r="8350" spans="1:1" x14ac:dyDescent="0.2">
      <c r="A8350" t="s">
        <v>2680</v>
      </c>
    </row>
    <row r="8351" spans="1:1" x14ac:dyDescent="0.2">
      <c r="A8351" t="s">
        <v>193</v>
      </c>
    </row>
    <row r="8352" spans="1:1" x14ac:dyDescent="0.2">
      <c r="A8352" t="s">
        <v>194</v>
      </c>
    </row>
    <row r="8353" spans="1:1" x14ac:dyDescent="0.2">
      <c r="A8353" t="s">
        <v>152</v>
      </c>
    </row>
    <row r="8354" spans="1:1" x14ac:dyDescent="0.2">
      <c r="A8354" t="s">
        <v>150</v>
      </c>
    </row>
    <row r="8355" spans="1:1" x14ac:dyDescent="0.2">
      <c r="A8355" t="s">
        <v>158</v>
      </c>
    </row>
    <row r="8356" spans="1:1" x14ac:dyDescent="0.2">
      <c r="A8356" t="s">
        <v>146</v>
      </c>
    </row>
    <row r="8357" spans="1:1" x14ac:dyDescent="0.2">
      <c r="A8357" t="s">
        <v>2681</v>
      </c>
    </row>
    <row r="8358" spans="1:1" x14ac:dyDescent="0.2">
      <c r="A8358" t="s">
        <v>143</v>
      </c>
    </row>
    <row r="8360" spans="1:1" x14ac:dyDescent="0.2">
      <c r="A8360" t="s">
        <v>144</v>
      </c>
    </row>
    <row r="8361" spans="1:1" x14ac:dyDescent="0.2">
      <c r="A8361" t="s">
        <v>145</v>
      </c>
    </row>
    <row r="8362" spans="1:1" x14ac:dyDescent="0.2">
      <c r="A8362" t="s">
        <v>146</v>
      </c>
    </row>
    <row r="8363" spans="1:1" x14ac:dyDescent="0.2">
      <c r="A8363" t="s">
        <v>2682</v>
      </c>
    </row>
    <row r="8364" spans="1:1" x14ac:dyDescent="0.2">
      <c r="A8364" t="s">
        <v>2683</v>
      </c>
    </row>
    <row r="8365" spans="1:1" x14ac:dyDescent="0.2">
      <c r="A8365" t="s">
        <v>155</v>
      </c>
    </row>
    <row r="8366" spans="1:1" x14ac:dyDescent="0.2">
      <c r="A8366" t="s">
        <v>194</v>
      </c>
    </row>
    <row r="8367" spans="1:1" x14ac:dyDescent="0.2">
      <c r="A8367" t="s">
        <v>152</v>
      </c>
    </row>
    <row r="8368" spans="1:1" x14ac:dyDescent="0.2">
      <c r="A8368" t="s">
        <v>150</v>
      </c>
    </row>
    <row r="8369" spans="1:1" x14ac:dyDescent="0.2">
      <c r="A8369" t="s">
        <v>182</v>
      </c>
    </row>
    <row r="8370" spans="1:1" x14ac:dyDescent="0.2">
      <c r="A8370" t="s">
        <v>2595</v>
      </c>
    </row>
    <row r="8371" spans="1:1" x14ac:dyDescent="0.2">
      <c r="A8371" t="s">
        <v>146</v>
      </c>
    </row>
    <row r="8372" spans="1:1" x14ac:dyDescent="0.2">
      <c r="A8372" t="s">
        <v>2684</v>
      </c>
    </row>
    <row r="8373" spans="1:1" x14ac:dyDescent="0.2">
      <c r="A8373" t="s">
        <v>2685</v>
      </c>
    </row>
    <row r="8374" spans="1:1" x14ac:dyDescent="0.2">
      <c r="A8374" t="s">
        <v>193</v>
      </c>
    </row>
    <row r="8375" spans="1:1" x14ac:dyDescent="0.2">
      <c r="A8375" t="s">
        <v>194</v>
      </c>
    </row>
    <row r="8376" spans="1:1" x14ac:dyDescent="0.2">
      <c r="A8376" t="s">
        <v>152</v>
      </c>
    </row>
    <row r="8377" spans="1:1" x14ac:dyDescent="0.2">
      <c r="A8377" t="s">
        <v>150</v>
      </c>
    </row>
    <row r="8378" spans="1:1" x14ac:dyDescent="0.2">
      <c r="A8378" t="s">
        <v>158</v>
      </c>
    </row>
    <row r="8379" spans="1:1" x14ac:dyDescent="0.2">
      <c r="A8379" t="s">
        <v>177</v>
      </c>
    </row>
    <row r="8380" spans="1:1" x14ac:dyDescent="0.2">
      <c r="A8380" t="s">
        <v>146</v>
      </c>
    </row>
    <row r="8381" spans="1:1" x14ac:dyDescent="0.2">
      <c r="A8381" t="s">
        <v>2686</v>
      </c>
    </row>
    <row r="8382" spans="1:1" x14ac:dyDescent="0.2">
      <c r="A8382" t="s">
        <v>2687</v>
      </c>
    </row>
    <row r="8383" spans="1:1" x14ac:dyDescent="0.2">
      <c r="A8383" t="s">
        <v>193</v>
      </c>
    </row>
    <row r="8384" spans="1:1" x14ac:dyDescent="0.2">
      <c r="A8384" t="s">
        <v>194</v>
      </c>
    </row>
    <row r="8385" spans="1:1" x14ac:dyDescent="0.2">
      <c r="A8385" t="s">
        <v>152</v>
      </c>
    </row>
    <row r="8386" spans="1:1" x14ac:dyDescent="0.2">
      <c r="A8386" t="s">
        <v>150</v>
      </c>
    </row>
    <row r="8387" spans="1:1" x14ac:dyDescent="0.2">
      <c r="A8387" t="s">
        <v>158</v>
      </c>
    </row>
    <row r="8388" spans="1:1" x14ac:dyDescent="0.2">
      <c r="A8388" t="s">
        <v>146</v>
      </c>
    </row>
    <row r="8389" spans="1:1" x14ac:dyDescent="0.2">
      <c r="A8389" t="s">
        <v>2688</v>
      </c>
    </row>
    <row r="8390" spans="1:1" x14ac:dyDescent="0.2">
      <c r="A8390" t="s">
        <v>2689</v>
      </c>
    </row>
    <row r="8391" spans="1:1" x14ac:dyDescent="0.2">
      <c r="A8391" t="s">
        <v>193</v>
      </c>
    </row>
    <row r="8392" spans="1:1" x14ac:dyDescent="0.2">
      <c r="A8392" t="s">
        <v>194</v>
      </c>
    </row>
    <row r="8393" spans="1:1" x14ac:dyDescent="0.2">
      <c r="A8393" t="s">
        <v>152</v>
      </c>
    </row>
    <row r="8394" spans="1:1" x14ac:dyDescent="0.2">
      <c r="A8394" t="s">
        <v>150</v>
      </c>
    </row>
    <row r="8395" spans="1:1" x14ac:dyDescent="0.2">
      <c r="A8395" t="s">
        <v>158</v>
      </c>
    </row>
    <row r="8396" spans="1:1" x14ac:dyDescent="0.2">
      <c r="A8396" t="s">
        <v>177</v>
      </c>
    </row>
    <row r="8397" spans="1:1" x14ac:dyDescent="0.2">
      <c r="A8397" t="s">
        <v>146</v>
      </c>
    </row>
    <row r="8398" spans="1:1" x14ac:dyDescent="0.2">
      <c r="A8398" t="s">
        <v>2690</v>
      </c>
    </row>
    <row r="8399" spans="1:1" x14ac:dyDescent="0.2">
      <c r="A8399" t="s">
        <v>2691</v>
      </c>
    </row>
    <row r="8400" spans="1:1" x14ac:dyDescent="0.2">
      <c r="A8400" t="s">
        <v>193</v>
      </c>
    </row>
    <row r="8401" spans="1:1" x14ac:dyDescent="0.2">
      <c r="A8401" t="s">
        <v>194</v>
      </c>
    </row>
    <row r="8402" spans="1:1" x14ac:dyDescent="0.2">
      <c r="A8402" t="s">
        <v>152</v>
      </c>
    </row>
    <row r="8403" spans="1:1" x14ac:dyDescent="0.2">
      <c r="A8403" t="s">
        <v>150</v>
      </c>
    </row>
    <row r="8404" spans="1:1" x14ac:dyDescent="0.2">
      <c r="A8404" t="s">
        <v>182</v>
      </c>
    </row>
    <row r="8405" spans="1:1" x14ac:dyDescent="0.2">
      <c r="A8405" t="s">
        <v>2595</v>
      </c>
    </row>
    <row r="8406" spans="1:1" x14ac:dyDescent="0.2">
      <c r="A8406" t="s">
        <v>146</v>
      </c>
    </row>
    <row r="8407" spans="1:1" x14ac:dyDescent="0.2">
      <c r="A8407" t="s">
        <v>2692</v>
      </c>
    </row>
    <row r="8408" spans="1:1" x14ac:dyDescent="0.2">
      <c r="A8408" t="s">
        <v>1731</v>
      </c>
    </row>
    <row r="8409" spans="1:1" x14ac:dyDescent="0.2">
      <c r="A8409" t="s">
        <v>193</v>
      </c>
    </row>
    <row r="8410" spans="1:1" x14ac:dyDescent="0.2">
      <c r="A8410" t="s">
        <v>194</v>
      </c>
    </row>
    <row r="8411" spans="1:1" x14ac:dyDescent="0.2">
      <c r="A8411" t="s">
        <v>152</v>
      </c>
    </row>
    <row r="8412" spans="1:1" x14ac:dyDescent="0.2">
      <c r="A8412" t="s">
        <v>150</v>
      </c>
    </row>
    <row r="8413" spans="1:1" x14ac:dyDescent="0.2">
      <c r="A8413" t="s">
        <v>151</v>
      </c>
    </row>
    <row r="8414" spans="1:1" x14ac:dyDescent="0.2">
      <c r="A8414" t="s">
        <v>177</v>
      </c>
    </row>
    <row r="8415" spans="1:1" x14ac:dyDescent="0.2">
      <c r="A8415" t="s">
        <v>146</v>
      </c>
    </row>
    <row r="8416" spans="1:1" x14ac:dyDescent="0.2">
      <c r="A8416" t="s">
        <v>2693</v>
      </c>
    </row>
    <row r="8417" spans="1:1" x14ac:dyDescent="0.2">
      <c r="A8417" t="s">
        <v>2694</v>
      </c>
    </row>
    <row r="8418" spans="1:1" x14ac:dyDescent="0.2">
      <c r="A8418" t="s">
        <v>193</v>
      </c>
    </row>
    <row r="8419" spans="1:1" x14ac:dyDescent="0.2">
      <c r="A8419" t="s">
        <v>194</v>
      </c>
    </row>
    <row r="8420" spans="1:1" x14ac:dyDescent="0.2">
      <c r="A8420" t="s">
        <v>152</v>
      </c>
    </row>
    <row r="8421" spans="1:1" x14ac:dyDescent="0.2">
      <c r="A8421" t="s">
        <v>150</v>
      </c>
    </row>
    <row r="8422" spans="1:1" x14ac:dyDescent="0.2">
      <c r="A8422" t="s">
        <v>151</v>
      </c>
    </row>
    <row r="8423" spans="1:1" x14ac:dyDescent="0.2">
      <c r="A8423" t="s">
        <v>146</v>
      </c>
    </row>
    <row r="8424" spans="1:1" x14ac:dyDescent="0.2">
      <c r="A8424" t="s">
        <v>2695</v>
      </c>
    </row>
    <row r="8425" spans="1:1" x14ac:dyDescent="0.2">
      <c r="A8425" t="s">
        <v>143</v>
      </c>
    </row>
    <row r="8427" spans="1:1" x14ac:dyDescent="0.2">
      <c r="A8427" t="s">
        <v>144</v>
      </c>
    </row>
    <row r="8428" spans="1:1" x14ac:dyDescent="0.2">
      <c r="A8428" t="s">
        <v>145</v>
      </c>
    </row>
    <row r="8429" spans="1:1" x14ac:dyDescent="0.2">
      <c r="A8429" t="s">
        <v>146</v>
      </c>
    </row>
    <row r="8430" spans="1:1" x14ac:dyDescent="0.2">
      <c r="A8430" t="s">
        <v>2696</v>
      </c>
    </row>
    <row r="8431" spans="1:1" x14ac:dyDescent="0.2">
      <c r="A8431" t="s">
        <v>2697</v>
      </c>
    </row>
    <row r="8432" spans="1:1" x14ac:dyDescent="0.2">
      <c r="A8432" t="s">
        <v>193</v>
      </c>
    </row>
    <row r="8433" spans="1:1" x14ac:dyDescent="0.2">
      <c r="A8433" t="s">
        <v>194</v>
      </c>
    </row>
    <row r="8434" spans="1:1" x14ac:dyDescent="0.2">
      <c r="A8434" t="s">
        <v>152</v>
      </c>
    </row>
    <row r="8435" spans="1:1" x14ac:dyDescent="0.2">
      <c r="A8435" t="s">
        <v>150</v>
      </c>
    </row>
    <row r="8436" spans="1:1" x14ac:dyDescent="0.2">
      <c r="A8436" t="s">
        <v>158</v>
      </c>
    </row>
    <row r="8437" spans="1:1" x14ac:dyDescent="0.2">
      <c r="A8437" t="s">
        <v>177</v>
      </c>
    </row>
    <row r="8438" spans="1:1" x14ac:dyDescent="0.2">
      <c r="A8438" t="s">
        <v>146</v>
      </c>
    </row>
    <row r="8439" spans="1:1" x14ac:dyDescent="0.2">
      <c r="A8439" t="s">
        <v>2698</v>
      </c>
    </row>
    <row r="8440" spans="1:1" x14ac:dyDescent="0.2">
      <c r="A8440" t="s">
        <v>2699</v>
      </c>
    </row>
    <row r="8441" spans="1:1" x14ac:dyDescent="0.2">
      <c r="A8441" t="s">
        <v>193</v>
      </c>
    </row>
    <row r="8442" spans="1:1" x14ac:dyDescent="0.2">
      <c r="A8442" t="s">
        <v>194</v>
      </c>
    </row>
    <row r="8443" spans="1:1" x14ac:dyDescent="0.2">
      <c r="A8443" t="s">
        <v>152</v>
      </c>
    </row>
    <row r="8444" spans="1:1" x14ac:dyDescent="0.2">
      <c r="A8444" t="s">
        <v>897</v>
      </c>
    </row>
    <row r="8445" spans="1:1" x14ac:dyDescent="0.2">
      <c r="A8445" t="s">
        <v>898</v>
      </c>
    </row>
    <row r="8446" spans="1:1" x14ac:dyDescent="0.2">
      <c r="A8446" t="s">
        <v>146</v>
      </c>
    </row>
    <row r="8447" spans="1:1" x14ac:dyDescent="0.2">
      <c r="A8447" t="s">
        <v>2700</v>
      </c>
    </row>
    <row r="8448" spans="1:1" x14ac:dyDescent="0.2">
      <c r="A8448" t="s">
        <v>2701</v>
      </c>
    </row>
    <row r="8449" spans="1:1" x14ac:dyDescent="0.2">
      <c r="A8449" t="s">
        <v>193</v>
      </c>
    </row>
    <row r="8450" spans="1:1" x14ac:dyDescent="0.2">
      <c r="A8450" t="s">
        <v>194</v>
      </c>
    </row>
    <row r="8451" spans="1:1" x14ac:dyDescent="0.2">
      <c r="A8451" t="s">
        <v>152</v>
      </c>
    </row>
    <row r="8452" spans="1:1" x14ac:dyDescent="0.2">
      <c r="A8452" t="s">
        <v>150</v>
      </c>
    </row>
    <row r="8453" spans="1:1" x14ac:dyDescent="0.2">
      <c r="A8453" t="s">
        <v>158</v>
      </c>
    </row>
    <row r="8454" spans="1:1" x14ac:dyDescent="0.2">
      <c r="A8454" t="s">
        <v>146</v>
      </c>
    </row>
    <row r="8455" spans="1:1" x14ac:dyDescent="0.2">
      <c r="A8455" t="s">
        <v>2702</v>
      </c>
    </row>
    <row r="8456" spans="1:1" x14ac:dyDescent="0.2">
      <c r="A8456" t="s">
        <v>2703</v>
      </c>
    </row>
    <row r="8457" spans="1:1" x14ac:dyDescent="0.2">
      <c r="A8457" t="s">
        <v>193</v>
      </c>
    </row>
    <row r="8458" spans="1:1" x14ac:dyDescent="0.2">
      <c r="A8458" t="s">
        <v>194</v>
      </c>
    </row>
    <row r="8459" spans="1:1" x14ac:dyDescent="0.2">
      <c r="A8459" t="s">
        <v>152</v>
      </c>
    </row>
    <row r="8460" spans="1:1" x14ac:dyDescent="0.2">
      <c r="A8460" t="s">
        <v>150</v>
      </c>
    </row>
    <row r="8461" spans="1:1" x14ac:dyDescent="0.2">
      <c r="A8461" t="s">
        <v>158</v>
      </c>
    </row>
    <row r="8462" spans="1:1" x14ac:dyDescent="0.2">
      <c r="A8462" t="s">
        <v>904</v>
      </c>
    </row>
    <row r="8463" spans="1:1" x14ac:dyDescent="0.2">
      <c r="A8463" t="s">
        <v>146</v>
      </c>
    </row>
    <row r="8464" spans="1:1" x14ac:dyDescent="0.2">
      <c r="A8464" t="s">
        <v>2704</v>
      </c>
    </row>
    <row r="8465" spans="1:1" x14ac:dyDescent="0.2">
      <c r="A8465" t="s">
        <v>2705</v>
      </c>
    </row>
    <row r="8466" spans="1:1" x14ac:dyDescent="0.2">
      <c r="A8466" t="s">
        <v>193</v>
      </c>
    </row>
    <row r="8467" spans="1:1" x14ac:dyDescent="0.2">
      <c r="A8467" t="s">
        <v>194</v>
      </c>
    </row>
    <row r="8468" spans="1:1" x14ac:dyDescent="0.2">
      <c r="A8468" t="s">
        <v>152</v>
      </c>
    </row>
    <row r="8469" spans="1:1" x14ac:dyDescent="0.2">
      <c r="A8469" t="s">
        <v>150</v>
      </c>
    </row>
    <row r="8470" spans="1:1" x14ac:dyDescent="0.2">
      <c r="A8470" t="s">
        <v>158</v>
      </c>
    </row>
    <row r="8471" spans="1:1" x14ac:dyDescent="0.2">
      <c r="A8471" t="s">
        <v>177</v>
      </c>
    </row>
    <row r="8472" spans="1:1" x14ac:dyDescent="0.2">
      <c r="A8472" t="s">
        <v>146</v>
      </c>
    </row>
    <row r="8473" spans="1:1" x14ac:dyDescent="0.2">
      <c r="A8473" t="s">
        <v>2706</v>
      </c>
    </row>
    <row r="8474" spans="1:1" x14ac:dyDescent="0.2">
      <c r="A8474" t="s">
        <v>2707</v>
      </c>
    </row>
    <row r="8475" spans="1:1" x14ac:dyDescent="0.2">
      <c r="A8475" t="s">
        <v>193</v>
      </c>
    </row>
    <row r="8476" spans="1:1" x14ac:dyDescent="0.2">
      <c r="A8476" t="s">
        <v>194</v>
      </c>
    </row>
    <row r="8477" spans="1:1" x14ac:dyDescent="0.2">
      <c r="A8477" t="s">
        <v>152</v>
      </c>
    </row>
    <row r="8478" spans="1:1" x14ac:dyDescent="0.2">
      <c r="A8478" t="s">
        <v>150</v>
      </c>
    </row>
    <row r="8479" spans="1:1" x14ac:dyDescent="0.2">
      <c r="A8479" t="s">
        <v>158</v>
      </c>
    </row>
    <row r="8480" spans="1:1" x14ac:dyDescent="0.2">
      <c r="A8480" t="s">
        <v>177</v>
      </c>
    </row>
    <row r="8481" spans="1:1" x14ac:dyDescent="0.2">
      <c r="A8481" t="s">
        <v>146</v>
      </c>
    </row>
    <row r="8482" spans="1:1" x14ac:dyDescent="0.2">
      <c r="A8482" t="s">
        <v>2708</v>
      </c>
    </row>
    <row r="8483" spans="1:1" x14ac:dyDescent="0.2">
      <c r="A8483" t="s">
        <v>2709</v>
      </c>
    </row>
    <row r="8484" spans="1:1" x14ac:dyDescent="0.2">
      <c r="A8484" t="s">
        <v>193</v>
      </c>
    </row>
    <row r="8485" spans="1:1" x14ac:dyDescent="0.2">
      <c r="A8485" t="s">
        <v>194</v>
      </c>
    </row>
    <row r="8486" spans="1:1" x14ac:dyDescent="0.2">
      <c r="A8486" t="s">
        <v>152</v>
      </c>
    </row>
    <row r="8487" spans="1:1" x14ac:dyDescent="0.2">
      <c r="A8487" t="s">
        <v>150</v>
      </c>
    </row>
    <row r="8488" spans="1:1" x14ac:dyDescent="0.2">
      <c r="A8488" t="s">
        <v>182</v>
      </c>
    </row>
    <row r="8489" spans="1:1" x14ac:dyDescent="0.2">
      <c r="A8489" t="s">
        <v>177</v>
      </c>
    </row>
    <row r="8490" spans="1:1" x14ac:dyDescent="0.2">
      <c r="A8490" t="s">
        <v>146</v>
      </c>
    </row>
    <row r="8491" spans="1:1" x14ac:dyDescent="0.2">
      <c r="A8491" t="s">
        <v>2710</v>
      </c>
    </row>
    <row r="8492" spans="1:1" x14ac:dyDescent="0.2">
      <c r="A8492" t="s">
        <v>143</v>
      </c>
    </row>
    <row r="8494" spans="1:1" x14ac:dyDescent="0.2">
      <c r="A8494" t="s">
        <v>144</v>
      </c>
    </row>
    <row r="8495" spans="1:1" x14ac:dyDescent="0.2">
      <c r="A8495" t="s">
        <v>145</v>
      </c>
    </row>
    <row r="8496" spans="1:1" x14ac:dyDescent="0.2">
      <c r="A8496" t="s">
        <v>146</v>
      </c>
    </row>
    <row r="8497" spans="1:1" x14ac:dyDescent="0.2">
      <c r="A8497" t="s">
        <v>2711</v>
      </c>
    </row>
    <row r="8498" spans="1:1" x14ac:dyDescent="0.2">
      <c r="A8498" t="s">
        <v>2712</v>
      </c>
    </row>
    <row r="8499" spans="1:1" x14ac:dyDescent="0.2">
      <c r="A8499" t="s">
        <v>193</v>
      </c>
    </row>
    <row r="8500" spans="1:1" x14ac:dyDescent="0.2">
      <c r="A8500" t="s">
        <v>194</v>
      </c>
    </row>
    <row r="8501" spans="1:1" x14ac:dyDescent="0.2">
      <c r="A8501" t="s">
        <v>152</v>
      </c>
    </row>
    <row r="8502" spans="1:1" x14ac:dyDescent="0.2">
      <c r="A8502" t="s">
        <v>150</v>
      </c>
    </row>
    <row r="8503" spans="1:1" x14ac:dyDescent="0.2">
      <c r="A8503" t="s">
        <v>182</v>
      </c>
    </row>
    <row r="8504" spans="1:1" x14ac:dyDescent="0.2">
      <c r="A8504" t="s">
        <v>177</v>
      </c>
    </row>
    <row r="8505" spans="1:1" x14ac:dyDescent="0.2">
      <c r="A8505" t="s">
        <v>146</v>
      </c>
    </row>
    <row r="8506" spans="1:1" x14ac:dyDescent="0.2">
      <c r="A8506" t="s">
        <v>2713</v>
      </c>
    </row>
    <row r="8507" spans="1:1" x14ac:dyDescent="0.2">
      <c r="A8507" t="s">
        <v>2714</v>
      </c>
    </row>
    <row r="8508" spans="1:1" x14ac:dyDescent="0.2">
      <c r="A8508" t="s">
        <v>193</v>
      </c>
    </row>
    <row r="8509" spans="1:1" x14ac:dyDescent="0.2">
      <c r="A8509" t="s">
        <v>194</v>
      </c>
    </row>
    <row r="8510" spans="1:1" x14ac:dyDescent="0.2">
      <c r="A8510" t="s">
        <v>152</v>
      </c>
    </row>
    <row r="8511" spans="1:1" x14ac:dyDescent="0.2">
      <c r="A8511" t="s">
        <v>150</v>
      </c>
    </row>
    <row r="8512" spans="1:1" x14ac:dyDescent="0.2">
      <c r="A8512" t="s">
        <v>182</v>
      </c>
    </row>
    <row r="8513" spans="1:1" x14ac:dyDescent="0.2">
      <c r="A8513" t="s">
        <v>146</v>
      </c>
    </row>
    <row r="8514" spans="1:1" x14ac:dyDescent="0.2">
      <c r="A8514" t="s">
        <v>2715</v>
      </c>
    </row>
    <row r="8515" spans="1:1" x14ac:dyDescent="0.2">
      <c r="A8515" t="s">
        <v>2716</v>
      </c>
    </row>
    <row r="8516" spans="1:1" x14ac:dyDescent="0.2">
      <c r="A8516" t="s">
        <v>193</v>
      </c>
    </row>
    <row r="8517" spans="1:1" x14ac:dyDescent="0.2">
      <c r="A8517" t="s">
        <v>194</v>
      </c>
    </row>
    <row r="8518" spans="1:1" x14ac:dyDescent="0.2">
      <c r="A8518" t="s">
        <v>152</v>
      </c>
    </row>
    <row r="8519" spans="1:1" x14ac:dyDescent="0.2">
      <c r="A8519" t="s">
        <v>150</v>
      </c>
    </row>
    <row r="8520" spans="1:1" x14ac:dyDescent="0.2">
      <c r="A8520" t="s">
        <v>151</v>
      </c>
    </row>
    <row r="8521" spans="1:1" x14ac:dyDescent="0.2">
      <c r="A8521" t="s">
        <v>146</v>
      </c>
    </row>
    <row r="8522" spans="1:1" x14ac:dyDescent="0.2">
      <c r="A8522" t="s">
        <v>2717</v>
      </c>
    </row>
    <row r="8523" spans="1:1" x14ac:dyDescent="0.2">
      <c r="A8523" t="s">
        <v>2718</v>
      </c>
    </row>
    <row r="8524" spans="1:1" x14ac:dyDescent="0.2">
      <c r="A8524" t="s">
        <v>193</v>
      </c>
    </row>
    <row r="8525" spans="1:1" x14ac:dyDescent="0.2">
      <c r="A8525" t="s">
        <v>194</v>
      </c>
    </row>
    <row r="8526" spans="1:1" x14ac:dyDescent="0.2">
      <c r="A8526" t="s">
        <v>152</v>
      </c>
    </row>
    <row r="8527" spans="1:1" x14ac:dyDescent="0.2">
      <c r="A8527" t="s">
        <v>150</v>
      </c>
    </row>
    <row r="8528" spans="1:1" x14ac:dyDescent="0.2">
      <c r="A8528" t="s">
        <v>1071</v>
      </c>
    </row>
    <row r="8529" spans="1:1" x14ac:dyDescent="0.2">
      <c r="A8529" t="s">
        <v>146</v>
      </c>
    </row>
    <row r="8530" spans="1:1" x14ac:dyDescent="0.2">
      <c r="A8530" t="s">
        <v>2719</v>
      </c>
    </row>
    <row r="8531" spans="1:1" x14ac:dyDescent="0.2">
      <c r="A8531" t="s">
        <v>2720</v>
      </c>
    </row>
    <row r="8532" spans="1:1" x14ac:dyDescent="0.2">
      <c r="A8532" t="s">
        <v>193</v>
      </c>
    </row>
    <row r="8533" spans="1:1" x14ac:dyDescent="0.2">
      <c r="A8533" t="s">
        <v>194</v>
      </c>
    </row>
    <row r="8534" spans="1:1" x14ac:dyDescent="0.2">
      <c r="A8534" t="s">
        <v>152</v>
      </c>
    </row>
    <row r="8535" spans="1:1" x14ac:dyDescent="0.2">
      <c r="A8535" t="s">
        <v>150</v>
      </c>
    </row>
    <row r="8536" spans="1:1" x14ac:dyDescent="0.2">
      <c r="A8536" t="s">
        <v>158</v>
      </c>
    </row>
    <row r="8537" spans="1:1" x14ac:dyDescent="0.2">
      <c r="A8537" t="s">
        <v>177</v>
      </c>
    </row>
    <row r="8538" spans="1:1" x14ac:dyDescent="0.2">
      <c r="A8538" t="s">
        <v>146</v>
      </c>
    </row>
    <row r="8539" spans="1:1" x14ac:dyDescent="0.2">
      <c r="A8539" t="s">
        <v>2721</v>
      </c>
    </row>
    <row r="8540" spans="1:1" x14ac:dyDescent="0.2">
      <c r="A8540" t="s">
        <v>2722</v>
      </c>
    </row>
    <row r="8541" spans="1:1" x14ac:dyDescent="0.2">
      <c r="A8541" t="s">
        <v>193</v>
      </c>
    </row>
    <row r="8542" spans="1:1" x14ac:dyDescent="0.2">
      <c r="A8542" t="s">
        <v>194</v>
      </c>
    </row>
    <row r="8543" spans="1:1" x14ac:dyDescent="0.2">
      <c r="A8543" t="s">
        <v>152</v>
      </c>
    </row>
    <row r="8544" spans="1:1" x14ac:dyDescent="0.2">
      <c r="A8544" t="s">
        <v>150</v>
      </c>
    </row>
    <row r="8545" spans="1:1" x14ac:dyDescent="0.2">
      <c r="A8545" t="s">
        <v>151</v>
      </c>
    </row>
    <row r="8546" spans="1:1" x14ac:dyDescent="0.2">
      <c r="A8546" t="s">
        <v>146</v>
      </c>
    </row>
    <row r="8547" spans="1:1" x14ac:dyDescent="0.2">
      <c r="A8547" t="s">
        <v>2723</v>
      </c>
    </row>
    <row r="8548" spans="1:1" x14ac:dyDescent="0.2">
      <c r="A8548" t="s">
        <v>2724</v>
      </c>
    </row>
    <row r="8549" spans="1:1" x14ac:dyDescent="0.2">
      <c r="A8549" t="s">
        <v>193</v>
      </c>
    </row>
    <row r="8550" spans="1:1" x14ac:dyDescent="0.2">
      <c r="A8550" t="s">
        <v>194</v>
      </c>
    </row>
    <row r="8551" spans="1:1" x14ac:dyDescent="0.2">
      <c r="A8551" t="s">
        <v>152</v>
      </c>
    </row>
    <row r="8552" spans="1:1" x14ac:dyDescent="0.2">
      <c r="A8552" t="s">
        <v>150</v>
      </c>
    </row>
    <row r="8553" spans="1:1" x14ac:dyDescent="0.2">
      <c r="A8553" t="s">
        <v>151</v>
      </c>
    </row>
    <row r="8554" spans="1:1" x14ac:dyDescent="0.2">
      <c r="A8554" t="s">
        <v>146</v>
      </c>
    </row>
    <row r="8555" spans="1:1" x14ac:dyDescent="0.2">
      <c r="A8555" t="s">
        <v>2725</v>
      </c>
    </row>
    <row r="8556" spans="1:1" x14ac:dyDescent="0.2">
      <c r="A8556" t="s">
        <v>143</v>
      </c>
    </row>
    <row r="8558" spans="1:1" x14ac:dyDescent="0.2">
      <c r="A8558" t="s">
        <v>144</v>
      </c>
    </row>
    <row r="8559" spans="1:1" x14ac:dyDescent="0.2">
      <c r="A8559" t="s">
        <v>145</v>
      </c>
    </row>
    <row r="8560" spans="1:1" x14ac:dyDescent="0.2">
      <c r="A8560" t="s">
        <v>146</v>
      </c>
    </row>
    <row r="8561" spans="1:1" x14ac:dyDescent="0.2">
      <c r="A8561" t="s">
        <v>2726</v>
      </c>
    </row>
    <row r="8562" spans="1:1" x14ac:dyDescent="0.2">
      <c r="A8562" t="s">
        <v>2727</v>
      </c>
    </row>
    <row r="8563" spans="1:1" x14ac:dyDescent="0.2">
      <c r="A8563" t="s">
        <v>193</v>
      </c>
    </row>
    <row r="8564" spans="1:1" x14ac:dyDescent="0.2">
      <c r="A8564" t="s">
        <v>194</v>
      </c>
    </row>
    <row r="8565" spans="1:1" x14ac:dyDescent="0.2">
      <c r="A8565" t="s">
        <v>152</v>
      </c>
    </row>
    <row r="8566" spans="1:1" x14ac:dyDescent="0.2">
      <c r="A8566" t="s">
        <v>150</v>
      </c>
    </row>
    <row r="8567" spans="1:1" x14ac:dyDescent="0.2">
      <c r="A8567" t="s">
        <v>151</v>
      </c>
    </row>
    <row r="8568" spans="1:1" x14ac:dyDescent="0.2">
      <c r="A8568" t="s">
        <v>146</v>
      </c>
    </row>
    <row r="8569" spans="1:1" x14ac:dyDescent="0.2">
      <c r="A8569" t="s">
        <v>2728</v>
      </c>
    </row>
    <row r="8570" spans="1:1" x14ac:dyDescent="0.2">
      <c r="A8570" t="s">
        <v>2729</v>
      </c>
    </row>
    <row r="8571" spans="1:1" x14ac:dyDescent="0.2">
      <c r="A8571" t="s">
        <v>193</v>
      </c>
    </row>
    <row r="8572" spans="1:1" x14ac:dyDescent="0.2">
      <c r="A8572" t="s">
        <v>194</v>
      </c>
    </row>
    <row r="8573" spans="1:1" x14ac:dyDescent="0.2">
      <c r="A8573" t="s">
        <v>152</v>
      </c>
    </row>
    <row r="8574" spans="1:1" x14ac:dyDescent="0.2">
      <c r="A8574" t="s">
        <v>150</v>
      </c>
    </row>
    <row r="8575" spans="1:1" x14ac:dyDescent="0.2">
      <c r="A8575" t="s">
        <v>151</v>
      </c>
    </row>
    <row r="8576" spans="1:1" x14ac:dyDescent="0.2">
      <c r="A8576" t="s">
        <v>146</v>
      </c>
    </row>
    <row r="8577" spans="1:1" x14ac:dyDescent="0.2">
      <c r="A8577" t="s">
        <v>2730</v>
      </c>
    </row>
    <row r="8578" spans="1:1" x14ac:dyDescent="0.2">
      <c r="A8578" t="s">
        <v>2731</v>
      </c>
    </row>
    <row r="8579" spans="1:1" x14ac:dyDescent="0.2">
      <c r="A8579" t="s">
        <v>193</v>
      </c>
    </row>
    <row r="8580" spans="1:1" x14ac:dyDescent="0.2">
      <c r="A8580" t="s">
        <v>194</v>
      </c>
    </row>
    <row r="8581" spans="1:1" x14ac:dyDescent="0.2">
      <c r="A8581" t="s">
        <v>152</v>
      </c>
    </row>
    <row r="8582" spans="1:1" x14ac:dyDescent="0.2">
      <c r="A8582" t="s">
        <v>150</v>
      </c>
    </row>
    <row r="8583" spans="1:1" x14ac:dyDescent="0.2">
      <c r="A8583" t="s">
        <v>151</v>
      </c>
    </row>
    <row r="8584" spans="1:1" x14ac:dyDescent="0.2">
      <c r="A8584" t="s">
        <v>146</v>
      </c>
    </row>
    <row r="8585" spans="1:1" x14ac:dyDescent="0.2">
      <c r="A8585" t="s">
        <v>2732</v>
      </c>
    </row>
    <row r="8586" spans="1:1" x14ac:dyDescent="0.2">
      <c r="A8586" t="s">
        <v>2733</v>
      </c>
    </row>
    <row r="8587" spans="1:1" x14ac:dyDescent="0.2">
      <c r="A8587" t="s">
        <v>193</v>
      </c>
    </row>
    <row r="8588" spans="1:1" x14ac:dyDescent="0.2">
      <c r="A8588" t="s">
        <v>194</v>
      </c>
    </row>
    <row r="8589" spans="1:1" x14ac:dyDescent="0.2">
      <c r="A8589" t="s">
        <v>152</v>
      </c>
    </row>
    <row r="8590" spans="1:1" x14ac:dyDescent="0.2">
      <c r="A8590" t="s">
        <v>150</v>
      </c>
    </row>
    <row r="8591" spans="1:1" x14ac:dyDescent="0.2">
      <c r="A8591" t="s">
        <v>151</v>
      </c>
    </row>
    <row r="8592" spans="1:1" x14ac:dyDescent="0.2">
      <c r="A8592" t="s">
        <v>146</v>
      </c>
    </row>
    <row r="8593" spans="1:1" x14ac:dyDescent="0.2">
      <c r="A8593" t="s">
        <v>2734</v>
      </c>
    </row>
    <row r="8594" spans="1:1" x14ac:dyDescent="0.2">
      <c r="A8594" t="s">
        <v>2735</v>
      </c>
    </row>
    <row r="8595" spans="1:1" x14ac:dyDescent="0.2">
      <c r="A8595" t="s">
        <v>193</v>
      </c>
    </row>
    <row r="8596" spans="1:1" x14ac:dyDescent="0.2">
      <c r="A8596" t="s">
        <v>194</v>
      </c>
    </row>
    <row r="8597" spans="1:1" x14ac:dyDescent="0.2">
      <c r="A8597" t="s">
        <v>152</v>
      </c>
    </row>
    <row r="8598" spans="1:1" x14ac:dyDescent="0.2">
      <c r="A8598" t="s">
        <v>150</v>
      </c>
    </row>
    <row r="8599" spans="1:1" x14ac:dyDescent="0.2">
      <c r="A8599" t="s">
        <v>151</v>
      </c>
    </row>
    <row r="8600" spans="1:1" x14ac:dyDescent="0.2">
      <c r="A8600" t="s">
        <v>146</v>
      </c>
    </row>
    <row r="8601" spans="1:1" x14ac:dyDescent="0.2">
      <c r="A8601" t="s">
        <v>2736</v>
      </c>
    </row>
    <row r="8602" spans="1:1" x14ac:dyDescent="0.2">
      <c r="A8602" t="s">
        <v>2378</v>
      </c>
    </row>
    <row r="8603" spans="1:1" x14ac:dyDescent="0.2">
      <c r="A8603" t="s">
        <v>193</v>
      </c>
    </row>
    <row r="8604" spans="1:1" x14ac:dyDescent="0.2">
      <c r="A8604" t="s">
        <v>194</v>
      </c>
    </row>
    <row r="8605" spans="1:1" x14ac:dyDescent="0.2">
      <c r="A8605" t="s">
        <v>152</v>
      </c>
    </row>
    <row r="8606" spans="1:1" x14ac:dyDescent="0.2">
      <c r="A8606" t="s">
        <v>150</v>
      </c>
    </row>
    <row r="8607" spans="1:1" x14ac:dyDescent="0.2">
      <c r="A8607" t="s">
        <v>182</v>
      </c>
    </row>
    <row r="8608" spans="1:1" x14ac:dyDescent="0.2">
      <c r="A8608" t="s">
        <v>146</v>
      </c>
    </row>
    <row r="8609" spans="1:1" x14ac:dyDescent="0.2">
      <c r="A8609" t="s">
        <v>2737</v>
      </c>
    </row>
    <row r="8610" spans="1:1" x14ac:dyDescent="0.2">
      <c r="A8610" t="s">
        <v>2738</v>
      </c>
    </row>
    <row r="8611" spans="1:1" x14ac:dyDescent="0.2">
      <c r="A8611" t="s">
        <v>193</v>
      </c>
    </row>
    <row r="8612" spans="1:1" x14ac:dyDescent="0.2">
      <c r="A8612" t="s">
        <v>194</v>
      </c>
    </row>
    <row r="8613" spans="1:1" x14ac:dyDescent="0.2">
      <c r="A8613" t="s">
        <v>152</v>
      </c>
    </row>
    <row r="8614" spans="1:1" x14ac:dyDescent="0.2">
      <c r="A8614" t="s">
        <v>150</v>
      </c>
    </row>
    <row r="8615" spans="1:1" x14ac:dyDescent="0.2">
      <c r="A8615" t="s">
        <v>182</v>
      </c>
    </row>
    <row r="8616" spans="1:1" x14ac:dyDescent="0.2">
      <c r="A8616" t="s">
        <v>177</v>
      </c>
    </row>
    <row r="8617" spans="1:1" x14ac:dyDescent="0.2">
      <c r="A8617" t="s">
        <v>146</v>
      </c>
    </row>
    <row r="8618" spans="1:1" x14ac:dyDescent="0.2">
      <c r="A8618" t="s">
        <v>2739</v>
      </c>
    </row>
    <row r="8619" spans="1:1" x14ac:dyDescent="0.2">
      <c r="A8619" t="s">
        <v>143</v>
      </c>
    </row>
    <row r="8621" spans="1:1" x14ac:dyDescent="0.2">
      <c r="A8621" t="s">
        <v>144</v>
      </c>
    </row>
    <row r="8622" spans="1:1" x14ac:dyDescent="0.2">
      <c r="A8622" t="s">
        <v>145</v>
      </c>
    </row>
    <row r="8623" spans="1:1" x14ac:dyDescent="0.2">
      <c r="A8623" t="s">
        <v>146</v>
      </c>
    </row>
    <row r="8624" spans="1:1" x14ac:dyDescent="0.2">
      <c r="A8624" t="s">
        <v>2740</v>
      </c>
    </row>
    <row r="8625" spans="1:1" x14ac:dyDescent="0.2">
      <c r="A8625" t="s">
        <v>2741</v>
      </c>
    </row>
    <row r="8626" spans="1:1" x14ac:dyDescent="0.2">
      <c r="A8626" t="s">
        <v>193</v>
      </c>
    </row>
    <row r="8627" spans="1:1" x14ac:dyDescent="0.2">
      <c r="A8627" t="s">
        <v>194</v>
      </c>
    </row>
    <row r="8628" spans="1:1" x14ac:dyDescent="0.2">
      <c r="A8628" t="s">
        <v>152</v>
      </c>
    </row>
    <row r="8629" spans="1:1" x14ac:dyDescent="0.2">
      <c r="A8629" t="s">
        <v>150</v>
      </c>
    </row>
    <row r="8630" spans="1:1" x14ac:dyDescent="0.2">
      <c r="A8630" t="s">
        <v>182</v>
      </c>
    </row>
    <row r="8631" spans="1:1" x14ac:dyDescent="0.2">
      <c r="A8631" t="s">
        <v>177</v>
      </c>
    </row>
    <row r="8632" spans="1:1" x14ac:dyDescent="0.2">
      <c r="A8632" t="s">
        <v>146</v>
      </c>
    </row>
    <row r="8633" spans="1:1" x14ac:dyDescent="0.2">
      <c r="A8633" t="s">
        <v>2742</v>
      </c>
    </row>
    <row r="8634" spans="1:1" x14ac:dyDescent="0.2">
      <c r="A8634" t="s">
        <v>2743</v>
      </c>
    </row>
    <row r="8635" spans="1:1" x14ac:dyDescent="0.2">
      <c r="A8635" t="s">
        <v>193</v>
      </c>
    </row>
    <row r="8636" spans="1:1" x14ac:dyDescent="0.2">
      <c r="A8636" t="s">
        <v>194</v>
      </c>
    </row>
    <row r="8637" spans="1:1" x14ac:dyDescent="0.2">
      <c r="A8637" t="s">
        <v>152</v>
      </c>
    </row>
    <row r="8638" spans="1:1" x14ac:dyDescent="0.2">
      <c r="A8638" t="s">
        <v>150</v>
      </c>
    </row>
    <row r="8639" spans="1:1" x14ac:dyDescent="0.2">
      <c r="A8639" t="s">
        <v>158</v>
      </c>
    </row>
    <row r="8640" spans="1:1" x14ac:dyDescent="0.2">
      <c r="A8640" t="s">
        <v>177</v>
      </c>
    </row>
    <row r="8641" spans="1:1" x14ac:dyDescent="0.2">
      <c r="A8641" t="s">
        <v>146</v>
      </c>
    </row>
    <row r="8642" spans="1:1" x14ac:dyDescent="0.2">
      <c r="A8642" t="s">
        <v>2744</v>
      </c>
    </row>
    <row r="8643" spans="1:1" x14ac:dyDescent="0.2">
      <c r="A8643" t="s">
        <v>2745</v>
      </c>
    </row>
    <row r="8644" spans="1:1" x14ac:dyDescent="0.2">
      <c r="A8644" t="s">
        <v>193</v>
      </c>
    </row>
    <row r="8645" spans="1:1" x14ac:dyDescent="0.2">
      <c r="A8645" t="s">
        <v>194</v>
      </c>
    </row>
    <row r="8646" spans="1:1" x14ac:dyDescent="0.2">
      <c r="A8646" t="s">
        <v>152</v>
      </c>
    </row>
    <row r="8647" spans="1:1" x14ac:dyDescent="0.2">
      <c r="A8647" t="s">
        <v>150</v>
      </c>
    </row>
    <row r="8648" spans="1:1" x14ac:dyDescent="0.2">
      <c r="A8648" t="s">
        <v>151</v>
      </c>
    </row>
    <row r="8649" spans="1:1" x14ac:dyDescent="0.2">
      <c r="A8649" t="s">
        <v>177</v>
      </c>
    </row>
    <row r="8650" spans="1:1" x14ac:dyDescent="0.2">
      <c r="A8650" t="s">
        <v>146</v>
      </c>
    </row>
    <row r="8651" spans="1:1" x14ac:dyDescent="0.2">
      <c r="A8651" t="s">
        <v>2746</v>
      </c>
    </row>
    <row r="8652" spans="1:1" x14ac:dyDescent="0.2">
      <c r="A8652" t="s">
        <v>2747</v>
      </c>
    </row>
    <row r="8653" spans="1:1" x14ac:dyDescent="0.2">
      <c r="A8653" t="s">
        <v>193</v>
      </c>
    </row>
    <row r="8654" spans="1:1" x14ac:dyDescent="0.2">
      <c r="A8654" t="s">
        <v>194</v>
      </c>
    </row>
    <row r="8655" spans="1:1" x14ac:dyDescent="0.2">
      <c r="A8655" t="s">
        <v>152</v>
      </c>
    </row>
    <row r="8656" spans="1:1" x14ac:dyDescent="0.2">
      <c r="A8656" t="s">
        <v>150</v>
      </c>
    </row>
    <row r="8657" spans="1:1" x14ac:dyDescent="0.2">
      <c r="A8657" t="s">
        <v>182</v>
      </c>
    </row>
    <row r="8658" spans="1:1" x14ac:dyDescent="0.2">
      <c r="A8658" t="s">
        <v>177</v>
      </c>
    </row>
    <row r="8659" spans="1:1" x14ac:dyDescent="0.2">
      <c r="A8659" t="s">
        <v>146</v>
      </c>
    </row>
    <row r="8660" spans="1:1" x14ac:dyDescent="0.2">
      <c r="A8660" t="s">
        <v>2748</v>
      </c>
    </row>
    <row r="8661" spans="1:1" x14ac:dyDescent="0.2">
      <c r="A8661" t="s">
        <v>2749</v>
      </c>
    </row>
    <row r="8662" spans="1:1" x14ac:dyDescent="0.2">
      <c r="A8662" t="s">
        <v>193</v>
      </c>
    </row>
    <row r="8663" spans="1:1" x14ac:dyDescent="0.2">
      <c r="A8663" t="s">
        <v>194</v>
      </c>
    </row>
    <row r="8664" spans="1:1" x14ac:dyDescent="0.2">
      <c r="A8664" t="s">
        <v>152</v>
      </c>
    </row>
    <row r="8665" spans="1:1" x14ac:dyDescent="0.2">
      <c r="A8665" t="s">
        <v>150</v>
      </c>
    </row>
    <row r="8666" spans="1:1" x14ac:dyDescent="0.2">
      <c r="A8666" t="s">
        <v>158</v>
      </c>
    </row>
    <row r="8667" spans="1:1" x14ac:dyDescent="0.2">
      <c r="A8667" t="s">
        <v>177</v>
      </c>
    </row>
    <row r="8668" spans="1:1" x14ac:dyDescent="0.2">
      <c r="A8668" t="s">
        <v>146</v>
      </c>
    </row>
    <row r="8669" spans="1:1" x14ac:dyDescent="0.2">
      <c r="A8669" t="s">
        <v>2750</v>
      </c>
    </row>
    <row r="8670" spans="1:1" x14ac:dyDescent="0.2">
      <c r="A8670" t="s">
        <v>2751</v>
      </c>
    </row>
    <row r="8671" spans="1:1" x14ac:dyDescent="0.2">
      <c r="A8671" t="s">
        <v>193</v>
      </c>
    </row>
    <row r="8672" spans="1:1" x14ac:dyDescent="0.2">
      <c r="A8672" t="s">
        <v>194</v>
      </c>
    </row>
    <row r="8673" spans="1:1" x14ac:dyDescent="0.2">
      <c r="A8673" t="s">
        <v>152</v>
      </c>
    </row>
    <row r="8674" spans="1:1" x14ac:dyDescent="0.2">
      <c r="A8674" t="s">
        <v>150</v>
      </c>
    </row>
    <row r="8675" spans="1:1" x14ac:dyDescent="0.2">
      <c r="A8675" t="s">
        <v>182</v>
      </c>
    </row>
    <row r="8676" spans="1:1" x14ac:dyDescent="0.2">
      <c r="A8676" t="s">
        <v>2752</v>
      </c>
    </row>
    <row r="8677" spans="1:1" x14ac:dyDescent="0.2">
      <c r="A8677" t="s">
        <v>146</v>
      </c>
    </row>
    <row r="8678" spans="1:1" x14ac:dyDescent="0.2">
      <c r="A8678" t="s">
        <v>2753</v>
      </c>
    </row>
    <row r="8679" spans="1:1" x14ac:dyDescent="0.2">
      <c r="A8679" t="s">
        <v>2754</v>
      </c>
    </row>
    <row r="8680" spans="1:1" x14ac:dyDescent="0.2">
      <c r="A8680" t="s">
        <v>193</v>
      </c>
    </row>
    <row r="8681" spans="1:1" x14ac:dyDescent="0.2">
      <c r="A8681" t="s">
        <v>194</v>
      </c>
    </row>
    <row r="8682" spans="1:1" x14ac:dyDescent="0.2">
      <c r="A8682" t="s">
        <v>152</v>
      </c>
    </row>
    <row r="8683" spans="1:1" x14ac:dyDescent="0.2">
      <c r="A8683" t="s">
        <v>150</v>
      </c>
    </row>
    <row r="8684" spans="1:1" x14ac:dyDescent="0.2">
      <c r="A8684" t="s">
        <v>182</v>
      </c>
    </row>
    <row r="8685" spans="1:1" x14ac:dyDescent="0.2">
      <c r="A8685" t="s">
        <v>146</v>
      </c>
    </row>
    <row r="8686" spans="1:1" x14ac:dyDescent="0.2">
      <c r="A8686" t="s">
        <v>2755</v>
      </c>
    </row>
    <row r="8687" spans="1:1" x14ac:dyDescent="0.2">
      <c r="A8687" t="s">
        <v>143</v>
      </c>
    </row>
    <row r="8689" spans="1:1" x14ac:dyDescent="0.2">
      <c r="A8689" t="s">
        <v>144</v>
      </c>
    </row>
    <row r="8690" spans="1:1" x14ac:dyDescent="0.2">
      <c r="A8690" t="s">
        <v>145</v>
      </c>
    </row>
    <row r="8691" spans="1:1" x14ac:dyDescent="0.2">
      <c r="A8691" t="s">
        <v>146</v>
      </c>
    </row>
    <row r="8692" spans="1:1" x14ac:dyDescent="0.2">
      <c r="A8692" t="s">
        <v>2756</v>
      </c>
    </row>
    <row r="8693" spans="1:1" x14ac:dyDescent="0.2">
      <c r="A8693" t="s">
        <v>2757</v>
      </c>
    </row>
    <row r="8694" spans="1:1" x14ac:dyDescent="0.2">
      <c r="A8694" t="s">
        <v>193</v>
      </c>
    </row>
    <row r="8695" spans="1:1" x14ac:dyDescent="0.2">
      <c r="A8695" t="s">
        <v>194</v>
      </c>
    </row>
    <row r="8696" spans="1:1" x14ac:dyDescent="0.2">
      <c r="A8696" t="s">
        <v>152</v>
      </c>
    </row>
    <row r="8697" spans="1:1" x14ac:dyDescent="0.2">
      <c r="A8697" t="s">
        <v>150</v>
      </c>
    </row>
    <row r="8698" spans="1:1" x14ac:dyDescent="0.2">
      <c r="A8698" t="s">
        <v>158</v>
      </c>
    </row>
    <row r="8699" spans="1:1" x14ac:dyDescent="0.2">
      <c r="A8699" t="s">
        <v>904</v>
      </c>
    </row>
    <row r="8700" spans="1:1" x14ac:dyDescent="0.2">
      <c r="A8700" t="s">
        <v>146</v>
      </c>
    </row>
    <row r="8701" spans="1:1" x14ac:dyDescent="0.2">
      <c r="A8701" t="s">
        <v>2758</v>
      </c>
    </row>
    <row r="8702" spans="1:1" x14ac:dyDescent="0.2">
      <c r="A8702" t="s">
        <v>2759</v>
      </c>
    </row>
    <row r="8703" spans="1:1" x14ac:dyDescent="0.2">
      <c r="A8703" t="s">
        <v>193</v>
      </c>
    </row>
    <row r="8704" spans="1:1" x14ac:dyDescent="0.2">
      <c r="A8704" t="s">
        <v>194</v>
      </c>
    </row>
    <row r="8705" spans="1:1" x14ac:dyDescent="0.2">
      <c r="A8705" t="s">
        <v>152</v>
      </c>
    </row>
    <row r="8706" spans="1:1" x14ac:dyDescent="0.2">
      <c r="A8706" t="s">
        <v>150</v>
      </c>
    </row>
    <row r="8707" spans="1:1" x14ac:dyDescent="0.2">
      <c r="A8707" t="s">
        <v>158</v>
      </c>
    </row>
    <row r="8708" spans="1:1" x14ac:dyDescent="0.2">
      <c r="A8708" t="s">
        <v>146</v>
      </c>
    </row>
    <row r="8709" spans="1:1" x14ac:dyDescent="0.2">
      <c r="A8709" t="s">
        <v>2760</v>
      </c>
    </row>
    <row r="8710" spans="1:1" x14ac:dyDescent="0.2">
      <c r="A8710" t="s">
        <v>2761</v>
      </c>
    </row>
    <row r="8711" spans="1:1" x14ac:dyDescent="0.2">
      <c r="A8711" t="s">
        <v>193</v>
      </c>
    </row>
    <row r="8712" spans="1:1" x14ac:dyDescent="0.2">
      <c r="A8712" t="s">
        <v>194</v>
      </c>
    </row>
    <row r="8713" spans="1:1" x14ac:dyDescent="0.2">
      <c r="A8713" t="s">
        <v>152</v>
      </c>
    </row>
    <row r="8714" spans="1:1" x14ac:dyDescent="0.2">
      <c r="A8714" t="s">
        <v>150</v>
      </c>
    </row>
    <row r="8715" spans="1:1" x14ac:dyDescent="0.2">
      <c r="A8715" t="s">
        <v>158</v>
      </c>
    </row>
    <row r="8716" spans="1:1" x14ac:dyDescent="0.2">
      <c r="A8716" t="s">
        <v>146</v>
      </c>
    </row>
    <row r="8717" spans="1:1" x14ac:dyDescent="0.2">
      <c r="A8717" t="s">
        <v>2762</v>
      </c>
    </row>
    <row r="8718" spans="1:1" x14ac:dyDescent="0.2">
      <c r="A8718" t="s">
        <v>2371</v>
      </c>
    </row>
    <row r="8719" spans="1:1" x14ac:dyDescent="0.2">
      <c r="A8719" t="s">
        <v>193</v>
      </c>
    </row>
    <row r="8720" spans="1:1" x14ac:dyDescent="0.2">
      <c r="A8720" t="s">
        <v>194</v>
      </c>
    </row>
    <row r="8721" spans="1:1" x14ac:dyDescent="0.2">
      <c r="A8721" t="s">
        <v>152</v>
      </c>
    </row>
    <row r="8722" spans="1:1" x14ac:dyDescent="0.2">
      <c r="A8722" t="s">
        <v>150</v>
      </c>
    </row>
    <row r="8723" spans="1:1" x14ac:dyDescent="0.2">
      <c r="A8723" t="s">
        <v>158</v>
      </c>
    </row>
    <row r="8724" spans="1:1" x14ac:dyDescent="0.2">
      <c r="A8724" t="s">
        <v>177</v>
      </c>
    </row>
    <row r="8725" spans="1:1" x14ac:dyDescent="0.2">
      <c r="A8725" t="s">
        <v>146</v>
      </c>
    </row>
    <row r="8726" spans="1:1" x14ac:dyDescent="0.2">
      <c r="A8726" t="s">
        <v>2763</v>
      </c>
    </row>
    <row r="8727" spans="1:1" x14ac:dyDescent="0.2">
      <c r="A8727" t="s">
        <v>2764</v>
      </c>
    </row>
    <row r="8728" spans="1:1" x14ac:dyDescent="0.2">
      <c r="A8728" t="s">
        <v>193</v>
      </c>
    </row>
    <row r="8729" spans="1:1" x14ac:dyDescent="0.2">
      <c r="A8729" t="s">
        <v>194</v>
      </c>
    </row>
    <row r="8730" spans="1:1" x14ac:dyDescent="0.2">
      <c r="A8730" t="s">
        <v>152</v>
      </c>
    </row>
    <row r="8731" spans="1:1" x14ac:dyDescent="0.2">
      <c r="A8731" t="s">
        <v>150</v>
      </c>
    </row>
    <row r="8732" spans="1:1" x14ac:dyDescent="0.2">
      <c r="A8732" t="s">
        <v>158</v>
      </c>
    </row>
    <row r="8733" spans="1:1" x14ac:dyDescent="0.2">
      <c r="A8733" t="s">
        <v>146</v>
      </c>
    </row>
    <row r="8734" spans="1:1" x14ac:dyDescent="0.2">
      <c r="A8734" t="s">
        <v>2765</v>
      </c>
    </row>
    <row r="8735" spans="1:1" x14ac:dyDescent="0.2">
      <c r="A8735" t="s">
        <v>2766</v>
      </c>
    </row>
    <row r="8736" spans="1:1" x14ac:dyDescent="0.2">
      <c r="A8736" t="s">
        <v>193</v>
      </c>
    </row>
    <row r="8737" spans="1:1" x14ac:dyDescent="0.2">
      <c r="A8737" t="s">
        <v>194</v>
      </c>
    </row>
    <row r="8738" spans="1:1" x14ac:dyDescent="0.2">
      <c r="A8738" t="s">
        <v>152</v>
      </c>
    </row>
    <row r="8739" spans="1:1" x14ac:dyDescent="0.2">
      <c r="A8739" t="s">
        <v>150</v>
      </c>
    </row>
    <row r="8740" spans="1:1" x14ac:dyDescent="0.2">
      <c r="A8740" t="s">
        <v>158</v>
      </c>
    </row>
    <row r="8741" spans="1:1" x14ac:dyDescent="0.2">
      <c r="A8741" t="s">
        <v>177</v>
      </c>
    </row>
    <row r="8742" spans="1:1" x14ac:dyDescent="0.2">
      <c r="A8742" t="s">
        <v>146</v>
      </c>
    </row>
    <row r="8743" spans="1:1" x14ac:dyDescent="0.2">
      <c r="A8743" t="s">
        <v>2767</v>
      </c>
    </row>
    <row r="8744" spans="1:1" x14ac:dyDescent="0.2">
      <c r="A8744" t="s">
        <v>2768</v>
      </c>
    </row>
    <row r="8745" spans="1:1" x14ac:dyDescent="0.2">
      <c r="A8745" t="s">
        <v>193</v>
      </c>
    </row>
    <row r="8746" spans="1:1" x14ac:dyDescent="0.2">
      <c r="A8746" t="s">
        <v>194</v>
      </c>
    </row>
    <row r="8747" spans="1:1" x14ac:dyDescent="0.2">
      <c r="A8747" t="s">
        <v>152</v>
      </c>
    </row>
    <row r="8748" spans="1:1" x14ac:dyDescent="0.2">
      <c r="A8748" t="s">
        <v>150</v>
      </c>
    </row>
    <row r="8749" spans="1:1" x14ac:dyDescent="0.2">
      <c r="A8749" t="s">
        <v>158</v>
      </c>
    </row>
    <row r="8750" spans="1:1" x14ac:dyDescent="0.2">
      <c r="A8750" t="s">
        <v>2769</v>
      </c>
    </row>
    <row r="8751" spans="1:1" x14ac:dyDescent="0.2">
      <c r="A8751" t="s">
        <v>146</v>
      </c>
    </row>
    <row r="8752" spans="1:1" x14ac:dyDescent="0.2">
      <c r="A8752" t="s">
        <v>2770</v>
      </c>
    </row>
    <row r="8753" spans="1:1" x14ac:dyDescent="0.2">
      <c r="A8753" t="s">
        <v>143</v>
      </c>
    </row>
    <row r="8755" spans="1:1" x14ac:dyDescent="0.2">
      <c r="A8755" t="s">
        <v>144</v>
      </c>
    </row>
    <row r="8756" spans="1:1" x14ac:dyDescent="0.2">
      <c r="A8756" t="s">
        <v>145</v>
      </c>
    </row>
    <row r="8757" spans="1:1" x14ac:dyDescent="0.2">
      <c r="A8757" t="s">
        <v>146</v>
      </c>
    </row>
    <row r="8758" spans="1:1" x14ac:dyDescent="0.2">
      <c r="A8758" t="s">
        <v>2771</v>
      </c>
    </row>
    <row r="8759" spans="1:1" x14ac:dyDescent="0.2">
      <c r="A8759" t="s">
        <v>2772</v>
      </c>
    </row>
    <row r="8760" spans="1:1" x14ac:dyDescent="0.2">
      <c r="A8760" t="s">
        <v>193</v>
      </c>
    </row>
    <row r="8761" spans="1:1" x14ac:dyDescent="0.2">
      <c r="A8761" t="s">
        <v>194</v>
      </c>
    </row>
    <row r="8762" spans="1:1" x14ac:dyDescent="0.2">
      <c r="A8762" t="s">
        <v>152</v>
      </c>
    </row>
    <row r="8763" spans="1:1" x14ac:dyDescent="0.2">
      <c r="A8763" t="s">
        <v>150</v>
      </c>
    </row>
    <row r="8764" spans="1:1" x14ac:dyDescent="0.2">
      <c r="A8764" t="s">
        <v>182</v>
      </c>
    </row>
    <row r="8765" spans="1:1" x14ac:dyDescent="0.2">
      <c r="A8765" t="s">
        <v>2595</v>
      </c>
    </row>
    <row r="8766" spans="1:1" x14ac:dyDescent="0.2">
      <c r="A8766" t="s">
        <v>146</v>
      </c>
    </row>
    <row r="8767" spans="1:1" x14ac:dyDescent="0.2">
      <c r="A8767" t="s">
        <v>2773</v>
      </c>
    </row>
    <row r="8768" spans="1:1" x14ac:dyDescent="0.2">
      <c r="A8768" t="s">
        <v>2774</v>
      </c>
    </row>
    <row r="8769" spans="1:1" x14ac:dyDescent="0.2">
      <c r="A8769" t="s">
        <v>193</v>
      </c>
    </row>
    <row r="8770" spans="1:1" x14ac:dyDescent="0.2">
      <c r="A8770" t="s">
        <v>194</v>
      </c>
    </row>
    <row r="8771" spans="1:1" x14ac:dyDescent="0.2">
      <c r="A8771" t="s">
        <v>152</v>
      </c>
    </row>
    <row r="8772" spans="1:1" x14ac:dyDescent="0.2">
      <c r="A8772" t="s">
        <v>150</v>
      </c>
    </row>
    <row r="8773" spans="1:1" x14ac:dyDescent="0.2">
      <c r="A8773" t="s">
        <v>182</v>
      </c>
    </row>
    <row r="8774" spans="1:1" x14ac:dyDescent="0.2">
      <c r="A8774" t="s">
        <v>904</v>
      </c>
    </row>
    <row r="8775" spans="1:1" x14ac:dyDescent="0.2">
      <c r="A8775" t="s">
        <v>146</v>
      </c>
    </row>
    <row r="8776" spans="1:1" x14ac:dyDescent="0.2">
      <c r="A8776" t="s">
        <v>2775</v>
      </c>
    </row>
    <row r="8777" spans="1:1" x14ac:dyDescent="0.2">
      <c r="A8777" t="s">
        <v>2776</v>
      </c>
    </row>
    <row r="8778" spans="1:1" x14ac:dyDescent="0.2">
      <c r="A8778" t="s">
        <v>193</v>
      </c>
    </row>
    <row r="8779" spans="1:1" x14ac:dyDescent="0.2">
      <c r="A8779" t="s">
        <v>194</v>
      </c>
    </row>
    <row r="8780" spans="1:1" x14ac:dyDescent="0.2">
      <c r="A8780" t="s">
        <v>152</v>
      </c>
    </row>
    <row r="8781" spans="1:1" x14ac:dyDescent="0.2">
      <c r="A8781" t="s">
        <v>150</v>
      </c>
    </row>
    <row r="8782" spans="1:1" x14ac:dyDescent="0.2">
      <c r="A8782" t="s">
        <v>158</v>
      </c>
    </row>
    <row r="8783" spans="1:1" x14ac:dyDescent="0.2">
      <c r="A8783" t="s">
        <v>146</v>
      </c>
    </row>
    <row r="8784" spans="1:1" x14ac:dyDescent="0.2">
      <c r="A8784" t="s">
        <v>2777</v>
      </c>
    </row>
    <row r="8785" spans="1:1" x14ac:dyDescent="0.2">
      <c r="A8785" t="s">
        <v>2778</v>
      </c>
    </row>
    <row r="8786" spans="1:1" x14ac:dyDescent="0.2">
      <c r="A8786" t="s">
        <v>193</v>
      </c>
    </row>
    <row r="8787" spans="1:1" x14ac:dyDescent="0.2">
      <c r="A8787" t="s">
        <v>194</v>
      </c>
    </row>
    <row r="8788" spans="1:1" x14ac:dyDescent="0.2">
      <c r="A8788" t="s">
        <v>152</v>
      </c>
    </row>
    <row r="8789" spans="1:1" x14ac:dyDescent="0.2">
      <c r="A8789" t="s">
        <v>150</v>
      </c>
    </row>
    <row r="8790" spans="1:1" x14ac:dyDescent="0.2">
      <c r="A8790" t="s">
        <v>151</v>
      </c>
    </row>
    <row r="8791" spans="1:1" x14ac:dyDescent="0.2">
      <c r="A8791" t="s">
        <v>146</v>
      </c>
    </row>
    <row r="8792" spans="1:1" x14ac:dyDescent="0.2">
      <c r="A8792" t="s">
        <v>2779</v>
      </c>
    </row>
    <row r="8793" spans="1:1" x14ac:dyDescent="0.2">
      <c r="A8793" t="s">
        <v>2780</v>
      </c>
    </row>
    <row r="8794" spans="1:1" x14ac:dyDescent="0.2">
      <c r="A8794" t="s">
        <v>193</v>
      </c>
    </row>
    <row r="8795" spans="1:1" x14ac:dyDescent="0.2">
      <c r="A8795" t="s">
        <v>194</v>
      </c>
    </row>
    <row r="8796" spans="1:1" x14ac:dyDescent="0.2">
      <c r="A8796" t="s">
        <v>152</v>
      </c>
    </row>
    <row r="8797" spans="1:1" x14ac:dyDescent="0.2">
      <c r="A8797" t="s">
        <v>150</v>
      </c>
    </row>
    <row r="8798" spans="1:1" x14ac:dyDescent="0.2">
      <c r="A8798" t="s">
        <v>151</v>
      </c>
    </row>
    <row r="8799" spans="1:1" x14ac:dyDescent="0.2">
      <c r="A8799" t="s">
        <v>177</v>
      </c>
    </row>
    <row r="8800" spans="1:1" x14ac:dyDescent="0.2">
      <c r="A8800" t="s">
        <v>146</v>
      </c>
    </row>
    <row r="8801" spans="1:1" x14ac:dyDescent="0.2">
      <c r="A8801" t="s">
        <v>2781</v>
      </c>
    </row>
    <row r="8802" spans="1:1" x14ac:dyDescent="0.2">
      <c r="A8802" t="s">
        <v>2782</v>
      </c>
    </row>
    <row r="8803" spans="1:1" x14ac:dyDescent="0.2">
      <c r="A8803" t="s">
        <v>193</v>
      </c>
    </row>
    <row r="8804" spans="1:1" x14ac:dyDescent="0.2">
      <c r="A8804" t="s">
        <v>194</v>
      </c>
    </row>
    <row r="8805" spans="1:1" x14ac:dyDescent="0.2">
      <c r="A8805" t="s">
        <v>152</v>
      </c>
    </row>
    <row r="8806" spans="1:1" x14ac:dyDescent="0.2">
      <c r="A8806" t="s">
        <v>150</v>
      </c>
    </row>
    <row r="8807" spans="1:1" x14ac:dyDescent="0.2">
      <c r="A8807" t="s">
        <v>158</v>
      </c>
    </row>
    <row r="8808" spans="1:1" x14ac:dyDescent="0.2">
      <c r="A8808" t="s">
        <v>146</v>
      </c>
    </row>
    <row r="8809" spans="1:1" x14ac:dyDescent="0.2">
      <c r="A8809" t="s">
        <v>2783</v>
      </c>
    </row>
    <row r="8810" spans="1:1" x14ac:dyDescent="0.2">
      <c r="A8810" t="s">
        <v>2784</v>
      </c>
    </row>
    <row r="8811" spans="1:1" x14ac:dyDescent="0.2">
      <c r="A8811" t="s">
        <v>193</v>
      </c>
    </row>
    <row r="8812" spans="1:1" x14ac:dyDescent="0.2">
      <c r="A8812" t="s">
        <v>194</v>
      </c>
    </row>
    <row r="8813" spans="1:1" x14ac:dyDescent="0.2">
      <c r="A8813" t="s">
        <v>152</v>
      </c>
    </row>
    <row r="8814" spans="1:1" x14ac:dyDescent="0.2">
      <c r="A8814" t="s">
        <v>150</v>
      </c>
    </row>
    <row r="8815" spans="1:1" x14ac:dyDescent="0.2">
      <c r="A8815" t="s">
        <v>182</v>
      </c>
    </row>
    <row r="8816" spans="1:1" x14ac:dyDescent="0.2">
      <c r="A8816" t="s">
        <v>2595</v>
      </c>
    </row>
    <row r="8817" spans="1:1" x14ac:dyDescent="0.2">
      <c r="A8817" t="s">
        <v>146</v>
      </c>
    </row>
    <row r="8818" spans="1:1" x14ac:dyDescent="0.2">
      <c r="A8818" t="s">
        <v>2785</v>
      </c>
    </row>
    <row r="8819" spans="1:1" x14ac:dyDescent="0.2">
      <c r="A8819" t="s">
        <v>143</v>
      </c>
    </row>
    <row r="8821" spans="1:1" x14ac:dyDescent="0.2">
      <c r="A8821" t="s">
        <v>144</v>
      </c>
    </row>
    <row r="8822" spans="1:1" x14ac:dyDescent="0.2">
      <c r="A8822" t="s">
        <v>145</v>
      </c>
    </row>
    <row r="8823" spans="1:1" x14ac:dyDescent="0.2">
      <c r="A8823" t="s">
        <v>146</v>
      </c>
    </row>
    <row r="8824" spans="1:1" x14ac:dyDescent="0.2">
      <c r="A8824" t="s">
        <v>2786</v>
      </c>
    </row>
    <row r="8825" spans="1:1" x14ac:dyDescent="0.2">
      <c r="A8825" t="s">
        <v>2787</v>
      </c>
    </row>
    <row r="8826" spans="1:1" x14ac:dyDescent="0.2">
      <c r="A8826" t="s">
        <v>193</v>
      </c>
    </row>
    <row r="8827" spans="1:1" x14ac:dyDescent="0.2">
      <c r="A8827" t="s">
        <v>194</v>
      </c>
    </row>
    <row r="8828" spans="1:1" x14ac:dyDescent="0.2">
      <c r="A8828" t="s">
        <v>152</v>
      </c>
    </row>
    <row r="8829" spans="1:1" x14ac:dyDescent="0.2">
      <c r="A8829" t="s">
        <v>150</v>
      </c>
    </row>
    <row r="8830" spans="1:1" x14ac:dyDescent="0.2">
      <c r="A8830" t="s">
        <v>158</v>
      </c>
    </row>
    <row r="8831" spans="1:1" x14ac:dyDescent="0.2">
      <c r="A8831" t="s">
        <v>146</v>
      </c>
    </row>
    <row r="8832" spans="1:1" x14ac:dyDescent="0.2">
      <c r="A8832" t="s">
        <v>2788</v>
      </c>
    </row>
    <row r="8833" spans="1:1" x14ac:dyDescent="0.2">
      <c r="A8833" t="s">
        <v>2789</v>
      </c>
    </row>
    <row r="8834" spans="1:1" x14ac:dyDescent="0.2">
      <c r="A8834" t="s">
        <v>193</v>
      </c>
    </row>
    <row r="8835" spans="1:1" x14ac:dyDescent="0.2">
      <c r="A8835" t="s">
        <v>194</v>
      </c>
    </row>
    <row r="8836" spans="1:1" x14ac:dyDescent="0.2">
      <c r="A8836" t="s">
        <v>152</v>
      </c>
    </row>
    <row r="8837" spans="1:1" x14ac:dyDescent="0.2">
      <c r="A8837" t="s">
        <v>150</v>
      </c>
    </row>
    <row r="8838" spans="1:1" x14ac:dyDescent="0.2">
      <c r="A8838" t="s">
        <v>158</v>
      </c>
    </row>
    <row r="8839" spans="1:1" x14ac:dyDescent="0.2">
      <c r="A8839" t="s">
        <v>146</v>
      </c>
    </row>
    <row r="8840" spans="1:1" x14ac:dyDescent="0.2">
      <c r="A8840" t="s">
        <v>2790</v>
      </c>
    </row>
    <row r="8841" spans="1:1" x14ac:dyDescent="0.2">
      <c r="A8841" t="s">
        <v>2791</v>
      </c>
    </row>
    <row r="8842" spans="1:1" x14ac:dyDescent="0.2">
      <c r="A8842" t="s">
        <v>193</v>
      </c>
    </row>
    <row r="8843" spans="1:1" x14ac:dyDescent="0.2">
      <c r="A8843" t="s">
        <v>194</v>
      </c>
    </row>
    <row r="8844" spans="1:1" x14ac:dyDescent="0.2">
      <c r="A8844" t="s">
        <v>152</v>
      </c>
    </row>
    <row r="8845" spans="1:1" x14ac:dyDescent="0.2">
      <c r="A8845" t="s">
        <v>150</v>
      </c>
    </row>
    <row r="8846" spans="1:1" x14ac:dyDescent="0.2">
      <c r="A8846" t="s">
        <v>151</v>
      </c>
    </row>
    <row r="8847" spans="1:1" x14ac:dyDescent="0.2">
      <c r="A8847" t="s">
        <v>146</v>
      </c>
    </row>
    <row r="8848" spans="1:1" x14ac:dyDescent="0.2">
      <c r="A8848" t="s">
        <v>2792</v>
      </c>
    </row>
    <row r="8849" spans="1:1" x14ac:dyDescent="0.2">
      <c r="A8849" t="s">
        <v>2793</v>
      </c>
    </row>
    <row r="8850" spans="1:1" x14ac:dyDescent="0.2">
      <c r="A8850" t="s">
        <v>193</v>
      </c>
    </row>
    <row r="8851" spans="1:1" x14ac:dyDescent="0.2">
      <c r="A8851" t="s">
        <v>194</v>
      </c>
    </row>
    <row r="8852" spans="1:1" x14ac:dyDescent="0.2">
      <c r="A8852" t="s">
        <v>152</v>
      </c>
    </row>
    <row r="8853" spans="1:1" x14ac:dyDescent="0.2">
      <c r="A8853" t="s">
        <v>150</v>
      </c>
    </row>
    <row r="8854" spans="1:1" x14ac:dyDescent="0.2">
      <c r="A8854" t="s">
        <v>158</v>
      </c>
    </row>
    <row r="8855" spans="1:1" x14ac:dyDescent="0.2">
      <c r="A8855" t="s">
        <v>904</v>
      </c>
    </row>
    <row r="8856" spans="1:1" x14ac:dyDescent="0.2">
      <c r="A8856" t="s">
        <v>146</v>
      </c>
    </row>
    <row r="8857" spans="1:1" x14ac:dyDescent="0.2">
      <c r="A8857" t="s">
        <v>2794</v>
      </c>
    </row>
    <row r="8858" spans="1:1" x14ac:dyDescent="0.2">
      <c r="A8858" t="s">
        <v>2795</v>
      </c>
    </row>
    <row r="8859" spans="1:1" x14ac:dyDescent="0.2">
      <c r="A8859" t="s">
        <v>193</v>
      </c>
    </row>
    <row r="8860" spans="1:1" x14ac:dyDescent="0.2">
      <c r="A8860" t="s">
        <v>194</v>
      </c>
    </row>
    <row r="8861" spans="1:1" x14ac:dyDescent="0.2">
      <c r="A8861" t="s">
        <v>152</v>
      </c>
    </row>
    <row r="8862" spans="1:1" x14ac:dyDescent="0.2">
      <c r="A8862" t="s">
        <v>150</v>
      </c>
    </row>
    <row r="8863" spans="1:1" x14ac:dyDescent="0.2">
      <c r="A8863" t="s">
        <v>158</v>
      </c>
    </row>
    <row r="8864" spans="1:1" x14ac:dyDescent="0.2">
      <c r="A8864" t="s">
        <v>146</v>
      </c>
    </row>
    <row r="8865" spans="1:1" x14ac:dyDescent="0.2">
      <c r="A8865" t="s">
        <v>2796</v>
      </c>
    </row>
    <row r="8866" spans="1:1" x14ac:dyDescent="0.2">
      <c r="A8866" t="s">
        <v>2797</v>
      </c>
    </row>
    <row r="8867" spans="1:1" x14ac:dyDescent="0.2">
      <c r="A8867" t="s">
        <v>193</v>
      </c>
    </row>
    <row r="8868" spans="1:1" x14ac:dyDescent="0.2">
      <c r="A8868" t="s">
        <v>194</v>
      </c>
    </row>
    <row r="8869" spans="1:1" x14ac:dyDescent="0.2">
      <c r="A8869" t="s">
        <v>152</v>
      </c>
    </row>
    <row r="8870" spans="1:1" x14ac:dyDescent="0.2">
      <c r="A8870" t="s">
        <v>150</v>
      </c>
    </row>
    <row r="8871" spans="1:1" x14ac:dyDescent="0.2">
      <c r="A8871" t="s">
        <v>182</v>
      </c>
    </row>
    <row r="8872" spans="1:1" x14ac:dyDescent="0.2">
      <c r="A8872" t="s">
        <v>2595</v>
      </c>
    </row>
    <row r="8873" spans="1:1" x14ac:dyDescent="0.2">
      <c r="A8873" t="s">
        <v>146</v>
      </c>
    </row>
    <row r="8874" spans="1:1" x14ac:dyDescent="0.2">
      <c r="A8874" t="s">
        <v>2798</v>
      </c>
    </row>
    <row r="8875" spans="1:1" x14ac:dyDescent="0.2">
      <c r="A8875" t="s">
        <v>2799</v>
      </c>
    </row>
    <row r="8876" spans="1:1" x14ac:dyDescent="0.2">
      <c r="A8876" t="s">
        <v>193</v>
      </c>
    </row>
    <row r="8877" spans="1:1" x14ac:dyDescent="0.2">
      <c r="A8877" t="s">
        <v>194</v>
      </c>
    </row>
    <row r="8878" spans="1:1" x14ac:dyDescent="0.2">
      <c r="A8878" t="s">
        <v>152</v>
      </c>
    </row>
    <row r="8879" spans="1:1" x14ac:dyDescent="0.2">
      <c r="A8879" t="s">
        <v>150</v>
      </c>
    </row>
    <row r="8880" spans="1:1" x14ac:dyDescent="0.2">
      <c r="A8880" t="s">
        <v>158</v>
      </c>
    </row>
    <row r="8881" spans="1:1" x14ac:dyDescent="0.2">
      <c r="A8881" t="s">
        <v>146</v>
      </c>
    </row>
    <row r="8882" spans="1:1" x14ac:dyDescent="0.2">
      <c r="A8882" t="s">
        <v>2800</v>
      </c>
    </row>
    <row r="8883" spans="1:1" x14ac:dyDescent="0.2">
      <c r="A8883" t="s">
        <v>143</v>
      </c>
    </row>
    <row r="8885" spans="1:1" x14ac:dyDescent="0.2">
      <c r="A8885" t="s">
        <v>144</v>
      </c>
    </row>
    <row r="8886" spans="1:1" x14ac:dyDescent="0.2">
      <c r="A8886" t="s">
        <v>145</v>
      </c>
    </row>
    <row r="8887" spans="1:1" x14ac:dyDescent="0.2">
      <c r="A8887" t="s">
        <v>146</v>
      </c>
    </row>
    <row r="8888" spans="1:1" x14ac:dyDescent="0.2">
      <c r="A8888" t="s">
        <v>2801</v>
      </c>
    </row>
    <row r="8889" spans="1:1" x14ac:dyDescent="0.2">
      <c r="A8889" t="s">
        <v>2802</v>
      </c>
    </row>
    <row r="8890" spans="1:1" x14ac:dyDescent="0.2">
      <c r="A8890" t="s">
        <v>193</v>
      </c>
    </row>
    <row r="8891" spans="1:1" x14ac:dyDescent="0.2">
      <c r="A8891" t="s">
        <v>194</v>
      </c>
    </row>
    <row r="8892" spans="1:1" x14ac:dyDescent="0.2">
      <c r="A8892" t="s">
        <v>152</v>
      </c>
    </row>
    <row r="8893" spans="1:1" x14ac:dyDescent="0.2">
      <c r="A8893" t="s">
        <v>150</v>
      </c>
    </row>
    <row r="8894" spans="1:1" x14ac:dyDescent="0.2">
      <c r="A8894" t="s">
        <v>158</v>
      </c>
    </row>
    <row r="8895" spans="1:1" x14ac:dyDescent="0.2">
      <c r="A8895" t="s">
        <v>146</v>
      </c>
    </row>
    <row r="8896" spans="1:1" x14ac:dyDescent="0.2">
      <c r="A8896" t="s">
        <v>2803</v>
      </c>
    </row>
    <row r="8897" spans="1:1" x14ac:dyDescent="0.2">
      <c r="A8897" t="s">
        <v>2804</v>
      </c>
    </row>
    <row r="8898" spans="1:1" x14ac:dyDescent="0.2">
      <c r="A8898" t="s">
        <v>193</v>
      </c>
    </row>
    <row r="8899" spans="1:1" x14ac:dyDescent="0.2">
      <c r="A8899" t="s">
        <v>194</v>
      </c>
    </row>
    <row r="8900" spans="1:1" x14ac:dyDescent="0.2">
      <c r="A8900" t="s">
        <v>152</v>
      </c>
    </row>
    <row r="8901" spans="1:1" x14ac:dyDescent="0.2">
      <c r="A8901" t="s">
        <v>150</v>
      </c>
    </row>
    <row r="8902" spans="1:1" x14ac:dyDescent="0.2">
      <c r="A8902" t="s">
        <v>158</v>
      </c>
    </row>
    <row r="8903" spans="1:1" x14ac:dyDescent="0.2">
      <c r="A8903" t="s">
        <v>146</v>
      </c>
    </row>
    <row r="8904" spans="1:1" x14ac:dyDescent="0.2">
      <c r="A8904" t="s">
        <v>2805</v>
      </c>
    </row>
    <row r="8905" spans="1:1" x14ac:dyDescent="0.2">
      <c r="A8905" t="s">
        <v>2806</v>
      </c>
    </row>
    <row r="8906" spans="1:1" x14ac:dyDescent="0.2">
      <c r="A8906" t="s">
        <v>193</v>
      </c>
    </row>
    <row r="8907" spans="1:1" x14ac:dyDescent="0.2">
      <c r="A8907" t="s">
        <v>194</v>
      </c>
    </row>
    <row r="8908" spans="1:1" x14ac:dyDescent="0.2">
      <c r="A8908" t="s">
        <v>152</v>
      </c>
    </row>
    <row r="8909" spans="1:1" x14ac:dyDescent="0.2">
      <c r="A8909" t="s">
        <v>150</v>
      </c>
    </row>
    <row r="8910" spans="1:1" x14ac:dyDescent="0.2">
      <c r="A8910" t="s">
        <v>158</v>
      </c>
    </row>
    <row r="8911" spans="1:1" x14ac:dyDescent="0.2">
      <c r="A8911" t="s">
        <v>177</v>
      </c>
    </row>
    <row r="8912" spans="1:1" x14ac:dyDescent="0.2">
      <c r="A8912" t="s">
        <v>146</v>
      </c>
    </row>
    <row r="8913" spans="1:1" x14ac:dyDescent="0.2">
      <c r="A8913" t="s">
        <v>2807</v>
      </c>
    </row>
    <row r="8914" spans="1:1" x14ac:dyDescent="0.2">
      <c r="A8914" t="s">
        <v>2808</v>
      </c>
    </row>
    <row r="8915" spans="1:1" x14ac:dyDescent="0.2">
      <c r="A8915" t="s">
        <v>193</v>
      </c>
    </row>
    <row r="8916" spans="1:1" x14ac:dyDescent="0.2">
      <c r="A8916" t="s">
        <v>194</v>
      </c>
    </row>
    <row r="8917" spans="1:1" x14ac:dyDescent="0.2">
      <c r="A8917" t="s">
        <v>152</v>
      </c>
    </row>
    <row r="8918" spans="1:1" x14ac:dyDescent="0.2">
      <c r="A8918" t="s">
        <v>150</v>
      </c>
    </row>
    <row r="8919" spans="1:1" x14ac:dyDescent="0.2">
      <c r="A8919" t="s">
        <v>151</v>
      </c>
    </row>
    <row r="8920" spans="1:1" x14ac:dyDescent="0.2">
      <c r="A8920" t="s">
        <v>177</v>
      </c>
    </row>
    <row r="8921" spans="1:1" x14ac:dyDescent="0.2">
      <c r="A8921" t="s">
        <v>146</v>
      </c>
    </row>
    <row r="8922" spans="1:1" x14ac:dyDescent="0.2">
      <c r="A8922" t="s">
        <v>2809</v>
      </c>
    </row>
    <row r="8923" spans="1:1" x14ac:dyDescent="0.2">
      <c r="A8923" t="s">
        <v>2810</v>
      </c>
    </row>
    <row r="8924" spans="1:1" x14ac:dyDescent="0.2">
      <c r="A8924" t="s">
        <v>193</v>
      </c>
    </row>
    <row r="8925" spans="1:1" x14ac:dyDescent="0.2">
      <c r="A8925" t="s">
        <v>194</v>
      </c>
    </row>
    <row r="8926" spans="1:1" x14ac:dyDescent="0.2">
      <c r="A8926" t="s">
        <v>152</v>
      </c>
    </row>
    <row r="8927" spans="1:1" x14ac:dyDescent="0.2">
      <c r="A8927" t="s">
        <v>150</v>
      </c>
    </row>
    <row r="8928" spans="1:1" x14ac:dyDescent="0.2">
      <c r="A8928" t="s">
        <v>151</v>
      </c>
    </row>
    <row r="8929" spans="1:1" x14ac:dyDescent="0.2">
      <c r="A8929" t="s">
        <v>146</v>
      </c>
    </row>
    <row r="8930" spans="1:1" x14ac:dyDescent="0.2">
      <c r="A8930" t="s">
        <v>2811</v>
      </c>
    </row>
    <row r="8931" spans="1:1" x14ac:dyDescent="0.2">
      <c r="A8931" t="s">
        <v>2812</v>
      </c>
    </row>
    <row r="8932" spans="1:1" x14ac:dyDescent="0.2">
      <c r="A8932" t="s">
        <v>193</v>
      </c>
    </row>
    <row r="8933" spans="1:1" x14ac:dyDescent="0.2">
      <c r="A8933" t="s">
        <v>194</v>
      </c>
    </row>
    <row r="8934" spans="1:1" x14ac:dyDescent="0.2">
      <c r="A8934" t="s">
        <v>152</v>
      </c>
    </row>
    <row r="8935" spans="1:1" x14ac:dyDescent="0.2">
      <c r="A8935" t="s">
        <v>150</v>
      </c>
    </row>
    <row r="8936" spans="1:1" x14ac:dyDescent="0.2">
      <c r="A8936" t="s">
        <v>158</v>
      </c>
    </row>
    <row r="8937" spans="1:1" x14ac:dyDescent="0.2">
      <c r="A8937" t="s">
        <v>177</v>
      </c>
    </row>
    <row r="8938" spans="1:1" x14ac:dyDescent="0.2">
      <c r="A8938" t="s">
        <v>146</v>
      </c>
    </row>
    <row r="8939" spans="1:1" x14ac:dyDescent="0.2">
      <c r="A8939" t="s">
        <v>2813</v>
      </c>
    </row>
    <row r="8940" spans="1:1" x14ac:dyDescent="0.2">
      <c r="A8940" t="s">
        <v>2814</v>
      </c>
    </row>
    <row r="8941" spans="1:1" x14ac:dyDescent="0.2">
      <c r="A8941" t="s">
        <v>193</v>
      </c>
    </row>
    <row r="8942" spans="1:1" x14ac:dyDescent="0.2">
      <c r="A8942" t="s">
        <v>194</v>
      </c>
    </row>
    <row r="8943" spans="1:1" x14ac:dyDescent="0.2">
      <c r="A8943" t="s">
        <v>152</v>
      </c>
    </row>
    <row r="8944" spans="1:1" x14ac:dyDescent="0.2">
      <c r="A8944" t="s">
        <v>150</v>
      </c>
    </row>
    <row r="8945" spans="1:1" x14ac:dyDescent="0.2">
      <c r="A8945" t="s">
        <v>151</v>
      </c>
    </row>
    <row r="8946" spans="1:1" x14ac:dyDescent="0.2">
      <c r="A8946" t="s">
        <v>177</v>
      </c>
    </row>
    <row r="8947" spans="1:1" x14ac:dyDescent="0.2">
      <c r="A8947" t="s">
        <v>146</v>
      </c>
    </row>
    <row r="8948" spans="1:1" x14ac:dyDescent="0.2">
      <c r="A8948" t="s">
        <v>2815</v>
      </c>
    </row>
    <row r="8949" spans="1:1" x14ac:dyDescent="0.2">
      <c r="A8949" t="s">
        <v>143</v>
      </c>
    </row>
    <row r="8951" spans="1:1" x14ac:dyDescent="0.2">
      <c r="A8951" t="s">
        <v>144</v>
      </c>
    </row>
    <row r="8952" spans="1:1" x14ac:dyDescent="0.2">
      <c r="A8952" t="s">
        <v>145</v>
      </c>
    </row>
    <row r="8953" spans="1:1" x14ac:dyDescent="0.2">
      <c r="A8953" t="s">
        <v>146</v>
      </c>
    </row>
    <row r="8954" spans="1:1" x14ac:dyDescent="0.2">
      <c r="A8954" t="s">
        <v>2816</v>
      </c>
    </row>
    <row r="8955" spans="1:1" x14ac:dyDescent="0.2">
      <c r="A8955" t="s">
        <v>2817</v>
      </c>
    </row>
    <row r="8956" spans="1:1" x14ac:dyDescent="0.2">
      <c r="A8956" t="s">
        <v>193</v>
      </c>
    </row>
    <row r="8957" spans="1:1" x14ac:dyDescent="0.2">
      <c r="A8957" t="s">
        <v>194</v>
      </c>
    </row>
    <row r="8958" spans="1:1" x14ac:dyDescent="0.2">
      <c r="A8958" t="s">
        <v>152</v>
      </c>
    </row>
    <row r="8959" spans="1:1" x14ac:dyDescent="0.2">
      <c r="A8959" t="s">
        <v>150</v>
      </c>
    </row>
    <row r="8960" spans="1:1" x14ac:dyDescent="0.2">
      <c r="A8960" t="s">
        <v>158</v>
      </c>
    </row>
    <row r="8961" spans="1:1" x14ac:dyDescent="0.2">
      <c r="A8961" t="s">
        <v>177</v>
      </c>
    </row>
    <row r="8962" spans="1:1" x14ac:dyDescent="0.2">
      <c r="A8962" t="s">
        <v>146</v>
      </c>
    </row>
    <row r="8963" spans="1:1" x14ac:dyDescent="0.2">
      <c r="A8963" t="s">
        <v>2818</v>
      </c>
    </row>
    <row r="8964" spans="1:1" x14ac:dyDescent="0.2">
      <c r="A8964" t="s">
        <v>2819</v>
      </c>
    </row>
    <row r="8965" spans="1:1" x14ac:dyDescent="0.2">
      <c r="A8965" t="s">
        <v>193</v>
      </c>
    </row>
    <row r="8966" spans="1:1" x14ac:dyDescent="0.2">
      <c r="A8966" t="s">
        <v>194</v>
      </c>
    </row>
    <row r="8967" spans="1:1" x14ac:dyDescent="0.2">
      <c r="A8967" t="s">
        <v>152</v>
      </c>
    </row>
    <row r="8968" spans="1:1" x14ac:dyDescent="0.2">
      <c r="A8968" t="s">
        <v>150</v>
      </c>
    </row>
    <row r="8969" spans="1:1" x14ac:dyDescent="0.2">
      <c r="A8969" t="s">
        <v>158</v>
      </c>
    </row>
    <row r="8970" spans="1:1" x14ac:dyDescent="0.2">
      <c r="A8970" t="s">
        <v>177</v>
      </c>
    </row>
    <row r="8971" spans="1:1" x14ac:dyDescent="0.2">
      <c r="A8971" t="s">
        <v>146</v>
      </c>
    </row>
    <row r="8972" spans="1:1" x14ac:dyDescent="0.2">
      <c r="A8972" t="s">
        <v>2820</v>
      </c>
    </row>
    <row r="8973" spans="1:1" x14ac:dyDescent="0.2">
      <c r="A8973" t="s">
        <v>2821</v>
      </c>
    </row>
    <row r="8974" spans="1:1" x14ac:dyDescent="0.2">
      <c r="A8974" t="s">
        <v>193</v>
      </c>
    </row>
    <row r="8975" spans="1:1" x14ac:dyDescent="0.2">
      <c r="A8975" t="s">
        <v>194</v>
      </c>
    </row>
    <row r="8976" spans="1:1" x14ac:dyDescent="0.2">
      <c r="A8976" t="s">
        <v>152</v>
      </c>
    </row>
    <row r="8977" spans="1:1" x14ac:dyDescent="0.2">
      <c r="A8977" t="s">
        <v>150</v>
      </c>
    </row>
    <row r="8978" spans="1:1" x14ac:dyDescent="0.2">
      <c r="A8978" t="s">
        <v>158</v>
      </c>
    </row>
    <row r="8979" spans="1:1" x14ac:dyDescent="0.2">
      <c r="A8979" t="s">
        <v>177</v>
      </c>
    </row>
    <row r="8980" spans="1:1" x14ac:dyDescent="0.2">
      <c r="A8980" t="s">
        <v>146</v>
      </c>
    </row>
    <row r="8981" spans="1:1" x14ac:dyDescent="0.2">
      <c r="A8981" t="s">
        <v>2822</v>
      </c>
    </row>
    <row r="8982" spans="1:1" x14ac:dyDescent="0.2">
      <c r="A8982" t="s">
        <v>2823</v>
      </c>
    </row>
    <row r="8983" spans="1:1" x14ac:dyDescent="0.2">
      <c r="A8983" t="s">
        <v>193</v>
      </c>
    </row>
    <row r="8984" spans="1:1" x14ac:dyDescent="0.2">
      <c r="A8984" t="s">
        <v>194</v>
      </c>
    </row>
    <row r="8985" spans="1:1" x14ac:dyDescent="0.2">
      <c r="A8985" t="s">
        <v>152</v>
      </c>
    </row>
    <row r="8986" spans="1:1" x14ac:dyDescent="0.2">
      <c r="A8986" t="s">
        <v>150</v>
      </c>
    </row>
    <row r="8987" spans="1:1" x14ac:dyDescent="0.2">
      <c r="A8987" t="s">
        <v>151</v>
      </c>
    </row>
    <row r="8988" spans="1:1" x14ac:dyDescent="0.2">
      <c r="A8988" t="s">
        <v>177</v>
      </c>
    </row>
    <row r="8989" spans="1:1" x14ac:dyDescent="0.2">
      <c r="A8989" t="s">
        <v>146</v>
      </c>
    </row>
    <row r="8990" spans="1:1" x14ac:dyDescent="0.2">
      <c r="A8990" t="s">
        <v>2824</v>
      </c>
    </row>
    <row r="8991" spans="1:1" x14ac:dyDescent="0.2">
      <c r="A8991" t="s">
        <v>2825</v>
      </c>
    </row>
    <row r="8992" spans="1:1" x14ac:dyDescent="0.2">
      <c r="A8992" t="s">
        <v>193</v>
      </c>
    </row>
    <row r="8993" spans="1:1" x14ac:dyDescent="0.2">
      <c r="A8993" t="s">
        <v>2826</v>
      </c>
    </row>
    <row r="8994" spans="1:1" x14ac:dyDescent="0.2">
      <c r="A8994" t="s">
        <v>152</v>
      </c>
    </row>
    <row r="8995" spans="1:1" x14ac:dyDescent="0.2">
      <c r="A8995" t="s">
        <v>150</v>
      </c>
    </row>
    <row r="8996" spans="1:1" x14ac:dyDescent="0.2">
      <c r="A8996" t="s">
        <v>182</v>
      </c>
    </row>
    <row r="8997" spans="1:1" x14ac:dyDescent="0.2">
      <c r="A8997" t="s">
        <v>146</v>
      </c>
    </row>
    <row r="8998" spans="1:1" x14ac:dyDescent="0.2">
      <c r="A8998" t="s">
        <v>2827</v>
      </c>
    </row>
    <row r="8999" spans="1:1" x14ac:dyDescent="0.2">
      <c r="A8999" t="s">
        <v>2828</v>
      </c>
    </row>
    <row r="9000" spans="1:1" x14ac:dyDescent="0.2">
      <c r="A9000" t="s">
        <v>193</v>
      </c>
    </row>
    <row r="9001" spans="1:1" x14ac:dyDescent="0.2">
      <c r="A9001" t="s">
        <v>2826</v>
      </c>
    </row>
    <row r="9002" spans="1:1" x14ac:dyDescent="0.2">
      <c r="A9002" t="s">
        <v>152</v>
      </c>
    </row>
    <row r="9003" spans="1:1" x14ac:dyDescent="0.2">
      <c r="A9003" t="s">
        <v>150</v>
      </c>
    </row>
    <row r="9004" spans="1:1" x14ac:dyDescent="0.2">
      <c r="A9004" t="s">
        <v>182</v>
      </c>
    </row>
    <row r="9005" spans="1:1" x14ac:dyDescent="0.2">
      <c r="A9005" t="s">
        <v>146</v>
      </c>
    </row>
    <row r="9006" spans="1:1" x14ac:dyDescent="0.2">
      <c r="A9006" t="s">
        <v>2829</v>
      </c>
    </row>
    <row r="9007" spans="1:1" x14ac:dyDescent="0.2">
      <c r="A9007" t="s">
        <v>2830</v>
      </c>
    </row>
    <row r="9008" spans="1:1" x14ac:dyDescent="0.2">
      <c r="A9008" t="s">
        <v>193</v>
      </c>
    </row>
    <row r="9009" spans="1:1" x14ac:dyDescent="0.2">
      <c r="A9009" t="s">
        <v>2826</v>
      </c>
    </row>
    <row r="9010" spans="1:1" x14ac:dyDescent="0.2">
      <c r="A9010" t="s">
        <v>152</v>
      </c>
    </row>
    <row r="9011" spans="1:1" x14ac:dyDescent="0.2">
      <c r="A9011" t="s">
        <v>150</v>
      </c>
    </row>
    <row r="9012" spans="1:1" x14ac:dyDescent="0.2">
      <c r="A9012" t="s">
        <v>182</v>
      </c>
    </row>
    <row r="9013" spans="1:1" x14ac:dyDescent="0.2">
      <c r="A9013" t="s">
        <v>146</v>
      </c>
    </row>
    <row r="9014" spans="1:1" x14ac:dyDescent="0.2">
      <c r="A9014" t="s">
        <v>2831</v>
      </c>
    </row>
    <row r="9015" spans="1:1" x14ac:dyDescent="0.2">
      <c r="A9015" t="s">
        <v>143</v>
      </c>
    </row>
    <row r="9017" spans="1:1" x14ac:dyDescent="0.2">
      <c r="A9017" t="s">
        <v>144</v>
      </c>
    </row>
    <row r="9018" spans="1:1" x14ac:dyDescent="0.2">
      <c r="A9018" t="s">
        <v>145</v>
      </c>
    </row>
    <row r="9019" spans="1:1" x14ac:dyDescent="0.2">
      <c r="A9019" t="s">
        <v>146</v>
      </c>
    </row>
    <row r="9020" spans="1:1" x14ac:dyDescent="0.2">
      <c r="A9020" t="s">
        <v>2832</v>
      </c>
    </row>
    <row r="9021" spans="1:1" x14ac:dyDescent="0.2">
      <c r="A9021" t="s">
        <v>2833</v>
      </c>
    </row>
    <row r="9022" spans="1:1" x14ac:dyDescent="0.2">
      <c r="A9022" t="s">
        <v>193</v>
      </c>
    </row>
    <row r="9023" spans="1:1" x14ac:dyDescent="0.2">
      <c r="A9023" t="s">
        <v>2834</v>
      </c>
    </row>
    <row r="9024" spans="1:1" x14ac:dyDescent="0.2">
      <c r="A9024" t="s">
        <v>152</v>
      </c>
    </row>
    <row r="9025" spans="1:1" x14ac:dyDescent="0.2">
      <c r="A9025" t="s">
        <v>150</v>
      </c>
    </row>
    <row r="9026" spans="1:1" x14ac:dyDescent="0.2">
      <c r="A9026" t="s">
        <v>182</v>
      </c>
    </row>
    <row r="9027" spans="1:1" x14ac:dyDescent="0.2">
      <c r="A9027" t="s">
        <v>146</v>
      </c>
    </row>
    <row r="9028" spans="1:1" x14ac:dyDescent="0.2">
      <c r="A9028" t="s">
        <v>2835</v>
      </c>
    </row>
    <row r="9029" spans="1:1" x14ac:dyDescent="0.2">
      <c r="A9029" t="s">
        <v>2836</v>
      </c>
    </row>
    <row r="9030" spans="1:1" x14ac:dyDescent="0.2">
      <c r="A9030" t="s">
        <v>193</v>
      </c>
    </row>
    <row r="9031" spans="1:1" x14ac:dyDescent="0.2">
      <c r="A9031" t="s">
        <v>194</v>
      </c>
    </row>
    <row r="9032" spans="1:1" x14ac:dyDescent="0.2">
      <c r="A9032" t="s">
        <v>152</v>
      </c>
    </row>
    <row r="9033" spans="1:1" x14ac:dyDescent="0.2">
      <c r="A9033" t="s">
        <v>150</v>
      </c>
    </row>
    <row r="9034" spans="1:1" x14ac:dyDescent="0.2">
      <c r="A9034" t="s">
        <v>158</v>
      </c>
    </row>
    <row r="9035" spans="1:1" x14ac:dyDescent="0.2">
      <c r="A9035" t="s">
        <v>146</v>
      </c>
    </row>
    <row r="9036" spans="1:1" x14ac:dyDescent="0.2">
      <c r="A9036" t="s">
        <v>2837</v>
      </c>
    </row>
    <row r="9037" spans="1:1" x14ac:dyDescent="0.2">
      <c r="A9037" t="s">
        <v>2838</v>
      </c>
    </row>
    <row r="9038" spans="1:1" x14ac:dyDescent="0.2">
      <c r="A9038" t="s">
        <v>193</v>
      </c>
    </row>
    <row r="9039" spans="1:1" x14ac:dyDescent="0.2">
      <c r="A9039" t="s">
        <v>194</v>
      </c>
    </row>
    <row r="9040" spans="1:1" x14ac:dyDescent="0.2">
      <c r="A9040" t="s">
        <v>152</v>
      </c>
    </row>
    <row r="9041" spans="1:1" x14ac:dyDescent="0.2">
      <c r="A9041" t="s">
        <v>150</v>
      </c>
    </row>
    <row r="9042" spans="1:1" x14ac:dyDescent="0.2">
      <c r="A9042" t="s">
        <v>158</v>
      </c>
    </row>
    <row r="9043" spans="1:1" x14ac:dyDescent="0.2">
      <c r="A9043" t="s">
        <v>177</v>
      </c>
    </row>
    <row r="9044" spans="1:1" x14ac:dyDescent="0.2">
      <c r="A9044" t="s">
        <v>146</v>
      </c>
    </row>
    <row r="9045" spans="1:1" x14ac:dyDescent="0.2">
      <c r="A9045" t="s">
        <v>2839</v>
      </c>
    </row>
    <row r="9046" spans="1:1" x14ac:dyDescent="0.2">
      <c r="A9046" t="s">
        <v>2840</v>
      </c>
    </row>
    <row r="9047" spans="1:1" x14ac:dyDescent="0.2">
      <c r="A9047" t="s">
        <v>193</v>
      </c>
    </row>
    <row r="9048" spans="1:1" x14ac:dyDescent="0.2">
      <c r="A9048" t="s">
        <v>194</v>
      </c>
    </row>
    <row r="9049" spans="1:1" x14ac:dyDescent="0.2">
      <c r="A9049" t="s">
        <v>152</v>
      </c>
    </row>
    <row r="9050" spans="1:1" x14ac:dyDescent="0.2">
      <c r="A9050" t="s">
        <v>150</v>
      </c>
    </row>
    <row r="9051" spans="1:1" x14ac:dyDescent="0.2">
      <c r="A9051" t="s">
        <v>158</v>
      </c>
    </row>
    <row r="9052" spans="1:1" x14ac:dyDescent="0.2">
      <c r="A9052" t="s">
        <v>146</v>
      </c>
    </row>
    <row r="9053" spans="1:1" x14ac:dyDescent="0.2">
      <c r="A9053" t="s">
        <v>2841</v>
      </c>
    </row>
    <row r="9054" spans="1:1" x14ac:dyDescent="0.2">
      <c r="A9054" t="s">
        <v>2842</v>
      </c>
    </row>
    <row r="9055" spans="1:1" x14ac:dyDescent="0.2">
      <c r="A9055" t="s">
        <v>193</v>
      </c>
    </row>
    <row r="9056" spans="1:1" x14ac:dyDescent="0.2">
      <c r="A9056" t="s">
        <v>194</v>
      </c>
    </row>
    <row r="9057" spans="1:1" x14ac:dyDescent="0.2">
      <c r="A9057" t="s">
        <v>152</v>
      </c>
    </row>
    <row r="9058" spans="1:1" x14ac:dyDescent="0.2">
      <c r="A9058" t="s">
        <v>150</v>
      </c>
    </row>
    <row r="9059" spans="1:1" x14ac:dyDescent="0.2">
      <c r="A9059" t="s">
        <v>158</v>
      </c>
    </row>
    <row r="9060" spans="1:1" x14ac:dyDescent="0.2">
      <c r="A9060" t="s">
        <v>146</v>
      </c>
    </row>
    <row r="9061" spans="1:1" x14ac:dyDescent="0.2">
      <c r="A9061" t="s">
        <v>2843</v>
      </c>
    </row>
    <row r="9062" spans="1:1" x14ac:dyDescent="0.2">
      <c r="A9062" t="s">
        <v>2844</v>
      </c>
    </row>
    <row r="9063" spans="1:1" x14ac:dyDescent="0.2">
      <c r="A9063" t="s">
        <v>193</v>
      </c>
    </row>
    <row r="9064" spans="1:1" x14ac:dyDescent="0.2">
      <c r="A9064" t="s">
        <v>194</v>
      </c>
    </row>
    <row r="9065" spans="1:1" x14ac:dyDescent="0.2">
      <c r="A9065" t="s">
        <v>152</v>
      </c>
    </row>
    <row r="9066" spans="1:1" x14ac:dyDescent="0.2">
      <c r="A9066" t="s">
        <v>150</v>
      </c>
    </row>
    <row r="9067" spans="1:1" x14ac:dyDescent="0.2">
      <c r="A9067" t="s">
        <v>158</v>
      </c>
    </row>
    <row r="9068" spans="1:1" x14ac:dyDescent="0.2">
      <c r="A9068" t="s">
        <v>177</v>
      </c>
    </row>
    <row r="9069" spans="1:1" x14ac:dyDescent="0.2">
      <c r="A9069" t="s">
        <v>146</v>
      </c>
    </row>
    <row r="9070" spans="1:1" x14ac:dyDescent="0.2">
      <c r="A9070" t="s">
        <v>2845</v>
      </c>
    </row>
    <row r="9071" spans="1:1" x14ac:dyDescent="0.2">
      <c r="A9071" t="s">
        <v>2844</v>
      </c>
    </row>
    <row r="9072" spans="1:1" x14ac:dyDescent="0.2">
      <c r="A9072" t="s">
        <v>193</v>
      </c>
    </row>
    <row r="9073" spans="1:1" x14ac:dyDescent="0.2">
      <c r="A9073" t="s">
        <v>194</v>
      </c>
    </row>
    <row r="9074" spans="1:1" x14ac:dyDescent="0.2">
      <c r="A9074" t="s">
        <v>152</v>
      </c>
    </row>
    <row r="9075" spans="1:1" x14ac:dyDescent="0.2">
      <c r="A9075" t="s">
        <v>150</v>
      </c>
    </row>
    <row r="9076" spans="1:1" x14ac:dyDescent="0.2">
      <c r="A9076" t="s">
        <v>158</v>
      </c>
    </row>
    <row r="9077" spans="1:1" x14ac:dyDescent="0.2">
      <c r="A9077" t="s">
        <v>177</v>
      </c>
    </row>
    <row r="9078" spans="1:1" x14ac:dyDescent="0.2">
      <c r="A9078" t="s">
        <v>146</v>
      </c>
    </row>
    <row r="9079" spans="1:1" x14ac:dyDescent="0.2">
      <c r="A9079" t="s">
        <v>2846</v>
      </c>
    </row>
    <row r="9080" spans="1:1" x14ac:dyDescent="0.2">
      <c r="A9080" t="s">
        <v>143</v>
      </c>
    </row>
    <row r="9082" spans="1:1" x14ac:dyDescent="0.2">
      <c r="A9082" t="s">
        <v>144</v>
      </c>
    </row>
    <row r="9083" spans="1:1" x14ac:dyDescent="0.2">
      <c r="A9083" t="s">
        <v>145</v>
      </c>
    </row>
    <row r="9084" spans="1:1" x14ac:dyDescent="0.2">
      <c r="A9084" t="s">
        <v>146</v>
      </c>
    </row>
    <row r="9085" spans="1:1" x14ac:dyDescent="0.2">
      <c r="A9085" t="s">
        <v>2847</v>
      </c>
    </row>
    <row r="9086" spans="1:1" x14ac:dyDescent="0.2">
      <c r="A9086" t="s">
        <v>2848</v>
      </c>
    </row>
    <row r="9087" spans="1:1" x14ac:dyDescent="0.2">
      <c r="A9087" t="s">
        <v>193</v>
      </c>
    </row>
    <row r="9088" spans="1:1" x14ac:dyDescent="0.2">
      <c r="A9088" t="s">
        <v>194</v>
      </c>
    </row>
    <row r="9089" spans="1:1" x14ac:dyDescent="0.2">
      <c r="A9089" t="s">
        <v>152</v>
      </c>
    </row>
    <row r="9090" spans="1:1" x14ac:dyDescent="0.2">
      <c r="A9090" t="s">
        <v>150</v>
      </c>
    </row>
    <row r="9091" spans="1:1" x14ac:dyDescent="0.2">
      <c r="A9091" t="s">
        <v>158</v>
      </c>
    </row>
    <row r="9092" spans="1:1" x14ac:dyDescent="0.2">
      <c r="A9092" t="s">
        <v>177</v>
      </c>
    </row>
    <row r="9093" spans="1:1" x14ac:dyDescent="0.2">
      <c r="A9093" t="s">
        <v>146</v>
      </c>
    </row>
    <row r="9094" spans="1:1" x14ac:dyDescent="0.2">
      <c r="A9094" t="s">
        <v>2849</v>
      </c>
    </row>
    <row r="9095" spans="1:1" x14ac:dyDescent="0.2">
      <c r="A9095" t="s">
        <v>2850</v>
      </c>
    </row>
    <row r="9096" spans="1:1" x14ac:dyDescent="0.2">
      <c r="A9096" t="s">
        <v>193</v>
      </c>
    </row>
    <row r="9097" spans="1:1" x14ac:dyDescent="0.2">
      <c r="A9097" t="s">
        <v>194</v>
      </c>
    </row>
    <row r="9098" spans="1:1" x14ac:dyDescent="0.2">
      <c r="A9098" t="s">
        <v>152</v>
      </c>
    </row>
    <row r="9099" spans="1:1" x14ac:dyDescent="0.2">
      <c r="A9099" t="s">
        <v>150</v>
      </c>
    </row>
    <row r="9100" spans="1:1" x14ac:dyDescent="0.2">
      <c r="A9100" t="s">
        <v>158</v>
      </c>
    </row>
    <row r="9101" spans="1:1" x14ac:dyDescent="0.2">
      <c r="A9101" t="s">
        <v>177</v>
      </c>
    </row>
    <row r="9102" spans="1:1" x14ac:dyDescent="0.2">
      <c r="A9102" t="s">
        <v>146</v>
      </c>
    </row>
    <row r="9103" spans="1:1" x14ac:dyDescent="0.2">
      <c r="A9103" t="s">
        <v>2851</v>
      </c>
    </row>
    <row r="9104" spans="1:1" x14ac:dyDescent="0.2">
      <c r="A9104" t="s">
        <v>2852</v>
      </c>
    </row>
    <row r="9105" spans="1:1" x14ac:dyDescent="0.2">
      <c r="A9105" t="s">
        <v>193</v>
      </c>
    </row>
    <row r="9106" spans="1:1" x14ac:dyDescent="0.2">
      <c r="A9106" t="s">
        <v>194</v>
      </c>
    </row>
    <row r="9107" spans="1:1" x14ac:dyDescent="0.2">
      <c r="A9107" t="s">
        <v>152</v>
      </c>
    </row>
    <row r="9108" spans="1:1" x14ac:dyDescent="0.2">
      <c r="A9108" t="s">
        <v>150</v>
      </c>
    </row>
    <row r="9109" spans="1:1" x14ac:dyDescent="0.2">
      <c r="A9109" t="s">
        <v>158</v>
      </c>
    </row>
    <row r="9110" spans="1:1" x14ac:dyDescent="0.2">
      <c r="A9110" t="s">
        <v>146</v>
      </c>
    </row>
    <row r="9111" spans="1:1" x14ac:dyDescent="0.2">
      <c r="A9111" t="s">
        <v>2853</v>
      </c>
    </row>
    <row r="9112" spans="1:1" x14ac:dyDescent="0.2">
      <c r="A9112" t="s">
        <v>2854</v>
      </c>
    </row>
    <row r="9113" spans="1:1" x14ac:dyDescent="0.2">
      <c r="A9113" t="s">
        <v>193</v>
      </c>
    </row>
    <row r="9114" spans="1:1" x14ac:dyDescent="0.2">
      <c r="A9114" t="s">
        <v>194</v>
      </c>
    </row>
    <row r="9115" spans="1:1" x14ac:dyDescent="0.2">
      <c r="A9115" t="s">
        <v>152</v>
      </c>
    </row>
    <row r="9116" spans="1:1" x14ac:dyDescent="0.2">
      <c r="A9116" t="s">
        <v>150</v>
      </c>
    </row>
    <row r="9117" spans="1:1" x14ac:dyDescent="0.2">
      <c r="A9117" t="s">
        <v>158</v>
      </c>
    </row>
    <row r="9118" spans="1:1" x14ac:dyDescent="0.2">
      <c r="A9118" t="s">
        <v>177</v>
      </c>
    </row>
    <row r="9119" spans="1:1" x14ac:dyDescent="0.2">
      <c r="A9119" t="s">
        <v>146</v>
      </c>
    </row>
    <row r="9120" spans="1:1" x14ac:dyDescent="0.2">
      <c r="A9120" t="s">
        <v>2855</v>
      </c>
    </row>
    <row r="9121" spans="1:1" x14ac:dyDescent="0.2">
      <c r="A9121" t="s">
        <v>2856</v>
      </c>
    </row>
    <row r="9122" spans="1:1" x14ac:dyDescent="0.2">
      <c r="A9122" t="s">
        <v>193</v>
      </c>
    </row>
    <row r="9123" spans="1:1" x14ac:dyDescent="0.2">
      <c r="A9123" t="s">
        <v>194</v>
      </c>
    </row>
    <row r="9124" spans="1:1" x14ac:dyDescent="0.2">
      <c r="A9124" t="s">
        <v>152</v>
      </c>
    </row>
    <row r="9125" spans="1:1" x14ac:dyDescent="0.2">
      <c r="A9125" t="s">
        <v>150</v>
      </c>
    </row>
    <row r="9126" spans="1:1" x14ac:dyDescent="0.2">
      <c r="A9126" t="s">
        <v>151</v>
      </c>
    </row>
    <row r="9127" spans="1:1" x14ac:dyDescent="0.2">
      <c r="A9127" t="s">
        <v>177</v>
      </c>
    </row>
    <row r="9128" spans="1:1" x14ac:dyDescent="0.2">
      <c r="A9128" t="s">
        <v>146</v>
      </c>
    </row>
    <row r="9129" spans="1:1" x14ac:dyDescent="0.2">
      <c r="A9129" t="s">
        <v>2857</v>
      </c>
    </row>
    <row r="9130" spans="1:1" x14ac:dyDescent="0.2">
      <c r="A9130" t="s">
        <v>2856</v>
      </c>
    </row>
    <row r="9131" spans="1:1" x14ac:dyDescent="0.2">
      <c r="A9131" t="s">
        <v>193</v>
      </c>
    </row>
    <row r="9132" spans="1:1" x14ac:dyDescent="0.2">
      <c r="A9132" t="s">
        <v>194</v>
      </c>
    </row>
    <row r="9133" spans="1:1" x14ac:dyDescent="0.2">
      <c r="A9133" t="s">
        <v>152</v>
      </c>
    </row>
    <row r="9134" spans="1:1" x14ac:dyDescent="0.2">
      <c r="A9134" t="s">
        <v>150</v>
      </c>
    </row>
    <row r="9135" spans="1:1" x14ac:dyDescent="0.2">
      <c r="A9135" t="s">
        <v>158</v>
      </c>
    </row>
    <row r="9136" spans="1:1" x14ac:dyDescent="0.2">
      <c r="A9136" t="s">
        <v>146</v>
      </c>
    </row>
    <row r="9137" spans="1:1" x14ac:dyDescent="0.2">
      <c r="A9137" t="s">
        <v>2858</v>
      </c>
    </row>
    <row r="9138" spans="1:1" x14ac:dyDescent="0.2">
      <c r="A9138" t="s">
        <v>2856</v>
      </c>
    </row>
    <row r="9139" spans="1:1" x14ac:dyDescent="0.2">
      <c r="A9139" t="s">
        <v>193</v>
      </c>
    </row>
    <row r="9140" spans="1:1" x14ac:dyDescent="0.2">
      <c r="A9140" t="s">
        <v>194</v>
      </c>
    </row>
    <row r="9141" spans="1:1" x14ac:dyDescent="0.2">
      <c r="A9141" t="s">
        <v>152</v>
      </c>
    </row>
    <row r="9142" spans="1:1" x14ac:dyDescent="0.2">
      <c r="A9142" t="s">
        <v>150</v>
      </c>
    </row>
    <row r="9143" spans="1:1" x14ac:dyDescent="0.2">
      <c r="A9143" t="s">
        <v>151</v>
      </c>
    </row>
    <row r="9144" spans="1:1" x14ac:dyDescent="0.2">
      <c r="A9144" t="s">
        <v>177</v>
      </c>
    </row>
    <row r="9145" spans="1:1" x14ac:dyDescent="0.2">
      <c r="A9145" t="s">
        <v>146</v>
      </c>
    </row>
    <row r="9146" spans="1:1" x14ac:dyDescent="0.2">
      <c r="A9146" t="s">
        <v>2859</v>
      </c>
    </row>
    <row r="9147" spans="1:1" x14ac:dyDescent="0.2">
      <c r="A9147" t="s">
        <v>143</v>
      </c>
    </row>
    <row r="9149" spans="1:1" x14ac:dyDescent="0.2">
      <c r="A9149" t="s">
        <v>144</v>
      </c>
    </row>
    <row r="9150" spans="1:1" x14ac:dyDescent="0.2">
      <c r="A9150" t="s">
        <v>145</v>
      </c>
    </row>
    <row r="9151" spans="1:1" x14ac:dyDescent="0.2">
      <c r="A9151" t="s">
        <v>146</v>
      </c>
    </row>
    <row r="9152" spans="1:1" x14ac:dyDescent="0.2">
      <c r="A9152" t="s">
        <v>2860</v>
      </c>
    </row>
    <row r="9153" spans="1:1" x14ac:dyDescent="0.2">
      <c r="A9153" t="s">
        <v>2856</v>
      </c>
    </row>
    <row r="9154" spans="1:1" x14ac:dyDescent="0.2">
      <c r="A9154" t="s">
        <v>193</v>
      </c>
    </row>
    <row r="9155" spans="1:1" x14ac:dyDescent="0.2">
      <c r="A9155" t="s">
        <v>194</v>
      </c>
    </row>
    <row r="9156" spans="1:1" x14ac:dyDescent="0.2">
      <c r="A9156" t="s">
        <v>152</v>
      </c>
    </row>
    <row r="9157" spans="1:1" x14ac:dyDescent="0.2">
      <c r="A9157" t="s">
        <v>150</v>
      </c>
    </row>
    <row r="9158" spans="1:1" x14ac:dyDescent="0.2">
      <c r="A9158" t="s">
        <v>151</v>
      </c>
    </row>
    <row r="9159" spans="1:1" x14ac:dyDescent="0.2">
      <c r="A9159" t="s">
        <v>177</v>
      </c>
    </row>
    <row r="9160" spans="1:1" x14ac:dyDescent="0.2">
      <c r="A9160" t="s">
        <v>146</v>
      </c>
    </row>
    <row r="9161" spans="1:1" x14ac:dyDescent="0.2">
      <c r="A9161" t="s">
        <v>2861</v>
      </c>
    </row>
    <row r="9162" spans="1:1" x14ac:dyDescent="0.2">
      <c r="A9162" t="s">
        <v>2856</v>
      </c>
    </row>
    <row r="9163" spans="1:1" x14ac:dyDescent="0.2">
      <c r="A9163" t="s">
        <v>193</v>
      </c>
    </row>
    <row r="9164" spans="1:1" x14ac:dyDescent="0.2">
      <c r="A9164" t="s">
        <v>194</v>
      </c>
    </row>
    <row r="9165" spans="1:1" x14ac:dyDescent="0.2">
      <c r="A9165" t="s">
        <v>152</v>
      </c>
    </row>
    <row r="9166" spans="1:1" x14ac:dyDescent="0.2">
      <c r="A9166" t="s">
        <v>150</v>
      </c>
    </row>
    <row r="9167" spans="1:1" x14ac:dyDescent="0.2">
      <c r="A9167" t="s">
        <v>151</v>
      </c>
    </row>
    <row r="9168" spans="1:1" x14ac:dyDescent="0.2">
      <c r="A9168" t="s">
        <v>177</v>
      </c>
    </row>
    <row r="9169" spans="1:1" x14ac:dyDescent="0.2">
      <c r="A9169" t="s">
        <v>146</v>
      </c>
    </row>
    <row r="9170" spans="1:1" x14ac:dyDescent="0.2">
      <c r="A9170" t="s">
        <v>2862</v>
      </c>
    </row>
    <row r="9171" spans="1:1" x14ac:dyDescent="0.2">
      <c r="A9171" t="s">
        <v>2863</v>
      </c>
    </row>
    <row r="9172" spans="1:1" x14ac:dyDescent="0.2">
      <c r="A9172" t="s">
        <v>193</v>
      </c>
    </row>
    <row r="9173" spans="1:1" x14ac:dyDescent="0.2">
      <c r="A9173" t="s">
        <v>194</v>
      </c>
    </row>
    <row r="9174" spans="1:1" x14ac:dyDescent="0.2">
      <c r="A9174" t="s">
        <v>152</v>
      </c>
    </row>
    <row r="9175" spans="1:1" x14ac:dyDescent="0.2">
      <c r="A9175" t="s">
        <v>150</v>
      </c>
    </row>
    <row r="9176" spans="1:1" x14ac:dyDescent="0.2">
      <c r="A9176" t="s">
        <v>182</v>
      </c>
    </row>
    <row r="9177" spans="1:1" x14ac:dyDescent="0.2">
      <c r="A9177" t="s">
        <v>2595</v>
      </c>
    </row>
    <row r="9178" spans="1:1" x14ac:dyDescent="0.2">
      <c r="A9178" t="s">
        <v>146</v>
      </c>
    </row>
    <row r="9179" spans="1:1" x14ac:dyDescent="0.2">
      <c r="A9179" t="s">
        <v>2864</v>
      </c>
    </row>
    <row r="9180" spans="1:1" x14ac:dyDescent="0.2">
      <c r="A9180" t="s">
        <v>2865</v>
      </c>
    </row>
    <row r="9181" spans="1:1" x14ac:dyDescent="0.2">
      <c r="A9181" t="s">
        <v>193</v>
      </c>
    </row>
    <row r="9182" spans="1:1" x14ac:dyDescent="0.2">
      <c r="A9182" t="s">
        <v>194</v>
      </c>
    </row>
    <row r="9183" spans="1:1" x14ac:dyDescent="0.2">
      <c r="A9183" t="s">
        <v>152</v>
      </c>
    </row>
    <row r="9184" spans="1:1" x14ac:dyDescent="0.2">
      <c r="A9184" t="s">
        <v>150</v>
      </c>
    </row>
    <row r="9185" spans="1:1" x14ac:dyDescent="0.2">
      <c r="A9185" t="s">
        <v>151</v>
      </c>
    </row>
    <row r="9186" spans="1:1" x14ac:dyDescent="0.2">
      <c r="A9186" t="s">
        <v>146</v>
      </c>
    </row>
    <row r="9187" spans="1:1" x14ac:dyDescent="0.2">
      <c r="A9187" t="s">
        <v>2866</v>
      </c>
    </row>
    <row r="9188" spans="1:1" x14ac:dyDescent="0.2">
      <c r="A9188" t="s">
        <v>2867</v>
      </c>
    </row>
    <row r="9189" spans="1:1" x14ac:dyDescent="0.2">
      <c r="A9189" t="s">
        <v>193</v>
      </c>
    </row>
    <row r="9190" spans="1:1" x14ac:dyDescent="0.2">
      <c r="A9190" t="s">
        <v>194</v>
      </c>
    </row>
    <row r="9191" spans="1:1" x14ac:dyDescent="0.2">
      <c r="A9191" t="s">
        <v>152</v>
      </c>
    </row>
    <row r="9192" spans="1:1" x14ac:dyDescent="0.2">
      <c r="A9192" t="s">
        <v>150</v>
      </c>
    </row>
    <row r="9193" spans="1:1" x14ac:dyDescent="0.2">
      <c r="A9193" t="s">
        <v>158</v>
      </c>
    </row>
    <row r="9194" spans="1:1" x14ac:dyDescent="0.2">
      <c r="A9194" t="s">
        <v>177</v>
      </c>
    </row>
    <row r="9195" spans="1:1" x14ac:dyDescent="0.2">
      <c r="A9195" t="s">
        <v>146</v>
      </c>
    </row>
    <row r="9196" spans="1:1" x14ac:dyDescent="0.2">
      <c r="A9196" t="s">
        <v>2868</v>
      </c>
    </row>
    <row r="9197" spans="1:1" x14ac:dyDescent="0.2">
      <c r="A9197" t="s">
        <v>2869</v>
      </c>
    </row>
    <row r="9198" spans="1:1" x14ac:dyDescent="0.2">
      <c r="A9198" t="s">
        <v>193</v>
      </c>
    </row>
    <row r="9199" spans="1:1" x14ac:dyDescent="0.2">
      <c r="A9199" t="s">
        <v>194</v>
      </c>
    </row>
    <row r="9200" spans="1:1" x14ac:dyDescent="0.2">
      <c r="A9200" t="s">
        <v>152</v>
      </c>
    </row>
    <row r="9201" spans="1:1" x14ac:dyDescent="0.2">
      <c r="A9201" t="s">
        <v>150</v>
      </c>
    </row>
    <row r="9202" spans="1:1" x14ac:dyDescent="0.2">
      <c r="A9202" t="s">
        <v>151</v>
      </c>
    </row>
    <row r="9203" spans="1:1" x14ac:dyDescent="0.2">
      <c r="A9203" t="s">
        <v>177</v>
      </c>
    </row>
    <row r="9204" spans="1:1" x14ac:dyDescent="0.2">
      <c r="A9204" t="s">
        <v>146</v>
      </c>
    </row>
    <row r="9205" spans="1:1" x14ac:dyDescent="0.2">
      <c r="A9205" t="s">
        <v>2870</v>
      </c>
    </row>
    <row r="9206" spans="1:1" x14ac:dyDescent="0.2">
      <c r="A9206" t="s">
        <v>2871</v>
      </c>
    </row>
    <row r="9207" spans="1:1" x14ac:dyDescent="0.2">
      <c r="A9207" t="s">
        <v>193</v>
      </c>
    </row>
    <row r="9208" spans="1:1" x14ac:dyDescent="0.2">
      <c r="A9208" t="s">
        <v>194</v>
      </c>
    </row>
    <row r="9209" spans="1:1" x14ac:dyDescent="0.2">
      <c r="A9209" t="s">
        <v>152</v>
      </c>
    </row>
    <row r="9210" spans="1:1" x14ac:dyDescent="0.2">
      <c r="A9210" t="s">
        <v>150</v>
      </c>
    </row>
    <row r="9211" spans="1:1" x14ac:dyDescent="0.2">
      <c r="A9211" t="s">
        <v>158</v>
      </c>
    </row>
    <row r="9212" spans="1:1" x14ac:dyDescent="0.2">
      <c r="A9212" t="s">
        <v>177</v>
      </c>
    </row>
    <row r="9213" spans="1:1" x14ac:dyDescent="0.2">
      <c r="A9213" t="s">
        <v>146</v>
      </c>
    </row>
    <row r="9214" spans="1:1" x14ac:dyDescent="0.2">
      <c r="A9214" t="s">
        <v>2872</v>
      </c>
    </row>
    <row r="9215" spans="1:1" x14ac:dyDescent="0.2">
      <c r="A9215" t="s">
        <v>143</v>
      </c>
    </row>
    <row r="9217" spans="1:1" x14ac:dyDescent="0.2">
      <c r="A9217" t="s">
        <v>144</v>
      </c>
    </row>
    <row r="9218" spans="1:1" x14ac:dyDescent="0.2">
      <c r="A9218" t="s">
        <v>145</v>
      </c>
    </row>
    <row r="9219" spans="1:1" x14ac:dyDescent="0.2">
      <c r="A9219" t="s">
        <v>146</v>
      </c>
    </row>
    <row r="9220" spans="1:1" x14ac:dyDescent="0.2">
      <c r="A9220" t="s">
        <v>2873</v>
      </c>
    </row>
    <row r="9221" spans="1:1" x14ac:dyDescent="0.2">
      <c r="A9221" t="s">
        <v>2874</v>
      </c>
    </row>
    <row r="9222" spans="1:1" x14ac:dyDescent="0.2">
      <c r="A9222" t="s">
        <v>193</v>
      </c>
    </row>
    <row r="9223" spans="1:1" x14ac:dyDescent="0.2">
      <c r="A9223" t="s">
        <v>194</v>
      </c>
    </row>
    <row r="9224" spans="1:1" x14ac:dyDescent="0.2">
      <c r="A9224" t="s">
        <v>152</v>
      </c>
    </row>
    <row r="9225" spans="1:1" x14ac:dyDescent="0.2">
      <c r="A9225" t="s">
        <v>150</v>
      </c>
    </row>
    <row r="9226" spans="1:1" x14ac:dyDescent="0.2">
      <c r="A9226" t="s">
        <v>158</v>
      </c>
    </row>
    <row r="9227" spans="1:1" x14ac:dyDescent="0.2">
      <c r="A9227" t="s">
        <v>146</v>
      </c>
    </row>
    <row r="9228" spans="1:1" x14ac:dyDescent="0.2">
      <c r="A9228" t="s">
        <v>2875</v>
      </c>
    </row>
    <row r="9229" spans="1:1" x14ac:dyDescent="0.2">
      <c r="A9229" t="s">
        <v>2876</v>
      </c>
    </row>
    <row r="9230" spans="1:1" x14ac:dyDescent="0.2">
      <c r="A9230" t="s">
        <v>193</v>
      </c>
    </row>
    <row r="9231" spans="1:1" x14ac:dyDescent="0.2">
      <c r="A9231" t="s">
        <v>2877</v>
      </c>
    </row>
    <row r="9232" spans="1:1" x14ac:dyDescent="0.2">
      <c r="A9232" t="s">
        <v>152</v>
      </c>
    </row>
    <row r="9233" spans="1:1" x14ac:dyDescent="0.2">
      <c r="A9233" t="s">
        <v>150</v>
      </c>
    </row>
    <row r="9234" spans="1:1" x14ac:dyDescent="0.2">
      <c r="A9234" t="s">
        <v>158</v>
      </c>
    </row>
    <row r="9235" spans="1:1" x14ac:dyDescent="0.2">
      <c r="A9235" t="s">
        <v>146</v>
      </c>
    </row>
    <row r="9236" spans="1:1" x14ac:dyDescent="0.2">
      <c r="A9236" t="s">
        <v>2878</v>
      </c>
    </row>
    <row r="9237" spans="1:1" x14ac:dyDescent="0.2">
      <c r="A9237" t="s">
        <v>2879</v>
      </c>
    </row>
    <row r="9238" spans="1:1" x14ac:dyDescent="0.2">
      <c r="A9238" t="s">
        <v>193</v>
      </c>
    </row>
    <row r="9239" spans="1:1" x14ac:dyDescent="0.2">
      <c r="A9239" t="s">
        <v>194</v>
      </c>
    </row>
    <row r="9240" spans="1:1" x14ac:dyDescent="0.2">
      <c r="A9240" t="s">
        <v>152</v>
      </c>
    </row>
    <row r="9241" spans="1:1" x14ac:dyDescent="0.2">
      <c r="A9241" t="s">
        <v>150</v>
      </c>
    </row>
    <row r="9242" spans="1:1" x14ac:dyDescent="0.2">
      <c r="A9242" t="s">
        <v>182</v>
      </c>
    </row>
    <row r="9243" spans="1:1" x14ac:dyDescent="0.2">
      <c r="A9243" t="s">
        <v>2880</v>
      </c>
    </row>
    <row r="9244" spans="1:1" x14ac:dyDescent="0.2">
      <c r="A9244" t="s">
        <v>146</v>
      </c>
    </row>
    <row r="9245" spans="1:1" x14ac:dyDescent="0.2">
      <c r="A9245" t="s">
        <v>2881</v>
      </c>
    </row>
    <row r="9246" spans="1:1" x14ac:dyDescent="0.2">
      <c r="A9246" t="s">
        <v>2882</v>
      </c>
    </row>
    <row r="9247" spans="1:1" x14ac:dyDescent="0.2">
      <c r="A9247" t="s">
        <v>193</v>
      </c>
    </row>
    <row r="9248" spans="1:1" x14ac:dyDescent="0.2">
      <c r="A9248" t="s">
        <v>194</v>
      </c>
    </row>
    <row r="9249" spans="1:1" x14ac:dyDescent="0.2">
      <c r="A9249" t="s">
        <v>152</v>
      </c>
    </row>
    <row r="9250" spans="1:1" x14ac:dyDescent="0.2">
      <c r="A9250" t="s">
        <v>150</v>
      </c>
    </row>
    <row r="9251" spans="1:1" x14ac:dyDescent="0.2">
      <c r="A9251" t="s">
        <v>158</v>
      </c>
    </row>
    <row r="9252" spans="1:1" x14ac:dyDescent="0.2">
      <c r="A9252" t="s">
        <v>177</v>
      </c>
    </row>
    <row r="9253" spans="1:1" x14ac:dyDescent="0.2">
      <c r="A9253" t="s">
        <v>146</v>
      </c>
    </row>
    <row r="9254" spans="1:1" x14ac:dyDescent="0.2">
      <c r="A9254" t="s">
        <v>2883</v>
      </c>
    </row>
    <row r="9255" spans="1:1" x14ac:dyDescent="0.2">
      <c r="A9255" t="s">
        <v>2884</v>
      </c>
    </row>
    <row r="9256" spans="1:1" x14ac:dyDescent="0.2">
      <c r="A9256" t="s">
        <v>193</v>
      </c>
    </row>
    <row r="9257" spans="1:1" x14ac:dyDescent="0.2">
      <c r="A9257" t="s">
        <v>194</v>
      </c>
    </row>
    <row r="9258" spans="1:1" x14ac:dyDescent="0.2">
      <c r="A9258" t="s">
        <v>152</v>
      </c>
    </row>
    <row r="9259" spans="1:1" x14ac:dyDescent="0.2">
      <c r="A9259" t="s">
        <v>150</v>
      </c>
    </row>
    <row r="9260" spans="1:1" x14ac:dyDescent="0.2">
      <c r="A9260" t="s">
        <v>151</v>
      </c>
    </row>
    <row r="9261" spans="1:1" x14ac:dyDescent="0.2">
      <c r="A9261" t="s">
        <v>177</v>
      </c>
    </row>
    <row r="9262" spans="1:1" x14ac:dyDescent="0.2">
      <c r="A9262" t="s">
        <v>146</v>
      </c>
    </row>
    <row r="9263" spans="1:1" x14ac:dyDescent="0.2">
      <c r="A9263" t="s">
        <v>2885</v>
      </c>
    </row>
    <row r="9264" spans="1:1" x14ac:dyDescent="0.2">
      <c r="A9264" t="s">
        <v>2886</v>
      </c>
    </row>
    <row r="9265" spans="1:1" x14ac:dyDescent="0.2">
      <c r="A9265" t="s">
        <v>193</v>
      </c>
    </row>
    <row r="9266" spans="1:1" x14ac:dyDescent="0.2">
      <c r="A9266" t="s">
        <v>194</v>
      </c>
    </row>
    <row r="9267" spans="1:1" x14ac:dyDescent="0.2">
      <c r="A9267" t="s">
        <v>152</v>
      </c>
    </row>
    <row r="9268" spans="1:1" x14ac:dyDescent="0.2">
      <c r="A9268" t="s">
        <v>150</v>
      </c>
    </row>
    <row r="9269" spans="1:1" x14ac:dyDescent="0.2">
      <c r="A9269" t="s">
        <v>151</v>
      </c>
    </row>
    <row r="9270" spans="1:1" x14ac:dyDescent="0.2">
      <c r="A9270" t="s">
        <v>177</v>
      </c>
    </row>
    <row r="9271" spans="1:1" x14ac:dyDescent="0.2">
      <c r="A9271" t="s">
        <v>146</v>
      </c>
    </row>
    <row r="9272" spans="1:1" x14ac:dyDescent="0.2">
      <c r="A9272" t="s">
        <v>2887</v>
      </c>
    </row>
    <row r="9273" spans="1:1" x14ac:dyDescent="0.2">
      <c r="A9273" t="s">
        <v>2888</v>
      </c>
    </row>
    <row r="9274" spans="1:1" x14ac:dyDescent="0.2">
      <c r="A9274" t="s">
        <v>193</v>
      </c>
    </row>
    <row r="9275" spans="1:1" x14ac:dyDescent="0.2">
      <c r="A9275" t="s">
        <v>194</v>
      </c>
    </row>
    <row r="9276" spans="1:1" x14ac:dyDescent="0.2">
      <c r="A9276" t="s">
        <v>152</v>
      </c>
    </row>
    <row r="9277" spans="1:1" x14ac:dyDescent="0.2">
      <c r="A9277" t="s">
        <v>150</v>
      </c>
    </row>
    <row r="9278" spans="1:1" x14ac:dyDescent="0.2">
      <c r="A9278" t="s">
        <v>158</v>
      </c>
    </row>
    <row r="9279" spans="1:1" x14ac:dyDescent="0.2">
      <c r="A9279" t="s">
        <v>177</v>
      </c>
    </row>
    <row r="9280" spans="1:1" x14ac:dyDescent="0.2">
      <c r="A9280" t="s">
        <v>146</v>
      </c>
    </row>
    <row r="9281" spans="1:1" x14ac:dyDescent="0.2">
      <c r="A9281" t="s">
        <v>2889</v>
      </c>
    </row>
    <row r="9282" spans="1:1" x14ac:dyDescent="0.2">
      <c r="A9282" t="s">
        <v>143</v>
      </c>
    </row>
    <row r="9284" spans="1:1" x14ac:dyDescent="0.2">
      <c r="A9284" t="s">
        <v>144</v>
      </c>
    </row>
    <row r="9285" spans="1:1" x14ac:dyDescent="0.2">
      <c r="A9285" t="s">
        <v>145</v>
      </c>
    </row>
    <row r="9286" spans="1:1" x14ac:dyDescent="0.2">
      <c r="A9286" t="s">
        <v>146</v>
      </c>
    </row>
    <row r="9287" spans="1:1" x14ac:dyDescent="0.2">
      <c r="A9287" t="s">
        <v>2890</v>
      </c>
    </row>
    <row r="9288" spans="1:1" x14ac:dyDescent="0.2">
      <c r="A9288" t="s">
        <v>2891</v>
      </c>
    </row>
    <row r="9289" spans="1:1" x14ac:dyDescent="0.2">
      <c r="A9289" t="s">
        <v>193</v>
      </c>
    </row>
    <row r="9290" spans="1:1" x14ac:dyDescent="0.2">
      <c r="A9290" t="s">
        <v>194</v>
      </c>
    </row>
    <row r="9291" spans="1:1" x14ac:dyDescent="0.2">
      <c r="A9291" t="s">
        <v>152</v>
      </c>
    </row>
    <row r="9292" spans="1:1" x14ac:dyDescent="0.2">
      <c r="A9292" t="s">
        <v>150</v>
      </c>
    </row>
    <row r="9293" spans="1:1" x14ac:dyDescent="0.2">
      <c r="A9293" t="s">
        <v>158</v>
      </c>
    </row>
    <row r="9294" spans="1:1" x14ac:dyDescent="0.2">
      <c r="A9294" t="s">
        <v>177</v>
      </c>
    </row>
    <row r="9295" spans="1:1" x14ac:dyDescent="0.2">
      <c r="A9295" t="s">
        <v>146</v>
      </c>
    </row>
    <row r="9296" spans="1:1" x14ac:dyDescent="0.2">
      <c r="A9296" t="s">
        <v>2892</v>
      </c>
    </row>
    <row r="9297" spans="1:1" x14ac:dyDescent="0.2">
      <c r="A9297" t="s">
        <v>2893</v>
      </c>
    </row>
    <row r="9298" spans="1:1" x14ac:dyDescent="0.2">
      <c r="A9298" t="s">
        <v>193</v>
      </c>
    </row>
    <row r="9299" spans="1:1" x14ac:dyDescent="0.2">
      <c r="A9299" t="s">
        <v>194</v>
      </c>
    </row>
    <row r="9300" spans="1:1" x14ac:dyDescent="0.2">
      <c r="A9300" t="s">
        <v>152</v>
      </c>
    </row>
    <row r="9301" spans="1:1" x14ac:dyDescent="0.2">
      <c r="A9301" t="s">
        <v>150</v>
      </c>
    </row>
    <row r="9302" spans="1:1" x14ac:dyDescent="0.2">
      <c r="A9302" t="s">
        <v>151</v>
      </c>
    </row>
    <row r="9303" spans="1:1" x14ac:dyDescent="0.2">
      <c r="A9303" t="s">
        <v>177</v>
      </c>
    </row>
    <row r="9304" spans="1:1" x14ac:dyDescent="0.2">
      <c r="A9304" t="s">
        <v>146</v>
      </c>
    </row>
    <row r="9305" spans="1:1" x14ac:dyDescent="0.2">
      <c r="A9305" t="s">
        <v>2894</v>
      </c>
    </row>
    <row r="9306" spans="1:1" x14ac:dyDescent="0.2">
      <c r="A9306" t="s">
        <v>2891</v>
      </c>
    </row>
    <row r="9307" spans="1:1" x14ac:dyDescent="0.2">
      <c r="A9307" t="s">
        <v>193</v>
      </c>
    </row>
    <row r="9308" spans="1:1" x14ac:dyDescent="0.2">
      <c r="A9308" t="s">
        <v>194</v>
      </c>
    </row>
    <row r="9309" spans="1:1" x14ac:dyDescent="0.2">
      <c r="A9309" t="s">
        <v>152</v>
      </c>
    </row>
    <row r="9310" spans="1:1" x14ac:dyDescent="0.2">
      <c r="A9310" t="s">
        <v>150</v>
      </c>
    </row>
    <row r="9311" spans="1:1" x14ac:dyDescent="0.2">
      <c r="A9311" t="s">
        <v>158</v>
      </c>
    </row>
    <row r="9312" spans="1:1" x14ac:dyDescent="0.2">
      <c r="A9312" t="s">
        <v>177</v>
      </c>
    </row>
    <row r="9313" spans="1:1" x14ac:dyDescent="0.2">
      <c r="A9313" t="s">
        <v>146</v>
      </c>
    </row>
    <row r="9314" spans="1:1" x14ac:dyDescent="0.2">
      <c r="A9314" t="s">
        <v>2895</v>
      </c>
    </row>
    <row r="9315" spans="1:1" x14ac:dyDescent="0.2">
      <c r="A9315" t="s">
        <v>2896</v>
      </c>
    </row>
    <row r="9316" spans="1:1" x14ac:dyDescent="0.2">
      <c r="A9316" t="s">
        <v>193</v>
      </c>
    </row>
    <row r="9317" spans="1:1" x14ac:dyDescent="0.2">
      <c r="A9317" t="s">
        <v>194</v>
      </c>
    </row>
    <row r="9318" spans="1:1" x14ac:dyDescent="0.2">
      <c r="A9318" t="s">
        <v>152</v>
      </c>
    </row>
    <row r="9319" spans="1:1" x14ac:dyDescent="0.2">
      <c r="A9319" t="s">
        <v>150</v>
      </c>
    </row>
    <row r="9320" spans="1:1" x14ac:dyDescent="0.2">
      <c r="A9320" t="s">
        <v>182</v>
      </c>
    </row>
    <row r="9321" spans="1:1" x14ac:dyDescent="0.2">
      <c r="A9321" t="s">
        <v>177</v>
      </c>
    </row>
    <row r="9322" spans="1:1" x14ac:dyDescent="0.2">
      <c r="A9322" t="s">
        <v>146</v>
      </c>
    </row>
    <row r="9323" spans="1:1" x14ac:dyDescent="0.2">
      <c r="A9323" t="s">
        <v>2897</v>
      </c>
    </row>
    <row r="9324" spans="1:1" x14ac:dyDescent="0.2">
      <c r="A9324" t="s">
        <v>2898</v>
      </c>
    </row>
    <row r="9325" spans="1:1" x14ac:dyDescent="0.2">
      <c r="A9325" t="s">
        <v>193</v>
      </c>
    </row>
    <row r="9326" spans="1:1" x14ac:dyDescent="0.2">
      <c r="A9326" t="s">
        <v>194</v>
      </c>
    </row>
    <row r="9327" spans="1:1" x14ac:dyDescent="0.2">
      <c r="A9327" t="s">
        <v>152</v>
      </c>
    </row>
    <row r="9328" spans="1:1" x14ac:dyDescent="0.2">
      <c r="A9328" t="s">
        <v>150</v>
      </c>
    </row>
    <row r="9329" spans="1:1" x14ac:dyDescent="0.2">
      <c r="A9329" t="s">
        <v>151</v>
      </c>
    </row>
    <row r="9330" spans="1:1" x14ac:dyDescent="0.2">
      <c r="A9330" t="s">
        <v>146</v>
      </c>
    </row>
    <row r="9331" spans="1:1" x14ac:dyDescent="0.2">
      <c r="A9331" t="s">
        <v>2899</v>
      </c>
    </row>
    <row r="9332" spans="1:1" x14ac:dyDescent="0.2">
      <c r="A9332" t="s">
        <v>2900</v>
      </c>
    </row>
    <row r="9333" spans="1:1" x14ac:dyDescent="0.2">
      <c r="A9333" t="s">
        <v>634</v>
      </c>
    </row>
    <row r="9334" spans="1:1" x14ac:dyDescent="0.2">
      <c r="A9334" t="s">
        <v>194</v>
      </c>
    </row>
    <row r="9335" spans="1:1" x14ac:dyDescent="0.2">
      <c r="A9335" t="s">
        <v>152</v>
      </c>
    </row>
    <row r="9336" spans="1:1" x14ac:dyDescent="0.2">
      <c r="A9336" t="s">
        <v>150</v>
      </c>
    </row>
    <row r="9337" spans="1:1" x14ac:dyDescent="0.2">
      <c r="A9337" t="s">
        <v>158</v>
      </c>
    </row>
    <row r="9338" spans="1:1" x14ac:dyDescent="0.2">
      <c r="A9338" t="s">
        <v>2901</v>
      </c>
    </row>
    <row r="9339" spans="1:1" x14ac:dyDescent="0.2">
      <c r="A9339" t="s">
        <v>146</v>
      </c>
    </row>
    <row r="9340" spans="1:1" x14ac:dyDescent="0.2">
      <c r="A9340" t="s">
        <v>2902</v>
      </c>
    </row>
    <row r="9341" spans="1:1" x14ac:dyDescent="0.2">
      <c r="A9341" t="s">
        <v>2903</v>
      </c>
    </row>
    <row r="9342" spans="1:1" x14ac:dyDescent="0.2">
      <c r="A9342" t="s">
        <v>634</v>
      </c>
    </row>
    <row r="9343" spans="1:1" x14ac:dyDescent="0.2">
      <c r="A9343" t="s">
        <v>194</v>
      </c>
    </row>
    <row r="9344" spans="1:1" x14ac:dyDescent="0.2">
      <c r="A9344" t="s">
        <v>152</v>
      </c>
    </row>
    <row r="9345" spans="1:1" x14ac:dyDescent="0.2">
      <c r="A9345" t="s">
        <v>150</v>
      </c>
    </row>
    <row r="9346" spans="1:1" x14ac:dyDescent="0.2">
      <c r="A9346" t="s">
        <v>158</v>
      </c>
    </row>
    <row r="9347" spans="1:1" x14ac:dyDescent="0.2">
      <c r="A9347" t="s">
        <v>2901</v>
      </c>
    </row>
    <row r="9348" spans="1:1" x14ac:dyDescent="0.2">
      <c r="A9348" t="s">
        <v>146</v>
      </c>
    </row>
    <row r="9349" spans="1:1" x14ac:dyDescent="0.2">
      <c r="A9349" t="s">
        <v>2904</v>
      </c>
    </row>
    <row r="9350" spans="1:1" x14ac:dyDescent="0.2">
      <c r="A9350" t="s">
        <v>143</v>
      </c>
    </row>
    <row r="9352" spans="1:1" x14ac:dyDescent="0.2">
      <c r="A9352" t="s">
        <v>144</v>
      </c>
    </row>
    <row r="9353" spans="1:1" x14ac:dyDescent="0.2">
      <c r="A9353" t="s">
        <v>145</v>
      </c>
    </row>
    <row r="9354" spans="1:1" x14ac:dyDescent="0.2">
      <c r="A9354" t="s">
        <v>146</v>
      </c>
    </row>
    <row r="9355" spans="1:1" x14ac:dyDescent="0.2">
      <c r="A9355" t="s">
        <v>2905</v>
      </c>
    </row>
    <row r="9356" spans="1:1" x14ac:dyDescent="0.2">
      <c r="A9356" t="s">
        <v>2906</v>
      </c>
    </row>
    <row r="9357" spans="1:1" x14ac:dyDescent="0.2">
      <c r="A9357" t="s">
        <v>193</v>
      </c>
    </row>
    <row r="9358" spans="1:1" x14ac:dyDescent="0.2">
      <c r="A9358" t="s">
        <v>194</v>
      </c>
    </row>
    <row r="9359" spans="1:1" x14ac:dyDescent="0.2">
      <c r="A9359" t="s">
        <v>152</v>
      </c>
    </row>
    <row r="9360" spans="1:1" x14ac:dyDescent="0.2">
      <c r="A9360" t="s">
        <v>150</v>
      </c>
    </row>
    <row r="9361" spans="1:1" x14ac:dyDescent="0.2">
      <c r="A9361" t="s">
        <v>151</v>
      </c>
    </row>
    <row r="9362" spans="1:1" x14ac:dyDescent="0.2">
      <c r="A9362" t="s">
        <v>146</v>
      </c>
    </row>
    <row r="9363" spans="1:1" x14ac:dyDescent="0.2">
      <c r="A9363" t="s">
        <v>2907</v>
      </c>
    </row>
    <row r="9364" spans="1:1" x14ac:dyDescent="0.2">
      <c r="A9364" t="s">
        <v>2908</v>
      </c>
    </row>
    <row r="9365" spans="1:1" x14ac:dyDescent="0.2">
      <c r="A9365" t="s">
        <v>193</v>
      </c>
    </row>
    <row r="9366" spans="1:1" x14ac:dyDescent="0.2">
      <c r="A9366" t="s">
        <v>194</v>
      </c>
    </row>
    <row r="9367" spans="1:1" x14ac:dyDescent="0.2">
      <c r="A9367" t="s">
        <v>152</v>
      </c>
    </row>
    <row r="9368" spans="1:1" x14ac:dyDescent="0.2">
      <c r="A9368" t="s">
        <v>150</v>
      </c>
    </row>
    <row r="9369" spans="1:1" x14ac:dyDescent="0.2">
      <c r="A9369" t="s">
        <v>151</v>
      </c>
    </row>
    <row r="9370" spans="1:1" x14ac:dyDescent="0.2">
      <c r="A9370" t="s">
        <v>177</v>
      </c>
    </row>
    <row r="9371" spans="1:1" x14ac:dyDescent="0.2">
      <c r="A9371" t="s">
        <v>146</v>
      </c>
    </row>
    <row r="9372" spans="1:1" x14ac:dyDescent="0.2">
      <c r="A9372" t="s">
        <v>2909</v>
      </c>
    </row>
    <row r="9373" spans="1:1" x14ac:dyDescent="0.2">
      <c r="A9373" t="s">
        <v>2910</v>
      </c>
    </row>
    <row r="9374" spans="1:1" x14ac:dyDescent="0.2">
      <c r="A9374" t="s">
        <v>193</v>
      </c>
    </row>
    <row r="9375" spans="1:1" x14ac:dyDescent="0.2">
      <c r="A9375" t="s">
        <v>194</v>
      </c>
    </row>
    <row r="9376" spans="1:1" x14ac:dyDescent="0.2">
      <c r="A9376" t="s">
        <v>152</v>
      </c>
    </row>
    <row r="9377" spans="1:1" x14ac:dyDescent="0.2">
      <c r="A9377" t="s">
        <v>150</v>
      </c>
    </row>
    <row r="9378" spans="1:1" x14ac:dyDescent="0.2">
      <c r="A9378" t="s">
        <v>158</v>
      </c>
    </row>
    <row r="9379" spans="1:1" x14ac:dyDescent="0.2">
      <c r="A9379" t="s">
        <v>177</v>
      </c>
    </row>
    <row r="9380" spans="1:1" x14ac:dyDescent="0.2">
      <c r="A9380" t="s">
        <v>146</v>
      </c>
    </row>
    <row r="9381" spans="1:1" x14ac:dyDescent="0.2">
      <c r="A9381" t="s">
        <v>2911</v>
      </c>
    </row>
    <row r="9382" spans="1:1" x14ac:dyDescent="0.2">
      <c r="A9382" t="s">
        <v>2912</v>
      </c>
    </row>
    <row r="9383" spans="1:1" x14ac:dyDescent="0.2">
      <c r="A9383" t="s">
        <v>193</v>
      </c>
    </row>
    <row r="9384" spans="1:1" x14ac:dyDescent="0.2">
      <c r="A9384" t="s">
        <v>194</v>
      </c>
    </row>
    <row r="9385" spans="1:1" x14ac:dyDescent="0.2">
      <c r="A9385" t="s">
        <v>152</v>
      </c>
    </row>
    <row r="9386" spans="1:1" x14ac:dyDescent="0.2">
      <c r="A9386" t="s">
        <v>150</v>
      </c>
    </row>
    <row r="9387" spans="1:1" x14ac:dyDescent="0.2">
      <c r="A9387" t="s">
        <v>158</v>
      </c>
    </row>
    <row r="9388" spans="1:1" x14ac:dyDescent="0.2">
      <c r="A9388" t="s">
        <v>177</v>
      </c>
    </row>
    <row r="9389" spans="1:1" x14ac:dyDescent="0.2">
      <c r="A9389" t="s">
        <v>146</v>
      </c>
    </row>
    <row r="9390" spans="1:1" x14ac:dyDescent="0.2">
      <c r="A9390" t="s">
        <v>2913</v>
      </c>
    </row>
    <row r="9391" spans="1:1" x14ac:dyDescent="0.2">
      <c r="A9391" t="s">
        <v>2914</v>
      </c>
    </row>
    <row r="9392" spans="1:1" x14ac:dyDescent="0.2">
      <c r="A9392" t="s">
        <v>193</v>
      </c>
    </row>
    <row r="9393" spans="1:1" x14ac:dyDescent="0.2">
      <c r="A9393" t="s">
        <v>194</v>
      </c>
    </row>
    <row r="9394" spans="1:1" x14ac:dyDescent="0.2">
      <c r="A9394" t="s">
        <v>152</v>
      </c>
    </row>
    <row r="9395" spans="1:1" x14ac:dyDescent="0.2">
      <c r="A9395" t="s">
        <v>150</v>
      </c>
    </row>
    <row r="9396" spans="1:1" x14ac:dyDescent="0.2">
      <c r="A9396" t="s">
        <v>151</v>
      </c>
    </row>
    <row r="9397" spans="1:1" x14ac:dyDescent="0.2">
      <c r="A9397" t="s">
        <v>146</v>
      </c>
    </row>
    <row r="9398" spans="1:1" x14ac:dyDescent="0.2">
      <c r="A9398" t="s">
        <v>2915</v>
      </c>
    </row>
    <row r="9399" spans="1:1" x14ac:dyDescent="0.2">
      <c r="A9399" t="s">
        <v>2916</v>
      </c>
    </row>
    <row r="9400" spans="1:1" x14ac:dyDescent="0.2">
      <c r="A9400" t="s">
        <v>193</v>
      </c>
    </row>
    <row r="9401" spans="1:1" x14ac:dyDescent="0.2">
      <c r="A9401" t="s">
        <v>194</v>
      </c>
    </row>
    <row r="9402" spans="1:1" x14ac:dyDescent="0.2">
      <c r="A9402" t="s">
        <v>152</v>
      </c>
    </row>
    <row r="9403" spans="1:1" x14ac:dyDescent="0.2">
      <c r="A9403" t="s">
        <v>150</v>
      </c>
    </row>
    <row r="9404" spans="1:1" x14ac:dyDescent="0.2">
      <c r="A9404" t="s">
        <v>151</v>
      </c>
    </row>
    <row r="9405" spans="1:1" x14ac:dyDescent="0.2">
      <c r="A9405" t="s">
        <v>146</v>
      </c>
    </row>
    <row r="9406" spans="1:1" x14ac:dyDescent="0.2">
      <c r="A9406" t="s">
        <v>2917</v>
      </c>
    </row>
    <row r="9407" spans="1:1" x14ac:dyDescent="0.2">
      <c r="A9407" t="s">
        <v>2918</v>
      </c>
    </row>
    <row r="9408" spans="1:1" x14ac:dyDescent="0.2">
      <c r="A9408" t="s">
        <v>193</v>
      </c>
    </row>
    <row r="9409" spans="1:1" x14ac:dyDescent="0.2">
      <c r="A9409" t="s">
        <v>194</v>
      </c>
    </row>
    <row r="9410" spans="1:1" x14ac:dyDescent="0.2">
      <c r="A9410" t="s">
        <v>152</v>
      </c>
    </row>
    <row r="9411" spans="1:1" x14ac:dyDescent="0.2">
      <c r="A9411" t="s">
        <v>150</v>
      </c>
    </row>
    <row r="9412" spans="1:1" x14ac:dyDescent="0.2">
      <c r="A9412" t="s">
        <v>182</v>
      </c>
    </row>
    <row r="9413" spans="1:1" x14ac:dyDescent="0.2">
      <c r="A9413" t="s">
        <v>2595</v>
      </c>
    </row>
    <row r="9414" spans="1:1" x14ac:dyDescent="0.2">
      <c r="A9414" t="s">
        <v>146</v>
      </c>
    </row>
    <row r="9415" spans="1:1" x14ac:dyDescent="0.2">
      <c r="A9415" t="s">
        <v>2919</v>
      </c>
    </row>
    <row r="9416" spans="1:1" x14ac:dyDescent="0.2">
      <c r="A9416" t="s">
        <v>143</v>
      </c>
    </row>
    <row r="9418" spans="1:1" x14ac:dyDescent="0.2">
      <c r="A9418" t="s">
        <v>144</v>
      </c>
    </row>
    <row r="9419" spans="1:1" x14ac:dyDescent="0.2">
      <c r="A9419" t="s">
        <v>145</v>
      </c>
    </row>
    <row r="9420" spans="1:1" x14ac:dyDescent="0.2">
      <c r="A9420" t="s">
        <v>146</v>
      </c>
    </row>
    <row r="9421" spans="1:1" x14ac:dyDescent="0.2">
      <c r="A9421" t="s">
        <v>2920</v>
      </c>
    </row>
    <row r="9422" spans="1:1" x14ac:dyDescent="0.2">
      <c r="A9422" t="s">
        <v>2921</v>
      </c>
    </row>
    <row r="9423" spans="1:1" x14ac:dyDescent="0.2">
      <c r="A9423" t="s">
        <v>193</v>
      </c>
    </row>
    <row r="9424" spans="1:1" x14ac:dyDescent="0.2">
      <c r="A9424" t="s">
        <v>194</v>
      </c>
    </row>
    <row r="9425" spans="1:1" x14ac:dyDescent="0.2">
      <c r="A9425" t="s">
        <v>152</v>
      </c>
    </row>
    <row r="9426" spans="1:1" x14ac:dyDescent="0.2">
      <c r="A9426" t="s">
        <v>150</v>
      </c>
    </row>
    <row r="9427" spans="1:1" x14ac:dyDescent="0.2">
      <c r="A9427" t="s">
        <v>151</v>
      </c>
    </row>
    <row r="9428" spans="1:1" x14ac:dyDescent="0.2">
      <c r="A9428" t="s">
        <v>177</v>
      </c>
    </row>
    <row r="9429" spans="1:1" x14ac:dyDescent="0.2">
      <c r="A9429" t="s">
        <v>146</v>
      </c>
    </row>
    <row r="9430" spans="1:1" x14ac:dyDescent="0.2">
      <c r="A9430" t="s">
        <v>2922</v>
      </c>
    </row>
    <row r="9431" spans="1:1" x14ac:dyDescent="0.2">
      <c r="A9431" t="s">
        <v>2923</v>
      </c>
    </row>
    <row r="9432" spans="1:1" x14ac:dyDescent="0.2">
      <c r="A9432" t="s">
        <v>193</v>
      </c>
    </row>
    <row r="9433" spans="1:1" x14ac:dyDescent="0.2">
      <c r="A9433" t="s">
        <v>194</v>
      </c>
    </row>
    <row r="9434" spans="1:1" x14ac:dyDescent="0.2">
      <c r="A9434" t="s">
        <v>152</v>
      </c>
    </row>
    <row r="9435" spans="1:1" x14ac:dyDescent="0.2">
      <c r="A9435" t="s">
        <v>150</v>
      </c>
    </row>
    <row r="9436" spans="1:1" x14ac:dyDescent="0.2">
      <c r="A9436" t="s">
        <v>151</v>
      </c>
    </row>
    <row r="9437" spans="1:1" x14ac:dyDescent="0.2">
      <c r="A9437" t="s">
        <v>177</v>
      </c>
    </row>
    <row r="9438" spans="1:1" x14ac:dyDescent="0.2">
      <c r="A9438" t="s">
        <v>146</v>
      </c>
    </row>
    <row r="9439" spans="1:1" x14ac:dyDescent="0.2">
      <c r="A9439" t="s">
        <v>2924</v>
      </c>
    </row>
    <row r="9440" spans="1:1" x14ac:dyDescent="0.2">
      <c r="A9440" t="s">
        <v>2925</v>
      </c>
    </row>
    <row r="9441" spans="1:1" x14ac:dyDescent="0.2">
      <c r="A9441" t="s">
        <v>193</v>
      </c>
    </row>
    <row r="9442" spans="1:1" x14ac:dyDescent="0.2">
      <c r="A9442" t="s">
        <v>194</v>
      </c>
    </row>
    <row r="9443" spans="1:1" x14ac:dyDescent="0.2">
      <c r="A9443" t="s">
        <v>152</v>
      </c>
    </row>
    <row r="9444" spans="1:1" x14ac:dyDescent="0.2">
      <c r="A9444" t="s">
        <v>150</v>
      </c>
    </row>
    <row r="9445" spans="1:1" x14ac:dyDescent="0.2">
      <c r="A9445" t="s">
        <v>158</v>
      </c>
    </row>
    <row r="9446" spans="1:1" x14ac:dyDescent="0.2">
      <c r="A9446" t="s">
        <v>146</v>
      </c>
    </row>
    <row r="9447" spans="1:1" x14ac:dyDescent="0.2">
      <c r="A9447" t="s">
        <v>2926</v>
      </c>
    </row>
    <row r="9448" spans="1:1" x14ac:dyDescent="0.2">
      <c r="A9448" t="s">
        <v>2927</v>
      </c>
    </row>
    <row r="9449" spans="1:1" x14ac:dyDescent="0.2">
      <c r="A9449" t="s">
        <v>193</v>
      </c>
    </row>
    <row r="9450" spans="1:1" x14ac:dyDescent="0.2">
      <c r="A9450" t="s">
        <v>194</v>
      </c>
    </row>
    <row r="9451" spans="1:1" x14ac:dyDescent="0.2">
      <c r="A9451" t="s">
        <v>152</v>
      </c>
    </row>
    <row r="9452" spans="1:1" x14ac:dyDescent="0.2">
      <c r="A9452" t="s">
        <v>150</v>
      </c>
    </row>
    <row r="9453" spans="1:1" x14ac:dyDescent="0.2">
      <c r="A9453" t="s">
        <v>182</v>
      </c>
    </row>
    <row r="9454" spans="1:1" x14ac:dyDescent="0.2">
      <c r="A9454" t="s">
        <v>146</v>
      </c>
    </row>
    <row r="9455" spans="1:1" x14ac:dyDescent="0.2">
      <c r="A9455" t="s">
        <v>2928</v>
      </c>
    </row>
    <row r="9456" spans="1:1" x14ac:dyDescent="0.2">
      <c r="A9456" t="s">
        <v>2929</v>
      </c>
    </row>
    <row r="9457" spans="1:1" x14ac:dyDescent="0.2">
      <c r="A9457" t="s">
        <v>193</v>
      </c>
    </row>
    <row r="9458" spans="1:1" x14ac:dyDescent="0.2">
      <c r="A9458" t="s">
        <v>194</v>
      </c>
    </row>
    <row r="9459" spans="1:1" x14ac:dyDescent="0.2">
      <c r="A9459" t="s">
        <v>152</v>
      </c>
    </row>
    <row r="9460" spans="1:1" x14ac:dyDescent="0.2">
      <c r="A9460" t="s">
        <v>150</v>
      </c>
    </row>
    <row r="9461" spans="1:1" x14ac:dyDescent="0.2">
      <c r="A9461" t="s">
        <v>182</v>
      </c>
    </row>
    <row r="9462" spans="1:1" x14ac:dyDescent="0.2">
      <c r="A9462" t="s">
        <v>146</v>
      </c>
    </row>
    <row r="9463" spans="1:1" x14ac:dyDescent="0.2">
      <c r="A9463" t="s">
        <v>2930</v>
      </c>
    </row>
    <row r="9464" spans="1:1" x14ac:dyDescent="0.2">
      <c r="A9464" t="s">
        <v>2931</v>
      </c>
    </row>
    <row r="9465" spans="1:1" x14ac:dyDescent="0.2">
      <c r="A9465" t="s">
        <v>193</v>
      </c>
    </row>
    <row r="9466" spans="1:1" x14ac:dyDescent="0.2">
      <c r="A9466" t="s">
        <v>194</v>
      </c>
    </row>
    <row r="9467" spans="1:1" x14ac:dyDescent="0.2">
      <c r="A9467" t="s">
        <v>152</v>
      </c>
    </row>
    <row r="9468" spans="1:1" x14ac:dyDescent="0.2">
      <c r="A9468" t="s">
        <v>150</v>
      </c>
    </row>
    <row r="9469" spans="1:1" x14ac:dyDescent="0.2">
      <c r="A9469" t="s">
        <v>182</v>
      </c>
    </row>
    <row r="9470" spans="1:1" x14ac:dyDescent="0.2">
      <c r="A9470" t="s">
        <v>146</v>
      </c>
    </row>
    <row r="9471" spans="1:1" x14ac:dyDescent="0.2">
      <c r="A9471" t="s">
        <v>2932</v>
      </c>
    </row>
    <row r="9472" spans="1:1" x14ac:dyDescent="0.2">
      <c r="A9472" t="s">
        <v>2933</v>
      </c>
    </row>
    <row r="9473" spans="1:1" x14ac:dyDescent="0.2">
      <c r="A9473" t="s">
        <v>193</v>
      </c>
    </row>
    <row r="9474" spans="1:1" x14ac:dyDescent="0.2">
      <c r="A9474" t="s">
        <v>194</v>
      </c>
    </row>
    <row r="9475" spans="1:1" x14ac:dyDescent="0.2">
      <c r="A9475" t="s">
        <v>152</v>
      </c>
    </row>
    <row r="9476" spans="1:1" x14ac:dyDescent="0.2">
      <c r="A9476" t="s">
        <v>150</v>
      </c>
    </row>
    <row r="9477" spans="1:1" x14ac:dyDescent="0.2">
      <c r="A9477" t="s">
        <v>182</v>
      </c>
    </row>
    <row r="9478" spans="1:1" x14ac:dyDescent="0.2">
      <c r="A9478" t="s">
        <v>146</v>
      </c>
    </row>
    <row r="9479" spans="1:1" x14ac:dyDescent="0.2">
      <c r="A9479" t="s">
        <v>2934</v>
      </c>
    </row>
    <row r="9480" spans="1:1" x14ac:dyDescent="0.2">
      <c r="A9480" t="s">
        <v>143</v>
      </c>
    </row>
    <row r="9482" spans="1:1" x14ac:dyDescent="0.2">
      <c r="A9482" t="s">
        <v>144</v>
      </c>
    </row>
    <row r="9483" spans="1:1" x14ac:dyDescent="0.2">
      <c r="A9483" t="s">
        <v>145</v>
      </c>
    </row>
    <row r="9484" spans="1:1" x14ac:dyDescent="0.2">
      <c r="A9484" t="s">
        <v>146</v>
      </c>
    </row>
    <row r="9485" spans="1:1" x14ac:dyDescent="0.2">
      <c r="A9485" t="s">
        <v>2935</v>
      </c>
    </row>
    <row r="9486" spans="1:1" x14ac:dyDescent="0.2">
      <c r="A9486" t="s">
        <v>2936</v>
      </c>
    </row>
    <row r="9487" spans="1:1" x14ac:dyDescent="0.2">
      <c r="A9487" t="s">
        <v>193</v>
      </c>
    </row>
    <row r="9488" spans="1:1" x14ac:dyDescent="0.2">
      <c r="A9488" t="s">
        <v>194</v>
      </c>
    </row>
    <row r="9489" spans="1:1" x14ac:dyDescent="0.2">
      <c r="A9489" t="s">
        <v>152</v>
      </c>
    </row>
    <row r="9490" spans="1:1" x14ac:dyDescent="0.2">
      <c r="A9490" t="s">
        <v>150</v>
      </c>
    </row>
    <row r="9491" spans="1:1" x14ac:dyDescent="0.2">
      <c r="A9491" t="s">
        <v>182</v>
      </c>
    </row>
    <row r="9492" spans="1:1" x14ac:dyDescent="0.2">
      <c r="A9492" t="s">
        <v>904</v>
      </c>
    </row>
    <row r="9493" spans="1:1" x14ac:dyDescent="0.2">
      <c r="A9493" t="s">
        <v>146</v>
      </c>
    </row>
    <row r="9494" spans="1:1" x14ac:dyDescent="0.2">
      <c r="A9494" t="s">
        <v>2937</v>
      </c>
    </row>
    <row r="9495" spans="1:1" x14ac:dyDescent="0.2">
      <c r="A9495" t="s">
        <v>2938</v>
      </c>
    </row>
    <row r="9496" spans="1:1" x14ac:dyDescent="0.2">
      <c r="A9496" t="s">
        <v>193</v>
      </c>
    </row>
    <row r="9497" spans="1:1" x14ac:dyDescent="0.2">
      <c r="A9497" t="s">
        <v>194</v>
      </c>
    </row>
    <row r="9498" spans="1:1" x14ac:dyDescent="0.2">
      <c r="A9498" t="s">
        <v>152</v>
      </c>
    </row>
    <row r="9499" spans="1:1" x14ac:dyDescent="0.2">
      <c r="A9499" t="s">
        <v>150</v>
      </c>
    </row>
    <row r="9500" spans="1:1" x14ac:dyDescent="0.2">
      <c r="A9500" t="s">
        <v>158</v>
      </c>
    </row>
    <row r="9501" spans="1:1" x14ac:dyDescent="0.2">
      <c r="A9501" t="s">
        <v>146</v>
      </c>
    </row>
    <row r="9502" spans="1:1" x14ac:dyDescent="0.2">
      <c r="A9502" t="s">
        <v>2939</v>
      </c>
    </row>
    <row r="9503" spans="1:1" x14ac:dyDescent="0.2">
      <c r="A9503" t="s">
        <v>2261</v>
      </c>
    </row>
    <row r="9504" spans="1:1" x14ac:dyDescent="0.2">
      <c r="A9504" t="s">
        <v>193</v>
      </c>
    </row>
    <row r="9505" spans="1:1" x14ac:dyDescent="0.2">
      <c r="A9505" t="s">
        <v>194</v>
      </c>
    </row>
    <row r="9506" spans="1:1" x14ac:dyDescent="0.2">
      <c r="A9506" t="s">
        <v>152</v>
      </c>
    </row>
    <row r="9507" spans="1:1" x14ac:dyDescent="0.2">
      <c r="A9507" t="s">
        <v>150</v>
      </c>
    </row>
    <row r="9508" spans="1:1" x14ac:dyDescent="0.2">
      <c r="A9508" t="s">
        <v>158</v>
      </c>
    </row>
    <row r="9509" spans="1:1" x14ac:dyDescent="0.2">
      <c r="A9509" t="s">
        <v>904</v>
      </c>
    </row>
    <row r="9510" spans="1:1" x14ac:dyDescent="0.2">
      <c r="A9510" t="s">
        <v>146</v>
      </c>
    </row>
    <row r="9511" spans="1:1" x14ac:dyDescent="0.2">
      <c r="A9511" t="s">
        <v>2940</v>
      </c>
    </row>
    <row r="9512" spans="1:1" x14ac:dyDescent="0.2">
      <c r="A9512" t="s">
        <v>2941</v>
      </c>
    </row>
    <row r="9513" spans="1:1" x14ac:dyDescent="0.2">
      <c r="A9513" t="s">
        <v>634</v>
      </c>
    </row>
    <row r="9514" spans="1:1" x14ac:dyDescent="0.2">
      <c r="A9514" t="s">
        <v>194</v>
      </c>
    </row>
    <row r="9515" spans="1:1" x14ac:dyDescent="0.2">
      <c r="A9515" t="s">
        <v>152</v>
      </c>
    </row>
    <row r="9516" spans="1:1" x14ac:dyDescent="0.2">
      <c r="A9516" t="s">
        <v>150</v>
      </c>
    </row>
    <row r="9517" spans="1:1" x14ac:dyDescent="0.2">
      <c r="A9517" t="s">
        <v>158</v>
      </c>
    </row>
    <row r="9518" spans="1:1" x14ac:dyDescent="0.2">
      <c r="A9518" t="s">
        <v>2942</v>
      </c>
    </row>
    <row r="9519" spans="1:1" x14ac:dyDescent="0.2">
      <c r="A9519" t="s">
        <v>146</v>
      </c>
    </row>
    <row r="9520" spans="1:1" x14ac:dyDescent="0.2">
      <c r="A9520" t="s">
        <v>2943</v>
      </c>
    </row>
    <row r="9521" spans="1:1" x14ac:dyDescent="0.2">
      <c r="A9521" t="s">
        <v>2944</v>
      </c>
    </row>
    <row r="9522" spans="1:1" x14ac:dyDescent="0.2">
      <c r="A9522" t="s">
        <v>634</v>
      </c>
    </row>
    <row r="9523" spans="1:1" x14ac:dyDescent="0.2">
      <c r="A9523" t="s">
        <v>194</v>
      </c>
    </row>
    <row r="9524" spans="1:1" x14ac:dyDescent="0.2">
      <c r="A9524" t="s">
        <v>152</v>
      </c>
    </row>
    <row r="9525" spans="1:1" x14ac:dyDescent="0.2">
      <c r="A9525" t="s">
        <v>150</v>
      </c>
    </row>
    <row r="9526" spans="1:1" x14ac:dyDescent="0.2">
      <c r="A9526" t="s">
        <v>158</v>
      </c>
    </row>
    <row r="9527" spans="1:1" x14ac:dyDescent="0.2">
      <c r="A9527" t="s">
        <v>146</v>
      </c>
    </row>
    <row r="9528" spans="1:1" x14ac:dyDescent="0.2">
      <c r="A9528" t="s">
        <v>2945</v>
      </c>
    </row>
    <row r="9529" spans="1:1" x14ac:dyDescent="0.2">
      <c r="A9529" t="s">
        <v>2946</v>
      </c>
    </row>
    <row r="9530" spans="1:1" x14ac:dyDescent="0.2">
      <c r="A9530" t="s">
        <v>193</v>
      </c>
    </row>
    <row r="9531" spans="1:1" x14ac:dyDescent="0.2">
      <c r="A9531" t="s">
        <v>194</v>
      </c>
    </row>
    <row r="9532" spans="1:1" x14ac:dyDescent="0.2">
      <c r="A9532" t="s">
        <v>152</v>
      </c>
    </row>
    <row r="9533" spans="1:1" x14ac:dyDescent="0.2">
      <c r="A9533" t="s">
        <v>150</v>
      </c>
    </row>
    <row r="9534" spans="1:1" x14ac:dyDescent="0.2">
      <c r="A9534" t="s">
        <v>182</v>
      </c>
    </row>
    <row r="9535" spans="1:1" x14ac:dyDescent="0.2">
      <c r="A9535" t="s">
        <v>177</v>
      </c>
    </row>
    <row r="9536" spans="1:1" x14ac:dyDescent="0.2">
      <c r="A9536" t="s">
        <v>146</v>
      </c>
    </row>
    <row r="9537" spans="1:1" x14ac:dyDescent="0.2">
      <c r="A9537" t="s">
        <v>2947</v>
      </c>
    </row>
    <row r="9538" spans="1:1" x14ac:dyDescent="0.2">
      <c r="A9538" t="s">
        <v>2948</v>
      </c>
    </row>
    <row r="9539" spans="1:1" x14ac:dyDescent="0.2">
      <c r="A9539" t="s">
        <v>193</v>
      </c>
    </row>
    <row r="9540" spans="1:1" x14ac:dyDescent="0.2">
      <c r="A9540" t="s">
        <v>194</v>
      </c>
    </row>
    <row r="9541" spans="1:1" x14ac:dyDescent="0.2">
      <c r="A9541" t="s">
        <v>152</v>
      </c>
    </row>
    <row r="9542" spans="1:1" x14ac:dyDescent="0.2">
      <c r="A9542" t="s">
        <v>150</v>
      </c>
    </row>
    <row r="9543" spans="1:1" x14ac:dyDescent="0.2">
      <c r="A9543" t="s">
        <v>158</v>
      </c>
    </row>
    <row r="9544" spans="1:1" x14ac:dyDescent="0.2">
      <c r="A9544" t="s">
        <v>177</v>
      </c>
    </row>
    <row r="9545" spans="1:1" x14ac:dyDescent="0.2">
      <c r="A9545" t="s">
        <v>146</v>
      </c>
    </row>
    <row r="9546" spans="1:1" x14ac:dyDescent="0.2">
      <c r="A9546" t="s">
        <v>2949</v>
      </c>
    </row>
    <row r="9547" spans="1:1" x14ac:dyDescent="0.2">
      <c r="A9547" t="s">
        <v>143</v>
      </c>
    </row>
    <row r="9549" spans="1:1" x14ac:dyDescent="0.2">
      <c r="A9549" t="s">
        <v>144</v>
      </c>
    </row>
    <row r="9550" spans="1:1" x14ac:dyDescent="0.2">
      <c r="A9550" t="s">
        <v>145</v>
      </c>
    </row>
    <row r="9551" spans="1:1" x14ac:dyDescent="0.2">
      <c r="A9551" t="s">
        <v>146</v>
      </c>
    </row>
    <row r="9552" spans="1:1" x14ac:dyDescent="0.2">
      <c r="A9552" t="s">
        <v>2950</v>
      </c>
    </row>
    <row r="9553" spans="1:1" x14ac:dyDescent="0.2">
      <c r="A9553" t="s">
        <v>2951</v>
      </c>
    </row>
    <row r="9554" spans="1:1" x14ac:dyDescent="0.2">
      <c r="A9554" t="s">
        <v>193</v>
      </c>
    </row>
    <row r="9555" spans="1:1" x14ac:dyDescent="0.2">
      <c r="A9555" t="s">
        <v>194</v>
      </c>
    </row>
    <row r="9556" spans="1:1" x14ac:dyDescent="0.2">
      <c r="A9556" t="s">
        <v>152</v>
      </c>
    </row>
    <row r="9557" spans="1:1" x14ac:dyDescent="0.2">
      <c r="A9557" t="s">
        <v>150</v>
      </c>
    </row>
    <row r="9558" spans="1:1" x14ac:dyDescent="0.2">
      <c r="A9558" t="s">
        <v>158</v>
      </c>
    </row>
    <row r="9559" spans="1:1" x14ac:dyDescent="0.2">
      <c r="A9559" t="s">
        <v>2952</v>
      </c>
    </row>
    <row r="9560" spans="1:1" x14ac:dyDescent="0.2">
      <c r="A9560" t="s">
        <v>146</v>
      </c>
    </row>
    <row r="9561" spans="1:1" x14ac:dyDescent="0.2">
      <c r="A9561" t="s">
        <v>2953</v>
      </c>
    </row>
    <row r="9562" spans="1:1" x14ac:dyDescent="0.2">
      <c r="A9562" t="s">
        <v>2954</v>
      </c>
    </row>
    <row r="9563" spans="1:1" x14ac:dyDescent="0.2">
      <c r="A9563" t="s">
        <v>193</v>
      </c>
    </row>
    <row r="9564" spans="1:1" x14ac:dyDescent="0.2">
      <c r="A9564" t="s">
        <v>194</v>
      </c>
    </row>
    <row r="9565" spans="1:1" x14ac:dyDescent="0.2">
      <c r="A9565" t="s">
        <v>152</v>
      </c>
    </row>
    <row r="9566" spans="1:1" x14ac:dyDescent="0.2">
      <c r="A9566" t="s">
        <v>150</v>
      </c>
    </row>
    <row r="9567" spans="1:1" x14ac:dyDescent="0.2">
      <c r="A9567" t="s">
        <v>158</v>
      </c>
    </row>
    <row r="9568" spans="1:1" x14ac:dyDescent="0.2">
      <c r="A9568" t="s">
        <v>146</v>
      </c>
    </row>
    <row r="9569" spans="1:1" x14ac:dyDescent="0.2">
      <c r="A9569" t="s">
        <v>2955</v>
      </c>
    </row>
    <row r="9570" spans="1:1" x14ac:dyDescent="0.2">
      <c r="A9570" t="s">
        <v>2956</v>
      </c>
    </row>
    <row r="9571" spans="1:1" x14ac:dyDescent="0.2">
      <c r="A9571" t="s">
        <v>193</v>
      </c>
    </row>
    <row r="9572" spans="1:1" x14ac:dyDescent="0.2">
      <c r="A9572" t="s">
        <v>194</v>
      </c>
    </row>
    <row r="9573" spans="1:1" x14ac:dyDescent="0.2">
      <c r="A9573" t="s">
        <v>152</v>
      </c>
    </row>
    <row r="9574" spans="1:1" x14ac:dyDescent="0.2">
      <c r="A9574" t="s">
        <v>150</v>
      </c>
    </row>
    <row r="9575" spans="1:1" x14ac:dyDescent="0.2">
      <c r="A9575" t="s">
        <v>158</v>
      </c>
    </row>
    <row r="9576" spans="1:1" x14ac:dyDescent="0.2">
      <c r="A9576" t="s">
        <v>177</v>
      </c>
    </row>
    <row r="9577" spans="1:1" x14ac:dyDescent="0.2">
      <c r="A9577" t="s">
        <v>146</v>
      </c>
    </row>
    <row r="9578" spans="1:1" x14ac:dyDescent="0.2">
      <c r="A9578" t="s">
        <v>2957</v>
      </c>
    </row>
    <row r="9579" spans="1:1" x14ac:dyDescent="0.2">
      <c r="A9579" t="s">
        <v>2958</v>
      </c>
    </row>
    <row r="9580" spans="1:1" x14ac:dyDescent="0.2">
      <c r="A9580" t="s">
        <v>193</v>
      </c>
    </row>
    <row r="9581" spans="1:1" x14ac:dyDescent="0.2">
      <c r="A9581" t="s">
        <v>194</v>
      </c>
    </row>
    <row r="9582" spans="1:1" x14ac:dyDescent="0.2">
      <c r="A9582" t="s">
        <v>152</v>
      </c>
    </row>
    <row r="9583" spans="1:1" x14ac:dyDescent="0.2">
      <c r="A9583" t="s">
        <v>150</v>
      </c>
    </row>
    <row r="9584" spans="1:1" x14ac:dyDescent="0.2">
      <c r="A9584" t="s">
        <v>182</v>
      </c>
    </row>
    <row r="9585" spans="1:1" x14ac:dyDescent="0.2">
      <c r="A9585" t="s">
        <v>2595</v>
      </c>
    </row>
    <row r="9586" spans="1:1" x14ac:dyDescent="0.2">
      <c r="A9586" t="s">
        <v>146</v>
      </c>
    </row>
    <row r="9587" spans="1:1" x14ac:dyDescent="0.2">
      <c r="A9587" t="s">
        <v>2959</v>
      </c>
    </row>
    <row r="9588" spans="1:1" x14ac:dyDescent="0.2">
      <c r="A9588" t="s">
        <v>2960</v>
      </c>
    </row>
    <row r="9589" spans="1:1" x14ac:dyDescent="0.2">
      <c r="A9589" t="s">
        <v>193</v>
      </c>
    </row>
    <row r="9590" spans="1:1" x14ac:dyDescent="0.2">
      <c r="A9590" t="s">
        <v>194</v>
      </c>
    </row>
    <row r="9591" spans="1:1" x14ac:dyDescent="0.2">
      <c r="A9591" t="s">
        <v>152</v>
      </c>
    </row>
    <row r="9592" spans="1:1" x14ac:dyDescent="0.2">
      <c r="A9592" t="s">
        <v>150</v>
      </c>
    </row>
    <row r="9593" spans="1:1" x14ac:dyDescent="0.2">
      <c r="A9593" t="s">
        <v>158</v>
      </c>
    </row>
    <row r="9594" spans="1:1" x14ac:dyDescent="0.2">
      <c r="A9594" t="s">
        <v>177</v>
      </c>
    </row>
    <row r="9595" spans="1:1" x14ac:dyDescent="0.2">
      <c r="A9595" t="s">
        <v>146</v>
      </c>
    </row>
    <row r="9596" spans="1:1" x14ac:dyDescent="0.2">
      <c r="A9596" t="s">
        <v>2961</v>
      </c>
    </row>
    <row r="9597" spans="1:1" x14ac:dyDescent="0.2">
      <c r="A9597" t="s">
        <v>2962</v>
      </c>
    </row>
    <row r="9598" spans="1:1" x14ac:dyDescent="0.2">
      <c r="A9598" t="s">
        <v>193</v>
      </c>
    </row>
    <row r="9599" spans="1:1" x14ac:dyDescent="0.2">
      <c r="A9599" t="s">
        <v>194</v>
      </c>
    </row>
    <row r="9600" spans="1:1" x14ac:dyDescent="0.2">
      <c r="A9600" t="s">
        <v>152</v>
      </c>
    </row>
    <row r="9601" spans="1:1" x14ac:dyDescent="0.2">
      <c r="A9601" t="s">
        <v>150</v>
      </c>
    </row>
    <row r="9602" spans="1:1" x14ac:dyDescent="0.2">
      <c r="A9602" t="s">
        <v>182</v>
      </c>
    </row>
    <row r="9603" spans="1:1" x14ac:dyDescent="0.2">
      <c r="A9603" t="s">
        <v>2595</v>
      </c>
    </row>
    <row r="9604" spans="1:1" x14ac:dyDescent="0.2">
      <c r="A9604" t="s">
        <v>146</v>
      </c>
    </row>
    <row r="9605" spans="1:1" x14ac:dyDescent="0.2">
      <c r="A9605" t="s">
        <v>2963</v>
      </c>
    </row>
    <row r="9606" spans="1:1" x14ac:dyDescent="0.2">
      <c r="A9606" t="s">
        <v>1855</v>
      </c>
    </row>
    <row r="9607" spans="1:1" x14ac:dyDescent="0.2">
      <c r="A9607" t="s">
        <v>193</v>
      </c>
    </row>
    <row r="9608" spans="1:1" x14ac:dyDescent="0.2">
      <c r="A9608" t="s">
        <v>194</v>
      </c>
    </row>
    <row r="9609" spans="1:1" x14ac:dyDescent="0.2">
      <c r="A9609" t="s">
        <v>152</v>
      </c>
    </row>
    <row r="9610" spans="1:1" x14ac:dyDescent="0.2">
      <c r="A9610" t="s">
        <v>150</v>
      </c>
    </row>
    <row r="9611" spans="1:1" x14ac:dyDescent="0.2">
      <c r="A9611" t="s">
        <v>158</v>
      </c>
    </row>
    <row r="9612" spans="1:1" x14ac:dyDescent="0.2">
      <c r="A9612" t="s">
        <v>146</v>
      </c>
    </row>
    <row r="9613" spans="1:1" x14ac:dyDescent="0.2">
      <c r="A9613" t="s">
        <v>2964</v>
      </c>
    </row>
    <row r="9614" spans="1:1" x14ac:dyDescent="0.2">
      <c r="A9614" t="s">
        <v>143</v>
      </c>
    </row>
    <row r="9616" spans="1:1" x14ac:dyDescent="0.2">
      <c r="A9616" t="s">
        <v>144</v>
      </c>
    </row>
    <row r="9617" spans="1:1" x14ac:dyDescent="0.2">
      <c r="A9617" t="s">
        <v>145</v>
      </c>
    </row>
    <row r="9618" spans="1:1" x14ac:dyDescent="0.2">
      <c r="A9618" t="s">
        <v>146</v>
      </c>
    </row>
    <row r="9619" spans="1:1" x14ac:dyDescent="0.2">
      <c r="A9619" t="s">
        <v>2965</v>
      </c>
    </row>
    <row r="9620" spans="1:1" x14ac:dyDescent="0.2">
      <c r="A9620" t="s">
        <v>2759</v>
      </c>
    </row>
    <row r="9621" spans="1:1" x14ac:dyDescent="0.2">
      <c r="A9621" t="s">
        <v>193</v>
      </c>
    </row>
    <row r="9622" spans="1:1" x14ac:dyDescent="0.2">
      <c r="A9622" t="s">
        <v>194</v>
      </c>
    </row>
    <row r="9623" spans="1:1" x14ac:dyDescent="0.2">
      <c r="A9623" t="s">
        <v>152</v>
      </c>
    </row>
    <row r="9624" spans="1:1" x14ac:dyDescent="0.2">
      <c r="A9624" t="s">
        <v>150</v>
      </c>
    </row>
    <row r="9625" spans="1:1" x14ac:dyDescent="0.2">
      <c r="A9625" t="s">
        <v>158</v>
      </c>
    </row>
    <row r="9626" spans="1:1" x14ac:dyDescent="0.2">
      <c r="A9626" t="s">
        <v>904</v>
      </c>
    </row>
    <row r="9627" spans="1:1" x14ac:dyDescent="0.2">
      <c r="A9627" t="s">
        <v>146</v>
      </c>
    </row>
    <row r="9628" spans="1:1" x14ac:dyDescent="0.2">
      <c r="A9628" t="s">
        <v>2966</v>
      </c>
    </row>
    <row r="9629" spans="1:1" x14ac:dyDescent="0.2">
      <c r="A9629" t="s">
        <v>2967</v>
      </c>
    </row>
    <row r="9630" spans="1:1" x14ac:dyDescent="0.2">
      <c r="A9630" t="s">
        <v>193</v>
      </c>
    </row>
    <row r="9631" spans="1:1" x14ac:dyDescent="0.2">
      <c r="A9631" t="s">
        <v>194</v>
      </c>
    </row>
    <row r="9632" spans="1:1" x14ac:dyDescent="0.2">
      <c r="A9632" t="s">
        <v>152</v>
      </c>
    </row>
    <row r="9633" spans="1:1" x14ac:dyDescent="0.2">
      <c r="A9633" t="s">
        <v>150</v>
      </c>
    </row>
    <row r="9634" spans="1:1" x14ac:dyDescent="0.2">
      <c r="A9634" t="s">
        <v>182</v>
      </c>
    </row>
    <row r="9635" spans="1:1" x14ac:dyDescent="0.2">
      <c r="A9635" t="s">
        <v>177</v>
      </c>
    </row>
    <row r="9636" spans="1:1" x14ac:dyDescent="0.2">
      <c r="A9636" t="s">
        <v>146</v>
      </c>
    </row>
    <row r="9637" spans="1:1" x14ac:dyDescent="0.2">
      <c r="A9637" t="s">
        <v>2968</v>
      </c>
    </row>
    <row r="9638" spans="1:1" x14ac:dyDescent="0.2">
      <c r="A9638" t="s">
        <v>2969</v>
      </c>
    </row>
    <row r="9639" spans="1:1" x14ac:dyDescent="0.2">
      <c r="A9639" t="s">
        <v>193</v>
      </c>
    </row>
    <row r="9640" spans="1:1" x14ac:dyDescent="0.2">
      <c r="A9640" t="s">
        <v>194</v>
      </c>
    </row>
    <row r="9641" spans="1:1" x14ac:dyDescent="0.2">
      <c r="A9641" t="s">
        <v>152</v>
      </c>
    </row>
    <row r="9642" spans="1:1" x14ac:dyDescent="0.2">
      <c r="A9642" t="s">
        <v>150</v>
      </c>
    </row>
    <row r="9643" spans="1:1" x14ac:dyDescent="0.2">
      <c r="A9643" t="s">
        <v>182</v>
      </c>
    </row>
    <row r="9644" spans="1:1" x14ac:dyDescent="0.2">
      <c r="A9644" t="s">
        <v>177</v>
      </c>
    </row>
    <row r="9645" spans="1:1" x14ac:dyDescent="0.2">
      <c r="A9645" t="s">
        <v>146</v>
      </c>
    </row>
    <row r="9646" spans="1:1" x14ac:dyDescent="0.2">
      <c r="A9646" t="s">
        <v>2970</v>
      </c>
    </row>
    <row r="9647" spans="1:1" x14ac:dyDescent="0.2">
      <c r="A9647" t="s">
        <v>2971</v>
      </c>
    </row>
    <row r="9648" spans="1:1" x14ac:dyDescent="0.2">
      <c r="A9648" t="s">
        <v>193</v>
      </c>
    </row>
    <row r="9649" spans="1:1" x14ac:dyDescent="0.2">
      <c r="A9649" t="s">
        <v>194</v>
      </c>
    </row>
    <row r="9650" spans="1:1" x14ac:dyDescent="0.2">
      <c r="A9650" t="s">
        <v>152</v>
      </c>
    </row>
    <row r="9651" spans="1:1" x14ac:dyDescent="0.2">
      <c r="A9651" t="s">
        <v>150</v>
      </c>
    </row>
    <row r="9652" spans="1:1" x14ac:dyDescent="0.2">
      <c r="A9652" t="s">
        <v>151</v>
      </c>
    </row>
    <row r="9653" spans="1:1" x14ac:dyDescent="0.2">
      <c r="A9653" t="s">
        <v>177</v>
      </c>
    </row>
    <row r="9654" spans="1:1" x14ac:dyDescent="0.2">
      <c r="A9654" t="s">
        <v>146</v>
      </c>
    </row>
    <row r="9655" spans="1:1" x14ac:dyDescent="0.2">
      <c r="A9655" t="s">
        <v>2972</v>
      </c>
    </row>
    <row r="9656" spans="1:1" x14ac:dyDescent="0.2">
      <c r="A9656" t="s">
        <v>2973</v>
      </c>
    </row>
    <row r="9657" spans="1:1" x14ac:dyDescent="0.2">
      <c r="A9657" t="s">
        <v>193</v>
      </c>
    </row>
    <row r="9658" spans="1:1" x14ac:dyDescent="0.2">
      <c r="A9658" t="s">
        <v>194</v>
      </c>
    </row>
    <row r="9659" spans="1:1" x14ac:dyDescent="0.2">
      <c r="A9659" t="s">
        <v>152</v>
      </c>
    </row>
    <row r="9660" spans="1:1" x14ac:dyDescent="0.2">
      <c r="A9660" t="s">
        <v>150</v>
      </c>
    </row>
    <row r="9661" spans="1:1" x14ac:dyDescent="0.2">
      <c r="A9661" t="s">
        <v>151</v>
      </c>
    </row>
    <row r="9662" spans="1:1" x14ac:dyDescent="0.2">
      <c r="A9662" t="s">
        <v>146</v>
      </c>
    </row>
    <row r="9663" spans="1:1" x14ac:dyDescent="0.2">
      <c r="A9663" t="s">
        <v>2974</v>
      </c>
    </row>
    <row r="9664" spans="1:1" x14ac:dyDescent="0.2">
      <c r="A9664" t="s">
        <v>2975</v>
      </c>
    </row>
    <row r="9665" spans="1:1" x14ac:dyDescent="0.2">
      <c r="A9665" t="s">
        <v>193</v>
      </c>
    </row>
    <row r="9666" spans="1:1" x14ac:dyDescent="0.2">
      <c r="A9666" t="s">
        <v>194</v>
      </c>
    </row>
    <row r="9667" spans="1:1" x14ac:dyDescent="0.2">
      <c r="A9667" t="s">
        <v>152</v>
      </c>
    </row>
    <row r="9668" spans="1:1" x14ac:dyDescent="0.2">
      <c r="A9668" t="s">
        <v>150</v>
      </c>
    </row>
    <row r="9669" spans="1:1" x14ac:dyDescent="0.2">
      <c r="A9669" t="s">
        <v>151</v>
      </c>
    </row>
    <row r="9670" spans="1:1" x14ac:dyDescent="0.2">
      <c r="A9670" t="s">
        <v>177</v>
      </c>
    </row>
    <row r="9671" spans="1:1" x14ac:dyDescent="0.2">
      <c r="A9671" t="s">
        <v>146</v>
      </c>
    </row>
    <row r="9672" spans="1:1" x14ac:dyDescent="0.2">
      <c r="A9672" t="s">
        <v>2976</v>
      </c>
    </row>
    <row r="9673" spans="1:1" x14ac:dyDescent="0.2">
      <c r="A9673" t="s">
        <v>2977</v>
      </c>
    </row>
    <row r="9674" spans="1:1" x14ac:dyDescent="0.2">
      <c r="A9674" t="s">
        <v>193</v>
      </c>
    </row>
    <row r="9675" spans="1:1" x14ac:dyDescent="0.2">
      <c r="A9675" t="s">
        <v>194</v>
      </c>
    </row>
    <row r="9676" spans="1:1" x14ac:dyDescent="0.2">
      <c r="A9676" t="s">
        <v>152</v>
      </c>
    </row>
    <row r="9677" spans="1:1" x14ac:dyDescent="0.2">
      <c r="A9677" t="s">
        <v>150</v>
      </c>
    </row>
    <row r="9678" spans="1:1" x14ac:dyDescent="0.2">
      <c r="A9678" t="s">
        <v>158</v>
      </c>
    </row>
    <row r="9679" spans="1:1" x14ac:dyDescent="0.2">
      <c r="A9679" t="s">
        <v>177</v>
      </c>
    </row>
    <row r="9680" spans="1:1" x14ac:dyDescent="0.2">
      <c r="A9680" t="s">
        <v>146</v>
      </c>
    </row>
    <row r="9681" spans="1:1" x14ac:dyDescent="0.2">
      <c r="A9681" t="s">
        <v>2978</v>
      </c>
    </row>
    <row r="9682" spans="1:1" x14ac:dyDescent="0.2">
      <c r="A9682" t="s">
        <v>143</v>
      </c>
    </row>
    <row r="9684" spans="1:1" x14ac:dyDescent="0.2">
      <c r="A9684" t="s">
        <v>144</v>
      </c>
    </row>
    <row r="9685" spans="1:1" x14ac:dyDescent="0.2">
      <c r="A9685" t="s">
        <v>145</v>
      </c>
    </row>
    <row r="9686" spans="1:1" x14ac:dyDescent="0.2">
      <c r="A9686" t="s">
        <v>146</v>
      </c>
    </row>
    <row r="9687" spans="1:1" x14ac:dyDescent="0.2">
      <c r="A9687" t="s">
        <v>2979</v>
      </c>
    </row>
    <row r="9688" spans="1:1" x14ac:dyDescent="0.2">
      <c r="A9688" t="s">
        <v>2980</v>
      </c>
    </row>
    <row r="9689" spans="1:1" x14ac:dyDescent="0.2">
      <c r="A9689" t="s">
        <v>193</v>
      </c>
    </row>
    <row r="9690" spans="1:1" x14ac:dyDescent="0.2">
      <c r="A9690" t="s">
        <v>194</v>
      </c>
    </row>
    <row r="9691" spans="1:1" x14ac:dyDescent="0.2">
      <c r="A9691" t="s">
        <v>152</v>
      </c>
    </row>
    <row r="9692" spans="1:1" x14ac:dyDescent="0.2">
      <c r="A9692" t="s">
        <v>150</v>
      </c>
    </row>
    <row r="9693" spans="1:1" x14ac:dyDescent="0.2">
      <c r="A9693" t="s">
        <v>158</v>
      </c>
    </row>
    <row r="9694" spans="1:1" x14ac:dyDescent="0.2">
      <c r="A9694" t="s">
        <v>177</v>
      </c>
    </row>
    <row r="9695" spans="1:1" x14ac:dyDescent="0.2">
      <c r="A9695" t="s">
        <v>146</v>
      </c>
    </row>
    <row r="9696" spans="1:1" x14ac:dyDescent="0.2">
      <c r="A9696" t="s">
        <v>2981</v>
      </c>
    </row>
    <row r="9697" spans="1:1" x14ac:dyDescent="0.2">
      <c r="A9697" t="s">
        <v>2982</v>
      </c>
    </row>
    <row r="9698" spans="1:1" x14ac:dyDescent="0.2">
      <c r="A9698" t="s">
        <v>193</v>
      </c>
    </row>
    <row r="9699" spans="1:1" x14ac:dyDescent="0.2">
      <c r="A9699" t="s">
        <v>194</v>
      </c>
    </row>
    <row r="9700" spans="1:1" x14ac:dyDescent="0.2">
      <c r="A9700" t="s">
        <v>152</v>
      </c>
    </row>
    <row r="9701" spans="1:1" x14ac:dyDescent="0.2">
      <c r="A9701" t="s">
        <v>150</v>
      </c>
    </row>
    <row r="9702" spans="1:1" x14ac:dyDescent="0.2">
      <c r="A9702" t="s">
        <v>151</v>
      </c>
    </row>
    <row r="9703" spans="1:1" x14ac:dyDescent="0.2">
      <c r="A9703" t="s">
        <v>177</v>
      </c>
    </row>
    <row r="9704" spans="1:1" x14ac:dyDescent="0.2">
      <c r="A9704" t="s">
        <v>146</v>
      </c>
    </row>
    <row r="9705" spans="1:1" x14ac:dyDescent="0.2">
      <c r="A9705" t="s">
        <v>2983</v>
      </c>
    </row>
    <row r="9706" spans="1:1" x14ac:dyDescent="0.2">
      <c r="A9706" t="s">
        <v>2984</v>
      </c>
    </row>
    <row r="9707" spans="1:1" x14ac:dyDescent="0.2">
      <c r="A9707" t="s">
        <v>193</v>
      </c>
    </row>
    <row r="9708" spans="1:1" x14ac:dyDescent="0.2">
      <c r="A9708" t="s">
        <v>194</v>
      </c>
    </row>
    <row r="9709" spans="1:1" x14ac:dyDescent="0.2">
      <c r="A9709" t="s">
        <v>152</v>
      </c>
    </row>
    <row r="9710" spans="1:1" x14ac:dyDescent="0.2">
      <c r="A9710" t="s">
        <v>150</v>
      </c>
    </row>
    <row r="9711" spans="1:1" x14ac:dyDescent="0.2">
      <c r="A9711" t="s">
        <v>158</v>
      </c>
    </row>
    <row r="9712" spans="1:1" x14ac:dyDescent="0.2">
      <c r="A9712" t="s">
        <v>146</v>
      </c>
    </row>
    <row r="9713" spans="1:1" x14ac:dyDescent="0.2">
      <c r="A9713" t="s">
        <v>2985</v>
      </c>
    </row>
    <row r="9714" spans="1:1" x14ac:dyDescent="0.2">
      <c r="A9714" t="s">
        <v>2986</v>
      </c>
    </row>
    <row r="9715" spans="1:1" x14ac:dyDescent="0.2">
      <c r="A9715" t="s">
        <v>193</v>
      </c>
    </row>
    <row r="9716" spans="1:1" x14ac:dyDescent="0.2">
      <c r="A9716" t="s">
        <v>194</v>
      </c>
    </row>
    <row r="9717" spans="1:1" x14ac:dyDescent="0.2">
      <c r="A9717" t="s">
        <v>152</v>
      </c>
    </row>
    <row r="9718" spans="1:1" x14ac:dyDescent="0.2">
      <c r="A9718" t="s">
        <v>150</v>
      </c>
    </row>
    <row r="9719" spans="1:1" x14ac:dyDescent="0.2">
      <c r="A9719" t="s">
        <v>158</v>
      </c>
    </row>
    <row r="9720" spans="1:1" x14ac:dyDescent="0.2">
      <c r="A9720" t="s">
        <v>146</v>
      </c>
    </row>
    <row r="9721" spans="1:1" x14ac:dyDescent="0.2">
      <c r="A9721" t="s">
        <v>2987</v>
      </c>
    </row>
    <row r="9722" spans="1:1" x14ac:dyDescent="0.2">
      <c r="A9722" t="s">
        <v>2988</v>
      </c>
    </row>
    <row r="9723" spans="1:1" x14ac:dyDescent="0.2">
      <c r="A9723" t="s">
        <v>193</v>
      </c>
    </row>
    <row r="9724" spans="1:1" x14ac:dyDescent="0.2">
      <c r="A9724" t="s">
        <v>194</v>
      </c>
    </row>
    <row r="9725" spans="1:1" x14ac:dyDescent="0.2">
      <c r="A9725" t="s">
        <v>152</v>
      </c>
    </row>
    <row r="9726" spans="1:1" x14ac:dyDescent="0.2">
      <c r="A9726" t="s">
        <v>150</v>
      </c>
    </row>
    <row r="9727" spans="1:1" x14ac:dyDescent="0.2">
      <c r="A9727" t="s">
        <v>182</v>
      </c>
    </row>
    <row r="9728" spans="1:1" x14ac:dyDescent="0.2">
      <c r="A9728" t="s">
        <v>2595</v>
      </c>
    </row>
    <row r="9729" spans="1:1" x14ac:dyDescent="0.2">
      <c r="A9729" t="s">
        <v>146</v>
      </c>
    </row>
    <row r="9730" spans="1:1" x14ac:dyDescent="0.2">
      <c r="A9730" t="s">
        <v>2989</v>
      </c>
    </row>
    <row r="9731" spans="1:1" x14ac:dyDescent="0.2">
      <c r="A9731" t="s">
        <v>2990</v>
      </c>
    </row>
    <row r="9732" spans="1:1" x14ac:dyDescent="0.2">
      <c r="A9732" t="s">
        <v>634</v>
      </c>
    </row>
    <row r="9733" spans="1:1" x14ac:dyDescent="0.2">
      <c r="A9733" t="s">
        <v>194</v>
      </c>
    </row>
    <row r="9734" spans="1:1" x14ac:dyDescent="0.2">
      <c r="A9734" t="s">
        <v>152</v>
      </c>
    </row>
    <row r="9735" spans="1:1" x14ac:dyDescent="0.2">
      <c r="A9735" t="s">
        <v>150</v>
      </c>
    </row>
    <row r="9736" spans="1:1" x14ac:dyDescent="0.2">
      <c r="A9736" t="s">
        <v>158</v>
      </c>
    </row>
    <row r="9737" spans="1:1" x14ac:dyDescent="0.2">
      <c r="A9737" t="s">
        <v>177</v>
      </c>
    </row>
    <row r="9738" spans="1:1" x14ac:dyDescent="0.2">
      <c r="A9738" t="s">
        <v>146</v>
      </c>
    </row>
    <row r="9739" spans="1:1" x14ac:dyDescent="0.2">
      <c r="A9739" t="s">
        <v>2991</v>
      </c>
    </row>
    <row r="9740" spans="1:1" x14ac:dyDescent="0.2">
      <c r="A9740" t="s">
        <v>2992</v>
      </c>
    </row>
    <row r="9741" spans="1:1" x14ac:dyDescent="0.2">
      <c r="A9741" t="s">
        <v>193</v>
      </c>
    </row>
    <row r="9742" spans="1:1" x14ac:dyDescent="0.2">
      <c r="A9742" t="s">
        <v>194</v>
      </c>
    </row>
    <row r="9743" spans="1:1" x14ac:dyDescent="0.2">
      <c r="A9743" t="s">
        <v>152</v>
      </c>
    </row>
    <row r="9744" spans="1:1" x14ac:dyDescent="0.2">
      <c r="A9744" t="s">
        <v>150</v>
      </c>
    </row>
    <row r="9745" spans="1:1" x14ac:dyDescent="0.2">
      <c r="A9745" t="s">
        <v>158</v>
      </c>
    </row>
    <row r="9746" spans="1:1" x14ac:dyDescent="0.2">
      <c r="A9746" t="s">
        <v>904</v>
      </c>
    </row>
    <row r="9747" spans="1:1" x14ac:dyDescent="0.2">
      <c r="A9747" t="s">
        <v>146</v>
      </c>
    </row>
    <row r="9748" spans="1:1" x14ac:dyDescent="0.2">
      <c r="A9748" t="s">
        <v>2993</v>
      </c>
    </row>
    <row r="9749" spans="1:1" x14ac:dyDescent="0.2">
      <c r="A9749" t="s">
        <v>143</v>
      </c>
    </row>
    <row r="9751" spans="1:1" x14ac:dyDescent="0.2">
      <c r="A9751" t="s">
        <v>144</v>
      </c>
    </row>
    <row r="9752" spans="1:1" x14ac:dyDescent="0.2">
      <c r="A9752" t="s">
        <v>145</v>
      </c>
    </row>
    <row r="9753" spans="1:1" x14ac:dyDescent="0.2">
      <c r="A9753" t="s">
        <v>146</v>
      </c>
    </row>
    <row r="9754" spans="1:1" x14ac:dyDescent="0.2">
      <c r="A9754" t="s">
        <v>2994</v>
      </c>
    </row>
    <row r="9755" spans="1:1" x14ac:dyDescent="0.2">
      <c r="A9755" t="s">
        <v>2995</v>
      </c>
    </row>
    <row r="9756" spans="1:1" x14ac:dyDescent="0.2">
      <c r="A9756" t="s">
        <v>193</v>
      </c>
    </row>
    <row r="9757" spans="1:1" x14ac:dyDescent="0.2">
      <c r="A9757" t="s">
        <v>194</v>
      </c>
    </row>
    <row r="9758" spans="1:1" x14ac:dyDescent="0.2">
      <c r="A9758" t="s">
        <v>152</v>
      </c>
    </row>
    <row r="9759" spans="1:1" x14ac:dyDescent="0.2">
      <c r="A9759" t="s">
        <v>150</v>
      </c>
    </row>
    <row r="9760" spans="1:1" x14ac:dyDescent="0.2">
      <c r="A9760" t="s">
        <v>158</v>
      </c>
    </row>
    <row r="9761" spans="1:1" x14ac:dyDescent="0.2">
      <c r="A9761" t="s">
        <v>177</v>
      </c>
    </row>
    <row r="9762" spans="1:1" x14ac:dyDescent="0.2">
      <c r="A9762" t="s">
        <v>146</v>
      </c>
    </row>
    <row r="9763" spans="1:1" x14ac:dyDescent="0.2">
      <c r="A9763" t="s">
        <v>2996</v>
      </c>
    </row>
    <row r="9764" spans="1:1" x14ac:dyDescent="0.2">
      <c r="A9764" t="s">
        <v>2997</v>
      </c>
    </row>
    <row r="9765" spans="1:1" x14ac:dyDescent="0.2">
      <c r="A9765" t="s">
        <v>193</v>
      </c>
    </row>
    <row r="9766" spans="1:1" x14ac:dyDescent="0.2">
      <c r="A9766" t="s">
        <v>194</v>
      </c>
    </row>
    <row r="9767" spans="1:1" x14ac:dyDescent="0.2">
      <c r="A9767" t="s">
        <v>152</v>
      </c>
    </row>
    <row r="9768" spans="1:1" x14ac:dyDescent="0.2">
      <c r="A9768" t="s">
        <v>150</v>
      </c>
    </row>
    <row r="9769" spans="1:1" x14ac:dyDescent="0.2">
      <c r="A9769" t="s">
        <v>182</v>
      </c>
    </row>
    <row r="9770" spans="1:1" x14ac:dyDescent="0.2">
      <c r="A9770" t="s">
        <v>2595</v>
      </c>
    </row>
    <row r="9771" spans="1:1" x14ac:dyDescent="0.2">
      <c r="A9771" t="s">
        <v>146</v>
      </c>
    </row>
    <row r="9772" spans="1:1" x14ac:dyDescent="0.2">
      <c r="A9772" t="s">
        <v>2998</v>
      </c>
    </row>
    <row r="9773" spans="1:1" x14ac:dyDescent="0.2">
      <c r="A9773" t="s">
        <v>2999</v>
      </c>
    </row>
    <row r="9774" spans="1:1" x14ac:dyDescent="0.2">
      <c r="A9774" t="s">
        <v>193</v>
      </c>
    </row>
    <row r="9775" spans="1:1" x14ac:dyDescent="0.2">
      <c r="A9775" t="s">
        <v>194</v>
      </c>
    </row>
    <row r="9776" spans="1:1" x14ac:dyDescent="0.2">
      <c r="A9776" t="s">
        <v>152</v>
      </c>
    </row>
    <row r="9777" spans="1:1" x14ac:dyDescent="0.2">
      <c r="A9777" t="s">
        <v>150</v>
      </c>
    </row>
    <row r="9778" spans="1:1" x14ac:dyDescent="0.2">
      <c r="A9778" t="s">
        <v>158</v>
      </c>
    </row>
    <row r="9779" spans="1:1" x14ac:dyDescent="0.2">
      <c r="A9779" t="s">
        <v>2595</v>
      </c>
    </row>
    <row r="9780" spans="1:1" x14ac:dyDescent="0.2">
      <c r="A9780" t="s">
        <v>146</v>
      </c>
    </row>
    <row r="9781" spans="1:1" x14ac:dyDescent="0.2">
      <c r="A9781" t="s">
        <v>3000</v>
      </c>
    </row>
    <row r="9782" spans="1:1" x14ac:dyDescent="0.2">
      <c r="A9782" t="s">
        <v>3001</v>
      </c>
    </row>
    <row r="9783" spans="1:1" x14ac:dyDescent="0.2">
      <c r="A9783" t="s">
        <v>193</v>
      </c>
    </row>
    <row r="9784" spans="1:1" x14ac:dyDescent="0.2">
      <c r="A9784" t="s">
        <v>194</v>
      </c>
    </row>
    <row r="9785" spans="1:1" x14ac:dyDescent="0.2">
      <c r="A9785" t="s">
        <v>152</v>
      </c>
    </row>
    <row r="9786" spans="1:1" x14ac:dyDescent="0.2">
      <c r="A9786" t="s">
        <v>150</v>
      </c>
    </row>
    <row r="9787" spans="1:1" x14ac:dyDescent="0.2">
      <c r="A9787" t="s">
        <v>151</v>
      </c>
    </row>
    <row r="9788" spans="1:1" x14ac:dyDescent="0.2">
      <c r="A9788" t="s">
        <v>177</v>
      </c>
    </row>
    <row r="9789" spans="1:1" x14ac:dyDescent="0.2">
      <c r="A9789" t="s">
        <v>146</v>
      </c>
    </row>
    <row r="9790" spans="1:1" x14ac:dyDescent="0.2">
      <c r="A9790" t="s">
        <v>3002</v>
      </c>
    </row>
    <row r="9791" spans="1:1" x14ac:dyDescent="0.2">
      <c r="A9791" t="s">
        <v>3003</v>
      </c>
    </row>
    <row r="9792" spans="1:1" x14ac:dyDescent="0.2">
      <c r="A9792" t="s">
        <v>193</v>
      </c>
    </row>
    <row r="9793" spans="1:1" x14ac:dyDescent="0.2">
      <c r="A9793" t="s">
        <v>194</v>
      </c>
    </row>
    <row r="9794" spans="1:1" x14ac:dyDescent="0.2">
      <c r="A9794" t="s">
        <v>152</v>
      </c>
    </row>
    <row r="9795" spans="1:1" x14ac:dyDescent="0.2">
      <c r="A9795" t="s">
        <v>150</v>
      </c>
    </row>
    <row r="9796" spans="1:1" x14ac:dyDescent="0.2">
      <c r="A9796" t="s">
        <v>158</v>
      </c>
    </row>
    <row r="9797" spans="1:1" x14ac:dyDescent="0.2">
      <c r="A9797" t="s">
        <v>177</v>
      </c>
    </row>
    <row r="9798" spans="1:1" x14ac:dyDescent="0.2">
      <c r="A9798" t="s">
        <v>146</v>
      </c>
    </row>
    <row r="9799" spans="1:1" x14ac:dyDescent="0.2">
      <c r="A9799" t="s">
        <v>3004</v>
      </c>
    </row>
    <row r="9800" spans="1:1" x14ac:dyDescent="0.2">
      <c r="A9800" t="s">
        <v>3005</v>
      </c>
    </row>
    <row r="9801" spans="1:1" x14ac:dyDescent="0.2">
      <c r="A9801" t="s">
        <v>193</v>
      </c>
    </row>
    <row r="9802" spans="1:1" x14ac:dyDescent="0.2">
      <c r="A9802" t="s">
        <v>194</v>
      </c>
    </row>
    <row r="9803" spans="1:1" x14ac:dyDescent="0.2">
      <c r="A9803" t="s">
        <v>152</v>
      </c>
    </row>
    <row r="9804" spans="1:1" x14ac:dyDescent="0.2">
      <c r="A9804" t="s">
        <v>150</v>
      </c>
    </row>
    <row r="9805" spans="1:1" x14ac:dyDescent="0.2">
      <c r="A9805" t="s">
        <v>158</v>
      </c>
    </row>
    <row r="9806" spans="1:1" x14ac:dyDescent="0.2">
      <c r="A9806" t="s">
        <v>177</v>
      </c>
    </row>
    <row r="9807" spans="1:1" x14ac:dyDescent="0.2">
      <c r="A9807" t="s">
        <v>146</v>
      </c>
    </row>
    <row r="9808" spans="1:1" x14ac:dyDescent="0.2">
      <c r="A9808" t="s">
        <v>3006</v>
      </c>
    </row>
    <row r="9809" spans="1:1" x14ac:dyDescent="0.2">
      <c r="A9809" t="s">
        <v>3007</v>
      </c>
    </row>
    <row r="9810" spans="1:1" x14ac:dyDescent="0.2">
      <c r="A9810" t="s">
        <v>193</v>
      </c>
    </row>
    <row r="9811" spans="1:1" x14ac:dyDescent="0.2">
      <c r="A9811" t="s">
        <v>194</v>
      </c>
    </row>
    <row r="9812" spans="1:1" x14ac:dyDescent="0.2">
      <c r="A9812" t="s">
        <v>152</v>
      </c>
    </row>
    <row r="9813" spans="1:1" x14ac:dyDescent="0.2">
      <c r="A9813" t="s">
        <v>150</v>
      </c>
    </row>
    <row r="9814" spans="1:1" x14ac:dyDescent="0.2">
      <c r="A9814" t="s">
        <v>182</v>
      </c>
    </row>
    <row r="9815" spans="1:1" x14ac:dyDescent="0.2">
      <c r="A9815" t="s">
        <v>146</v>
      </c>
    </row>
    <row r="9816" spans="1:1" x14ac:dyDescent="0.2">
      <c r="A9816" t="s">
        <v>3008</v>
      </c>
    </row>
    <row r="9817" spans="1:1" x14ac:dyDescent="0.2">
      <c r="A9817" t="s">
        <v>143</v>
      </c>
    </row>
    <row r="9819" spans="1:1" x14ac:dyDescent="0.2">
      <c r="A9819" t="s">
        <v>144</v>
      </c>
    </row>
    <row r="9820" spans="1:1" x14ac:dyDescent="0.2">
      <c r="A9820" t="s">
        <v>145</v>
      </c>
    </row>
    <row r="9821" spans="1:1" x14ac:dyDescent="0.2">
      <c r="A9821" t="s">
        <v>146</v>
      </c>
    </row>
    <row r="9822" spans="1:1" x14ac:dyDescent="0.2">
      <c r="A9822" t="s">
        <v>3009</v>
      </c>
    </row>
    <row r="9823" spans="1:1" x14ac:dyDescent="0.2">
      <c r="A9823" t="s">
        <v>3010</v>
      </c>
    </row>
    <row r="9824" spans="1:1" x14ac:dyDescent="0.2">
      <c r="A9824" t="s">
        <v>193</v>
      </c>
    </row>
    <row r="9825" spans="1:1" x14ac:dyDescent="0.2">
      <c r="A9825" t="s">
        <v>194</v>
      </c>
    </row>
    <row r="9826" spans="1:1" x14ac:dyDescent="0.2">
      <c r="A9826" t="s">
        <v>152</v>
      </c>
    </row>
    <row r="9827" spans="1:1" x14ac:dyDescent="0.2">
      <c r="A9827" t="s">
        <v>150</v>
      </c>
    </row>
    <row r="9828" spans="1:1" x14ac:dyDescent="0.2">
      <c r="A9828" t="s">
        <v>151</v>
      </c>
    </row>
    <row r="9829" spans="1:1" x14ac:dyDescent="0.2">
      <c r="A9829" t="s">
        <v>146</v>
      </c>
    </row>
    <row r="9830" spans="1:1" x14ac:dyDescent="0.2">
      <c r="A9830" t="s">
        <v>3011</v>
      </c>
    </row>
    <row r="9831" spans="1:1" x14ac:dyDescent="0.2">
      <c r="A9831" t="s">
        <v>3012</v>
      </c>
    </row>
    <row r="9832" spans="1:1" x14ac:dyDescent="0.2">
      <c r="A9832" t="s">
        <v>193</v>
      </c>
    </row>
    <row r="9833" spans="1:1" x14ac:dyDescent="0.2">
      <c r="A9833" t="s">
        <v>194</v>
      </c>
    </row>
    <row r="9834" spans="1:1" x14ac:dyDescent="0.2">
      <c r="A9834" t="s">
        <v>152</v>
      </c>
    </row>
    <row r="9835" spans="1:1" x14ac:dyDescent="0.2">
      <c r="A9835" t="s">
        <v>150</v>
      </c>
    </row>
    <row r="9836" spans="1:1" x14ac:dyDescent="0.2">
      <c r="A9836" t="s">
        <v>158</v>
      </c>
    </row>
    <row r="9837" spans="1:1" x14ac:dyDescent="0.2">
      <c r="A9837" t="s">
        <v>177</v>
      </c>
    </row>
    <row r="9838" spans="1:1" x14ac:dyDescent="0.2">
      <c r="A9838" t="s">
        <v>146</v>
      </c>
    </row>
    <row r="9839" spans="1:1" x14ac:dyDescent="0.2">
      <c r="A9839" t="s">
        <v>3013</v>
      </c>
    </row>
    <row r="9840" spans="1:1" x14ac:dyDescent="0.2">
      <c r="A9840" t="s">
        <v>3014</v>
      </c>
    </row>
    <row r="9841" spans="1:1" x14ac:dyDescent="0.2">
      <c r="A9841" t="s">
        <v>193</v>
      </c>
    </row>
    <row r="9842" spans="1:1" x14ac:dyDescent="0.2">
      <c r="A9842" t="s">
        <v>194</v>
      </c>
    </row>
    <row r="9843" spans="1:1" x14ac:dyDescent="0.2">
      <c r="A9843" t="s">
        <v>152</v>
      </c>
    </row>
    <row r="9844" spans="1:1" x14ac:dyDescent="0.2">
      <c r="A9844" t="s">
        <v>150</v>
      </c>
    </row>
    <row r="9845" spans="1:1" x14ac:dyDescent="0.2">
      <c r="A9845" t="s">
        <v>158</v>
      </c>
    </row>
    <row r="9846" spans="1:1" x14ac:dyDescent="0.2">
      <c r="A9846" t="s">
        <v>146</v>
      </c>
    </row>
    <row r="9847" spans="1:1" x14ac:dyDescent="0.2">
      <c r="A9847" t="s">
        <v>3015</v>
      </c>
    </row>
    <row r="9848" spans="1:1" x14ac:dyDescent="0.2">
      <c r="A9848" t="s">
        <v>3016</v>
      </c>
    </row>
    <row r="9849" spans="1:1" x14ac:dyDescent="0.2">
      <c r="A9849" t="s">
        <v>193</v>
      </c>
    </row>
    <row r="9850" spans="1:1" x14ac:dyDescent="0.2">
      <c r="A9850" t="s">
        <v>194</v>
      </c>
    </row>
    <row r="9851" spans="1:1" x14ac:dyDescent="0.2">
      <c r="A9851" t="s">
        <v>152</v>
      </c>
    </row>
    <row r="9852" spans="1:1" x14ac:dyDescent="0.2">
      <c r="A9852" t="s">
        <v>150</v>
      </c>
    </row>
    <row r="9853" spans="1:1" x14ac:dyDescent="0.2">
      <c r="A9853" t="s">
        <v>158</v>
      </c>
    </row>
    <row r="9854" spans="1:1" x14ac:dyDescent="0.2">
      <c r="A9854" t="s">
        <v>177</v>
      </c>
    </row>
    <row r="9855" spans="1:1" x14ac:dyDescent="0.2">
      <c r="A9855" t="s">
        <v>146</v>
      </c>
    </row>
    <row r="9856" spans="1:1" x14ac:dyDescent="0.2">
      <c r="A9856" t="s">
        <v>3017</v>
      </c>
    </row>
    <row r="9857" spans="1:1" x14ac:dyDescent="0.2">
      <c r="A9857" t="s">
        <v>3018</v>
      </c>
    </row>
    <row r="9858" spans="1:1" x14ac:dyDescent="0.2">
      <c r="A9858" t="s">
        <v>193</v>
      </c>
    </row>
    <row r="9859" spans="1:1" x14ac:dyDescent="0.2">
      <c r="A9859" t="s">
        <v>194</v>
      </c>
    </row>
    <row r="9860" spans="1:1" x14ac:dyDescent="0.2">
      <c r="A9860" t="s">
        <v>152</v>
      </c>
    </row>
    <row r="9861" spans="1:1" x14ac:dyDescent="0.2">
      <c r="A9861" t="s">
        <v>150</v>
      </c>
    </row>
    <row r="9862" spans="1:1" x14ac:dyDescent="0.2">
      <c r="A9862" t="s">
        <v>158</v>
      </c>
    </row>
    <row r="9863" spans="1:1" x14ac:dyDescent="0.2">
      <c r="A9863" t="s">
        <v>177</v>
      </c>
    </row>
    <row r="9864" spans="1:1" x14ac:dyDescent="0.2">
      <c r="A9864" t="s">
        <v>146</v>
      </c>
    </row>
    <row r="9865" spans="1:1" x14ac:dyDescent="0.2">
      <c r="A9865" t="s">
        <v>3019</v>
      </c>
    </row>
    <row r="9866" spans="1:1" x14ac:dyDescent="0.2">
      <c r="A9866" t="s">
        <v>3020</v>
      </c>
    </row>
    <row r="9867" spans="1:1" x14ac:dyDescent="0.2">
      <c r="A9867" t="s">
        <v>193</v>
      </c>
    </row>
    <row r="9868" spans="1:1" x14ac:dyDescent="0.2">
      <c r="A9868" t="s">
        <v>194</v>
      </c>
    </row>
    <row r="9869" spans="1:1" x14ac:dyDescent="0.2">
      <c r="A9869" t="s">
        <v>152</v>
      </c>
    </row>
    <row r="9870" spans="1:1" x14ac:dyDescent="0.2">
      <c r="A9870" t="s">
        <v>150</v>
      </c>
    </row>
    <row r="9871" spans="1:1" x14ac:dyDescent="0.2">
      <c r="A9871" t="s">
        <v>158</v>
      </c>
    </row>
    <row r="9872" spans="1:1" x14ac:dyDescent="0.2">
      <c r="A9872" t="s">
        <v>177</v>
      </c>
    </row>
    <row r="9873" spans="1:1" x14ac:dyDescent="0.2">
      <c r="A9873" t="s">
        <v>146</v>
      </c>
    </row>
    <row r="9874" spans="1:1" x14ac:dyDescent="0.2">
      <c r="A9874" t="s">
        <v>3021</v>
      </c>
    </row>
    <row r="9875" spans="1:1" x14ac:dyDescent="0.2">
      <c r="A9875" t="s">
        <v>3022</v>
      </c>
    </row>
    <row r="9876" spans="1:1" x14ac:dyDescent="0.2">
      <c r="A9876" t="s">
        <v>193</v>
      </c>
    </row>
    <row r="9877" spans="1:1" x14ac:dyDescent="0.2">
      <c r="A9877" t="s">
        <v>194</v>
      </c>
    </row>
    <row r="9878" spans="1:1" x14ac:dyDescent="0.2">
      <c r="A9878" t="s">
        <v>152</v>
      </c>
    </row>
    <row r="9879" spans="1:1" x14ac:dyDescent="0.2">
      <c r="A9879" t="s">
        <v>150</v>
      </c>
    </row>
    <row r="9880" spans="1:1" x14ac:dyDescent="0.2">
      <c r="A9880" t="s">
        <v>158</v>
      </c>
    </row>
    <row r="9881" spans="1:1" x14ac:dyDescent="0.2">
      <c r="A9881" t="s">
        <v>904</v>
      </c>
    </row>
    <row r="9882" spans="1:1" x14ac:dyDescent="0.2">
      <c r="A9882" t="s">
        <v>146</v>
      </c>
    </row>
    <row r="9883" spans="1:1" x14ac:dyDescent="0.2">
      <c r="A9883" t="s">
        <v>3023</v>
      </c>
    </row>
    <row r="9884" spans="1:1" x14ac:dyDescent="0.2">
      <c r="A9884" t="s">
        <v>143</v>
      </c>
    </row>
    <row r="9886" spans="1:1" x14ac:dyDescent="0.2">
      <c r="A9886" t="s">
        <v>144</v>
      </c>
    </row>
    <row r="9887" spans="1:1" x14ac:dyDescent="0.2">
      <c r="A9887" t="s">
        <v>145</v>
      </c>
    </row>
    <row r="9888" spans="1:1" x14ac:dyDescent="0.2">
      <c r="A9888" t="s">
        <v>146</v>
      </c>
    </row>
    <row r="9889" spans="1:1" x14ac:dyDescent="0.2">
      <c r="A9889" t="s">
        <v>3024</v>
      </c>
    </row>
    <row r="9890" spans="1:1" x14ac:dyDescent="0.2">
      <c r="A9890" t="s">
        <v>3025</v>
      </c>
    </row>
    <row r="9891" spans="1:1" x14ac:dyDescent="0.2">
      <c r="A9891" t="s">
        <v>193</v>
      </c>
    </row>
    <row r="9892" spans="1:1" x14ac:dyDescent="0.2">
      <c r="A9892" t="s">
        <v>194</v>
      </c>
    </row>
    <row r="9893" spans="1:1" x14ac:dyDescent="0.2">
      <c r="A9893" t="s">
        <v>152</v>
      </c>
    </row>
    <row r="9894" spans="1:1" x14ac:dyDescent="0.2">
      <c r="A9894" t="s">
        <v>150</v>
      </c>
    </row>
    <row r="9895" spans="1:1" x14ac:dyDescent="0.2">
      <c r="A9895" t="s">
        <v>158</v>
      </c>
    </row>
    <row r="9896" spans="1:1" x14ac:dyDescent="0.2">
      <c r="A9896" t="s">
        <v>177</v>
      </c>
    </row>
    <row r="9897" spans="1:1" x14ac:dyDescent="0.2">
      <c r="A9897" t="s">
        <v>146</v>
      </c>
    </row>
    <row r="9898" spans="1:1" x14ac:dyDescent="0.2">
      <c r="A9898" t="s">
        <v>3026</v>
      </c>
    </row>
    <row r="9899" spans="1:1" x14ac:dyDescent="0.2">
      <c r="A9899" t="s">
        <v>3027</v>
      </c>
    </row>
    <row r="9900" spans="1:1" x14ac:dyDescent="0.2">
      <c r="A9900" t="s">
        <v>193</v>
      </c>
    </row>
    <row r="9901" spans="1:1" x14ac:dyDescent="0.2">
      <c r="A9901" t="s">
        <v>194</v>
      </c>
    </row>
    <row r="9902" spans="1:1" x14ac:dyDescent="0.2">
      <c r="A9902" t="s">
        <v>152</v>
      </c>
    </row>
    <row r="9903" spans="1:1" x14ac:dyDescent="0.2">
      <c r="A9903" t="s">
        <v>150</v>
      </c>
    </row>
    <row r="9904" spans="1:1" x14ac:dyDescent="0.2">
      <c r="A9904" t="s">
        <v>151</v>
      </c>
    </row>
    <row r="9905" spans="1:1" x14ac:dyDescent="0.2">
      <c r="A9905" t="s">
        <v>177</v>
      </c>
    </row>
    <row r="9906" spans="1:1" x14ac:dyDescent="0.2">
      <c r="A9906" t="s">
        <v>146</v>
      </c>
    </row>
    <row r="9907" spans="1:1" x14ac:dyDescent="0.2">
      <c r="A9907" t="s">
        <v>3028</v>
      </c>
    </row>
    <row r="9908" spans="1:1" x14ac:dyDescent="0.2">
      <c r="A9908" t="s">
        <v>3029</v>
      </c>
    </row>
    <row r="9909" spans="1:1" x14ac:dyDescent="0.2">
      <c r="A9909" t="s">
        <v>193</v>
      </c>
    </row>
    <row r="9910" spans="1:1" x14ac:dyDescent="0.2">
      <c r="A9910" t="s">
        <v>194</v>
      </c>
    </row>
    <row r="9911" spans="1:1" x14ac:dyDescent="0.2">
      <c r="A9911" t="s">
        <v>152</v>
      </c>
    </row>
    <row r="9912" spans="1:1" x14ac:dyDescent="0.2">
      <c r="A9912" t="s">
        <v>150</v>
      </c>
    </row>
    <row r="9913" spans="1:1" x14ac:dyDescent="0.2">
      <c r="A9913" t="s">
        <v>158</v>
      </c>
    </row>
    <row r="9914" spans="1:1" x14ac:dyDescent="0.2">
      <c r="A9914" t="s">
        <v>146</v>
      </c>
    </row>
    <row r="9915" spans="1:1" x14ac:dyDescent="0.2">
      <c r="A9915" t="s">
        <v>3030</v>
      </c>
    </row>
    <row r="9916" spans="1:1" x14ac:dyDescent="0.2">
      <c r="A9916" t="s">
        <v>3031</v>
      </c>
    </row>
    <row r="9917" spans="1:1" x14ac:dyDescent="0.2">
      <c r="A9917" t="s">
        <v>193</v>
      </c>
    </row>
    <row r="9918" spans="1:1" x14ac:dyDescent="0.2">
      <c r="A9918" t="s">
        <v>194</v>
      </c>
    </row>
    <row r="9919" spans="1:1" x14ac:dyDescent="0.2">
      <c r="A9919" t="s">
        <v>152</v>
      </c>
    </row>
    <row r="9920" spans="1:1" x14ac:dyDescent="0.2">
      <c r="A9920" t="s">
        <v>150</v>
      </c>
    </row>
    <row r="9921" spans="1:1" x14ac:dyDescent="0.2">
      <c r="A9921" t="s">
        <v>151</v>
      </c>
    </row>
    <row r="9922" spans="1:1" x14ac:dyDescent="0.2">
      <c r="A9922" t="s">
        <v>177</v>
      </c>
    </row>
    <row r="9923" spans="1:1" x14ac:dyDescent="0.2">
      <c r="A9923" t="s">
        <v>146</v>
      </c>
    </row>
    <row r="9924" spans="1:1" x14ac:dyDescent="0.2">
      <c r="A9924" t="s">
        <v>3032</v>
      </c>
    </row>
    <row r="9925" spans="1:1" x14ac:dyDescent="0.2">
      <c r="A9925" t="s">
        <v>3033</v>
      </c>
    </row>
    <row r="9926" spans="1:1" x14ac:dyDescent="0.2">
      <c r="A9926" t="s">
        <v>193</v>
      </c>
    </row>
    <row r="9927" spans="1:1" x14ac:dyDescent="0.2">
      <c r="A9927" t="s">
        <v>194</v>
      </c>
    </row>
    <row r="9928" spans="1:1" x14ac:dyDescent="0.2">
      <c r="A9928" t="s">
        <v>152</v>
      </c>
    </row>
    <row r="9929" spans="1:1" x14ac:dyDescent="0.2">
      <c r="A9929" t="s">
        <v>150</v>
      </c>
    </row>
    <row r="9930" spans="1:1" x14ac:dyDescent="0.2">
      <c r="A9930" t="s">
        <v>158</v>
      </c>
    </row>
    <row r="9931" spans="1:1" x14ac:dyDescent="0.2">
      <c r="A9931" t="s">
        <v>3034</v>
      </c>
    </row>
    <row r="9932" spans="1:1" x14ac:dyDescent="0.2">
      <c r="A9932" t="s">
        <v>146</v>
      </c>
    </row>
    <row r="9933" spans="1:1" x14ac:dyDescent="0.2">
      <c r="A9933" t="s">
        <v>3035</v>
      </c>
    </row>
    <row r="9934" spans="1:1" x14ac:dyDescent="0.2">
      <c r="A9934" t="s">
        <v>3036</v>
      </c>
    </row>
    <row r="9935" spans="1:1" x14ac:dyDescent="0.2">
      <c r="A9935" t="s">
        <v>193</v>
      </c>
    </row>
    <row r="9936" spans="1:1" x14ac:dyDescent="0.2">
      <c r="A9936" t="s">
        <v>194</v>
      </c>
    </row>
    <row r="9937" spans="1:1" x14ac:dyDescent="0.2">
      <c r="A9937" t="s">
        <v>152</v>
      </c>
    </row>
    <row r="9938" spans="1:1" x14ac:dyDescent="0.2">
      <c r="A9938" t="s">
        <v>150</v>
      </c>
    </row>
    <row r="9939" spans="1:1" x14ac:dyDescent="0.2">
      <c r="A9939" t="s">
        <v>158</v>
      </c>
    </row>
    <row r="9940" spans="1:1" x14ac:dyDescent="0.2">
      <c r="A9940" t="s">
        <v>177</v>
      </c>
    </row>
    <row r="9941" spans="1:1" x14ac:dyDescent="0.2">
      <c r="A9941" t="s">
        <v>146</v>
      </c>
    </row>
    <row r="9942" spans="1:1" x14ac:dyDescent="0.2">
      <c r="A9942" t="s">
        <v>3037</v>
      </c>
    </row>
    <row r="9943" spans="1:1" x14ac:dyDescent="0.2">
      <c r="A9943" t="s">
        <v>3033</v>
      </c>
    </row>
    <row r="9944" spans="1:1" x14ac:dyDescent="0.2">
      <c r="A9944" t="s">
        <v>193</v>
      </c>
    </row>
    <row r="9945" spans="1:1" x14ac:dyDescent="0.2">
      <c r="A9945" t="s">
        <v>194</v>
      </c>
    </row>
    <row r="9946" spans="1:1" x14ac:dyDescent="0.2">
      <c r="A9946" t="s">
        <v>152</v>
      </c>
    </row>
    <row r="9947" spans="1:1" x14ac:dyDescent="0.2">
      <c r="A9947" t="s">
        <v>150</v>
      </c>
    </row>
    <row r="9948" spans="1:1" x14ac:dyDescent="0.2">
      <c r="A9948" t="s">
        <v>151</v>
      </c>
    </row>
    <row r="9949" spans="1:1" x14ac:dyDescent="0.2">
      <c r="A9949" t="s">
        <v>177</v>
      </c>
    </row>
    <row r="9950" spans="1:1" x14ac:dyDescent="0.2">
      <c r="A9950" t="s">
        <v>146</v>
      </c>
    </row>
    <row r="9951" spans="1:1" x14ac:dyDescent="0.2">
      <c r="A9951" t="s">
        <v>3038</v>
      </c>
    </row>
    <row r="9952" spans="1:1" x14ac:dyDescent="0.2">
      <c r="A9952" t="s">
        <v>143</v>
      </c>
    </row>
    <row r="9954" spans="1:1" x14ac:dyDescent="0.2">
      <c r="A9954" t="s">
        <v>144</v>
      </c>
    </row>
    <row r="9955" spans="1:1" x14ac:dyDescent="0.2">
      <c r="A9955" t="s">
        <v>145</v>
      </c>
    </row>
    <row r="9956" spans="1:1" x14ac:dyDescent="0.2">
      <c r="A9956" t="s">
        <v>146</v>
      </c>
    </row>
    <row r="9957" spans="1:1" x14ac:dyDescent="0.2">
      <c r="A9957" t="s">
        <v>3039</v>
      </c>
    </row>
    <row r="9958" spans="1:1" x14ac:dyDescent="0.2">
      <c r="A9958" t="s">
        <v>3040</v>
      </c>
    </row>
    <row r="9959" spans="1:1" x14ac:dyDescent="0.2">
      <c r="A9959" t="s">
        <v>193</v>
      </c>
    </row>
    <row r="9960" spans="1:1" x14ac:dyDescent="0.2">
      <c r="A9960" t="s">
        <v>194</v>
      </c>
    </row>
    <row r="9961" spans="1:1" x14ac:dyDescent="0.2">
      <c r="A9961" t="s">
        <v>152</v>
      </c>
    </row>
    <row r="9962" spans="1:1" x14ac:dyDescent="0.2">
      <c r="A9962" t="s">
        <v>150</v>
      </c>
    </row>
    <row r="9963" spans="1:1" x14ac:dyDescent="0.2">
      <c r="A9963" t="s">
        <v>158</v>
      </c>
    </row>
    <row r="9964" spans="1:1" x14ac:dyDescent="0.2">
      <c r="A9964" t="s">
        <v>146</v>
      </c>
    </row>
    <row r="9965" spans="1:1" x14ac:dyDescent="0.2">
      <c r="A9965" t="s">
        <v>3041</v>
      </c>
    </row>
    <row r="9966" spans="1:1" x14ac:dyDescent="0.2">
      <c r="A9966" t="s">
        <v>3042</v>
      </c>
    </row>
    <row r="9967" spans="1:1" x14ac:dyDescent="0.2">
      <c r="A9967" t="s">
        <v>193</v>
      </c>
    </row>
    <row r="9968" spans="1:1" x14ac:dyDescent="0.2">
      <c r="A9968" t="s">
        <v>194</v>
      </c>
    </row>
    <row r="9969" spans="1:1" x14ac:dyDescent="0.2">
      <c r="A9969" t="s">
        <v>152</v>
      </c>
    </row>
    <row r="9970" spans="1:1" x14ac:dyDescent="0.2">
      <c r="A9970" t="s">
        <v>150</v>
      </c>
    </row>
    <row r="9971" spans="1:1" x14ac:dyDescent="0.2">
      <c r="A9971" t="s">
        <v>158</v>
      </c>
    </row>
    <row r="9972" spans="1:1" x14ac:dyDescent="0.2">
      <c r="A9972" t="s">
        <v>146</v>
      </c>
    </row>
    <row r="9973" spans="1:1" x14ac:dyDescent="0.2">
      <c r="A9973" t="s">
        <v>3043</v>
      </c>
    </row>
    <row r="9974" spans="1:1" x14ac:dyDescent="0.2">
      <c r="A9974" t="s">
        <v>3044</v>
      </c>
    </row>
    <row r="9975" spans="1:1" x14ac:dyDescent="0.2">
      <c r="A9975" t="s">
        <v>193</v>
      </c>
    </row>
    <row r="9976" spans="1:1" x14ac:dyDescent="0.2">
      <c r="A9976" t="s">
        <v>194</v>
      </c>
    </row>
    <row r="9977" spans="1:1" x14ac:dyDescent="0.2">
      <c r="A9977" t="s">
        <v>152</v>
      </c>
    </row>
    <row r="9978" spans="1:1" x14ac:dyDescent="0.2">
      <c r="A9978" t="s">
        <v>150</v>
      </c>
    </row>
    <row r="9979" spans="1:1" x14ac:dyDescent="0.2">
      <c r="A9979" t="s">
        <v>158</v>
      </c>
    </row>
    <row r="9980" spans="1:1" x14ac:dyDescent="0.2">
      <c r="A9980" t="s">
        <v>146</v>
      </c>
    </row>
    <row r="9981" spans="1:1" x14ac:dyDescent="0.2">
      <c r="A9981" t="s">
        <v>3045</v>
      </c>
    </row>
    <row r="9982" spans="1:1" x14ac:dyDescent="0.2">
      <c r="A9982" t="s">
        <v>3046</v>
      </c>
    </row>
    <row r="9983" spans="1:1" x14ac:dyDescent="0.2">
      <c r="A9983" t="s">
        <v>193</v>
      </c>
    </row>
    <row r="9984" spans="1:1" x14ac:dyDescent="0.2">
      <c r="A9984" t="s">
        <v>194</v>
      </c>
    </row>
    <row r="9985" spans="1:1" x14ac:dyDescent="0.2">
      <c r="A9985" t="s">
        <v>152</v>
      </c>
    </row>
    <row r="9986" spans="1:1" x14ac:dyDescent="0.2">
      <c r="A9986" t="s">
        <v>150</v>
      </c>
    </row>
    <row r="9987" spans="1:1" x14ac:dyDescent="0.2">
      <c r="A9987" t="s">
        <v>158</v>
      </c>
    </row>
    <row r="9988" spans="1:1" x14ac:dyDescent="0.2">
      <c r="A9988" t="s">
        <v>177</v>
      </c>
    </row>
    <row r="9989" spans="1:1" x14ac:dyDescent="0.2">
      <c r="A9989" t="s">
        <v>146</v>
      </c>
    </row>
    <row r="9990" spans="1:1" x14ac:dyDescent="0.2">
      <c r="A9990" t="s">
        <v>3047</v>
      </c>
    </row>
    <row r="9991" spans="1:1" x14ac:dyDescent="0.2">
      <c r="A9991" t="s">
        <v>3048</v>
      </c>
    </row>
    <row r="9992" spans="1:1" x14ac:dyDescent="0.2">
      <c r="A9992" t="s">
        <v>193</v>
      </c>
    </row>
    <row r="9993" spans="1:1" x14ac:dyDescent="0.2">
      <c r="A9993" t="s">
        <v>194</v>
      </c>
    </row>
    <row r="9994" spans="1:1" x14ac:dyDescent="0.2">
      <c r="A9994" t="s">
        <v>152</v>
      </c>
    </row>
    <row r="9995" spans="1:1" x14ac:dyDescent="0.2">
      <c r="A9995" t="s">
        <v>150</v>
      </c>
    </row>
    <row r="9996" spans="1:1" x14ac:dyDescent="0.2">
      <c r="A9996" t="s">
        <v>158</v>
      </c>
    </row>
    <row r="9997" spans="1:1" x14ac:dyDescent="0.2">
      <c r="A9997" t="s">
        <v>146</v>
      </c>
    </row>
    <row r="9998" spans="1:1" x14ac:dyDescent="0.2">
      <c r="A9998" t="s">
        <v>3049</v>
      </c>
    </row>
    <row r="9999" spans="1:1" x14ac:dyDescent="0.2">
      <c r="A9999" t="s">
        <v>3050</v>
      </c>
    </row>
    <row r="10000" spans="1:1" x14ac:dyDescent="0.2">
      <c r="A10000" t="s">
        <v>193</v>
      </c>
    </row>
    <row r="10001" spans="1:1" x14ac:dyDescent="0.2">
      <c r="A10001" t="s">
        <v>194</v>
      </c>
    </row>
    <row r="10002" spans="1:1" x14ac:dyDescent="0.2">
      <c r="A10002" t="s">
        <v>152</v>
      </c>
    </row>
    <row r="10003" spans="1:1" x14ac:dyDescent="0.2">
      <c r="A10003" t="s">
        <v>150</v>
      </c>
    </row>
    <row r="10004" spans="1:1" x14ac:dyDescent="0.2">
      <c r="A10004" t="s">
        <v>158</v>
      </c>
    </row>
    <row r="10005" spans="1:1" x14ac:dyDescent="0.2">
      <c r="A10005" t="s">
        <v>177</v>
      </c>
    </row>
    <row r="10006" spans="1:1" x14ac:dyDescent="0.2">
      <c r="A10006" t="s">
        <v>146</v>
      </c>
    </row>
    <row r="10007" spans="1:1" x14ac:dyDescent="0.2">
      <c r="A10007" t="s">
        <v>3051</v>
      </c>
    </row>
    <row r="10008" spans="1:1" x14ac:dyDescent="0.2">
      <c r="A10008" t="s">
        <v>3050</v>
      </c>
    </row>
    <row r="10009" spans="1:1" x14ac:dyDescent="0.2">
      <c r="A10009" t="s">
        <v>193</v>
      </c>
    </row>
    <row r="10010" spans="1:1" x14ac:dyDescent="0.2">
      <c r="A10010" t="s">
        <v>194</v>
      </c>
    </row>
    <row r="10011" spans="1:1" x14ac:dyDescent="0.2">
      <c r="A10011" t="s">
        <v>152</v>
      </c>
    </row>
    <row r="10012" spans="1:1" x14ac:dyDescent="0.2">
      <c r="A10012" t="s">
        <v>150</v>
      </c>
    </row>
    <row r="10013" spans="1:1" x14ac:dyDescent="0.2">
      <c r="A10013" t="s">
        <v>158</v>
      </c>
    </row>
    <row r="10014" spans="1:1" x14ac:dyDescent="0.2">
      <c r="A10014" t="s">
        <v>177</v>
      </c>
    </row>
    <row r="10015" spans="1:1" x14ac:dyDescent="0.2">
      <c r="A10015" t="s">
        <v>146</v>
      </c>
    </row>
    <row r="10016" spans="1:1" x14ac:dyDescent="0.2">
      <c r="A10016" t="s">
        <v>3052</v>
      </c>
    </row>
    <row r="10017" spans="1:1" x14ac:dyDescent="0.2">
      <c r="A10017" t="s">
        <v>143</v>
      </c>
    </row>
    <row r="10019" spans="1:1" x14ac:dyDescent="0.2">
      <c r="A10019" t="s">
        <v>144</v>
      </c>
    </row>
    <row r="10020" spans="1:1" x14ac:dyDescent="0.2">
      <c r="A10020" t="s">
        <v>145</v>
      </c>
    </row>
    <row r="10021" spans="1:1" x14ac:dyDescent="0.2">
      <c r="A10021" t="s">
        <v>146</v>
      </c>
    </row>
    <row r="10022" spans="1:1" x14ac:dyDescent="0.2">
      <c r="A10022" t="s">
        <v>3053</v>
      </c>
    </row>
    <row r="10023" spans="1:1" x14ac:dyDescent="0.2">
      <c r="A10023" t="s">
        <v>3050</v>
      </c>
    </row>
    <row r="10024" spans="1:1" x14ac:dyDescent="0.2">
      <c r="A10024" t="s">
        <v>193</v>
      </c>
    </row>
    <row r="10025" spans="1:1" x14ac:dyDescent="0.2">
      <c r="A10025" t="s">
        <v>194</v>
      </c>
    </row>
    <row r="10026" spans="1:1" x14ac:dyDescent="0.2">
      <c r="A10026" t="s">
        <v>152</v>
      </c>
    </row>
    <row r="10027" spans="1:1" x14ac:dyDescent="0.2">
      <c r="A10027" t="s">
        <v>150</v>
      </c>
    </row>
    <row r="10028" spans="1:1" x14ac:dyDescent="0.2">
      <c r="A10028" t="s">
        <v>158</v>
      </c>
    </row>
    <row r="10029" spans="1:1" x14ac:dyDescent="0.2">
      <c r="A10029" t="s">
        <v>177</v>
      </c>
    </row>
    <row r="10030" spans="1:1" x14ac:dyDescent="0.2">
      <c r="A10030" t="s">
        <v>146</v>
      </c>
    </row>
    <row r="10031" spans="1:1" x14ac:dyDescent="0.2">
      <c r="A10031" t="s">
        <v>3054</v>
      </c>
    </row>
    <row r="10032" spans="1:1" x14ac:dyDescent="0.2">
      <c r="A10032" t="s">
        <v>3046</v>
      </c>
    </row>
    <row r="10033" spans="1:1" x14ac:dyDescent="0.2">
      <c r="A10033" t="s">
        <v>193</v>
      </c>
    </row>
    <row r="10034" spans="1:1" x14ac:dyDescent="0.2">
      <c r="A10034" t="s">
        <v>194</v>
      </c>
    </row>
    <row r="10035" spans="1:1" x14ac:dyDescent="0.2">
      <c r="A10035" t="s">
        <v>152</v>
      </c>
    </row>
    <row r="10036" spans="1:1" x14ac:dyDescent="0.2">
      <c r="A10036" t="s">
        <v>150</v>
      </c>
    </row>
    <row r="10037" spans="1:1" x14ac:dyDescent="0.2">
      <c r="A10037" t="s">
        <v>158</v>
      </c>
    </row>
    <row r="10038" spans="1:1" x14ac:dyDescent="0.2">
      <c r="A10038" t="s">
        <v>177</v>
      </c>
    </row>
    <row r="10039" spans="1:1" x14ac:dyDescent="0.2">
      <c r="A10039" t="s">
        <v>146</v>
      </c>
    </row>
    <row r="10040" spans="1:1" x14ac:dyDescent="0.2">
      <c r="A10040" t="s">
        <v>3055</v>
      </c>
    </row>
    <row r="10041" spans="1:1" x14ac:dyDescent="0.2">
      <c r="A10041" t="s">
        <v>3056</v>
      </c>
    </row>
    <row r="10042" spans="1:1" x14ac:dyDescent="0.2">
      <c r="A10042" t="s">
        <v>193</v>
      </c>
    </row>
    <row r="10043" spans="1:1" x14ac:dyDescent="0.2">
      <c r="A10043" t="s">
        <v>194</v>
      </c>
    </row>
    <row r="10044" spans="1:1" x14ac:dyDescent="0.2">
      <c r="A10044" t="s">
        <v>152</v>
      </c>
    </row>
    <row r="10045" spans="1:1" x14ac:dyDescent="0.2">
      <c r="A10045" t="s">
        <v>150</v>
      </c>
    </row>
    <row r="10046" spans="1:1" x14ac:dyDescent="0.2">
      <c r="A10046" t="s">
        <v>182</v>
      </c>
    </row>
    <row r="10047" spans="1:1" x14ac:dyDescent="0.2">
      <c r="A10047" t="s">
        <v>2595</v>
      </c>
    </row>
    <row r="10048" spans="1:1" x14ac:dyDescent="0.2">
      <c r="A10048" t="s">
        <v>146</v>
      </c>
    </row>
    <row r="10049" spans="1:1" x14ac:dyDescent="0.2">
      <c r="A10049" t="s">
        <v>3057</v>
      </c>
    </row>
    <row r="10050" spans="1:1" x14ac:dyDescent="0.2">
      <c r="A10050" t="s">
        <v>3058</v>
      </c>
    </row>
    <row r="10051" spans="1:1" x14ac:dyDescent="0.2">
      <c r="A10051" t="s">
        <v>193</v>
      </c>
    </row>
    <row r="10052" spans="1:1" x14ac:dyDescent="0.2">
      <c r="A10052" t="s">
        <v>194</v>
      </c>
    </row>
    <row r="10053" spans="1:1" x14ac:dyDescent="0.2">
      <c r="A10053" t="s">
        <v>152</v>
      </c>
    </row>
    <row r="10054" spans="1:1" x14ac:dyDescent="0.2">
      <c r="A10054" t="s">
        <v>150</v>
      </c>
    </row>
    <row r="10055" spans="1:1" x14ac:dyDescent="0.2">
      <c r="A10055" t="s">
        <v>158</v>
      </c>
    </row>
    <row r="10056" spans="1:1" x14ac:dyDescent="0.2">
      <c r="A10056" t="s">
        <v>177</v>
      </c>
    </row>
    <row r="10057" spans="1:1" x14ac:dyDescent="0.2">
      <c r="A10057" t="s">
        <v>146</v>
      </c>
    </row>
    <row r="10058" spans="1:1" x14ac:dyDescent="0.2">
      <c r="A10058" t="s">
        <v>3059</v>
      </c>
    </row>
    <row r="10059" spans="1:1" x14ac:dyDescent="0.2">
      <c r="A10059" t="s">
        <v>3060</v>
      </c>
    </row>
    <row r="10060" spans="1:1" x14ac:dyDescent="0.2">
      <c r="A10060" t="s">
        <v>193</v>
      </c>
    </row>
    <row r="10061" spans="1:1" x14ac:dyDescent="0.2">
      <c r="A10061" t="s">
        <v>194</v>
      </c>
    </row>
    <row r="10062" spans="1:1" x14ac:dyDescent="0.2">
      <c r="A10062" t="s">
        <v>152</v>
      </c>
    </row>
    <row r="10063" spans="1:1" x14ac:dyDescent="0.2">
      <c r="A10063" t="s">
        <v>150</v>
      </c>
    </row>
    <row r="10064" spans="1:1" x14ac:dyDescent="0.2">
      <c r="A10064" t="s">
        <v>158</v>
      </c>
    </row>
    <row r="10065" spans="1:1" x14ac:dyDescent="0.2">
      <c r="A10065" t="s">
        <v>146</v>
      </c>
    </row>
    <row r="10066" spans="1:1" x14ac:dyDescent="0.2">
      <c r="A10066" t="s">
        <v>3061</v>
      </c>
    </row>
    <row r="10067" spans="1:1" x14ac:dyDescent="0.2">
      <c r="A10067" t="s">
        <v>3062</v>
      </c>
    </row>
    <row r="10068" spans="1:1" x14ac:dyDescent="0.2">
      <c r="A10068" t="s">
        <v>193</v>
      </c>
    </row>
    <row r="10069" spans="1:1" x14ac:dyDescent="0.2">
      <c r="A10069" t="s">
        <v>194</v>
      </c>
    </row>
    <row r="10070" spans="1:1" x14ac:dyDescent="0.2">
      <c r="A10070" t="s">
        <v>152</v>
      </c>
    </row>
    <row r="10071" spans="1:1" x14ac:dyDescent="0.2">
      <c r="A10071" t="s">
        <v>150</v>
      </c>
    </row>
    <row r="10072" spans="1:1" x14ac:dyDescent="0.2">
      <c r="A10072" t="s">
        <v>158</v>
      </c>
    </row>
    <row r="10073" spans="1:1" x14ac:dyDescent="0.2">
      <c r="A10073" t="s">
        <v>146</v>
      </c>
    </row>
    <row r="10074" spans="1:1" x14ac:dyDescent="0.2">
      <c r="A10074" t="s">
        <v>3063</v>
      </c>
    </row>
    <row r="10075" spans="1:1" x14ac:dyDescent="0.2">
      <c r="A10075" t="s">
        <v>3064</v>
      </c>
    </row>
    <row r="10076" spans="1:1" x14ac:dyDescent="0.2">
      <c r="A10076" t="s">
        <v>193</v>
      </c>
    </row>
    <row r="10077" spans="1:1" x14ac:dyDescent="0.2">
      <c r="A10077" t="s">
        <v>194</v>
      </c>
    </row>
    <row r="10078" spans="1:1" x14ac:dyDescent="0.2">
      <c r="A10078" t="s">
        <v>152</v>
      </c>
    </row>
    <row r="10079" spans="1:1" x14ac:dyDescent="0.2">
      <c r="A10079" t="s">
        <v>150</v>
      </c>
    </row>
    <row r="10080" spans="1:1" x14ac:dyDescent="0.2">
      <c r="A10080" t="s">
        <v>182</v>
      </c>
    </row>
    <row r="10081" spans="1:1" x14ac:dyDescent="0.2">
      <c r="A10081" t="s">
        <v>177</v>
      </c>
    </row>
    <row r="10082" spans="1:1" x14ac:dyDescent="0.2">
      <c r="A10082" t="s">
        <v>146</v>
      </c>
    </row>
    <row r="10083" spans="1:1" x14ac:dyDescent="0.2">
      <c r="A10083" t="s">
        <v>3065</v>
      </c>
    </row>
    <row r="10084" spans="1:1" x14ac:dyDescent="0.2">
      <c r="A10084" t="s">
        <v>143</v>
      </c>
    </row>
    <row r="10086" spans="1:1" x14ac:dyDescent="0.2">
      <c r="A10086" t="s">
        <v>144</v>
      </c>
    </row>
    <row r="10087" spans="1:1" x14ac:dyDescent="0.2">
      <c r="A10087" t="s">
        <v>145</v>
      </c>
    </row>
    <row r="10088" spans="1:1" x14ac:dyDescent="0.2">
      <c r="A10088" t="s">
        <v>146</v>
      </c>
    </row>
    <row r="10089" spans="1:1" x14ac:dyDescent="0.2">
      <c r="A10089" t="s">
        <v>3066</v>
      </c>
    </row>
    <row r="10090" spans="1:1" x14ac:dyDescent="0.2">
      <c r="A10090" t="s">
        <v>3067</v>
      </c>
    </row>
    <row r="10091" spans="1:1" x14ac:dyDescent="0.2">
      <c r="A10091" t="s">
        <v>634</v>
      </c>
    </row>
    <row r="10092" spans="1:1" x14ac:dyDescent="0.2">
      <c r="A10092" t="s">
        <v>194</v>
      </c>
    </row>
    <row r="10093" spans="1:1" x14ac:dyDescent="0.2">
      <c r="A10093" t="s">
        <v>152</v>
      </c>
    </row>
    <row r="10094" spans="1:1" x14ac:dyDescent="0.2">
      <c r="A10094" t="s">
        <v>150</v>
      </c>
    </row>
    <row r="10095" spans="1:1" x14ac:dyDescent="0.2">
      <c r="A10095" t="s">
        <v>182</v>
      </c>
    </row>
    <row r="10096" spans="1:1" x14ac:dyDescent="0.2">
      <c r="A10096" t="s">
        <v>146</v>
      </c>
    </row>
    <row r="10097" spans="1:1" x14ac:dyDescent="0.2">
      <c r="A10097" t="s">
        <v>3068</v>
      </c>
    </row>
    <row r="10098" spans="1:1" x14ac:dyDescent="0.2">
      <c r="A10098" t="s">
        <v>3069</v>
      </c>
    </row>
    <row r="10099" spans="1:1" x14ac:dyDescent="0.2">
      <c r="A10099" t="s">
        <v>193</v>
      </c>
    </row>
    <row r="10100" spans="1:1" x14ac:dyDescent="0.2">
      <c r="A10100" t="s">
        <v>194</v>
      </c>
    </row>
    <row r="10101" spans="1:1" x14ac:dyDescent="0.2">
      <c r="A10101" t="s">
        <v>152</v>
      </c>
    </row>
    <row r="10102" spans="1:1" x14ac:dyDescent="0.2">
      <c r="A10102" t="s">
        <v>150</v>
      </c>
    </row>
    <row r="10103" spans="1:1" x14ac:dyDescent="0.2">
      <c r="A10103" t="s">
        <v>158</v>
      </c>
    </row>
    <row r="10104" spans="1:1" x14ac:dyDescent="0.2">
      <c r="A10104" t="s">
        <v>177</v>
      </c>
    </row>
    <row r="10105" spans="1:1" x14ac:dyDescent="0.2">
      <c r="A10105" t="s">
        <v>146</v>
      </c>
    </row>
    <row r="10106" spans="1:1" x14ac:dyDescent="0.2">
      <c r="A10106" t="s">
        <v>3070</v>
      </c>
    </row>
    <row r="10107" spans="1:1" x14ac:dyDescent="0.2">
      <c r="A10107" t="s">
        <v>3071</v>
      </c>
    </row>
    <row r="10108" spans="1:1" x14ac:dyDescent="0.2">
      <c r="A10108" t="s">
        <v>193</v>
      </c>
    </row>
    <row r="10109" spans="1:1" x14ac:dyDescent="0.2">
      <c r="A10109" t="s">
        <v>194</v>
      </c>
    </row>
    <row r="10110" spans="1:1" x14ac:dyDescent="0.2">
      <c r="A10110" t="s">
        <v>152</v>
      </c>
    </row>
    <row r="10111" spans="1:1" x14ac:dyDescent="0.2">
      <c r="A10111" t="s">
        <v>150</v>
      </c>
    </row>
    <row r="10112" spans="1:1" x14ac:dyDescent="0.2">
      <c r="A10112" t="s">
        <v>158</v>
      </c>
    </row>
    <row r="10113" spans="1:1" x14ac:dyDescent="0.2">
      <c r="A10113" t="s">
        <v>146</v>
      </c>
    </row>
    <row r="10114" spans="1:1" x14ac:dyDescent="0.2">
      <c r="A10114" t="s">
        <v>3072</v>
      </c>
    </row>
    <row r="10115" spans="1:1" x14ac:dyDescent="0.2">
      <c r="A10115" t="s">
        <v>3073</v>
      </c>
    </row>
    <row r="10116" spans="1:1" x14ac:dyDescent="0.2">
      <c r="A10116" t="s">
        <v>634</v>
      </c>
    </row>
    <row r="10117" spans="1:1" x14ac:dyDescent="0.2">
      <c r="A10117" t="s">
        <v>194</v>
      </c>
    </row>
    <row r="10118" spans="1:1" x14ac:dyDescent="0.2">
      <c r="A10118" t="s">
        <v>152</v>
      </c>
    </row>
    <row r="10119" spans="1:1" x14ac:dyDescent="0.2">
      <c r="A10119" t="s">
        <v>150</v>
      </c>
    </row>
    <row r="10120" spans="1:1" x14ac:dyDescent="0.2">
      <c r="A10120" t="s">
        <v>158</v>
      </c>
    </row>
    <row r="10121" spans="1:1" x14ac:dyDescent="0.2">
      <c r="A10121" t="s">
        <v>177</v>
      </c>
    </row>
    <row r="10122" spans="1:1" x14ac:dyDescent="0.2">
      <c r="A10122" t="s">
        <v>146</v>
      </c>
    </row>
    <row r="10123" spans="1:1" x14ac:dyDescent="0.2">
      <c r="A10123" t="s">
        <v>3074</v>
      </c>
    </row>
    <row r="10124" spans="1:1" x14ac:dyDescent="0.2">
      <c r="A10124" t="s">
        <v>3075</v>
      </c>
    </row>
    <row r="10125" spans="1:1" x14ac:dyDescent="0.2">
      <c r="A10125" t="s">
        <v>193</v>
      </c>
    </row>
    <row r="10126" spans="1:1" x14ac:dyDescent="0.2">
      <c r="A10126" t="s">
        <v>194</v>
      </c>
    </row>
    <row r="10127" spans="1:1" x14ac:dyDescent="0.2">
      <c r="A10127" t="s">
        <v>152</v>
      </c>
    </row>
    <row r="10128" spans="1:1" x14ac:dyDescent="0.2">
      <c r="A10128" t="s">
        <v>150</v>
      </c>
    </row>
    <row r="10129" spans="1:1" x14ac:dyDescent="0.2">
      <c r="A10129" t="s">
        <v>158</v>
      </c>
    </row>
    <row r="10130" spans="1:1" x14ac:dyDescent="0.2">
      <c r="A10130" t="s">
        <v>146</v>
      </c>
    </row>
    <row r="10131" spans="1:1" x14ac:dyDescent="0.2">
      <c r="A10131" t="s">
        <v>3076</v>
      </c>
    </row>
    <row r="10132" spans="1:1" x14ac:dyDescent="0.2">
      <c r="A10132" t="s">
        <v>3077</v>
      </c>
    </row>
    <row r="10133" spans="1:1" x14ac:dyDescent="0.2">
      <c r="A10133" t="s">
        <v>193</v>
      </c>
    </row>
    <row r="10134" spans="1:1" x14ac:dyDescent="0.2">
      <c r="A10134" t="s">
        <v>194</v>
      </c>
    </row>
    <row r="10135" spans="1:1" x14ac:dyDescent="0.2">
      <c r="A10135" t="s">
        <v>152</v>
      </c>
    </row>
    <row r="10136" spans="1:1" x14ac:dyDescent="0.2">
      <c r="A10136" t="s">
        <v>150</v>
      </c>
    </row>
    <row r="10137" spans="1:1" x14ac:dyDescent="0.2">
      <c r="A10137" t="s">
        <v>151</v>
      </c>
    </row>
    <row r="10138" spans="1:1" x14ac:dyDescent="0.2">
      <c r="A10138" t="s">
        <v>146</v>
      </c>
    </row>
    <row r="10139" spans="1:1" x14ac:dyDescent="0.2">
      <c r="A10139" t="s">
        <v>3078</v>
      </c>
    </row>
    <row r="10140" spans="1:1" x14ac:dyDescent="0.2">
      <c r="A10140" t="s">
        <v>3079</v>
      </c>
    </row>
    <row r="10141" spans="1:1" x14ac:dyDescent="0.2">
      <c r="A10141" t="s">
        <v>193</v>
      </c>
    </row>
    <row r="10142" spans="1:1" x14ac:dyDescent="0.2">
      <c r="A10142" t="s">
        <v>194</v>
      </c>
    </row>
    <row r="10143" spans="1:1" x14ac:dyDescent="0.2">
      <c r="A10143" t="s">
        <v>152</v>
      </c>
    </row>
    <row r="10144" spans="1:1" x14ac:dyDescent="0.2">
      <c r="A10144" t="s">
        <v>150</v>
      </c>
    </row>
    <row r="10145" spans="1:1" x14ac:dyDescent="0.2">
      <c r="A10145" t="s">
        <v>158</v>
      </c>
    </row>
    <row r="10146" spans="1:1" x14ac:dyDescent="0.2">
      <c r="A10146" t="s">
        <v>146</v>
      </c>
    </row>
    <row r="10147" spans="1:1" x14ac:dyDescent="0.2">
      <c r="A10147" t="s">
        <v>3080</v>
      </c>
    </row>
    <row r="10148" spans="1:1" x14ac:dyDescent="0.2">
      <c r="A10148" t="s">
        <v>143</v>
      </c>
    </row>
    <row r="10150" spans="1:1" x14ac:dyDescent="0.2">
      <c r="A10150" t="s">
        <v>144</v>
      </c>
    </row>
    <row r="10151" spans="1:1" x14ac:dyDescent="0.2">
      <c r="A10151" t="s">
        <v>145</v>
      </c>
    </row>
    <row r="10152" spans="1:1" x14ac:dyDescent="0.2">
      <c r="A10152" t="s">
        <v>146</v>
      </c>
    </row>
    <row r="10153" spans="1:1" x14ac:dyDescent="0.2">
      <c r="A10153" t="s">
        <v>3081</v>
      </c>
    </row>
    <row r="10154" spans="1:1" x14ac:dyDescent="0.2">
      <c r="A10154" t="s">
        <v>3082</v>
      </c>
    </row>
    <row r="10155" spans="1:1" x14ac:dyDescent="0.2">
      <c r="A10155" t="s">
        <v>193</v>
      </c>
    </row>
    <row r="10156" spans="1:1" x14ac:dyDescent="0.2">
      <c r="A10156" t="s">
        <v>194</v>
      </c>
    </row>
    <row r="10157" spans="1:1" x14ac:dyDescent="0.2">
      <c r="A10157" t="s">
        <v>152</v>
      </c>
    </row>
    <row r="10158" spans="1:1" x14ac:dyDescent="0.2">
      <c r="A10158" t="s">
        <v>150</v>
      </c>
    </row>
    <row r="10159" spans="1:1" x14ac:dyDescent="0.2">
      <c r="A10159" t="s">
        <v>158</v>
      </c>
    </row>
    <row r="10160" spans="1:1" x14ac:dyDescent="0.2">
      <c r="A10160" t="s">
        <v>146</v>
      </c>
    </row>
    <row r="10161" spans="1:1" x14ac:dyDescent="0.2">
      <c r="A10161" t="s">
        <v>3083</v>
      </c>
    </row>
    <row r="10162" spans="1:1" x14ac:dyDescent="0.2">
      <c r="A10162" t="s">
        <v>3084</v>
      </c>
    </row>
    <row r="10163" spans="1:1" x14ac:dyDescent="0.2">
      <c r="A10163" t="s">
        <v>193</v>
      </c>
    </row>
    <row r="10164" spans="1:1" x14ac:dyDescent="0.2">
      <c r="A10164" t="s">
        <v>194</v>
      </c>
    </row>
    <row r="10165" spans="1:1" x14ac:dyDescent="0.2">
      <c r="A10165" t="s">
        <v>152</v>
      </c>
    </row>
    <row r="10166" spans="1:1" x14ac:dyDescent="0.2">
      <c r="A10166" t="s">
        <v>150</v>
      </c>
    </row>
    <row r="10167" spans="1:1" x14ac:dyDescent="0.2">
      <c r="A10167" t="s">
        <v>158</v>
      </c>
    </row>
    <row r="10168" spans="1:1" x14ac:dyDescent="0.2">
      <c r="A10168" t="s">
        <v>177</v>
      </c>
    </row>
    <row r="10169" spans="1:1" x14ac:dyDescent="0.2">
      <c r="A10169" t="s">
        <v>146</v>
      </c>
    </row>
    <row r="10170" spans="1:1" x14ac:dyDescent="0.2">
      <c r="A10170" t="s">
        <v>3085</v>
      </c>
    </row>
    <row r="10171" spans="1:1" x14ac:dyDescent="0.2">
      <c r="A10171" t="s">
        <v>3086</v>
      </c>
    </row>
    <row r="10172" spans="1:1" x14ac:dyDescent="0.2">
      <c r="A10172" t="s">
        <v>193</v>
      </c>
    </row>
    <row r="10173" spans="1:1" x14ac:dyDescent="0.2">
      <c r="A10173" t="s">
        <v>194</v>
      </c>
    </row>
    <row r="10174" spans="1:1" x14ac:dyDescent="0.2">
      <c r="A10174" t="s">
        <v>152</v>
      </c>
    </row>
    <row r="10175" spans="1:1" x14ac:dyDescent="0.2">
      <c r="A10175" t="s">
        <v>150</v>
      </c>
    </row>
    <row r="10176" spans="1:1" x14ac:dyDescent="0.2">
      <c r="A10176" t="s">
        <v>158</v>
      </c>
    </row>
    <row r="10177" spans="1:1" x14ac:dyDescent="0.2">
      <c r="A10177" t="s">
        <v>177</v>
      </c>
    </row>
    <row r="10178" spans="1:1" x14ac:dyDescent="0.2">
      <c r="A10178" t="s">
        <v>146</v>
      </c>
    </row>
    <row r="10179" spans="1:1" x14ac:dyDescent="0.2">
      <c r="A10179" t="s">
        <v>3087</v>
      </c>
    </row>
    <row r="10180" spans="1:1" x14ac:dyDescent="0.2">
      <c r="A10180" t="s">
        <v>3088</v>
      </c>
    </row>
    <row r="10181" spans="1:1" x14ac:dyDescent="0.2">
      <c r="A10181" t="s">
        <v>193</v>
      </c>
    </row>
    <row r="10182" spans="1:1" x14ac:dyDescent="0.2">
      <c r="A10182" t="s">
        <v>194</v>
      </c>
    </row>
    <row r="10183" spans="1:1" x14ac:dyDescent="0.2">
      <c r="A10183" t="s">
        <v>152</v>
      </c>
    </row>
    <row r="10184" spans="1:1" x14ac:dyDescent="0.2">
      <c r="A10184" t="s">
        <v>150</v>
      </c>
    </row>
    <row r="10185" spans="1:1" x14ac:dyDescent="0.2">
      <c r="A10185" t="s">
        <v>158</v>
      </c>
    </row>
    <row r="10186" spans="1:1" x14ac:dyDescent="0.2">
      <c r="A10186" t="s">
        <v>177</v>
      </c>
    </row>
    <row r="10187" spans="1:1" x14ac:dyDescent="0.2">
      <c r="A10187" t="s">
        <v>146</v>
      </c>
    </row>
    <row r="10188" spans="1:1" x14ac:dyDescent="0.2">
      <c r="A10188" t="s">
        <v>3089</v>
      </c>
    </row>
    <row r="10189" spans="1:1" x14ac:dyDescent="0.2">
      <c r="A10189" t="s">
        <v>3090</v>
      </c>
    </row>
    <row r="10190" spans="1:1" x14ac:dyDescent="0.2">
      <c r="A10190" t="s">
        <v>162</v>
      </c>
    </row>
    <row r="10191" spans="1:1" x14ac:dyDescent="0.2">
      <c r="A10191" t="s">
        <v>194</v>
      </c>
    </row>
    <row r="10192" spans="1:1" x14ac:dyDescent="0.2">
      <c r="A10192" t="s">
        <v>152</v>
      </c>
    </row>
    <row r="10193" spans="1:1" x14ac:dyDescent="0.2">
      <c r="A10193" t="s">
        <v>150</v>
      </c>
    </row>
    <row r="10194" spans="1:1" x14ac:dyDescent="0.2">
      <c r="A10194" t="s">
        <v>158</v>
      </c>
    </row>
    <row r="10195" spans="1:1" x14ac:dyDescent="0.2">
      <c r="A10195" t="s">
        <v>177</v>
      </c>
    </row>
    <row r="10196" spans="1:1" x14ac:dyDescent="0.2">
      <c r="A10196" t="s">
        <v>146</v>
      </c>
    </row>
    <row r="10197" spans="1:1" x14ac:dyDescent="0.2">
      <c r="A10197" t="s">
        <v>3091</v>
      </c>
    </row>
    <row r="10198" spans="1:1" x14ac:dyDescent="0.2">
      <c r="A10198" t="s">
        <v>3092</v>
      </c>
    </row>
    <row r="10199" spans="1:1" x14ac:dyDescent="0.2">
      <c r="A10199" t="s">
        <v>155</v>
      </c>
    </row>
    <row r="10200" spans="1:1" x14ac:dyDescent="0.2">
      <c r="A10200" t="s">
        <v>194</v>
      </c>
    </row>
    <row r="10201" spans="1:1" x14ac:dyDescent="0.2">
      <c r="A10201" t="s">
        <v>152</v>
      </c>
    </row>
    <row r="10202" spans="1:1" x14ac:dyDescent="0.2">
      <c r="A10202" t="s">
        <v>150</v>
      </c>
    </row>
    <row r="10203" spans="1:1" x14ac:dyDescent="0.2">
      <c r="A10203" t="s">
        <v>182</v>
      </c>
    </row>
    <row r="10204" spans="1:1" x14ac:dyDescent="0.2">
      <c r="A10204" t="s">
        <v>177</v>
      </c>
    </row>
    <row r="10205" spans="1:1" x14ac:dyDescent="0.2">
      <c r="A10205" t="s">
        <v>146</v>
      </c>
    </row>
    <row r="10206" spans="1:1" x14ac:dyDescent="0.2">
      <c r="A10206" t="s">
        <v>3093</v>
      </c>
    </row>
    <row r="10207" spans="1:1" x14ac:dyDescent="0.2">
      <c r="A10207" t="s">
        <v>3094</v>
      </c>
    </row>
    <row r="10208" spans="1:1" x14ac:dyDescent="0.2">
      <c r="A10208" t="s">
        <v>193</v>
      </c>
    </row>
    <row r="10209" spans="1:1" x14ac:dyDescent="0.2">
      <c r="A10209" t="s">
        <v>194</v>
      </c>
    </row>
    <row r="10210" spans="1:1" x14ac:dyDescent="0.2">
      <c r="A10210" t="s">
        <v>152</v>
      </c>
    </row>
    <row r="10211" spans="1:1" x14ac:dyDescent="0.2">
      <c r="A10211" t="s">
        <v>150</v>
      </c>
    </row>
    <row r="10212" spans="1:1" x14ac:dyDescent="0.2">
      <c r="A10212" t="s">
        <v>182</v>
      </c>
    </row>
    <row r="10213" spans="1:1" x14ac:dyDescent="0.2">
      <c r="A10213" t="s">
        <v>2595</v>
      </c>
    </row>
    <row r="10214" spans="1:1" x14ac:dyDescent="0.2">
      <c r="A10214" t="s">
        <v>146</v>
      </c>
    </row>
    <row r="10215" spans="1:1" x14ac:dyDescent="0.2">
      <c r="A10215" t="s">
        <v>3095</v>
      </c>
    </row>
    <row r="10216" spans="1:1" x14ac:dyDescent="0.2">
      <c r="A10216" t="s">
        <v>143</v>
      </c>
    </row>
    <row r="10218" spans="1:1" x14ac:dyDescent="0.2">
      <c r="A10218" t="s">
        <v>144</v>
      </c>
    </row>
    <row r="10219" spans="1:1" x14ac:dyDescent="0.2">
      <c r="A10219" t="s">
        <v>145</v>
      </c>
    </row>
    <row r="10220" spans="1:1" x14ac:dyDescent="0.2">
      <c r="A10220" t="s">
        <v>146</v>
      </c>
    </row>
    <row r="10221" spans="1:1" x14ac:dyDescent="0.2">
      <c r="A10221" t="s">
        <v>3096</v>
      </c>
    </row>
    <row r="10222" spans="1:1" x14ac:dyDescent="0.2">
      <c r="A10222" t="s">
        <v>3097</v>
      </c>
    </row>
    <row r="10223" spans="1:1" x14ac:dyDescent="0.2">
      <c r="A10223" t="s">
        <v>193</v>
      </c>
    </row>
    <row r="10224" spans="1:1" x14ac:dyDescent="0.2">
      <c r="A10224" t="s">
        <v>194</v>
      </c>
    </row>
    <row r="10225" spans="1:1" x14ac:dyDescent="0.2">
      <c r="A10225" t="s">
        <v>152</v>
      </c>
    </row>
    <row r="10226" spans="1:1" x14ac:dyDescent="0.2">
      <c r="A10226" t="s">
        <v>150</v>
      </c>
    </row>
    <row r="10227" spans="1:1" x14ac:dyDescent="0.2">
      <c r="A10227" t="s">
        <v>158</v>
      </c>
    </row>
    <row r="10228" spans="1:1" x14ac:dyDescent="0.2">
      <c r="A10228" t="s">
        <v>2595</v>
      </c>
    </row>
    <row r="10229" spans="1:1" x14ac:dyDescent="0.2">
      <c r="A10229" t="s">
        <v>146</v>
      </c>
    </row>
    <row r="10230" spans="1:1" x14ac:dyDescent="0.2">
      <c r="A10230" t="s">
        <v>3098</v>
      </c>
    </row>
    <row r="10231" spans="1:1" x14ac:dyDescent="0.2">
      <c r="A10231" t="s">
        <v>1153</v>
      </c>
    </row>
    <row r="10232" spans="1:1" x14ac:dyDescent="0.2">
      <c r="A10232" t="s">
        <v>193</v>
      </c>
    </row>
    <row r="10233" spans="1:1" x14ac:dyDescent="0.2">
      <c r="A10233" t="s">
        <v>194</v>
      </c>
    </row>
    <row r="10234" spans="1:1" x14ac:dyDescent="0.2">
      <c r="A10234" t="s">
        <v>152</v>
      </c>
    </row>
    <row r="10235" spans="1:1" x14ac:dyDescent="0.2">
      <c r="A10235" t="s">
        <v>150</v>
      </c>
    </row>
    <row r="10236" spans="1:1" x14ac:dyDescent="0.2">
      <c r="A10236" t="s">
        <v>158</v>
      </c>
    </row>
    <row r="10237" spans="1:1" x14ac:dyDescent="0.2">
      <c r="A10237" t="s">
        <v>146</v>
      </c>
    </row>
    <row r="10238" spans="1:1" x14ac:dyDescent="0.2">
      <c r="A10238" t="s">
        <v>3099</v>
      </c>
    </row>
    <row r="10239" spans="1:1" x14ac:dyDescent="0.2">
      <c r="A10239" t="s">
        <v>3100</v>
      </c>
    </row>
    <row r="10240" spans="1:1" x14ac:dyDescent="0.2">
      <c r="A10240" t="s">
        <v>193</v>
      </c>
    </row>
    <row r="10241" spans="1:1" x14ac:dyDescent="0.2">
      <c r="A10241" t="s">
        <v>194</v>
      </c>
    </row>
    <row r="10242" spans="1:1" x14ac:dyDescent="0.2">
      <c r="A10242" t="s">
        <v>152</v>
      </c>
    </row>
    <row r="10243" spans="1:1" x14ac:dyDescent="0.2">
      <c r="A10243" t="s">
        <v>150</v>
      </c>
    </row>
    <row r="10244" spans="1:1" x14ac:dyDescent="0.2">
      <c r="A10244" t="s">
        <v>158</v>
      </c>
    </row>
    <row r="10245" spans="1:1" x14ac:dyDescent="0.2">
      <c r="A10245" t="s">
        <v>146</v>
      </c>
    </row>
    <row r="10246" spans="1:1" x14ac:dyDescent="0.2">
      <c r="A10246" t="s">
        <v>3101</v>
      </c>
    </row>
    <row r="10247" spans="1:1" x14ac:dyDescent="0.2">
      <c r="A10247" t="s">
        <v>3102</v>
      </c>
    </row>
    <row r="10248" spans="1:1" x14ac:dyDescent="0.2">
      <c r="A10248" t="s">
        <v>193</v>
      </c>
    </row>
    <row r="10249" spans="1:1" x14ac:dyDescent="0.2">
      <c r="A10249" t="s">
        <v>194</v>
      </c>
    </row>
    <row r="10250" spans="1:1" x14ac:dyDescent="0.2">
      <c r="A10250" t="s">
        <v>152</v>
      </c>
    </row>
    <row r="10251" spans="1:1" x14ac:dyDescent="0.2">
      <c r="A10251" t="s">
        <v>150</v>
      </c>
    </row>
    <row r="10252" spans="1:1" x14ac:dyDescent="0.2">
      <c r="A10252" t="s">
        <v>158</v>
      </c>
    </row>
    <row r="10253" spans="1:1" x14ac:dyDescent="0.2">
      <c r="A10253" t="s">
        <v>146</v>
      </c>
    </row>
    <row r="10254" spans="1:1" x14ac:dyDescent="0.2">
      <c r="A10254" t="s">
        <v>3103</v>
      </c>
    </row>
    <row r="10255" spans="1:1" x14ac:dyDescent="0.2">
      <c r="A10255" t="s">
        <v>3104</v>
      </c>
    </row>
    <row r="10256" spans="1:1" x14ac:dyDescent="0.2">
      <c r="A10256" t="s">
        <v>193</v>
      </c>
    </row>
    <row r="10257" spans="1:1" x14ac:dyDescent="0.2">
      <c r="A10257" t="s">
        <v>194</v>
      </c>
    </row>
    <row r="10258" spans="1:1" x14ac:dyDescent="0.2">
      <c r="A10258" t="s">
        <v>152</v>
      </c>
    </row>
    <row r="10259" spans="1:1" x14ac:dyDescent="0.2">
      <c r="A10259" t="s">
        <v>150</v>
      </c>
    </row>
    <row r="10260" spans="1:1" x14ac:dyDescent="0.2">
      <c r="A10260" t="s">
        <v>158</v>
      </c>
    </row>
    <row r="10261" spans="1:1" x14ac:dyDescent="0.2">
      <c r="A10261" t="s">
        <v>146</v>
      </c>
    </row>
    <row r="10262" spans="1:1" x14ac:dyDescent="0.2">
      <c r="A10262" t="s">
        <v>3105</v>
      </c>
    </row>
    <row r="10263" spans="1:1" x14ac:dyDescent="0.2">
      <c r="A10263" t="s">
        <v>3106</v>
      </c>
    </row>
    <row r="10264" spans="1:1" x14ac:dyDescent="0.2">
      <c r="A10264" t="s">
        <v>193</v>
      </c>
    </row>
    <row r="10265" spans="1:1" x14ac:dyDescent="0.2">
      <c r="A10265" t="s">
        <v>194</v>
      </c>
    </row>
    <row r="10266" spans="1:1" x14ac:dyDescent="0.2">
      <c r="A10266" t="s">
        <v>152</v>
      </c>
    </row>
    <row r="10267" spans="1:1" x14ac:dyDescent="0.2">
      <c r="A10267" t="s">
        <v>150</v>
      </c>
    </row>
    <row r="10268" spans="1:1" x14ac:dyDescent="0.2">
      <c r="A10268" t="s">
        <v>158</v>
      </c>
    </row>
    <row r="10269" spans="1:1" x14ac:dyDescent="0.2">
      <c r="A10269" t="s">
        <v>146</v>
      </c>
    </row>
    <row r="10270" spans="1:1" x14ac:dyDescent="0.2">
      <c r="A10270" t="s">
        <v>3107</v>
      </c>
    </row>
    <row r="10271" spans="1:1" x14ac:dyDescent="0.2">
      <c r="A10271" t="s">
        <v>1218</v>
      </c>
    </row>
    <row r="10272" spans="1:1" x14ac:dyDescent="0.2">
      <c r="A10272" t="s">
        <v>193</v>
      </c>
    </row>
    <row r="10273" spans="1:1" x14ac:dyDescent="0.2">
      <c r="A10273" t="s">
        <v>194</v>
      </c>
    </row>
    <row r="10274" spans="1:1" x14ac:dyDescent="0.2">
      <c r="A10274" t="s">
        <v>152</v>
      </c>
    </row>
    <row r="10275" spans="1:1" x14ac:dyDescent="0.2">
      <c r="A10275" t="s">
        <v>150</v>
      </c>
    </row>
    <row r="10276" spans="1:1" x14ac:dyDescent="0.2">
      <c r="A10276" t="s">
        <v>158</v>
      </c>
    </row>
    <row r="10277" spans="1:1" x14ac:dyDescent="0.2">
      <c r="A10277" t="s">
        <v>146</v>
      </c>
    </row>
    <row r="10278" spans="1:1" x14ac:dyDescent="0.2">
      <c r="A10278" t="s">
        <v>3108</v>
      </c>
    </row>
    <row r="10279" spans="1:1" x14ac:dyDescent="0.2">
      <c r="A10279" t="s">
        <v>143</v>
      </c>
    </row>
    <row r="10281" spans="1:1" x14ac:dyDescent="0.2">
      <c r="A10281" t="s">
        <v>144</v>
      </c>
    </row>
    <row r="10282" spans="1:1" x14ac:dyDescent="0.2">
      <c r="A10282" t="s">
        <v>145</v>
      </c>
    </row>
    <row r="10283" spans="1:1" x14ac:dyDescent="0.2">
      <c r="A10283" t="s">
        <v>146</v>
      </c>
    </row>
    <row r="10284" spans="1:1" x14ac:dyDescent="0.2">
      <c r="A10284" t="s">
        <v>3109</v>
      </c>
    </row>
    <row r="10285" spans="1:1" x14ac:dyDescent="0.2">
      <c r="A10285" t="s">
        <v>3110</v>
      </c>
    </row>
    <row r="10286" spans="1:1" x14ac:dyDescent="0.2">
      <c r="A10286" t="s">
        <v>193</v>
      </c>
    </row>
    <row r="10287" spans="1:1" x14ac:dyDescent="0.2">
      <c r="A10287" t="s">
        <v>194</v>
      </c>
    </row>
    <row r="10288" spans="1:1" x14ac:dyDescent="0.2">
      <c r="A10288" t="s">
        <v>152</v>
      </c>
    </row>
    <row r="10289" spans="1:1" x14ac:dyDescent="0.2">
      <c r="A10289" t="s">
        <v>150</v>
      </c>
    </row>
    <row r="10290" spans="1:1" x14ac:dyDescent="0.2">
      <c r="A10290" t="s">
        <v>158</v>
      </c>
    </row>
    <row r="10291" spans="1:1" x14ac:dyDescent="0.2">
      <c r="A10291" t="s">
        <v>146</v>
      </c>
    </row>
    <row r="10292" spans="1:1" x14ac:dyDescent="0.2">
      <c r="A10292" t="s">
        <v>3111</v>
      </c>
    </row>
    <row r="10293" spans="1:1" x14ac:dyDescent="0.2">
      <c r="A10293" t="s">
        <v>3112</v>
      </c>
    </row>
    <row r="10294" spans="1:1" x14ac:dyDescent="0.2">
      <c r="A10294" t="s">
        <v>193</v>
      </c>
    </row>
    <row r="10295" spans="1:1" x14ac:dyDescent="0.2">
      <c r="A10295" t="s">
        <v>194</v>
      </c>
    </row>
    <row r="10296" spans="1:1" x14ac:dyDescent="0.2">
      <c r="A10296" t="s">
        <v>152</v>
      </c>
    </row>
    <row r="10297" spans="1:1" x14ac:dyDescent="0.2">
      <c r="A10297" t="s">
        <v>150</v>
      </c>
    </row>
    <row r="10298" spans="1:1" x14ac:dyDescent="0.2">
      <c r="A10298" t="s">
        <v>151</v>
      </c>
    </row>
    <row r="10299" spans="1:1" x14ac:dyDescent="0.2">
      <c r="A10299" t="s">
        <v>146</v>
      </c>
    </row>
    <row r="10300" spans="1:1" x14ac:dyDescent="0.2">
      <c r="A10300" t="s">
        <v>3113</v>
      </c>
    </row>
    <row r="10301" spans="1:1" x14ac:dyDescent="0.2">
      <c r="A10301" t="s">
        <v>3114</v>
      </c>
    </row>
    <row r="10302" spans="1:1" x14ac:dyDescent="0.2">
      <c r="A10302" t="s">
        <v>193</v>
      </c>
    </row>
    <row r="10303" spans="1:1" x14ac:dyDescent="0.2">
      <c r="A10303" t="s">
        <v>194</v>
      </c>
    </row>
    <row r="10304" spans="1:1" x14ac:dyDescent="0.2">
      <c r="A10304" t="s">
        <v>152</v>
      </c>
    </row>
    <row r="10305" spans="1:1" x14ac:dyDescent="0.2">
      <c r="A10305" t="s">
        <v>150</v>
      </c>
    </row>
    <row r="10306" spans="1:1" x14ac:dyDescent="0.2">
      <c r="A10306" t="s">
        <v>158</v>
      </c>
    </row>
    <row r="10307" spans="1:1" x14ac:dyDescent="0.2">
      <c r="A10307" t="s">
        <v>904</v>
      </c>
    </row>
    <row r="10308" spans="1:1" x14ac:dyDescent="0.2">
      <c r="A10308" t="s">
        <v>146</v>
      </c>
    </row>
    <row r="10309" spans="1:1" x14ac:dyDescent="0.2">
      <c r="A10309" t="s">
        <v>3115</v>
      </c>
    </row>
    <row r="10310" spans="1:1" x14ac:dyDescent="0.2">
      <c r="A10310" t="s">
        <v>3116</v>
      </c>
    </row>
    <row r="10311" spans="1:1" x14ac:dyDescent="0.2">
      <c r="A10311" t="s">
        <v>193</v>
      </c>
    </row>
    <row r="10312" spans="1:1" x14ac:dyDescent="0.2">
      <c r="A10312" t="s">
        <v>194</v>
      </c>
    </row>
    <row r="10313" spans="1:1" x14ac:dyDescent="0.2">
      <c r="A10313" t="s">
        <v>152</v>
      </c>
    </row>
    <row r="10314" spans="1:1" x14ac:dyDescent="0.2">
      <c r="A10314" t="s">
        <v>150</v>
      </c>
    </row>
    <row r="10315" spans="1:1" x14ac:dyDescent="0.2">
      <c r="A10315" t="s">
        <v>158</v>
      </c>
    </row>
    <row r="10316" spans="1:1" x14ac:dyDescent="0.2">
      <c r="A10316" t="s">
        <v>177</v>
      </c>
    </row>
    <row r="10317" spans="1:1" x14ac:dyDescent="0.2">
      <c r="A10317" t="s">
        <v>146</v>
      </c>
    </row>
    <row r="10318" spans="1:1" x14ac:dyDescent="0.2">
      <c r="A10318" t="s">
        <v>3117</v>
      </c>
    </row>
    <row r="10319" spans="1:1" x14ac:dyDescent="0.2">
      <c r="A10319" t="s">
        <v>3118</v>
      </c>
    </row>
    <row r="10320" spans="1:1" x14ac:dyDescent="0.2">
      <c r="A10320" t="s">
        <v>193</v>
      </c>
    </row>
    <row r="10321" spans="1:1" x14ac:dyDescent="0.2">
      <c r="A10321" t="s">
        <v>194</v>
      </c>
    </row>
    <row r="10322" spans="1:1" x14ac:dyDescent="0.2">
      <c r="A10322" t="s">
        <v>152</v>
      </c>
    </row>
    <row r="10323" spans="1:1" x14ac:dyDescent="0.2">
      <c r="A10323" t="s">
        <v>150</v>
      </c>
    </row>
    <row r="10324" spans="1:1" x14ac:dyDescent="0.2">
      <c r="A10324" t="s">
        <v>158</v>
      </c>
    </row>
    <row r="10325" spans="1:1" x14ac:dyDescent="0.2">
      <c r="A10325" t="s">
        <v>177</v>
      </c>
    </row>
    <row r="10326" spans="1:1" x14ac:dyDescent="0.2">
      <c r="A10326" t="s">
        <v>146</v>
      </c>
    </row>
    <row r="10327" spans="1:1" x14ac:dyDescent="0.2">
      <c r="A10327" t="s">
        <v>3119</v>
      </c>
    </row>
    <row r="10328" spans="1:1" x14ac:dyDescent="0.2">
      <c r="A10328" t="s">
        <v>3120</v>
      </c>
    </row>
    <row r="10329" spans="1:1" x14ac:dyDescent="0.2">
      <c r="A10329" t="s">
        <v>193</v>
      </c>
    </row>
    <row r="10330" spans="1:1" x14ac:dyDescent="0.2">
      <c r="A10330" t="s">
        <v>194</v>
      </c>
    </row>
    <row r="10331" spans="1:1" x14ac:dyDescent="0.2">
      <c r="A10331" t="s">
        <v>152</v>
      </c>
    </row>
    <row r="10332" spans="1:1" x14ac:dyDescent="0.2">
      <c r="A10332" t="s">
        <v>150</v>
      </c>
    </row>
    <row r="10333" spans="1:1" x14ac:dyDescent="0.2">
      <c r="A10333" t="s">
        <v>158</v>
      </c>
    </row>
    <row r="10334" spans="1:1" x14ac:dyDescent="0.2">
      <c r="A10334" t="s">
        <v>146</v>
      </c>
    </row>
    <row r="10335" spans="1:1" x14ac:dyDescent="0.2">
      <c r="A10335" t="s">
        <v>3121</v>
      </c>
    </row>
    <row r="10336" spans="1:1" x14ac:dyDescent="0.2">
      <c r="A10336" t="s">
        <v>3122</v>
      </c>
    </row>
    <row r="10337" spans="1:1" x14ac:dyDescent="0.2">
      <c r="A10337" t="s">
        <v>193</v>
      </c>
    </row>
    <row r="10338" spans="1:1" x14ac:dyDescent="0.2">
      <c r="A10338" t="s">
        <v>194</v>
      </c>
    </row>
    <row r="10339" spans="1:1" x14ac:dyDescent="0.2">
      <c r="A10339" t="s">
        <v>152</v>
      </c>
    </row>
    <row r="10340" spans="1:1" x14ac:dyDescent="0.2">
      <c r="A10340" t="s">
        <v>150</v>
      </c>
    </row>
    <row r="10341" spans="1:1" x14ac:dyDescent="0.2">
      <c r="A10341" t="s">
        <v>158</v>
      </c>
    </row>
    <row r="10342" spans="1:1" x14ac:dyDescent="0.2">
      <c r="A10342" t="s">
        <v>904</v>
      </c>
    </row>
    <row r="10343" spans="1:1" x14ac:dyDescent="0.2">
      <c r="A10343" t="s">
        <v>146</v>
      </c>
    </row>
    <row r="10344" spans="1:1" x14ac:dyDescent="0.2">
      <c r="A10344" t="s">
        <v>3123</v>
      </c>
    </row>
    <row r="10345" spans="1:1" x14ac:dyDescent="0.2">
      <c r="A10345" t="s">
        <v>143</v>
      </c>
    </row>
    <row r="10347" spans="1:1" x14ac:dyDescent="0.2">
      <c r="A10347" t="s">
        <v>144</v>
      </c>
    </row>
    <row r="10348" spans="1:1" x14ac:dyDescent="0.2">
      <c r="A10348" t="s">
        <v>145</v>
      </c>
    </row>
    <row r="10349" spans="1:1" x14ac:dyDescent="0.2">
      <c r="A10349" t="s">
        <v>146</v>
      </c>
    </row>
    <row r="10350" spans="1:1" x14ac:dyDescent="0.2">
      <c r="A10350" t="s">
        <v>3124</v>
      </c>
    </row>
    <row r="10351" spans="1:1" x14ac:dyDescent="0.2">
      <c r="A10351" t="s">
        <v>1919</v>
      </c>
    </row>
    <row r="10352" spans="1:1" x14ac:dyDescent="0.2">
      <c r="A10352" t="s">
        <v>193</v>
      </c>
    </row>
    <row r="10353" spans="1:1" x14ac:dyDescent="0.2">
      <c r="A10353" t="s">
        <v>194</v>
      </c>
    </row>
    <row r="10354" spans="1:1" x14ac:dyDescent="0.2">
      <c r="A10354" t="s">
        <v>152</v>
      </c>
    </row>
    <row r="10355" spans="1:1" x14ac:dyDescent="0.2">
      <c r="A10355" t="s">
        <v>150</v>
      </c>
    </row>
    <row r="10356" spans="1:1" x14ac:dyDescent="0.2">
      <c r="A10356" t="s">
        <v>158</v>
      </c>
    </row>
    <row r="10357" spans="1:1" x14ac:dyDescent="0.2">
      <c r="A10357" t="s">
        <v>146</v>
      </c>
    </row>
    <row r="10358" spans="1:1" x14ac:dyDescent="0.2">
      <c r="A10358" t="s">
        <v>3125</v>
      </c>
    </row>
    <row r="10359" spans="1:1" x14ac:dyDescent="0.2">
      <c r="A10359" t="s">
        <v>3126</v>
      </c>
    </row>
    <row r="10360" spans="1:1" x14ac:dyDescent="0.2">
      <c r="A10360" t="s">
        <v>193</v>
      </c>
    </row>
    <row r="10361" spans="1:1" x14ac:dyDescent="0.2">
      <c r="A10361" t="s">
        <v>194</v>
      </c>
    </row>
    <row r="10362" spans="1:1" x14ac:dyDescent="0.2">
      <c r="A10362" t="s">
        <v>152</v>
      </c>
    </row>
    <row r="10363" spans="1:1" x14ac:dyDescent="0.2">
      <c r="A10363" t="s">
        <v>150</v>
      </c>
    </row>
    <row r="10364" spans="1:1" x14ac:dyDescent="0.2">
      <c r="A10364" t="s">
        <v>158</v>
      </c>
    </row>
    <row r="10365" spans="1:1" x14ac:dyDescent="0.2">
      <c r="A10365" t="s">
        <v>146</v>
      </c>
    </row>
    <row r="10366" spans="1:1" x14ac:dyDescent="0.2">
      <c r="A10366" t="s">
        <v>3127</v>
      </c>
    </row>
    <row r="10367" spans="1:1" x14ac:dyDescent="0.2">
      <c r="A10367" t="s">
        <v>3128</v>
      </c>
    </row>
    <row r="10368" spans="1:1" x14ac:dyDescent="0.2">
      <c r="A10368" t="s">
        <v>193</v>
      </c>
    </row>
    <row r="10369" spans="1:1" x14ac:dyDescent="0.2">
      <c r="A10369" t="s">
        <v>194</v>
      </c>
    </row>
    <row r="10370" spans="1:1" x14ac:dyDescent="0.2">
      <c r="A10370" t="s">
        <v>152</v>
      </c>
    </row>
    <row r="10371" spans="1:1" x14ac:dyDescent="0.2">
      <c r="A10371" t="s">
        <v>150</v>
      </c>
    </row>
    <row r="10372" spans="1:1" x14ac:dyDescent="0.2">
      <c r="A10372" t="s">
        <v>151</v>
      </c>
    </row>
    <row r="10373" spans="1:1" x14ac:dyDescent="0.2">
      <c r="A10373" t="s">
        <v>146</v>
      </c>
    </row>
    <row r="10374" spans="1:1" x14ac:dyDescent="0.2">
      <c r="A10374" t="s">
        <v>3129</v>
      </c>
    </row>
    <row r="10375" spans="1:1" x14ac:dyDescent="0.2">
      <c r="A10375" t="s">
        <v>3130</v>
      </c>
    </row>
    <row r="10376" spans="1:1" x14ac:dyDescent="0.2">
      <c r="A10376" t="s">
        <v>193</v>
      </c>
    </row>
    <row r="10377" spans="1:1" x14ac:dyDescent="0.2">
      <c r="A10377" t="s">
        <v>194</v>
      </c>
    </row>
    <row r="10378" spans="1:1" x14ac:dyDescent="0.2">
      <c r="A10378" t="s">
        <v>152</v>
      </c>
    </row>
    <row r="10379" spans="1:1" x14ac:dyDescent="0.2">
      <c r="A10379" t="s">
        <v>150</v>
      </c>
    </row>
    <row r="10380" spans="1:1" x14ac:dyDescent="0.2">
      <c r="A10380" t="s">
        <v>151</v>
      </c>
    </row>
    <row r="10381" spans="1:1" x14ac:dyDescent="0.2">
      <c r="A10381" t="s">
        <v>177</v>
      </c>
    </row>
    <row r="10382" spans="1:1" x14ac:dyDescent="0.2">
      <c r="A10382" t="s">
        <v>146</v>
      </c>
    </row>
    <row r="10383" spans="1:1" x14ac:dyDescent="0.2">
      <c r="A10383" t="s">
        <v>3131</v>
      </c>
    </row>
    <row r="10384" spans="1:1" x14ac:dyDescent="0.2">
      <c r="A10384" t="s">
        <v>3132</v>
      </c>
    </row>
    <row r="10385" spans="1:1" x14ac:dyDescent="0.2">
      <c r="A10385" t="s">
        <v>193</v>
      </c>
    </row>
    <row r="10386" spans="1:1" x14ac:dyDescent="0.2">
      <c r="A10386" t="s">
        <v>194</v>
      </c>
    </row>
    <row r="10387" spans="1:1" x14ac:dyDescent="0.2">
      <c r="A10387" t="s">
        <v>152</v>
      </c>
    </row>
    <row r="10388" spans="1:1" x14ac:dyDescent="0.2">
      <c r="A10388" t="s">
        <v>150</v>
      </c>
    </row>
    <row r="10389" spans="1:1" x14ac:dyDescent="0.2">
      <c r="A10389" t="s">
        <v>158</v>
      </c>
    </row>
    <row r="10390" spans="1:1" x14ac:dyDescent="0.2">
      <c r="A10390" t="s">
        <v>177</v>
      </c>
    </row>
    <row r="10391" spans="1:1" x14ac:dyDescent="0.2">
      <c r="A10391" t="s">
        <v>146</v>
      </c>
    </row>
    <row r="10392" spans="1:1" x14ac:dyDescent="0.2">
      <c r="A10392" t="s">
        <v>3133</v>
      </c>
    </row>
    <row r="10393" spans="1:1" x14ac:dyDescent="0.2">
      <c r="A10393" t="s">
        <v>3134</v>
      </c>
    </row>
    <row r="10394" spans="1:1" x14ac:dyDescent="0.2">
      <c r="A10394" t="s">
        <v>193</v>
      </c>
    </row>
    <row r="10395" spans="1:1" x14ac:dyDescent="0.2">
      <c r="A10395" t="s">
        <v>194</v>
      </c>
    </row>
    <row r="10396" spans="1:1" x14ac:dyDescent="0.2">
      <c r="A10396" t="s">
        <v>152</v>
      </c>
    </row>
    <row r="10397" spans="1:1" x14ac:dyDescent="0.2">
      <c r="A10397" t="s">
        <v>150</v>
      </c>
    </row>
    <row r="10398" spans="1:1" x14ac:dyDescent="0.2">
      <c r="A10398" t="s">
        <v>158</v>
      </c>
    </row>
    <row r="10399" spans="1:1" x14ac:dyDescent="0.2">
      <c r="A10399" t="s">
        <v>177</v>
      </c>
    </row>
    <row r="10400" spans="1:1" x14ac:dyDescent="0.2">
      <c r="A10400" t="s">
        <v>146</v>
      </c>
    </row>
    <row r="10401" spans="1:1" x14ac:dyDescent="0.2">
      <c r="A10401" t="s">
        <v>3135</v>
      </c>
    </row>
    <row r="10402" spans="1:1" x14ac:dyDescent="0.2">
      <c r="A10402" t="s">
        <v>3136</v>
      </c>
    </row>
    <row r="10403" spans="1:1" x14ac:dyDescent="0.2">
      <c r="A10403" t="s">
        <v>193</v>
      </c>
    </row>
    <row r="10404" spans="1:1" x14ac:dyDescent="0.2">
      <c r="A10404" t="s">
        <v>194</v>
      </c>
    </row>
    <row r="10405" spans="1:1" x14ac:dyDescent="0.2">
      <c r="A10405" t="s">
        <v>152</v>
      </c>
    </row>
    <row r="10406" spans="1:1" x14ac:dyDescent="0.2">
      <c r="A10406" t="s">
        <v>150</v>
      </c>
    </row>
    <row r="10407" spans="1:1" x14ac:dyDescent="0.2">
      <c r="A10407" t="s">
        <v>158</v>
      </c>
    </row>
    <row r="10408" spans="1:1" x14ac:dyDescent="0.2">
      <c r="A10408" t="s">
        <v>177</v>
      </c>
    </row>
    <row r="10409" spans="1:1" x14ac:dyDescent="0.2">
      <c r="A10409" t="s">
        <v>146</v>
      </c>
    </row>
    <row r="10410" spans="1:1" x14ac:dyDescent="0.2">
      <c r="A10410" t="s">
        <v>3137</v>
      </c>
    </row>
    <row r="10411" spans="1:1" x14ac:dyDescent="0.2">
      <c r="A10411" t="s">
        <v>143</v>
      </c>
    </row>
    <row r="10413" spans="1:1" x14ac:dyDescent="0.2">
      <c r="A10413" t="s">
        <v>144</v>
      </c>
    </row>
    <row r="10414" spans="1:1" x14ac:dyDescent="0.2">
      <c r="A10414" t="s">
        <v>145</v>
      </c>
    </row>
    <row r="10415" spans="1:1" x14ac:dyDescent="0.2">
      <c r="A10415" t="s">
        <v>146</v>
      </c>
    </row>
    <row r="10416" spans="1:1" x14ac:dyDescent="0.2">
      <c r="A10416" t="s">
        <v>3138</v>
      </c>
    </row>
    <row r="10417" spans="1:1" x14ac:dyDescent="0.2">
      <c r="A10417" t="s">
        <v>3139</v>
      </c>
    </row>
    <row r="10418" spans="1:1" x14ac:dyDescent="0.2">
      <c r="A10418" t="s">
        <v>193</v>
      </c>
    </row>
    <row r="10419" spans="1:1" x14ac:dyDescent="0.2">
      <c r="A10419" t="s">
        <v>194</v>
      </c>
    </row>
    <row r="10420" spans="1:1" x14ac:dyDescent="0.2">
      <c r="A10420" t="s">
        <v>152</v>
      </c>
    </row>
    <row r="10421" spans="1:1" x14ac:dyDescent="0.2">
      <c r="A10421" t="s">
        <v>150</v>
      </c>
    </row>
    <row r="10422" spans="1:1" x14ac:dyDescent="0.2">
      <c r="A10422" t="s">
        <v>151</v>
      </c>
    </row>
    <row r="10423" spans="1:1" x14ac:dyDescent="0.2">
      <c r="A10423" t="s">
        <v>177</v>
      </c>
    </row>
    <row r="10424" spans="1:1" x14ac:dyDescent="0.2">
      <c r="A10424" t="s">
        <v>146</v>
      </c>
    </row>
    <row r="10425" spans="1:1" x14ac:dyDescent="0.2">
      <c r="A10425" t="s">
        <v>3140</v>
      </c>
    </row>
    <row r="10426" spans="1:1" x14ac:dyDescent="0.2">
      <c r="A10426" t="s">
        <v>3141</v>
      </c>
    </row>
    <row r="10427" spans="1:1" x14ac:dyDescent="0.2">
      <c r="A10427" t="s">
        <v>193</v>
      </c>
    </row>
    <row r="10428" spans="1:1" x14ac:dyDescent="0.2">
      <c r="A10428" t="s">
        <v>194</v>
      </c>
    </row>
    <row r="10429" spans="1:1" x14ac:dyDescent="0.2">
      <c r="A10429" t="s">
        <v>152</v>
      </c>
    </row>
    <row r="10430" spans="1:1" x14ac:dyDescent="0.2">
      <c r="A10430" t="s">
        <v>150</v>
      </c>
    </row>
    <row r="10431" spans="1:1" x14ac:dyDescent="0.2">
      <c r="A10431" t="s">
        <v>158</v>
      </c>
    </row>
    <row r="10432" spans="1:1" x14ac:dyDescent="0.2">
      <c r="A10432" t="s">
        <v>177</v>
      </c>
    </row>
    <row r="10433" spans="1:1" x14ac:dyDescent="0.2">
      <c r="A10433" t="s">
        <v>146</v>
      </c>
    </row>
    <row r="10434" spans="1:1" x14ac:dyDescent="0.2">
      <c r="A10434" t="s">
        <v>3142</v>
      </c>
    </row>
    <row r="10435" spans="1:1" x14ac:dyDescent="0.2">
      <c r="A10435" t="s">
        <v>3139</v>
      </c>
    </row>
    <row r="10436" spans="1:1" x14ac:dyDescent="0.2">
      <c r="A10436" t="s">
        <v>193</v>
      </c>
    </row>
    <row r="10437" spans="1:1" x14ac:dyDescent="0.2">
      <c r="A10437" t="s">
        <v>194</v>
      </c>
    </row>
    <row r="10438" spans="1:1" x14ac:dyDescent="0.2">
      <c r="A10438" t="s">
        <v>152</v>
      </c>
    </row>
    <row r="10439" spans="1:1" x14ac:dyDescent="0.2">
      <c r="A10439" t="s">
        <v>150</v>
      </c>
    </row>
    <row r="10440" spans="1:1" x14ac:dyDescent="0.2">
      <c r="A10440" t="s">
        <v>182</v>
      </c>
    </row>
    <row r="10441" spans="1:1" x14ac:dyDescent="0.2">
      <c r="A10441" t="s">
        <v>2595</v>
      </c>
    </row>
    <row r="10442" spans="1:1" x14ac:dyDescent="0.2">
      <c r="A10442" t="s">
        <v>146</v>
      </c>
    </row>
    <row r="10443" spans="1:1" x14ac:dyDescent="0.2">
      <c r="A10443" t="s">
        <v>3143</v>
      </c>
    </row>
    <row r="10444" spans="1:1" x14ac:dyDescent="0.2">
      <c r="A10444" t="s">
        <v>3144</v>
      </c>
    </row>
    <row r="10445" spans="1:1" x14ac:dyDescent="0.2">
      <c r="A10445" t="s">
        <v>193</v>
      </c>
    </row>
    <row r="10446" spans="1:1" x14ac:dyDescent="0.2">
      <c r="A10446" t="s">
        <v>194</v>
      </c>
    </row>
    <row r="10447" spans="1:1" x14ac:dyDescent="0.2">
      <c r="A10447" t="s">
        <v>152</v>
      </c>
    </row>
    <row r="10448" spans="1:1" x14ac:dyDescent="0.2">
      <c r="A10448" t="s">
        <v>150</v>
      </c>
    </row>
    <row r="10449" spans="1:1" x14ac:dyDescent="0.2">
      <c r="A10449" t="s">
        <v>182</v>
      </c>
    </row>
    <row r="10450" spans="1:1" x14ac:dyDescent="0.2">
      <c r="A10450" t="s">
        <v>3145</v>
      </c>
    </row>
    <row r="10451" spans="1:1" x14ac:dyDescent="0.2">
      <c r="A10451" t="s">
        <v>146</v>
      </c>
    </row>
    <row r="10452" spans="1:1" x14ac:dyDescent="0.2">
      <c r="A10452" t="s">
        <v>3146</v>
      </c>
    </row>
    <row r="10453" spans="1:1" x14ac:dyDescent="0.2">
      <c r="A10453" t="s">
        <v>3147</v>
      </c>
    </row>
    <row r="10454" spans="1:1" x14ac:dyDescent="0.2">
      <c r="A10454" t="s">
        <v>193</v>
      </c>
    </row>
    <row r="10455" spans="1:1" x14ac:dyDescent="0.2">
      <c r="A10455" t="s">
        <v>194</v>
      </c>
    </row>
    <row r="10456" spans="1:1" x14ac:dyDescent="0.2">
      <c r="A10456" t="s">
        <v>152</v>
      </c>
    </row>
    <row r="10457" spans="1:1" x14ac:dyDescent="0.2">
      <c r="A10457" t="s">
        <v>150</v>
      </c>
    </row>
    <row r="10458" spans="1:1" x14ac:dyDescent="0.2">
      <c r="A10458" t="s">
        <v>182</v>
      </c>
    </row>
    <row r="10459" spans="1:1" x14ac:dyDescent="0.2">
      <c r="A10459" t="s">
        <v>904</v>
      </c>
    </row>
    <row r="10460" spans="1:1" x14ac:dyDescent="0.2">
      <c r="A10460" t="s">
        <v>146</v>
      </c>
    </row>
    <row r="10461" spans="1:1" x14ac:dyDescent="0.2">
      <c r="A10461" t="s">
        <v>3148</v>
      </c>
    </row>
    <row r="10462" spans="1:1" x14ac:dyDescent="0.2">
      <c r="A10462" t="s">
        <v>3149</v>
      </c>
    </row>
    <row r="10463" spans="1:1" x14ac:dyDescent="0.2">
      <c r="A10463" t="s">
        <v>193</v>
      </c>
    </row>
    <row r="10464" spans="1:1" x14ac:dyDescent="0.2">
      <c r="A10464" t="s">
        <v>194</v>
      </c>
    </row>
    <row r="10465" spans="1:1" x14ac:dyDescent="0.2">
      <c r="A10465" t="s">
        <v>152</v>
      </c>
    </row>
    <row r="10466" spans="1:1" x14ac:dyDescent="0.2">
      <c r="A10466" t="s">
        <v>150</v>
      </c>
    </row>
    <row r="10467" spans="1:1" x14ac:dyDescent="0.2">
      <c r="A10467" t="s">
        <v>151</v>
      </c>
    </row>
    <row r="10468" spans="1:1" x14ac:dyDescent="0.2">
      <c r="A10468" t="s">
        <v>146</v>
      </c>
    </row>
    <row r="10469" spans="1:1" x14ac:dyDescent="0.2">
      <c r="A10469" t="s">
        <v>3150</v>
      </c>
    </row>
    <row r="10470" spans="1:1" x14ac:dyDescent="0.2">
      <c r="A10470" t="s">
        <v>3151</v>
      </c>
    </row>
    <row r="10471" spans="1:1" x14ac:dyDescent="0.2">
      <c r="A10471" t="s">
        <v>193</v>
      </c>
    </row>
    <row r="10472" spans="1:1" x14ac:dyDescent="0.2">
      <c r="A10472" t="s">
        <v>194</v>
      </c>
    </row>
    <row r="10473" spans="1:1" x14ac:dyDescent="0.2">
      <c r="A10473" t="s">
        <v>152</v>
      </c>
    </row>
    <row r="10474" spans="1:1" x14ac:dyDescent="0.2">
      <c r="A10474" t="s">
        <v>150</v>
      </c>
    </row>
    <row r="10475" spans="1:1" x14ac:dyDescent="0.2">
      <c r="A10475" t="s">
        <v>1071</v>
      </c>
    </row>
    <row r="10476" spans="1:1" x14ac:dyDescent="0.2">
      <c r="A10476" t="s">
        <v>3152</v>
      </c>
    </row>
    <row r="10477" spans="1:1" x14ac:dyDescent="0.2">
      <c r="A10477" t="s">
        <v>146</v>
      </c>
    </row>
    <row r="10478" spans="1:1" x14ac:dyDescent="0.2">
      <c r="A10478" t="s">
        <v>3153</v>
      </c>
    </row>
    <row r="10479" spans="1:1" x14ac:dyDescent="0.2">
      <c r="A10479" t="s">
        <v>143</v>
      </c>
    </row>
    <row r="10481" spans="1:1" x14ac:dyDescent="0.2">
      <c r="A10481" t="s">
        <v>144</v>
      </c>
    </row>
    <row r="10482" spans="1:1" x14ac:dyDescent="0.2">
      <c r="A10482" t="s">
        <v>145</v>
      </c>
    </row>
    <row r="10483" spans="1:1" x14ac:dyDescent="0.2">
      <c r="A10483" t="s">
        <v>146</v>
      </c>
    </row>
    <row r="10484" spans="1:1" x14ac:dyDescent="0.2">
      <c r="A10484" t="s">
        <v>3154</v>
      </c>
    </row>
    <row r="10485" spans="1:1" x14ac:dyDescent="0.2">
      <c r="A10485" t="s">
        <v>3155</v>
      </c>
    </row>
    <row r="10486" spans="1:1" x14ac:dyDescent="0.2">
      <c r="A10486" t="s">
        <v>193</v>
      </c>
    </row>
    <row r="10487" spans="1:1" x14ac:dyDescent="0.2">
      <c r="A10487" t="s">
        <v>194</v>
      </c>
    </row>
    <row r="10488" spans="1:1" x14ac:dyDescent="0.2">
      <c r="A10488" t="s">
        <v>152</v>
      </c>
    </row>
    <row r="10489" spans="1:1" x14ac:dyDescent="0.2">
      <c r="A10489" t="s">
        <v>150</v>
      </c>
    </row>
    <row r="10490" spans="1:1" x14ac:dyDescent="0.2">
      <c r="A10490" t="s">
        <v>151</v>
      </c>
    </row>
    <row r="10491" spans="1:1" x14ac:dyDescent="0.2">
      <c r="A10491" t="s">
        <v>177</v>
      </c>
    </row>
    <row r="10492" spans="1:1" x14ac:dyDescent="0.2">
      <c r="A10492" t="s">
        <v>146</v>
      </c>
    </row>
    <row r="10493" spans="1:1" x14ac:dyDescent="0.2">
      <c r="A10493" t="s">
        <v>3156</v>
      </c>
    </row>
    <row r="10494" spans="1:1" x14ac:dyDescent="0.2">
      <c r="A10494" t="s">
        <v>3157</v>
      </c>
    </row>
    <row r="10495" spans="1:1" x14ac:dyDescent="0.2">
      <c r="A10495" t="s">
        <v>193</v>
      </c>
    </row>
    <row r="10496" spans="1:1" x14ac:dyDescent="0.2">
      <c r="A10496" t="s">
        <v>194</v>
      </c>
    </row>
    <row r="10497" spans="1:1" x14ac:dyDescent="0.2">
      <c r="A10497" t="s">
        <v>152</v>
      </c>
    </row>
    <row r="10498" spans="1:1" x14ac:dyDescent="0.2">
      <c r="A10498" t="s">
        <v>150</v>
      </c>
    </row>
    <row r="10499" spans="1:1" x14ac:dyDescent="0.2">
      <c r="A10499" t="s">
        <v>151</v>
      </c>
    </row>
    <row r="10500" spans="1:1" x14ac:dyDescent="0.2">
      <c r="A10500" t="s">
        <v>146</v>
      </c>
    </row>
    <row r="10501" spans="1:1" x14ac:dyDescent="0.2">
      <c r="A10501" t="s">
        <v>3158</v>
      </c>
    </row>
    <row r="10502" spans="1:1" x14ac:dyDescent="0.2">
      <c r="A10502" t="s">
        <v>1934</v>
      </c>
    </row>
    <row r="10503" spans="1:1" x14ac:dyDescent="0.2">
      <c r="A10503" t="s">
        <v>193</v>
      </c>
    </row>
    <row r="10504" spans="1:1" x14ac:dyDescent="0.2">
      <c r="A10504" t="s">
        <v>194</v>
      </c>
    </row>
    <row r="10505" spans="1:1" x14ac:dyDescent="0.2">
      <c r="A10505" t="s">
        <v>152</v>
      </c>
    </row>
    <row r="10506" spans="1:1" x14ac:dyDescent="0.2">
      <c r="A10506" t="s">
        <v>150</v>
      </c>
    </row>
    <row r="10507" spans="1:1" x14ac:dyDescent="0.2">
      <c r="A10507" t="s">
        <v>158</v>
      </c>
    </row>
    <row r="10508" spans="1:1" x14ac:dyDescent="0.2">
      <c r="A10508" t="s">
        <v>146</v>
      </c>
    </row>
    <row r="10509" spans="1:1" x14ac:dyDescent="0.2">
      <c r="A10509" t="s">
        <v>3159</v>
      </c>
    </row>
    <row r="10510" spans="1:1" x14ac:dyDescent="0.2">
      <c r="A10510" t="s">
        <v>3160</v>
      </c>
    </row>
    <row r="10511" spans="1:1" x14ac:dyDescent="0.2">
      <c r="A10511" t="s">
        <v>193</v>
      </c>
    </row>
    <row r="10512" spans="1:1" x14ac:dyDescent="0.2">
      <c r="A10512" t="s">
        <v>194</v>
      </c>
    </row>
    <row r="10513" spans="1:1" x14ac:dyDescent="0.2">
      <c r="A10513" t="s">
        <v>152</v>
      </c>
    </row>
    <row r="10514" spans="1:1" x14ac:dyDescent="0.2">
      <c r="A10514" t="s">
        <v>150</v>
      </c>
    </row>
    <row r="10515" spans="1:1" x14ac:dyDescent="0.2">
      <c r="A10515" t="s">
        <v>182</v>
      </c>
    </row>
    <row r="10516" spans="1:1" x14ac:dyDescent="0.2">
      <c r="A10516" t="s">
        <v>2595</v>
      </c>
    </row>
    <row r="10517" spans="1:1" x14ac:dyDescent="0.2">
      <c r="A10517" t="s">
        <v>146</v>
      </c>
    </row>
    <row r="10518" spans="1:1" x14ac:dyDescent="0.2">
      <c r="A10518" t="s">
        <v>3161</v>
      </c>
    </row>
    <row r="10519" spans="1:1" x14ac:dyDescent="0.2">
      <c r="A10519" t="s">
        <v>3162</v>
      </c>
    </row>
    <row r="10520" spans="1:1" x14ac:dyDescent="0.2">
      <c r="A10520" t="s">
        <v>193</v>
      </c>
    </row>
    <row r="10521" spans="1:1" x14ac:dyDescent="0.2">
      <c r="A10521" t="s">
        <v>194</v>
      </c>
    </row>
    <row r="10522" spans="1:1" x14ac:dyDescent="0.2">
      <c r="A10522" t="s">
        <v>152</v>
      </c>
    </row>
    <row r="10523" spans="1:1" x14ac:dyDescent="0.2">
      <c r="A10523" t="s">
        <v>150</v>
      </c>
    </row>
    <row r="10524" spans="1:1" x14ac:dyDescent="0.2">
      <c r="A10524" t="s">
        <v>158</v>
      </c>
    </row>
    <row r="10525" spans="1:1" x14ac:dyDescent="0.2">
      <c r="A10525" t="s">
        <v>177</v>
      </c>
    </row>
    <row r="10526" spans="1:1" x14ac:dyDescent="0.2">
      <c r="A10526" t="s">
        <v>146</v>
      </c>
    </row>
    <row r="10527" spans="1:1" x14ac:dyDescent="0.2">
      <c r="A10527" t="s">
        <v>3163</v>
      </c>
    </row>
    <row r="10528" spans="1:1" x14ac:dyDescent="0.2">
      <c r="A10528" t="s">
        <v>3164</v>
      </c>
    </row>
    <row r="10529" spans="1:1" x14ac:dyDescent="0.2">
      <c r="A10529" t="s">
        <v>193</v>
      </c>
    </row>
    <row r="10530" spans="1:1" x14ac:dyDescent="0.2">
      <c r="A10530" t="s">
        <v>194</v>
      </c>
    </row>
    <row r="10531" spans="1:1" x14ac:dyDescent="0.2">
      <c r="A10531" t="s">
        <v>152</v>
      </c>
    </row>
    <row r="10532" spans="1:1" x14ac:dyDescent="0.2">
      <c r="A10532" t="s">
        <v>150</v>
      </c>
    </row>
    <row r="10533" spans="1:1" x14ac:dyDescent="0.2">
      <c r="A10533" t="s">
        <v>158</v>
      </c>
    </row>
    <row r="10534" spans="1:1" x14ac:dyDescent="0.2">
      <c r="A10534" t="s">
        <v>177</v>
      </c>
    </row>
    <row r="10535" spans="1:1" x14ac:dyDescent="0.2">
      <c r="A10535" t="s">
        <v>146</v>
      </c>
    </row>
    <row r="10536" spans="1:1" x14ac:dyDescent="0.2">
      <c r="A10536" t="s">
        <v>3165</v>
      </c>
    </row>
    <row r="10537" spans="1:1" x14ac:dyDescent="0.2">
      <c r="A10537" t="s">
        <v>3166</v>
      </c>
    </row>
    <row r="10538" spans="1:1" x14ac:dyDescent="0.2">
      <c r="A10538" t="s">
        <v>193</v>
      </c>
    </row>
    <row r="10539" spans="1:1" x14ac:dyDescent="0.2">
      <c r="A10539" t="s">
        <v>194</v>
      </c>
    </row>
    <row r="10540" spans="1:1" x14ac:dyDescent="0.2">
      <c r="A10540" t="s">
        <v>152</v>
      </c>
    </row>
    <row r="10541" spans="1:1" x14ac:dyDescent="0.2">
      <c r="A10541" t="s">
        <v>150</v>
      </c>
    </row>
    <row r="10542" spans="1:1" x14ac:dyDescent="0.2">
      <c r="A10542" t="s">
        <v>158</v>
      </c>
    </row>
    <row r="10543" spans="1:1" x14ac:dyDescent="0.2">
      <c r="A10543" t="s">
        <v>146</v>
      </c>
    </row>
    <row r="10544" spans="1:1" x14ac:dyDescent="0.2">
      <c r="A10544" t="s">
        <v>3167</v>
      </c>
    </row>
    <row r="10545" spans="1:1" x14ac:dyDescent="0.2">
      <c r="A10545" t="s">
        <v>143</v>
      </c>
    </row>
    <row r="10547" spans="1:1" x14ac:dyDescent="0.2">
      <c r="A10547" t="s">
        <v>144</v>
      </c>
    </row>
    <row r="10548" spans="1:1" x14ac:dyDescent="0.2">
      <c r="A10548" t="s">
        <v>145</v>
      </c>
    </row>
    <row r="10549" spans="1:1" x14ac:dyDescent="0.2">
      <c r="A10549" t="s">
        <v>146</v>
      </c>
    </row>
    <row r="10550" spans="1:1" x14ac:dyDescent="0.2">
      <c r="A10550" t="s">
        <v>3168</v>
      </c>
    </row>
    <row r="10551" spans="1:1" x14ac:dyDescent="0.2">
      <c r="A10551" t="s">
        <v>3169</v>
      </c>
    </row>
    <row r="10552" spans="1:1" x14ac:dyDescent="0.2">
      <c r="A10552" t="s">
        <v>193</v>
      </c>
    </row>
    <row r="10553" spans="1:1" x14ac:dyDescent="0.2">
      <c r="A10553" t="s">
        <v>194</v>
      </c>
    </row>
    <row r="10554" spans="1:1" x14ac:dyDescent="0.2">
      <c r="A10554" t="s">
        <v>152</v>
      </c>
    </row>
    <row r="10555" spans="1:1" x14ac:dyDescent="0.2">
      <c r="A10555" t="s">
        <v>150</v>
      </c>
    </row>
    <row r="10556" spans="1:1" x14ac:dyDescent="0.2">
      <c r="A10556" t="s">
        <v>158</v>
      </c>
    </row>
    <row r="10557" spans="1:1" x14ac:dyDescent="0.2">
      <c r="A10557" t="s">
        <v>146</v>
      </c>
    </row>
    <row r="10558" spans="1:1" x14ac:dyDescent="0.2">
      <c r="A10558" t="s">
        <v>3170</v>
      </c>
    </row>
    <row r="10559" spans="1:1" x14ac:dyDescent="0.2">
      <c r="A10559" t="s">
        <v>3171</v>
      </c>
    </row>
    <row r="10560" spans="1:1" x14ac:dyDescent="0.2">
      <c r="A10560" t="s">
        <v>193</v>
      </c>
    </row>
    <row r="10561" spans="1:1" x14ac:dyDescent="0.2">
      <c r="A10561" t="s">
        <v>194</v>
      </c>
    </row>
    <row r="10562" spans="1:1" x14ac:dyDescent="0.2">
      <c r="A10562" t="s">
        <v>152</v>
      </c>
    </row>
    <row r="10563" spans="1:1" x14ac:dyDescent="0.2">
      <c r="A10563" t="s">
        <v>150</v>
      </c>
    </row>
    <row r="10564" spans="1:1" x14ac:dyDescent="0.2">
      <c r="A10564" t="s">
        <v>158</v>
      </c>
    </row>
    <row r="10565" spans="1:1" x14ac:dyDescent="0.2">
      <c r="A10565" t="s">
        <v>177</v>
      </c>
    </row>
    <row r="10566" spans="1:1" x14ac:dyDescent="0.2">
      <c r="A10566" t="s">
        <v>146</v>
      </c>
    </row>
    <row r="10567" spans="1:1" x14ac:dyDescent="0.2">
      <c r="A10567" t="s">
        <v>3172</v>
      </c>
    </row>
    <row r="10568" spans="1:1" x14ac:dyDescent="0.2">
      <c r="A10568" t="s">
        <v>3173</v>
      </c>
    </row>
    <row r="10569" spans="1:1" x14ac:dyDescent="0.2">
      <c r="A10569" t="s">
        <v>193</v>
      </c>
    </row>
    <row r="10570" spans="1:1" x14ac:dyDescent="0.2">
      <c r="A10570" t="s">
        <v>194</v>
      </c>
    </row>
    <row r="10571" spans="1:1" x14ac:dyDescent="0.2">
      <c r="A10571" t="s">
        <v>152</v>
      </c>
    </row>
    <row r="10572" spans="1:1" x14ac:dyDescent="0.2">
      <c r="A10572" t="s">
        <v>150</v>
      </c>
    </row>
    <row r="10573" spans="1:1" x14ac:dyDescent="0.2">
      <c r="A10573" t="s">
        <v>158</v>
      </c>
    </row>
    <row r="10574" spans="1:1" x14ac:dyDescent="0.2">
      <c r="A10574" t="s">
        <v>177</v>
      </c>
    </row>
    <row r="10575" spans="1:1" x14ac:dyDescent="0.2">
      <c r="A10575" t="s">
        <v>146</v>
      </c>
    </row>
    <row r="10576" spans="1:1" x14ac:dyDescent="0.2">
      <c r="A10576" t="s">
        <v>3174</v>
      </c>
    </row>
    <row r="10577" spans="1:1" x14ac:dyDescent="0.2">
      <c r="A10577" t="s">
        <v>1956</v>
      </c>
    </row>
    <row r="10578" spans="1:1" x14ac:dyDescent="0.2">
      <c r="A10578" t="s">
        <v>193</v>
      </c>
    </row>
    <row r="10579" spans="1:1" x14ac:dyDescent="0.2">
      <c r="A10579" t="s">
        <v>194</v>
      </c>
    </row>
    <row r="10580" spans="1:1" x14ac:dyDescent="0.2">
      <c r="A10580" t="s">
        <v>152</v>
      </c>
    </row>
    <row r="10581" spans="1:1" x14ac:dyDescent="0.2">
      <c r="A10581" t="s">
        <v>150</v>
      </c>
    </row>
    <row r="10582" spans="1:1" x14ac:dyDescent="0.2">
      <c r="A10582" t="s">
        <v>158</v>
      </c>
    </row>
    <row r="10583" spans="1:1" x14ac:dyDescent="0.2">
      <c r="A10583" t="s">
        <v>177</v>
      </c>
    </row>
    <row r="10584" spans="1:1" x14ac:dyDescent="0.2">
      <c r="A10584" t="s">
        <v>146</v>
      </c>
    </row>
    <row r="10585" spans="1:1" x14ac:dyDescent="0.2">
      <c r="A10585" t="s">
        <v>3175</v>
      </c>
    </row>
    <row r="10586" spans="1:1" x14ac:dyDescent="0.2">
      <c r="A10586" t="s">
        <v>3176</v>
      </c>
    </row>
    <row r="10587" spans="1:1" x14ac:dyDescent="0.2">
      <c r="A10587" t="s">
        <v>193</v>
      </c>
    </row>
    <row r="10588" spans="1:1" x14ac:dyDescent="0.2">
      <c r="A10588" t="s">
        <v>194</v>
      </c>
    </row>
    <row r="10589" spans="1:1" x14ac:dyDescent="0.2">
      <c r="A10589" t="s">
        <v>152</v>
      </c>
    </row>
    <row r="10590" spans="1:1" x14ac:dyDescent="0.2">
      <c r="A10590" t="s">
        <v>150</v>
      </c>
    </row>
    <row r="10591" spans="1:1" x14ac:dyDescent="0.2">
      <c r="A10591" t="s">
        <v>151</v>
      </c>
    </row>
    <row r="10592" spans="1:1" x14ac:dyDescent="0.2">
      <c r="A10592" t="s">
        <v>177</v>
      </c>
    </row>
    <row r="10593" spans="1:1" x14ac:dyDescent="0.2">
      <c r="A10593" t="s">
        <v>146</v>
      </c>
    </row>
    <row r="10594" spans="1:1" x14ac:dyDescent="0.2">
      <c r="A10594" t="s">
        <v>3177</v>
      </c>
    </row>
    <row r="10595" spans="1:1" x14ac:dyDescent="0.2">
      <c r="A10595" t="s">
        <v>3178</v>
      </c>
    </row>
    <row r="10596" spans="1:1" x14ac:dyDescent="0.2">
      <c r="A10596" t="s">
        <v>193</v>
      </c>
    </row>
    <row r="10597" spans="1:1" x14ac:dyDescent="0.2">
      <c r="A10597" t="s">
        <v>194</v>
      </c>
    </row>
    <row r="10598" spans="1:1" x14ac:dyDescent="0.2">
      <c r="A10598" t="s">
        <v>152</v>
      </c>
    </row>
    <row r="10599" spans="1:1" x14ac:dyDescent="0.2">
      <c r="A10599" t="s">
        <v>150</v>
      </c>
    </row>
    <row r="10600" spans="1:1" x14ac:dyDescent="0.2">
      <c r="A10600" t="s">
        <v>182</v>
      </c>
    </row>
    <row r="10601" spans="1:1" x14ac:dyDescent="0.2">
      <c r="A10601" t="s">
        <v>2595</v>
      </c>
    </row>
    <row r="10602" spans="1:1" x14ac:dyDescent="0.2">
      <c r="A10602" t="s">
        <v>146</v>
      </c>
    </row>
    <row r="10603" spans="1:1" x14ac:dyDescent="0.2">
      <c r="A10603" t="s">
        <v>3179</v>
      </c>
    </row>
    <row r="10604" spans="1:1" x14ac:dyDescent="0.2">
      <c r="A10604" t="s">
        <v>3180</v>
      </c>
    </row>
    <row r="10605" spans="1:1" x14ac:dyDescent="0.2">
      <c r="A10605" t="s">
        <v>193</v>
      </c>
    </row>
    <row r="10606" spans="1:1" x14ac:dyDescent="0.2">
      <c r="A10606" t="s">
        <v>194</v>
      </c>
    </row>
    <row r="10607" spans="1:1" x14ac:dyDescent="0.2">
      <c r="A10607" t="s">
        <v>152</v>
      </c>
    </row>
    <row r="10608" spans="1:1" x14ac:dyDescent="0.2">
      <c r="A10608" t="s">
        <v>150</v>
      </c>
    </row>
    <row r="10609" spans="1:1" x14ac:dyDescent="0.2">
      <c r="A10609" t="s">
        <v>151</v>
      </c>
    </row>
    <row r="10610" spans="1:1" x14ac:dyDescent="0.2">
      <c r="A10610" t="s">
        <v>177</v>
      </c>
    </row>
    <row r="10611" spans="1:1" x14ac:dyDescent="0.2">
      <c r="A10611" t="s">
        <v>146</v>
      </c>
    </row>
    <row r="10612" spans="1:1" x14ac:dyDescent="0.2">
      <c r="A10612" t="s">
        <v>3181</v>
      </c>
    </row>
    <row r="10613" spans="1:1" x14ac:dyDescent="0.2">
      <c r="A10613" t="s">
        <v>143</v>
      </c>
    </row>
    <row r="10615" spans="1:1" x14ac:dyDescent="0.2">
      <c r="A10615" t="s">
        <v>144</v>
      </c>
    </row>
    <row r="10616" spans="1:1" x14ac:dyDescent="0.2">
      <c r="A10616" t="s">
        <v>145</v>
      </c>
    </row>
    <row r="10617" spans="1:1" x14ac:dyDescent="0.2">
      <c r="A10617" t="s">
        <v>146</v>
      </c>
    </row>
    <row r="10618" spans="1:1" x14ac:dyDescent="0.2">
      <c r="A10618" t="s">
        <v>3182</v>
      </c>
    </row>
    <row r="10619" spans="1:1" x14ac:dyDescent="0.2">
      <c r="A10619" t="s">
        <v>3183</v>
      </c>
    </row>
    <row r="10620" spans="1:1" x14ac:dyDescent="0.2">
      <c r="A10620" t="s">
        <v>193</v>
      </c>
    </row>
    <row r="10621" spans="1:1" x14ac:dyDescent="0.2">
      <c r="A10621" t="s">
        <v>194</v>
      </c>
    </row>
    <row r="10622" spans="1:1" x14ac:dyDescent="0.2">
      <c r="A10622" t="s">
        <v>152</v>
      </c>
    </row>
    <row r="10623" spans="1:1" x14ac:dyDescent="0.2">
      <c r="A10623" t="s">
        <v>150</v>
      </c>
    </row>
    <row r="10624" spans="1:1" x14ac:dyDescent="0.2">
      <c r="A10624" t="s">
        <v>158</v>
      </c>
    </row>
    <row r="10625" spans="1:1" x14ac:dyDescent="0.2">
      <c r="A10625" t="s">
        <v>177</v>
      </c>
    </row>
    <row r="10626" spans="1:1" x14ac:dyDescent="0.2">
      <c r="A10626" t="s">
        <v>146</v>
      </c>
    </row>
    <row r="10627" spans="1:1" x14ac:dyDescent="0.2">
      <c r="A10627" t="s">
        <v>3184</v>
      </c>
    </row>
    <row r="10628" spans="1:1" x14ac:dyDescent="0.2">
      <c r="A10628" t="s">
        <v>3185</v>
      </c>
    </row>
    <row r="10629" spans="1:1" x14ac:dyDescent="0.2">
      <c r="A10629" t="s">
        <v>193</v>
      </c>
    </row>
    <row r="10630" spans="1:1" x14ac:dyDescent="0.2">
      <c r="A10630" t="s">
        <v>194</v>
      </c>
    </row>
    <row r="10631" spans="1:1" x14ac:dyDescent="0.2">
      <c r="A10631" t="s">
        <v>152</v>
      </c>
    </row>
    <row r="10632" spans="1:1" x14ac:dyDescent="0.2">
      <c r="A10632" t="s">
        <v>150</v>
      </c>
    </row>
    <row r="10633" spans="1:1" x14ac:dyDescent="0.2">
      <c r="A10633" t="s">
        <v>182</v>
      </c>
    </row>
    <row r="10634" spans="1:1" x14ac:dyDescent="0.2">
      <c r="A10634" t="s">
        <v>2595</v>
      </c>
    </row>
    <row r="10635" spans="1:1" x14ac:dyDescent="0.2">
      <c r="A10635" t="s">
        <v>146</v>
      </c>
    </row>
    <row r="10636" spans="1:1" x14ac:dyDescent="0.2">
      <c r="A10636" t="s">
        <v>3186</v>
      </c>
    </row>
    <row r="10637" spans="1:1" x14ac:dyDescent="0.2">
      <c r="A10637" t="s">
        <v>3187</v>
      </c>
    </row>
    <row r="10638" spans="1:1" x14ac:dyDescent="0.2">
      <c r="A10638" t="s">
        <v>193</v>
      </c>
    </row>
    <row r="10639" spans="1:1" x14ac:dyDescent="0.2">
      <c r="A10639" t="s">
        <v>194</v>
      </c>
    </row>
    <row r="10640" spans="1:1" x14ac:dyDescent="0.2">
      <c r="A10640" t="s">
        <v>152</v>
      </c>
    </row>
    <row r="10641" spans="1:1" x14ac:dyDescent="0.2">
      <c r="A10641" t="s">
        <v>150</v>
      </c>
    </row>
    <row r="10642" spans="1:1" x14ac:dyDescent="0.2">
      <c r="A10642" t="s">
        <v>158</v>
      </c>
    </row>
    <row r="10643" spans="1:1" x14ac:dyDescent="0.2">
      <c r="A10643" t="s">
        <v>904</v>
      </c>
    </row>
    <row r="10644" spans="1:1" x14ac:dyDescent="0.2">
      <c r="A10644" t="s">
        <v>146</v>
      </c>
    </row>
    <row r="10645" spans="1:1" x14ac:dyDescent="0.2">
      <c r="A10645" t="s">
        <v>3188</v>
      </c>
    </row>
    <row r="10646" spans="1:1" x14ac:dyDescent="0.2">
      <c r="A10646" t="s">
        <v>3189</v>
      </c>
    </row>
    <row r="10647" spans="1:1" x14ac:dyDescent="0.2">
      <c r="A10647" t="s">
        <v>193</v>
      </c>
    </row>
    <row r="10648" spans="1:1" x14ac:dyDescent="0.2">
      <c r="A10648" t="s">
        <v>194</v>
      </c>
    </row>
    <row r="10649" spans="1:1" x14ac:dyDescent="0.2">
      <c r="A10649" t="s">
        <v>152</v>
      </c>
    </row>
    <row r="10650" spans="1:1" x14ac:dyDescent="0.2">
      <c r="A10650" t="s">
        <v>150</v>
      </c>
    </row>
    <row r="10651" spans="1:1" x14ac:dyDescent="0.2">
      <c r="A10651" t="s">
        <v>182</v>
      </c>
    </row>
    <row r="10652" spans="1:1" x14ac:dyDescent="0.2">
      <c r="A10652" t="s">
        <v>2595</v>
      </c>
    </row>
    <row r="10653" spans="1:1" x14ac:dyDescent="0.2">
      <c r="A10653" t="s">
        <v>146</v>
      </c>
    </row>
    <row r="10654" spans="1:1" x14ac:dyDescent="0.2">
      <c r="A10654" t="s">
        <v>3190</v>
      </c>
    </row>
    <row r="10655" spans="1:1" x14ac:dyDescent="0.2">
      <c r="A10655" t="s">
        <v>3191</v>
      </c>
    </row>
    <row r="10656" spans="1:1" x14ac:dyDescent="0.2">
      <c r="A10656" t="s">
        <v>193</v>
      </c>
    </row>
    <row r="10657" spans="1:1" x14ac:dyDescent="0.2">
      <c r="A10657" t="s">
        <v>194</v>
      </c>
    </row>
    <row r="10658" spans="1:1" x14ac:dyDescent="0.2">
      <c r="A10658" t="s">
        <v>152</v>
      </c>
    </row>
    <row r="10659" spans="1:1" x14ac:dyDescent="0.2">
      <c r="A10659" t="s">
        <v>150</v>
      </c>
    </row>
    <row r="10660" spans="1:1" x14ac:dyDescent="0.2">
      <c r="A10660" t="s">
        <v>158</v>
      </c>
    </row>
    <row r="10661" spans="1:1" x14ac:dyDescent="0.2">
      <c r="A10661" t="s">
        <v>177</v>
      </c>
    </row>
    <row r="10662" spans="1:1" x14ac:dyDescent="0.2">
      <c r="A10662" t="s">
        <v>146</v>
      </c>
    </row>
    <row r="10663" spans="1:1" x14ac:dyDescent="0.2">
      <c r="A10663" t="s">
        <v>3192</v>
      </c>
    </row>
    <row r="10664" spans="1:1" x14ac:dyDescent="0.2">
      <c r="A10664" t="s">
        <v>3193</v>
      </c>
    </row>
    <row r="10665" spans="1:1" x14ac:dyDescent="0.2">
      <c r="A10665" t="s">
        <v>193</v>
      </c>
    </row>
    <row r="10666" spans="1:1" x14ac:dyDescent="0.2">
      <c r="A10666" t="s">
        <v>194</v>
      </c>
    </row>
    <row r="10667" spans="1:1" x14ac:dyDescent="0.2">
      <c r="A10667" t="s">
        <v>152</v>
      </c>
    </row>
    <row r="10668" spans="1:1" x14ac:dyDescent="0.2">
      <c r="A10668" t="s">
        <v>150</v>
      </c>
    </row>
    <row r="10669" spans="1:1" x14ac:dyDescent="0.2">
      <c r="A10669" t="s">
        <v>158</v>
      </c>
    </row>
    <row r="10670" spans="1:1" x14ac:dyDescent="0.2">
      <c r="A10670" t="s">
        <v>146</v>
      </c>
    </row>
    <row r="10671" spans="1:1" x14ac:dyDescent="0.2">
      <c r="A10671" t="s">
        <v>3194</v>
      </c>
    </row>
    <row r="10672" spans="1:1" x14ac:dyDescent="0.2">
      <c r="A10672" t="s">
        <v>1958</v>
      </c>
    </row>
    <row r="10673" spans="1:1" x14ac:dyDescent="0.2">
      <c r="A10673" t="s">
        <v>193</v>
      </c>
    </row>
    <row r="10674" spans="1:1" x14ac:dyDescent="0.2">
      <c r="A10674" t="s">
        <v>194</v>
      </c>
    </row>
    <row r="10675" spans="1:1" x14ac:dyDescent="0.2">
      <c r="A10675" t="s">
        <v>152</v>
      </c>
    </row>
    <row r="10676" spans="1:1" x14ac:dyDescent="0.2">
      <c r="A10676" t="s">
        <v>150</v>
      </c>
    </row>
    <row r="10677" spans="1:1" x14ac:dyDescent="0.2">
      <c r="A10677" t="s">
        <v>158</v>
      </c>
    </row>
    <row r="10678" spans="1:1" x14ac:dyDescent="0.2">
      <c r="A10678" t="s">
        <v>146</v>
      </c>
    </row>
    <row r="10679" spans="1:1" x14ac:dyDescent="0.2">
      <c r="A10679" t="s">
        <v>3195</v>
      </c>
    </row>
    <row r="10680" spans="1:1" x14ac:dyDescent="0.2">
      <c r="A10680" t="s">
        <v>143</v>
      </c>
    </row>
    <row r="10682" spans="1:1" x14ac:dyDescent="0.2">
      <c r="A10682" t="s">
        <v>144</v>
      </c>
    </row>
    <row r="10683" spans="1:1" x14ac:dyDescent="0.2">
      <c r="A10683" t="s">
        <v>145</v>
      </c>
    </row>
    <row r="10684" spans="1:1" x14ac:dyDescent="0.2">
      <c r="A10684" t="s">
        <v>146</v>
      </c>
    </row>
    <row r="10685" spans="1:1" x14ac:dyDescent="0.2">
      <c r="A10685" t="s">
        <v>3196</v>
      </c>
    </row>
    <row r="10686" spans="1:1" x14ac:dyDescent="0.2">
      <c r="A10686" t="s">
        <v>3197</v>
      </c>
    </row>
    <row r="10687" spans="1:1" x14ac:dyDescent="0.2">
      <c r="A10687" t="s">
        <v>193</v>
      </c>
    </row>
    <row r="10688" spans="1:1" x14ac:dyDescent="0.2">
      <c r="A10688" t="s">
        <v>194</v>
      </c>
    </row>
    <row r="10689" spans="1:1" x14ac:dyDescent="0.2">
      <c r="A10689" t="s">
        <v>152</v>
      </c>
    </row>
    <row r="10690" spans="1:1" x14ac:dyDescent="0.2">
      <c r="A10690" t="s">
        <v>150</v>
      </c>
    </row>
    <row r="10691" spans="1:1" x14ac:dyDescent="0.2">
      <c r="A10691" t="s">
        <v>158</v>
      </c>
    </row>
    <row r="10692" spans="1:1" x14ac:dyDescent="0.2">
      <c r="A10692" t="s">
        <v>904</v>
      </c>
    </row>
    <row r="10693" spans="1:1" x14ac:dyDescent="0.2">
      <c r="A10693" t="s">
        <v>146</v>
      </c>
    </row>
    <row r="10694" spans="1:1" x14ac:dyDescent="0.2">
      <c r="A10694" t="s">
        <v>3198</v>
      </c>
    </row>
    <row r="10695" spans="1:1" x14ac:dyDescent="0.2">
      <c r="A10695" t="s">
        <v>3199</v>
      </c>
    </row>
    <row r="10696" spans="1:1" x14ac:dyDescent="0.2">
      <c r="A10696" t="s">
        <v>193</v>
      </c>
    </row>
    <row r="10697" spans="1:1" x14ac:dyDescent="0.2">
      <c r="A10697" t="s">
        <v>194</v>
      </c>
    </row>
    <row r="10698" spans="1:1" x14ac:dyDescent="0.2">
      <c r="A10698" t="s">
        <v>152</v>
      </c>
    </row>
    <row r="10699" spans="1:1" x14ac:dyDescent="0.2">
      <c r="A10699" t="s">
        <v>150</v>
      </c>
    </row>
    <row r="10700" spans="1:1" x14ac:dyDescent="0.2">
      <c r="A10700" t="s">
        <v>158</v>
      </c>
    </row>
    <row r="10701" spans="1:1" x14ac:dyDescent="0.2">
      <c r="A10701" t="s">
        <v>146</v>
      </c>
    </row>
    <row r="10702" spans="1:1" x14ac:dyDescent="0.2">
      <c r="A10702" t="s">
        <v>3200</v>
      </c>
    </row>
    <row r="10703" spans="1:1" x14ac:dyDescent="0.2">
      <c r="A10703" t="s">
        <v>3201</v>
      </c>
    </row>
    <row r="10704" spans="1:1" x14ac:dyDescent="0.2">
      <c r="A10704" t="s">
        <v>193</v>
      </c>
    </row>
    <row r="10705" spans="1:1" x14ac:dyDescent="0.2">
      <c r="A10705" t="s">
        <v>194</v>
      </c>
    </row>
    <row r="10706" spans="1:1" x14ac:dyDescent="0.2">
      <c r="A10706" t="s">
        <v>152</v>
      </c>
    </row>
    <row r="10707" spans="1:1" x14ac:dyDescent="0.2">
      <c r="A10707" t="s">
        <v>150</v>
      </c>
    </row>
    <row r="10708" spans="1:1" x14ac:dyDescent="0.2">
      <c r="A10708" t="s">
        <v>158</v>
      </c>
    </row>
    <row r="10709" spans="1:1" x14ac:dyDescent="0.2">
      <c r="A10709" t="s">
        <v>146</v>
      </c>
    </row>
    <row r="10710" spans="1:1" x14ac:dyDescent="0.2">
      <c r="A10710" t="s">
        <v>3202</v>
      </c>
    </row>
    <row r="10711" spans="1:1" x14ac:dyDescent="0.2">
      <c r="A10711" t="s">
        <v>3203</v>
      </c>
    </row>
    <row r="10712" spans="1:1" x14ac:dyDescent="0.2">
      <c r="A10712" t="s">
        <v>193</v>
      </c>
    </row>
    <row r="10713" spans="1:1" x14ac:dyDescent="0.2">
      <c r="A10713" t="s">
        <v>194</v>
      </c>
    </row>
    <row r="10714" spans="1:1" x14ac:dyDescent="0.2">
      <c r="A10714" t="s">
        <v>152</v>
      </c>
    </row>
    <row r="10715" spans="1:1" x14ac:dyDescent="0.2">
      <c r="A10715" t="s">
        <v>150</v>
      </c>
    </row>
    <row r="10716" spans="1:1" x14ac:dyDescent="0.2">
      <c r="A10716" t="s">
        <v>182</v>
      </c>
    </row>
    <row r="10717" spans="1:1" x14ac:dyDescent="0.2">
      <c r="A10717" t="s">
        <v>904</v>
      </c>
    </row>
    <row r="10718" spans="1:1" x14ac:dyDescent="0.2">
      <c r="A10718" t="s">
        <v>146</v>
      </c>
    </row>
    <row r="10719" spans="1:1" x14ac:dyDescent="0.2">
      <c r="A10719" t="s">
        <v>3204</v>
      </c>
    </row>
    <row r="10720" spans="1:1" x14ac:dyDescent="0.2">
      <c r="A10720" t="s">
        <v>3205</v>
      </c>
    </row>
    <row r="10721" spans="1:1" x14ac:dyDescent="0.2">
      <c r="A10721" t="s">
        <v>193</v>
      </c>
    </row>
    <row r="10722" spans="1:1" x14ac:dyDescent="0.2">
      <c r="A10722" t="s">
        <v>194</v>
      </c>
    </row>
    <row r="10723" spans="1:1" x14ac:dyDescent="0.2">
      <c r="A10723" t="s">
        <v>152</v>
      </c>
    </row>
    <row r="10724" spans="1:1" x14ac:dyDescent="0.2">
      <c r="A10724" t="s">
        <v>150</v>
      </c>
    </row>
    <row r="10725" spans="1:1" x14ac:dyDescent="0.2">
      <c r="A10725" t="s">
        <v>182</v>
      </c>
    </row>
    <row r="10726" spans="1:1" x14ac:dyDescent="0.2">
      <c r="A10726" t="s">
        <v>177</v>
      </c>
    </row>
    <row r="10727" spans="1:1" x14ac:dyDescent="0.2">
      <c r="A10727" t="s">
        <v>146</v>
      </c>
    </row>
    <row r="10728" spans="1:1" x14ac:dyDescent="0.2">
      <c r="A10728" t="s">
        <v>3206</v>
      </c>
    </row>
    <row r="10729" spans="1:1" x14ac:dyDescent="0.2">
      <c r="A10729" t="s">
        <v>3207</v>
      </c>
    </row>
    <row r="10730" spans="1:1" x14ac:dyDescent="0.2">
      <c r="A10730" t="s">
        <v>193</v>
      </c>
    </row>
    <row r="10731" spans="1:1" x14ac:dyDescent="0.2">
      <c r="A10731" t="s">
        <v>194</v>
      </c>
    </row>
    <row r="10732" spans="1:1" x14ac:dyDescent="0.2">
      <c r="A10732" t="s">
        <v>152</v>
      </c>
    </row>
    <row r="10733" spans="1:1" x14ac:dyDescent="0.2">
      <c r="A10733" t="s">
        <v>150</v>
      </c>
    </row>
    <row r="10734" spans="1:1" x14ac:dyDescent="0.2">
      <c r="A10734" t="s">
        <v>158</v>
      </c>
    </row>
    <row r="10735" spans="1:1" x14ac:dyDescent="0.2">
      <c r="A10735" t="s">
        <v>177</v>
      </c>
    </row>
    <row r="10736" spans="1:1" x14ac:dyDescent="0.2">
      <c r="A10736" t="s">
        <v>146</v>
      </c>
    </row>
    <row r="10737" spans="1:1" x14ac:dyDescent="0.2">
      <c r="A10737" t="s">
        <v>3208</v>
      </c>
    </row>
    <row r="10738" spans="1:1" x14ac:dyDescent="0.2">
      <c r="A10738" t="s">
        <v>3207</v>
      </c>
    </row>
    <row r="10739" spans="1:1" x14ac:dyDescent="0.2">
      <c r="A10739" t="s">
        <v>193</v>
      </c>
    </row>
    <row r="10740" spans="1:1" x14ac:dyDescent="0.2">
      <c r="A10740" t="s">
        <v>194</v>
      </c>
    </row>
    <row r="10741" spans="1:1" x14ac:dyDescent="0.2">
      <c r="A10741" t="s">
        <v>152</v>
      </c>
    </row>
    <row r="10742" spans="1:1" x14ac:dyDescent="0.2">
      <c r="A10742" t="s">
        <v>150</v>
      </c>
    </row>
    <row r="10743" spans="1:1" x14ac:dyDescent="0.2">
      <c r="A10743" t="s">
        <v>158</v>
      </c>
    </row>
    <row r="10744" spans="1:1" x14ac:dyDescent="0.2">
      <c r="A10744" t="s">
        <v>146</v>
      </c>
    </row>
    <row r="10745" spans="1:1" x14ac:dyDescent="0.2">
      <c r="A10745" t="s">
        <v>3209</v>
      </c>
    </row>
    <row r="10746" spans="1:1" x14ac:dyDescent="0.2">
      <c r="A10746" t="s">
        <v>143</v>
      </c>
    </row>
    <row r="10748" spans="1:1" x14ac:dyDescent="0.2">
      <c r="A10748" t="s">
        <v>144</v>
      </c>
    </row>
    <row r="10749" spans="1:1" x14ac:dyDescent="0.2">
      <c r="A10749" t="s">
        <v>145</v>
      </c>
    </row>
    <row r="10750" spans="1:1" x14ac:dyDescent="0.2">
      <c r="A10750" t="s">
        <v>146</v>
      </c>
    </row>
    <row r="10751" spans="1:1" x14ac:dyDescent="0.2">
      <c r="A10751" t="s">
        <v>3210</v>
      </c>
    </row>
    <row r="10752" spans="1:1" x14ac:dyDescent="0.2">
      <c r="A10752" t="s">
        <v>3211</v>
      </c>
    </row>
    <row r="10753" spans="1:1" x14ac:dyDescent="0.2">
      <c r="A10753" t="s">
        <v>193</v>
      </c>
    </row>
    <row r="10754" spans="1:1" x14ac:dyDescent="0.2">
      <c r="A10754" t="s">
        <v>194</v>
      </c>
    </row>
    <row r="10755" spans="1:1" x14ac:dyDescent="0.2">
      <c r="A10755" t="s">
        <v>152</v>
      </c>
    </row>
    <row r="10756" spans="1:1" x14ac:dyDescent="0.2">
      <c r="A10756" t="s">
        <v>150</v>
      </c>
    </row>
    <row r="10757" spans="1:1" x14ac:dyDescent="0.2">
      <c r="A10757" t="s">
        <v>182</v>
      </c>
    </row>
    <row r="10758" spans="1:1" x14ac:dyDescent="0.2">
      <c r="A10758" t="s">
        <v>177</v>
      </c>
    </row>
    <row r="10759" spans="1:1" x14ac:dyDescent="0.2">
      <c r="A10759" t="s">
        <v>146</v>
      </c>
    </row>
    <row r="10760" spans="1:1" x14ac:dyDescent="0.2">
      <c r="A10760" t="s">
        <v>3212</v>
      </c>
    </row>
    <row r="10761" spans="1:1" x14ac:dyDescent="0.2">
      <c r="A10761" t="s">
        <v>3213</v>
      </c>
    </row>
    <row r="10762" spans="1:1" x14ac:dyDescent="0.2">
      <c r="A10762" t="s">
        <v>193</v>
      </c>
    </row>
    <row r="10763" spans="1:1" x14ac:dyDescent="0.2">
      <c r="A10763" t="s">
        <v>194</v>
      </c>
    </row>
    <row r="10764" spans="1:1" x14ac:dyDescent="0.2">
      <c r="A10764" t="s">
        <v>152</v>
      </c>
    </row>
    <row r="10765" spans="1:1" x14ac:dyDescent="0.2">
      <c r="A10765" t="s">
        <v>150</v>
      </c>
    </row>
    <row r="10766" spans="1:1" x14ac:dyDescent="0.2">
      <c r="A10766" t="s">
        <v>158</v>
      </c>
    </row>
    <row r="10767" spans="1:1" x14ac:dyDescent="0.2">
      <c r="A10767" t="s">
        <v>146</v>
      </c>
    </row>
    <row r="10768" spans="1:1" x14ac:dyDescent="0.2">
      <c r="A10768" t="s">
        <v>3214</v>
      </c>
    </row>
    <row r="10769" spans="1:1" x14ac:dyDescent="0.2">
      <c r="A10769" t="s">
        <v>1965</v>
      </c>
    </row>
    <row r="10770" spans="1:1" x14ac:dyDescent="0.2">
      <c r="A10770" t="s">
        <v>193</v>
      </c>
    </row>
    <row r="10771" spans="1:1" x14ac:dyDescent="0.2">
      <c r="A10771" t="s">
        <v>194</v>
      </c>
    </row>
    <row r="10772" spans="1:1" x14ac:dyDescent="0.2">
      <c r="A10772" t="s">
        <v>152</v>
      </c>
    </row>
    <row r="10773" spans="1:1" x14ac:dyDescent="0.2">
      <c r="A10773" t="s">
        <v>150</v>
      </c>
    </row>
    <row r="10774" spans="1:1" x14ac:dyDescent="0.2">
      <c r="A10774" t="s">
        <v>158</v>
      </c>
    </row>
    <row r="10775" spans="1:1" x14ac:dyDescent="0.2">
      <c r="A10775" t="s">
        <v>177</v>
      </c>
    </row>
    <row r="10776" spans="1:1" x14ac:dyDescent="0.2">
      <c r="A10776" t="s">
        <v>146</v>
      </c>
    </row>
    <row r="10777" spans="1:1" x14ac:dyDescent="0.2">
      <c r="A10777" t="s">
        <v>3215</v>
      </c>
    </row>
    <row r="10778" spans="1:1" x14ac:dyDescent="0.2">
      <c r="A10778" t="s">
        <v>3216</v>
      </c>
    </row>
    <row r="10779" spans="1:1" x14ac:dyDescent="0.2">
      <c r="A10779" t="s">
        <v>193</v>
      </c>
    </row>
    <row r="10780" spans="1:1" x14ac:dyDescent="0.2">
      <c r="A10780" t="s">
        <v>194</v>
      </c>
    </row>
    <row r="10781" spans="1:1" x14ac:dyDescent="0.2">
      <c r="A10781" t="s">
        <v>152</v>
      </c>
    </row>
    <row r="10782" spans="1:1" x14ac:dyDescent="0.2">
      <c r="A10782" t="s">
        <v>150</v>
      </c>
    </row>
    <row r="10783" spans="1:1" x14ac:dyDescent="0.2">
      <c r="A10783" t="s">
        <v>151</v>
      </c>
    </row>
    <row r="10784" spans="1:1" x14ac:dyDescent="0.2">
      <c r="A10784" t="s">
        <v>177</v>
      </c>
    </row>
    <row r="10785" spans="1:1" x14ac:dyDescent="0.2">
      <c r="A10785" t="s">
        <v>146</v>
      </c>
    </row>
    <row r="10786" spans="1:1" x14ac:dyDescent="0.2">
      <c r="A10786" t="s">
        <v>3217</v>
      </c>
    </row>
    <row r="10787" spans="1:1" x14ac:dyDescent="0.2">
      <c r="A10787" t="s">
        <v>3218</v>
      </c>
    </row>
    <row r="10788" spans="1:1" x14ac:dyDescent="0.2">
      <c r="A10788" t="s">
        <v>193</v>
      </c>
    </row>
    <row r="10789" spans="1:1" x14ac:dyDescent="0.2">
      <c r="A10789" t="s">
        <v>194</v>
      </c>
    </row>
    <row r="10790" spans="1:1" x14ac:dyDescent="0.2">
      <c r="A10790" t="s">
        <v>152</v>
      </c>
    </row>
    <row r="10791" spans="1:1" x14ac:dyDescent="0.2">
      <c r="A10791" t="s">
        <v>150</v>
      </c>
    </row>
    <row r="10792" spans="1:1" x14ac:dyDescent="0.2">
      <c r="A10792" t="s">
        <v>158</v>
      </c>
    </row>
    <row r="10793" spans="1:1" x14ac:dyDescent="0.2">
      <c r="A10793" t="s">
        <v>177</v>
      </c>
    </row>
    <row r="10794" spans="1:1" x14ac:dyDescent="0.2">
      <c r="A10794" t="s">
        <v>146</v>
      </c>
    </row>
    <row r="10795" spans="1:1" x14ac:dyDescent="0.2">
      <c r="A10795" t="s">
        <v>3219</v>
      </c>
    </row>
    <row r="10796" spans="1:1" x14ac:dyDescent="0.2">
      <c r="A10796" t="s">
        <v>3220</v>
      </c>
    </row>
    <row r="10797" spans="1:1" x14ac:dyDescent="0.2">
      <c r="A10797" t="s">
        <v>193</v>
      </c>
    </row>
    <row r="10798" spans="1:1" x14ac:dyDescent="0.2">
      <c r="A10798" t="s">
        <v>194</v>
      </c>
    </row>
    <row r="10799" spans="1:1" x14ac:dyDescent="0.2">
      <c r="A10799" t="s">
        <v>152</v>
      </c>
    </row>
    <row r="10800" spans="1:1" x14ac:dyDescent="0.2">
      <c r="A10800" t="s">
        <v>150</v>
      </c>
    </row>
    <row r="10801" spans="1:1" x14ac:dyDescent="0.2">
      <c r="A10801" t="s">
        <v>158</v>
      </c>
    </row>
    <row r="10802" spans="1:1" x14ac:dyDescent="0.2">
      <c r="A10802" t="s">
        <v>177</v>
      </c>
    </row>
    <row r="10803" spans="1:1" x14ac:dyDescent="0.2">
      <c r="A10803" t="s">
        <v>146</v>
      </c>
    </row>
    <row r="10804" spans="1:1" x14ac:dyDescent="0.2">
      <c r="A10804" t="s">
        <v>3221</v>
      </c>
    </row>
    <row r="10805" spans="1:1" x14ac:dyDescent="0.2">
      <c r="A10805" t="s">
        <v>3222</v>
      </c>
    </row>
    <row r="10806" spans="1:1" x14ac:dyDescent="0.2">
      <c r="A10806" t="s">
        <v>193</v>
      </c>
    </row>
    <row r="10807" spans="1:1" x14ac:dyDescent="0.2">
      <c r="A10807" t="s">
        <v>194</v>
      </c>
    </row>
    <row r="10808" spans="1:1" x14ac:dyDescent="0.2">
      <c r="A10808" t="s">
        <v>152</v>
      </c>
    </row>
    <row r="10809" spans="1:1" x14ac:dyDescent="0.2">
      <c r="A10809" t="s">
        <v>150</v>
      </c>
    </row>
    <row r="10810" spans="1:1" x14ac:dyDescent="0.2">
      <c r="A10810" t="s">
        <v>158</v>
      </c>
    </row>
    <row r="10811" spans="1:1" x14ac:dyDescent="0.2">
      <c r="A10811" t="s">
        <v>177</v>
      </c>
    </row>
    <row r="10812" spans="1:1" x14ac:dyDescent="0.2">
      <c r="A10812" t="s">
        <v>146</v>
      </c>
    </row>
    <row r="10813" spans="1:1" x14ac:dyDescent="0.2">
      <c r="A10813" t="s">
        <v>3223</v>
      </c>
    </row>
    <row r="10814" spans="1:1" x14ac:dyDescent="0.2">
      <c r="A10814" t="s">
        <v>143</v>
      </c>
    </row>
    <row r="10816" spans="1:1" x14ac:dyDescent="0.2">
      <c r="A10816" t="s">
        <v>144</v>
      </c>
    </row>
    <row r="10817" spans="1:1" x14ac:dyDescent="0.2">
      <c r="A10817" t="s">
        <v>145</v>
      </c>
    </row>
    <row r="10818" spans="1:1" x14ac:dyDescent="0.2">
      <c r="A10818" t="s">
        <v>146</v>
      </c>
    </row>
    <row r="10819" spans="1:1" x14ac:dyDescent="0.2">
      <c r="A10819" t="s">
        <v>3224</v>
      </c>
    </row>
    <row r="10820" spans="1:1" x14ac:dyDescent="0.2">
      <c r="A10820" t="s">
        <v>3225</v>
      </c>
    </row>
    <row r="10821" spans="1:1" x14ac:dyDescent="0.2">
      <c r="A10821" t="s">
        <v>193</v>
      </c>
    </row>
    <row r="10822" spans="1:1" x14ac:dyDescent="0.2">
      <c r="A10822" t="s">
        <v>194</v>
      </c>
    </row>
    <row r="10823" spans="1:1" x14ac:dyDescent="0.2">
      <c r="A10823" t="s">
        <v>152</v>
      </c>
    </row>
    <row r="10824" spans="1:1" x14ac:dyDescent="0.2">
      <c r="A10824" t="s">
        <v>150</v>
      </c>
    </row>
    <row r="10825" spans="1:1" x14ac:dyDescent="0.2">
      <c r="A10825" t="s">
        <v>158</v>
      </c>
    </row>
    <row r="10826" spans="1:1" x14ac:dyDescent="0.2">
      <c r="A10826" t="s">
        <v>146</v>
      </c>
    </row>
    <row r="10827" spans="1:1" x14ac:dyDescent="0.2">
      <c r="A10827" t="s">
        <v>3226</v>
      </c>
    </row>
    <row r="10828" spans="1:1" x14ac:dyDescent="0.2">
      <c r="A10828" t="s">
        <v>3225</v>
      </c>
    </row>
    <row r="10829" spans="1:1" x14ac:dyDescent="0.2">
      <c r="A10829" t="s">
        <v>193</v>
      </c>
    </row>
    <row r="10830" spans="1:1" x14ac:dyDescent="0.2">
      <c r="A10830" t="s">
        <v>194</v>
      </c>
    </row>
    <row r="10831" spans="1:1" x14ac:dyDescent="0.2">
      <c r="A10831" t="s">
        <v>152</v>
      </c>
    </row>
    <row r="10832" spans="1:1" x14ac:dyDescent="0.2">
      <c r="A10832" t="s">
        <v>150</v>
      </c>
    </row>
    <row r="10833" spans="1:1" x14ac:dyDescent="0.2">
      <c r="A10833" t="s">
        <v>158</v>
      </c>
    </row>
    <row r="10834" spans="1:1" x14ac:dyDescent="0.2">
      <c r="A10834" t="s">
        <v>146</v>
      </c>
    </row>
    <row r="10835" spans="1:1" x14ac:dyDescent="0.2">
      <c r="A10835" t="s">
        <v>3227</v>
      </c>
    </row>
    <row r="10836" spans="1:1" x14ac:dyDescent="0.2">
      <c r="A10836" t="s">
        <v>3228</v>
      </c>
    </row>
    <row r="10837" spans="1:1" x14ac:dyDescent="0.2">
      <c r="A10837" t="s">
        <v>193</v>
      </c>
    </row>
    <row r="10838" spans="1:1" x14ac:dyDescent="0.2">
      <c r="A10838" t="s">
        <v>3229</v>
      </c>
    </row>
    <row r="10839" spans="1:1" x14ac:dyDescent="0.2">
      <c r="A10839" t="s">
        <v>152</v>
      </c>
    </row>
    <row r="10840" spans="1:1" x14ac:dyDescent="0.2">
      <c r="A10840" t="s">
        <v>150</v>
      </c>
    </row>
    <row r="10841" spans="1:1" x14ac:dyDescent="0.2">
      <c r="A10841" t="s">
        <v>158</v>
      </c>
    </row>
    <row r="10842" spans="1:1" x14ac:dyDescent="0.2">
      <c r="A10842" t="s">
        <v>2595</v>
      </c>
    </row>
    <row r="10843" spans="1:1" x14ac:dyDescent="0.2">
      <c r="A10843" t="s">
        <v>146</v>
      </c>
    </row>
    <row r="10844" spans="1:1" x14ac:dyDescent="0.2">
      <c r="A10844" t="s">
        <v>3230</v>
      </c>
    </row>
    <row r="10845" spans="1:1" x14ac:dyDescent="0.2">
      <c r="A10845" t="s">
        <v>3228</v>
      </c>
    </row>
    <row r="10846" spans="1:1" x14ac:dyDescent="0.2">
      <c r="A10846" t="s">
        <v>193</v>
      </c>
    </row>
    <row r="10847" spans="1:1" x14ac:dyDescent="0.2">
      <c r="A10847" t="s">
        <v>194</v>
      </c>
    </row>
    <row r="10848" spans="1:1" x14ac:dyDescent="0.2">
      <c r="A10848" t="s">
        <v>152</v>
      </c>
    </row>
    <row r="10849" spans="1:1" x14ac:dyDescent="0.2">
      <c r="A10849" t="s">
        <v>150</v>
      </c>
    </row>
    <row r="10850" spans="1:1" x14ac:dyDescent="0.2">
      <c r="A10850" t="s">
        <v>158</v>
      </c>
    </row>
    <row r="10851" spans="1:1" x14ac:dyDescent="0.2">
      <c r="A10851" t="s">
        <v>177</v>
      </c>
    </row>
    <row r="10852" spans="1:1" x14ac:dyDescent="0.2">
      <c r="A10852" t="s">
        <v>146</v>
      </c>
    </row>
    <row r="10853" spans="1:1" x14ac:dyDescent="0.2">
      <c r="A10853" t="s">
        <v>3231</v>
      </c>
    </row>
    <row r="10854" spans="1:1" x14ac:dyDescent="0.2">
      <c r="A10854" t="s">
        <v>3232</v>
      </c>
    </row>
    <row r="10855" spans="1:1" x14ac:dyDescent="0.2">
      <c r="A10855" t="s">
        <v>193</v>
      </c>
    </row>
    <row r="10856" spans="1:1" x14ac:dyDescent="0.2">
      <c r="A10856" t="s">
        <v>194</v>
      </c>
    </row>
    <row r="10857" spans="1:1" x14ac:dyDescent="0.2">
      <c r="A10857" t="s">
        <v>152</v>
      </c>
    </row>
    <row r="10858" spans="1:1" x14ac:dyDescent="0.2">
      <c r="A10858" t="s">
        <v>150</v>
      </c>
    </row>
    <row r="10859" spans="1:1" x14ac:dyDescent="0.2">
      <c r="A10859" t="s">
        <v>158</v>
      </c>
    </row>
    <row r="10860" spans="1:1" x14ac:dyDescent="0.2">
      <c r="A10860" t="s">
        <v>177</v>
      </c>
    </row>
    <row r="10861" spans="1:1" x14ac:dyDescent="0.2">
      <c r="A10861" t="s">
        <v>146</v>
      </c>
    </row>
    <row r="10862" spans="1:1" x14ac:dyDescent="0.2">
      <c r="A10862" t="s">
        <v>3233</v>
      </c>
    </row>
    <row r="10863" spans="1:1" x14ac:dyDescent="0.2">
      <c r="A10863" t="s">
        <v>3234</v>
      </c>
    </row>
    <row r="10864" spans="1:1" x14ac:dyDescent="0.2">
      <c r="A10864" t="s">
        <v>193</v>
      </c>
    </row>
    <row r="10865" spans="1:1" x14ac:dyDescent="0.2">
      <c r="A10865" t="s">
        <v>3235</v>
      </c>
    </row>
    <row r="10866" spans="1:1" x14ac:dyDescent="0.2">
      <c r="A10866" t="s">
        <v>152</v>
      </c>
    </row>
    <row r="10867" spans="1:1" x14ac:dyDescent="0.2">
      <c r="A10867" t="s">
        <v>150</v>
      </c>
    </row>
    <row r="10868" spans="1:1" x14ac:dyDescent="0.2">
      <c r="A10868" t="s">
        <v>182</v>
      </c>
    </row>
    <row r="10869" spans="1:1" x14ac:dyDescent="0.2">
      <c r="A10869" t="s">
        <v>146</v>
      </c>
    </row>
    <row r="10870" spans="1:1" x14ac:dyDescent="0.2">
      <c r="A10870" t="s">
        <v>3236</v>
      </c>
    </row>
    <row r="10871" spans="1:1" x14ac:dyDescent="0.2">
      <c r="A10871" t="s">
        <v>3237</v>
      </c>
    </row>
    <row r="10872" spans="1:1" x14ac:dyDescent="0.2">
      <c r="A10872" t="s">
        <v>193</v>
      </c>
    </row>
    <row r="10873" spans="1:1" x14ac:dyDescent="0.2">
      <c r="A10873" t="s">
        <v>194</v>
      </c>
    </row>
    <row r="10874" spans="1:1" x14ac:dyDescent="0.2">
      <c r="A10874" t="s">
        <v>152</v>
      </c>
    </row>
    <row r="10875" spans="1:1" x14ac:dyDescent="0.2">
      <c r="A10875" t="s">
        <v>150</v>
      </c>
    </row>
    <row r="10876" spans="1:1" x14ac:dyDescent="0.2">
      <c r="A10876" t="s">
        <v>158</v>
      </c>
    </row>
    <row r="10877" spans="1:1" x14ac:dyDescent="0.2">
      <c r="A10877" t="s">
        <v>177</v>
      </c>
    </row>
    <row r="10878" spans="1:1" x14ac:dyDescent="0.2">
      <c r="A10878" t="s">
        <v>146</v>
      </c>
    </row>
    <row r="10879" spans="1:1" x14ac:dyDescent="0.2">
      <c r="A10879" t="s">
        <v>3238</v>
      </c>
    </row>
    <row r="10880" spans="1:1" x14ac:dyDescent="0.2">
      <c r="A10880" t="s">
        <v>143</v>
      </c>
    </row>
    <row r="10882" spans="1:1" x14ac:dyDescent="0.2">
      <c r="A10882" t="s">
        <v>144</v>
      </c>
    </row>
    <row r="10883" spans="1:1" x14ac:dyDescent="0.2">
      <c r="A10883" t="s">
        <v>145</v>
      </c>
    </row>
    <row r="10884" spans="1:1" x14ac:dyDescent="0.2">
      <c r="A10884" t="s">
        <v>146</v>
      </c>
    </row>
    <row r="10885" spans="1:1" x14ac:dyDescent="0.2">
      <c r="A10885" t="s">
        <v>3239</v>
      </c>
    </row>
    <row r="10886" spans="1:1" x14ac:dyDescent="0.2">
      <c r="A10886" t="s">
        <v>3240</v>
      </c>
    </row>
    <row r="10887" spans="1:1" x14ac:dyDescent="0.2">
      <c r="A10887" t="s">
        <v>193</v>
      </c>
    </row>
    <row r="10888" spans="1:1" x14ac:dyDescent="0.2">
      <c r="A10888" t="s">
        <v>194</v>
      </c>
    </row>
    <row r="10889" spans="1:1" x14ac:dyDescent="0.2">
      <c r="A10889" t="s">
        <v>152</v>
      </c>
    </row>
    <row r="10890" spans="1:1" x14ac:dyDescent="0.2">
      <c r="A10890" t="s">
        <v>150</v>
      </c>
    </row>
    <row r="10891" spans="1:1" x14ac:dyDescent="0.2">
      <c r="A10891" t="s">
        <v>158</v>
      </c>
    </row>
    <row r="10892" spans="1:1" x14ac:dyDescent="0.2">
      <c r="A10892" t="s">
        <v>177</v>
      </c>
    </row>
    <row r="10893" spans="1:1" x14ac:dyDescent="0.2">
      <c r="A10893" t="s">
        <v>146</v>
      </c>
    </row>
    <row r="10894" spans="1:1" x14ac:dyDescent="0.2">
      <c r="A10894" t="s">
        <v>3241</v>
      </c>
    </row>
    <row r="10895" spans="1:1" x14ac:dyDescent="0.2">
      <c r="A10895" t="s">
        <v>3242</v>
      </c>
    </row>
    <row r="10896" spans="1:1" x14ac:dyDescent="0.2">
      <c r="A10896" t="s">
        <v>193</v>
      </c>
    </row>
    <row r="10897" spans="1:1" x14ac:dyDescent="0.2">
      <c r="A10897" t="s">
        <v>194</v>
      </c>
    </row>
    <row r="10898" spans="1:1" x14ac:dyDescent="0.2">
      <c r="A10898" t="s">
        <v>152</v>
      </c>
    </row>
    <row r="10899" spans="1:1" x14ac:dyDescent="0.2">
      <c r="A10899" t="s">
        <v>150</v>
      </c>
    </row>
    <row r="10900" spans="1:1" x14ac:dyDescent="0.2">
      <c r="A10900" t="s">
        <v>158</v>
      </c>
    </row>
    <row r="10901" spans="1:1" x14ac:dyDescent="0.2">
      <c r="A10901" t="s">
        <v>177</v>
      </c>
    </row>
    <row r="10902" spans="1:1" x14ac:dyDescent="0.2">
      <c r="A10902" t="s">
        <v>146</v>
      </c>
    </row>
    <row r="10903" spans="1:1" x14ac:dyDescent="0.2">
      <c r="A10903" t="s">
        <v>3243</v>
      </c>
    </row>
    <row r="10904" spans="1:1" x14ac:dyDescent="0.2">
      <c r="A10904" t="s">
        <v>3244</v>
      </c>
    </row>
    <row r="10905" spans="1:1" x14ac:dyDescent="0.2">
      <c r="A10905" t="s">
        <v>193</v>
      </c>
    </row>
    <row r="10906" spans="1:1" x14ac:dyDescent="0.2">
      <c r="A10906" t="s">
        <v>194</v>
      </c>
    </row>
    <row r="10907" spans="1:1" x14ac:dyDescent="0.2">
      <c r="A10907" t="s">
        <v>152</v>
      </c>
    </row>
    <row r="10908" spans="1:1" x14ac:dyDescent="0.2">
      <c r="A10908" t="s">
        <v>150</v>
      </c>
    </row>
    <row r="10909" spans="1:1" x14ac:dyDescent="0.2">
      <c r="A10909" t="s">
        <v>158</v>
      </c>
    </row>
    <row r="10910" spans="1:1" x14ac:dyDescent="0.2">
      <c r="A10910" t="s">
        <v>177</v>
      </c>
    </row>
    <row r="10911" spans="1:1" x14ac:dyDescent="0.2">
      <c r="A10911" t="s">
        <v>146</v>
      </c>
    </row>
    <row r="10912" spans="1:1" x14ac:dyDescent="0.2">
      <c r="A10912" t="s">
        <v>3245</v>
      </c>
    </row>
    <row r="10913" spans="1:1" x14ac:dyDescent="0.2">
      <c r="A10913" t="s">
        <v>3246</v>
      </c>
    </row>
    <row r="10914" spans="1:1" x14ac:dyDescent="0.2">
      <c r="A10914" t="s">
        <v>193</v>
      </c>
    </row>
    <row r="10915" spans="1:1" x14ac:dyDescent="0.2">
      <c r="A10915" t="s">
        <v>194</v>
      </c>
    </row>
    <row r="10916" spans="1:1" x14ac:dyDescent="0.2">
      <c r="A10916" t="s">
        <v>152</v>
      </c>
    </row>
    <row r="10917" spans="1:1" x14ac:dyDescent="0.2">
      <c r="A10917" t="s">
        <v>150</v>
      </c>
    </row>
    <row r="10918" spans="1:1" x14ac:dyDescent="0.2">
      <c r="A10918" t="s">
        <v>158</v>
      </c>
    </row>
    <row r="10919" spans="1:1" x14ac:dyDescent="0.2">
      <c r="A10919" t="s">
        <v>146</v>
      </c>
    </row>
    <row r="10920" spans="1:1" x14ac:dyDescent="0.2">
      <c r="A10920" t="s">
        <v>3247</v>
      </c>
    </row>
    <row r="10921" spans="1:1" x14ac:dyDescent="0.2">
      <c r="A10921" t="s">
        <v>3248</v>
      </c>
    </row>
    <row r="10922" spans="1:1" x14ac:dyDescent="0.2">
      <c r="A10922" t="s">
        <v>193</v>
      </c>
    </row>
    <row r="10923" spans="1:1" x14ac:dyDescent="0.2">
      <c r="A10923" t="s">
        <v>194</v>
      </c>
    </row>
    <row r="10924" spans="1:1" x14ac:dyDescent="0.2">
      <c r="A10924" t="s">
        <v>152</v>
      </c>
    </row>
    <row r="10925" spans="1:1" x14ac:dyDescent="0.2">
      <c r="A10925" t="s">
        <v>150</v>
      </c>
    </row>
    <row r="10926" spans="1:1" x14ac:dyDescent="0.2">
      <c r="A10926" t="s">
        <v>158</v>
      </c>
    </row>
    <row r="10927" spans="1:1" x14ac:dyDescent="0.2">
      <c r="A10927" t="s">
        <v>177</v>
      </c>
    </row>
    <row r="10928" spans="1:1" x14ac:dyDescent="0.2">
      <c r="A10928" t="s">
        <v>146</v>
      </c>
    </row>
    <row r="10929" spans="1:1" x14ac:dyDescent="0.2">
      <c r="A10929" t="s">
        <v>3249</v>
      </c>
    </row>
    <row r="10930" spans="1:1" x14ac:dyDescent="0.2">
      <c r="A10930" t="s">
        <v>3250</v>
      </c>
    </row>
    <row r="10931" spans="1:1" x14ac:dyDescent="0.2">
      <c r="A10931" t="s">
        <v>193</v>
      </c>
    </row>
    <row r="10932" spans="1:1" x14ac:dyDescent="0.2">
      <c r="A10932" t="s">
        <v>194</v>
      </c>
    </row>
    <row r="10933" spans="1:1" x14ac:dyDescent="0.2">
      <c r="A10933" t="s">
        <v>152</v>
      </c>
    </row>
    <row r="10934" spans="1:1" x14ac:dyDescent="0.2">
      <c r="A10934" t="s">
        <v>150</v>
      </c>
    </row>
    <row r="10935" spans="1:1" x14ac:dyDescent="0.2">
      <c r="A10935" t="s">
        <v>158</v>
      </c>
    </row>
    <row r="10936" spans="1:1" x14ac:dyDescent="0.2">
      <c r="A10936" t="s">
        <v>177</v>
      </c>
    </row>
    <row r="10937" spans="1:1" x14ac:dyDescent="0.2">
      <c r="A10937" t="s">
        <v>146</v>
      </c>
    </row>
    <row r="10938" spans="1:1" x14ac:dyDescent="0.2">
      <c r="A10938" t="s">
        <v>3251</v>
      </c>
    </row>
    <row r="10939" spans="1:1" x14ac:dyDescent="0.2">
      <c r="A10939" t="s">
        <v>3252</v>
      </c>
    </row>
    <row r="10940" spans="1:1" x14ac:dyDescent="0.2">
      <c r="A10940" t="s">
        <v>193</v>
      </c>
    </row>
    <row r="10941" spans="1:1" x14ac:dyDescent="0.2">
      <c r="A10941" t="s">
        <v>3253</v>
      </c>
    </row>
    <row r="10942" spans="1:1" x14ac:dyDescent="0.2">
      <c r="A10942" t="s">
        <v>152</v>
      </c>
    </row>
    <row r="10943" spans="1:1" x14ac:dyDescent="0.2">
      <c r="A10943" t="s">
        <v>150</v>
      </c>
    </row>
    <row r="10944" spans="1:1" x14ac:dyDescent="0.2">
      <c r="A10944" t="s">
        <v>182</v>
      </c>
    </row>
    <row r="10945" spans="1:1" x14ac:dyDescent="0.2">
      <c r="A10945" t="s">
        <v>177</v>
      </c>
    </row>
    <row r="10946" spans="1:1" x14ac:dyDescent="0.2">
      <c r="A10946" t="s">
        <v>146</v>
      </c>
    </row>
    <row r="10947" spans="1:1" x14ac:dyDescent="0.2">
      <c r="A10947" t="s">
        <v>3254</v>
      </c>
    </row>
    <row r="10948" spans="1:1" x14ac:dyDescent="0.2">
      <c r="A10948" t="s">
        <v>143</v>
      </c>
    </row>
    <row r="10950" spans="1:1" x14ac:dyDescent="0.2">
      <c r="A10950" t="s">
        <v>144</v>
      </c>
    </row>
    <row r="10951" spans="1:1" x14ac:dyDescent="0.2">
      <c r="A10951" t="s">
        <v>145</v>
      </c>
    </row>
    <row r="10952" spans="1:1" x14ac:dyDescent="0.2">
      <c r="A10952" t="s">
        <v>146</v>
      </c>
    </row>
    <row r="10953" spans="1:1" x14ac:dyDescent="0.2">
      <c r="A10953" t="s">
        <v>3255</v>
      </c>
    </row>
    <row r="10954" spans="1:1" x14ac:dyDescent="0.2">
      <c r="A10954" t="s">
        <v>3256</v>
      </c>
    </row>
    <row r="10955" spans="1:1" x14ac:dyDescent="0.2">
      <c r="A10955" t="s">
        <v>193</v>
      </c>
    </row>
    <row r="10956" spans="1:1" x14ac:dyDescent="0.2">
      <c r="A10956" t="s">
        <v>194</v>
      </c>
    </row>
    <row r="10957" spans="1:1" x14ac:dyDescent="0.2">
      <c r="A10957" t="s">
        <v>152</v>
      </c>
    </row>
    <row r="10958" spans="1:1" x14ac:dyDescent="0.2">
      <c r="A10958" t="s">
        <v>150</v>
      </c>
    </row>
    <row r="10959" spans="1:1" x14ac:dyDescent="0.2">
      <c r="A10959" t="s">
        <v>158</v>
      </c>
    </row>
    <row r="10960" spans="1:1" x14ac:dyDescent="0.2">
      <c r="A10960" t="s">
        <v>3257</v>
      </c>
    </row>
    <row r="10961" spans="1:1" x14ac:dyDescent="0.2">
      <c r="A10961" t="s">
        <v>146</v>
      </c>
    </row>
    <row r="10962" spans="1:1" x14ac:dyDescent="0.2">
      <c r="A10962" t="s">
        <v>3258</v>
      </c>
    </row>
    <row r="10963" spans="1:1" x14ac:dyDescent="0.2">
      <c r="A10963" t="s">
        <v>3259</v>
      </c>
    </row>
    <row r="10964" spans="1:1" x14ac:dyDescent="0.2">
      <c r="A10964" t="s">
        <v>193</v>
      </c>
    </row>
    <row r="10965" spans="1:1" x14ac:dyDescent="0.2">
      <c r="A10965" t="s">
        <v>3260</v>
      </c>
    </row>
    <row r="10966" spans="1:1" x14ac:dyDescent="0.2">
      <c r="A10966" t="s">
        <v>152</v>
      </c>
    </row>
    <row r="10967" spans="1:1" x14ac:dyDescent="0.2">
      <c r="A10967" t="s">
        <v>150</v>
      </c>
    </row>
    <row r="10968" spans="1:1" x14ac:dyDescent="0.2">
      <c r="A10968" t="s">
        <v>182</v>
      </c>
    </row>
    <row r="10969" spans="1:1" x14ac:dyDescent="0.2">
      <c r="A10969" t="s">
        <v>3261</v>
      </c>
    </row>
    <row r="10970" spans="1:1" x14ac:dyDescent="0.2">
      <c r="A10970" t="s">
        <v>146</v>
      </c>
    </row>
    <row r="10971" spans="1:1" x14ac:dyDescent="0.2">
      <c r="A10971" t="s">
        <v>3262</v>
      </c>
    </row>
    <row r="10972" spans="1:1" x14ac:dyDescent="0.2">
      <c r="A10972" t="s">
        <v>3263</v>
      </c>
    </row>
    <row r="10973" spans="1:1" x14ac:dyDescent="0.2">
      <c r="A10973" t="s">
        <v>193</v>
      </c>
    </row>
    <row r="10974" spans="1:1" x14ac:dyDescent="0.2">
      <c r="A10974" t="s">
        <v>194</v>
      </c>
    </row>
    <row r="10975" spans="1:1" x14ac:dyDescent="0.2">
      <c r="A10975" t="s">
        <v>152</v>
      </c>
    </row>
    <row r="10976" spans="1:1" x14ac:dyDescent="0.2">
      <c r="A10976" t="s">
        <v>150</v>
      </c>
    </row>
    <row r="10977" spans="1:1" x14ac:dyDescent="0.2">
      <c r="A10977" t="s">
        <v>151</v>
      </c>
    </row>
    <row r="10978" spans="1:1" x14ac:dyDescent="0.2">
      <c r="A10978" t="s">
        <v>146</v>
      </c>
    </row>
    <row r="10979" spans="1:1" x14ac:dyDescent="0.2">
      <c r="A10979" t="s">
        <v>3264</v>
      </c>
    </row>
    <row r="10980" spans="1:1" x14ac:dyDescent="0.2">
      <c r="A10980" t="s">
        <v>3265</v>
      </c>
    </row>
    <row r="10981" spans="1:1" x14ac:dyDescent="0.2">
      <c r="A10981" t="s">
        <v>193</v>
      </c>
    </row>
    <row r="10982" spans="1:1" x14ac:dyDescent="0.2">
      <c r="A10982" t="s">
        <v>194</v>
      </c>
    </row>
    <row r="10983" spans="1:1" x14ac:dyDescent="0.2">
      <c r="A10983" t="s">
        <v>152</v>
      </c>
    </row>
    <row r="10984" spans="1:1" x14ac:dyDescent="0.2">
      <c r="A10984" t="s">
        <v>150</v>
      </c>
    </row>
    <row r="10985" spans="1:1" x14ac:dyDescent="0.2">
      <c r="A10985" t="s">
        <v>151</v>
      </c>
    </row>
    <row r="10986" spans="1:1" x14ac:dyDescent="0.2">
      <c r="A10986" t="s">
        <v>177</v>
      </c>
    </row>
    <row r="10987" spans="1:1" x14ac:dyDescent="0.2">
      <c r="A10987" t="s">
        <v>146</v>
      </c>
    </row>
    <row r="10988" spans="1:1" x14ac:dyDescent="0.2">
      <c r="A10988" t="s">
        <v>3266</v>
      </c>
    </row>
    <row r="10989" spans="1:1" x14ac:dyDescent="0.2">
      <c r="A10989" t="s">
        <v>3267</v>
      </c>
    </row>
    <row r="10990" spans="1:1" x14ac:dyDescent="0.2">
      <c r="A10990" t="s">
        <v>193</v>
      </c>
    </row>
    <row r="10991" spans="1:1" x14ac:dyDescent="0.2">
      <c r="A10991" t="s">
        <v>194</v>
      </c>
    </row>
    <row r="10992" spans="1:1" x14ac:dyDescent="0.2">
      <c r="A10992" t="s">
        <v>152</v>
      </c>
    </row>
    <row r="10993" spans="1:1" x14ac:dyDescent="0.2">
      <c r="A10993" t="s">
        <v>150</v>
      </c>
    </row>
    <row r="10994" spans="1:1" x14ac:dyDescent="0.2">
      <c r="A10994" t="s">
        <v>158</v>
      </c>
    </row>
    <row r="10995" spans="1:1" x14ac:dyDescent="0.2">
      <c r="A10995" t="s">
        <v>146</v>
      </c>
    </row>
    <row r="10996" spans="1:1" x14ac:dyDescent="0.2">
      <c r="A10996" t="s">
        <v>3268</v>
      </c>
    </row>
    <row r="10997" spans="1:1" x14ac:dyDescent="0.2">
      <c r="A10997" t="s">
        <v>3269</v>
      </c>
    </row>
    <row r="10998" spans="1:1" x14ac:dyDescent="0.2">
      <c r="A10998" t="s">
        <v>193</v>
      </c>
    </row>
    <row r="10999" spans="1:1" x14ac:dyDescent="0.2">
      <c r="A10999" t="s">
        <v>194</v>
      </c>
    </row>
    <row r="11000" spans="1:1" x14ac:dyDescent="0.2">
      <c r="A11000" t="s">
        <v>152</v>
      </c>
    </row>
    <row r="11001" spans="1:1" x14ac:dyDescent="0.2">
      <c r="A11001" t="s">
        <v>150</v>
      </c>
    </row>
    <row r="11002" spans="1:1" x14ac:dyDescent="0.2">
      <c r="A11002" t="s">
        <v>158</v>
      </c>
    </row>
    <row r="11003" spans="1:1" x14ac:dyDescent="0.2">
      <c r="A11003" t="s">
        <v>177</v>
      </c>
    </row>
    <row r="11004" spans="1:1" x14ac:dyDescent="0.2">
      <c r="A11004" t="s">
        <v>146</v>
      </c>
    </row>
    <row r="11005" spans="1:1" x14ac:dyDescent="0.2">
      <c r="A11005" t="s">
        <v>3270</v>
      </c>
    </row>
    <row r="11006" spans="1:1" x14ac:dyDescent="0.2">
      <c r="A11006" t="s">
        <v>3271</v>
      </c>
    </row>
    <row r="11007" spans="1:1" x14ac:dyDescent="0.2">
      <c r="A11007" t="s">
        <v>193</v>
      </c>
    </row>
    <row r="11008" spans="1:1" x14ac:dyDescent="0.2">
      <c r="A11008" t="s">
        <v>194</v>
      </c>
    </row>
    <row r="11009" spans="1:1" x14ac:dyDescent="0.2">
      <c r="A11009" t="s">
        <v>152</v>
      </c>
    </row>
    <row r="11010" spans="1:1" x14ac:dyDescent="0.2">
      <c r="A11010" t="s">
        <v>150</v>
      </c>
    </row>
    <row r="11011" spans="1:1" x14ac:dyDescent="0.2">
      <c r="A11011" t="s">
        <v>158</v>
      </c>
    </row>
    <row r="11012" spans="1:1" x14ac:dyDescent="0.2">
      <c r="A11012" t="s">
        <v>177</v>
      </c>
    </row>
    <row r="11013" spans="1:1" x14ac:dyDescent="0.2">
      <c r="A11013" t="s">
        <v>146</v>
      </c>
    </row>
    <row r="11014" spans="1:1" x14ac:dyDescent="0.2">
      <c r="A11014" t="s">
        <v>3272</v>
      </c>
    </row>
    <row r="11015" spans="1:1" x14ac:dyDescent="0.2">
      <c r="A11015" t="s">
        <v>143</v>
      </c>
    </row>
    <row r="11017" spans="1:1" x14ac:dyDescent="0.2">
      <c r="A11017" t="s">
        <v>144</v>
      </c>
    </row>
    <row r="11018" spans="1:1" x14ac:dyDescent="0.2">
      <c r="A11018" t="s">
        <v>145</v>
      </c>
    </row>
    <row r="11019" spans="1:1" x14ac:dyDescent="0.2">
      <c r="A11019" t="s">
        <v>146</v>
      </c>
    </row>
    <row r="11020" spans="1:1" x14ac:dyDescent="0.2">
      <c r="A11020" t="s">
        <v>3273</v>
      </c>
    </row>
    <row r="11021" spans="1:1" x14ac:dyDescent="0.2">
      <c r="A11021" t="s">
        <v>3274</v>
      </c>
    </row>
    <row r="11022" spans="1:1" x14ac:dyDescent="0.2">
      <c r="A11022" t="s">
        <v>193</v>
      </c>
    </row>
    <row r="11023" spans="1:1" x14ac:dyDescent="0.2">
      <c r="A11023" t="s">
        <v>3275</v>
      </c>
    </row>
    <row r="11024" spans="1:1" x14ac:dyDescent="0.2">
      <c r="A11024" t="s">
        <v>152</v>
      </c>
    </row>
    <row r="11025" spans="1:1" x14ac:dyDescent="0.2">
      <c r="A11025" t="s">
        <v>150</v>
      </c>
    </row>
    <row r="11026" spans="1:1" x14ac:dyDescent="0.2">
      <c r="A11026" t="s">
        <v>182</v>
      </c>
    </row>
    <row r="11027" spans="1:1" x14ac:dyDescent="0.2">
      <c r="A11027" t="s">
        <v>2595</v>
      </c>
    </row>
    <row r="11028" spans="1:1" x14ac:dyDescent="0.2">
      <c r="A11028" t="s">
        <v>146</v>
      </c>
    </row>
    <row r="11029" spans="1:1" x14ac:dyDescent="0.2">
      <c r="A11029" t="s">
        <v>3276</v>
      </c>
    </row>
    <row r="11030" spans="1:1" x14ac:dyDescent="0.2">
      <c r="A11030" t="s">
        <v>3277</v>
      </c>
    </row>
    <row r="11031" spans="1:1" x14ac:dyDescent="0.2">
      <c r="A11031" t="s">
        <v>193</v>
      </c>
    </row>
    <row r="11032" spans="1:1" x14ac:dyDescent="0.2">
      <c r="A11032" t="s">
        <v>194</v>
      </c>
    </row>
    <row r="11033" spans="1:1" x14ac:dyDescent="0.2">
      <c r="A11033" t="s">
        <v>152</v>
      </c>
    </row>
    <row r="11034" spans="1:1" x14ac:dyDescent="0.2">
      <c r="A11034" t="s">
        <v>150</v>
      </c>
    </row>
    <row r="11035" spans="1:1" x14ac:dyDescent="0.2">
      <c r="A11035" t="s">
        <v>151</v>
      </c>
    </row>
    <row r="11036" spans="1:1" x14ac:dyDescent="0.2">
      <c r="A11036" t="s">
        <v>146</v>
      </c>
    </row>
    <row r="11037" spans="1:1" x14ac:dyDescent="0.2">
      <c r="A11037" t="s">
        <v>3278</v>
      </c>
    </row>
    <row r="11038" spans="1:1" x14ac:dyDescent="0.2">
      <c r="A11038" t="s">
        <v>3279</v>
      </c>
    </row>
    <row r="11039" spans="1:1" x14ac:dyDescent="0.2">
      <c r="A11039" t="s">
        <v>193</v>
      </c>
    </row>
    <row r="11040" spans="1:1" x14ac:dyDescent="0.2">
      <c r="A11040" t="s">
        <v>194</v>
      </c>
    </row>
    <row r="11041" spans="1:1" x14ac:dyDescent="0.2">
      <c r="A11041" t="s">
        <v>152</v>
      </c>
    </row>
    <row r="11042" spans="1:1" x14ac:dyDescent="0.2">
      <c r="A11042" t="s">
        <v>150</v>
      </c>
    </row>
    <row r="11043" spans="1:1" x14ac:dyDescent="0.2">
      <c r="A11043" t="s">
        <v>158</v>
      </c>
    </row>
    <row r="11044" spans="1:1" x14ac:dyDescent="0.2">
      <c r="A11044" t="s">
        <v>146</v>
      </c>
    </row>
    <row r="11045" spans="1:1" x14ac:dyDescent="0.2">
      <c r="A11045" t="s">
        <v>3280</v>
      </c>
    </row>
    <row r="11046" spans="1:1" x14ac:dyDescent="0.2">
      <c r="A11046" t="s">
        <v>3281</v>
      </c>
    </row>
    <row r="11047" spans="1:1" x14ac:dyDescent="0.2">
      <c r="A11047" t="s">
        <v>193</v>
      </c>
    </row>
    <row r="11048" spans="1:1" x14ac:dyDescent="0.2">
      <c r="A11048" t="s">
        <v>194</v>
      </c>
    </row>
    <row r="11049" spans="1:1" x14ac:dyDescent="0.2">
      <c r="A11049" t="s">
        <v>152</v>
      </c>
    </row>
    <row r="11050" spans="1:1" x14ac:dyDescent="0.2">
      <c r="A11050" t="s">
        <v>150</v>
      </c>
    </row>
    <row r="11051" spans="1:1" x14ac:dyDescent="0.2">
      <c r="A11051" t="s">
        <v>158</v>
      </c>
    </row>
    <row r="11052" spans="1:1" x14ac:dyDescent="0.2">
      <c r="A11052" t="s">
        <v>177</v>
      </c>
    </row>
    <row r="11053" spans="1:1" x14ac:dyDescent="0.2">
      <c r="A11053" t="s">
        <v>146</v>
      </c>
    </row>
    <row r="11054" spans="1:1" x14ac:dyDescent="0.2">
      <c r="A11054" t="s">
        <v>3282</v>
      </c>
    </row>
    <row r="11055" spans="1:1" x14ac:dyDescent="0.2">
      <c r="A11055" t="s">
        <v>3283</v>
      </c>
    </row>
    <row r="11056" spans="1:1" x14ac:dyDescent="0.2">
      <c r="A11056" t="s">
        <v>193</v>
      </c>
    </row>
    <row r="11057" spans="1:1" x14ac:dyDescent="0.2">
      <c r="A11057" t="s">
        <v>194</v>
      </c>
    </row>
    <row r="11058" spans="1:1" x14ac:dyDescent="0.2">
      <c r="A11058" t="s">
        <v>152</v>
      </c>
    </row>
    <row r="11059" spans="1:1" x14ac:dyDescent="0.2">
      <c r="A11059" t="s">
        <v>150</v>
      </c>
    </row>
    <row r="11060" spans="1:1" x14ac:dyDescent="0.2">
      <c r="A11060" t="s">
        <v>158</v>
      </c>
    </row>
    <row r="11061" spans="1:1" x14ac:dyDescent="0.2">
      <c r="A11061" t="s">
        <v>177</v>
      </c>
    </row>
    <row r="11062" spans="1:1" x14ac:dyDescent="0.2">
      <c r="A11062" t="s">
        <v>146</v>
      </c>
    </row>
    <row r="11063" spans="1:1" x14ac:dyDescent="0.2">
      <c r="A11063" t="s">
        <v>3284</v>
      </c>
    </row>
    <row r="11064" spans="1:1" x14ac:dyDescent="0.2">
      <c r="A11064" t="s">
        <v>3285</v>
      </c>
    </row>
    <row r="11065" spans="1:1" x14ac:dyDescent="0.2">
      <c r="A11065" t="s">
        <v>193</v>
      </c>
    </row>
    <row r="11066" spans="1:1" x14ac:dyDescent="0.2">
      <c r="A11066" t="s">
        <v>194</v>
      </c>
    </row>
    <row r="11067" spans="1:1" x14ac:dyDescent="0.2">
      <c r="A11067" t="s">
        <v>152</v>
      </c>
    </row>
    <row r="11068" spans="1:1" x14ac:dyDescent="0.2">
      <c r="A11068" t="s">
        <v>150</v>
      </c>
    </row>
    <row r="11069" spans="1:1" x14ac:dyDescent="0.2">
      <c r="A11069" t="s">
        <v>151</v>
      </c>
    </row>
    <row r="11070" spans="1:1" x14ac:dyDescent="0.2">
      <c r="A11070" t="s">
        <v>146</v>
      </c>
    </row>
    <row r="11071" spans="1:1" x14ac:dyDescent="0.2">
      <c r="A11071" t="s">
        <v>3286</v>
      </c>
    </row>
    <row r="11072" spans="1:1" x14ac:dyDescent="0.2">
      <c r="A11072" t="s">
        <v>3287</v>
      </c>
    </row>
    <row r="11073" spans="1:1" x14ac:dyDescent="0.2">
      <c r="A11073" t="s">
        <v>193</v>
      </c>
    </row>
    <row r="11074" spans="1:1" x14ac:dyDescent="0.2">
      <c r="A11074" t="s">
        <v>194</v>
      </c>
    </row>
    <row r="11075" spans="1:1" x14ac:dyDescent="0.2">
      <c r="A11075" t="s">
        <v>152</v>
      </c>
    </row>
    <row r="11076" spans="1:1" x14ac:dyDescent="0.2">
      <c r="A11076" t="s">
        <v>150</v>
      </c>
    </row>
    <row r="11077" spans="1:1" x14ac:dyDescent="0.2">
      <c r="A11077" t="s">
        <v>158</v>
      </c>
    </row>
    <row r="11078" spans="1:1" x14ac:dyDescent="0.2">
      <c r="A11078" t="s">
        <v>177</v>
      </c>
    </row>
    <row r="11079" spans="1:1" x14ac:dyDescent="0.2">
      <c r="A11079" t="s">
        <v>146</v>
      </c>
    </row>
    <row r="11080" spans="1:1" x14ac:dyDescent="0.2">
      <c r="A11080" t="s">
        <v>3288</v>
      </c>
    </row>
    <row r="11081" spans="1:1" x14ac:dyDescent="0.2">
      <c r="A11081" t="s">
        <v>143</v>
      </c>
    </row>
    <row r="11083" spans="1:1" x14ac:dyDescent="0.2">
      <c r="A11083" t="s">
        <v>144</v>
      </c>
    </row>
    <row r="11084" spans="1:1" x14ac:dyDescent="0.2">
      <c r="A11084" t="s">
        <v>145</v>
      </c>
    </row>
    <row r="11085" spans="1:1" x14ac:dyDescent="0.2">
      <c r="A11085" t="s">
        <v>146</v>
      </c>
    </row>
    <row r="11086" spans="1:1" x14ac:dyDescent="0.2">
      <c r="A11086" t="s">
        <v>3289</v>
      </c>
    </row>
    <row r="11087" spans="1:1" x14ac:dyDescent="0.2">
      <c r="A11087" t="s">
        <v>3290</v>
      </c>
    </row>
    <row r="11088" spans="1:1" x14ac:dyDescent="0.2">
      <c r="A11088" t="s">
        <v>193</v>
      </c>
    </row>
    <row r="11089" spans="1:1" x14ac:dyDescent="0.2">
      <c r="A11089" t="s">
        <v>194</v>
      </c>
    </row>
    <row r="11090" spans="1:1" x14ac:dyDescent="0.2">
      <c r="A11090" t="s">
        <v>152</v>
      </c>
    </row>
    <row r="11091" spans="1:1" x14ac:dyDescent="0.2">
      <c r="A11091" t="s">
        <v>150</v>
      </c>
    </row>
    <row r="11092" spans="1:1" x14ac:dyDescent="0.2">
      <c r="A11092" t="s">
        <v>158</v>
      </c>
    </row>
    <row r="11093" spans="1:1" x14ac:dyDescent="0.2">
      <c r="A11093" t="s">
        <v>177</v>
      </c>
    </row>
    <row r="11094" spans="1:1" x14ac:dyDescent="0.2">
      <c r="A11094" t="s">
        <v>146</v>
      </c>
    </row>
    <row r="11095" spans="1:1" x14ac:dyDescent="0.2">
      <c r="A11095" t="s">
        <v>3291</v>
      </c>
    </row>
    <row r="11096" spans="1:1" x14ac:dyDescent="0.2">
      <c r="A11096" t="s">
        <v>3292</v>
      </c>
    </row>
    <row r="11097" spans="1:1" x14ac:dyDescent="0.2">
      <c r="A11097" t="s">
        <v>193</v>
      </c>
    </row>
    <row r="11098" spans="1:1" x14ac:dyDescent="0.2">
      <c r="A11098" t="s">
        <v>194</v>
      </c>
    </row>
    <row r="11099" spans="1:1" x14ac:dyDescent="0.2">
      <c r="A11099" t="s">
        <v>152</v>
      </c>
    </row>
    <row r="11100" spans="1:1" x14ac:dyDescent="0.2">
      <c r="A11100" t="s">
        <v>150</v>
      </c>
    </row>
    <row r="11101" spans="1:1" x14ac:dyDescent="0.2">
      <c r="A11101" t="s">
        <v>158</v>
      </c>
    </row>
    <row r="11102" spans="1:1" x14ac:dyDescent="0.2">
      <c r="A11102" t="s">
        <v>177</v>
      </c>
    </row>
    <row r="11103" spans="1:1" x14ac:dyDescent="0.2">
      <c r="A11103" t="s">
        <v>146</v>
      </c>
    </row>
    <row r="11104" spans="1:1" x14ac:dyDescent="0.2">
      <c r="A11104" t="s">
        <v>3293</v>
      </c>
    </row>
    <row r="11105" spans="1:1" x14ac:dyDescent="0.2">
      <c r="A11105" t="s">
        <v>3294</v>
      </c>
    </row>
    <row r="11106" spans="1:1" x14ac:dyDescent="0.2">
      <c r="A11106" t="s">
        <v>155</v>
      </c>
    </row>
    <row r="11107" spans="1:1" x14ac:dyDescent="0.2">
      <c r="A11107" t="s">
        <v>194</v>
      </c>
    </row>
    <row r="11108" spans="1:1" x14ac:dyDescent="0.2">
      <c r="A11108" t="s">
        <v>152</v>
      </c>
    </row>
    <row r="11109" spans="1:1" x14ac:dyDescent="0.2">
      <c r="A11109" t="s">
        <v>150</v>
      </c>
    </row>
    <row r="11110" spans="1:1" x14ac:dyDescent="0.2">
      <c r="A11110" t="s">
        <v>158</v>
      </c>
    </row>
    <row r="11111" spans="1:1" x14ac:dyDescent="0.2">
      <c r="A11111" t="s">
        <v>177</v>
      </c>
    </row>
    <row r="11112" spans="1:1" x14ac:dyDescent="0.2">
      <c r="A11112" t="s">
        <v>146</v>
      </c>
    </row>
    <row r="11113" spans="1:1" x14ac:dyDescent="0.2">
      <c r="A11113" t="s">
        <v>3295</v>
      </c>
    </row>
    <row r="11114" spans="1:1" x14ac:dyDescent="0.2">
      <c r="A11114" t="s">
        <v>3296</v>
      </c>
    </row>
    <row r="11115" spans="1:1" x14ac:dyDescent="0.2">
      <c r="A11115" t="s">
        <v>193</v>
      </c>
    </row>
    <row r="11116" spans="1:1" x14ac:dyDescent="0.2">
      <c r="A11116" t="s">
        <v>194</v>
      </c>
    </row>
    <row r="11117" spans="1:1" x14ac:dyDescent="0.2">
      <c r="A11117" t="s">
        <v>152</v>
      </c>
    </row>
    <row r="11118" spans="1:1" x14ac:dyDescent="0.2">
      <c r="A11118" t="s">
        <v>150</v>
      </c>
    </row>
    <row r="11119" spans="1:1" x14ac:dyDescent="0.2">
      <c r="A11119" t="s">
        <v>158</v>
      </c>
    </row>
    <row r="11120" spans="1:1" x14ac:dyDescent="0.2">
      <c r="A11120" t="s">
        <v>146</v>
      </c>
    </row>
    <row r="11121" spans="1:1" x14ac:dyDescent="0.2">
      <c r="A11121" t="s">
        <v>3297</v>
      </c>
    </row>
    <row r="11122" spans="1:1" x14ac:dyDescent="0.2">
      <c r="A11122" t="s">
        <v>3298</v>
      </c>
    </row>
    <row r="11123" spans="1:1" x14ac:dyDescent="0.2">
      <c r="A11123" t="s">
        <v>193</v>
      </c>
    </row>
    <row r="11124" spans="1:1" x14ac:dyDescent="0.2">
      <c r="A11124" t="s">
        <v>194</v>
      </c>
    </row>
    <row r="11125" spans="1:1" x14ac:dyDescent="0.2">
      <c r="A11125" t="s">
        <v>152</v>
      </c>
    </row>
    <row r="11126" spans="1:1" x14ac:dyDescent="0.2">
      <c r="A11126" t="s">
        <v>150</v>
      </c>
    </row>
    <row r="11127" spans="1:1" x14ac:dyDescent="0.2">
      <c r="A11127" t="s">
        <v>151</v>
      </c>
    </row>
    <row r="11128" spans="1:1" x14ac:dyDescent="0.2">
      <c r="A11128" t="s">
        <v>177</v>
      </c>
    </row>
    <row r="11129" spans="1:1" x14ac:dyDescent="0.2">
      <c r="A11129" t="s">
        <v>146</v>
      </c>
    </row>
    <row r="11130" spans="1:1" x14ac:dyDescent="0.2">
      <c r="A11130" t="s">
        <v>3299</v>
      </c>
    </row>
    <row r="11131" spans="1:1" x14ac:dyDescent="0.2">
      <c r="A11131" t="s">
        <v>3300</v>
      </c>
    </row>
    <row r="11132" spans="1:1" x14ac:dyDescent="0.2">
      <c r="A11132" t="s">
        <v>193</v>
      </c>
    </row>
    <row r="11133" spans="1:1" x14ac:dyDescent="0.2">
      <c r="A11133" t="s">
        <v>194</v>
      </c>
    </row>
    <row r="11134" spans="1:1" x14ac:dyDescent="0.2">
      <c r="A11134" t="s">
        <v>152</v>
      </c>
    </row>
    <row r="11135" spans="1:1" x14ac:dyDescent="0.2">
      <c r="A11135" t="s">
        <v>150</v>
      </c>
    </row>
    <row r="11136" spans="1:1" x14ac:dyDescent="0.2">
      <c r="A11136" t="s">
        <v>151</v>
      </c>
    </row>
    <row r="11137" spans="1:1" x14ac:dyDescent="0.2">
      <c r="A11137" t="s">
        <v>177</v>
      </c>
    </row>
    <row r="11138" spans="1:1" x14ac:dyDescent="0.2">
      <c r="A11138" t="s">
        <v>146</v>
      </c>
    </row>
    <row r="11139" spans="1:1" x14ac:dyDescent="0.2">
      <c r="A11139" t="s">
        <v>3301</v>
      </c>
    </row>
    <row r="11140" spans="1:1" x14ac:dyDescent="0.2">
      <c r="A11140" t="s">
        <v>3302</v>
      </c>
    </row>
    <row r="11141" spans="1:1" x14ac:dyDescent="0.2">
      <c r="A11141" t="s">
        <v>193</v>
      </c>
    </row>
    <row r="11142" spans="1:1" x14ac:dyDescent="0.2">
      <c r="A11142" t="s">
        <v>194</v>
      </c>
    </row>
    <row r="11143" spans="1:1" x14ac:dyDescent="0.2">
      <c r="A11143" t="s">
        <v>152</v>
      </c>
    </row>
    <row r="11144" spans="1:1" x14ac:dyDescent="0.2">
      <c r="A11144" t="s">
        <v>150</v>
      </c>
    </row>
    <row r="11145" spans="1:1" x14ac:dyDescent="0.2">
      <c r="A11145" t="s">
        <v>151</v>
      </c>
    </row>
    <row r="11146" spans="1:1" x14ac:dyDescent="0.2">
      <c r="A11146" t="s">
        <v>177</v>
      </c>
    </row>
    <row r="11147" spans="1:1" x14ac:dyDescent="0.2">
      <c r="A11147" t="s">
        <v>146</v>
      </c>
    </row>
    <row r="11148" spans="1:1" x14ac:dyDescent="0.2">
      <c r="A11148" t="s">
        <v>3303</v>
      </c>
    </row>
    <row r="11149" spans="1:1" x14ac:dyDescent="0.2">
      <c r="A11149" t="s">
        <v>143</v>
      </c>
    </row>
    <row r="11151" spans="1:1" x14ac:dyDescent="0.2">
      <c r="A11151" t="s">
        <v>144</v>
      </c>
    </row>
    <row r="11152" spans="1:1" x14ac:dyDescent="0.2">
      <c r="A11152" t="s">
        <v>145</v>
      </c>
    </row>
    <row r="11153" spans="1:1" x14ac:dyDescent="0.2">
      <c r="A11153" t="s">
        <v>146</v>
      </c>
    </row>
    <row r="11154" spans="1:1" x14ac:dyDescent="0.2">
      <c r="A11154" t="s">
        <v>3304</v>
      </c>
    </row>
    <row r="11155" spans="1:1" x14ac:dyDescent="0.2">
      <c r="A11155" t="s">
        <v>3305</v>
      </c>
    </row>
    <row r="11156" spans="1:1" x14ac:dyDescent="0.2">
      <c r="A11156" t="s">
        <v>193</v>
      </c>
    </row>
    <row r="11157" spans="1:1" x14ac:dyDescent="0.2">
      <c r="A11157" t="s">
        <v>194</v>
      </c>
    </row>
    <row r="11158" spans="1:1" x14ac:dyDescent="0.2">
      <c r="A11158" t="s">
        <v>152</v>
      </c>
    </row>
    <row r="11159" spans="1:1" x14ac:dyDescent="0.2">
      <c r="A11159" t="s">
        <v>150</v>
      </c>
    </row>
    <row r="11160" spans="1:1" x14ac:dyDescent="0.2">
      <c r="A11160" t="s">
        <v>158</v>
      </c>
    </row>
    <row r="11161" spans="1:1" x14ac:dyDescent="0.2">
      <c r="A11161" t="s">
        <v>146</v>
      </c>
    </row>
    <row r="11162" spans="1:1" x14ac:dyDescent="0.2">
      <c r="A11162" t="s">
        <v>3306</v>
      </c>
    </row>
    <row r="11163" spans="1:1" x14ac:dyDescent="0.2">
      <c r="A11163" t="s">
        <v>3307</v>
      </c>
    </row>
    <row r="11164" spans="1:1" x14ac:dyDescent="0.2">
      <c r="A11164" t="s">
        <v>193</v>
      </c>
    </row>
    <row r="11165" spans="1:1" x14ac:dyDescent="0.2">
      <c r="A11165" t="s">
        <v>194</v>
      </c>
    </row>
    <row r="11166" spans="1:1" x14ac:dyDescent="0.2">
      <c r="A11166" t="s">
        <v>152</v>
      </c>
    </row>
    <row r="11167" spans="1:1" x14ac:dyDescent="0.2">
      <c r="A11167" t="s">
        <v>150</v>
      </c>
    </row>
    <row r="11168" spans="1:1" x14ac:dyDescent="0.2">
      <c r="A11168" t="s">
        <v>158</v>
      </c>
    </row>
    <row r="11169" spans="1:1" x14ac:dyDescent="0.2">
      <c r="A11169" t="s">
        <v>177</v>
      </c>
    </row>
    <row r="11170" spans="1:1" x14ac:dyDescent="0.2">
      <c r="A11170" t="s">
        <v>146</v>
      </c>
    </row>
    <row r="11171" spans="1:1" x14ac:dyDescent="0.2">
      <c r="A11171" t="s">
        <v>3308</v>
      </c>
    </row>
    <row r="11172" spans="1:1" x14ac:dyDescent="0.2">
      <c r="A11172" t="s">
        <v>3309</v>
      </c>
    </row>
    <row r="11173" spans="1:1" x14ac:dyDescent="0.2">
      <c r="A11173" t="s">
        <v>193</v>
      </c>
    </row>
    <row r="11174" spans="1:1" x14ac:dyDescent="0.2">
      <c r="A11174" t="s">
        <v>194</v>
      </c>
    </row>
    <row r="11175" spans="1:1" x14ac:dyDescent="0.2">
      <c r="A11175" t="s">
        <v>152</v>
      </c>
    </row>
    <row r="11176" spans="1:1" x14ac:dyDescent="0.2">
      <c r="A11176" t="s">
        <v>150</v>
      </c>
    </row>
    <row r="11177" spans="1:1" x14ac:dyDescent="0.2">
      <c r="A11177" t="s">
        <v>158</v>
      </c>
    </row>
    <row r="11178" spans="1:1" x14ac:dyDescent="0.2">
      <c r="A11178" t="s">
        <v>177</v>
      </c>
    </row>
    <row r="11179" spans="1:1" x14ac:dyDescent="0.2">
      <c r="A11179" t="s">
        <v>146</v>
      </c>
    </row>
    <row r="11180" spans="1:1" x14ac:dyDescent="0.2">
      <c r="A11180" t="s">
        <v>3310</v>
      </c>
    </row>
    <row r="11181" spans="1:1" x14ac:dyDescent="0.2">
      <c r="A11181" t="s">
        <v>3311</v>
      </c>
    </row>
    <row r="11182" spans="1:1" x14ac:dyDescent="0.2">
      <c r="A11182" t="s">
        <v>193</v>
      </c>
    </row>
    <row r="11183" spans="1:1" x14ac:dyDescent="0.2">
      <c r="A11183" t="s">
        <v>194</v>
      </c>
    </row>
    <row r="11184" spans="1:1" x14ac:dyDescent="0.2">
      <c r="A11184" t="s">
        <v>152</v>
      </c>
    </row>
    <row r="11185" spans="1:1" x14ac:dyDescent="0.2">
      <c r="A11185" t="s">
        <v>150</v>
      </c>
    </row>
    <row r="11186" spans="1:1" x14ac:dyDescent="0.2">
      <c r="A11186" t="s">
        <v>158</v>
      </c>
    </row>
    <row r="11187" spans="1:1" x14ac:dyDescent="0.2">
      <c r="A11187" t="s">
        <v>177</v>
      </c>
    </row>
    <row r="11188" spans="1:1" x14ac:dyDescent="0.2">
      <c r="A11188" t="s">
        <v>146</v>
      </c>
    </row>
    <row r="11189" spans="1:1" x14ac:dyDescent="0.2">
      <c r="A11189" t="s">
        <v>3312</v>
      </c>
    </row>
    <row r="11190" spans="1:1" x14ac:dyDescent="0.2">
      <c r="A11190" t="s">
        <v>3313</v>
      </c>
    </row>
    <row r="11191" spans="1:1" x14ac:dyDescent="0.2">
      <c r="A11191" t="s">
        <v>193</v>
      </c>
    </row>
    <row r="11192" spans="1:1" x14ac:dyDescent="0.2">
      <c r="A11192" t="s">
        <v>3314</v>
      </c>
    </row>
    <row r="11193" spans="1:1" x14ac:dyDescent="0.2">
      <c r="A11193" t="s">
        <v>152</v>
      </c>
    </row>
    <row r="11194" spans="1:1" x14ac:dyDescent="0.2">
      <c r="A11194" t="s">
        <v>150</v>
      </c>
    </row>
    <row r="11195" spans="1:1" x14ac:dyDescent="0.2">
      <c r="A11195" t="s">
        <v>158</v>
      </c>
    </row>
    <row r="11196" spans="1:1" x14ac:dyDescent="0.2">
      <c r="A11196" t="s">
        <v>3315</v>
      </c>
    </row>
    <row r="11197" spans="1:1" x14ac:dyDescent="0.2">
      <c r="A11197" t="s">
        <v>146</v>
      </c>
    </row>
    <row r="11198" spans="1:1" x14ac:dyDescent="0.2">
      <c r="A11198" t="s">
        <v>3316</v>
      </c>
    </row>
    <row r="11199" spans="1:1" x14ac:dyDescent="0.2">
      <c r="A11199" t="s">
        <v>3317</v>
      </c>
    </row>
    <row r="11200" spans="1:1" x14ac:dyDescent="0.2">
      <c r="A11200" t="s">
        <v>193</v>
      </c>
    </row>
    <row r="11201" spans="1:1" x14ac:dyDescent="0.2">
      <c r="A11201" t="s">
        <v>194</v>
      </c>
    </row>
    <row r="11202" spans="1:1" x14ac:dyDescent="0.2">
      <c r="A11202" t="s">
        <v>152</v>
      </c>
    </row>
    <row r="11203" spans="1:1" x14ac:dyDescent="0.2">
      <c r="A11203" t="s">
        <v>150</v>
      </c>
    </row>
    <row r="11204" spans="1:1" x14ac:dyDescent="0.2">
      <c r="A11204" t="s">
        <v>151</v>
      </c>
    </row>
    <row r="11205" spans="1:1" x14ac:dyDescent="0.2">
      <c r="A11205" t="s">
        <v>177</v>
      </c>
    </row>
    <row r="11206" spans="1:1" x14ac:dyDescent="0.2">
      <c r="A11206" t="s">
        <v>146</v>
      </c>
    </row>
    <row r="11207" spans="1:1" x14ac:dyDescent="0.2">
      <c r="A11207" t="s">
        <v>3318</v>
      </c>
    </row>
    <row r="11208" spans="1:1" x14ac:dyDescent="0.2">
      <c r="A11208" t="s">
        <v>3319</v>
      </c>
    </row>
    <row r="11209" spans="1:1" x14ac:dyDescent="0.2">
      <c r="A11209" t="s">
        <v>193</v>
      </c>
    </row>
    <row r="11210" spans="1:1" x14ac:dyDescent="0.2">
      <c r="A11210" t="s">
        <v>194</v>
      </c>
    </row>
    <row r="11211" spans="1:1" x14ac:dyDescent="0.2">
      <c r="A11211" t="s">
        <v>152</v>
      </c>
    </row>
    <row r="11212" spans="1:1" x14ac:dyDescent="0.2">
      <c r="A11212" t="s">
        <v>150</v>
      </c>
    </row>
    <row r="11213" spans="1:1" x14ac:dyDescent="0.2">
      <c r="A11213" t="s">
        <v>158</v>
      </c>
    </row>
    <row r="11214" spans="1:1" x14ac:dyDescent="0.2">
      <c r="A11214" t="s">
        <v>177</v>
      </c>
    </row>
    <row r="11215" spans="1:1" x14ac:dyDescent="0.2">
      <c r="A11215" t="s">
        <v>146</v>
      </c>
    </row>
    <row r="11216" spans="1:1" x14ac:dyDescent="0.2">
      <c r="A11216" t="s">
        <v>3320</v>
      </c>
    </row>
    <row r="11217" spans="1:1" x14ac:dyDescent="0.2">
      <c r="A11217" t="s">
        <v>143</v>
      </c>
    </row>
    <row r="11219" spans="1:1" x14ac:dyDescent="0.2">
      <c r="A11219" t="s">
        <v>144</v>
      </c>
    </row>
    <row r="11220" spans="1:1" x14ac:dyDescent="0.2">
      <c r="A11220" t="s">
        <v>145</v>
      </c>
    </row>
    <row r="11221" spans="1:1" x14ac:dyDescent="0.2">
      <c r="A11221" t="s">
        <v>146</v>
      </c>
    </row>
    <row r="11222" spans="1:1" x14ac:dyDescent="0.2">
      <c r="A11222" t="s">
        <v>3321</v>
      </c>
    </row>
    <row r="11223" spans="1:1" x14ac:dyDescent="0.2">
      <c r="A11223" t="s">
        <v>3322</v>
      </c>
    </row>
    <row r="11224" spans="1:1" x14ac:dyDescent="0.2">
      <c r="A11224" t="s">
        <v>193</v>
      </c>
    </row>
    <row r="11225" spans="1:1" x14ac:dyDescent="0.2">
      <c r="A11225" t="s">
        <v>194</v>
      </c>
    </row>
    <row r="11226" spans="1:1" x14ac:dyDescent="0.2">
      <c r="A11226" t="s">
        <v>152</v>
      </c>
    </row>
    <row r="11227" spans="1:1" x14ac:dyDescent="0.2">
      <c r="A11227" t="s">
        <v>150</v>
      </c>
    </row>
    <row r="11228" spans="1:1" x14ac:dyDescent="0.2">
      <c r="A11228" t="s">
        <v>158</v>
      </c>
    </row>
    <row r="11229" spans="1:1" x14ac:dyDescent="0.2">
      <c r="A11229" t="s">
        <v>904</v>
      </c>
    </row>
    <row r="11230" spans="1:1" x14ac:dyDescent="0.2">
      <c r="A11230" t="s">
        <v>146</v>
      </c>
    </row>
    <row r="11231" spans="1:1" x14ac:dyDescent="0.2">
      <c r="A11231" t="s">
        <v>3323</v>
      </c>
    </row>
    <row r="11232" spans="1:1" x14ac:dyDescent="0.2">
      <c r="A11232" t="s">
        <v>3324</v>
      </c>
    </row>
    <row r="11233" spans="1:1" x14ac:dyDescent="0.2">
      <c r="A11233" t="s">
        <v>193</v>
      </c>
    </row>
    <row r="11234" spans="1:1" x14ac:dyDescent="0.2">
      <c r="A11234" t="s">
        <v>3325</v>
      </c>
    </row>
    <row r="11235" spans="1:1" x14ac:dyDescent="0.2">
      <c r="A11235" t="s">
        <v>152</v>
      </c>
    </row>
    <row r="11236" spans="1:1" x14ac:dyDescent="0.2">
      <c r="A11236" t="s">
        <v>150</v>
      </c>
    </row>
    <row r="11237" spans="1:1" x14ac:dyDescent="0.2">
      <c r="A11237" t="s">
        <v>158</v>
      </c>
    </row>
    <row r="11238" spans="1:1" x14ac:dyDescent="0.2">
      <c r="A11238" t="s">
        <v>904</v>
      </c>
    </row>
    <row r="11239" spans="1:1" x14ac:dyDescent="0.2">
      <c r="A11239" t="s">
        <v>146</v>
      </c>
    </row>
    <row r="11240" spans="1:1" x14ac:dyDescent="0.2">
      <c r="A11240" t="s">
        <v>3326</v>
      </c>
    </row>
    <row r="11241" spans="1:1" x14ac:dyDescent="0.2">
      <c r="A11241" t="s">
        <v>3327</v>
      </c>
    </row>
    <row r="11242" spans="1:1" x14ac:dyDescent="0.2">
      <c r="A11242" t="s">
        <v>193</v>
      </c>
    </row>
    <row r="11243" spans="1:1" x14ac:dyDescent="0.2">
      <c r="A11243" t="s">
        <v>194</v>
      </c>
    </row>
    <row r="11244" spans="1:1" x14ac:dyDescent="0.2">
      <c r="A11244" t="s">
        <v>152</v>
      </c>
    </row>
    <row r="11245" spans="1:1" x14ac:dyDescent="0.2">
      <c r="A11245" t="s">
        <v>150</v>
      </c>
    </row>
    <row r="11246" spans="1:1" x14ac:dyDescent="0.2">
      <c r="A11246" t="s">
        <v>158</v>
      </c>
    </row>
    <row r="11247" spans="1:1" x14ac:dyDescent="0.2">
      <c r="A11247" t="s">
        <v>146</v>
      </c>
    </row>
    <row r="11248" spans="1:1" x14ac:dyDescent="0.2">
      <c r="A11248" t="s">
        <v>3328</v>
      </c>
    </row>
    <row r="11249" spans="1:1" x14ac:dyDescent="0.2">
      <c r="A11249" t="s">
        <v>3329</v>
      </c>
    </row>
    <row r="11250" spans="1:1" x14ac:dyDescent="0.2">
      <c r="A11250" t="s">
        <v>193</v>
      </c>
    </row>
    <row r="11251" spans="1:1" x14ac:dyDescent="0.2">
      <c r="A11251" t="s">
        <v>194</v>
      </c>
    </row>
    <row r="11252" spans="1:1" x14ac:dyDescent="0.2">
      <c r="A11252" t="s">
        <v>152</v>
      </c>
    </row>
    <row r="11253" spans="1:1" x14ac:dyDescent="0.2">
      <c r="A11253" t="s">
        <v>150</v>
      </c>
    </row>
    <row r="11254" spans="1:1" x14ac:dyDescent="0.2">
      <c r="A11254" t="s">
        <v>158</v>
      </c>
    </row>
    <row r="11255" spans="1:1" x14ac:dyDescent="0.2">
      <c r="A11255" t="s">
        <v>146</v>
      </c>
    </row>
    <row r="11256" spans="1:1" x14ac:dyDescent="0.2">
      <c r="A11256" t="s">
        <v>3330</v>
      </c>
    </row>
    <row r="11257" spans="1:1" x14ac:dyDescent="0.2">
      <c r="A11257" t="s">
        <v>3331</v>
      </c>
    </row>
    <row r="11258" spans="1:1" x14ac:dyDescent="0.2">
      <c r="A11258" t="s">
        <v>193</v>
      </c>
    </row>
    <row r="11259" spans="1:1" x14ac:dyDescent="0.2">
      <c r="A11259" t="s">
        <v>194</v>
      </c>
    </row>
    <row r="11260" spans="1:1" x14ac:dyDescent="0.2">
      <c r="A11260" t="s">
        <v>152</v>
      </c>
    </row>
    <row r="11261" spans="1:1" x14ac:dyDescent="0.2">
      <c r="A11261" t="s">
        <v>150</v>
      </c>
    </row>
    <row r="11262" spans="1:1" x14ac:dyDescent="0.2">
      <c r="A11262" t="s">
        <v>158</v>
      </c>
    </row>
    <row r="11263" spans="1:1" x14ac:dyDescent="0.2">
      <c r="A11263" t="s">
        <v>146</v>
      </c>
    </row>
    <row r="11264" spans="1:1" x14ac:dyDescent="0.2">
      <c r="A11264" t="s">
        <v>3332</v>
      </c>
    </row>
    <row r="11265" spans="1:1" x14ac:dyDescent="0.2">
      <c r="A11265" t="s">
        <v>3333</v>
      </c>
    </row>
    <row r="11266" spans="1:1" x14ac:dyDescent="0.2">
      <c r="A11266" t="s">
        <v>193</v>
      </c>
    </row>
    <row r="11267" spans="1:1" x14ac:dyDescent="0.2">
      <c r="A11267" t="s">
        <v>194</v>
      </c>
    </row>
    <row r="11268" spans="1:1" x14ac:dyDescent="0.2">
      <c r="A11268" t="s">
        <v>152</v>
      </c>
    </row>
    <row r="11269" spans="1:1" x14ac:dyDescent="0.2">
      <c r="A11269" t="s">
        <v>150</v>
      </c>
    </row>
    <row r="11270" spans="1:1" x14ac:dyDescent="0.2">
      <c r="A11270" t="s">
        <v>158</v>
      </c>
    </row>
    <row r="11271" spans="1:1" x14ac:dyDescent="0.2">
      <c r="A11271" t="s">
        <v>146</v>
      </c>
    </row>
    <row r="11272" spans="1:1" x14ac:dyDescent="0.2">
      <c r="A11272" t="s">
        <v>3334</v>
      </c>
    </row>
    <row r="11273" spans="1:1" x14ac:dyDescent="0.2">
      <c r="A11273" t="s">
        <v>3335</v>
      </c>
    </row>
    <row r="11274" spans="1:1" x14ac:dyDescent="0.2">
      <c r="A11274" t="s">
        <v>193</v>
      </c>
    </row>
    <row r="11275" spans="1:1" x14ac:dyDescent="0.2">
      <c r="A11275" t="s">
        <v>194</v>
      </c>
    </row>
    <row r="11276" spans="1:1" x14ac:dyDescent="0.2">
      <c r="A11276" t="s">
        <v>152</v>
      </c>
    </row>
    <row r="11277" spans="1:1" x14ac:dyDescent="0.2">
      <c r="A11277" t="s">
        <v>150</v>
      </c>
    </row>
    <row r="11278" spans="1:1" x14ac:dyDescent="0.2">
      <c r="A11278" t="s">
        <v>151</v>
      </c>
    </row>
    <row r="11279" spans="1:1" x14ac:dyDescent="0.2">
      <c r="A11279" t="s">
        <v>146</v>
      </c>
    </row>
    <row r="11280" spans="1:1" x14ac:dyDescent="0.2">
      <c r="A11280" t="s">
        <v>3336</v>
      </c>
    </row>
    <row r="11281" spans="1:1" x14ac:dyDescent="0.2">
      <c r="A11281" t="s">
        <v>143</v>
      </c>
    </row>
    <row r="11283" spans="1:1" x14ac:dyDescent="0.2">
      <c r="A11283" t="s">
        <v>144</v>
      </c>
    </row>
    <row r="11284" spans="1:1" x14ac:dyDescent="0.2">
      <c r="A11284" t="s">
        <v>145</v>
      </c>
    </row>
    <row r="11285" spans="1:1" x14ac:dyDescent="0.2">
      <c r="A11285" t="s">
        <v>146</v>
      </c>
    </row>
    <row r="11286" spans="1:1" x14ac:dyDescent="0.2">
      <c r="A11286" t="s">
        <v>3337</v>
      </c>
    </row>
    <row r="11287" spans="1:1" x14ac:dyDescent="0.2">
      <c r="A11287" t="s">
        <v>2044</v>
      </c>
    </row>
    <row r="11288" spans="1:1" x14ac:dyDescent="0.2">
      <c r="A11288" t="s">
        <v>193</v>
      </c>
    </row>
    <row r="11289" spans="1:1" x14ac:dyDescent="0.2">
      <c r="A11289" t="s">
        <v>194</v>
      </c>
    </row>
    <row r="11290" spans="1:1" x14ac:dyDescent="0.2">
      <c r="A11290" t="s">
        <v>152</v>
      </c>
    </row>
    <row r="11291" spans="1:1" x14ac:dyDescent="0.2">
      <c r="A11291" t="s">
        <v>150</v>
      </c>
    </row>
    <row r="11292" spans="1:1" x14ac:dyDescent="0.2">
      <c r="A11292" t="s">
        <v>158</v>
      </c>
    </row>
    <row r="11293" spans="1:1" x14ac:dyDescent="0.2">
      <c r="A11293" t="s">
        <v>146</v>
      </c>
    </row>
    <row r="11294" spans="1:1" x14ac:dyDescent="0.2">
      <c r="A11294" t="s">
        <v>3338</v>
      </c>
    </row>
    <row r="11295" spans="1:1" x14ac:dyDescent="0.2">
      <c r="A11295" t="s">
        <v>2047</v>
      </c>
    </row>
    <row r="11296" spans="1:1" x14ac:dyDescent="0.2">
      <c r="A11296" t="s">
        <v>193</v>
      </c>
    </row>
    <row r="11297" spans="1:1" x14ac:dyDescent="0.2">
      <c r="A11297" t="s">
        <v>194</v>
      </c>
    </row>
    <row r="11298" spans="1:1" x14ac:dyDescent="0.2">
      <c r="A11298" t="s">
        <v>152</v>
      </c>
    </row>
    <row r="11299" spans="1:1" x14ac:dyDescent="0.2">
      <c r="A11299" t="s">
        <v>150</v>
      </c>
    </row>
    <row r="11300" spans="1:1" x14ac:dyDescent="0.2">
      <c r="A11300" t="s">
        <v>158</v>
      </c>
    </row>
    <row r="11301" spans="1:1" x14ac:dyDescent="0.2">
      <c r="A11301" t="s">
        <v>146</v>
      </c>
    </row>
    <row r="11302" spans="1:1" x14ac:dyDescent="0.2">
      <c r="A11302" t="s">
        <v>3339</v>
      </c>
    </row>
    <row r="11303" spans="1:1" x14ac:dyDescent="0.2">
      <c r="A11303" t="s">
        <v>2049</v>
      </c>
    </row>
    <row r="11304" spans="1:1" x14ac:dyDescent="0.2">
      <c r="A11304" t="s">
        <v>193</v>
      </c>
    </row>
    <row r="11305" spans="1:1" x14ac:dyDescent="0.2">
      <c r="A11305" t="s">
        <v>194</v>
      </c>
    </row>
    <row r="11306" spans="1:1" x14ac:dyDescent="0.2">
      <c r="A11306" t="s">
        <v>152</v>
      </c>
    </row>
    <row r="11307" spans="1:1" x14ac:dyDescent="0.2">
      <c r="A11307" t="s">
        <v>150</v>
      </c>
    </row>
    <row r="11308" spans="1:1" x14ac:dyDescent="0.2">
      <c r="A11308" t="s">
        <v>151</v>
      </c>
    </row>
    <row r="11309" spans="1:1" x14ac:dyDescent="0.2">
      <c r="A11309" t="s">
        <v>146</v>
      </c>
    </row>
    <row r="11310" spans="1:1" x14ac:dyDescent="0.2">
      <c r="A11310" t="s">
        <v>3340</v>
      </c>
    </row>
    <row r="11311" spans="1:1" x14ac:dyDescent="0.2">
      <c r="A11311" t="s">
        <v>3341</v>
      </c>
    </row>
    <row r="11312" spans="1:1" x14ac:dyDescent="0.2">
      <c r="A11312" t="s">
        <v>193</v>
      </c>
    </row>
    <row r="11313" spans="1:1" x14ac:dyDescent="0.2">
      <c r="A11313" t="s">
        <v>194</v>
      </c>
    </row>
    <row r="11314" spans="1:1" x14ac:dyDescent="0.2">
      <c r="A11314" t="s">
        <v>152</v>
      </c>
    </row>
    <row r="11315" spans="1:1" x14ac:dyDescent="0.2">
      <c r="A11315" t="s">
        <v>150</v>
      </c>
    </row>
    <row r="11316" spans="1:1" x14ac:dyDescent="0.2">
      <c r="A11316" t="s">
        <v>151</v>
      </c>
    </row>
    <row r="11317" spans="1:1" x14ac:dyDescent="0.2">
      <c r="A11317" t="s">
        <v>146</v>
      </c>
    </row>
    <row r="11318" spans="1:1" x14ac:dyDescent="0.2">
      <c r="A11318" t="s">
        <v>3342</v>
      </c>
    </row>
    <row r="11319" spans="1:1" x14ac:dyDescent="0.2">
      <c r="A11319" t="s">
        <v>3343</v>
      </c>
    </row>
    <row r="11320" spans="1:1" x14ac:dyDescent="0.2">
      <c r="A11320" t="s">
        <v>193</v>
      </c>
    </row>
    <row r="11321" spans="1:1" x14ac:dyDescent="0.2">
      <c r="A11321" t="s">
        <v>194</v>
      </c>
    </row>
    <row r="11322" spans="1:1" x14ac:dyDescent="0.2">
      <c r="A11322" t="s">
        <v>152</v>
      </c>
    </row>
    <row r="11323" spans="1:1" x14ac:dyDescent="0.2">
      <c r="A11323" t="s">
        <v>150</v>
      </c>
    </row>
    <row r="11324" spans="1:1" x14ac:dyDescent="0.2">
      <c r="A11324" t="s">
        <v>158</v>
      </c>
    </row>
    <row r="11325" spans="1:1" x14ac:dyDescent="0.2">
      <c r="A11325" t="s">
        <v>3344</v>
      </c>
    </row>
    <row r="11326" spans="1:1" x14ac:dyDescent="0.2">
      <c r="A11326" t="s">
        <v>146</v>
      </c>
    </row>
    <row r="11327" spans="1:1" x14ac:dyDescent="0.2">
      <c r="A11327" t="s">
        <v>3345</v>
      </c>
    </row>
    <row r="11328" spans="1:1" x14ac:dyDescent="0.2">
      <c r="A11328" t="s">
        <v>3346</v>
      </c>
    </row>
    <row r="11329" spans="1:1" x14ac:dyDescent="0.2">
      <c r="A11329" t="s">
        <v>193</v>
      </c>
    </row>
    <row r="11330" spans="1:1" x14ac:dyDescent="0.2">
      <c r="A11330" t="s">
        <v>3347</v>
      </c>
    </row>
    <row r="11331" spans="1:1" x14ac:dyDescent="0.2">
      <c r="A11331" t="s">
        <v>152</v>
      </c>
    </row>
    <row r="11332" spans="1:1" x14ac:dyDescent="0.2">
      <c r="A11332" t="s">
        <v>150</v>
      </c>
    </row>
    <row r="11333" spans="1:1" x14ac:dyDescent="0.2">
      <c r="A11333" t="s">
        <v>158</v>
      </c>
    </row>
    <row r="11334" spans="1:1" x14ac:dyDescent="0.2">
      <c r="A11334" t="s">
        <v>2595</v>
      </c>
    </row>
    <row r="11335" spans="1:1" x14ac:dyDescent="0.2">
      <c r="A11335" t="s">
        <v>146</v>
      </c>
    </row>
    <row r="11336" spans="1:1" x14ac:dyDescent="0.2">
      <c r="A11336" t="s">
        <v>3348</v>
      </c>
    </row>
    <row r="11337" spans="1:1" x14ac:dyDescent="0.2">
      <c r="A11337" t="s">
        <v>3349</v>
      </c>
    </row>
    <row r="11338" spans="1:1" x14ac:dyDescent="0.2">
      <c r="A11338" t="s">
        <v>193</v>
      </c>
    </row>
    <row r="11339" spans="1:1" x14ac:dyDescent="0.2">
      <c r="A11339" t="s">
        <v>194</v>
      </c>
    </row>
    <row r="11340" spans="1:1" x14ac:dyDescent="0.2">
      <c r="A11340" t="s">
        <v>152</v>
      </c>
    </row>
    <row r="11341" spans="1:1" x14ac:dyDescent="0.2">
      <c r="A11341" t="s">
        <v>150</v>
      </c>
    </row>
    <row r="11342" spans="1:1" x14ac:dyDescent="0.2">
      <c r="A11342" t="s">
        <v>151</v>
      </c>
    </row>
    <row r="11343" spans="1:1" x14ac:dyDescent="0.2">
      <c r="A11343" t="s">
        <v>177</v>
      </c>
    </row>
    <row r="11344" spans="1:1" x14ac:dyDescent="0.2">
      <c r="A11344" t="s">
        <v>146</v>
      </c>
    </row>
    <row r="11345" spans="1:1" x14ac:dyDescent="0.2">
      <c r="A11345" t="s">
        <v>3350</v>
      </c>
    </row>
    <row r="11346" spans="1:1" x14ac:dyDescent="0.2">
      <c r="A11346" t="s">
        <v>143</v>
      </c>
    </row>
    <row r="11348" spans="1:1" x14ac:dyDescent="0.2">
      <c r="A11348" t="s">
        <v>144</v>
      </c>
    </row>
    <row r="11349" spans="1:1" x14ac:dyDescent="0.2">
      <c r="A11349" t="s">
        <v>145</v>
      </c>
    </row>
    <row r="11350" spans="1:1" x14ac:dyDescent="0.2">
      <c r="A11350" t="s">
        <v>146</v>
      </c>
    </row>
    <row r="11351" spans="1:1" x14ac:dyDescent="0.2">
      <c r="A11351" t="s">
        <v>3351</v>
      </c>
    </row>
    <row r="11352" spans="1:1" x14ac:dyDescent="0.2">
      <c r="A11352" t="s">
        <v>3352</v>
      </c>
    </row>
    <row r="11353" spans="1:1" x14ac:dyDescent="0.2">
      <c r="A11353" t="s">
        <v>193</v>
      </c>
    </row>
    <row r="11354" spans="1:1" x14ac:dyDescent="0.2">
      <c r="A11354" t="s">
        <v>194</v>
      </c>
    </row>
    <row r="11355" spans="1:1" x14ac:dyDescent="0.2">
      <c r="A11355" t="s">
        <v>152</v>
      </c>
    </row>
    <row r="11356" spans="1:1" x14ac:dyDescent="0.2">
      <c r="A11356" t="s">
        <v>150</v>
      </c>
    </row>
    <row r="11357" spans="1:1" x14ac:dyDescent="0.2">
      <c r="A11357" t="s">
        <v>158</v>
      </c>
    </row>
    <row r="11358" spans="1:1" x14ac:dyDescent="0.2">
      <c r="A11358" t="s">
        <v>177</v>
      </c>
    </row>
    <row r="11359" spans="1:1" x14ac:dyDescent="0.2">
      <c r="A11359" t="s">
        <v>146</v>
      </c>
    </row>
    <row r="11360" spans="1:1" x14ac:dyDescent="0.2">
      <c r="A11360" t="s">
        <v>3353</v>
      </c>
    </row>
    <row r="11361" spans="1:1" x14ac:dyDescent="0.2">
      <c r="A11361" t="s">
        <v>3354</v>
      </c>
    </row>
    <row r="11362" spans="1:1" x14ac:dyDescent="0.2">
      <c r="A11362" t="s">
        <v>193</v>
      </c>
    </row>
    <row r="11363" spans="1:1" x14ac:dyDescent="0.2">
      <c r="A11363" t="s">
        <v>194</v>
      </c>
    </row>
    <row r="11364" spans="1:1" x14ac:dyDescent="0.2">
      <c r="A11364" t="s">
        <v>152</v>
      </c>
    </row>
    <row r="11365" spans="1:1" x14ac:dyDescent="0.2">
      <c r="A11365" t="s">
        <v>150</v>
      </c>
    </row>
    <row r="11366" spans="1:1" x14ac:dyDescent="0.2">
      <c r="A11366" t="s">
        <v>158</v>
      </c>
    </row>
    <row r="11367" spans="1:1" x14ac:dyDescent="0.2">
      <c r="A11367" t="s">
        <v>177</v>
      </c>
    </row>
    <row r="11368" spans="1:1" x14ac:dyDescent="0.2">
      <c r="A11368" t="s">
        <v>146</v>
      </c>
    </row>
    <row r="11369" spans="1:1" x14ac:dyDescent="0.2">
      <c r="A11369" t="s">
        <v>3355</v>
      </c>
    </row>
    <row r="11370" spans="1:1" x14ac:dyDescent="0.2">
      <c r="A11370" t="s">
        <v>3356</v>
      </c>
    </row>
    <row r="11371" spans="1:1" x14ac:dyDescent="0.2">
      <c r="A11371" t="s">
        <v>193</v>
      </c>
    </row>
    <row r="11372" spans="1:1" x14ac:dyDescent="0.2">
      <c r="A11372" t="s">
        <v>194</v>
      </c>
    </row>
    <row r="11373" spans="1:1" x14ac:dyDescent="0.2">
      <c r="A11373" t="s">
        <v>152</v>
      </c>
    </row>
    <row r="11374" spans="1:1" x14ac:dyDescent="0.2">
      <c r="A11374" t="s">
        <v>150</v>
      </c>
    </row>
    <row r="11375" spans="1:1" x14ac:dyDescent="0.2">
      <c r="A11375" t="s">
        <v>158</v>
      </c>
    </row>
    <row r="11376" spans="1:1" x14ac:dyDescent="0.2">
      <c r="A11376" t="s">
        <v>177</v>
      </c>
    </row>
    <row r="11377" spans="1:1" x14ac:dyDescent="0.2">
      <c r="A11377" t="s">
        <v>146</v>
      </c>
    </row>
    <row r="11378" spans="1:1" x14ac:dyDescent="0.2">
      <c r="A11378" t="s">
        <v>3357</v>
      </c>
    </row>
    <row r="11379" spans="1:1" x14ac:dyDescent="0.2">
      <c r="A11379" t="s">
        <v>3356</v>
      </c>
    </row>
    <row r="11380" spans="1:1" x14ac:dyDescent="0.2">
      <c r="A11380" t="s">
        <v>193</v>
      </c>
    </row>
    <row r="11381" spans="1:1" x14ac:dyDescent="0.2">
      <c r="A11381" t="s">
        <v>194</v>
      </c>
    </row>
    <row r="11382" spans="1:1" x14ac:dyDescent="0.2">
      <c r="A11382" t="s">
        <v>152</v>
      </c>
    </row>
    <row r="11383" spans="1:1" x14ac:dyDescent="0.2">
      <c r="A11383" t="s">
        <v>150</v>
      </c>
    </row>
    <row r="11384" spans="1:1" x14ac:dyDescent="0.2">
      <c r="A11384" t="s">
        <v>158</v>
      </c>
    </row>
    <row r="11385" spans="1:1" x14ac:dyDescent="0.2">
      <c r="A11385" t="s">
        <v>2595</v>
      </c>
    </row>
    <row r="11386" spans="1:1" x14ac:dyDescent="0.2">
      <c r="A11386" t="s">
        <v>146</v>
      </c>
    </row>
    <row r="11387" spans="1:1" x14ac:dyDescent="0.2">
      <c r="A11387" t="s">
        <v>3358</v>
      </c>
    </row>
    <row r="11388" spans="1:1" x14ac:dyDescent="0.2">
      <c r="A11388" t="s">
        <v>3356</v>
      </c>
    </row>
    <row r="11389" spans="1:1" x14ac:dyDescent="0.2">
      <c r="A11389" t="s">
        <v>193</v>
      </c>
    </row>
    <row r="11390" spans="1:1" x14ac:dyDescent="0.2">
      <c r="A11390" t="s">
        <v>194</v>
      </c>
    </row>
    <row r="11391" spans="1:1" x14ac:dyDescent="0.2">
      <c r="A11391" t="s">
        <v>152</v>
      </c>
    </row>
    <row r="11392" spans="1:1" x14ac:dyDescent="0.2">
      <c r="A11392" t="s">
        <v>150</v>
      </c>
    </row>
    <row r="11393" spans="1:1" x14ac:dyDescent="0.2">
      <c r="A11393" t="s">
        <v>158</v>
      </c>
    </row>
    <row r="11394" spans="1:1" x14ac:dyDescent="0.2">
      <c r="A11394" t="s">
        <v>177</v>
      </c>
    </row>
    <row r="11395" spans="1:1" x14ac:dyDescent="0.2">
      <c r="A11395" t="s">
        <v>146</v>
      </c>
    </row>
    <row r="11396" spans="1:1" x14ac:dyDescent="0.2">
      <c r="A11396" t="s">
        <v>3359</v>
      </c>
    </row>
    <row r="11397" spans="1:1" x14ac:dyDescent="0.2">
      <c r="A11397" t="s">
        <v>3360</v>
      </c>
    </row>
    <row r="11398" spans="1:1" x14ac:dyDescent="0.2">
      <c r="A11398" t="s">
        <v>193</v>
      </c>
    </row>
    <row r="11399" spans="1:1" x14ac:dyDescent="0.2">
      <c r="A11399" t="s">
        <v>194</v>
      </c>
    </row>
    <row r="11400" spans="1:1" x14ac:dyDescent="0.2">
      <c r="A11400" t="s">
        <v>152</v>
      </c>
    </row>
    <row r="11401" spans="1:1" x14ac:dyDescent="0.2">
      <c r="A11401" t="s">
        <v>150</v>
      </c>
    </row>
    <row r="11402" spans="1:1" x14ac:dyDescent="0.2">
      <c r="A11402" t="s">
        <v>158</v>
      </c>
    </row>
    <row r="11403" spans="1:1" x14ac:dyDescent="0.2">
      <c r="A11403" t="s">
        <v>2595</v>
      </c>
    </row>
    <row r="11404" spans="1:1" x14ac:dyDescent="0.2">
      <c r="A11404" t="s">
        <v>146</v>
      </c>
    </row>
    <row r="11405" spans="1:1" x14ac:dyDescent="0.2">
      <c r="A11405" t="s">
        <v>3361</v>
      </c>
    </row>
    <row r="11406" spans="1:1" x14ac:dyDescent="0.2">
      <c r="A11406" t="s">
        <v>3362</v>
      </c>
    </row>
    <row r="11407" spans="1:1" x14ac:dyDescent="0.2">
      <c r="A11407" t="s">
        <v>193</v>
      </c>
    </row>
    <row r="11408" spans="1:1" x14ac:dyDescent="0.2">
      <c r="A11408" t="s">
        <v>194</v>
      </c>
    </row>
    <row r="11409" spans="1:1" x14ac:dyDescent="0.2">
      <c r="A11409" t="s">
        <v>152</v>
      </c>
    </row>
    <row r="11410" spans="1:1" x14ac:dyDescent="0.2">
      <c r="A11410" t="s">
        <v>150</v>
      </c>
    </row>
    <row r="11411" spans="1:1" x14ac:dyDescent="0.2">
      <c r="A11411" t="s">
        <v>158</v>
      </c>
    </row>
    <row r="11412" spans="1:1" x14ac:dyDescent="0.2">
      <c r="A11412" t="s">
        <v>177</v>
      </c>
    </row>
    <row r="11413" spans="1:1" x14ac:dyDescent="0.2">
      <c r="A11413" t="s">
        <v>146</v>
      </c>
    </row>
    <row r="11414" spans="1:1" x14ac:dyDescent="0.2">
      <c r="A11414" t="s">
        <v>3363</v>
      </c>
    </row>
    <row r="11415" spans="1:1" x14ac:dyDescent="0.2">
      <c r="A11415" t="s">
        <v>143</v>
      </c>
    </row>
    <row r="11417" spans="1:1" x14ac:dyDescent="0.2">
      <c r="A11417" t="s">
        <v>144</v>
      </c>
    </row>
    <row r="11418" spans="1:1" x14ac:dyDescent="0.2">
      <c r="A11418" t="s">
        <v>145</v>
      </c>
    </row>
    <row r="11419" spans="1:1" x14ac:dyDescent="0.2">
      <c r="A11419" t="s">
        <v>146</v>
      </c>
    </row>
    <row r="11420" spans="1:1" x14ac:dyDescent="0.2">
      <c r="A11420" t="s">
        <v>3364</v>
      </c>
    </row>
    <row r="11421" spans="1:1" x14ac:dyDescent="0.2">
      <c r="A11421" t="s">
        <v>3365</v>
      </c>
    </row>
    <row r="11422" spans="1:1" x14ac:dyDescent="0.2">
      <c r="A11422" t="s">
        <v>193</v>
      </c>
    </row>
    <row r="11423" spans="1:1" x14ac:dyDescent="0.2">
      <c r="A11423" t="s">
        <v>194</v>
      </c>
    </row>
    <row r="11424" spans="1:1" x14ac:dyDescent="0.2">
      <c r="A11424" t="s">
        <v>152</v>
      </c>
    </row>
    <row r="11425" spans="1:1" x14ac:dyDescent="0.2">
      <c r="A11425" t="s">
        <v>150</v>
      </c>
    </row>
    <row r="11426" spans="1:1" x14ac:dyDescent="0.2">
      <c r="A11426" t="s">
        <v>158</v>
      </c>
    </row>
    <row r="11427" spans="1:1" x14ac:dyDescent="0.2">
      <c r="A11427" t="s">
        <v>146</v>
      </c>
    </row>
    <row r="11428" spans="1:1" x14ac:dyDescent="0.2">
      <c r="A11428" t="s">
        <v>3366</v>
      </c>
    </row>
    <row r="11429" spans="1:1" x14ac:dyDescent="0.2">
      <c r="A11429" t="s">
        <v>3367</v>
      </c>
    </row>
    <row r="11430" spans="1:1" x14ac:dyDescent="0.2">
      <c r="A11430" t="s">
        <v>193</v>
      </c>
    </row>
    <row r="11431" spans="1:1" x14ac:dyDescent="0.2">
      <c r="A11431" t="s">
        <v>194</v>
      </c>
    </row>
    <row r="11432" spans="1:1" x14ac:dyDescent="0.2">
      <c r="A11432" t="s">
        <v>152</v>
      </c>
    </row>
    <row r="11433" spans="1:1" x14ac:dyDescent="0.2">
      <c r="A11433" t="s">
        <v>150</v>
      </c>
    </row>
    <row r="11434" spans="1:1" x14ac:dyDescent="0.2">
      <c r="A11434" t="s">
        <v>158</v>
      </c>
    </row>
    <row r="11435" spans="1:1" x14ac:dyDescent="0.2">
      <c r="A11435" t="s">
        <v>177</v>
      </c>
    </row>
    <row r="11436" spans="1:1" x14ac:dyDescent="0.2">
      <c r="A11436" t="s">
        <v>146</v>
      </c>
    </row>
    <row r="11437" spans="1:1" x14ac:dyDescent="0.2">
      <c r="A11437" t="s">
        <v>3368</v>
      </c>
    </row>
    <row r="11438" spans="1:1" x14ac:dyDescent="0.2">
      <c r="A11438" t="s">
        <v>3369</v>
      </c>
    </row>
    <row r="11439" spans="1:1" x14ac:dyDescent="0.2">
      <c r="A11439" t="s">
        <v>193</v>
      </c>
    </row>
    <row r="11440" spans="1:1" x14ac:dyDescent="0.2">
      <c r="A11440" t="s">
        <v>194</v>
      </c>
    </row>
    <row r="11441" spans="1:1" x14ac:dyDescent="0.2">
      <c r="A11441" t="s">
        <v>152</v>
      </c>
    </row>
    <row r="11442" spans="1:1" x14ac:dyDescent="0.2">
      <c r="A11442" t="s">
        <v>150</v>
      </c>
    </row>
    <row r="11443" spans="1:1" x14ac:dyDescent="0.2">
      <c r="A11443" t="s">
        <v>151</v>
      </c>
    </row>
    <row r="11444" spans="1:1" x14ac:dyDescent="0.2">
      <c r="A11444" t="s">
        <v>146</v>
      </c>
    </row>
    <row r="11445" spans="1:1" x14ac:dyDescent="0.2">
      <c r="A11445" t="s">
        <v>3370</v>
      </c>
    </row>
    <row r="11446" spans="1:1" x14ac:dyDescent="0.2">
      <c r="A11446" t="s">
        <v>3371</v>
      </c>
    </row>
    <row r="11447" spans="1:1" x14ac:dyDescent="0.2">
      <c r="A11447" t="s">
        <v>193</v>
      </c>
    </row>
    <row r="11448" spans="1:1" x14ac:dyDescent="0.2">
      <c r="A11448" t="s">
        <v>194</v>
      </c>
    </row>
    <row r="11449" spans="1:1" x14ac:dyDescent="0.2">
      <c r="A11449" t="s">
        <v>152</v>
      </c>
    </row>
    <row r="11450" spans="1:1" x14ac:dyDescent="0.2">
      <c r="A11450" t="s">
        <v>150</v>
      </c>
    </row>
    <row r="11451" spans="1:1" x14ac:dyDescent="0.2">
      <c r="A11451" t="s">
        <v>182</v>
      </c>
    </row>
    <row r="11452" spans="1:1" x14ac:dyDescent="0.2">
      <c r="A11452" t="s">
        <v>177</v>
      </c>
    </row>
    <row r="11453" spans="1:1" x14ac:dyDescent="0.2">
      <c r="A11453" t="s">
        <v>146</v>
      </c>
    </row>
    <row r="11454" spans="1:1" x14ac:dyDescent="0.2">
      <c r="A11454" t="s">
        <v>3372</v>
      </c>
    </row>
    <row r="11455" spans="1:1" x14ac:dyDescent="0.2">
      <c r="A11455" t="s">
        <v>3373</v>
      </c>
    </row>
    <row r="11456" spans="1:1" x14ac:dyDescent="0.2">
      <c r="A11456" t="s">
        <v>193</v>
      </c>
    </row>
    <row r="11457" spans="1:1" x14ac:dyDescent="0.2">
      <c r="A11457" t="s">
        <v>194</v>
      </c>
    </row>
    <row r="11458" spans="1:1" x14ac:dyDescent="0.2">
      <c r="A11458" t="s">
        <v>152</v>
      </c>
    </row>
    <row r="11459" spans="1:1" x14ac:dyDescent="0.2">
      <c r="A11459" t="s">
        <v>150</v>
      </c>
    </row>
    <row r="11460" spans="1:1" x14ac:dyDescent="0.2">
      <c r="A11460" t="s">
        <v>151</v>
      </c>
    </row>
    <row r="11461" spans="1:1" x14ac:dyDescent="0.2">
      <c r="A11461" t="s">
        <v>177</v>
      </c>
    </row>
    <row r="11462" spans="1:1" x14ac:dyDescent="0.2">
      <c r="A11462" t="s">
        <v>146</v>
      </c>
    </row>
    <row r="11463" spans="1:1" x14ac:dyDescent="0.2">
      <c r="A11463" t="s">
        <v>3374</v>
      </c>
    </row>
    <row r="11464" spans="1:1" x14ac:dyDescent="0.2">
      <c r="A11464" t="s">
        <v>3375</v>
      </c>
    </row>
    <row r="11465" spans="1:1" x14ac:dyDescent="0.2">
      <c r="A11465" t="s">
        <v>3376</v>
      </c>
    </row>
    <row r="11466" spans="1:1" x14ac:dyDescent="0.2">
      <c r="A11466" t="s">
        <v>194</v>
      </c>
    </row>
    <row r="11467" spans="1:1" x14ac:dyDescent="0.2">
      <c r="A11467" t="s">
        <v>152</v>
      </c>
    </row>
    <row r="11468" spans="1:1" x14ac:dyDescent="0.2">
      <c r="A11468" t="s">
        <v>150</v>
      </c>
    </row>
    <row r="11469" spans="1:1" x14ac:dyDescent="0.2">
      <c r="A11469" t="s">
        <v>182</v>
      </c>
    </row>
    <row r="11470" spans="1:1" x14ac:dyDescent="0.2">
      <c r="A11470" t="s">
        <v>146</v>
      </c>
    </row>
    <row r="11471" spans="1:1" x14ac:dyDescent="0.2">
      <c r="A11471" t="s">
        <v>3377</v>
      </c>
    </row>
    <row r="11472" spans="1:1" x14ac:dyDescent="0.2">
      <c r="A11472" t="s">
        <v>3378</v>
      </c>
    </row>
    <row r="11473" spans="1:1" x14ac:dyDescent="0.2">
      <c r="A11473" t="s">
        <v>193</v>
      </c>
    </row>
    <row r="11474" spans="1:1" x14ac:dyDescent="0.2">
      <c r="A11474" t="s">
        <v>194</v>
      </c>
    </row>
    <row r="11475" spans="1:1" x14ac:dyDescent="0.2">
      <c r="A11475" t="s">
        <v>152</v>
      </c>
    </row>
    <row r="11476" spans="1:1" x14ac:dyDescent="0.2">
      <c r="A11476" t="s">
        <v>150</v>
      </c>
    </row>
    <row r="11477" spans="1:1" x14ac:dyDescent="0.2">
      <c r="A11477" t="s">
        <v>182</v>
      </c>
    </row>
    <row r="11478" spans="1:1" x14ac:dyDescent="0.2">
      <c r="A11478" t="s">
        <v>146</v>
      </c>
    </row>
    <row r="11479" spans="1:1" x14ac:dyDescent="0.2">
      <c r="A11479" t="s">
        <v>3379</v>
      </c>
    </row>
    <row r="11480" spans="1:1" x14ac:dyDescent="0.2">
      <c r="A11480" t="s">
        <v>143</v>
      </c>
    </row>
    <row r="11482" spans="1:1" x14ac:dyDescent="0.2">
      <c r="A11482" t="s">
        <v>144</v>
      </c>
    </row>
    <row r="11483" spans="1:1" x14ac:dyDescent="0.2">
      <c r="A11483" t="s">
        <v>145</v>
      </c>
    </row>
    <row r="11484" spans="1:1" x14ac:dyDescent="0.2">
      <c r="A11484" t="s">
        <v>146</v>
      </c>
    </row>
    <row r="11485" spans="1:1" x14ac:dyDescent="0.2">
      <c r="A11485" t="s">
        <v>3380</v>
      </c>
    </row>
    <row r="11486" spans="1:1" x14ac:dyDescent="0.2">
      <c r="A11486" t="s">
        <v>3381</v>
      </c>
    </row>
    <row r="11487" spans="1:1" x14ac:dyDescent="0.2">
      <c r="A11487" t="s">
        <v>193</v>
      </c>
    </row>
    <row r="11488" spans="1:1" x14ac:dyDescent="0.2">
      <c r="A11488" t="s">
        <v>194</v>
      </c>
    </row>
    <row r="11489" spans="1:1" x14ac:dyDescent="0.2">
      <c r="A11489" t="s">
        <v>152</v>
      </c>
    </row>
    <row r="11490" spans="1:1" x14ac:dyDescent="0.2">
      <c r="A11490" t="s">
        <v>150</v>
      </c>
    </row>
    <row r="11491" spans="1:1" x14ac:dyDescent="0.2">
      <c r="A11491" t="s">
        <v>158</v>
      </c>
    </row>
    <row r="11492" spans="1:1" x14ac:dyDescent="0.2">
      <c r="A11492" t="s">
        <v>177</v>
      </c>
    </row>
    <row r="11493" spans="1:1" x14ac:dyDescent="0.2">
      <c r="A11493" t="s">
        <v>146</v>
      </c>
    </row>
    <row r="11494" spans="1:1" x14ac:dyDescent="0.2">
      <c r="A11494" t="s">
        <v>3382</v>
      </c>
    </row>
    <row r="11495" spans="1:1" x14ac:dyDescent="0.2">
      <c r="A11495" t="s">
        <v>2556</v>
      </c>
    </row>
    <row r="11496" spans="1:1" x14ac:dyDescent="0.2">
      <c r="A11496" t="s">
        <v>193</v>
      </c>
    </row>
    <row r="11497" spans="1:1" x14ac:dyDescent="0.2">
      <c r="A11497" t="s">
        <v>194</v>
      </c>
    </row>
    <row r="11498" spans="1:1" x14ac:dyDescent="0.2">
      <c r="A11498" t="s">
        <v>152</v>
      </c>
    </row>
    <row r="11499" spans="1:1" x14ac:dyDescent="0.2">
      <c r="A11499" t="s">
        <v>150</v>
      </c>
    </row>
    <row r="11500" spans="1:1" x14ac:dyDescent="0.2">
      <c r="A11500" t="s">
        <v>151</v>
      </c>
    </row>
    <row r="11501" spans="1:1" x14ac:dyDescent="0.2">
      <c r="A11501" t="s">
        <v>177</v>
      </c>
    </row>
    <row r="11502" spans="1:1" x14ac:dyDescent="0.2">
      <c r="A11502" t="s">
        <v>146</v>
      </c>
    </row>
    <row r="11503" spans="1:1" x14ac:dyDescent="0.2">
      <c r="A11503" t="s">
        <v>3383</v>
      </c>
    </row>
    <row r="11504" spans="1:1" x14ac:dyDescent="0.2">
      <c r="A11504" t="s">
        <v>3384</v>
      </c>
    </row>
    <row r="11505" spans="1:1" x14ac:dyDescent="0.2">
      <c r="A11505" t="s">
        <v>193</v>
      </c>
    </row>
    <row r="11506" spans="1:1" x14ac:dyDescent="0.2">
      <c r="A11506" t="s">
        <v>194</v>
      </c>
    </row>
    <row r="11507" spans="1:1" x14ac:dyDescent="0.2">
      <c r="A11507" t="s">
        <v>152</v>
      </c>
    </row>
    <row r="11508" spans="1:1" x14ac:dyDescent="0.2">
      <c r="A11508" t="s">
        <v>150</v>
      </c>
    </row>
    <row r="11509" spans="1:1" x14ac:dyDescent="0.2">
      <c r="A11509" t="s">
        <v>151</v>
      </c>
    </row>
    <row r="11510" spans="1:1" x14ac:dyDescent="0.2">
      <c r="A11510" t="s">
        <v>177</v>
      </c>
    </row>
    <row r="11511" spans="1:1" x14ac:dyDescent="0.2">
      <c r="A11511" t="s">
        <v>146</v>
      </c>
    </row>
    <row r="11512" spans="1:1" x14ac:dyDescent="0.2">
      <c r="A11512" t="s">
        <v>3385</v>
      </c>
    </row>
    <row r="11513" spans="1:1" x14ac:dyDescent="0.2">
      <c r="A11513" t="s">
        <v>3386</v>
      </c>
    </row>
    <row r="11514" spans="1:1" x14ac:dyDescent="0.2">
      <c r="A11514" t="s">
        <v>193</v>
      </c>
    </row>
    <row r="11515" spans="1:1" x14ac:dyDescent="0.2">
      <c r="A11515" t="s">
        <v>194</v>
      </c>
    </row>
    <row r="11516" spans="1:1" x14ac:dyDescent="0.2">
      <c r="A11516" t="s">
        <v>152</v>
      </c>
    </row>
    <row r="11517" spans="1:1" x14ac:dyDescent="0.2">
      <c r="A11517" t="s">
        <v>150</v>
      </c>
    </row>
    <row r="11518" spans="1:1" x14ac:dyDescent="0.2">
      <c r="A11518" t="s">
        <v>151</v>
      </c>
    </row>
    <row r="11519" spans="1:1" x14ac:dyDescent="0.2">
      <c r="A11519" t="s">
        <v>177</v>
      </c>
    </row>
    <row r="11520" spans="1:1" x14ac:dyDescent="0.2">
      <c r="A11520" t="s">
        <v>146</v>
      </c>
    </row>
    <row r="11521" spans="1:1" x14ac:dyDescent="0.2">
      <c r="A11521" t="s">
        <v>3387</v>
      </c>
    </row>
    <row r="11522" spans="1:1" x14ac:dyDescent="0.2">
      <c r="A11522" t="s">
        <v>3388</v>
      </c>
    </row>
    <row r="11523" spans="1:1" x14ac:dyDescent="0.2">
      <c r="A11523" t="s">
        <v>193</v>
      </c>
    </row>
    <row r="11524" spans="1:1" x14ac:dyDescent="0.2">
      <c r="A11524" t="s">
        <v>194</v>
      </c>
    </row>
    <row r="11525" spans="1:1" x14ac:dyDescent="0.2">
      <c r="A11525" t="s">
        <v>152</v>
      </c>
    </row>
    <row r="11526" spans="1:1" x14ac:dyDescent="0.2">
      <c r="A11526" t="s">
        <v>150</v>
      </c>
    </row>
    <row r="11527" spans="1:1" x14ac:dyDescent="0.2">
      <c r="A11527" t="s">
        <v>151</v>
      </c>
    </row>
    <row r="11528" spans="1:1" x14ac:dyDescent="0.2">
      <c r="A11528" t="s">
        <v>177</v>
      </c>
    </row>
    <row r="11529" spans="1:1" x14ac:dyDescent="0.2">
      <c r="A11529" t="s">
        <v>146</v>
      </c>
    </row>
    <row r="11530" spans="1:1" x14ac:dyDescent="0.2">
      <c r="A11530" t="s">
        <v>3389</v>
      </c>
    </row>
    <row r="11531" spans="1:1" x14ac:dyDescent="0.2">
      <c r="A11531" t="s">
        <v>3390</v>
      </c>
    </row>
    <row r="11532" spans="1:1" x14ac:dyDescent="0.2">
      <c r="A11532" t="s">
        <v>193</v>
      </c>
    </row>
    <row r="11533" spans="1:1" x14ac:dyDescent="0.2">
      <c r="A11533" t="s">
        <v>194</v>
      </c>
    </row>
    <row r="11534" spans="1:1" x14ac:dyDescent="0.2">
      <c r="A11534" t="s">
        <v>152</v>
      </c>
    </row>
    <row r="11535" spans="1:1" x14ac:dyDescent="0.2">
      <c r="A11535" t="s">
        <v>150</v>
      </c>
    </row>
    <row r="11536" spans="1:1" x14ac:dyDescent="0.2">
      <c r="A11536" t="s">
        <v>151</v>
      </c>
    </row>
    <row r="11537" spans="1:1" x14ac:dyDescent="0.2">
      <c r="A11537" t="s">
        <v>177</v>
      </c>
    </row>
    <row r="11538" spans="1:1" x14ac:dyDescent="0.2">
      <c r="A11538" t="s">
        <v>146</v>
      </c>
    </row>
    <row r="11539" spans="1:1" x14ac:dyDescent="0.2">
      <c r="A11539" t="s">
        <v>3391</v>
      </c>
    </row>
    <row r="11540" spans="1:1" x14ac:dyDescent="0.2">
      <c r="A11540" t="s">
        <v>3392</v>
      </c>
    </row>
    <row r="11541" spans="1:1" x14ac:dyDescent="0.2">
      <c r="A11541" t="s">
        <v>193</v>
      </c>
    </row>
    <row r="11542" spans="1:1" x14ac:dyDescent="0.2">
      <c r="A11542" t="s">
        <v>194</v>
      </c>
    </row>
    <row r="11543" spans="1:1" x14ac:dyDescent="0.2">
      <c r="A11543" t="s">
        <v>152</v>
      </c>
    </row>
    <row r="11544" spans="1:1" x14ac:dyDescent="0.2">
      <c r="A11544" t="s">
        <v>150</v>
      </c>
    </row>
    <row r="11545" spans="1:1" x14ac:dyDescent="0.2">
      <c r="A11545" t="s">
        <v>158</v>
      </c>
    </row>
    <row r="11546" spans="1:1" x14ac:dyDescent="0.2">
      <c r="A11546" t="s">
        <v>177</v>
      </c>
    </row>
    <row r="11547" spans="1:1" x14ac:dyDescent="0.2">
      <c r="A11547" t="s">
        <v>146</v>
      </c>
    </row>
    <row r="11548" spans="1:1" x14ac:dyDescent="0.2">
      <c r="A11548" t="s">
        <v>3393</v>
      </c>
    </row>
    <row r="11549" spans="1:1" x14ac:dyDescent="0.2">
      <c r="A11549" t="s">
        <v>143</v>
      </c>
    </row>
    <row r="11551" spans="1:1" x14ac:dyDescent="0.2">
      <c r="A11551" t="s">
        <v>144</v>
      </c>
    </row>
    <row r="11552" spans="1:1" x14ac:dyDescent="0.2">
      <c r="A11552" t="s">
        <v>145</v>
      </c>
    </row>
    <row r="11553" spans="1:1" x14ac:dyDescent="0.2">
      <c r="A11553" t="s">
        <v>146</v>
      </c>
    </row>
    <row r="11554" spans="1:1" x14ac:dyDescent="0.2">
      <c r="A11554" t="s">
        <v>3394</v>
      </c>
    </row>
    <row r="11555" spans="1:1" x14ac:dyDescent="0.2">
      <c r="A11555" t="s">
        <v>3395</v>
      </c>
    </row>
    <row r="11556" spans="1:1" x14ac:dyDescent="0.2">
      <c r="A11556" t="s">
        <v>193</v>
      </c>
    </row>
    <row r="11557" spans="1:1" x14ac:dyDescent="0.2">
      <c r="A11557" t="s">
        <v>194</v>
      </c>
    </row>
    <row r="11558" spans="1:1" x14ac:dyDescent="0.2">
      <c r="A11558" t="s">
        <v>152</v>
      </c>
    </row>
    <row r="11559" spans="1:1" x14ac:dyDescent="0.2">
      <c r="A11559" t="s">
        <v>150</v>
      </c>
    </row>
    <row r="11560" spans="1:1" x14ac:dyDescent="0.2">
      <c r="A11560" t="s">
        <v>151</v>
      </c>
    </row>
    <row r="11561" spans="1:1" x14ac:dyDescent="0.2">
      <c r="A11561" t="s">
        <v>177</v>
      </c>
    </row>
    <row r="11562" spans="1:1" x14ac:dyDescent="0.2">
      <c r="A11562" t="s">
        <v>146</v>
      </c>
    </row>
    <row r="11563" spans="1:1" x14ac:dyDescent="0.2">
      <c r="A11563" t="s">
        <v>3396</v>
      </c>
    </row>
    <row r="11564" spans="1:1" x14ac:dyDescent="0.2">
      <c r="A11564" t="s">
        <v>3397</v>
      </c>
    </row>
    <row r="11565" spans="1:1" x14ac:dyDescent="0.2">
      <c r="A11565" t="s">
        <v>193</v>
      </c>
    </row>
    <row r="11566" spans="1:1" x14ac:dyDescent="0.2">
      <c r="A11566" t="s">
        <v>194</v>
      </c>
    </row>
    <row r="11567" spans="1:1" x14ac:dyDescent="0.2">
      <c r="A11567" t="s">
        <v>152</v>
      </c>
    </row>
    <row r="11568" spans="1:1" x14ac:dyDescent="0.2">
      <c r="A11568" t="s">
        <v>150</v>
      </c>
    </row>
    <row r="11569" spans="1:1" x14ac:dyDescent="0.2">
      <c r="A11569" t="s">
        <v>151</v>
      </c>
    </row>
    <row r="11570" spans="1:1" x14ac:dyDescent="0.2">
      <c r="A11570" t="s">
        <v>177</v>
      </c>
    </row>
    <row r="11571" spans="1:1" x14ac:dyDescent="0.2">
      <c r="A11571" t="s">
        <v>146</v>
      </c>
    </row>
    <row r="11572" spans="1:1" x14ac:dyDescent="0.2">
      <c r="A11572" t="s">
        <v>3398</v>
      </c>
    </row>
    <row r="11573" spans="1:1" x14ac:dyDescent="0.2">
      <c r="A11573" t="s">
        <v>3399</v>
      </c>
    </row>
    <row r="11574" spans="1:1" x14ac:dyDescent="0.2">
      <c r="A11574" t="s">
        <v>193</v>
      </c>
    </row>
    <row r="11575" spans="1:1" x14ac:dyDescent="0.2">
      <c r="A11575" t="s">
        <v>194</v>
      </c>
    </row>
    <row r="11576" spans="1:1" x14ac:dyDescent="0.2">
      <c r="A11576" t="s">
        <v>152</v>
      </c>
    </row>
    <row r="11577" spans="1:1" x14ac:dyDescent="0.2">
      <c r="A11577" t="s">
        <v>150</v>
      </c>
    </row>
    <row r="11578" spans="1:1" x14ac:dyDescent="0.2">
      <c r="A11578" t="s">
        <v>158</v>
      </c>
    </row>
    <row r="11579" spans="1:1" x14ac:dyDescent="0.2">
      <c r="A11579" t="s">
        <v>177</v>
      </c>
    </row>
    <row r="11580" spans="1:1" x14ac:dyDescent="0.2">
      <c r="A11580" t="s">
        <v>146</v>
      </c>
    </row>
    <row r="11581" spans="1:1" x14ac:dyDescent="0.2">
      <c r="A11581" t="s">
        <v>3400</v>
      </c>
    </row>
    <row r="11582" spans="1:1" x14ac:dyDescent="0.2">
      <c r="A11582" t="s">
        <v>3401</v>
      </c>
    </row>
    <row r="11583" spans="1:1" x14ac:dyDescent="0.2">
      <c r="A11583" t="s">
        <v>193</v>
      </c>
    </row>
    <row r="11584" spans="1:1" x14ac:dyDescent="0.2">
      <c r="A11584" t="s">
        <v>194</v>
      </c>
    </row>
    <row r="11585" spans="1:1" x14ac:dyDescent="0.2">
      <c r="A11585" t="s">
        <v>152</v>
      </c>
    </row>
    <row r="11586" spans="1:1" x14ac:dyDescent="0.2">
      <c r="A11586" t="s">
        <v>150</v>
      </c>
    </row>
    <row r="11587" spans="1:1" x14ac:dyDescent="0.2">
      <c r="A11587" t="s">
        <v>182</v>
      </c>
    </row>
    <row r="11588" spans="1:1" x14ac:dyDescent="0.2">
      <c r="A11588" t="s">
        <v>2595</v>
      </c>
    </row>
    <row r="11589" spans="1:1" x14ac:dyDescent="0.2">
      <c r="A11589" t="s">
        <v>146</v>
      </c>
    </row>
    <row r="11590" spans="1:1" x14ac:dyDescent="0.2">
      <c r="A11590" t="s">
        <v>3402</v>
      </c>
    </row>
    <row r="11591" spans="1:1" x14ac:dyDescent="0.2">
      <c r="A11591" t="s">
        <v>3403</v>
      </c>
    </row>
    <row r="11592" spans="1:1" x14ac:dyDescent="0.2">
      <c r="A11592" t="s">
        <v>193</v>
      </c>
    </row>
    <row r="11593" spans="1:1" x14ac:dyDescent="0.2">
      <c r="A11593" t="s">
        <v>194</v>
      </c>
    </row>
    <row r="11594" spans="1:1" x14ac:dyDescent="0.2">
      <c r="A11594" t="s">
        <v>152</v>
      </c>
    </row>
    <row r="11595" spans="1:1" x14ac:dyDescent="0.2">
      <c r="A11595" t="s">
        <v>150</v>
      </c>
    </row>
    <row r="11596" spans="1:1" x14ac:dyDescent="0.2">
      <c r="A11596" t="s">
        <v>182</v>
      </c>
    </row>
    <row r="11597" spans="1:1" x14ac:dyDescent="0.2">
      <c r="A11597" t="s">
        <v>904</v>
      </c>
    </row>
    <row r="11598" spans="1:1" x14ac:dyDescent="0.2">
      <c r="A11598" t="s">
        <v>146</v>
      </c>
    </row>
    <row r="11599" spans="1:1" x14ac:dyDescent="0.2">
      <c r="A11599" t="s">
        <v>3404</v>
      </c>
    </row>
    <row r="11600" spans="1:1" x14ac:dyDescent="0.2">
      <c r="A11600" t="s">
        <v>3405</v>
      </c>
    </row>
    <row r="11601" spans="1:1" x14ac:dyDescent="0.2">
      <c r="A11601" t="s">
        <v>193</v>
      </c>
    </row>
    <row r="11602" spans="1:1" x14ac:dyDescent="0.2">
      <c r="A11602" t="s">
        <v>194</v>
      </c>
    </row>
    <row r="11603" spans="1:1" x14ac:dyDescent="0.2">
      <c r="A11603" t="s">
        <v>152</v>
      </c>
    </row>
    <row r="11604" spans="1:1" x14ac:dyDescent="0.2">
      <c r="A11604" t="s">
        <v>150</v>
      </c>
    </row>
    <row r="11605" spans="1:1" x14ac:dyDescent="0.2">
      <c r="A11605" t="s">
        <v>182</v>
      </c>
    </row>
    <row r="11606" spans="1:1" x14ac:dyDescent="0.2">
      <c r="A11606" t="s">
        <v>2595</v>
      </c>
    </row>
    <row r="11607" spans="1:1" x14ac:dyDescent="0.2">
      <c r="A11607" t="s">
        <v>146</v>
      </c>
    </row>
    <row r="11608" spans="1:1" x14ac:dyDescent="0.2">
      <c r="A11608" t="s">
        <v>3406</v>
      </c>
    </row>
    <row r="11609" spans="1:1" x14ac:dyDescent="0.2">
      <c r="A11609" t="s">
        <v>3407</v>
      </c>
    </row>
    <row r="11610" spans="1:1" x14ac:dyDescent="0.2">
      <c r="A11610" t="s">
        <v>193</v>
      </c>
    </row>
    <row r="11611" spans="1:1" x14ac:dyDescent="0.2">
      <c r="A11611" t="s">
        <v>194</v>
      </c>
    </row>
    <row r="11612" spans="1:1" x14ac:dyDescent="0.2">
      <c r="A11612" t="s">
        <v>152</v>
      </c>
    </row>
    <row r="11613" spans="1:1" x14ac:dyDescent="0.2">
      <c r="A11613" t="s">
        <v>150</v>
      </c>
    </row>
    <row r="11614" spans="1:1" x14ac:dyDescent="0.2">
      <c r="A11614" t="s">
        <v>158</v>
      </c>
    </row>
    <row r="11615" spans="1:1" x14ac:dyDescent="0.2">
      <c r="A11615" t="s">
        <v>177</v>
      </c>
    </row>
    <row r="11616" spans="1:1" x14ac:dyDescent="0.2">
      <c r="A11616" t="s">
        <v>146</v>
      </c>
    </row>
    <row r="11617" spans="1:1" x14ac:dyDescent="0.2">
      <c r="A11617" t="s">
        <v>3408</v>
      </c>
    </row>
    <row r="11618" spans="1:1" x14ac:dyDescent="0.2">
      <c r="A11618" t="s">
        <v>143</v>
      </c>
    </row>
    <row r="11620" spans="1:1" x14ac:dyDescent="0.2">
      <c r="A11620" t="s">
        <v>144</v>
      </c>
    </row>
    <row r="11621" spans="1:1" x14ac:dyDescent="0.2">
      <c r="A11621" t="s">
        <v>145</v>
      </c>
    </row>
    <row r="11622" spans="1:1" x14ac:dyDescent="0.2">
      <c r="A11622" t="s">
        <v>146</v>
      </c>
    </row>
    <row r="11623" spans="1:1" x14ac:dyDescent="0.2">
      <c r="A11623" t="s">
        <v>3409</v>
      </c>
    </row>
    <row r="11624" spans="1:1" x14ac:dyDescent="0.2">
      <c r="A11624" t="s">
        <v>3410</v>
      </c>
    </row>
    <row r="11625" spans="1:1" x14ac:dyDescent="0.2">
      <c r="A11625" t="s">
        <v>193</v>
      </c>
    </row>
    <row r="11626" spans="1:1" x14ac:dyDescent="0.2">
      <c r="A11626" t="s">
        <v>194</v>
      </c>
    </row>
    <row r="11627" spans="1:1" x14ac:dyDescent="0.2">
      <c r="A11627" t="s">
        <v>152</v>
      </c>
    </row>
    <row r="11628" spans="1:1" x14ac:dyDescent="0.2">
      <c r="A11628" t="s">
        <v>150</v>
      </c>
    </row>
    <row r="11629" spans="1:1" x14ac:dyDescent="0.2">
      <c r="A11629" t="s">
        <v>182</v>
      </c>
    </row>
    <row r="11630" spans="1:1" x14ac:dyDescent="0.2">
      <c r="A11630" t="s">
        <v>3261</v>
      </c>
    </row>
    <row r="11631" spans="1:1" x14ac:dyDescent="0.2">
      <c r="A11631" t="s">
        <v>146</v>
      </c>
    </row>
    <row r="11632" spans="1:1" x14ac:dyDescent="0.2">
      <c r="A11632" t="s">
        <v>3411</v>
      </c>
    </row>
    <row r="11633" spans="1:1" x14ac:dyDescent="0.2">
      <c r="A11633" t="s">
        <v>3412</v>
      </c>
    </row>
    <row r="11634" spans="1:1" x14ac:dyDescent="0.2">
      <c r="A11634" t="s">
        <v>193</v>
      </c>
    </row>
    <row r="11635" spans="1:1" x14ac:dyDescent="0.2">
      <c r="A11635" t="s">
        <v>194</v>
      </c>
    </row>
    <row r="11636" spans="1:1" x14ac:dyDescent="0.2">
      <c r="A11636" t="s">
        <v>152</v>
      </c>
    </row>
    <row r="11637" spans="1:1" x14ac:dyDescent="0.2">
      <c r="A11637" t="s">
        <v>150</v>
      </c>
    </row>
    <row r="11638" spans="1:1" x14ac:dyDescent="0.2">
      <c r="A11638" t="s">
        <v>158</v>
      </c>
    </row>
    <row r="11639" spans="1:1" x14ac:dyDescent="0.2">
      <c r="A11639" t="s">
        <v>177</v>
      </c>
    </row>
    <row r="11640" spans="1:1" x14ac:dyDescent="0.2">
      <c r="A11640" t="s">
        <v>146</v>
      </c>
    </row>
    <row r="11641" spans="1:1" x14ac:dyDescent="0.2">
      <c r="A11641" t="s">
        <v>3413</v>
      </c>
    </row>
    <row r="11642" spans="1:1" x14ac:dyDescent="0.2">
      <c r="A11642" t="s">
        <v>3412</v>
      </c>
    </row>
    <row r="11643" spans="1:1" x14ac:dyDescent="0.2">
      <c r="A11643" t="s">
        <v>193</v>
      </c>
    </row>
    <row r="11644" spans="1:1" x14ac:dyDescent="0.2">
      <c r="A11644" t="s">
        <v>194</v>
      </c>
    </row>
    <row r="11645" spans="1:1" x14ac:dyDescent="0.2">
      <c r="A11645" t="s">
        <v>152</v>
      </c>
    </row>
    <row r="11646" spans="1:1" x14ac:dyDescent="0.2">
      <c r="A11646" t="s">
        <v>150</v>
      </c>
    </row>
    <row r="11647" spans="1:1" x14ac:dyDescent="0.2">
      <c r="A11647" t="s">
        <v>158</v>
      </c>
    </row>
    <row r="11648" spans="1:1" x14ac:dyDescent="0.2">
      <c r="A11648" t="s">
        <v>177</v>
      </c>
    </row>
    <row r="11649" spans="1:1" x14ac:dyDescent="0.2">
      <c r="A11649" t="s">
        <v>146</v>
      </c>
    </row>
    <row r="11650" spans="1:1" x14ac:dyDescent="0.2">
      <c r="A11650" t="s">
        <v>3414</v>
      </c>
    </row>
    <row r="11651" spans="1:1" x14ac:dyDescent="0.2">
      <c r="A11651" t="s">
        <v>3415</v>
      </c>
    </row>
    <row r="11652" spans="1:1" x14ac:dyDescent="0.2">
      <c r="A11652" t="s">
        <v>193</v>
      </c>
    </row>
    <row r="11653" spans="1:1" x14ac:dyDescent="0.2">
      <c r="A11653" t="s">
        <v>3416</v>
      </c>
    </row>
    <row r="11654" spans="1:1" x14ac:dyDescent="0.2">
      <c r="A11654" t="s">
        <v>152</v>
      </c>
    </row>
    <row r="11655" spans="1:1" x14ac:dyDescent="0.2">
      <c r="A11655" t="s">
        <v>150</v>
      </c>
    </row>
    <row r="11656" spans="1:1" x14ac:dyDescent="0.2">
      <c r="A11656" t="s">
        <v>158</v>
      </c>
    </row>
    <row r="11657" spans="1:1" x14ac:dyDescent="0.2">
      <c r="A11657" t="s">
        <v>177</v>
      </c>
    </row>
    <row r="11658" spans="1:1" x14ac:dyDescent="0.2">
      <c r="A11658" t="s">
        <v>146</v>
      </c>
    </row>
    <row r="11659" spans="1:1" x14ac:dyDescent="0.2">
      <c r="A11659" t="s">
        <v>3417</v>
      </c>
    </row>
    <row r="11660" spans="1:1" x14ac:dyDescent="0.2">
      <c r="A11660" t="s">
        <v>3418</v>
      </c>
    </row>
    <row r="11661" spans="1:1" x14ac:dyDescent="0.2">
      <c r="A11661" t="s">
        <v>193</v>
      </c>
    </row>
    <row r="11662" spans="1:1" x14ac:dyDescent="0.2">
      <c r="A11662" t="s">
        <v>194</v>
      </c>
    </row>
    <row r="11663" spans="1:1" x14ac:dyDescent="0.2">
      <c r="A11663" t="s">
        <v>152</v>
      </c>
    </row>
    <row r="11664" spans="1:1" x14ac:dyDescent="0.2">
      <c r="A11664" t="s">
        <v>150</v>
      </c>
    </row>
    <row r="11665" spans="1:1" x14ac:dyDescent="0.2">
      <c r="A11665" t="s">
        <v>158</v>
      </c>
    </row>
    <row r="11666" spans="1:1" x14ac:dyDescent="0.2">
      <c r="A11666" t="s">
        <v>3419</v>
      </c>
    </row>
    <row r="11667" spans="1:1" x14ac:dyDescent="0.2">
      <c r="A11667" t="s">
        <v>146</v>
      </c>
    </row>
    <row r="11668" spans="1:1" x14ac:dyDescent="0.2">
      <c r="A11668" t="s">
        <v>3420</v>
      </c>
    </row>
    <row r="11669" spans="1:1" x14ac:dyDescent="0.2">
      <c r="A11669" t="s">
        <v>3399</v>
      </c>
    </row>
    <row r="11670" spans="1:1" x14ac:dyDescent="0.2">
      <c r="A11670" t="s">
        <v>193</v>
      </c>
    </row>
    <row r="11671" spans="1:1" x14ac:dyDescent="0.2">
      <c r="A11671" t="s">
        <v>194</v>
      </c>
    </row>
    <row r="11672" spans="1:1" x14ac:dyDescent="0.2">
      <c r="A11672" t="s">
        <v>152</v>
      </c>
    </row>
    <row r="11673" spans="1:1" x14ac:dyDescent="0.2">
      <c r="A11673" t="s">
        <v>150</v>
      </c>
    </row>
    <row r="11674" spans="1:1" x14ac:dyDescent="0.2">
      <c r="A11674" t="s">
        <v>151</v>
      </c>
    </row>
    <row r="11675" spans="1:1" x14ac:dyDescent="0.2">
      <c r="A11675" t="s">
        <v>177</v>
      </c>
    </row>
    <row r="11676" spans="1:1" x14ac:dyDescent="0.2">
      <c r="A11676" t="s">
        <v>146</v>
      </c>
    </row>
    <row r="11677" spans="1:1" x14ac:dyDescent="0.2">
      <c r="A11677" t="s">
        <v>3421</v>
      </c>
    </row>
    <row r="11678" spans="1:1" x14ac:dyDescent="0.2">
      <c r="A11678" t="s">
        <v>3422</v>
      </c>
    </row>
    <row r="11679" spans="1:1" x14ac:dyDescent="0.2">
      <c r="A11679" t="s">
        <v>193</v>
      </c>
    </row>
    <row r="11680" spans="1:1" x14ac:dyDescent="0.2">
      <c r="A11680" t="s">
        <v>194</v>
      </c>
    </row>
    <row r="11681" spans="1:1" x14ac:dyDescent="0.2">
      <c r="A11681" t="s">
        <v>152</v>
      </c>
    </row>
    <row r="11682" spans="1:1" x14ac:dyDescent="0.2">
      <c r="A11682" t="s">
        <v>150</v>
      </c>
    </row>
    <row r="11683" spans="1:1" x14ac:dyDescent="0.2">
      <c r="A11683" t="s">
        <v>158</v>
      </c>
    </row>
    <row r="11684" spans="1:1" x14ac:dyDescent="0.2">
      <c r="A11684" t="s">
        <v>177</v>
      </c>
    </row>
    <row r="11685" spans="1:1" x14ac:dyDescent="0.2">
      <c r="A11685" t="s">
        <v>146</v>
      </c>
    </row>
    <row r="11686" spans="1:1" x14ac:dyDescent="0.2">
      <c r="A11686" t="s">
        <v>3423</v>
      </c>
    </row>
    <row r="11687" spans="1:1" x14ac:dyDescent="0.2">
      <c r="A11687" t="s">
        <v>143</v>
      </c>
    </row>
    <row r="11689" spans="1:1" x14ac:dyDescent="0.2">
      <c r="A11689" t="s">
        <v>144</v>
      </c>
    </row>
    <row r="11690" spans="1:1" x14ac:dyDescent="0.2">
      <c r="A11690" t="s">
        <v>145</v>
      </c>
    </row>
    <row r="11691" spans="1:1" x14ac:dyDescent="0.2">
      <c r="A11691" t="s">
        <v>146</v>
      </c>
    </row>
    <row r="11692" spans="1:1" x14ac:dyDescent="0.2">
      <c r="A11692" t="s">
        <v>3424</v>
      </c>
    </row>
    <row r="11693" spans="1:1" x14ac:dyDescent="0.2">
      <c r="A11693" t="s">
        <v>3425</v>
      </c>
    </row>
    <row r="11694" spans="1:1" x14ac:dyDescent="0.2">
      <c r="A11694" t="s">
        <v>193</v>
      </c>
    </row>
    <row r="11695" spans="1:1" x14ac:dyDescent="0.2">
      <c r="A11695" t="s">
        <v>194</v>
      </c>
    </row>
    <row r="11696" spans="1:1" x14ac:dyDescent="0.2">
      <c r="A11696" t="s">
        <v>152</v>
      </c>
    </row>
    <row r="11697" spans="1:1" x14ac:dyDescent="0.2">
      <c r="A11697" t="s">
        <v>150</v>
      </c>
    </row>
    <row r="11698" spans="1:1" x14ac:dyDescent="0.2">
      <c r="A11698" t="s">
        <v>151</v>
      </c>
    </row>
    <row r="11699" spans="1:1" x14ac:dyDescent="0.2">
      <c r="A11699" t="s">
        <v>177</v>
      </c>
    </row>
    <row r="11700" spans="1:1" x14ac:dyDescent="0.2">
      <c r="A11700" t="s">
        <v>146</v>
      </c>
    </row>
    <row r="11701" spans="1:1" x14ac:dyDescent="0.2">
      <c r="A11701" t="s">
        <v>3426</v>
      </c>
    </row>
    <row r="11702" spans="1:1" x14ac:dyDescent="0.2">
      <c r="A11702" t="s">
        <v>3427</v>
      </c>
    </row>
    <row r="11703" spans="1:1" x14ac:dyDescent="0.2">
      <c r="A11703" t="s">
        <v>193</v>
      </c>
    </row>
    <row r="11704" spans="1:1" x14ac:dyDescent="0.2">
      <c r="A11704" t="s">
        <v>194</v>
      </c>
    </row>
    <row r="11705" spans="1:1" x14ac:dyDescent="0.2">
      <c r="A11705" t="s">
        <v>152</v>
      </c>
    </row>
    <row r="11706" spans="1:1" x14ac:dyDescent="0.2">
      <c r="A11706" t="s">
        <v>150</v>
      </c>
    </row>
    <row r="11707" spans="1:1" x14ac:dyDescent="0.2">
      <c r="A11707" t="s">
        <v>158</v>
      </c>
    </row>
    <row r="11708" spans="1:1" x14ac:dyDescent="0.2">
      <c r="A11708" t="s">
        <v>177</v>
      </c>
    </row>
    <row r="11709" spans="1:1" x14ac:dyDescent="0.2">
      <c r="A11709" t="s">
        <v>146</v>
      </c>
    </row>
    <row r="11710" spans="1:1" x14ac:dyDescent="0.2">
      <c r="A11710" t="s">
        <v>3428</v>
      </c>
    </row>
    <row r="11711" spans="1:1" x14ac:dyDescent="0.2">
      <c r="A11711" t="s">
        <v>3429</v>
      </c>
    </row>
    <row r="11712" spans="1:1" x14ac:dyDescent="0.2">
      <c r="A11712" t="s">
        <v>193</v>
      </c>
    </row>
    <row r="11713" spans="1:1" x14ac:dyDescent="0.2">
      <c r="A11713" t="s">
        <v>3430</v>
      </c>
    </row>
    <row r="11714" spans="1:1" x14ac:dyDescent="0.2">
      <c r="A11714" t="s">
        <v>152</v>
      </c>
    </row>
    <row r="11715" spans="1:1" x14ac:dyDescent="0.2">
      <c r="A11715" t="s">
        <v>150</v>
      </c>
    </row>
    <row r="11716" spans="1:1" x14ac:dyDescent="0.2">
      <c r="A11716" t="s">
        <v>182</v>
      </c>
    </row>
    <row r="11717" spans="1:1" x14ac:dyDescent="0.2">
      <c r="A11717" t="s">
        <v>177</v>
      </c>
    </row>
    <row r="11718" spans="1:1" x14ac:dyDescent="0.2">
      <c r="A11718" t="s">
        <v>146</v>
      </c>
    </row>
    <row r="11719" spans="1:1" x14ac:dyDescent="0.2">
      <c r="A11719" t="s">
        <v>3431</v>
      </c>
    </row>
    <row r="11720" spans="1:1" x14ac:dyDescent="0.2">
      <c r="A11720" t="s">
        <v>3432</v>
      </c>
    </row>
    <row r="11721" spans="1:1" x14ac:dyDescent="0.2">
      <c r="A11721" t="s">
        <v>193</v>
      </c>
    </row>
    <row r="11722" spans="1:1" x14ac:dyDescent="0.2">
      <c r="A11722" t="s">
        <v>194</v>
      </c>
    </row>
    <row r="11723" spans="1:1" x14ac:dyDescent="0.2">
      <c r="A11723" t="s">
        <v>152</v>
      </c>
    </row>
    <row r="11724" spans="1:1" x14ac:dyDescent="0.2">
      <c r="A11724" t="s">
        <v>150</v>
      </c>
    </row>
    <row r="11725" spans="1:1" x14ac:dyDescent="0.2">
      <c r="A11725" t="s">
        <v>158</v>
      </c>
    </row>
    <row r="11726" spans="1:1" x14ac:dyDescent="0.2">
      <c r="A11726" t="s">
        <v>177</v>
      </c>
    </row>
    <row r="11727" spans="1:1" x14ac:dyDescent="0.2">
      <c r="A11727" t="s">
        <v>146</v>
      </c>
    </row>
    <row r="11728" spans="1:1" x14ac:dyDescent="0.2">
      <c r="A11728" t="s">
        <v>3433</v>
      </c>
    </row>
    <row r="11729" spans="1:1" x14ac:dyDescent="0.2">
      <c r="A11729" t="s">
        <v>3432</v>
      </c>
    </row>
    <row r="11730" spans="1:1" x14ac:dyDescent="0.2">
      <c r="A11730" t="s">
        <v>193</v>
      </c>
    </row>
    <row r="11731" spans="1:1" x14ac:dyDescent="0.2">
      <c r="A11731" t="s">
        <v>194</v>
      </c>
    </row>
    <row r="11732" spans="1:1" x14ac:dyDescent="0.2">
      <c r="A11732" t="s">
        <v>152</v>
      </c>
    </row>
    <row r="11733" spans="1:1" x14ac:dyDescent="0.2">
      <c r="A11733" t="s">
        <v>150</v>
      </c>
    </row>
    <row r="11734" spans="1:1" x14ac:dyDescent="0.2">
      <c r="A11734" t="s">
        <v>158</v>
      </c>
    </row>
    <row r="11735" spans="1:1" x14ac:dyDescent="0.2">
      <c r="A11735" t="s">
        <v>177</v>
      </c>
    </row>
    <row r="11736" spans="1:1" x14ac:dyDescent="0.2">
      <c r="A11736" t="s">
        <v>146</v>
      </c>
    </row>
    <row r="11737" spans="1:1" x14ac:dyDescent="0.2">
      <c r="A11737" t="s">
        <v>3434</v>
      </c>
    </row>
    <row r="11738" spans="1:1" x14ac:dyDescent="0.2">
      <c r="A11738" t="s">
        <v>3435</v>
      </c>
    </row>
    <row r="11739" spans="1:1" x14ac:dyDescent="0.2">
      <c r="A11739" t="s">
        <v>193</v>
      </c>
    </row>
    <row r="11740" spans="1:1" x14ac:dyDescent="0.2">
      <c r="A11740" t="s">
        <v>194</v>
      </c>
    </row>
    <row r="11741" spans="1:1" x14ac:dyDescent="0.2">
      <c r="A11741" t="s">
        <v>152</v>
      </c>
    </row>
    <row r="11742" spans="1:1" x14ac:dyDescent="0.2">
      <c r="A11742" t="s">
        <v>150</v>
      </c>
    </row>
    <row r="11743" spans="1:1" x14ac:dyDescent="0.2">
      <c r="A11743" t="s">
        <v>158</v>
      </c>
    </row>
    <row r="11744" spans="1:1" x14ac:dyDescent="0.2">
      <c r="A11744" t="s">
        <v>177</v>
      </c>
    </row>
    <row r="11745" spans="1:1" x14ac:dyDescent="0.2">
      <c r="A11745" t="s">
        <v>146</v>
      </c>
    </row>
    <row r="11746" spans="1:1" x14ac:dyDescent="0.2">
      <c r="A11746" t="s">
        <v>3436</v>
      </c>
    </row>
    <row r="11747" spans="1:1" x14ac:dyDescent="0.2">
      <c r="A11747" t="s">
        <v>3437</v>
      </c>
    </row>
    <row r="11748" spans="1:1" x14ac:dyDescent="0.2">
      <c r="A11748" t="s">
        <v>193</v>
      </c>
    </row>
    <row r="11749" spans="1:1" x14ac:dyDescent="0.2">
      <c r="A11749" t="s">
        <v>194</v>
      </c>
    </row>
    <row r="11750" spans="1:1" x14ac:dyDescent="0.2">
      <c r="A11750" t="s">
        <v>152</v>
      </c>
    </row>
    <row r="11751" spans="1:1" x14ac:dyDescent="0.2">
      <c r="A11751" t="s">
        <v>150</v>
      </c>
    </row>
    <row r="11752" spans="1:1" x14ac:dyDescent="0.2">
      <c r="A11752" t="s">
        <v>158</v>
      </c>
    </row>
    <row r="11753" spans="1:1" x14ac:dyDescent="0.2">
      <c r="A11753" t="s">
        <v>177</v>
      </c>
    </row>
    <row r="11754" spans="1:1" x14ac:dyDescent="0.2">
      <c r="A11754" t="s">
        <v>146</v>
      </c>
    </row>
    <row r="11755" spans="1:1" x14ac:dyDescent="0.2">
      <c r="A11755" t="s">
        <v>3438</v>
      </c>
    </row>
    <row r="11756" spans="1:1" x14ac:dyDescent="0.2">
      <c r="A11756" t="s">
        <v>143</v>
      </c>
    </row>
    <row r="11758" spans="1:1" x14ac:dyDescent="0.2">
      <c r="A11758" t="s">
        <v>144</v>
      </c>
    </row>
    <row r="11759" spans="1:1" x14ac:dyDescent="0.2">
      <c r="A11759" t="s">
        <v>145</v>
      </c>
    </row>
    <row r="11760" spans="1:1" x14ac:dyDescent="0.2">
      <c r="A11760" t="s">
        <v>146</v>
      </c>
    </row>
    <row r="11761" spans="1:1" x14ac:dyDescent="0.2">
      <c r="A11761" t="s">
        <v>3439</v>
      </c>
    </row>
    <row r="11762" spans="1:1" x14ac:dyDescent="0.2">
      <c r="A11762" t="s">
        <v>3440</v>
      </c>
    </row>
    <row r="11763" spans="1:1" x14ac:dyDescent="0.2">
      <c r="A11763" t="s">
        <v>193</v>
      </c>
    </row>
    <row r="11764" spans="1:1" x14ac:dyDescent="0.2">
      <c r="A11764" t="s">
        <v>194</v>
      </c>
    </row>
    <row r="11765" spans="1:1" x14ac:dyDescent="0.2">
      <c r="A11765" t="s">
        <v>152</v>
      </c>
    </row>
    <row r="11766" spans="1:1" x14ac:dyDescent="0.2">
      <c r="A11766" t="s">
        <v>150</v>
      </c>
    </row>
    <row r="11767" spans="1:1" x14ac:dyDescent="0.2">
      <c r="A11767" t="s">
        <v>158</v>
      </c>
    </row>
    <row r="11768" spans="1:1" x14ac:dyDescent="0.2">
      <c r="A11768" t="s">
        <v>177</v>
      </c>
    </row>
    <row r="11769" spans="1:1" x14ac:dyDescent="0.2">
      <c r="A11769" t="s">
        <v>146</v>
      </c>
    </row>
    <row r="11770" spans="1:1" x14ac:dyDescent="0.2">
      <c r="A11770" t="s">
        <v>3441</v>
      </c>
    </row>
    <row r="11771" spans="1:1" x14ac:dyDescent="0.2">
      <c r="A11771" t="s">
        <v>3442</v>
      </c>
    </row>
    <row r="11772" spans="1:1" x14ac:dyDescent="0.2">
      <c r="A11772" t="s">
        <v>193</v>
      </c>
    </row>
    <row r="11773" spans="1:1" x14ac:dyDescent="0.2">
      <c r="A11773" t="s">
        <v>194</v>
      </c>
    </row>
    <row r="11774" spans="1:1" x14ac:dyDescent="0.2">
      <c r="A11774" t="s">
        <v>152</v>
      </c>
    </row>
    <row r="11775" spans="1:1" x14ac:dyDescent="0.2">
      <c r="A11775" t="s">
        <v>150</v>
      </c>
    </row>
    <row r="11776" spans="1:1" x14ac:dyDescent="0.2">
      <c r="A11776" t="s">
        <v>158</v>
      </c>
    </row>
    <row r="11777" spans="1:1" x14ac:dyDescent="0.2">
      <c r="A11777" t="s">
        <v>177</v>
      </c>
    </row>
    <row r="11778" spans="1:1" x14ac:dyDescent="0.2">
      <c r="A11778" t="s">
        <v>146</v>
      </c>
    </row>
    <row r="11779" spans="1:1" x14ac:dyDescent="0.2">
      <c r="A11779" t="s">
        <v>3443</v>
      </c>
    </row>
    <row r="11780" spans="1:1" x14ac:dyDescent="0.2">
      <c r="A11780" t="s">
        <v>3444</v>
      </c>
    </row>
    <row r="11781" spans="1:1" x14ac:dyDescent="0.2">
      <c r="A11781" t="s">
        <v>193</v>
      </c>
    </row>
    <row r="11782" spans="1:1" x14ac:dyDescent="0.2">
      <c r="A11782" t="s">
        <v>194</v>
      </c>
    </row>
    <row r="11783" spans="1:1" x14ac:dyDescent="0.2">
      <c r="A11783" t="s">
        <v>152</v>
      </c>
    </row>
    <row r="11784" spans="1:1" x14ac:dyDescent="0.2">
      <c r="A11784" t="s">
        <v>150</v>
      </c>
    </row>
    <row r="11785" spans="1:1" x14ac:dyDescent="0.2">
      <c r="A11785" t="s">
        <v>158</v>
      </c>
    </row>
    <row r="11786" spans="1:1" x14ac:dyDescent="0.2">
      <c r="A11786" t="s">
        <v>177</v>
      </c>
    </row>
    <row r="11787" spans="1:1" x14ac:dyDescent="0.2">
      <c r="A11787" t="s">
        <v>146</v>
      </c>
    </row>
    <row r="11788" spans="1:1" x14ac:dyDescent="0.2">
      <c r="A11788" t="s">
        <v>3445</v>
      </c>
    </row>
    <row r="11789" spans="1:1" x14ac:dyDescent="0.2">
      <c r="A11789" t="s">
        <v>3444</v>
      </c>
    </row>
    <row r="11790" spans="1:1" x14ac:dyDescent="0.2">
      <c r="A11790" t="s">
        <v>193</v>
      </c>
    </row>
    <row r="11791" spans="1:1" x14ac:dyDescent="0.2">
      <c r="A11791" t="s">
        <v>194</v>
      </c>
    </row>
    <row r="11792" spans="1:1" x14ac:dyDescent="0.2">
      <c r="A11792" t="s">
        <v>152</v>
      </c>
    </row>
    <row r="11793" spans="1:1" x14ac:dyDescent="0.2">
      <c r="A11793" t="s">
        <v>150</v>
      </c>
    </row>
    <row r="11794" spans="1:1" x14ac:dyDescent="0.2">
      <c r="A11794" t="s">
        <v>151</v>
      </c>
    </row>
    <row r="11795" spans="1:1" x14ac:dyDescent="0.2">
      <c r="A11795" t="s">
        <v>177</v>
      </c>
    </row>
    <row r="11796" spans="1:1" x14ac:dyDescent="0.2">
      <c r="A11796" t="s">
        <v>146</v>
      </c>
    </row>
    <row r="11797" spans="1:1" x14ac:dyDescent="0.2">
      <c r="A11797" t="s">
        <v>3446</v>
      </c>
    </row>
    <row r="11798" spans="1:1" x14ac:dyDescent="0.2">
      <c r="A11798" t="s">
        <v>3447</v>
      </c>
    </row>
    <row r="11799" spans="1:1" x14ac:dyDescent="0.2">
      <c r="A11799" t="s">
        <v>193</v>
      </c>
    </row>
    <row r="11800" spans="1:1" x14ac:dyDescent="0.2">
      <c r="A11800" t="s">
        <v>194</v>
      </c>
    </row>
    <row r="11801" spans="1:1" x14ac:dyDescent="0.2">
      <c r="A11801" t="s">
        <v>152</v>
      </c>
    </row>
    <row r="11802" spans="1:1" x14ac:dyDescent="0.2">
      <c r="A11802" t="s">
        <v>150</v>
      </c>
    </row>
    <row r="11803" spans="1:1" x14ac:dyDescent="0.2">
      <c r="A11803" t="s">
        <v>151</v>
      </c>
    </row>
    <row r="11804" spans="1:1" x14ac:dyDescent="0.2">
      <c r="A11804" t="s">
        <v>177</v>
      </c>
    </row>
    <row r="11805" spans="1:1" x14ac:dyDescent="0.2">
      <c r="A11805" t="s">
        <v>146</v>
      </c>
    </row>
    <row r="11806" spans="1:1" x14ac:dyDescent="0.2">
      <c r="A11806" t="s">
        <v>3448</v>
      </c>
    </row>
    <row r="11807" spans="1:1" x14ac:dyDescent="0.2">
      <c r="A11807" t="s">
        <v>3449</v>
      </c>
    </row>
    <row r="11808" spans="1:1" x14ac:dyDescent="0.2">
      <c r="A11808" t="s">
        <v>193</v>
      </c>
    </row>
    <row r="11809" spans="1:1" x14ac:dyDescent="0.2">
      <c r="A11809" t="s">
        <v>194</v>
      </c>
    </row>
    <row r="11810" spans="1:1" x14ac:dyDescent="0.2">
      <c r="A11810" t="s">
        <v>152</v>
      </c>
    </row>
    <row r="11811" spans="1:1" x14ac:dyDescent="0.2">
      <c r="A11811" t="s">
        <v>150</v>
      </c>
    </row>
    <row r="11812" spans="1:1" x14ac:dyDescent="0.2">
      <c r="A11812" t="s">
        <v>151</v>
      </c>
    </row>
    <row r="11813" spans="1:1" x14ac:dyDescent="0.2">
      <c r="A11813" t="s">
        <v>177</v>
      </c>
    </row>
    <row r="11814" spans="1:1" x14ac:dyDescent="0.2">
      <c r="A11814" t="s">
        <v>146</v>
      </c>
    </row>
    <row r="11815" spans="1:1" x14ac:dyDescent="0.2">
      <c r="A11815" t="s">
        <v>3450</v>
      </c>
    </row>
    <row r="11816" spans="1:1" x14ac:dyDescent="0.2">
      <c r="A11816" t="s">
        <v>3451</v>
      </c>
    </row>
    <row r="11817" spans="1:1" x14ac:dyDescent="0.2">
      <c r="A11817" t="s">
        <v>193</v>
      </c>
    </row>
    <row r="11818" spans="1:1" x14ac:dyDescent="0.2">
      <c r="A11818" t="s">
        <v>194</v>
      </c>
    </row>
    <row r="11819" spans="1:1" x14ac:dyDescent="0.2">
      <c r="A11819" t="s">
        <v>152</v>
      </c>
    </row>
    <row r="11820" spans="1:1" x14ac:dyDescent="0.2">
      <c r="A11820" t="s">
        <v>150</v>
      </c>
    </row>
    <row r="11821" spans="1:1" x14ac:dyDescent="0.2">
      <c r="A11821" t="s">
        <v>151</v>
      </c>
    </row>
    <row r="11822" spans="1:1" x14ac:dyDescent="0.2">
      <c r="A11822" t="s">
        <v>177</v>
      </c>
    </row>
    <row r="11823" spans="1:1" x14ac:dyDescent="0.2">
      <c r="A11823" t="s">
        <v>146</v>
      </c>
    </row>
    <row r="11824" spans="1:1" x14ac:dyDescent="0.2">
      <c r="A11824" t="s">
        <v>3452</v>
      </c>
    </row>
    <row r="11825" spans="1:1" x14ac:dyDescent="0.2">
      <c r="A11825" t="s">
        <v>143</v>
      </c>
    </row>
    <row r="11827" spans="1:1" x14ac:dyDescent="0.2">
      <c r="A11827" t="s">
        <v>144</v>
      </c>
    </row>
    <row r="11828" spans="1:1" x14ac:dyDescent="0.2">
      <c r="A11828" t="s">
        <v>145</v>
      </c>
    </row>
    <row r="11829" spans="1:1" x14ac:dyDescent="0.2">
      <c r="A11829" t="s">
        <v>146</v>
      </c>
    </row>
    <row r="11830" spans="1:1" x14ac:dyDescent="0.2">
      <c r="A11830" t="s">
        <v>3453</v>
      </c>
    </row>
    <row r="11831" spans="1:1" x14ac:dyDescent="0.2">
      <c r="A11831" t="s">
        <v>3442</v>
      </c>
    </row>
    <row r="11832" spans="1:1" x14ac:dyDescent="0.2">
      <c r="A11832" t="s">
        <v>193</v>
      </c>
    </row>
    <row r="11833" spans="1:1" x14ac:dyDescent="0.2">
      <c r="A11833" t="s">
        <v>194</v>
      </c>
    </row>
    <row r="11834" spans="1:1" x14ac:dyDescent="0.2">
      <c r="A11834" t="s">
        <v>152</v>
      </c>
    </row>
    <row r="11835" spans="1:1" x14ac:dyDescent="0.2">
      <c r="A11835" t="s">
        <v>150</v>
      </c>
    </row>
    <row r="11836" spans="1:1" x14ac:dyDescent="0.2">
      <c r="A11836" t="s">
        <v>158</v>
      </c>
    </row>
    <row r="11837" spans="1:1" x14ac:dyDescent="0.2">
      <c r="A11837" t="s">
        <v>177</v>
      </c>
    </row>
    <row r="11838" spans="1:1" x14ac:dyDescent="0.2">
      <c r="A11838" t="s">
        <v>146</v>
      </c>
    </row>
    <row r="11839" spans="1:1" x14ac:dyDescent="0.2">
      <c r="A11839" t="s">
        <v>3454</v>
      </c>
    </row>
    <row r="11840" spans="1:1" x14ac:dyDescent="0.2">
      <c r="A11840" t="s">
        <v>3442</v>
      </c>
    </row>
    <row r="11841" spans="1:1" x14ac:dyDescent="0.2">
      <c r="A11841" t="s">
        <v>193</v>
      </c>
    </row>
    <row r="11842" spans="1:1" x14ac:dyDescent="0.2">
      <c r="A11842" t="s">
        <v>194</v>
      </c>
    </row>
    <row r="11843" spans="1:1" x14ac:dyDescent="0.2">
      <c r="A11843" t="s">
        <v>152</v>
      </c>
    </row>
    <row r="11844" spans="1:1" x14ac:dyDescent="0.2">
      <c r="A11844" t="s">
        <v>150</v>
      </c>
    </row>
    <row r="11845" spans="1:1" x14ac:dyDescent="0.2">
      <c r="A11845" t="s">
        <v>158</v>
      </c>
    </row>
    <row r="11846" spans="1:1" x14ac:dyDescent="0.2">
      <c r="A11846" t="s">
        <v>177</v>
      </c>
    </row>
    <row r="11847" spans="1:1" x14ac:dyDescent="0.2">
      <c r="A11847" t="s">
        <v>146</v>
      </c>
    </row>
    <row r="11848" spans="1:1" x14ac:dyDescent="0.2">
      <c r="A11848" t="s">
        <v>3455</v>
      </c>
    </row>
    <row r="11849" spans="1:1" x14ac:dyDescent="0.2">
      <c r="A11849" t="s">
        <v>3456</v>
      </c>
    </row>
    <row r="11850" spans="1:1" x14ac:dyDescent="0.2">
      <c r="A11850" t="s">
        <v>193</v>
      </c>
    </row>
    <row r="11851" spans="1:1" x14ac:dyDescent="0.2">
      <c r="A11851" t="s">
        <v>194</v>
      </c>
    </row>
    <row r="11852" spans="1:1" x14ac:dyDescent="0.2">
      <c r="A11852" t="s">
        <v>152</v>
      </c>
    </row>
    <row r="11853" spans="1:1" x14ac:dyDescent="0.2">
      <c r="A11853" t="s">
        <v>150</v>
      </c>
    </row>
    <row r="11854" spans="1:1" x14ac:dyDescent="0.2">
      <c r="A11854" t="s">
        <v>151</v>
      </c>
    </row>
    <row r="11855" spans="1:1" x14ac:dyDescent="0.2">
      <c r="A11855" t="s">
        <v>177</v>
      </c>
    </row>
    <row r="11856" spans="1:1" x14ac:dyDescent="0.2">
      <c r="A11856" t="s">
        <v>146</v>
      </c>
    </row>
    <row r="11857" spans="1:1" x14ac:dyDescent="0.2">
      <c r="A11857" t="s">
        <v>3457</v>
      </c>
    </row>
    <row r="11858" spans="1:1" x14ac:dyDescent="0.2">
      <c r="A11858" t="s">
        <v>3458</v>
      </c>
    </row>
    <row r="11859" spans="1:1" x14ac:dyDescent="0.2">
      <c r="A11859" t="s">
        <v>634</v>
      </c>
    </row>
    <row r="11860" spans="1:1" x14ac:dyDescent="0.2">
      <c r="A11860" t="s">
        <v>194</v>
      </c>
    </row>
    <row r="11861" spans="1:1" x14ac:dyDescent="0.2">
      <c r="A11861" t="s">
        <v>152</v>
      </c>
    </row>
    <row r="11862" spans="1:1" x14ac:dyDescent="0.2">
      <c r="A11862" t="s">
        <v>150</v>
      </c>
    </row>
    <row r="11863" spans="1:1" x14ac:dyDescent="0.2">
      <c r="A11863" t="s">
        <v>158</v>
      </c>
    </row>
    <row r="11864" spans="1:1" x14ac:dyDescent="0.2">
      <c r="A11864" t="s">
        <v>177</v>
      </c>
    </row>
    <row r="11865" spans="1:1" x14ac:dyDescent="0.2">
      <c r="A11865" t="s">
        <v>146</v>
      </c>
    </row>
    <row r="11866" spans="1:1" x14ac:dyDescent="0.2">
      <c r="A11866" t="s">
        <v>3459</v>
      </c>
    </row>
    <row r="11867" spans="1:1" x14ac:dyDescent="0.2">
      <c r="A11867" t="s">
        <v>3460</v>
      </c>
    </row>
    <row r="11868" spans="1:1" x14ac:dyDescent="0.2">
      <c r="A11868" t="s">
        <v>634</v>
      </c>
    </row>
    <row r="11869" spans="1:1" x14ac:dyDescent="0.2">
      <c r="A11869" t="s">
        <v>194</v>
      </c>
    </row>
    <row r="11870" spans="1:1" x14ac:dyDescent="0.2">
      <c r="A11870" t="s">
        <v>152</v>
      </c>
    </row>
    <row r="11871" spans="1:1" x14ac:dyDescent="0.2">
      <c r="A11871" t="s">
        <v>150</v>
      </c>
    </row>
    <row r="11872" spans="1:1" x14ac:dyDescent="0.2">
      <c r="A11872" t="s">
        <v>158</v>
      </c>
    </row>
    <row r="11873" spans="1:1" x14ac:dyDescent="0.2">
      <c r="A11873" t="s">
        <v>177</v>
      </c>
    </row>
    <row r="11874" spans="1:1" x14ac:dyDescent="0.2">
      <c r="A11874" t="s">
        <v>146</v>
      </c>
    </row>
    <row r="11875" spans="1:1" x14ac:dyDescent="0.2">
      <c r="A11875" t="s">
        <v>3461</v>
      </c>
    </row>
    <row r="11876" spans="1:1" x14ac:dyDescent="0.2">
      <c r="A11876" t="s">
        <v>3462</v>
      </c>
    </row>
    <row r="11877" spans="1:1" x14ac:dyDescent="0.2">
      <c r="A11877" t="s">
        <v>3463</v>
      </c>
    </row>
    <row r="11878" spans="1:1" x14ac:dyDescent="0.2">
      <c r="A11878" t="s">
        <v>194</v>
      </c>
    </row>
    <row r="11879" spans="1:1" x14ac:dyDescent="0.2">
      <c r="A11879" t="s">
        <v>152</v>
      </c>
    </row>
    <row r="11880" spans="1:1" x14ac:dyDescent="0.2">
      <c r="A11880" t="s">
        <v>150</v>
      </c>
    </row>
    <row r="11881" spans="1:1" x14ac:dyDescent="0.2">
      <c r="A11881" t="s">
        <v>151</v>
      </c>
    </row>
    <row r="11882" spans="1:1" x14ac:dyDescent="0.2">
      <c r="A11882" t="s">
        <v>177</v>
      </c>
    </row>
    <row r="11883" spans="1:1" x14ac:dyDescent="0.2">
      <c r="A11883" t="s">
        <v>146</v>
      </c>
    </row>
    <row r="11884" spans="1:1" x14ac:dyDescent="0.2">
      <c r="A11884" t="s">
        <v>3464</v>
      </c>
    </row>
    <row r="11885" spans="1:1" x14ac:dyDescent="0.2">
      <c r="A11885" t="s">
        <v>3442</v>
      </c>
    </row>
    <row r="11886" spans="1:1" x14ac:dyDescent="0.2">
      <c r="A11886" t="s">
        <v>193</v>
      </c>
    </row>
    <row r="11887" spans="1:1" x14ac:dyDescent="0.2">
      <c r="A11887" t="s">
        <v>194</v>
      </c>
    </row>
    <row r="11888" spans="1:1" x14ac:dyDescent="0.2">
      <c r="A11888" t="s">
        <v>152</v>
      </c>
    </row>
    <row r="11889" spans="1:1" x14ac:dyDescent="0.2">
      <c r="A11889" t="s">
        <v>150</v>
      </c>
    </row>
    <row r="11890" spans="1:1" x14ac:dyDescent="0.2">
      <c r="A11890" t="s">
        <v>158</v>
      </c>
    </row>
    <row r="11891" spans="1:1" x14ac:dyDescent="0.2">
      <c r="A11891" t="s">
        <v>177</v>
      </c>
    </row>
    <row r="11892" spans="1:1" x14ac:dyDescent="0.2">
      <c r="A11892" t="s">
        <v>146</v>
      </c>
    </row>
    <row r="11893" spans="1:1" x14ac:dyDescent="0.2">
      <c r="A11893" t="s">
        <v>3465</v>
      </c>
    </row>
    <row r="11894" spans="1:1" x14ac:dyDescent="0.2">
      <c r="A11894" t="s">
        <v>143</v>
      </c>
    </row>
    <row r="11896" spans="1:1" x14ac:dyDescent="0.2">
      <c r="A11896" t="s">
        <v>144</v>
      </c>
    </row>
    <row r="11897" spans="1:1" x14ac:dyDescent="0.2">
      <c r="A11897" t="s">
        <v>145</v>
      </c>
    </row>
    <row r="11898" spans="1:1" x14ac:dyDescent="0.2">
      <c r="A11898" t="s">
        <v>146</v>
      </c>
    </row>
    <row r="11899" spans="1:1" x14ac:dyDescent="0.2">
      <c r="A11899" t="s">
        <v>3466</v>
      </c>
    </row>
    <row r="11900" spans="1:1" x14ac:dyDescent="0.2">
      <c r="A11900" t="s">
        <v>3467</v>
      </c>
    </row>
    <row r="11901" spans="1:1" x14ac:dyDescent="0.2">
      <c r="A11901" t="s">
        <v>193</v>
      </c>
    </row>
    <row r="11902" spans="1:1" x14ac:dyDescent="0.2">
      <c r="A11902" t="s">
        <v>194</v>
      </c>
    </row>
    <row r="11903" spans="1:1" x14ac:dyDescent="0.2">
      <c r="A11903" t="s">
        <v>152</v>
      </c>
    </row>
    <row r="11904" spans="1:1" x14ac:dyDescent="0.2">
      <c r="A11904" t="s">
        <v>150</v>
      </c>
    </row>
    <row r="11905" spans="1:1" x14ac:dyDescent="0.2">
      <c r="A11905" t="s">
        <v>158</v>
      </c>
    </row>
    <row r="11906" spans="1:1" x14ac:dyDescent="0.2">
      <c r="A11906" t="s">
        <v>177</v>
      </c>
    </row>
    <row r="11907" spans="1:1" x14ac:dyDescent="0.2">
      <c r="A11907" t="s">
        <v>146</v>
      </c>
    </row>
    <row r="11908" spans="1:1" x14ac:dyDescent="0.2">
      <c r="A11908" t="s">
        <v>3468</v>
      </c>
    </row>
    <row r="11909" spans="1:1" x14ac:dyDescent="0.2">
      <c r="A11909" t="s">
        <v>3469</v>
      </c>
    </row>
    <row r="11910" spans="1:1" x14ac:dyDescent="0.2">
      <c r="A11910" t="s">
        <v>193</v>
      </c>
    </row>
    <row r="11911" spans="1:1" x14ac:dyDescent="0.2">
      <c r="A11911" t="s">
        <v>194</v>
      </c>
    </row>
    <row r="11912" spans="1:1" x14ac:dyDescent="0.2">
      <c r="A11912" t="s">
        <v>152</v>
      </c>
    </row>
    <row r="11913" spans="1:1" x14ac:dyDescent="0.2">
      <c r="A11913" t="s">
        <v>150</v>
      </c>
    </row>
    <row r="11914" spans="1:1" x14ac:dyDescent="0.2">
      <c r="A11914" t="s">
        <v>158</v>
      </c>
    </row>
    <row r="11915" spans="1:1" x14ac:dyDescent="0.2">
      <c r="A11915" t="s">
        <v>177</v>
      </c>
    </row>
    <row r="11916" spans="1:1" x14ac:dyDescent="0.2">
      <c r="A11916" t="s">
        <v>146</v>
      </c>
    </row>
    <row r="11917" spans="1:1" x14ac:dyDescent="0.2">
      <c r="A11917" t="s">
        <v>3470</v>
      </c>
    </row>
    <row r="11918" spans="1:1" x14ac:dyDescent="0.2">
      <c r="A11918" t="s">
        <v>3471</v>
      </c>
    </row>
    <row r="11919" spans="1:1" x14ac:dyDescent="0.2">
      <c r="A11919" t="s">
        <v>193</v>
      </c>
    </row>
    <row r="11920" spans="1:1" x14ac:dyDescent="0.2">
      <c r="A11920" t="s">
        <v>194</v>
      </c>
    </row>
    <row r="11921" spans="1:1" x14ac:dyDescent="0.2">
      <c r="A11921" t="s">
        <v>152</v>
      </c>
    </row>
    <row r="11922" spans="1:1" x14ac:dyDescent="0.2">
      <c r="A11922" t="s">
        <v>150</v>
      </c>
    </row>
    <row r="11923" spans="1:1" x14ac:dyDescent="0.2">
      <c r="A11923" t="s">
        <v>158</v>
      </c>
    </row>
    <row r="11924" spans="1:1" x14ac:dyDescent="0.2">
      <c r="A11924" t="s">
        <v>177</v>
      </c>
    </row>
    <row r="11925" spans="1:1" x14ac:dyDescent="0.2">
      <c r="A11925" t="s">
        <v>146</v>
      </c>
    </row>
    <row r="11926" spans="1:1" x14ac:dyDescent="0.2">
      <c r="A11926" t="s">
        <v>3472</v>
      </c>
    </row>
    <row r="11927" spans="1:1" x14ac:dyDescent="0.2">
      <c r="A11927" t="s">
        <v>3473</v>
      </c>
    </row>
    <row r="11928" spans="1:1" x14ac:dyDescent="0.2">
      <c r="A11928" t="s">
        <v>193</v>
      </c>
    </row>
    <row r="11929" spans="1:1" x14ac:dyDescent="0.2">
      <c r="A11929" t="s">
        <v>194</v>
      </c>
    </row>
    <row r="11930" spans="1:1" x14ac:dyDescent="0.2">
      <c r="A11930" t="s">
        <v>152</v>
      </c>
    </row>
    <row r="11931" spans="1:1" x14ac:dyDescent="0.2">
      <c r="A11931" t="s">
        <v>150</v>
      </c>
    </row>
    <row r="11932" spans="1:1" x14ac:dyDescent="0.2">
      <c r="A11932" t="s">
        <v>158</v>
      </c>
    </row>
    <row r="11933" spans="1:1" x14ac:dyDescent="0.2">
      <c r="A11933" t="s">
        <v>177</v>
      </c>
    </row>
    <row r="11934" spans="1:1" x14ac:dyDescent="0.2">
      <c r="A11934" t="s">
        <v>146</v>
      </c>
    </row>
    <row r="11935" spans="1:1" x14ac:dyDescent="0.2">
      <c r="A11935" t="s">
        <v>3474</v>
      </c>
    </row>
    <row r="11936" spans="1:1" x14ac:dyDescent="0.2">
      <c r="A11936" t="s">
        <v>3475</v>
      </c>
    </row>
    <row r="11937" spans="1:1" x14ac:dyDescent="0.2">
      <c r="A11937" t="s">
        <v>193</v>
      </c>
    </row>
    <row r="11938" spans="1:1" x14ac:dyDescent="0.2">
      <c r="A11938" t="s">
        <v>194</v>
      </c>
    </row>
    <row r="11939" spans="1:1" x14ac:dyDescent="0.2">
      <c r="A11939" t="s">
        <v>152</v>
      </c>
    </row>
    <row r="11940" spans="1:1" x14ac:dyDescent="0.2">
      <c r="A11940" t="s">
        <v>150</v>
      </c>
    </row>
    <row r="11941" spans="1:1" x14ac:dyDescent="0.2">
      <c r="A11941" t="s">
        <v>158</v>
      </c>
    </row>
    <row r="11942" spans="1:1" x14ac:dyDescent="0.2">
      <c r="A11942" t="s">
        <v>177</v>
      </c>
    </row>
    <row r="11943" spans="1:1" x14ac:dyDescent="0.2">
      <c r="A11943" t="s">
        <v>146</v>
      </c>
    </row>
    <row r="11944" spans="1:1" x14ac:dyDescent="0.2">
      <c r="A11944" t="s">
        <v>3476</v>
      </c>
    </row>
    <row r="11945" spans="1:1" x14ac:dyDescent="0.2">
      <c r="A11945" t="s">
        <v>3477</v>
      </c>
    </row>
    <row r="11946" spans="1:1" x14ac:dyDescent="0.2">
      <c r="A11946" t="s">
        <v>634</v>
      </c>
    </row>
    <row r="11947" spans="1:1" x14ac:dyDescent="0.2">
      <c r="A11947" t="s">
        <v>194</v>
      </c>
    </row>
    <row r="11948" spans="1:1" x14ac:dyDescent="0.2">
      <c r="A11948" t="s">
        <v>152</v>
      </c>
    </row>
    <row r="11949" spans="1:1" x14ac:dyDescent="0.2">
      <c r="A11949" t="s">
        <v>150</v>
      </c>
    </row>
    <row r="11950" spans="1:1" x14ac:dyDescent="0.2">
      <c r="A11950" t="s">
        <v>151</v>
      </c>
    </row>
    <row r="11951" spans="1:1" x14ac:dyDescent="0.2">
      <c r="A11951" t="s">
        <v>177</v>
      </c>
    </row>
    <row r="11952" spans="1:1" x14ac:dyDescent="0.2">
      <c r="A11952" t="s">
        <v>146</v>
      </c>
    </row>
    <row r="11953" spans="1:1" x14ac:dyDescent="0.2">
      <c r="A11953" t="s">
        <v>3478</v>
      </c>
    </row>
    <row r="11954" spans="1:1" x14ac:dyDescent="0.2">
      <c r="A11954" t="s">
        <v>3479</v>
      </c>
    </row>
    <row r="11955" spans="1:1" x14ac:dyDescent="0.2">
      <c r="A11955" t="s">
        <v>634</v>
      </c>
    </row>
    <row r="11956" spans="1:1" x14ac:dyDescent="0.2">
      <c r="A11956" t="s">
        <v>194</v>
      </c>
    </row>
    <row r="11957" spans="1:1" x14ac:dyDescent="0.2">
      <c r="A11957" t="s">
        <v>152</v>
      </c>
    </row>
    <row r="11958" spans="1:1" x14ac:dyDescent="0.2">
      <c r="A11958" t="s">
        <v>150</v>
      </c>
    </row>
    <row r="11959" spans="1:1" x14ac:dyDescent="0.2">
      <c r="A11959" t="s">
        <v>158</v>
      </c>
    </row>
    <row r="11960" spans="1:1" x14ac:dyDescent="0.2">
      <c r="A11960" t="s">
        <v>177</v>
      </c>
    </row>
    <row r="11961" spans="1:1" x14ac:dyDescent="0.2">
      <c r="A11961" t="s">
        <v>146</v>
      </c>
    </row>
    <row r="11962" spans="1:1" x14ac:dyDescent="0.2">
      <c r="A11962" t="s">
        <v>3480</v>
      </c>
    </row>
    <row r="11963" spans="1:1" x14ac:dyDescent="0.2">
      <c r="A11963" t="s">
        <v>143</v>
      </c>
    </row>
    <row r="11965" spans="1:1" x14ac:dyDescent="0.2">
      <c r="A11965" t="s">
        <v>144</v>
      </c>
    </row>
    <row r="11966" spans="1:1" x14ac:dyDescent="0.2">
      <c r="A11966" t="s">
        <v>145</v>
      </c>
    </row>
    <row r="11967" spans="1:1" x14ac:dyDescent="0.2">
      <c r="A11967" t="s">
        <v>146</v>
      </c>
    </row>
    <row r="11968" spans="1:1" x14ac:dyDescent="0.2">
      <c r="A11968" t="s">
        <v>3481</v>
      </c>
    </row>
    <row r="11969" spans="1:1" x14ac:dyDescent="0.2">
      <c r="A11969" t="s">
        <v>3482</v>
      </c>
    </row>
    <row r="11970" spans="1:1" x14ac:dyDescent="0.2">
      <c r="A11970" t="s">
        <v>193</v>
      </c>
    </row>
    <row r="11971" spans="1:1" x14ac:dyDescent="0.2">
      <c r="A11971" t="s">
        <v>3483</v>
      </c>
    </row>
    <row r="11972" spans="1:1" x14ac:dyDescent="0.2">
      <c r="A11972" t="s">
        <v>152</v>
      </c>
    </row>
    <row r="11973" spans="1:1" x14ac:dyDescent="0.2">
      <c r="A11973" t="s">
        <v>150</v>
      </c>
    </row>
    <row r="11974" spans="1:1" x14ac:dyDescent="0.2">
      <c r="A11974" t="s">
        <v>182</v>
      </c>
    </row>
    <row r="11975" spans="1:1" x14ac:dyDescent="0.2">
      <c r="A11975" t="s">
        <v>177</v>
      </c>
    </row>
    <row r="11976" spans="1:1" x14ac:dyDescent="0.2">
      <c r="A11976" t="s">
        <v>146</v>
      </c>
    </row>
    <row r="11977" spans="1:1" x14ac:dyDescent="0.2">
      <c r="A11977" t="s">
        <v>3484</v>
      </c>
    </row>
    <row r="11978" spans="1:1" x14ac:dyDescent="0.2">
      <c r="A11978" t="s">
        <v>3485</v>
      </c>
    </row>
    <row r="11979" spans="1:1" x14ac:dyDescent="0.2">
      <c r="A11979" t="s">
        <v>634</v>
      </c>
    </row>
    <row r="11980" spans="1:1" x14ac:dyDescent="0.2">
      <c r="A11980" t="s">
        <v>194</v>
      </c>
    </row>
    <row r="11981" spans="1:1" x14ac:dyDescent="0.2">
      <c r="A11981" t="s">
        <v>152</v>
      </c>
    </row>
    <row r="11982" spans="1:1" x14ac:dyDescent="0.2">
      <c r="A11982" t="s">
        <v>150</v>
      </c>
    </row>
    <row r="11983" spans="1:1" x14ac:dyDescent="0.2">
      <c r="A11983" t="s">
        <v>158</v>
      </c>
    </row>
    <row r="11984" spans="1:1" x14ac:dyDescent="0.2">
      <c r="A11984" t="s">
        <v>177</v>
      </c>
    </row>
    <row r="11985" spans="1:1" x14ac:dyDescent="0.2">
      <c r="A11985" t="s">
        <v>146</v>
      </c>
    </row>
    <row r="11986" spans="1:1" x14ac:dyDescent="0.2">
      <c r="A11986" t="s">
        <v>3486</v>
      </c>
    </row>
    <row r="11987" spans="1:1" x14ac:dyDescent="0.2">
      <c r="A11987" t="s">
        <v>3487</v>
      </c>
    </row>
    <row r="11988" spans="1:1" x14ac:dyDescent="0.2">
      <c r="A11988" t="s">
        <v>634</v>
      </c>
    </row>
    <row r="11989" spans="1:1" x14ac:dyDescent="0.2">
      <c r="A11989" t="s">
        <v>194</v>
      </c>
    </row>
    <row r="11990" spans="1:1" x14ac:dyDescent="0.2">
      <c r="A11990" t="s">
        <v>152</v>
      </c>
    </row>
    <row r="11991" spans="1:1" x14ac:dyDescent="0.2">
      <c r="A11991" t="s">
        <v>150</v>
      </c>
    </row>
    <row r="11992" spans="1:1" x14ac:dyDescent="0.2">
      <c r="A11992" t="s">
        <v>151</v>
      </c>
    </row>
    <row r="11993" spans="1:1" x14ac:dyDescent="0.2">
      <c r="A11993" t="s">
        <v>177</v>
      </c>
    </row>
    <row r="11994" spans="1:1" x14ac:dyDescent="0.2">
      <c r="A11994" t="s">
        <v>146</v>
      </c>
    </row>
    <row r="11995" spans="1:1" x14ac:dyDescent="0.2">
      <c r="A11995" t="s">
        <v>3488</v>
      </c>
    </row>
    <row r="11996" spans="1:1" x14ac:dyDescent="0.2">
      <c r="A11996" t="s">
        <v>3489</v>
      </c>
    </row>
    <row r="11997" spans="1:1" x14ac:dyDescent="0.2">
      <c r="A11997" t="s">
        <v>634</v>
      </c>
    </row>
    <row r="11998" spans="1:1" x14ac:dyDescent="0.2">
      <c r="A11998" t="s">
        <v>194</v>
      </c>
    </row>
    <row r="11999" spans="1:1" x14ac:dyDescent="0.2">
      <c r="A11999" t="s">
        <v>152</v>
      </c>
    </row>
    <row r="12000" spans="1:1" x14ac:dyDescent="0.2">
      <c r="A12000" t="s">
        <v>150</v>
      </c>
    </row>
    <row r="12001" spans="1:1" x14ac:dyDescent="0.2">
      <c r="A12001" t="s">
        <v>158</v>
      </c>
    </row>
    <row r="12002" spans="1:1" x14ac:dyDescent="0.2">
      <c r="A12002" t="s">
        <v>177</v>
      </c>
    </row>
    <row r="12003" spans="1:1" x14ac:dyDescent="0.2">
      <c r="A12003" t="s">
        <v>146</v>
      </c>
    </row>
    <row r="12004" spans="1:1" x14ac:dyDescent="0.2">
      <c r="A12004" t="s">
        <v>3490</v>
      </c>
    </row>
    <row r="12005" spans="1:1" x14ac:dyDescent="0.2">
      <c r="A12005" t="s">
        <v>3491</v>
      </c>
    </row>
    <row r="12006" spans="1:1" x14ac:dyDescent="0.2">
      <c r="A12006" t="s">
        <v>634</v>
      </c>
    </row>
    <row r="12007" spans="1:1" x14ac:dyDescent="0.2">
      <c r="A12007" t="s">
        <v>194</v>
      </c>
    </row>
    <row r="12008" spans="1:1" x14ac:dyDescent="0.2">
      <c r="A12008" t="s">
        <v>152</v>
      </c>
    </row>
    <row r="12009" spans="1:1" x14ac:dyDescent="0.2">
      <c r="A12009" t="s">
        <v>150</v>
      </c>
    </row>
    <row r="12010" spans="1:1" x14ac:dyDescent="0.2">
      <c r="A12010" t="s">
        <v>158</v>
      </c>
    </row>
    <row r="12011" spans="1:1" x14ac:dyDescent="0.2">
      <c r="A12011" t="s">
        <v>177</v>
      </c>
    </row>
    <row r="12012" spans="1:1" x14ac:dyDescent="0.2">
      <c r="A12012" t="s">
        <v>146</v>
      </c>
    </row>
    <row r="12013" spans="1:1" x14ac:dyDescent="0.2">
      <c r="A12013" t="s">
        <v>3492</v>
      </c>
    </row>
    <row r="12014" spans="1:1" x14ac:dyDescent="0.2">
      <c r="A12014" t="s">
        <v>3493</v>
      </c>
    </row>
    <row r="12015" spans="1:1" x14ac:dyDescent="0.2">
      <c r="A12015" t="s">
        <v>634</v>
      </c>
    </row>
    <row r="12016" spans="1:1" x14ac:dyDescent="0.2">
      <c r="A12016" t="s">
        <v>194</v>
      </c>
    </row>
    <row r="12017" spans="1:1" x14ac:dyDescent="0.2">
      <c r="A12017" t="s">
        <v>152</v>
      </c>
    </row>
    <row r="12018" spans="1:1" x14ac:dyDescent="0.2">
      <c r="A12018" t="s">
        <v>150</v>
      </c>
    </row>
    <row r="12019" spans="1:1" x14ac:dyDescent="0.2">
      <c r="A12019" t="s">
        <v>151</v>
      </c>
    </row>
    <row r="12020" spans="1:1" x14ac:dyDescent="0.2">
      <c r="A12020" t="s">
        <v>177</v>
      </c>
    </row>
    <row r="12021" spans="1:1" x14ac:dyDescent="0.2">
      <c r="A12021" t="s">
        <v>146</v>
      </c>
    </row>
    <row r="12022" spans="1:1" x14ac:dyDescent="0.2">
      <c r="A12022" t="s">
        <v>3494</v>
      </c>
    </row>
    <row r="12023" spans="1:1" x14ac:dyDescent="0.2">
      <c r="A12023" t="s">
        <v>3495</v>
      </c>
    </row>
    <row r="12024" spans="1:1" x14ac:dyDescent="0.2">
      <c r="A12024" t="s">
        <v>634</v>
      </c>
    </row>
    <row r="12025" spans="1:1" x14ac:dyDescent="0.2">
      <c r="A12025" t="s">
        <v>194</v>
      </c>
    </row>
    <row r="12026" spans="1:1" x14ac:dyDescent="0.2">
      <c r="A12026" t="s">
        <v>152</v>
      </c>
    </row>
    <row r="12027" spans="1:1" x14ac:dyDescent="0.2">
      <c r="A12027" t="s">
        <v>150</v>
      </c>
    </row>
    <row r="12028" spans="1:1" x14ac:dyDescent="0.2">
      <c r="A12028" t="s">
        <v>158</v>
      </c>
    </row>
    <row r="12029" spans="1:1" x14ac:dyDescent="0.2">
      <c r="A12029" t="s">
        <v>177</v>
      </c>
    </row>
    <row r="12030" spans="1:1" x14ac:dyDescent="0.2">
      <c r="A12030" t="s">
        <v>146</v>
      </c>
    </row>
    <row r="12031" spans="1:1" x14ac:dyDescent="0.2">
      <c r="A12031" t="s">
        <v>3496</v>
      </c>
    </row>
    <row r="12032" spans="1:1" x14ac:dyDescent="0.2">
      <c r="A12032" t="s">
        <v>143</v>
      </c>
    </row>
    <row r="12034" spans="1:1" x14ac:dyDescent="0.2">
      <c r="A12034" t="s">
        <v>144</v>
      </c>
    </row>
    <row r="12035" spans="1:1" x14ac:dyDescent="0.2">
      <c r="A12035" t="s">
        <v>145</v>
      </c>
    </row>
    <row r="12036" spans="1:1" x14ac:dyDescent="0.2">
      <c r="A12036" t="s">
        <v>146</v>
      </c>
    </row>
    <row r="12037" spans="1:1" x14ac:dyDescent="0.2">
      <c r="A12037" t="s">
        <v>3497</v>
      </c>
    </row>
    <row r="12038" spans="1:1" x14ac:dyDescent="0.2">
      <c r="A12038" t="s">
        <v>3498</v>
      </c>
    </row>
    <row r="12039" spans="1:1" x14ac:dyDescent="0.2">
      <c r="A12039" t="s">
        <v>634</v>
      </c>
    </row>
    <row r="12040" spans="1:1" x14ac:dyDescent="0.2">
      <c r="A12040" t="s">
        <v>194</v>
      </c>
    </row>
    <row r="12041" spans="1:1" x14ac:dyDescent="0.2">
      <c r="A12041" t="s">
        <v>152</v>
      </c>
    </row>
    <row r="12042" spans="1:1" x14ac:dyDescent="0.2">
      <c r="A12042" t="s">
        <v>150</v>
      </c>
    </row>
    <row r="12043" spans="1:1" x14ac:dyDescent="0.2">
      <c r="A12043" t="s">
        <v>158</v>
      </c>
    </row>
    <row r="12044" spans="1:1" x14ac:dyDescent="0.2">
      <c r="A12044" t="s">
        <v>177</v>
      </c>
    </row>
    <row r="12045" spans="1:1" x14ac:dyDescent="0.2">
      <c r="A12045" t="s">
        <v>146</v>
      </c>
    </row>
    <row r="12046" spans="1:1" x14ac:dyDescent="0.2">
      <c r="A12046" t="s">
        <v>3499</v>
      </c>
    </row>
    <row r="12047" spans="1:1" x14ac:dyDescent="0.2">
      <c r="A12047" t="s">
        <v>3500</v>
      </c>
    </row>
    <row r="12048" spans="1:1" x14ac:dyDescent="0.2">
      <c r="A12048" t="s">
        <v>634</v>
      </c>
    </row>
    <row r="12049" spans="1:1" x14ac:dyDescent="0.2">
      <c r="A12049" t="s">
        <v>194</v>
      </c>
    </row>
    <row r="12050" spans="1:1" x14ac:dyDescent="0.2">
      <c r="A12050" t="s">
        <v>152</v>
      </c>
    </row>
    <row r="12051" spans="1:1" x14ac:dyDescent="0.2">
      <c r="A12051" t="s">
        <v>150</v>
      </c>
    </row>
    <row r="12052" spans="1:1" x14ac:dyDescent="0.2">
      <c r="A12052" t="s">
        <v>158</v>
      </c>
    </row>
    <row r="12053" spans="1:1" x14ac:dyDescent="0.2">
      <c r="A12053" t="s">
        <v>177</v>
      </c>
    </row>
    <row r="12054" spans="1:1" x14ac:dyDescent="0.2">
      <c r="A12054" t="s">
        <v>146</v>
      </c>
    </row>
    <row r="12055" spans="1:1" x14ac:dyDescent="0.2">
      <c r="A12055" t="s">
        <v>3501</v>
      </c>
    </row>
    <row r="12056" spans="1:1" x14ac:dyDescent="0.2">
      <c r="A12056" t="s">
        <v>3502</v>
      </c>
    </row>
    <row r="12057" spans="1:1" x14ac:dyDescent="0.2">
      <c r="A12057" t="s">
        <v>634</v>
      </c>
    </row>
    <row r="12058" spans="1:1" x14ac:dyDescent="0.2">
      <c r="A12058" t="s">
        <v>194</v>
      </c>
    </row>
    <row r="12059" spans="1:1" x14ac:dyDescent="0.2">
      <c r="A12059" t="s">
        <v>152</v>
      </c>
    </row>
    <row r="12060" spans="1:1" x14ac:dyDescent="0.2">
      <c r="A12060" t="s">
        <v>150</v>
      </c>
    </row>
    <row r="12061" spans="1:1" x14ac:dyDescent="0.2">
      <c r="A12061" t="s">
        <v>158</v>
      </c>
    </row>
    <row r="12062" spans="1:1" x14ac:dyDescent="0.2">
      <c r="A12062" t="s">
        <v>146</v>
      </c>
    </row>
    <row r="12063" spans="1:1" x14ac:dyDescent="0.2">
      <c r="A12063" t="s">
        <v>3503</v>
      </c>
    </row>
    <row r="12064" spans="1:1" x14ac:dyDescent="0.2">
      <c r="A12064" t="s">
        <v>3504</v>
      </c>
    </row>
    <row r="12065" spans="1:1" x14ac:dyDescent="0.2">
      <c r="A12065" t="s">
        <v>634</v>
      </c>
    </row>
    <row r="12066" spans="1:1" x14ac:dyDescent="0.2">
      <c r="A12066" t="s">
        <v>194</v>
      </c>
    </row>
    <row r="12067" spans="1:1" x14ac:dyDescent="0.2">
      <c r="A12067" t="s">
        <v>152</v>
      </c>
    </row>
    <row r="12068" spans="1:1" x14ac:dyDescent="0.2">
      <c r="A12068" t="s">
        <v>150</v>
      </c>
    </row>
    <row r="12069" spans="1:1" x14ac:dyDescent="0.2">
      <c r="A12069" t="s">
        <v>158</v>
      </c>
    </row>
    <row r="12070" spans="1:1" x14ac:dyDescent="0.2">
      <c r="A12070" t="s">
        <v>177</v>
      </c>
    </row>
    <row r="12071" spans="1:1" x14ac:dyDescent="0.2">
      <c r="A12071" t="s">
        <v>146</v>
      </c>
    </row>
    <row r="12072" spans="1:1" x14ac:dyDescent="0.2">
      <c r="A12072" t="s">
        <v>3505</v>
      </c>
    </row>
    <row r="12073" spans="1:1" x14ac:dyDescent="0.2">
      <c r="A12073" t="s">
        <v>3506</v>
      </c>
    </row>
    <row r="12074" spans="1:1" x14ac:dyDescent="0.2">
      <c r="A12074" t="s">
        <v>634</v>
      </c>
    </row>
    <row r="12075" spans="1:1" x14ac:dyDescent="0.2">
      <c r="A12075" t="s">
        <v>3507</v>
      </c>
    </row>
    <row r="12076" spans="1:1" x14ac:dyDescent="0.2">
      <c r="A12076" t="s">
        <v>152</v>
      </c>
    </row>
    <row r="12077" spans="1:1" x14ac:dyDescent="0.2">
      <c r="A12077" t="s">
        <v>150</v>
      </c>
    </row>
    <row r="12078" spans="1:1" x14ac:dyDescent="0.2">
      <c r="A12078" t="s">
        <v>158</v>
      </c>
    </row>
    <row r="12079" spans="1:1" x14ac:dyDescent="0.2">
      <c r="A12079" t="s">
        <v>2595</v>
      </c>
    </row>
    <row r="12080" spans="1:1" x14ac:dyDescent="0.2">
      <c r="A12080" t="s">
        <v>146</v>
      </c>
    </row>
    <row r="12081" spans="1:1" x14ac:dyDescent="0.2">
      <c r="A12081" t="s">
        <v>3508</v>
      </c>
    </row>
    <row r="12082" spans="1:1" x14ac:dyDescent="0.2">
      <c r="A12082" t="s">
        <v>3509</v>
      </c>
    </row>
    <row r="12083" spans="1:1" x14ac:dyDescent="0.2">
      <c r="A12083" t="s">
        <v>634</v>
      </c>
    </row>
    <row r="12084" spans="1:1" x14ac:dyDescent="0.2">
      <c r="A12084" t="s">
        <v>194</v>
      </c>
    </row>
    <row r="12085" spans="1:1" x14ac:dyDescent="0.2">
      <c r="A12085" t="s">
        <v>152</v>
      </c>
    </row>
    <row r="12086" spans="1:1" x14ac:dyDescent="0.2">
      <c r="A12086" t="s">
        <v>150</v>
      </c>
    </row>
    <row r="12087" spans="1:1" x14ac:dyDescent="0.2">
      <c r="A12087" t="s">
        <v>151</v>
      </c>
    </row>
    <row r="12088" spans="1:1" x14ac:dyDescent="0.2">
      <c r="A12088" t="s">
        <v>146</v>
      </c>
    </row>
    <row r="12089" spans="1:1" x14ac:dyDescent="0.2">
      <c r="A12089" t="s">
        <v>3510</v>
      </c>
    </row>
    <row r="12090" spans="1:1" x14ac:dyDescent="0.2">
      <c r="A12090" t="s">
        <v>3511</v>
      </c>
    </row>
    <row r="12091" spans="1:1" x14ac:dyDescent="0.2">
      <c r="A12091" t="s">
        <v>634</v>
      </c>
    </row>
    <row r="12092" spans="1:1" x14ac:dyDescent="0.2">
      <c r="A12092" t="s">
        <v>194</v>
      </c>
    </row>
    <row r="12093" spans="1:1" x14ac:dyDescent="0.2">
      <c r="A12093" t="s">
        <v>152</v>
      </c>
    </row>
    <row r="12094" spans="1:1" x14ac:dyDescent="0.2">
      <c r="A12094" t="s">
        <v>150</v>
      </c>
    </row>
    <row r="12095" spans="1:1" x14ac:dyDescent="0.2">
      <c r="A12095" t="s">
        <v>158</v>
      </c>
    </row>
    <row r="12096" spans="1:1" x14ac:dyDescent="0.2">
      <c r="A12096" t="s">
        <v>146</v>
      </c>
    </row>
    <row r="12097" spans="1:1" x14ac:dyDescent="0.2">
      <c r="A12097" t="s">
        <v>3512</v>
      </c>
    </row>
    <row r="12098" spans="1:1" x14ac:dyDescent="0.2">
      <c r="A12098" t="s">
        <v>143</v>
      </c>
    </row>
    <row r="12100" spans="1:1" x14ac:dyDescent="0.2">
      <c r="A12100" t="s">
        <v>144</v>
      </c>
    </row>
    <row r="12101" spans="1:1" x14ac:dyDescent="0.2">
      <c r="A12101" t="s">
        <v>145</v>
      </c>
    </row>
    <row r="12102" spans="1:1" x14ac:dyDescent="0.2">
      <c r="A12102" t="s">
        <v>146</v>
      </c>
    </row>
    <row r="12103" spans="1:1" x14ac:dyDescent="0.2">
      <c r="A12103" t="s">
        <v>3513</v>
      </c>
    </row>
    <row r="12104" spans="1:1" x14ac:dyDescent="0.2">
      <c r="A12104" t="s">
        <v>3514</v>
      </c>
    </row>
    <row r="12105" spans="1:1" x14ac:dyDescent="0.2">
      <c r="A12105" t="s">
        <v>634</v>
      </c>
    </row>
    <row r="12106" spans="1:1" x14ac:dyDescent="0.2">
      <c r="A12106" t="s">
        <v>194</v>
      </c>
    </row>
    <row r="12107" spans="1:1" x14ac:dyDescent="0.2">
      <c r="A12107" t="s">
        <v>152</v>
      </c>
    </row>
    <row r="12108" spans="1:1" x14ac:dyDescent="0.2">
      <c r="A12108" t="s">
        <v>150</v>
      </c>
    </row>
    <row r="12109" spans="1:1" x14ac:dyDescent="0.2">
      <c r="A12109" t="s">
        <v>151</v>
      </c>
    </row>
    <row r="12110" spans="1:1" x14ac:dyDescent="0.2">
      <c r="A12110" t="s">
        <v>146</v>
      </c>
    </row>
    <row r="12111" spans="1:1" x14ac:dyDescent="0.2">
      <c r="A12111" t="s">
        <v>3515</v>
      </c>
    </row>
    <row r="12112" spans="1:1" x14ac:dyDescent="0.2">
      <c r="A12112" t="s">
        <v>3516</v>
      </c>
    </row>
    <row r="12113" spans="1:1" x14ac:dyDescent="0.2">
      <c r="A12113" t="s">
        <v>634</v>
      </c>
    </row>
    <row r="12114" spans="1:1" x14ac:dyDescent="0.2">
      <c r="A12114" t="s">
        <v>194</v>
      </c>
    </row>
    <row r="12115" spans="1:1" x14ac:dyDescent="0.2">
      <c r="A12115" t="s">
        <v>152</v>
      </c>
    </row>
    <row r="12116" spans="1:1" x14ac:dyDescent="0.2">
      <c r="A12116" t="s">
        <v>150</v>
      </c>
    </row>
    <row r="12117" spans="1:1" x14ac:dyDescent="0.2">
      <c r="A12117" t="s">
        <v>158</v>
      </c>
    </row>
    <row r="12118" spans="1:1" x14ac:dyDescent="0.2">
      <c r="A12118" t="s">
        <v>177</v>
      </c>
    </row>
    <row r="12119" spans="1:1" x14ac:dyDescent="0.2">
      <c r="A12119" t="s">
        <v>146</v>
      </c>
    </row>
    <row r="12120" spans="1:1" x14ac:dyDescent="0.2">
      <c r="A12120" t="s">
        <v>3517</v>
      </c>
    </row>
    <row r="12121" spans="1:1" x14ac:dyDescent="0.2">
      <c r="A12121" t="s">
        <v>3518</v>
      </c>
    </row>
    <row r="12122" spans="1:1" x14ac:dyDescent="0.2">
      <c r="A12122" t="s">
        <v>634</v>
      </c>
    </row>
    <row r="12123" spans="1:1" x14ac:dyDescent="0.2">
      <c r="A12123" t="s">
        <v>194</v>
      </c>
    </row>
    <row r="12124" spans="1:1" x14ac:dyDescent="0.2">
      <c r="A12124" t="s">
        <v>152</v>
      </c>
    </row>
    <row r="12125" spans="1:1" x14ac:dyDescent="0.2">
      <c r="A12125" t="s">
        <v>150</v>
      </c>
    </row>
    <row r="12126" spans="1:1" x14ac:dyDescent="0.2">
      <c r="A12126" t="s">
        <v>158</v>
      </c>
    </row>
    <row r="12127" spans="1:1" x14ac:dyDescent="0.2">
      <c r="A12127" t="s">
        <v>177</v>
      </c>
    </row>
    <row r="12128" spans="1:1" x14ac:dyDescent="0.2">
      <c r="A12128" t="s">
        <v>146</v>
      </c>
    </row>
    <row r="12129" spans="1:1" x14ac:dyDescent="0.2">
      <c r="A12129" t="s">
        <v>3519</v>
      </c>
    </row>
    <row r="12130" spans="1:1" x14ac:dyDescent="0.2">
      <c r="A12130" t="s">
        <v>3520</v>
      </c>
    </row>
    <row r="12131" spans="1:1" x14ac:dyDescent="0.2">
      <c r="A12131" t="s">
        <v>634</v>
      </c>
    </row>
    <row r="12132" spans="1:1" x14ac:dyDescent="0.2">
      <c r="A12132" t="s">
        <v>194</v>
      </c>
    </row>
    <row r="12133" spans="1:1" x14ac:dyDescent="0.2">
      <c r="A12133" t="s">
        <v>152</v>
      </c>
    </row>
    <row r="12134" spans="1:1" x14ac:dyDescent="0.2">
      <c r="A12134" t="s">
        <v>150</v>
      </c>
    </row>
    <row r="12135" spans="1:1" x14ac:dyDescent="0.2">
      <c r="A12135" t="s">
        <v>158</v>
      </c>
    </row>
    <row r="12136" spans="1:1" x14ac:dyDescent="0.2">
      <c r="A12136" t="s">
        <v>177</v>
      </c>
    </row>
    <row r="12137" spans="1:1" x14ac:dyDescent="0.2">
      <c r="A12137" t="s">
        <v>146</v>
      </c>
    </row>
    <row r="12138" spans="1:1" x14ac:dyDescent="0.2">
      <c r="A12138" t="s">
        <v>3521</v>
      </c>
    </row>
    <row r="12139" spans="1:1" x14ac:dyDescent="0.2">
      <c r="A12139" t="s">
        <v>3522</v>
      </c>
    </row>
    <row r="12140" spans="1:1" x14ac:dyDescent="0.2">
      <c r="A12140" t="s">
        <v>634</v>
      </c>
    </row>
    <row r="12141" spans="1:1" x14ac:dyDescent="0.2">
      <c r="A12141" t="s">
        <v>194</v>
      </c>
    </row>
    <row r="12142" spans="1:1" x14ac:dyDescent="0.2">
      <c r="A12142" t="s">
        <v>152</v>
      </c>
    </row>
    <row r="12143" spans="1:1" x14ac:dyDescent="0.2">
      <c r="A12143" t="s">
        <v>150</v>
      </c>
    </row>
    <row r="12144" spans="1:1" x14ac:dyDescent="0.2">
      <c r="A12144" t="s">
        <v>158</v>
      </c>
    </row>
    <row r="12145" spans="1:1" x14ac:dyDescent="0.2">
      <c r="A12145" t="s">
        <v>177</v>
      </c>
    </row>
    <row r="12146" spans="1:1" x14ac:dyDescent="0.2">
      <c r="A12146" t="s">
        <v>146</v>
      </c>
    </row>
    <row r="12147" spans="1:1" x14ac:dyDescent="0.2">
      <c r="A12147" t="s">
        <v>3523</v>
      </c>
    </row>
    <row r="12148" spans="1:1" x14ac:dyDescent="0.2">
      <c r="A12148" t="s">
        <v>3524</v>
      </c>
    </row>
    <row r="12149" spans="1:1" x14ac:dyDescent="0.2">
      <c r="A12149" t="s">
        <v>634</v>
      </c>
    </row>
    <row r="12150" spans="1:1" x14ac:dyDescent="0.2">
      <c r="A12150" t="s">
        <v>194</v>
      </c>
    </row>
    <row r="12151" spans="1:1" x14ac:dyDescent="0.2">
      <c r="A12151" t="s">
        <v>152</v>
      </c>
    </row>
    <row r="12152" spans="1:1" x14ac:dyDescent="0.2">
      <c r="A12152" t="s">
        <v>150</v>
      </c>
    </row>
    <row r="12153" spans="1:1" x14ac:dyDescent="0.2">
      <c r="A12153" t="s">
        <v>158</v>
      </c>
    </row>
    <row r="12154" spans="1:1" x14ac:dyDescent="0.2">
      <c r="A12154" t="s">
        <v>177</v>
      </c>
    </row>
    <row r="12155" spans="1:1" x14ac:dyDescent="0.2">
      <c r="A12155" t="s">
        <v>146</v>
      </c>
    </row>
    <row r="12156" spans="1:1" x14ac:dyDescent="0.2">
      <c r="A12156" t="s">
        <v>3525</v>
      </c>
    </row>
    <row r="12157" spans="1:1" x14ac:dyDescent="0.2">
      <c r="A12157" t="s">
        <v>3522</v>
      </c>
    </row>
    <row r="12158" spans="1:1" x14ac:dyDescent="0.2">
      <c r="A12158" t="s">
        <v>634</v>
      </c>
    </row>
    <row r="12159" spans="1:1" x14ac:dyDescent="0.2">
      <c r="A12159" t="s">
        <v>194</v>
      </c>
    </row>
    <row r="12160" spans="1:1" x14ac:dyDescent="0.2">
      <c r="A12160" t="s">
        <v>152</v>
      </c>
    </row>
    <row r="12161" spans="1:1" x14ac:dyDescent="0.2">
      <c r="A12161" t="s">
        <v>150</v>
      </c>
    </row>
    <row r="12162" spans="1:1" x14ac:dyDescent="0.2">
      <c r="A12162" t="s">
        <v>158</v>
      </c>
    </row>
    <row r="12163" spans="1:1" x14ac:dyDescent="0.2">
      <c r="A12163" t="s">
        <v>177</v>
      </c>
    </row>
    <row r="12164" spans="1:1" x14ac:dyDescent="0.2">
      <c r="A12164" t="s">
        <v>146</v>
      </c>
    </row>
    <row r="12165" spans="1:1" x14ac:dyDescent="0.2">
      <c r="A12165" t="s">
        <v>3526</v>
      </c>
    </row>
    <row r="12166" spans="1:1" x14ac:dyDescent="0.2">
      <c r="A12166" t="s">
        <v>143</v>
      </c>
    </row>
    <row r="12168" spans="1:1" x14ac:dyDescent="0.2">
      <c r="A12168" t="s">
        <v>144</v>
      </c>
    </row>
    <row r="12169" spans="1:1" x14ac:dyDescent="0.2">
      <c r="A12169" t="s">
        <v>145</v>
      </c>
    </row>
    <row r="12170" spans="1:1" x14ac:dyDescent="0.2">
      <c r="A12170" t="s">
        <v>146</v>
      </c>
    </row>
    <row r="12171" spans="1:1" x14ac:dyDescent="0.2">
      <c r="A12171" t="s">
        <v>3527</v>
      </c>
    </row>
    <row r="12172" spans="1:1" x14ac:dyDescent="0.2">
      <c r="A12172" t="s">
        <v>3528</v>
      </c>
    </row>
    <row r="12173" spans="1:1" x14ac:dyDescent="0.2">
      <c r="A12173" t="s">
        <v>634</v>
      </c>
    </row>
    <row r="12174" spans="1:1" x14ac:dyDescent="0.2">
      <c r="A12174" t="s">
        <v>194</v>
      </c>
    </row>
    <row r="12175" spans="1:1" x14ac:dyDescent="0.2">
      <c r="A12175" t="s">
        <v>152</v>
      </c>
    </row>
    <row r="12176" spans="1:1" x14ac:dyDescent="0.2">
      <c r="A12176" t="s">
        <v>150</v>
      </c>
    </row>
    <row r="12177" spans="1:1" x14ac:dyDescent="0.2">
      <c r="A12177" t="s">
        <v>158</v>
      </c>
    </row>
    <row r="12178" spans="1:1" x14ac:dyDescent="0.2">
      <c r="A12178" t="s">
        <v>177</v>
      </c>
    </row>
    <row r="12179" spans="1:1" x14ac:dyDescent="0.2">
      <c r="A12179" t="s">
        <v>146</v>
      </c>
    </row>
    <row r="12180" spans="1:1" x14ac:dyDescent="0.2">
      <c r="A12180" t="s">
        <v>3529</v>
      </c>
    </row>
    <row r="12181" spans="1:1" x14ac:dyDescent="0.2">
      <c r="A12181" t="s">
        <v>3530</v>
      </c>
    </row>
    <row r="12182" spans="1:1" x14ac:dyDescent="0.2">
      <c r="A12182" t="s">
        <v>634</v>
      </c>
    </row>
    <row r="12183" spans="1:1" x14ac:dyDescent="0.2">
      <c r="A12183" t="s">
        <v>194</v>
      </c>
    </row>
    <row r="12184" spans="1:1" x14ac:dyDescent="0.2">
      <c r="A12184" t="s">
        <v>152</v>
      </c>
    </row>
    <row r="12185" spans="1:1" x14ac:dyDescent="0.2">
      <c r="A12185" t="s">
        <v>150</v>
      </c>
    </row>
    <row r="12186" spans="1:1" x14ac:dyDescent="0.2">
      <c r="A12186" t="s">
        <v>158</v>
      </c>
    </row>
    <row r="12187" spans="1:1" x14ac:dyDescent="0.2">
      <c r="A12187" t="s">
        <v>177</v>
      </c>
    </row>
    <row r="12188" spans="1:1" x14ac:dyDescent="0.2">
      <c r="A12188" t="s">
        <v>146</v>
      </c>
    </row>
    <row r="12189" spans="1:1" x14ac:dyDescent="0.2">
      <c r="A12189" t="s">
        <v>3531</v>
      </c>
    </row>
    <row r="12190" spans="1:1" x14ac:dyDescent="0.2">
      <c r="A12190" t="s">
        <v>3532</v>
      </c>
    </row>
    <row r="12191" spans="1:1" x14ac:dyDescent="0.2">
      <c r="A12191" t="s">
        <v>634</v>
      </c>
    </row>
    <row r="12192" spans="1:1" x14ac:dyDescent="0.2">
      <c r="A12192" t="s">
        <v>194</v>
      </c>
    </row>
    <row r="12193" spans="1:1" x14ac:dyDescent="0.2">
      <c r="A12193" t="s">
        <v>152</v>
      </c>
    </row>
    <row r="12194" spans="1:1" x14ac:dyDescent="0.2">
      <c r="A12194" t="s">
        <v>150</v>
      </c>
    </row>
    <row r="12195" spans="1:1" x14ac:dyDescent="0.2">
      <c r="A12195" t="s">
        <v>158</v>
      </c>
    </row>
    <row r="12196" spans="1:1" x14ac:dyDescent="0.2">
      <c r="A12196" t="s">
        <v>177</v>
      </c>
    </row>
    <row r="12197" spans="1:1" x14ac:dyDescent="0.2">
      <c r="A12197" t="s">
        <v>146</v>
      </c>
    </row>
    <row r="12198" spans="1:1" x14ac:dyDescent="0.2">
      <c r="A12198" t="s">
        <v>3533</v>
      </c>
    </row>
    <row r="12199" spans="1:1" x14ac:dyDescent="0.2">
      <c r="A12199" t="s">
        <v>3534</v>
      </c>
    </row>
    <row r="12200" spans="1:1" x14ac:dyDescent="0.2">
      <c r="A12200" t="s">
        <v>634</v>
      </c>
    </row>
    <row r="12201" spans="1:1" x14ac:dyDescent="0.2">
      <c r="A12201" t="s">
        <v>194</v>
      </c>
    </row>
    <row r="12202" spans="1:1" x14ac:dyDescent="0.2">
      <c r="A12202" t="s">
        <v>152</v>
      </c>
    </row>
    <row r="12203" spans="1:1" x14ac:dyDescent="0.2">
      <c r="A12203" t="s">
        <v>150</v>
      </c>
    </row>
    <row r="12204" spans="1:1" x14ac:dyDescent="0.2">
      <c r="A12204" t="s">
        <v>182</v>
      </c>
    </row>
    <row r="12205" spans="1:1" x14ac:dyDescent="0.2">
      <c r="A12205" t="s">
        <v>3535</v>
      </c>
    </row>
    <row r="12206" spans="1:1" x14ac:dyDescent="0.2">
      <c r="A12206" t="s">
        <v>146</v>
      </c>
    </row>
    <row r="12207" spans="1:1" x14ac:dyDescent="0.2">
      <c r="A12207" t="s">
        <v>3536</v>
      </c>
    </row>
    <row r="12208" spans="1:1" x14ac:dyDescent="0.2">
      <c r="A12208" t="s">
        <v>3537</v>
      </c>
    </row>
    <row r="12209" spans="1:1" x14ac:dyDescent="0.2">
      <c r="A12209" t="s">
        <v>634</v>
      </c>
    </row>
    <row r="12210" spans="1:1" x14ac:dyDescent="0.2">
      <c r="A12210" t="s">
        <v>3538</v>
      </c>
    </row>
    <row r="12211" spans="1:1" x14ac:dyDescent="0.2">
      <c r="A12211" t="s">
        <v>152</v>
      </c>
    </row>
    <row r="12212" spans="1:1" x14ac:dyDescent="0.2">
      <c r="A12212" t="s">
        <v>150</v>
      </c>
    </row>
    <row r="12213" spans="1:1" x14ac:dyDescent="0.2">
      <c r="A12213" t="s">
        <v>158</v>
      </c>
    </row>
    <row r="12214" spans="1:1" x14ac:dyDescent="0.2">
      <c r="A12214" t="s">
        <v>3539</v>
      </c>
    </row>
    <row r="12215" spans="1:1" x14ac:dyDescent="0.2">
      <c r="A12215" t="s">
        <v>146</v>
      </c>
    </row>
    <row r="12216" spans="1:1" x14ac:dyDescent="0.2">
      <c r="A12216" t="s">
        <v>3540</v>
      </c>
    </row>
    <row r="12217" spans="1:1" x14ac:dyDescent="0.2">
      <c r="A12217" t="s">
        <v>3541</v>
      </c>
    </row>
    <row r="12218" spans="1:1" x14ac:dyDescent="0.2">
      <c r="A12218" t="s">
        <v>634</v>
      </c>
    </row>
    <row r="12219" spans="1:1" x14ac:dyDescent="0.2">
      <c r="A12219" t="s">
        <v>194</v>
      </c>
    </row>
    <row r="12220" spans="1:1" x14ac:dyDescent="0.2">
      <c r="A12220" t="s">
        <v>152</v>
      </c>
    </row>
    <row r="12221" spans="1:1" x14ac:dyDescent="0.2">
      <c r="A12221" t="s">
        <v>150</v>
      </c>
    </row>
    <row r="12222" spans="1:1" x14ac:dyDescent="0.2">
      <c r="A12222" t="s">
        <v>158</v>
      </c>
    </row>
    <row r="12223" spans="1:1" x14ac:dyDescent="0.2">
      <c r="A12223" t="s">
        <v>3542</v>
      </c>
    </row>
    <row r="12224" spans="1:1" x14ac:dyDescent="0.2">
      <c r="A12224" t="s">
        <v>146</v>
      </c>
    </row>
    <row r="12225" spans="1:1" x14ac:dyDescent="0.2">
      <c r="A12225" t="s">
        <v>3543</v>
      </c>
    </row>
    <row r="12226" spans="1:1" x14ac:dyDescent="0.2">
      <c r="A12226" t="s">
        <v>3544</v>
      </c>
    </row>
    <row r="12227" spans="1:1" x14ac:dyDescent="0.2">
      <c r="A12227" t="s">
        <v>634</v>
      </c>
    </row>
    <row r="12228" spans="1:1" x14ac:dyDescent="0.2">
      <c r="A12228" t="s">
        <v>194</v>
      </c>
    </row>
    <row r="12229" spans="1:1" x14ac:dyDescent="0.2">
      <c r="A12229" t="s">
        <v>152</v>
      </c>
    </row>
    <row r="12230" spans="1:1" x14ac:dyDescent="0.2">
      <c r="A12230" t="s">
        <v>150</v>
      </c>
    </row>
    <row r="12231" spans="1:1" x14ac:dyDescent="0.2">
      <c r="A12231" t="s">
        <v>158</v>
      </c>
    </row>
    <row r="12232" spans="1:1" x14ac:dyDescent="0.2">
      <c r="A12232" t="s">
        <v>2569</v>
      </c>
    </row>
    <row r="12233" spans="1:1" x14ac:dyDescent="0.2">
      <c r="A12233" t="s">
        <v>146</v>
      </c>
    </row>
    <row r="12234" spans="1:1" x14ac:dyDescent="0.2">
      <c r="A12234" t="s">
        <v>3545</v>
      </c>
    </row>
    <row r="12235" spans="1:1" x14ac:dyDescent="0.2">
      <c r="A12235" t="s">
        <v>143</v>
      </c>
    </row>
    <row r="12237" spans="1:1" x14ac:dyDescent="0.2">
      <c r="A12237" t="s">
        <v>144</v>
      </c>
    </row>
    <row r="12238" spans="1:1" x14ac:dyDescent="0.2">
      <c r="A12238" t="s">
        <v>145</v>
      </c>
    </row>
    <row r="12239" spans="1:1" x14ac:dyDescent="0.2">
      <c r="A12239" t="s">
        <v>146</v>
      </c>
    </row>
    <row r="12240" spans="1:1" x14ac:dyDescent="0.2">
      <c r="A12240" t="s">
        <v>3546</v>
      </c>
    </row>
    <row r="12241" spans="1:1" x14ac:dyDescent="0.2">
      <c r="A12241" t="s">
        <v>3547</v>
      </c>
    </row>
    <row r="12242" spans="1:1" x14ac:dyDescent="0.2">
      <c r="A12242" t="s">
        <v>634</v>
      </c>
    </row>
    <row r="12243" spans="1:1" x14ac:dyDescent="0.2">
      <c r="A12243" t="s">
        <v>194</v>
      </c>
    </row>
    <row r="12244" spans="1:1" x14ac:dyDescent="0.2">
      <c r="A12244" t="s">
        <v>152</v>
      </c>
    </row>
    <row r="12245" spans="1:1" x14ac:dyDescent="0.2">
      <c r="A12245" t="s">
        <v>150</v>
      </c>
    </row>
    <row r="12246" spans="1:1" x14ac:dyDescent="0.2">
      <c r="A12246" t="s">
        <v>158</v>
      </c>
    </row>
    <row r="12247" spans="1:1" x14ac:dyDescent="0.2">
      <c r="A12247" t="s">
        <v>177</v>
      </c>
    </row>
    <row r="12248" spans="1:1" x14ac:dyDescent="0.2">
      <c r="A12248" t="s">
        <v>146</v>
      </c>
    </row>
    <row r="12249" spans="1:1" x14ac:dyDescent="0.2">
      <c r="A12249" t="s">
        <v>3548</v>
      </c>
    </row>
    <row r="12250" spans="1:1" x14ac:dyDescent="0.2">
      <c r="A12250" t="s">
        <v>3549</v>
      </c>
    </row>
    <row r="12251" spans="1:1" x14ac:dyDescent="0.2">
      <c r="A12251" t="s">
        <v>634</v>
      </c>
    </row>
    <row r="12252" spans="1:1" x14ac:dyDescent="0.2">
      <c r="A12252" t="s">
        <v>194</v>
      </c>
    </row>
    <row r="12253" spans="1:1" x14ac:dyDescent="0.2">
      <c r="A12253" t="s">
        <v>152</v>
      </c>
    </row>
    <row r="12254" spans="1:1" x14ac:dyDescent="0.2">
      <c r="A12254" t="s">
        <v>150</v>
      </c>
    </row>
    <row r="12255" spans="1:1" x14ac:dyDescent="0.2">
      <c r="A12255" t="s">
        <v>158</v>
      </c>
    </row>
    <row r="12256" spans="1:1" x14ac:dyDescent="0.2">
      <c r="A12256" t="s">
        <v>3550</v>
      </c>
    </row>
    <row r="12257" spans="1:1" x14ac:dyDescent="0.2">
      <c r="A12257" t="s">
        <v>146</v>
      </c>
    </row>
    <row r="12258" spans="1:1" x14ac:dyDescent="0.2">
      <c r="A12258" t="s">
        <v>3551</v>
      </c>
    </row>
    <row r="12259" spans="1:1" x14ac:dyDescent="0.2">
      <c r="A12259" t="s">
        <v>3552</v>
      </c>
    </row>
    <row r="12260" spans="1:1" x14ac:dyDescent="0.2">
      <c r="A12260" t="s">
        <v>634</v>
      </c>
    </row>
    <row r="12261" spans="1:1" x14ac:dyDescent="0.2">
      <c r="A12261" t="s">
        <v>194</v>
      </c>
    </row>
    <row r="12262" spans="1:1" x14ac:dyDescent="0.2">
      <c r="A12262" t="s">
        <v>152</v>
      </c>
    </row>
    <row r="12263" spans="1:1" x14ac:dyDescent="0.2">
      <c r="A12263" t="s">
        <v>150</v>
      </c>
    </row>
    <row r="12264" spans="1:1" x14ac:dyDescent="0.2">
      <c r="A12264" t="s">
        <v>158</v>
      </c>
    </row>
    <row r="12265" spans="1:1" x14ac:dyDescent="0.2">
      <c r="A12265" t="s">
        <v>3553</v>
      </c>
    </row>
    <row r="12266" spans="1:1" x14ac:dyDescent="0.2">
      <c r="A12266" t="s">
        <v>146</v>
      </c>
    </row>
    <row r="12267" spans="1:1" x14ac:dyDescent="0.2">
      <c r="A12267" t="s">
        <v>3554</v>
      </c>
    </row>
    <row r="12268" spans="1:1" x14ac:dyDescent="0.2">
      <c r="A12268" t="s">
        <v>3552</v>
      </c>
    </row>
    <row r="12269" spans="1:1" x14ac:dyDescent="0.2">
      <c r="A12269" t="s">
        <v>634</v>
      </c>
    </row>
    <row r="12270" spans="1:1" x14ac:dyDescent="0.2">
      <c r="A12270" t="s">
        <v>194</v>
      </c>
    </row>
    <row r="12271" spans="1:1" x14ac:dyDescent="0.2">
      <c r="A12271" t="s">
        <v>152</v>
      </c>
    </row>
    <row r="12272" spans="1:1" x14ac:dyDescent="0.2">
      <c r="A12272" t="s">
        <v>150</v>
      </c>
    </row>
    <row r="12273" spans="1:1" x14ac:dyDescent="0.2">
      <c r="A12273" t="s">
        <v>158</v>
      </c>
    </row>
    <row r="12274" spans="1:1" x14ac:dyDescent="0.2">
      <c r="A12274" t="s">
        <v>3555</v>
      </c>
    </row>
    <row r="12275" spans="1:1" x14ac:dyDescent="0.2">
      <c r="A12275" t="s">
        <v>146</v>
      </c>
    </row>
    <row r="12276" spans="1:1" x14ac:dyDescent="0.2">
      <c r="A12276" t="s">
        <v>3556</v>
      </c>
    </row>
    <row r="12277" spans="1:1" x14ac:dyDescent="0.2">
      <c r="A12277" t="s">
        <v>3557</v>
      </c>
    </row>
    <row r="12278" spans="1:1" x14ac:dyDescent="0.2">
      <c r="A12278" t="s">
        <v>634</v>
      </c>
    </row>
    <row r="12279" spans="1:1" x14ac:dyDescent="0.2">
      <c r="A12279" t="s">
        <v>194</v>
      </c>
    </row>
    <row r="12280" spans="1:1" x14ac:dyDescent="0.2">
      <c r="A12280" t="s">
        <v>152</v>
      </c>
    </row>
    <row r="12281" spans="1:1" x14ac:dyDescent="0.2">
      <c r="A12281" t="s">
        <v>150</v>
      </c>
    </row>
    <row r="12282" spans="1:1" x14ac:dyDescent="0.2">
      <c r="A12282" t="s">
        <v>158</v>
      </c>
    </row>
    <row r="12283" spans="1:1" x14ac:dyDescent="0.2">
      <c r="A12283" t="s">
        <v>3558</v>
      </c>
    </row>
    <row r="12284" spans="1:1" x14ac:dyDescent="0.2">
      <c r="A12284" t="s">
        <v>146</v>
      </c>
    </row>
    <row r="12285" spans="1:1" x14ac:dyDescent="0.2">
      <c r="A12285" t="s">
        <v>3559</v>
      </c>
    </row>
    <row r="12286" spans="1:1" x14ac:dyDescent="0.2">
      <c r="A12286" t="s">
        <v>3560</v>
      </c>
    </row>
    <row r="12287" spans="1:1" x14ac:dyDescent="0.2">
      <c r="A12287" t="s">
        <v>634</v>
      </c>
    </row>
    <row r="12288" spans="1:1" x14ac:dyDescent="0.2">
      <c r="A12288" t="s">
        <v>194</v>
      </c>
    </row>
    <row r="12289" spans="1:1" x14ac:dyDescent="0.2">
      <c r="A12289" t="s">
        <v>152</v>
      </c>
    </row>
    <row r="12290" spans="1:1" x14ac:dyDescent="0.2">
      <c r="A12290" t="s">
        <v>150</v>
      </c>
    </row>
    <row r="12291" spans="1:1" x14ac:dyDescent="0.2">
      <c r="A12291" t="s">
        <v>158</v>
      </c>
    </row>
    <row r="12292" spans="1:1" x14ac:dyDescent="0.2">
      <c r="A12292" t="s">
        <v>3561</v>
      </c>
    </row>
    <row r="12293" spans="1:1" x14ac:dyDescent="0.2">
      <c r="A12293" t="s">
        <v>146</v>
      </c>
    </row>
    <row r="12294" spans="1:1" x14ac:dyDescent="0.2">
      <c r="A12294" t="s">
        <v>3562</v>
      </c>
    </row>
    <row r="12295" spans="1:1" x14ac:dyDescent="0.2">
      <c r="A12295" t="s">
        <v>3563</v>
      </c>
    </row>
    <row r="12296" spans="1:1" x14ac:dyDescent="0.2">
      <c r="A12296" t="s">
        <v>634</v>
      </c>
    </row>
    <row r="12297" spans="1:1" x14ac:dyDescent="0.2">
      <c r="A12297" t="s">
        <v>194</v>
      </c>
    </row>
    <row r="12298" spans="1:1" x14ac:dyDescent="0.2">
      <c r="A12298" t="s">
        <v>152</v>
      </c>
    </row>
    <row r="12299" spans="1:1" x14ac:dyDescent="0.2">
      <c r="A12299" t="s">
        <v>150</v>
      </c>
    </row>
    <row r="12300" spans="1:1" x14ac:dyDescent="0.2">
      <c r="A12300" t="s">
        <v>158</v>
      </c>
    </row>
    <row r="12301" spans="1:1" x14ac:dyDescent="0.2">
      <c r="A12301" t="s">
        <v>3564</v>
      </c>
    </row>
    <row r="12302" spans="1:1" x14ac:dyDescent="0.2">
      <c r="A12302" t="s">
        <v>146</v>
      </c>
    </row>
    <row r="12303" spans="1:1" x14ac:dyDescent="0.2">
      <c r="A12303" t="s">
        <v>3565</v>
      </c>
    </row>
    <row r="12304" spans="1:1" x14ac:dyDescent="0.2">
      <c r="A12304" t="s">
        <v>143</v>
      </c>
    </row>
    <row r="12306" spans="1:1" x14ac:dyDescent="0.2">
      <c r="A12306" t="s">
        <v>144</v>
      </c>
    </row>
    <row r="12307" spans="1:1" x14ac:dyDescent="0.2">
      <c r="A12307" t="s">
        <v>145</v>
      </c>
    </row>
    <row r="12308" spans="1:1" x14ac:dyDescent="0.2">
      <c r="A12308" t="s">
        <v>146</v>
      </c>
    </row>
    <row r="12309" spans="1:1" x14ac:dyDescent="0.2">
      <c r="A12309" t="s">
        <v>3566</v>
      </c>
    </row>
    <row r="12310" spans="1:1" x14ac:dyDescent="0.2">
      <c r="A12310" t="s">
        <v>3563</v>
      </c>
    </row>
    <row r="12311" spans="1:1" x14ac:dyDescent="0.2">
      <c r="A12311" t="s">
        <v>634</v>
      </c>
    </row>
    <row r="12312" spans="1:1" x14ac:dyDescent="0.2">
      <c r="A12312" t="s">
        <v>194</v>
      </c>
    </row>
    <row r="12313" spans="1:1" x14ac:dyDescent="0.2">
      <c r="A12313" t="s">
        <v>152</v>
      </c>
    </row>
    <row r="12314" spans="1:1" x14ac:dyDescent="0.2">
      <c r="A12314" t="s">
        <v>150</v>
      </c>
    </row>
    <row r="12315" spans="1:1" x14ac:dyDescent="0.2">
      <c r="A12315" t="s">
        <v>158</v>
      </c>
    </row>
    <row r="12316" spans="1:1" x14ac:dyDescent="0.2">
      <c r="A12316" t="s">
        <v>3567</v>
      </c>
    </row>
    <row r="12317" spans="1:1" x14ac:dyDescent="0.2">
      <c r="A12317" t="s">
        <v>146</v>
      </c>
    </row>
    <row r="12318" spans="1:1" x14ac:dyDescent="0.2">
      <c r="A12318" t="s">
        <v>3568</v>
      </c>
    </row>
    <row r="12319" spans="1:1" x14ac:dyDescent="0.2">
      <c r="A12319" t="s">
        <v>3563</v>
      </c>
    </row>
    <row r="12320" spans="1:1" x14ac:dyDescent="0.2">
      <c r="A12320" t="s">
        <v>634</v>
      </c>
    </row>
    <row r="12321" spans="1:1" x14ac:dyDescent="0.2">
      <c r="A12321" t="s">
        <v>194</v>
      </c>
    </row>
    <row r="12322" spans="1:1" x14ac:dyDescent="0.2">
      <c r="A12322" t="s">
        <v>152</v>
      </c>
    </row>
    <row r="12323" spans="1:1" x14ac:dyDescent="0.2">
      <c r="A12323" t="s">
        <v>150</v>
      </c>
    </row>
    <row r="12324" spans="1:1" x14ac:dyDescent="0.2">
      <c r="A12324" t="s">
        <v>158</v>
      </c>
    </row>
    <row r="12325" spans="1:1" x14ac:dyDescent="0.2">
      <c r="A12325" t="s">
        <v>3569</v>
      </c>
    </row>
    <row r="12326" spans="1:1" x14ac:dyDescent="0.2">
      <c r="A12326" t="s">
        <v>146</v>
      </c>
    </row>
    <row r="12327" spans="1:1" x14ac:dyDescent="0.2">
      <c r="A12327" t="s">
        <v>3570</v>
      </c>
    </row>
    <row r="12328" spans="1:1" x14ac:dyDescent="0.2">
      <c r="A12328" t="s">
        <v>3571</v>
      </c>
    </row>
    <row r="12329" spans="1:1" x14ac:dyDescent="0.2">
      <c r="A12329" t="s">
        <v>634</v>
      </c>
    </row>
    <row r="12330" spans="1:1" x14ac:dyDescent="0.2">
      <c r="A12330" t="s">
        <v>194</v>
      </c>
    </row>
    <row r="12331" spans="1:1" x14ac:dyDescent="0.2">
      <c r="A12331" t="s">
        <v>152</v>
      </c>
    </row>
    <row r="12332" spans="1:1" x14ac:dyDescent="0.2">
      <c r="A12332" t="s">
        <v>150</v>
      </c>
    </row>
    <row r="12333" spans="1:1" x14ac:dyDescent="0.2">
      <c r="A12333" t="s">
        <v>158</v>
      </c>
    </row>
    <row r="12334" spans="1:1" x14ac:dyDescent="0.2">
      <c r="A12334" t="s">
        <v>3567</v>
      </c>
    </row>
    <row r="12335" spans="1:1" x14ac:dyDescent="0.2">
      <c r="A12335" t="s">
        <v>146</v>
      </c>
    </row>
    <row r="12336" spans="1:1" x14ac:dyDescent="0.2">
      <c r="A12336" t="s">
        <v>3572</v>
      </c>
    </row>
    <row r="12337" spans="1:1" x14ac:dyDescent="0.2">
      <c r="A12337" t="s">
        <v>3573</v>
      </c>
    </row>
    <row r="12338" spans="1:1" x14ac:dyDescent="0.2">
      <c r="A12338" t="s">
        <v>634</v>
      </c>
    </row>
    <row r="12339" spans="1:1" x14ac:dyDescent="0.2">
      <c r="A12339" t="s">
        <v>194</v>
      </c>
    </row>
    <row r="12340" spans="1:1" x14ac:dyDescent="0.2">
      <c r="A12340" t="s">
        <v>152</v>
      </c>
    </row>
    <row r="12341" spans="1:1" x14ac:dyDescent="0.2">
      <c r="A12341" t="s">
        <v>150</v>
      </c>
    </row>
    <row r="12342" spans="1:1" x14ac:dyDescent="0.2">
      <c r="A12342" t="s">
        <v>182</v>
      </c>
    </row>
    <row r="12343" spans="1:1" x14ac:dyDescent="0.2">
      <c r="A12343" t="s">
        <v>3574</v>
      </c>
    </row>
    <row r="12344" spans="1:1" x14ac:dyDescent="0.2">
      <c r="A12344" t="s">
        <v>146</v>
      </c>
    </row>
    <row r="12345" spans="1:1" x14ac:dyDescent="0.2">
      <c r="A12345" t="s">
        <v>3575</v>
      </c>
    </row>
    <row r="12346" spans="1:1" x14ac:dyDescent="0.2">
      <c r="A12346" t="s">
        <v>3576</v>
      </c>
    </row>
    <row r="12347" spans="1:1" x14ac:dyDescent="0.2">
      <c r="A12347" t="s">
        <v>634</v>
      </c>
    </row>
    <row r="12348" spans="1:1" x14ac:dyDescent="0.2">
      <c r="A12348" t="s">
        <v>194</v>
      </c>
    </row>
    <row r="12349" spans="1:1" x14ac:dyDescent="0.2">
      <c r="A12349" t="s">
        <v>152</v>
      </c>
    </row>
    <row r="12350" spans="1:1" x14ac:dyDescent="0.2">
      <c r="A12350" t="s">
        <v>150</v>
      </c>
    </row>
    <row r="12351" spans="1:1" x14ac:dyDescent="0.2">
      <c r="A12351" t="s">
        <v>158</v>
      </c>
    </row>
    <row r="12352" spans="1:1" x14ac:dyDescent="0.2">
      <c r="A12352" t="s">
        <v>3574</v>
      </c>
    </row>
    <row r="12353" spans="1:1" x14ac:dyDescent="0.2">
      <c r="A12353" t="s">
        <v>146</v>
      </c>
    </row>
    <row r="12354" spans="1:1" x14ac:dyDescent="0.2">
      <c r="A12354" t="s">
        <v>3577</v>
      </c>
    </row>
    <row r="12355" spans="1:1" x14ac:dyDescent="0.2">
      <c r="A12355" t="s">
        <v>3578</v>
      </c>
    </row>
    <row r="12356" spans="1:1" x14ac:dyDescent="0.2">
      <c r="A12356" t="s">
        <v>634</v>
      </c>
    </row>
    <row r="12357" spans="1:1" x14ac:dyDescent="0.2">
      <c r="A12357" t="s">
        <v>194</v>
      </c>
    </row>
    <row r="12358" spans="1:1" x14ac:dyDescent="0.2">
      <c r="A12358" t="s">
        <v>152</v>
      </c>
    </row>
    <row r="12359" spans="1:1" x14ac:dyDescent="0.2">
      <c r="A12359" t="s">
        <v>150</v>
      </c>
    </row>
    <row r="12360" spans="1:1" x14ac:dyDescent="0.2">
      <c r="A12360" t="s">
        <v>158</v>
      </c>
    </row>
    <row r="12361" spans="1:1" x14ac:dyDescent="0.2">
      <c r="A12361" t="s">
        <v>177</v>
      </c>
    </row>
    <row r="12362" spans="1:1" x14ac:dyDescent="0.2">
      <c r="A12362" t="s">
        <v>146</v>
      </c>
    </row>
    <row r="12363" spans="1:1" x14ac:dyDescent="0.2">
      <c r="A12363" t="s">
        <v>3579</v>
      </c>
    </row>
    <row r="12364" spans="1:1" x14ac:dyDescent="0.2">
      <c r="A12364" t="s">
        <v>3580</v>
      </c>
    </row>
    <row r="12365" spans="1:1" x14ac:dyDescent="0.2">
      <c r="A12365" t="s">
        <v>634</v>
      </c>
    </row>
    <row r="12366" spans="1:1" x14ac:dyDescent="0.2">
      <c r="A12366" t="s">
        <v>194</v>
      </c>
    </row>
    <row r="12367" spans="1:1" x14ac:dyDescent="0.2">
      <c r="A12367" t="s">
        <v>152</v>
      </c>
    </row>
    <row r="12368" spans="1:1" x14ac:dyDescent="0.2">
      <c r="A12368" t="s">
        <v>150</v>
      </c>
    </row>
    <row r="12369" spans="1:1" x14ac:dyDescent="0.2">
      <c r="A12369" t="s">
        <v>158</v>
      </c>
    </row>
    <row r="12370" spans="1:1" x14ac:dyDescent="0.2">
      <c r="A12370" t="s">
        <v>3581</v>
      </c>
    </row>
    <row r="12371" spans="1:1" x14ac:dyDescent="0.2">
      <c r="A12371" t="s">
        <v>146</v>
      </c>
    </row>
    <row r="12372" spans="1:1" x14ac:dyDescent="0.2">
      <c r="A12372" t="s">
        <v>3582</v>
      </c>
    </row>
    <row r="12373" spans="1:1" x14ac:dyDescent="0.2">
      <c r="A12373" t="s">
        <v>143</v>
      </c>
    </row>
    <row r="12375" spans="1:1" x14ac:dyDescent="0.2">
      <c r="A12375" t="s">
        <v>144</v>
      </c>
    </row>
    <row r="12376" spans="1:1" x14ac:dyDescent="0.2">
      <c r="A12376" t="s">
        <v>145</v>
      </c>
    </row>
    <row r="12377" spans="1:1" x14ac:dyDescent="0.2">
      <c r="A12377" t="s">
        <v>146</v>
      </c>
    </row>
    <row r="12378" spans="1:1" x14ac:dyDescent="0.2">
      <c r="A12378" t="s">
        <v>3583</v>
      </c>
    </row>
    <row r="12379" spans="1:1" x14ac:dyDescent="0.2">
      <c r="A12379" t="s">
        <v>3584</v>
      </c>
    </row>
    <row r="12380" spans="1:1" x14ac:dyDescent="0.2">
      <c r="A12380" t="s">
        <v>634</v>
      </c>
    </row>
    <row r="12381" spans="1:1" x14ac:dyDescent="0.2">
      <c r="A12381" t="s">
        <v>194</v>
      </c>
    </row>
    <row r="12382" spans="1:1" x14ac:dyDescent="0.2">
      <c r="A12382" t="s">
        <v>152</v>
      </c>
    </row>
    <row r="12383" spans="1:1" x14ac:dyDescent="0.2">
      <c r="A12383" t="s">
        <v>150</v>
      </c>
    </row>
    <row r="12384" spans="1:1" x14ac:dyDescent="0.2">
      <c r="A12384" t="s">
        <v>158</v>
      </c>
    </row>
    <row r="12385" spans="1:1" x14ac:dyDescent="0.2">
      <c r="A12385" t="s">
        <v>3581</v>
      </c>
    </row>
    <row r="12386" spans="1:1" x14ac:dyDescent="0.2">
      <c r="A12386" t="s">
        <v>146</v>
      </c>
    </row>
    <row r="12387" spans="1:1" x14ac:dyDescent="0.2">
      <c r="A12387" t="s">
        <v>3585</v>
      </c>
    </row>
    <row r="12388" spans="1:1" x14ac:dyDescent="0.2">
      <c r="A12388" t="s">
        <v>3586</v>
      </c>
    </row>
    <row r="12389" spans="1:1" x14ac:dyDescent="0.2">
      <c r="A12389" t="s">
        <v>634</v>
      </c>
    </row>
    <row r="12390" spans="1:1" x14ac:dyDescent="0.2">
      <c r="A12390" t="s">
        <v>194</v>
      </c>
    </row>
    <row r="12391" spans="1:1" x14ac:dyDescent="0.2">
      <c r="A12391" t="s">
        <v>152</v>
      </c>
    </row>
    <row r="12392" spans="1:1" x14ac:dyDescent="0.2">
      <c r="A12392" t="s">
        <v>150</v>
      </c>
    </row>
    <row r="12393" spans="1:1" x14ac:dyDescent="0.2">
      <c r="A12393" t="s">
        <v>158</v>
      </c>
    </row>
    <row r="12394" spans="1:1" x14ac:dyDescent="0.2">
      <c r="A12394" t="s">
        <v>3581</v>
      </c>
    </row>
    <row r="12395" spans="1:1" x14ac:dyDescent="0.2">
      <c r="A12395" t="s">
        <v>146</v>
      </c>
    </row>
    <row r="12396" spans="1:1" x14ac:dyDescent="0.2">
      <c r="A12396" t="s">
        <v>3587</v>
      </c>
    </row>
    <row r="12397" spans="1:1" x14ac:dyDescent="0.2">
      <c r="A12397" t="s">
        <v>3588</v>
      </c>
    </row>
    <row r="12398" spans="1:1" x14ac:dyDescent="0.2">
      <c r="A12398" t="s">
        <v>634</v>
      </c>
    </row>
    <row r="12399" spans="1:1" x14ac:dyDescent="0.2">
      <c r="A12399" t="s">
        <v>194</v>
      </c>
    </row>
    <row r="12400" spans="1:1" x14ac:dyDescent="0.2">
      <c r="A12400" t="s">
        <v>152</v>
      </c>
    </row>
    <row r="12401" spans="1:1" x14ac:dyDescent="0.2">
      <c r="A12401" t="s">
        <v>150</v>
      </c>
    </row>
    <row r="12402" spans="1:1" x14ac:dyDescent="0.2">
      <c r="A12402" t="s">
        <v>158</v>
      </c>
    </row>
    <row r="12403" spans="1:1" x14ac:dyDescent="0.2">
      <c r="A12403" t="s">
        <v>3553</v>
      </c>
    </row>
    <row r="12404" spans="1:1" x14ac:dyDescent="0.2">
      <c r="A12404" t="s">
        <v>146</v>
      </c>
    </row>
    <row r="12405" spans="1:1" x14ac:dyDescent="0.2">
      <c r="A12405" t="s">
        <v>3589</v>
      </c>
    </row>
    <row r="12406" spans="1:1" x14ac:dyDescent="0.2">
      <c r="A12406" t="s">
        <v>3590</v>
      </c>
    </row>
    <row r="12407" spans="1:1" x14ac:dyDescent="0.2">
      <c r="A12407" t="s">
        <v>634</v>
      </c>
    </row>
    <row r="12408" spans="1:1" x14ac:dyDescent="0.2">
      <c r="A12408" t="s">
        <v>194</v>
      </c>
    </row>
    <row r="12409" spans="1:1" x14ac:dyDescent="0.2">
      <c r="A12409" t="s">
        <v>152</v>
      </c>
    </row>
    <row r="12410" spans="1:1" x14ac:dyDescent="0.2">
      <c r="A12410" t="s">
        <v>150</v>
      </c>
    </row>
    <row r="12411" spans="1:1" x14ac:dyDescent="0.2">
      <c r="A12411" t="s">
        <v>158</v>
      </c>
    </row>
    <row r="12412" spans="1:1" x14ac:dyDescent="0.2">
      <c r="A12412" t="s">
        <v>3558</v>
      </c>
    </row>
    <row r="12413" spans="1:1" x14ac:dyDescent="0.2">
      <c r="A12413" t="s">
        <v>146</v>
      </c>
    </row>
    <row r="12414" spans="1:1" x14ac:dyDescent="0.2">
      <c r="A12414" t="s">
        <v>3591</v>
      </c>
    </row>
    <row r="12415" spans="1:1" x14ac:dyDescent="0.2">
      <c r="A12415" t="s">
        <v>3592</v>
      </c>
    </row>
    <row r="12416" spans="1:1" x14ac:dyDescent="0.2">
      <c r="A12416" t="s">
        <v>634</v>
      </c>
    </row>
    <row r="12417" spans="1:1" x14ac:dyDescent="0.2">
      <c r="A12417" t="s">
        <v>194</v>
      </c>
    </row>
    <row r="12418" spans="1:1" x14ac:dyDescent="0.2">
      <c r="A12418" t="s">
        <v>152</v>
      </c>
    </row>
    <row r="12419" spans="1:1" x14ac:dyDescent="0.2">
      <c r="A12419" t="s">
        <v>150</v>
      </c>
    </row>
    <row r="12420" spans="1:1" x14ac:dyDescent="0.2">
      <c r="A12420" t="s">
        <v>158</v>
      </c>
    </row>
    <row r="12421" spans="1:1" x14ac:dyDescent="0.2">
      <c r="A12421" t="s">
        <v>3558</v>
      </c>
    </row>
    <row r="12422" spans="1:1" x14ac:dyDescent="0.2">
      <c r="A12422" t="s">
        <v>146</v>
      </c>
    </row>
    <row r="12423" spans="1:1" x14ac:dyDescent="0.2">
      <c r="A12423" t="s">
        <v>3593</v>
      </c>
    </row>
    <row r="12424" spans="1:1" x14ac:dyDescent="0.2">
      <c r="A12424" t="s">
        <v>3594</v>
      </c>
    </row>
    <row r="12425" spans="1:1" x14ac:dyDescent="0.2">
      <c r="A12425" t="s">
        <v>634</v>
      </c>
    </row>
    <row r="12426" spans="1:1" x14ac:dyDescent="0.2">
      <c r="A12426" t="s">
        <v>194</v>
      </c>
    </row>
    <row r="12427" spans="1:1" x14ac:dyDescent="0.2">
      <c r="A12427" t="s">
        <v>152</v>
      </c>
    </row>
    <row r="12428" spans="1:1" x14ac:dyDescent="0.2">
      <c r="A12428" t="s">
        <v>150</v>
      </c>
    </row>
    <row r="12429" spans="1:1" x14ac:dyDescent="0.2">
      <c r="A12429" t="s">
        <v>158</v>
      </c>
    </row>
    <row r="12430" spans="1:1" x14ac:dyDescent="0.2">
      <c r="A12430" t="s">
        <v>3595</v>
      </c>
    </row>
    <row r="12431" spans="1:1" x14ac:dyDescent="0.2">
      <c r="A12431" t="s">
        <v>146</v>
      </c>
    </row>
    <row r="12432" spans="1:1" x14ac:dyDescent="0.2">
      <c r="A12432" t="s">
        <v>3596</v>
      </c>
    </row>
    <row r="12433" spans="1:1" x14ac:dyDescent="0.2">
      <c r="A12433" t="s">
        <v>3597</v>
      </c>
    </row>
    <row r="12434" spans="1:1" x14ac:dyDescent="0.2">
      <c r="A12434" t="s">
        <v>634</v>
      </c>
    </row>
    <row r="12435" spans="1:1" x14ac:dyDescent="0.2">
      <c r="A12435" t="s">
        <v>194</v>
      </c>
    </row>
    <row r="12436" spans="1:1" x14ac:dyDescent="0.2">
      <c r="A12436" t="s">
        <v>152</v>
      </c>
    </row>
    <row r="12437" spans="1:1" x14ac:dyDescent="0.2">
      <c r="A12437" t="s">
        <v>150</v>
      </c>
    </row>
    <row r="12438" spans="1:1" x14ac:dyDescent="0.2">
      <c r="A12438" t="s">
        <v>158</v>
      </c>
    </row>
    <row r="12439" spans="1:1" x14ac:dyDescent="0.2">
      <c r="A12439" t="s">
        <v>3564</v>
      </c>
    </row>
    <row r="12440" spans="1:1" x14ac:dyDescent="0.2">
      <c r="A12440" t="s">
        <v>146</v>
      </c>
    </row>
    <row r="12441" spans="1:1" x14ac:dyDescent="0.2">
      <c r="A12441" t="s">
        <v>3598</v>
      </c>
    </row>
    <row r="12442" spans="1:1" x14ac:dyDescent="0.2">
      <c r="A12442" t="s">
        <v>143</v>
      </c>
    </row>
    <row r="12444" spans="1:1" x14ac:dyDescent="0.2">
      <c r="A12444" t="s">
        <v>144</v>
      </c>
    </row>
    <row r="12445" spans="1:1" x14ac:dyDescent="0.2">
      <c r="A12445" t="s">
        <v>145</v>
      </c>
    </row>
    <row r="12446" spans="1:1" x14ac:dyDescent="0.2">
      <c r="A12446" t="s">
        <v>146</v>
      </c>
    </row>
    <row r="12447" spans="1:1" x14ac:dyDescent="0.2">
      <c r="A12447" t="s">
        <v>3599</v>
      </c>
    </row>
    <row r="12448" spans="1:1" x14ac:dyDescent="0.2">
      <c r="A12448" t="s">
        <v>3600</v>
      </c>
    </row>
    <row r="12449" spans="1:1" x14ac:dyDescent="0.2">
      <c r="A12449" t="s">
        <v>634</v>
      </c>
    </row>
    <row r="12450" spans="1:1" x14ac:dyDescent="0.2">
      <c r="A12450" t="s">
        <v>194</v>
      </c>
    </row>
    <row r="12451" spans="1:1" x14ac:dyDescent="0.2">
      <c r="A12451" t="s">
        <v>152</v>
      </c>
    </row>
    <row r="12452" spans="1:1" x14ac:dyDescent="0.2">
      <c r="A12452" t="s">
        <v>150</v>
      </c>
    </row>
    <row r="12453" spans="1:1" x14ac:dyDescent="0.2">
      <c r="A12453" t="s">
        <v>158</v>
      </c>
    </row>
    <row r="12454" spans="1:1" x14ac:dyDescent="0.2">
      <c r="A12454" t="s">
        <v>3601</v>
      </c>
    </row>
    <row r="12455" spans="1:1" x14ac:dyDescent="0.2">
      <c r="A12455" t="s">
        <v>146</v>
      </c>
    </row>
    <row r="12456" spans="1:1" x14ac:dyDescent="0.2">
      <c r="A12456" t="s">
        <v>3602</v>
      </c>
    </row>
    <row r="12457" spans="1:1" x14ac:dyDescent="0.2">
      <c r="A12457" t="s">
        <v>3603</v>
      </c>
    </row>
    <row r="12458" spans="1:1" x14ac:dyDescent="0.2">
      <c r="A12458" t="s">
        <v>634</v>
      </c>
    </row>
    <row r="12459" spans="1:1" x14ac:dyDescent="0.2">
      <c r="A12459" t="s">
        <v>194</v>
      </c>
    </row>
    <row r="12460" spans="1:1" x14ac:dyDescent="0.2">
      <c r="A12460" t="s">
        <v>152</v>
      </c>
    </row>
    <row r="12461" spans="1:1" x14ac:dyDescent="0.2">
      <c r="A12461" t="s">
        <v>150</v>
      </c>
    </row>
    <row r="12462" spans="1:1" x14ac:dyDescent="0.2">
      <c r="A12462" t="s">
        <v>158</v>
      </c>
    </row>
    <row r="12463" spans="1:1" x14ac:dyDescent="0.2">
      <c r="A12463" t="s">
        <v>3604</v>
      </c>
    </row>
    <row r="12464" spans="1:1" x14ac:dyDescent="0.2">
      <c r="A12464" t="s">
        <v>146</v>
      </c>
    </row>
    <row r="12465" spans="1:1" x14ac:dyDescent="0.2">
      <c r="A12465" t="s">
        <v>3605</v>
      </c>
    </row>
    <row r="12466" spans="1:1" x14ac:dyDescent="0.2">
      <c r="A12466" t="s">
        <v>3606</v>
      </c>
    </row>
    <row r="12467" spans="1:1" x14ac:dyDescent="0.2">
      <c r="A12467" t="s">
        <v>634</v>
      </c>
    </row>
    <row r="12468" spans="1:1" x14ac:dyDescent="0.2">
      <c r="A12468" t="s">
        <v>194</v>
      </c>
    </row>
    <row r="12469" spans="1:1" x14ac:dyDescent="0.2">
      <c r="A12469" t="s">
        <v>152</v>
      </c>
    </row>
    <row r="12470" spans="1:1" x14ac:dyDescent="0.2">
      <c r="A12470" t="s">
        <v>150</v>
      </c>
    </row>
    <row r="12471" spans="1:1" x14ac:dyDescent="0.2">
      <c r="A12471" t="s">
        <v>158</v>
      </c>
    </row>
    <row r="12472" spans="1:1" x14ac:dyDescent="0.2">
      <c r="A12472" t="s">
        <v>3564</v>
      </c>
    </row>
    <row r="12473" spans="1:1" x14ac:dyDescent="0.2">
      <c r="A12473" t="s">
        <v>146</v>
      </c>
    </row>
    <row r="12474" spans="1:1" x14ac:dyDescent="0.2">
      <c r="A12474" t="s">
        <v>3607</v>
      </c>
    </row>
    <row r="12475" spans="1:1" x14ac:dyDescent="0.2">
      <c r="A12475" t="s">
        <v>3608</v>
      </c>
    </row>
    <row r="12476" spans="1:1" x14ac:dyDescent="0.2">
      <c r="A12476" t="s">
        <v>634</v>
      </c>
    </row>
    <row r="12477" spans="1:1" x14ac:dyDescent="0.2">
      <c r="A12477" t="s">
        <v>194</v>
      </c>
    </row>
    <row r="12478" spans="1:1" x14ac:dyDescent="0.2">
      <c r="A12478" t="s">
        <v>152</v>
      </c>
    </row>
    <row r="12479" spans="1:1" x14ac:dyDescent="0.2">
      <c r="A12479" t="s">
        <v>150</v>
      </c>
    </row>
    <row r="12480" spans="1:1" x14ac:dyDescent="0.2">
      <c r="A12480" t="s">
        <v>158</v>
      </c>
    </row>
    <row r="12481" spans="1:1" x14ac:dyDescent="0.2">
      <c r="A12481" t="s">
        <v>3564</v>
      </c>
    </row>
    <row r="12482" spans="1:1" x14ac:dyDescent="0.2">
      <c r="A12482" t="s">
        <v>146</v>
      </c>
    </row>
    <row r="12483" spans="1:1" x14ac:dyDescent="0.2">
      <c r="A12483" t="s">
        <v>3609</v>
      </c>
    </row>
    <row r="12484" spans="1:1" x14ac:dyDescent="0.2">
      <c r="A12484" t="s">
        <v>3610</v>
      </c>
    </row>
    <row r="12485" spans="1:1" x14ac:dyDescent="0.2">
      <c r="A12485" t="s">
        <v>634</v>
      </c>
    </row>
    <row r="12486" spans="1:1" x14ac:dyDescent="0.2">
      <c r="A12486" t="s">
        <v>194</v>
      </c>
    </row>
    <row r="12487" spans="1:1" x14ac:dyDescent="0.2">
      <c r="A12487" t="s">
        <v>152</v>
      </c>
    </row>
    <row r="12488" spans="1:1" x14ac:dyDescent="0.2">
      <c r="A12488" t="s">
        <v>150</v>
      </c>
    </row>
    <row r="12489" spans="1:1" x14ac:dyDescent="0.2">
      <c r="A12489" t="s">
        <v>158</v>
      </c>
    </row>
    <row r="12490" spans="1:1" x14ac:dyDescent="0.2">
      <c r="A12490" t="s">
        <v>3601</v>
      </c>
    </row>
    <row r="12491" spans="1:1" x14ac:dyDescent="0.2">
      <c r="A12491" t="s">
        <v>146</v>
      </c>
    </row>
    <row r="12492" spans="1:1" x14ac:dyDescent="0.2">
      <c r="A12492" t="s">
        <v>3611</v>
      </c>
    </row>
    <row r="12493" spans="1:1" x14ac:dyDescent="0.2">
      <c r="A12493" t="s">
        <v>3612</v>
      </c>
    </row>
    <row r="12494" spans="1:1" x14ac:dyDescent="0.2">
      <c r="A12494" t="s">
        <v>634</v>
      </c>
    </row>
    <row r="12495" spans="1:1" x14ac:dyDescent="0.2">
      <c r="A12495" t="s">
        <v>194</v>
      </c>
    </row>
    <row r="12496" spans="1:1" x14ac:dyDescent="0.2">
      <c r="A12496" t="s">
        <v>152</v>
      </c>
    </row>
    <row r="12497" spans="1:1" x14ac:dyDescent="0.2">
      <c r="A12497" t="s">
        <v>150</v>
      </c>
    </row>
    <row r="12498" spans="1:1" x14ac:dyDescent="0.2">
      <c r="A12498" t="s">
        <v>158</v>
      </c>
    </row>
    <row r="12499" spans="1:1" x14ac:dyDescent="0.2">
      <c r="A12499" t="s">
        <v>3601</v>
      </c>
    </row>
    <row r="12500" spans="1:1" x14ac:dyDescent="0.2">
      <c r="A12500" t="s">
        <v>146</v>
      </c>
    </row>
    <row r="12501" spans="1:1" x14ac:dyDescent="0.2">
      <c r="A12501" t="s">
        <v>3613</v>
      </c>
    </row>
    <row r="12502" spans="1:1" x14ac:dyDescent="0.2">
      <c r="A12502" t="s">
        <v>3614</v>
      </c>
    </row>
    <row r="12503" spans="1:1" x14ac:dyDescent="0.2">
      <c r="A12503" t="s">
        <v>634</v>
      </c>
    </row>
    <row r="12504" spans="1:1" x14ac:dyDescent="0.2">
      <c r="A12504" t="s">
        <v>194</v>
      </c>
    </row>
    <row r="12505" spans="1:1" x14ac:dyDescent="0.2">
      <c r="A12505" t="s">
        <v>152</v>
      </c>
    </row>
    <row r="12506" spans="1:1" x14ac:dyDescent="0.2">
      <c r="A12506" t="s">
        <v>150</v>
      </c>
    </row>
    <row r="12507" spans="1:1" x14ac:dyDescent="0.2">
      <c r="A12507" t="s">
        <v>158</v>
      </c>
    </row>
    <row r="12508" spans="1:1" x14ac:dyDescent="0.2">
      <c r="A12508" t="s">
        <v>3615</v>
      </c>
    </row>
    <row r="12509" spans="1:1" x14ac:dyDescent="0.2">
      <c r="A12509" t="s">
        <v>146</v>
      </c>
    </row>
    <row r="12510" spans="1:1" x14ac:dyDescent="0.2">
      <c r="A12510" t="s">
        <v>3616</v>
      </c>
    </row>
    <row r="12511" spans="1:1" x14ac:dyDescent="0.2">
      <c r="A12511" t="s">
        <v>143</v>
      </c>
    </row>
    <row r="12513" spans="1:1" x14ac:dyDescent="0.2">
      <c r="A12513" t="s">
        <v>144</v>
      </c>
    </row>
    <row r="12514" spans="1:1" x14ac:dyDescent="0.2">
      <c r="A12514" t="s">
        <v>145</v>
      </c>
    </row>
    <row r="12515" spans="1:1" x14ac:dyDescent="0.2">
      <c r="A12515" t="s">
        <v>146</v>
      </c>
    </row>
    <row r="12516" spans="1:1" x14ac:dyDescent="0.2">
      <c r="A12516" t="s">
        <v>3617</v>
      </c>
    </row>
    <row r="12517" spans="1:1" x14ac:dyDescent="0.2">
      <c r="A12517" t="s">
        <v>3618</v>
      </c>
    </row>
    <row r="12518" spans="1:1" x14ac:dyDescent="0.2">
      <c r="A12518" t="s">
        <v>634</v>
      </c>
    </row>
    <row r="12519" spans="1:1" x14ac:dyDescent="0.2">
      <c r="A12519" t="s">
        <v>194</v>
      </c>
    </row>
    <row r="12520" spans="1:1" x14ac:dyDescent="0.2">
      <c r="A12520" t="s">
        <v>152</v>
      </c>
    </row>
    <row r="12521" spans="1:1" x14ac:dyDescent="0.2">
      <c r="A12521" t="s">
        <v>150</v>
      </c>
    </row>
    <row r="12522" spans="1:1" x14ac:dyDescent="0.2">
      <c r="A12522" t="s">
        <v>158</v>
      </c>
    </row>
    <row r="12523" spans="1:1" x14ac:dyDescent="0.2">
      <c r="A12523" t="s">
        <v>3567</v>
      </c>
    </row>
    <row r="12524" spans="1:1" x14ac:dyDescent="0.2">
      <c r="A12524" t="s">
        <v>146</v>
      </c>
    </row>
    <row r="12525" spans="1:1" x14ac:dyDescent="0.2">
      <c r="A12525" t="s">
        <v>3619</v>
      </c>
    </row>
    <row r="12526" spans="1:1" x14ac:dyDescent="0.2">
      <c r="A12526" t="s">
        <v>3620</v>
      </c>
    </row>
    <row r="12527" spans="1:1" x14ac:dyDescent="0.2">
      <c r="A12527" t="s">
        <v>634</v>
      </c>
    </row>
    <row r="12528" spans="1:1" x14ac:dyDescent="0.2">
      <c r="A12528" t="s">
        <v>194</v>
      </c>
    </row>
    <row r="12529" spans="1:1" x14ac:dyDescent="0.2">
      <c r="A12529" t="s">
        <v>152</v>
      </c>
    </row>
    <row r="12530" spans="1:1" x14ac:dyDescent="0.2">
      <c r="A12530" t="s">
        <v>150</v>
      </c>
    </row>
    <row r="12531" spans="1:1" x14ac:dyDescent="0.2">
      <c r="A12531" t="s">
        <v>182</v>
      </c>
    </row>
    <row r="12532" spans="1:1" x14ac:dyDescent="0.2">
      <c r="A12532" t="s">
        <v>3569</v>
      </c>
    </row>
    <row r="12533" spans="1:1" x14ac:dyDescent="0.2">
      <c r="A12533" t="s">
        <v>146</v>
      </c>
    </row>
    <row r="12534" spans="1:1" x14ac:dyDescent="0.2">
      <c r="A12534" t="s">
        <v>3621</v>
      </c>
    </row>
    <row r="12535" spans="1:1" x14ac:dyDescent="0.2">
      <c r="A12535" t="s">
        <v>3622</v>
      </c>
    </row>
    <row r="12536" spans="1:1" x14ac:dyDescent="0.2">
      <c r="A12536" t="s">
        <v>634</v>
      </c>
    </row>
    <row r="12537" spans="1:1" x14ac:dyDescent="0.2">
      <c r="A12537" t="s">
        <v>194</v>
      </c>
    </row>
    <row r="12538" spans="1:1" x14ac:dyDescent="0.2">
      <c r="A12538" t="s">
        <v>152</v>
      </c>
    </row>
    <row r="12539" spans="1:1" x14ac:dyDescent="0.2">
      <c r="A12539" t="s">
        <v>150</v>
      </c>
    </row>
    <row r="12540" spans="1:1" x14ac:dyDescent="0.2">
      <c r="A12540" t="s">
        <v>158</v>
      </c>
    </row>
    <row r="12541" spans="1:1" x14ac:dyDescent="0.2">
      <c r="A12541" t="s">
        <v>3604</v>
      </c>
    </row>
    <row r="12542" spans="1:1" x14ac:dyDescent="0.2">
      <c r="A12542" t="s">
        <v>146</v>
      </c>
    </row>
    <row r="12543" spans="1:1" x14ac:dyDescent="0.2">
      <c r="A12543" t="s">
        <v>3623</v>
      </c>
    </row>
    <row r="12544" spans="1:1" x14ac:dyDescent="0.2">
      <c r="A12544" t="s">
        <v>3624</v>
      </c>
    </row>
    <row r="12545" spans="1:1" x14ac:dyDescent="0.2">
      <c r="A12545" t="s">
        <v>3625</v>
      </c>
    </row>
    <row r="12546" spans="1:1" x14ac:dyDescent="0.2">
      <c r="A12546" t="s">
        <v>194</v>
      </c>
    </row>
    <row r="12547" spans="1:1" x14ac:dyDescent="0.2">
      <c r="A12547" t="s">
        <v>152</v>
      </c>
    </row>
    <row r="12548" spans="1:1" x14ac:dyDescent="0.2">
      <c r="A12548" t="s">
        <v>150</v>
      </c>
    </row>
    <row r="12549" spans="1:1" x14ac:dyDescent="0.2">
      <c r="A12549" t="s">
        <v>158</v>
      </c>
    </row>
    <row r="12550" spans="1:1" x14ac:dyDescent="0.2">
      <c r="A12550" t="s">
        <v>3626</v>
      </c>
    </row>
    <row r="12551" spans="1:1" x14ac:dyDescent="0.2">
      <c r="A12551" t="s">
        <v>146</v>
      </c>
    </row>
    <row r="12552" spans="1:1" x14ac:dyDescent="0.2">
      <c r="A12552" t="s">
        <v>3627</v>
      </c>
    </row>
    <row r="12553" spans="1:1" x14ac:dyDescent="0.2">
      <c r="A12553" t="s">
        <v>3628</v>
      </c>
    </row>
    <row r="12554" spans="1:1" x14ac:dyDescent="0.2">
      <c r="A12554" t="s">
        <v>634</v>
      </c>
    </row>
    <row r="12555" spans="1:1" x14ac:dyDescent="0.2">
      <c r="A12555" t="s">
        <v>194</v>
      </c>
    </row>
    <row r="12556" spans="1:1" x14ac:dyDescent="0.2">
      <c r="A12556" t="s">
        <v>152</v>
      </c>
    </row>
    <row r="12557" spans="1:1" x14ac:dyDescent="0.2">
      <c r="A12557" t="s">
        <v>150</v>
      </c>
    </row>
    <row r="12558" spans="1:1" x14ac:dyDescent="0.2">
      <c r="A12558" t="s">
        <v>158</v>
      </c>
    </row>
    <row r="12559" spans="1:1" x14ac:dyDescent="0.2">
      <c r="A12559" t="s">
        <v>177</v>
      </c>
    </row>
    <row r="12560" spans="1:1" x14ac:dyDescent="0.2">
      <c r="A12560" t="s">
        <v>146</v>
      </c>
    </row>
    <row r="12561" spans="1:1" x14ac:dyDescent="0.2">
      <c r="A12561" t="s">
        <v>3629</v>
      </c>
    </row>
    <row r="12562" spans="1:1" x14ac:dyDescent="0.2">
      <c r="A12562" t="s">
        <v>3630</v>
      </c>
    </row>
    <row r="12563" spans="1:1" x14ac:dyDescent="0.2">
      <c r="A12563" t="s">
        <v>634</v>
      </c>
    </row>
    <row r="12564" spans="1:1" x14ac:dyDescent="0.2">
      <c r="A12564" t="s">
        <v>194</v>
      </c>
    </row>
    <row r="12565" spans="1:1" x14ac:dyDescent="0.2">
      <c r="A12565" t="s">
        <v>152</v>
      </c>
    </row>
    <row r="12566" spans="1:1" x14ac:dyDescent="0.2">
      <c r="A12566" t="s">
        <v>150</v>
      </c>
    </row>
    <row r="12567" spans="1:1" x14ac:dyDescent="0.2">
      <c r="A12567" t="s">
        <v>158</v>
      </c>
    </row>
    <row r="12568" spans="1:1" x14ac:dyDescent="0.2">
      <c r="A12568" t="s">
        <v>3631</v>
      </c>
    </row>
    <row r="12569" spans="1:1" x14ac:dyDescent="0.2">
      <c r="A12569" t="s">
        <v>146</v>
      </c>
    </row>
    <row r="12570" spans="1:1" x14ac:dyDescent="0.2">
      <c r="A12570" t="s">
        <v>3632</v>
      </c>
    </row>
    <row r="12571" spans="1:1" x14ac:dyDescent="0.2">
      <c r="A12571" t="s">
        <v>3633</v>
      </c>
    </row>
    <row r="12572" spans="1:1" x14ac:dyDescent="0.2">
      <c r="A12572" t="s">
        <v>634</v>
      </c>
    </row>
    <row r="12573" spans="1:1" x14ac:dyDescent="0.2">
      <c r="A12573" t="s">
        <v>194</v>
      </c>
    </row>
    <row r="12574" spans="1:1" x14ac:dyDescent="0.2">
      <c r="A12574" t="s">
        <v>152</v>
      </c>
    </row>
    <row r="12575" spans="1:1" x14ac:dyDescent="0.2">
      <c r="A12575" t="s">
        <v>150</v>
      </c>
    </row>
    <row r="12576" spans="1:1" x14ac:dyDescent="0.2">
      <c r="A12576" t="s">
        <v>158</v>
      </c>
    </row>
    <row r="12577" spans="1:1" x14ac:dyDescent="0.2">
      <c r="A12577" t="s">
        <v>146</v>
      </c>
    </row>
    <row r="12578" spans="1:1" x14ac:dyDescent="0.2">
      <c r="A12578" t="s">
        <v>3634</v>
      </c>
    </row>
    <row r="12579" spans="1:1" x14ac:dyDescent="0.2">
      <c r="A12579" t="s">
        <v>143</v>
      </c>
    </row>
    <row r="12581" spans="1:1" x14ac:dyDescent="0.2">
      <c r="A12581" t="s">
        <v>144</v>
      </c>
    </row>
    <row r="12582" spans="1:1" x14ac:dyDescent="0.2">
      <c r="A12582" t="s">
        <v>145</v>
      </c>
    </row>
    <row r="12583" spans="1:1" x14ac:dyDescent="0.2">
      <c r="A12583" t="s">
        <v>146</v>
      </c>
    </row>
    <row r="12584" spans="1:1" x14ac:dyDescent="0.2">
      <c r="A12584" t="s">
        <v>3635</v>
      </c>
    </row>
    <row r="12585" spans="1:1" x14ac:dyDescent="0.2">
      <c r="A12585" t="s">
        <v>3636</v>
      </c>
    </row>
    <row r="12586" spans="1:1" x14ac:dyDescent="0.2">
      <c r="A12586" t="s">
        <v>634</v>
      </c>
    </row>
    <row r="12587" spans="1:1" x14ac:dyDescent="0.2">
      <c r="A12587" t="s">
        <v>194</v>
      </c>
    </row>
    <row r="12588" spans="1:1" x14ac:dyDescent="0.2">
      <c r="A12588" t="s">
        <v>152</v>
      </c>
    </row>
    <row r="12589" spans="1:1" x14ac:dyDescent="0.2">
      <c r="A12589" t="s">
        <v>150</v>
      </c>
    </row>
    <row r="12590" spans="1:1" x14ac:dyDescent="0.2">
      <c r="A12590" t="s">
        <v>158</v>
      </c>
    </row>
    <row r="12591" spans="1:1" x14ac:dyDescent="0.2">
      <c r="A12591" t="s">
        <v>146</v>
      </c>
    </row>
    <row r="12592" spans="1:1" x14ac:dyDescent="0.2">
      <c r="A12592" t="s">
        <v>3637</v>
      </c>
    </row>
    <row r="12593" spans="1:1" x14ac:dyDescent="0.2">
      <c r="A12593" t="s">
        <v>3638</v>
      </c>
    </row>
    <row r="12594" spans="1:1" x14ac:dyDescent="0.2">
      <c r="A12594" t="s">
        <v>634</v>
      </c>
    </row>
    <row r="12595" spans="1:1" x14ac:dyDescent="0.2">
      <c r="A12595" t="s">
        <v>194</v>
      </c>
    </row>
    <row r="12596" spans="1:1" x14ac:dyDescent="0.2">
      <c r="A12596" t="s">
        <v>152</v>
      </c>
    </row>
    <row r="12597" spans="1:1" x14ac:dyDescent="0.2">
      <c r="A12597" t="s">
        <v>150</v>
      </c>
    </row>
    <row r="12598" spans="1:1" x14ac:dyDescent="0.2">
      <c r="A12598" t="s">
        <v>158</v>
      </c>
    </row>
    <row r="12599" spans="1:1" x14ac:dyDescent="0.2">
      <c r="A12599" t="s">
        <v>146</v>
      </c>
    </row>
    <row r="12600" spans="1:1" x14ac:dyDescent="0.2">
      <c r="A12600" t="s">
        <v>3639</v>
      </c>
    </row>
    <row r="12601" spans="1:1" x14ac:dyDescent="0.2">
      <c r="A12601" t="s">
        <v>3640</v>
      </c>
    </row>
    <row r="12602" spans="1:1" x14ac:dyDescent="0.2">
      <c r="A12602" t="s">
        <v>634</v>
      </c>
    </row>
    <row r="12603" spans="1:1" x14ac:dyDescent="0.2">
      <c r="A12603" t="s">
        <v>194</v>
      </c>
    </row>
    <row r="12604" spans="1:1" x14ac:dyDescent="0.2">
      <c r="A12604" t="s">
        <v>152</v>
      </c>
    </row>
    <row r="12605" spans="1:1" x14ac:dyDescent="0.2">
      <c r="A12605" t="s">
        <v>150</v>
      </c>
    </row>
    <row r="12606" spans="1:1" x14ac:dyDescent="0.2">
      <c r="A12606" t="s">
        <v>158</v>
      </c>
    </row>
    <row r="12607" spans="1:1" x14ac:dyDescent="0.2">
      <c r="A12607" t="s">
        <v>146</v>
      </c>
    </row>
    <row r="12608" spans="1:1" x14ac:dyDescent="0.2">
      <c r="A12608" t="s">
        <v>3641</v>
      </c>
    </row>
    <row r="12609" spans="1:1" x14ac:dyDescent="0.2">
      <c r="A12609" t="s">
        <v>3642</v>
      </c>
    </row>
    <row r="12610" spans="1:1" x14ac:dyDescent="0.2">
      <c r="A12610" t="s">
        <v>634</v>
      </c>
    </row>
    <row r="12611" spans="1:1" x14ac:dyDescent="0.2">
      <c r="A12611" t="s">
        <v>194</v>
      </c>
    </row>
    <row r="12612" spans="1:1" x14ac:dyDescent="0.2">
      <c r="A12612" t="s">
        <v>152</v>
      </c>
    </row>
    <row r="12613" spans="1:1" x14ac:dyDescent="0.2">
      <c r="A12613" t="s">
        <v>150</v>
      </c>
    </row>
    <row r="12614" spans="1:1" x14ac:dyDescent="0.2">
      <c r="A12614" t="s">
        <v>158</v>
      </c>
    </row>
    <row r="12615" spans="1:1" x14ac:dyDescent="0.2">
      <c r="A12615" t="s">
        <v>146</v>
      </c>
    </row>
    <row r="12616" spans="1:1" x14ac:dyDescent="0.2">
      <c r="A12616" t="s">
        <v>3643</v>
      </c>
    </row>
    <row r="12617" spans="1:1" x14ac:dyDescent="0.2">
      <c r="A12617" t="s">
        <v>3642</v>
      </c>
    </row>
    <row r="12618" spans="1:1" x14ac:dyDescent="0.2">
      <c r="A12618" t="s">
        <v>634</v>
      </c>
    </row>
    <row r="12619" spans="1:1" x14ac:dyDescent="0.2">
      <c r="A12619" t="s">
        <v>194</v>
      </c>
    </row>
    <row r="12620" spans="1:1" x14ac:dyDescent="0.2">
      <c r="A12620" t="s">
        <v>152</v>
      </c>
    </row>
    <row r="12621" spans="1:1" x14ac:dyDescent="0.2">
      <c r="A12621" t="s">
        <v>150</v>
      </c>
    </row>
    <row r="12622" spans="1:1" x14ac:dyDescent="0.2">
      <c r="A12622" t="s">
        <v>158</v>
      </c>
    </row>
    <row r="12623" spans="1:1" x14ac:dyDescent="0.2">
      <c r="A12623" t="s">
        <v>146</v>
      </c>
    </row>
    <row r="12624" spans="1:1" x14ac:dyDescent="0.2">
      <c r="A12624" t="s">
        <v>3644</v>
      </c>
    </row>
    <row r="12625" spans="1:1" x14ac:dyDescent="0.2">
      <c r="A12625" t="s">
        <v>3645</v>
      </c>
    </row>
    <row r="12626" spans="1:1" x14ac:dyDescent="0.2">
      <c r="A12626" t="s">
        <v>634</v>
      </c>
    </row>
    <row r="12627" spans="1:1" x14ac:dyDescent="0.2">
      <c r="A12627" t="s">
        <v>194</v>
      </c>
    </row>
    <row r="12628" spans="1:1" x14ac:dyDescent="0.2">
      <c r="A12628" t="s">
        <v>152</v>
      </c>
    </row>
    <row r="12629" spans="1:1" x14ac:dyDescent="0.2">
      <c r="A12629" t="s">
        <v>150</v>
      </c>
    </row>
    <row r="12630" spans="1:1" x14ac:dyDescent="0.2">
      <c r="A12630" t="s">
        <v>158</v>
      </c>
    </row>
    <row r="12631" spans="1:1" x14ac:dyDescent="0.2">
      <c r="A12631" t="s">
        <v>146</v>
      </c>
    </row>
    <row r="12632" spans="1:1" x14ac:dyDescent="0.2">
      <c r="A12632" t="s">
        <v>3646</v>
      </c>
    </row>
    <row r="12633" spans="1:1" x14ac:dyDescent="0.2">
      <c r="A12633" t="s">
        <v>3647</v>
      </c>
    </row>
    <row r="12634" spans="1:1" x14ac:dyDescent="0.2">
      <c r="A12634" t="s">
        <v>634</v>
      </c>
    </row>
    <row r="12635" spans="1:1" x14ac:dyDescent="0.2">
      <c r="A12635" t="s">
        <v>194</v>
      </c>
    </row>
    <row r="12636" spans="1:1" x14ac:dyDescent="0.2">
      <c r="A12636" t="s">
        <v>152</v>
      </c>
    </row>
    <row r="12637" spans="1:1" x14ac:dyDescent="0.2">
      <c r="A12637" t="s">
        <v>150</v>
      </c>
    </row>
    <row r="12638" spans="1:1" x14ac:dyDescent="0.2">
      <c r="A12638" t="s">
        <v>158</v>
      </c>
    </row>
    <row r="12639" spans="1:1" x14ac:dyDescent="0.2">
      <c r="A12639" t="s">
        <v>146</v>
      </c>
    </row>
    <row r="12640" spans="1:1" x14ac:dyDescent="0.2">
      <c r="A12640" t="s">
        <v>3648</v>
      </c>
    </row>
    <row r="12641" spans="1:1" x14ac:dyDescent="0.2">
      <c r="A12641" t="s">
        <v>3649</v>
      </c>
    </row>
    <row r="12642" spans="1:1" x14ac:dyDescent="0.2">
      <c r="A12642" t="s">
        <v>634</v>
      </c>
    </row>
    <row r="12643" spans="1:1" x14ac:dyDescent="0.2">
      <c r="A12643" t="s">
        <v>194</v>
      </c>
    </row>
    <row r="12644" spans="1:1" x14ac:dyDescent="0.2">
      <c r="A12644" t="s">
        <v>152</v>
      </c>
    </row>
    <row r="12645" spans="1:1" x14ac:dyDescent="0.2">
      <c r="A12645" t="s">
        <v>150</v>
      </c>
    </row>
    <row r="12646" spans="1:1" x14ac:dyDescent="0.2">
      <c r="A12646" t="s">
        <v>182</v>
      </c>
    </row>
    <row r="12647" spans="1:1" x14ac:dyDescent="0.2">
      <c r="A12647" t="s">
        <v>146</v>
      </c>
    </row>
    <row r="12648" spans="1:1" x14ac:dyDescent="0.2">
      <c r="A12648" t="s">
        <v>3650</v>
      </c>
    </row>
    <row r="12649" spans="1:1" x14ac:dyDescent="0.2">
      <c r="A12649" t="s">
        <v>143</v>
      </c>
    </row>
    <row r="12651" spans="1:1" x14ac:dyDescent="0.2">
      <c r="A12651" t="s">
        <v>144</v>
      </c>
    </row>
    <row r="12652" spans="1:1" x14ac:dyDescent="0.2">
      <c r="A12652" t="s">
        <v>145</v>
      </c>
    </row>
    <row r="12653" spans="1:1" x14ac:dyDescent="0.2">
      <c r="A12653" t="s">
        <v>146</v>
      </c>
    </row>
    <row r="12654" spans="1:1" x14ac:dyDescent="0.2">
      <c r="A12654" t="s">
        <v>3651</v>
      </c>
    </row>
    <row r="12655" spans="1:1" x14ac:dyDescent="0.2">
      <c r="A12655" t="s">
        <v>3652</v>
      </c>
    </row>
    <row r="12656" spans="1:1" x14ac:dyDescent="0.2">
      <c r="A12656" t="s">
        <v>634</v>
      </c>
    </row>
    <row r="12657" spans="1:1" x14ac:dyDescent="0.2">
      <c r="A12657" t="s">
        <v>194</v>
      </c>
    </row>
    <row r="12658" spans="1:1" x14ac:dyDescent="0.2">
      <c r="A12658" t="s">
        <v>152</v>
      </c>
    </row>
    <row r="12659" spans="1:1" x14ac:dyDescent="0.2">
      <c r="A12659" t="s">
        <v>150</v>
      </c>
    </row>
    <row r="12660" spans="1:1" x14ac:dyDescent="0.2">
      <c r="A12660" t="s">
        <v>182</v>
      </c>
    </row>
    <row r="12661" spans="1:1" x14ac:dyDescent="0.2">
      <c r="A12661" t="s">
        <v>146</v>
      </c>
    </row>
    <row r="12662" spans="1:1" x14ac:dyDescent="0.2">
      <c r="A12662" t="s">
        <v>3653</v>
      </c>
    </row>
    <row r="12663" spans="1:1" x14ac:dyDescent="0.2">
      <c r="A12663" t="s">
        <v>3654</v>
      </c>
    </row>
    <row r="12664" spans="1:1" x14ac:dyDescent="0.2">
      <c r="A12664" t="s">
        <v>634</v>
      </c>
    </row>
    <row r="12665" spans="1:1" x14ac:dyDescent="0.2">
      <c r="A12665" t="s">
        <v>194</v>
      </c>
    </row>
    <row r="12666" spans="1:1" x14ac:dyDescent="0.2">
      <c r="A12666" t="s">
        <v>152</v>
      </c>
    </row>
    <row r="12667" spans="1:1" x14ac:dyDescent="0.2">
      <c r="A12667" t="s">
        <v>150</v>
      </c>
    </row>
    <row r="12668" spans="1:1" x14ac:dyDescent="0.2">
      <c r="A12668" t="s">
        <v>182</v>
      </c>
    </row>
    <row r="12669" spans="1:1" x14ac:dyDescent="0.2">
      <c r="A12669" t="s">
        <v>146</v>
      </c>
    </row>
    <row r="12670" spans="1:1" x14ac:dyDescent="0.2">
      <c r="A12670" t="s">
        <v>3655</v>
      </c>
    </row>
    <row r="12671" spans="1:1" x14ac:dyDescent="0.2">
      <c r="A12671" t="s">
        <v>3656</v>
      </c>
    </row>
    <row r="12672" spans="1:1" x14ac:dyDescent="0.2">
      <c r="A12672" t="s">
        <v>634</v>
      </c>
    </row>
    <row r="12673" spans="1:1" x14ac:dyDescent="0.2">
      <c r="A12673" t="s">
        <v>194</v>
      </c>
    </row>
    <row r="12674" spans="1:1" x14ac:dyDescent="0.2">
      <c r="A12674" t="s">
        <v>152</v>
      </c>
    </row>
    <row r="12675" spans="1:1" x14ac:dyDescent="0.2">
      <c r="A12675" t="s">
        <v>150</v>
      </c>
    </row>
    <row r="12676" spans="1:1" x14ac:dyDescent="0.2">
      <c r="A12676" t="s">
        <v>182</v>
      </c>
    </row>
    <row r="12677" spans="1:1" x14ac:dyDescent="0.2">
      <c r="A12677" t="s">
        <v>146</v>
      </c>
    </row>
    <row r="12678" spans="1:1" x14ac:dyDescent="0.2">
      <c r="A12678" t="s">
        <v>3657</v>
      </c>
    </row>
    <row r="12679" spans="1:1" x14ac:dyDescent="0.2">
      <c r="A12679" t="s">
        <v>3658</v>
      </c>
    </row>
    <row r="12680" spans="1:1" x14ac:dyDescent="0.2">
      <c r="A12680" t="s">
        <v>634</v>
      </c>
    </row>
    <row r="12681" spans="1:1" x14ac:dyDescent="0.2">
      <c r="A12681" t="s">
        <v>194</v>
      </c>
    </row>
    <row r="12682" spans="1:1" x14ac:dyDescent="0.2">
      <c r="A12682" t="s">
        <v>152</v>
      </c>
    </row>
    <row r="12683" spans="1:1" x14ac:dyDescent="0.2">
      <c r="A12683" t="s">
        <v>150</v>
      </c>
    </row>
    <row r="12684" spans="1:1" x14ac:dyDescent="0.2">
      <c r="A12684" t="s">
        <v>182</v>
      </c>
    </row>
    <row r="12685" spans="1:1" x14ac:dyDescent="0.2">
      <c r="A12685" t="s">
        <v>146</v>
      </c>
    </row>
    <row r="12686" spans="1:1" x14ac:dyDescent="0.2">
      <c r="A12686" t="s">
        <v>3659</v>
      </c>
    </row>
    <row r="12687" spans="1:1" x14ac:dyDescent="0.2">
      <c r="A12687" t="s">
        <v>3660</v>
      </c>
    </row>
    <row r="12688" spans="1:1" x14ac:dyDescent="0.2">
      <c r="A12688" t="s">
        <v>634</v>
      </c>
    </row>
    <row r="12689" spans="1:1" x14ac:dyDescent="0.2">
      <c r="A12689" t="s">
        <v>194</v>
      </c>
    </row>
    <row r="12690" spans="1:1" x14ac:dyDescent="0.2">
      <c r="A12690" t="s">
        <v>152</v>
      </c>
    </row>
    <row r="12691" spans="1:1" x14ac:dyDescent="0.2">
      <c r="A12691" t="s">
        <v>150</v>
      </c>
    </row>
    <row r="12692" spans="1:1" x14ac:dyDescent="0.2">
      <c r="A12692" t="s">
        <v>182</v>
      </c>
    </row>
    <row r="12693" spans="1:1" x14ac:dyDescent="0.2">
      <c r="A12693" t="s">
        <v>146</v>
      </c>
    </row>
    <row r="12694" spans="1:1" x14ac:dyDescent="0.2">
      <c r="A12694" t="s">
        <v>3661</v>
      </c>
    </row>
    <row r="12695" spans="1:1" x14ac:dyDescent="0.2">
      <c r="A12695" t="s">
        <v>3662</v>
      </c>
    </row>
    <row r="12696" spans="1:1" x14ac:dyDescent="0.2">
      <c r="A12696" t="s">
        <v>634</v>
      </c>
    </row>
    <row r="12697" spans="1:1" x14ac:dyDescent="0.2">
      <c r="A12697" t="s">
        <v>194</v>
      </c>
    </row>
    <row r="12698" spans="1:1" x14ac:dyDescent="0.2">
      <c r="A12698" t="s">
        <v>152</v>
      </c>
    </row>
    <row r="12699" spans="1:1" x14ac:dyDescent="0.2">
      <c r="A12699" t="s">
        <v>150</v>
      </c>
    </row>
    <row r="12700" spans="1:1" x14ac:dyDescent="0.2">
      <c r="A12700" t="s">
        <v>182</v>
      </c>
    </row>
    <row r="12701" spans="1:1" x14ac:dyDescent="0.2">
      <c r="A12701" t="s">
        <v>146</v>
      </c>
    </row>
    <row r="12702" spans="1:1" x14ac:dyDescent="0.2">
      <c r="A12702" t="s">
        <v>3663</v>
      </c>
    </row>
    <row r="12703" spans="1:1" x14ac:dyDescent="0.2">
      <c r="A12703" t="s">
        <v>3664</v>
      </c>
    </row>
    <row r="12704" spans="1:1" x14ac:dyDescent="0.2">
      <c r="A12704" t="s">
        <v>634</v>
      </c>
    </row>
    <row r="12705" spans="1:1" x14ac:dyDescent="0.2">
      <c r="A12705" t="s">
        <v>194</v>
      </c>
    </row>
    <row r="12706" spans="1:1" x14ac:dyDescent="0.2">
      <c r="A12706" t="s">
        <v>152</v>
      </c>
    </row>
    <row r="12707" spans="1:1" x14ac:dyDescent="0.2">
      <c r="A12707" t="s">
        <v>150</v>
      </c>
    </row>
    <row r="12708" spans="1:1" x14ac:dyDescent="0.2">
      <c r="A12708" t="s">
        <v>182</v>
      </c>
    </row>
    <row r="12709" spans="1:1" x14ac:dyDescent="0.2">
      <c r="A12709" t="s">
        <v>146</v>
      </c>
    </row>
    <row r="12710" spans="1:1" x14ac:dyDescent="0.2">
      <c r="A12710" t="s">
        <v>3665</v>
      </c>
    </row>
    <row r="12711" spans="1:1" x14ac:dyDescent="0.2">
      <c r="A12711" t="s">
        <v>3666</v>
      </c>
    </row>
    <row r="12712" spans="1:1" x14ac:dyDescent="0.2">
      <c r="A12712" t="s">
        <v>193</v>
      </c>
    </row>
    <row r="12713" spans="1:1" x14ac:dyDescent="0.2">
      <c r="A12713" t="s">
        <v>2633</v>
      </c>
    </row>
    <row r="12714" spans="1:1" x14ac:dyDescent="0.2">
      <c r="A12714" t="s">
        <v>152</v>
      </c>
    </row>
    <row r="12715" spans="1:1" x14ac:dyDescent="0.2">
      <c r="A12715" t="s">
        <v>150</v>
      </c>
    </row>
    <row r="12716" spans="1:1" x14ac:dyDescent="0.2">
      <c r="A12716" t="s">
        <v>182</v>
      </c>
    </row>
    <row r="12717" spans="1:1" x14ac:dyDescent="0.2">
      <c r="A12717" t="s">
        <v>146</v>
      </c>
    </row>
    <row r="12718" spans="1:1" x14ac:dyDescent="0.2">
      <c r="A12718" t="s">
        <v>3667</v>
      </c>
    </row>
    <row r="12719" spans="1:1" x14ac:dyDescent="0.2">
      <c r="A12719" t="s">
        <v>143</v>
      </c>
    </row>
    <row r="12721" spans="1:1" x14ac:dyDescent="0.2">
      <c r="A12721" t="s">
        <v>144</v>
      </c>
    </row>
    <row r="12722" spans="1:1" x14ac:dyDescent="0.2">
      <c r="A12722" t="s">
        <v>145</v>
      </c>
    </row>
    <row r="12723" spans="1:1" x14ac:dyDescent="0.2">
      <c r="A12723" t="s">
        <v>146</v>
      </c>
    </row>
    <row r="12724" spans="1:1" x14ac:dyDescent="0.2">
      <c r="A12724" t="s">
        <v>3668</v>
      </c>
    </row>
    <row r="12725" spans="1:1" x14ac:dyDescent="0.2">
      <c r="A12725" t="s">
        <v>3669</v>
      </c>
    </row>
    <row r="12726" spans="1:1" x14ac:dyDescent="0.2">
      <c r="A12726" t="s">
        <v>193</v>
      </c>
    </row>
    <row r="12727" spans="1:1" x14ac:dyDescent="0.2">
      <c r="A12727" t="s">
        <v>2633</v>
      </c>
    </row>
    <row r="12728" spans="1:1" x14ac:dyDescent="0.2">
      <c r="A12728" t="s">
        <v>152</v>
      </c>
    </row>
    <row r="12729" spans="1:1" x14ac:dyDescent="0.2">
      <c r="A12729" t="s">
        <v>150</v>
      </c>
    </row>
    <row r="12730" spans="1:1" x14ac:dyDescent="0.2">
      <c r="A12730" t="s">
        <v>182</v>
      </c>
    </row>
    <row r="12731" spans="1:1" x14ac:dyDescent="0.2">
      <c r="A12731" t="s">
        <v>146</v>
      </c>
    </row>
    <row r="12732" spans="1:1" x14ac:dyDescent="0.2">
      <c r="A12732" t="s">
        <v>3670</v>
      </c>
    </row>
    <row r="12733" spans="1:1" x14ac:dyDescent="0.2">
      <c r="A12733" t="s">
        <v>3671</v>
      </c>
    </row>
    <row r="12734" spans="1:1" x14ac:dyDescent="0.2">
      <c r="A12734" t="s">
        <v>193</v>
      </c>
    </row>
    <row r="12735" spans="1:1" x14ac:dyDescent="0.2">
      <c r="A12735" t="s">
        <v>3672</v>
      </c>
    </row>
    <row r="12736" spans="1:1" x14ac:dyDescent="0.2">
      <c r="A12736" t="s">
        <v>152</v>
      </c>
    </row>
    <row r="12737" spans="1:1" x14ac:dyDescent="0.2">
      <c r="A12737" t="s">
        <v>150</v>
      </c>
    </row>
    <row r="12738" spans="1:1" x14ac:dyDescent="0.2">
      <c r="A12738" t="s">
        <v>182</v>
      </c>
    </row>
    <row r="12739" spans="1:1" x14ac:dyDescent="0.2">
      <c r="A12739" t="s">
        <v>146</v>
      </c>
    </row>
    <row r="12740" spans="1:1" x14ac:dyDescent="0.2">
      <c r="A12740" t="s">
        <v>3673</v>
      </c>
    </row>
    <row r="12741" spans="1:1" x14ac:dyDescent="0.2">
      <c r="A12741" t="s">
        <v>3674</v>
      </c>
    </row>
    <row r="12742" spans="1:1" x14ac:dyDescent="0.2">
      <c r="A12742" t="s">
        <v>193</v>
      </c>
    </row>
    <row r="12743" spans="1:1" x14ac:dyDescent="0.2">
      <c r="A12743" t="s">
        <v>3675</v>
      </c>
    </row>
    <row r="12744" spans="1:1" x14ac:dyDescent="0.2">
      <c r="A12744" t="s">
        <v>152</v>
      </c>
    </row>
    <row r="12745" spans="1:1" x14ac:dyDescent="0.2">
      <c r="A12745" t="s">
        <v>150</v>
      </c>
    </row>
    <row r="12746" spans="1:1" x14ac:dyDescent="0.2">
      <c r="A12746" t="s">
        <v>182</v>
      </c>
    </row>
    <row r="12747" spans="1:1" x14ac:dyDescent="0.2">
      <c r="A12747" t="s">
        <v>146</v>
      </c>
    </row>
    <row r="12748" spans="1:1" x14ac:dyDescent="0.2">
      <c r="A12748" t="s">
        <v>3676</v>
      </c>
    </row>
    <row r="12749" spans="1:1" x14ac:dyDescent="0.2">
      <c r="A12749" t="s">
        <v>3677</v>
      </c>
    </row>
    <row r="12750" spans="1:1" x14ac:dyDescent="0.2">
      <c r="A12750" t="s">
        <v>193</v>
      </c>
    </row>
    <row r="12751" spans="1:1" x14ac:dyDescent="0.2">
      <c r="A12751" t="s">
        <v>194</v>
      </c>
    </row>
    <row r="12752" spans="1:1" x14ac:dyDescent="0.2">
      <c r="A12752" t="s">
        <v>152</v>
      </c>
    </row>
    <row r="12753" spans="1:1" x14ac:dyDescent="0.2">
      <c r="A12753" t="s">
        <v>150</v>
      </c>
    </row>
    <row r="12754" spans="1:1" x14ac:dyDescent="0.2">
      <c r="A12754" t="s">
        <v>182</v>
      </c>
    </row>
    <row r="12755" spans="1:1" x14ac:dyDescent="0.2">
      <c r="A12755" t="s">
        <v>146</v>
      </c>
    </row>
    <row r="12756" spans="1:1" x14ac:dyDescent="0.2">
      <c r="A12756" t="s">
        <v>3678</v>
      </c>
    </row>
    <row r="12757" spans="1:1" x14ac:dyDescent="0.2">
      <c r="A12757" t="s">
        <v>3679</v>
      </c>
    </row>
    <row r="12758" spans="1:1" x14ac:dyDescent="0.2">
      <c r="A12758" t="s">
        <v>193</v>
      </c>
    </row>
    <row r="12759" spans="1:1" x14ac:dyDescent="0.2">
      <c r="A12759" t="s">
        <v>194</v>
      </c>
    </row>
    <row r="12760" spans="1:1" x14ac:dyDescent="0.2">
      <c r="A12760" t="s">
        <v>152</v>
      </c>
    </row>
    <row r="12761" spans="1:1" x14ac:dyDescent="0.2">
      <c r="A12761" t="s">
        <v>150</v>
      </c>
    </row>
    <row r="12762" spans="1:1" x14ac:dyDescent="0.2">
      <c r="A12762" t="s">
        <v>182</v>
      </c>
    </row>
    <row r="12763" spans="1:1" x14ac:dyDescent="0.2">
      <c r="A12763" t="s">
        <v>146</v>
      </c>
    </row>
    <row r="12764" spans="1:1" x14ac:dyDescent="0.2">
      <c r="A12764" t="s">
        <v>3680</v>
      </c>
    </row>
    <row r="12765" spans="1:1" x14ac:dyDescent="0.2">
      <c r="A12765" t="s">
        <v>3681</v>
      </c>
    </row>
    <row r="12766" spans="1:1" x14ac:dyDescent="0.2">
      <c r="A12766" t="s">
        <v>193</v>
      </c>
    </row>
    <row r="12767" spans="1:1" x14ac:dyDescent="0.2">
      <c r="A12767" t="s">
        <v>194</v>
      </c>
    </row>
    <row r="12768" spans="1:1" x14ac:dyDescent="0.2">
      <c r="A12768" t="s">
        <v>152</v>
      </c>
    </row>
    <row r="12769" spans="1:1" x14ac:dyDescent="0.2">
      <c r="A12769" t="s">
        <v>150</v>
      </c>
    </row>
    <row r="12770" spans="1:1" x14ac:dyDescent="0.2">
      <c r="A12770" t="s">
        <v>182</v>
      </c>
    </row>
    <row r="12771" spans="1:1" x14ac:dyDescent="0.2">
      <c r="A12771" t="s">
        <v>146</v>
      </c>
    </row>
    <row r="12772" spans="1:1" x14ac:dyDescent="0.2">
      <c r="A12772" t="s">
        <v>3682</v>
      </c>
    </row>
    <row r="12773" spans="1:1" x14ac:dyDescent="0.2">
      <c r="A12773" t="s">
        <v>3683</v>
      </c>
    </row>
    <row r="12774" spans="1:1" x14ac:dyDescent="0.2">
      <c r="A12774" t="s">
        <v>193</v>
      </c>
    </row>
    <row r="12775" spans="1:1" x14ac:dyDescent="0.2">
      <c r="A12775" t="s">
        <v>194</v>
      </c>
    </row>
    <row r="12776" spans="1:1" x14ac:dyDescent="0.2">
      <c r="A12776" t="s">
        <v>152</v>
      </c>
    </row>
    <row r="12777" spans="1:1" x14ac:dyDescent="0.2">
      <c r="A12777" t="s">
        <v>150</v>
      </c>
    </row>
    <row r="12778" spans="1:1" x14ac:dyDescent="0.2">
      <c r="A12778" t="s">
        <v>182</v>
      </c>
    </row>
    <row r="12779" spans="1:1" x14ac:dyDescent="0.2">
      <c r="A12779" t="s">
        <v>146</v>
      </c>
    </row>
    <row r="12780" spans="1:1" x14ac:dyDescent="0.2">
      <c r="A12780" t="s">
        <v>3684</v>
      </c>
    </row>
    <row r="12781" spans="1:1" x14ac:dyDescent="0.2">
      <c r="A12781" t="s">
        <v>3685</v>
      </c>
    </row>
    <row r="12782" spans="1:1" x14ac:dyDescent="0.2">
      <c r="A12782" t="s">
        <v>193</v>
      </c>
    </row>
    <row r="12783" spans="1:1" x14ac:dyDescent="0.2">
      <c r="A12783" t="s">
        <v>194</v>
      </c>
    </row>
    <row r="12784" spans="1:1" x14ac:dyDescent="0.2">
      <c r="A12784" t="s">
        <v>152</v>
      </c>
    </row>
    <row r="12785" spans="1:1" x14ac:dyDescent="0.2">
      <c r="A12785" t="s">
        <v>150</v>
      </c>
    </row>
    <row r="12786" spans="1:1" x14ac:dyDescent="0.2">
      <c r="A12786" t="s">
        <v>182</v>
      </c>
    </row>
    <row r="12787" spans="1:1" x14ac:dyDescent="0.2">
      <c r="A12787" t="s">
        <v>146</v>
      </c>
    </row>
    <row r="12788" spans="1:1" x14ac:dyDescent="0.2">
      <c r="A12788" t="s">
        <v>3686</v>
      </c>
    </row>
    <row r="12789" spans="1:1" x14ac:dyDescent="0.2">
      <c r="A12789" t="s">
        <v>143</v>
      </c>
    </row>
    <row r="12791" spans="1:1" x14ac:dyDescent="0.2">
      <c r="A12791" t="s">
        <v>144</v>
      </c>
    </row>
    <row r="12792" spans="1:1" x14ac:dyDescent="0.2">
      <c r="A12792" t="s">
        <v>145</v>
      </c>
    </row>
    <row r="12793" spans="1:1" x14ac:dyDescent="0.2">
      <c r="A12793" t="s">
        <v>146</v>
      </c>
    </row>
    <row r="12794" spans="1:1" x14ac:dyDescent="0.2">
      <c r="A12794" t="s">
        <v>3687</v>
      </c>
    </row>
    <row r="12795" spans="1:1" x14ac:dyDescent="0.2">
      <c r="A12795" t="s">
        <v>3688</v>
      </c>
    </row>
    <row r="12796" spans="1:1" x14ac:dyDescent="0.2">
      <c r="A12796" t="s">
        <v>193</v>
      </c>
    </row>
    <row r="12797" spans="1:1" x14ac:dyDescent="0.2">
      <c r="A12797" t="s">
        <v>194</v>
      </c>
    </row>
    <row r="12798" spans="1:1" x14ac:dyDescent="0.2">
      <c r="A12798" t="s">
        <v>152</v>
      </c>
    </row>
    <row r="12799" spans="1:1" x14ac:dyDescent="0.2">
      <c r="A12799" t="s">
        <v>150</v>
      </c>
    </row>
    <row r="12800" spans="1:1" x14ac:dyDescent="0.2">
      <c r="A12800" t="s">
        <v>182</v>
      </c>
    </row>
    <row r="12801" spans="1:1" x14ac:dyDescent="0.2">
      <c r="A12801" t="s">
        <v>146</v>
      </c>
    </row>
    <row r="12802" spans="1:1" x14ac:dyDescent="0.2">
      <c r="A12802" t="s">
        <v>3689</v>
      </c>
    </row>
    <row r="12803" spans="1:1" x14ac:dyDescent="0.2">
      <c r="A12803" t="s">
        <v>3690</v>
      </c>
    </row>
    <row r="12804" spans="1:1" x14ac:dyDescent="0.2">
      <c r="A12804" t="s">
        <v>193</v>
      </c>
    </row>
    <row r="12805" spans="1:1" x14ac:dyDescent="0.2">
      <c r="A12805" t="s">
        <v>194</v>
      </c>
    </row>
    <row r="12806" spans="1:1" x14ac:dyDescent="0.2">
      <c r="A12806" t="s">
        <v>152</v>
      </c>
    </row>
    <row r="12807" spans="1:1" x14ac:dyDescent="0.2">
      <c r="A12807" t="s">
        <v>150</v>
      </c>
    </row>
    <row r="12808" spans="1:1" x14ac:dyDescent="0.2">
      <c r="A12808" t="s">
        <v>182</v>
      </c>
    </row>
    <row r="12809" spans="1:1" x14ac:dyDescent="0.2">
      <c r="A12809" t="s">
        <v>146</v>
      </c>
    </row>
    <row r="12810" spans="1:1" x14ac:dyDescent="0.2">
      <c r="A12810" t="s">
        <v>3691</v>
      </c>
    </row>
    <row r="12811" spans="1:1" x14ac:dyDescent="0.2">
      <c r="A12811" t="s">
        <v>3692</v>
      </c>
    </row>
    <row r="12812" spans="1:1" x14ac:dyDescent="0.2">
      <c r="A12812" t="s">
        <v>193</v>
      </c>
    </row>
    <row r="12813" spans="1:1" x14ac:dyDescent="0.2">
      <c r="A12813" t="s">
        <v>194</v>
      </c>
    </row>
    <row r="12814" spans="1:1" x14ac:dyDescent="0.2">
      <c r="A12814" t="s">
        <v>152</v>
      </c>
    </row>
    <row r="12815" spans="1:1" x14ac:dyDescent="0.2">
      <c r="A12815" t="s">
        <v>150</v>
      </c>
    </row>
    <row r="12816" spans="1:1" x14ac:dyDescent="0.2">
      <c r="A12816" t="s">
        <v>182</v>
      </c>
    </row>
    <row r="12817" spans="1:1" x14ac:dyDescent="0.2">
      <c r="A12817" t="s">
        <v>146</v>
      </c>
    </row>
    <row r="12818" spans="1:1" x14ac:dyDescent="0.2">
      <c r="A12818" t="s">
        <v>3693</v>
      </c>
    </row>
    <row r="12819" spans="1:1" x14ac:dyDescent="0.2">
      <c r="A12819" t="s">
        <v>3694</v>
      </c>
    </row>
    <row r="12820" spans="1:1" x14ac:dyDescent="0.2">
      <c r="A12820" t="s">
        <v>193</v>
      </c>
    </row>
    <row r="12821" spans="1:1" x14ac:dyDescent="0.2">
      <c r="A12821" t="s">
        <v>194</v>
      </c>
    </row>
    <row r="12822" spans="1:1" x14ac:dyDescent="0.2">
      <c r="A12822" t="s">
        <v>152</v>
      </c>
    </row>
    <row r="12823" spans="1:1" x14ac:dyDescent="0.2">
      <c r="A12823" t="s">
        <v>150</v>
      </c>
    </row>
    <row r="12824" spans="1:1" x14ac:dyDescent="0.2">
      <c r="A12824" t="s">
        <v>182</v>
      </c>
    </row>
    <row r="12825" spans="1:1" x14ac:dyDescent="0.2">
      <c r="A12825" t="s">
        <v>146</v>
      </c>
    </row>
    <row r="12826" spans="1:1" x14ac:dyDescent="0.2">
      <c r="A12826" t="s">
        <v>3695</v>
      </c>
    </row>
    <row r="12827" spans="1:1" x14ac:dyDescent="0.2">
      <c r="A12827" t="s">
        <v>3696</v>
      </c>
    </row>
    <row r="12828" spans="1:1" x14ac:dyDescent="0.2">
      <c r="A12828" t="s">
        <v>193</v>
      </c>
    </row>
    <row r="12829" spans="1:1" x14ac:dyDescent="0.2">
      <c r="A12829" t="s">
        <v>194</v>
      </c>
    </row>
    <row r="12830" spans="1:1" x14ac:dyDescent="0.2">
      <c r="A12830" t="s">
        <v>152</v>
      </c>
    </row>
    <row r="12831" spans="1:1" x14ac:dyDescent="0.2">
      <c r="A12831" t="s">
        <v>150</v>
      </c>
    </row>
    <row r="12832" spans="1:1" x14ac:dyDescent="0.2">
      <c r="A12832" t="s">
        <v>182</v>
      </c>
    </row>
    <row r="12833" spans="1:1" x14ac:dyDescent="0.2">
      <c r="A12833" t="s">
        <v>146</v>
      </c>
    </row>
    <row r="12834" spans="1:1" x14ac:dyDescent="0.2">
      <c r="A12834" t="s">
        <v>3697</v>
      </c>
    </row>
    <row r="12835" spans="1:1" x14ac:dyDescent="0.2">
      <c r="A12835" t="s">
        <v>3698</v>
      </c>
    </row>
    <row r="12836" spans="1:1" x14ac:dyDescent="0.2">
      <c r="A12836" t="s">
        <v>193</v>
      </c>
    </row>
    <row r="12837" spans="1:1" x14ac:dyDescent="0.2">
      <c r="A12837" t="s">
        <v>194</v>
      </c>
    </row>
    <row r="12838" spans="1:1" x14ac:dyDescent="0.2">
      <c r="A12838" t="s">
        <v>152</v>
      </c>
    </row>
    <row r="12839" spans="1:1" x14ac:dyDescent="0.2">
      <c r="A12839" t="s">
        <v>150</v>
      </c>
    </row>
    <row r="12840" spans="1:1" x14ac:dyDescent="0.2">
      <c r="A12840" t="s">
        <v>182</v>
      </c>
    </row>
    <row r="12841" spans="1:1" x14ac:dyDescent="0.2">
      <c r="A12841" t="s">
        <v>146</v>
      </c>
    </row>
    <row r="12842" spans="1:1" x14ac:dyDescent="0.2">
      <c r="A12842" t="s">
        <v>3699</v>
      </c>
    </row>
    <row r="12843" spans="1:1" x14ac:dyDescent="0.2">
      <c r="A12843" t="s">
        <v>3700</v>
      </c>
    </row>
    <row r="12844" spans="1:1" x14ac:dyDescent="0.2">
      <c r="A12844" t="s">
        <v>193</v>
      </c>
    </row>
    <row r="12845" spans="1:1" x14ac:dyDescent="0.2">
      <c r="A12845" t="s">
        <v>194</v>
      </c>
    </row>
    <row r="12846" spans="1:1" x14ac:dyDescent="0.2">
      <c r="A12846" t="s">
        <v>152</v>
      </c>
    </row>
    <row r="12847" spans="1:1" x14ac:dyDescent="0.2">
      <c r="A12847" t="s">
        <v>150</v>
      </c>
    </row>
    <row r="12848" spans="1:1" x14ac:dyDescent="0.2">
      <c r="A12848" t="s">
        <v>182</v>
      </c>
    </row>
    <row r="12849" spans="1:1" x14ac:dyDescent="0.2">
      <c r="A12849" t="s">
        <v>146</v>
      </c>
    </row>
    <row r="12850" spans="1:1" x14ac:dyDescent="0.2">
      <c r="A12850" t="s">
        <v>3701</v>
      </c>
    </row>
    <row r="12851" spans="1:1" x14ac:dyDescent="0.2">
      <c r="A12851" t="s">
        <v>3702</v>
      </c>
    </row>
    <row r="12852" spans="1:1" x14ac:dyDescent="0.2">
      <c r="A12852" t="s">
        <v>193</v>
      </c>
    </row>
    <row r="12853" spans="1:1" x14ac:dyDescent="0.2">
      <c r="A12853" t="s">
        <v>194</v>
      </c>
    </row>
    <row r="12854" spans="1:1" x14ac:dyDescent="0.2">
      <c r="A12854" t="s">
        <v>152</v>
      </c>
    </row>
    <row r="12855" spans="1:1" x14ac:dyDescent="0.2">
      <c r="A12855" t="s">
        <v>150</v>
      </c>
    </row>
    <row r="12856" spans="1:1" x14ac:dyDescent="0.2">
      <c r="A12856" t="s">
        <v>182</v>
      </c>
    </row>
    <row r="12857" spans="1:1" x14ac:dyDescent="0.2">
      <c r="A12857" t="s">
        <v>146</v>
      </c>
    </row>
    <row r="12858" spans="1:1" x14ac:dyDescent="0.2">
      <c r="A12858" t="s">
        <v>3703</v>
      </c>
    </row>
    <row r="12859" spans="1:1" x14ac:dyDescent="0.2">
      <c r="A12859" t="s">
        <v>143</v>
      </c>
    </row>
    <row r="12861" spans="1:1" x14ac:dyDescent="0.2">
      <c r="A12861" t="s">
        <v>144</v>
      </c>
    </row>
    <row r="12862" spans="1:1" x14ac:dyDescent="0.2">
      <c r="A12862" t="s">
        <v>145</v>
      </c>
    </row>
    <row r="12863" spans="1:1" x14ac:dyDescent="0.2">
      <c r="A12863" t="s">
        <v>146</v>
      </c>
    </row>
    <row r="12864" spans="1:1" x14ac:dyDescent="0.2">
      <c r="A12864" t="s">
        <v>3704</v>
      </c>
    </row>
    <row r="12865" spans="1:1" x14ac:dyDescent="0.2">
      <c r="A12865" t="s">
        <v>3705</v>
      </c>
    </row>
    <row r="12866" spans="1:1" x14ac:dyDescent="0.2">
      <c r="A12866" t="s">
        <v>193</v>
      </c>
    </row>
    <row r="12867" spans="1:1" x14ac:dyDescent="0.2">
      <c r="A12867" t="s">
        <v>194</v>
      </c>
    </row>
    <row r="12868" spans="1:1" x14ac:dyDescent="0.2">
      <c r="A12868" t="s">
        <v>152</v>
      </c>
    </row>
    <row r="12869" spans="1:1" x14ac:dyDescent="0.2">
      <c r="A12869" t="s">
        <v>150</v>
      </c>
    </row>
    <row r="12870" spans="1:1" x14ac:dyDescent="0.2">
      <c r="A12870" t="s">
        <v>182</v>
      </c>
    </row>
    <row r="12871" spans="1:1" x14ac:dyDescent="0.2">
      <c r="A12871" t="s">
        <v>146</v>
      </c>
    </row>
    <row r="12872" spans="1:1" x14ac:dyDescent="0.2">
      <c r="A12872" t="s">
        <v>3706</v>
      </c>
    </row>
    <row r="12873" spans="1:1" x14ac:dyDescent="0.2">
      <c r="A12873" t="s">
        <v>3707</v>
      </c>
    </row>
    <row r="12874" spans="1:1" x14ac:dyDescent="0.2">
      <c r="A12874" t="s">
        <v>193</v>
      </c>
    </row>
    <row r="12875" spans="1:1" x14ac:dyDescent="0.2">
      <c r="A12875" t="s">
        <v>194</v>
      </c>
    </row>
    <row r="12876" spans="1:1" x14ac:dyDescent="0.2">
      <c r="A12876" t="s">
        <v>152</v>
      </c>
    </row>
    <row r="12877" spans="1:1" x14ac:dyDescent="0.2">
      <c r="A12877" t="s">
        <v>150</v>
      </c>
    </row>
    <row r="12878" spans="1:1" x14ac:dyDescent="0.2">
      <c r="A12878" t="s">
        <v>182</v>
      </c>
    </row>
    <row r="12879" spans="1:1" x14ac:dyDescent="0.2">
      <c r="A12879" t="s">
        <v>146</v>
      </c>
    </row>
    <row r="12880" spans="1:1" x14ac:dyDescent="0.2">
      <c r="A12880" t="s">
        <v>3708</v>
      </c>
    </row>
    <row r="12881" spans="1:1" x14ac:dyDescent="0.2">
      <c r="A12881" t="s">
        <v>3709</v>
      </c>
    </row>
    <row r="12882" spans="1:1" x14ac:dyDescent="0.2">
      <c r="A12882" t="s">
        <v>193</v>
      </c>
    </row>
    <row r="12883" spans="1:1" x14ac:dyDescent="0.2">
      <c r="A12883" t="s">
        <v>194</v>
      </c>
    </row>
    <row r="12884" spans="1:1" x14ac:dyDescent="0.2">
      <c r="A12884" t="s">
        <v>152</v>
      </c>
    </row>
    <row r="12885" spans="1:1" x14ac:dyDescent="0.2">
      <c r="A12885" t="s">
        <v>150</v>
      </c>
    </row>
    <row r="12886" spans="1:1" x14ac:dyDescent="0.2">
      <c r="A12886" t="s">
        <v>182</v>
      </c>
    </row>
    <row r="12887" spans="1:1" x14ac:dyDescent="0.2">
      <c r="A12887" t="s">
        <v>146</v>
      </c>
    </row>
    <row r="12888" spans="1:1" x14ac:dyDescent="0.2">
      <c r="A12888" t="s">
        <v>3710</v>
      </c>
    </row>
    <row r="12889" spans="1:1" x14ac:dyDescent="0.2">
      <c r="A12889" t="s">
        <v>3711</v>
      </c>
    </row>
    <row r="12890" spans="1:1" x14ac:dyDescent="0.2">
      <c r="A12890" t="s">
        <v>193</v>
      </c>
    </row>
    <row r="12891" spans="1:1" x14ac:dyDescent="0.2">
      <c r="A12891" t="s">
        <v>194</v>
      </c>
    </row>
    <row r="12892" spans="1:1" x14ac:dyDescent="0.2">
      <c r="A12892" t="s">
        <v>152</v>
      </c>
    </row>
    <row r="12893" spans="1:1" x14ac:dyDescent="0.2">
      <c r="A12893" t="s">
        <v>150</v>
      </c>
    </row>
    <row r="12894" spans="1:1" x14ac:dyDescent="0.2">
      <c r="A12894" t="s">
        <v>182</v>
      </c>
    </row>
    <row r="12895" spans="1:1" x14ac:dyDescent="0.2">
      <c r="A12895" t="s">
        <v>146</v>
      </c>
    </row>
    <row r="12896" spans="1:1" x14ac:dyDescent="0.2">
      <c r="A12896" t="s">
        <v>3712</v>
      </c>
    </row>
    <row r="12897" spans="1:1" x14ac:dyDescent="0.2">
      <c r="A12897" t="s">
        <v>3713</v>
      </c>
    </row>
    <row r="12898" spans="1:1" x14ac:dyDescent="0.2">
      <c r="A12898" t="s">
        <v>193</v>
      </c>
    </row>
    <row r="12899" spans="1:1" x14ac:dyDescent="0.2">
      <c r="A12899" t="s">
        <v>194</v>
      </c>
    </row>
    <row r="12900" spans="1:1" x14ac:dyDescent="0.2">
      <c r="A12900" t="s">
        <v>152</v>
      </c>
    </row>
    <row r="12901" spans="1:1" x14ac:dyDescent="0.2">
      <c r="A12901" t="s">
        <v>150</v>
      </c>
    </row>
    <row r="12902" spans="1:1" x14ac:dyDescent="0.2">
      <c r="A12902" t="s">
        <v>182</v>
      </c>
    </row>
    <row r="12903" spans="1:1" x14ac:dyDescent="0.2">
      <c r="A12903" t="s">
        <v>146</v>
      </c>
    </row>
    <row r="12904" spans="1:1" x14ac:dyDescent="0.2">
      <c r="A12904" t="s">
        <v>3714</v>
      </c>
    </row>
    <row r="12905" spans="1:1" x14ac:dyDescent="0.2">
      <c r="A12905" t="s">
        <v>3715</v>
      </c>
    </row>
    <row r="12906" spans="1:1" x14ac:dyDescent="0.2">
      <c r="A12906" t="s">
        <v>193</v>
      </c>
    </row>
    <row r="12907" spans="1:1" x14ac:dyDescent="0.2">
      <c r="A12907" t="s">
        <v>194</v>
      </c>
    </row>
    <row r="12908" spans="1:1" x14ac:dyDescent="0.2">
      <c r="A12908" t="s">
        <v>152</v>
      </c>
    </row>
    <row r="12909" spans="1:1" x14ac:dyDescent="0.2">
      <c r="A12909" t="s">
        <v>150</v>
      </c>
    </row>
    <row r="12910" spans="1:1" x14ac:dyDescent="0.2">
      <c r="A12910" t="s">
        <v>182</v>
      </c>
    </row>
    <row r="12911" spans="1:1" x14ac:dyDescent="0.2">
      <c r="A12911" t="s">
        <v>146</v>
      </c>
    </row>
    <row r="12912" spans="1:1" x14ac:dyDescent="0.2">
      <c r="A12912" t="s">
        <v>3716</v>
      </c>
    </row>
    <row r="12913" spans="1:1" x14ac:dyDescent="0.2">
      <c r="A12913" t="s">
        <v>3717</v>
      </c>
    </row>
    <row r="12914" spans="1:1" x14ac:dyDescent="0.2">
      <c r="A12914" t="s">
        <v>193</v>
      </c>
    </row>
    <row r="12915" spans="1:1" x14ac:dyDescent="0.2">
      <c r="A12915" t="s">
        <v>194</v>
      </c>
    </row>
    <row r="12916" spans="1:1" x14ac:dyDescent="0.2">
      <c r="A12916" t="s">
        <v>152</v>
      </c>
    </row>
    <row r="12917" spans="1:1" x14ac:dyDescent="0.2">
      <c r="A12917" t="s">
        <v>150</v>
      </c>
    </row>
    <row r="12918" spans="1:1" x14ac:dyDescent="0.2">
      <c r="A12918" t="s">
        <v>182</v>
      </c>
    </row>
    <row r="12919" spans="1:1" x14ac:dyDescent="0.2">
      <c r="A12919" t="s">
        <v>146</v>
      </c>
    </row>
    <row r="12920" spans="1:1" x14ac:dyDescent="0.2">
      <c r="A12920" t="s">
        <v>3718</v>
      </c>
    </row>
    <row r="12921" spans="1:1" x14ac:dyDescent="0.2">
      <c r="A12921" t="s">
        <v>3719</v>
      </c>
    </row>
    <row r="12922" spans="1:1" x14ac:dyDescent="0.2">
      <c r="A12922" t="s">
        <v>193</v>
      </c>
    </row>
    <row r="12923" spans="1:1" x14ac:dyDescent="0.2">
      <c r="A12923" t="s">
        <v>194</v>
      </c>
    </row>
    <row r="12924" spans="1:1" x14ac:dyDescent="0.2">
      <c r="A12924" t="s">
        <v>152</v>
      </c>
    </row>
    <row r="12925" spans="1:1" x14ac:dyDescent="0.2">
      <c r="A12925" t="s">
        <v>150</v>
      </c>
    </row>
    <row r="12926" spans="1:1" x14ac:dyDescent="0.2">
      <c r="A12926" t="s">
        <v>182</v>
      </c>
    </row>
    <row r="12927" spans="1:1" x14ac:dyDescent="0.2">
      <c r="A12927" t="s">
        <v>146</v>
      </c>
    </row>
    <row r="12928" spans="1:1" x14ac:dyDescent="0.2">
      <c r="A12928" t="s">
        <v>3720</v>
      </c>
    </row>
    <row r="12929" spans="1:1" x14ac:dyDescent="0.2">
      <c r="A12929" t="s">
        <v>143</v>
      </c>
    </row>
    <row r="12931" spans="1:1" x14ac:dyDescent="0.2">
      <c r="A12931" t="s">
        <v>144</v>
      </c>
    </row>
    <row r="12932" spans="1:1" x14ac:dyDescent="0.2">
      <c r="A12932" t="s">
        <v>145</v>
      </c>
    </row>
    <row r="12933" spans="1:1" x14ac:dyDescent="0.2">
      <c r="A12933" t="s">
        <v>146</v>
      </c>
    </row>
    <row r="12934" spans="1:1" x14ac:dyDescent="0.2">
      <c r="A12934" t="s">
        <v>3721</v>
      </c>
    </row>
    <row r="12935" spans="1:1" x14ac:dyDescent="0.2">
      <c r="A12935" t="s">
        <v>3722</v>
      </c>
    </row>
    <row r="12936" spans="1:1" x14ac:dyDescent="0.2">
      <c r="A12936" t="s">
        <v>193</v>
      </c>
    </row>
    <row r="12937" spans="1:1" x14ac:dyDescent="0.2">
      <c r="A12937" t="s">
        <v>194</v>
      </c>
    </row>
    <row r="12938" spans="1:1" x14ac:dyDescent="0.2">
      <c r="A12938" t="s">
        <v>152</v>
      </c>
    </row>
    <row r="12939" spans="1:1" x14ac:dyDescent="0.2">
      <c r="A12939" t="s">
        <v>150</v>
      </c>
    </row>
    <row r="12940" spans="1:1" x14ac:dyDescent="0.2">
      <c r="A12940" t="s">
        <v>182</v>
      </c>
    </row>
    <row r="12941" spans="1:1" x14ac:dyDescent="0.2">
      <c r="A12941" t="s">
        <v>146</v>
      </c>
    </row>
    <row r="12942" spans="1:1" x14ac:dyDescent="0.2">
      <c r="A12942" t="s">
        <v>3723</v>
      </c>
    </row>
    <row r="12943" spans="1:1" x14ac:dyDescent="0.2">
      <c r="A12943" t="s">
        <v>2554</v>
      </c>
    </row>
    <row r="12944" spans="1:1" x14ac:dyDescent="0.2">
      <c r="A12944" t="s">
        <v>193</v>
      </c>
    </row>
    <row r="12945" spans="1:1" x14ac:dyDescent="0.2">
      <c r="A12945" t="s">
        <v>194</v>
      </c>
    </row>
    <row r="12946" spans="1:1" x14ac:dyDescent="0.2">
      <c r="A12946" t="s">
        <v>152</v>
      </c>
    </row>
    <row r="12947" spans="1:1" x14ac:dyDescent="0.2">
      <c r="A12947" t="s">
        <v>150</v>
      </c>
    </row>
    <row r="12948" spans="1:1" x14ac:dyDescent="0.2">
      <c r="A12948" t="s">
        <v>182</v>
      </c>
    </row>
    <row r="12949" spans="1:1" x14ac:dyDescent="0.2">
      <c r="A12949" t="s">
        <v>146</v>
      </c>
    </row>
    <row r="12950" spans="1:1" x14ac:dyDescent="0.2">
      <c r="A12950" t="s">
        <v>3724</v>
      </c>
    </row>
    <row r="12951" spans="1:1" x14ac:dyDescent="0.2">
      <c r="A12951" t="s">
        <v>3725</v>
      </c>
    </row>
    <row r="12952" spans="1:1" x14ac:dyDescent="0.2">
      <c r="A12952" t="s">
        <v>193</v>
      </c>
    </row>
    <row r="12953" spans="1:1" x14ac:dyDescent="0.2">
      <c r="A12953" t="s">
        <v>194</v>
      </c>
    </row>
    <row r="12954" spans="1:1" x14ac:dyDescent="0.2">
      <c r="A12954" t="s">
        <v>152</v>
      </c>
    </row>
    <row r="12955" spans="1:1" x14ac:dyDescent="0.2">
      <c r="A12955" t="s">
        <v>150</v>
      </c>
    </row>
    <row r="12956" spans="1:1" x14ac:dyDescent="0.2">
      <c r="A12956" t="s">
        <v>182</v>
      </c>
    </row>
    <row r="12957" spans="1:1" x14ac:dyDescent="0.2">
      <c r="A12957" t="s">
        <v>146</v>
      </c>
    </row>
    <row r="12958" spans="1:1" x14ac:dyDescent="0.2">
      <c r="A12958" t="s">
        <v>3726</v>
      </c>
    </row>
    <row r="12959" spans="1:1" x14ac:dyDescent="0.2">
      <c r="A12959" t="s">
        <v>3727</v>
      </c>
    </row>
    <row r="12960" spans="1:1" x14ac:dyDescent="0.2">
      <c r="A12960" t="s">
        <v>193</v>
      </c>
    </row>
    <row r="12961" spans="1:1" x14ac:dyDescent="0.2">
      <c r="A12961" t="s">
        <v>194</v>
      </c>
    </row>
    <row r="12962" spans="1:1" x14ac:dyDescent="0.2">
      <c r="A12962" t="s">
        <v>152</v>
      </c>
    </row>
    <row r="12963" spans="1:1" x14ac:dyDescent="0.2">
      <c r="A12963" t="s">
        <v>150</v>
      </c>
    </row>
    <row r="12964" spans="1:1" x14ac:dyDescent="0.2">
      <c r="A12964" t="s">
        <v>182</v>
      </c>
    </row>
    <row r="12965" spans="1:1" x14ac:dyDescent="0.2">
      <c r="A12965" t="s">
        <v>146</v>
      </c>
    </row>
    <row r="12966" spans="1:1" x14ac:dyDescent="0.2">
      <c r="A12966" t="s">
        <v>3728</v>
      </c>
    </row>
    <row r="12967" spans="1:1" x14ac:dyDescent="0.2">
      <c r="A12967" t="s">
        <v>3729</v>
      </c>
    </row>
    <row r="12968" spans="1:1" x14ac:dyDescent="0.2">
      <c r="A12968" t="s">
        <v>193</v>
      </c>
    </row>
    <row r="12969" spans="1:1" x14ac:dyDescent="0.2">
      <c r="A12969" t="s">
        <v>194</v>
      </c>
    </row>
    <row r="12970" spans="1:1" x14ac:dyDescent="0.2">
      <c r="A12970" t="s">
        <v>152</v>
      </c>
    </row>
    <row r="12971" spans="1:1" x14ac:dyDescent="0.2">
      <c r="A12971" t="s">
        <v>150</v>
      </c>
    </row>
    <row r="12972" spans="1:1" x14ac:dyDescent="0.2">
      <c r="A12972" t="s">
        <v>182</v>
      </c>
    </row>
    <row r="12973" spans="1:1" x14ac:dyDescent="0.2">
      <c r="A12973" t="s">
        <v>146</v>
      </c>
    </row>
    <row r="12974" spans="1:1" x14ac:dyDescent="0.2">
      <c r="A12974" t="s">
        <v>3730</v>
      </c>
    </row>
    <row r="12975" spans="1:1" x14ac:dyDescent="0.2">
      <c r="A12975" t="s">
        <v>3731</v>
      </c>
    </row>
    <row r="12976" spans="1:1" x14ac:dyDescent="0.2">
      <c r="A12976" t="s">
        <v>193</v>
      </c>
    </row>
    <row r="12977" spans="1:1" x14ac:dyDescent="0.2">
      <c r="A12977" t="s">
        <v>194</v>
      </c>
    </row>
    <row r="12978" spans="1:1" x14ac:dyDescent="0.2">
      <c r="A12978" t="s">
        <v>152</v>
      </c>
    </row>
    <row r="12979" spans="1:1" x14ac:dyDescent="0.2">
      <c r="A12979" t="s">
        <v>150</v>
      </c>
    </row>
    <row r="12980" spans="1:1" x14ac:dyDescent="0.2">
      <c r="A12980" t="s">
        <v>182</v>
      </c>
    </row>
    <row r="12981" spans="1:1" x14ac:dyDescent="0.2">
      <c r="A12981" t="s">
        <v>146</v>
      </c>
    </row>
    <row r="12982" spans="1:1" x14ac:dyDescent="0.2">
      <c r="A12982" t="s">
        <v>3732</v>
      </c>
    </row>
    <row r="12983" spans="1:1" x14ac:dyDescent="0.2">
      <c r="A12983" t="s">
        <v>3733</v>
      </c>
    </row>
    <row r="12984" spans="1:1" x14ac:dyDescent="0.2">
      <c r="A12984" t="s">
        <v>193</v>
      </c>
    </row>
    <row r="12985" spans="1:1" x14ac:dyDescent="0.2">
      <c r="A12985" t="s">
        <v>194</v>
      </c>
    </row>
    <row r="12986" spans="1:1" x14ac:dyDescent="0.2">
      <c r="A12986" t="s">
        <v>152</v>
      </c>
    </row>
    <row r="12987" spans="1:1" x14ac:dyDescent="0.2">
      <c r="A12987" t="s">
        <v>150</v>
      </c>
    </row>
    <row r="12988" spans="1:1" x14ac:dyDescent="0.2">
      <c r="A12988" t="s">
        <v>182</v>
      </c>
    </row>
    <row r="12989" spans="1:1" x14ac:dyDescent="0.2">
      <c r="A12989" t="s">
        <v>146</v>
      </c>
    </row>
    <row r="12990" spans="1:1" x14ac:dyDescent="0.2">
      <c r="A12990" t="s">
        <v>3734</v>
      </c>
    </row>
    <row r="12991" spans="1:1" x14ac:dyDescent="0.2">
      <c r="A12991" t="s">
        <v>3735</v>
      </c>
    </row>
    <row r="12992" spans="1:1" x14ac:dyDescent="0.2">
      <c r="A12992" t="s">
        <v>193</v>
      </c>
    </row>
    <row r="12993" spans="1:1" x14ac:dyDescent="0.2">
      <c r="A12993" t="s">
        <v>194</v>
      </c>
    </row>
    <row r="12994" spans="1:1" x14ac:dyDescent="0.2">
      <c r="A12994" t="s">
        <v>152</v>
      </c>
    </row>
    <row r="12995" spans="1:1" x14ac:dyDescent="0.2">
      <c r="A12995" t="s">
        <v>150</v>
      </c>
    </row>
    <row r="12996" spans="1:1" x14ac:dyDescent="0.2">
      <c r="A12996" t="s">
        <v>182</v>
      </c>
    </row>
    <row r="12997" spans="1:1" x14ac:dyDescent="0.2">
      <c r="A12997" t="s">
        <v>146</v>
      </c>
    </row>
    <row r="12998" spans="1:1" x14ac:dyDescent="0.2">
      <c r="A12998" t="s">
        <v>3736</v>
      </c>
    </row>
    <row r="12999" spans="1:1" x14ac:dyDescent="0.2">
      <c r="A12999" t="s">
        <v>143</v>
      </c>
    </row>
    <row r="13001" spans="1:1" x14ac:dyDescent="0.2">
      <c r="A13001" t="s">
        <v>144</v>
      </c>
    </row>
    <row r="13002" spans="1:1" x14ac:dyDescent="0.2">
      <c r="A13002" t="s">
        <v>145</v>
      </c>
    </row>
    <row r="13003" spans="1:1" x14ac:dyDescent="0.2">
      <c r="A13003" t="s">
        <v>146</v>
      </c>
    </row>
    <row r="13004" spans="1:1" x14ac:dyDescent="0.2">
      <c r="A13004" t="s">
        <v>3737</v>
      </c>
    </row>
    <row r="13005" spans="1:1" x14ac:dyDescent="0.2">
      <c r="A13005" t="s">
        <v>3738</v>
      </c>
    </row>
    <row r="13006" spans="1:1" x14ac:dyDescent="0.2">
      <c r="A13006" t="s">
        <v>193</v>
      </c>
    </row>
    <row r="13007" spans="1:1" x14ac:dyDescent="0.2">
      <c r="A13007" t="s">
        <v>194</v>
      </c>
    </row>
    <row r="13008" spans="1:1" x14ac:dyDescent="0.2">
      <c r="A13008" t="s">
        <v>152</v>
      </c>
    </row>
    <row r="13009" spans="1:1" x14ac:dyDescent="0.2">
      <c r="A13009" t="s">
        <v>150</v>
      </c>
    </row>
    <row r="13010" spans="1:1" x14ac:dyDescent="0.2">
      <c r="A13010" t="s">
        <v>182</v>
      </c>
    </row>
    <row r="13011" spans="1:1" x14ac:dyDescent="0.2">
      <c r="A13011" t="s">
        <v>146</v>
      </c>
    </row>
    <row r="13012" spans="1:1" x14ac:dyDescent="0.2">
      <c r="A13012" t="s">
        <v>3739</v>
      </c>
    </row>
    <row r="13013" spans="1:1" x14ac:dyDescent="0.2">
      <c r="A13013" t="s">
        <v>3740</v>
      </c>
    </row>
    <row r="13014" spans="1:1" x14ac:dyDescent="0.2">
      <c r="A13014" t="s">
        <v>193</v>
      </c>
    </row>
    <row r="13015" spans="1:1" x14ac:dyDescent="0.2">
      <c r="A13015" t="s">
        <v>194</v>
      </c>
    </row>
    <row r="13016" spans="1:1" x14ac:dyDescent="0.2">
      <c r="A13016" t="s">
        <v>152</v>
      </c>
    </row>
    <row r="13017" spans="1:1" x14ac:dyDescent="0.2">
      <c r="A13017" t="s">
        <v>150</v>
      </c>
    </row>
    <row r="13018" spans="1:1" x14ac:dyDescent="0.2">
      <c r="A13018" t="s">
        <v>182</v>
      </c>
    </row>
    <row r="13019" spans="1:1" x14ac:dyDescent="0.2">
      <c r="A13019" t="s">
        <v>146</v>
      </c>
    </row>
    <row r="13020" spans="1:1" x14ac:dyDescent="0.2">
      <c r="A13020" t="s">
        <v>3741</v>
      </c>
    </row>
    <row r="13021" spans="1:1" x14ac:dyDescent="0.2">
      <c r="A13021" t="s">
        <v>3742</v>
      </c>
    </row>
    <row r="13022" spans="1:1" x14ac:dyDescent="0.2">
      <c r="A13022" t="s">
        <v>193</v>
      </c>
    </row>
    <row r="13023" spans="1:1" x14ac:dyDescent="0.2">
      <c r="A13023" t="s">
        <v>194</v>
      </c>
    </row>
    <row r="13024" spans="1:1" x14ac:dyDescent="0.2">
      <c r="A13024" t="s">
        <v>152</v>
      </c>
    </row>
    <row r="13025" spans="1:1" x14ac:dyDescent="0.2">
      <c r="A13025" t="s">
        <v>150</v>
      </c>
    </row>
    <row r="13026" spans="1:1" x14ac:dyDescent="0.2">
      <c r="A13026" t="s">
        <v>182</v>
      </c>
    </row>
    <row r="13027" spans="1:1" x14ac:dyDescent="0.2">
      <c r="A13027" t="s">
        <v>146</v>
      </c>
    </row>
    <row r="13028" spans="1:1" x14ac:dyDescent="0.2">
      <c r="A13028" t="s">
        <v>3743</v>
      </c>
    </row>
    <row r="13029" spans="1:1" x14ac:dyDescent="0.2">
      <c r="A13029" t="s">
        <v>3744</v>
      </c>
    </row>
    <row r="13030" spans="1:1" x14ac:dyDescent="0.2">
      <c r="A13030" t="s">
        <v>193</v>
      </c>
    </row>
    <row r="13031" spans="1:1" x14ac:dyDescent="0.2">
      <c r="A13031" t="s">
        <v>194</v>
      </c>
    </row>
    <row r="13032" spans="1:1" x14ac:dyDescent="0.2">
      <c r="A13032" t="s">
        <v>152</v>
      </c>
    </row>
    <row r="13033" spans="1:1" x14ac:dyDescent="0.2">
      <c r="A13033" t="s">
        <v>150</v>
      </c>
    </row>
    <row r="13034" spans="1:1" x14ac:dyDescent="0.2">
      <c r="A13034" t="s">
        <v>182</v>
      </c>
    </row>
    <row r="13035" spans="1:1" x14ac:dyDescent="0.2">
      <c r="A13035" t="s">
        <v>146</v>
      </c>
    </row>
    <row r="13036" spans="1:1" x14ac:dyDescent="0.2">
      <c r="A13036" t="s">
        <v>3745</v>
      </c>
    </row>
    <row r="13037" spans="1:1" x14ac:dyDescent="0.2">
      <c r="A13037" t="s">
        <v>3746</v>
      </c>
    </row>
    <row r="13038" spans="1:1" x14ac:dyDescent="0.2">
      <c r="A13038" t="s">
        <v>193</v>
      </c>
    </row>
    <row r="13039" spans="1:1" x14ac:dyDescent="0.2">
      <c r="A13039" t="s">
        <v>194</v>
      </c>
    </row>
    <row r="13040" spans="1:1" x14ac:dyDescent="0.2">
      <c r="A13040" t="s">
        <v>152</v>
      </c>
    </row>
    <row r="13041" spans="1:1" x14ac:dyDescent="0.2">
      <c r="A13041" t="s">
        <v>150</v>
      </c>
    </row>
    <row r="13042" spans="1:1" x14ac:dyDescent="0.2">
      <c r="A13042" t="s">
        <v>182</v>
      </c>
    </row>
    <row r="13043" spans="1:1" x14ac:dyDescent="0.2">
      <c r="A13043" t="s">
        <v>146</v>
      </c>
    </row>
    <row r="13044" spans="1:1" x14ac:dyDescent="0.2">
      <c r="A13044" t="s">
        <v>3747</v>
      </c>
    </row>
    <row r="13045" spans="1:1" x14ac:dyDescent="0.2">
      <c r="A13045" t="s">
        <v>3748</v>
      </c>
    </row>
    <row r="13046" spans="1:1" x14ac:dyDescent="0.2">
      <c r="A13046" t="s">
        <v>193</v>
      </c>
    </row>
    <row r="13047" spans="1:1" x14ac:dyDescent="0.2">
      <c r="A13047" t="s">
        <v>194</v>
      </c>
    </row>
    <row r="13048" spans="1:1" x14ac:dyDescent="0.2">
      <c r="A13048" t="s">
        <v>152</v>
      </c>
    </row>
    <row r="13049" spans="1:1" x14ac:dyDescent="0.2">
      <c r="A13049" t="s">
        <v>150</v>
      </c>
    </row>
    <row r="13050" spans="1:1" x14ac:dyDescent="0.2">
      <c r="A13050" t="s">
        <v>182</v>
      </c>
    </row>
    <row r="13051" spans="1:1" x14ac:dyDescent="0.2">
      <c r="A13051" t="s">
        <v>146</v>
      </c>
    </row>
    <row r="13052" spans="1:1" x14ac:dyDescent="0.2">
      <c r="A13052" t="s">
        <v>3749</v>
      </c>
    </row>
    <row r="13053" spans="1:1" x14ac:dyDescent="0.2">
      <c r="A13053" t="s">
        <v>3750</v>
      </c>
    </row>
    <row r="13054" spans="1:1" x14ac:dyDescent="0.2">
      <c r="A13054" t="s">
        <v>193</v>
      </c>
    </row>
    <row r="13055" spans="1:1" x14ac:dyDescent="0.2">
      <c r="A13055" t="s">
        <v>194</v>
      </c>
    </row>
    <row r="13056" spans="1:1" x14ac:dyDescent="0.2">
      <c r="A13056" t="s">
        <v>152</v>
      </c>
    </row>
    <row r="13057" spans="1:1" x14ac:dyDescent="0.2">
      <c r="A13057" t="s">
        <v>150</v>
      </c>
    </row>
    <row r="13058" spans="1:1" x14ac:dyDescent="0.2">
      <c r="A13058" t="s">
        <v>182</v>
      </c>
    </row>
    <row r="13059" spans="1:1" x14ac:dyDescent="0.2">
      <c r="A13059" t="s">
        <v>146</v>
      </c>
    </row>
    <row r="13060" spans="1:1" x14ac:dyDescent="0.2">
      <c r="A13060" t="s">
        <v>3751</v>
      </c>
    </row>
    <row r="13061" spans="1:1" x14ac:dyDescent="0.2">
      <c r="A13061" t="s">
        <v>3752</v>
      </c>
    </row>
    <row r="13062" spans="1:1" x14ac:dyDescent="0.2">
      <c r="A13062" t="s">
        <v>193</v>
      </c>
    </row>
    <row r="13063" spans="1:1" x14ac:dyDescent="0.2">
      <c r="A13063" t="s">
        <v>194</v>
      </c>
    </row>
    <row r="13064" spans="1:1" x14ac:dyDescent="0.2">
      <c r="A13064" t="s">
        <v>152</v>
      </c>
    </row>
    <row r="13065" spans="1:1" x14ac:dyDescent="0.2">
      <c r="A13065" t="s">
        <v>150</v>
      </c>
    </row>
    <row r="13066" spans="1:1" x14ac:dyDescent="0.2">
      <c r="A13066" t="s">
        <v>182</v>
      </c>
    </row>
    <row r="13067" spans="1:1" x14ac:dyDescent="0.2">
      <c r="A13067" t="s">
        <v>146</v>
      </c>
    </row>
    <row r="13068" spans="1:1" x14ac:dyDescent="0.2">
      <c r="A13068" t="s">
        <v>3753</v>
      </c>
    </row>
    <row r="13069" spans="1:1" x14ac:dyDescent="0.2">
      <c r="A13069" t="s">
        <v>143</v>
      </c>
    </row>
    <row r="13071" spans="1:1" x14ac:dyDescent="0.2">
      <c r="A13071" t="s">
        <v>144</v>
      </c>
    </row>
    <row r="13072" spans="1:1" x14ac:dyDescent="0.2">
      <c r="A13072" t="s">
        <v>145</v>
      </c>
    </row>
    <row r="13073" spans="1:1" x14ac:dyDescent="0.2">
      <c r="A13073" t="s">
        <v>146</v>
      </c>
    </row>
    <row r="13074" spans="1:1" x14ac:dyDescent="0.2">
      <c r="A13074" t="s">
        <v>3754</v>
      </c>
    </row>
    <row r="13075" spans="1:1" x14ac:dyDescent="0.2">
      <c r="A13075" t="s">
        <v>3755</v>
      </c>
    </row>
    <row r="13076" spans="1:1" x14ac:dyDescent="0.2">
      <c r="A13076" t="s">
        <v>193</v>
      </c>
    </row>
    <row r="13077" spans="1:1" x14ac:dyDescent="0.2">
      <c r="A13077" t="s">
        <v>194</v>
      </c>
    </row>
    <row r="13078" spans="1:1" x14ac:dyDescent="0.2">
      <c r="A13078" t="s">
        <v>152</v>
      </c>
    </row>
    <row r="13079" spans="1:1" x14ac:dyDescent="0.2">
      <c r="A13079" t="s">
        <v>150</v>
      </c>
    </row>
    <row r="13080" spans="1:1" x14ac:dyDescent="0.2">
      <c r="A13080" t="s">
        <v>182</v>
      </c>
    </row>
    <row r="13081" spans="1:1" x14ac:dyDescent="0.2">
      <c r="A13081" t="s">
        <v>146</v>
      </c>
    </row>
    <row r="13082" spans="1:1" x14ac:dyDescent="0.2">
      <c r="A13082" t="s">
        <v>3756</v>
      </c>
    </row>
    <row r="13083" spans="1:1" x14ac:dyDescent="0.2">
      <c r="A13083" t="s">
        <v>3757</v>
      </c>
    </row>
    <row r="13084" spans="1:1" x14ac:dyDescent="0.2">
      <c r="A13084" t="s">
        <v>193</v>
      </c>
    </row>
    <row r="13085" spans="1:1" x14ac:dyDescent="0.2">
      <c r="A13085" t="s">
        <v>194</v>
      </c>
    </row>
    <row r="13086" spans="1:1" x14ac:dyDescent="0.2">
      <c r="A13086" t="s">
        <v>152</v>
      </c>
    </row>
    <row r="13087" spans="1:1" x14ac:dyDescent="0.2">
      <c r="A13087" t="s">
        <v>150</v>
      </c>
    </row>
    <row r="13088" spans="1:1" x14ac:dyDescent="0.2">
      <c r="A13088" t="s">
        <v>182</v>
      </c>
    </row>
    <row r="13089" spans="1:1" x14ac:dyDescent="0.2">
      <c r="A13089" t="s">
        <v>146</v>
      </c>
    </row>
    <row r="13090" spans="1:1" x14ac:dyDescent="0.2">
      <c r="A13090" t="s">
        <v>3758</v>
      </c>
    </row>
    <row r="13091" spans="1:1" x14ac:dyDescent="0.2">
      <c r="A13091" t="s">
        <v>3759</v>
      </c>
    </row>
    <row r="13092" spans="1:1" x14ac:dyDescent="0.2">
      <c r="A13092" t="s">
        <v>193</v>
      </c>
    </row>
    <row r="13093" spans="1:1" x14ac:dyDescent="0.2">
      <c r="A13093" t="s">
        <v>194</v>
      </c>
    </row>
    <row r="13094" spans="1:1" x14ac:dyDescent="0.2">
      <c r="A13094" t="s">
        <v>152</v>
      </c>
    </row>
    <row r="13095" spans="1:1" x14ac:dyDescent="0.2">
      <c r="A13095" t="s">
        <v>150</v>
      </c>
    </row>
    <row r="13096" spans="1:1" x14ac:dyDescent="0.2">
      <c r="A13096" t="s">
        <v>182</v>
      </c>
    </row>
    <row r="13097" spans="1:1" x14ac:dyDescent="0.2">
      <c r="A13097" t="s">
        <v>146</v>
      </c>
    </row>
    <row r="13098" spans="1:1" x14ac:dyDescent="0.2">
      <c r="A13098" t="s">
        <v>3760</v>
      </c>
    </row>
    <row r="13099" spans="1:1" x14ac:dyDescent="0.2">
      <c r="A13099" t="s">
        <v>3761</v>
      </c>
    </row>
    <row r="13100" spans="1:1" x14ac:dyDescent="0.2">
      <c r="A13100" t="s">
        <v>193</v>
      </c>
    </row>
    <row r="13101" spans="1:1" x14ac:dyDescent="0.2">
      <c r="A13101" t="s">
        <v>194</v>
      </c>
    </row>
    <row r="13102" spans="1:1" x14ac:dyDescent="0.2">
      <c r="A13102" t="s">
        <v>152</v>
      </c>
    </row>
    <row r="13103" spans="1:1" x14ac:dyDescent="0.2">
      <c r="A13103" t="s">
        <v>150</v>
      </c>
    </row>
    <row r="13104" spans="1:1" x14ac:dyDescent="0.2">
      <c r="A13104" t="s">
        <v>182</v>
      </c>
    </row>
    <row r="13105" spans="1:1" x14ac:dyDescent="0.2">
      <c r="A13105" t="s">
        <v>146</v>
      </c>
    </row>
    <row r="13106" spans="1:1" x14ac:dyDescent="0.2">
      <c r="A13106" t="s">
        <v>3762</v>
      </c>
    </row>
    <row r="13107" spans="1:1" x14ac:dyDescent="0.2">
      <c r="A13107" t="s">
        <v>3763</v>
      </c>
    </row>
    <row r="13108" spans="1:1" x14ac:dyDescent="0.2">
      <c r="A13108" t="s">
        <v>193</v>
      </c>
    </row>
    <row r="13109" spans="1:1" x14ac:dyDescent="0.2">
      <c r="A13109" t="s">
        <v>194</v>
      </c>
    </row>
    <row r="13110" spans="1:1" x14ac:dyDescent="0.2">
      <c r="A13110" t="s">
        <v>152</v>
      </c>
    </row>
    <row r="13111" spans="1:1" x14ac:dyDescent="0.2">
      <c r="A13111" t="s">
        <v>150</v>
      </c>
    </row>
    <row r="13112" spans="1:1" x14ac:dyDescent="0.2">
      <c r="A13112" t="s">
        <v>182</v>
      </c>
    </row>
    <row r="13113" spans="1:1" x14ac:dyDescent="0.2">
      <c r="A13113" t="s">
        <v>146</v>
      </c>
    </row>
    <row r="13114" spans="1:1" x14ac:dyDescent="0.2">
      <c r="A13114" t="s">
        <v>3764</v>
      </c>
    </row>
    <row r="13115" spans="1:1" x14ac:dyDescent="0.2">
      <c r="A13115" t="s">
        <v>3765</v>
      </c>
    </row>
    <row r="13116" spans="1:1" x14ac:dyDescent="0.2">
      <c r="A13116" t="s">
        <v>193</v>
      </c>
    </row>
    <row r="13117" spans="1:1" x14ac:dyDescent="0.2">
      <c r="A13117" t="s">
        <v>194</v>
      </c>
    </row>
    <row r="13118" spans="1:1" x14ac:dyDescent="0.2">
      <c r="A13118" t="s">
        <v>152</v>
      </c>
    </row>
    <row r="13119" spans="1:1" x14ac:dyDescent="0.2">
      <c r="A13119" t="s">
        <v>150</v>
      </c>
    </row>
    <row r="13120" spans="1:1" x14ac:dyDescent="0.2">
      <c r="A13120" t="s">
        <v>182</v>
      </c>
    </row>
    <row r="13121" spans="1:1" x14ac:dyDescent="0.2">
      <c r="A13121" t="s">
        <v>146</v>
      </c>
    </row>
    <row r="13122" spans="1:1" x14ac:dyDescent="0.2">
      <c r="A13122" t="s">
        <v>3766</v>
      </c>
    </row>
    <row r="13123" spans="1:1" x14ac:dyDescent="0.2">
      <c r="A13123" t="s">
        <v>3767</v>
      </c>
    </row>
    <row r="13124" spans="1:1" x14ac:dyDescent="0.2">
      <c r="A13124" t="s">
        <v>193</v>
      </c>
    </row>
    <row r="13125" spans="1:1" x14ac:dyDescent="0.2">
      <c r="A13125" t="s">
        <v>194</v>
      </c>
    </row>
    <row r="13126" spans="1:1" x14ac:dyDescent="0.2">
      <c r="A13126" t="s">
        <v>152</v>
      </c>
    </row>
    <row r="13127" spans="1:1" x14ac:dyDescent="0.2">
      <c r="A13127" t="s">
        <v>150</v>
      </c>
    </row>
    <row r="13128" spans="1:1" x14ac:dyDescent="0.2">
      <c r="A13128" t="s">
        <v>182</v>
      </c>
    </row>
    <row r="13129" spans="1:1" x14ac:dyDescent="0.2">
      <c r="A13129" t="s">
        <v>146</v>
      </c>
    </row>
    <row r="13130" spans="1:1" x14ac:dyDescent="0.2">
      <c r="A13130" t="s">
        <v>3768</v>
      </c>
    </row>
    <row r="13131" spans="1:1" x14ac:dyDescent="0.2">
      <c r="A13131" t="s">
        <v>3769</v>
      </c>
    </row>
    <row r="13132" spans="1:1" x14ac:dyDescent="0.2">
      <c r="A13132" t="s">
        <v>193</v>
      </c>
    </row>
    <row r="13133" spans="1:1" x14ac:dyDescent="0.2">
      <c r="A13133" t="s">
        <v>194</v>
      </c>
    </row>
    <row r="13134" spans="1:1" x14ac:dyDescent="0.2">
      <c r="A13134" t="s">
        <v>152</v>
      </c>
    </row>
    <row r="13135" spans="1:1" x14ac:dyDescent="0.2">
      <c r="A13135" t="s">
        <v>150</v>
      </c>
    </row>
    <row r="13136" spans="1:1" x14ac:dyDescent="0.2">
      <c r="A13136" t="s">
        <v>182</v>
      </c>
    </row>
    <row r="13137" spans="1:1" x14ac:dyDescent="0.2">
      <c r="A13137" t="s">
        <v>146</v>
      </c>
    </row>
    <row r="13138" spans="1:1" x14ac:dyDescent="0.2">
      <c r="A13138" t="s">
        <v>3770</v>
      </c>
    </row>
    <row r="13139" spans="1:1" x14ac:dyDescent="0.2">
      <c r="A13139" t="s">
        <v>143</v>
      </c>
    </row>
    <row r="13141" spans="1:1" x14ac:dyDescent="0.2">
      <c r="A13141" t="s">
        <v>144</v>
      </c>
    </row>
    <row r="13142" spans="1:1" x14ac:dyDescent="0.2">
      <c r="A13142" t="s">
        <v>145</v>
      </c>
    </row>
    <row r="13143" spans="1:1" x14ac:dyDescent="0.2">
      <c r="A13143" t="s">
        <v>146</v>
      </c>
    </row>
    <row r="13144" spans="1:1" x14ac:dyDescent="0.2">
      <c r="A13144" t="s">
        <v>3771</v>
      </c>
    </row>
    <row r="13145" spans="1:1" x14ac:dyDescent="0.2">
      <c r="A13145" t="s">
        <v>3772</v>
      </c>
    </row>
    <row r="13146" spans="1:1" x14ac:dyDescent="0.2">
      <c r="A13146" t="s">
        <v>193</v>
      </c>
    </row>
    <row r="13147" spans="1:1" x14ac:dyDescent="0.2">
      <c r="A13147" t="s">
        <v>194</v>
      </c>
    </row>
    <row r="13148" spans="1:1" x14ac:dyDescent="0.2">
      <c r="A13148" t="s">
        <v>152</v>
      </c>
    </row>
    <row r="13149" spans="1:1" x14ac:dyDescent="0.2">
      <c r="A13149" t="s">
        <v>150</v>
      </c>
    </row>
    <row r="13150" spans="1:1" x14ac:dyDescent="0.2">
      <c r="A13150" t="s">
        <v>182</v>
      </c>
    </row>
    <row r="13151" spans="1:1" x14ac:dyDescent="0.2">
      <c r="A13151" t="s">
        <v>146</v>
      </c>
    </row>
    <row r="13152" spans="1:1" x14ac:dyDescent="0.2">
      <c r="A13152" t="s">
        <v>3773</v>
      </c>
    </row>
    <row r="13153" spans="1:1" x14ac:dyDescent="0.2">
      <c r="A13153" t="s">
        <v>3774</v>
      </c>
    </row>
    <row r="13154" spans="1:1" x14ac:dyDescent="0.2">
      <c r="A13154" t="s">
        <v>193</v>
      </c>
    </row>
    <row r="13155" spans="1:1" x14ac:dyDescent="0.2">
      <c r="A13155" t="s">
        <v>194</v>
      </c>
    </row>
    <row r="13156" spans="1:1" x14ac:dyDescent="0.2">
      <c r="A13156" t="s">
        <v>152</v>
      </c>
    </row>
    <row r="13157" spans="1:1" x14ac:dyDescent="0.2">
      <c r="A13157" t="s">
        <v>150</v>
      </c>
    </row>
    <row r="13158" spans="1:1" x14ac:dyDescent="0.2">
      <c r="A13158" t="s">
        <v>182</v>
      </c>
    </row>
    <row r="13159" spans="1:1" x14ac:dyDescent="0.2">
      <c r="A13159" t="s">
        <v>146</v>
      </c>
    </row>
    <row r="13160" spans="1:1" x14ac:dyDescent="0.2">
      <c r="A13160" t="s">
        <v>3775</v>
      </c>
    </row>
    <row r="13161" spans="1:1" x14ac:dyDescent="0.2">
      <c r="A13161" t="s">
        <v>3776</v>
      </c>
    </row>
    <row r="13162" spans="1:1" x14ac:dyDescent="0.2">
      <c r="A13162" t="s">
        <v>193</v>
      </c>
    </row>
    <row r="13163" spans="1:1" x14ac:dyDescent="0.2">
      <c r="A13163" t="s">
        <v>194</v>
      </c>
    </row>
    <row r="13164" spans="1:1" x14ac:dyDescent="0.2">
      <c r="A13164" t="s">
        <v>152</v>
      </c>
    </row>
    <row r="13165" spans="1:1" x14ac:dyDescent="0.2">
      <c r="A13165" t="s">
        <v>150</v>
      </c>
    </row>
    <row r="13166" spans="1:1" x14ac:dyDescent="0.2">
      <c r="A13166" t="s">
        <v>182</v>
      </c>
    </row>
    <row r="13167" spans="1:1" x14ac:dyDescent="0.2">
      <c r="A13167" t="s">
        <v>146</v>
      </c>
    </row>
    <row r="13168" spans="1:1" x14ac:dyDescent="0.2">
      <c r="A13168" t="s">
        <v>3777</v>
      </c>
    </row>
    <row r="13169" spans="1:1" x14ac:dyDescent="0.2">
      <c r="A13169" t="s">
        <v>3778</v>
      </c>
    </row>
    <row r="13170" spans="1:1" x14ac:dyDescent="0.2">
      <c r="A13170" t="s">
        <v>193</v>
      </c>
    </row>
    <row r="13171" spans="1:1" x14ac:dyDescent="0.2">
      <c r="A13171" t="s">
        <v>194</v>
      </c>
    </row>
    <row r="13172" spans="1:1" x14ac:dyDescent="0.2">
      <c r="A13172" t="s">
        <v>152</v>
      </c>
    </row>
    <row r="13173" spans="1:1" x14ac:dyDescent="0.2">
      <c r="A13173" t="s">
        <v>150</v>
      </c>
    </row>
    <row r="13174" spans="1:1" x14ac:dyDescent="0.2">
      <c r="A13174" t="s">
        <v>182</v>
      </c>
    </row>
    <row r="13175" spans="1:1" x14ac:dyDescent="0.2">
      <c r="A13175" t="s">
        <v>146</v>
      </c>
    </row>
    <row r="13176" spans="1:1" x14ac:dyDescent="0.2">
      <c r="A13176" t="s">
        <v>3779</v>
      </c>
    </row>
    <row r="13177" spans="1:1" x14ac:dyDescent="0.2">
      <c r="A13177" t="s">
        <v>3780</v>
      </c>
    </row>
    <row r="13178" spans="1:1" x14ac:dyDescent="0.2">
      <c r="A13178" t="s">
        <v>193</v>
      </c>
    </row>
    <row r="13179" spans="1:1" x14ac:dyDescent="0.2">
      <c r="A13179" t="s">
        <v>194</v>
      </c>
    </row>
    <row r="13180" spans="1:1" x14ac:dyDescent="0.2">
      <c r="A13180" t="s">
        <v>152</v>
      </c>
    </row>
    <row r="13181" spans="1:1" x14ac:dyDescent="0.2">
      <c r="A13181" t="s">
        <v>150</v>
      </c>
    </row>
    <row r="13182" spans="1:1" x14ac:dyDescent="0.2">
      <c r="A13182" t="s">
        <v>182</v>
      </c>
    </row>
    <row r="13183" spans="1:1" x14ac:dyDescent="0.2">
      <c r="A13183" t="s">
        <v>146</v>
      </c>
    </row>
    <row r="13184" spans="1:1" x14ac:dyDescent="0.2">
      <c r="A13184" t="s">
        <v>3781</v>
      </c>
    </row>
    <row r="13185" spans="1:1" x14ac:dyDescent="0.2">
      <c r="A13185" t="s">
        <v>3782</v>
      </c>
    </row>
    <row r="13186" spans="1:1" x14ac:dyDescent="0.2">
      <c r="A13186" t="s">
        <v>193</v>
      </c>
    </row>
    <row r="13187" spans="1:1" x14ac:dyDescent="0.2">
      <c r="A13187" t="s">
        <v>194</v>
      </c>
    </row>
    <row r="13188" spans="1:1" x14ac:dyDescent="0.2">
      <c r="A13188" t="s">
        <v>152</v>
      </c>
    </row>
    <row r="13189" spans="1:1" x14ac:dyDescent="0.2">
      <c r="A13189" t="s">
        <v>150</v>
      </c>
    </row>
    <row r="13190" spans="1:1" x14ac:dyDescent="0.2">
      <c r="A13190" t="s">
        <v>182</v>
      </c>
    </row>
    <row r="13191" spans="1:1" x14ac:dyDescent="0.2">
      <c r="A13191" t="s">
        <v>146</v>
      </c>
    </row>
    <row r="13192" spans="1:1" x14ac:dyDescent="0.2">
      <c r="A13192" t="s">
        <v>3783</v>
      </c>
    </row>
    <row r="13193" spans="1:1" x14ac:dyDescent="0.2">
      <c r="A13193" t="s">
        <v>3784</v>
      </c>
    </row>
    <row r="13194" spans="1:1" x14ac:dyDescent="0.2">
      <c r="A13194" t="s">
        <v>193</v>
      </c>
    </row>
    <row r="13195" spans="1:1" x14ac:dyDescent="0.2">
      <c r="A13195" t="s">
        <v>194</v>
      </c>
    </row>
    <row r="13196" spans="1:1" x14ac:dyDescent="0.2">
      <c r="A13196" t="s">
        <v>152</v>
      </c>
    </row>
    <row r="13197" spans="1:1" x14ac:dyDescent="0.2">
      <c r="A13197" t="s">
        <v>150</v>
      </c>
    </row>
    <row r="13198" spans="1:1" x14ac:dyDescent="0.2">
      <c r="A13198" t="s">
        <v>182</v>
      </c>
    </row>
    <row r="13199" spans="1:1" x14ac:dyDescent="0.2">
      <c r="A13199" t="s">
        <v>146</v>
      </c>
    </row>
    <row r="13200" spans="1:1" x14ac:dyDescent="0.2">
      <c r="A13200" t="s">
        <v>3785</v>
      </c>
    </row>
    <row r="13201" spans="1:1" x14ac:dyDescent="0.2">
      <c r="A13201" t="s">
        <v>3786</v>
      </c>
    </row>
    <row r="13202" spans="1:1" x14ac:dyDescent="0.2">
      <c r="A13202" t="s">
        <v>193</v>
      </c>
    </row>
    <row r="13203" spans="1:1" x14ac:dyDescent="0.2">
      <c r="A13203" t="s">
        <v>194</v>
      </c>
    </row>
    <row r="13204" spans="1:1" x14ac:dyDescent="0.2">
      <c r="A13204" t="s">
        <v>152</v>
      </c>
    </row>
    <row r="13205" spans="1:1" x14ac:dyDescent="0.2">
      <c r="A13205" t="s">
        <v>150</v>
      </c>
    </row>
    <row r="13206" spans="1:1" x14ac:dyDescent="0.2">
      <c r="A13206" t="s">
        <v>182</v>
      </c>
    </row>
    <row r="13207" spans="1:1" x14ac:dyDescent="0.2">
      <c r="A13207" t="s">
        <v>146</v>
      </c>
    </row>
    <row r="13208" spans="1:1" x14ac:dyDescent="0.2">
      <c r="A13208" t="s">
        <v>3787</v>
      </c>
    </row>
    <row r="13209" spans="1:1" x14ac:dyDescent="0.2">
      <c r="A13209" t="s">
        <v>143</v>
      </c>
    </row>
    <row r="13211" spans="1:1" x14ac:dyDescent="0.2">
      <c r="A13211" t="s">
        <v>144</v>
      </c>
    </row>
    <row r="13212" spans="1:1" x14ac:dyDescent="0.2">
      <c r="A13212" t="s">
        <v>145</v>
      </c>
    </row>
    <row r="13213" spans="1:1" x14ac:dyDescent="0.2">
      <c r="A13213" t="s">
        <v>146</v>
      </c>
    </row>
    <row r="13214" spans="1:1" x14ac:dyDescent="0.2">
      <c r="A13214" t="s">
        <v>3788</v>
      </c>
    </row>
    <row r="13215" spans="1:1" x14ac:dyDescent="0.2">
      <c r="A13215" t="s">
        <v>2685</v>
      </c>
    </row>
    <row r="13216" spans="1:1" x14ac:dyDescent="0.2">
      <c r="A13216" t="s">
        <v>193</v>
      </c>
    </row>
    <row r="13217" spans="1:1" x14ac:dyDescent="0.2">
      <c r="A13217" t="s">
        <v>194</v>
      </c>
    </row>
    <row r="13218" spans="1:1" x14ac:dyDescent="0.2">
      <c r="A13218" t="s">
        <v>152</v>
      </c>
    </row>
    <row r="13219" spans="1:1" x14ac:dyDescent="0.2">
      <c r="A13219" t="s">
        <v>150</v>
      </c>
    </row>
    <row r="13220" spans="1:1" x14ac:dyDescent="0.2">
      <c r="A13220" t="s">
        <v>182</v>
      </c>
    </row>
    <row r="13221" spans="1:1" x14ac:dyDescent="0.2">
      <c r="A13221" t="s">
        <v>146</v>
      </c>
    </row>
    <row r="13222" spans="1:1" x14ac:dyDescent="0.2">
      <c r="A13222" t="s">
        <v>3789</v>
      </c>
    </row>
    <row r="13223" spans="1:1" x14ac:dyDescent="0.2">
      <c r="A13223" t="s">
        <v>3790</v>
      </c>
    </row>
    <row r="13224" spans="1:1" x14ac:dyDescent="0.2">
      <c r="A13224" t="s">
        <v>193</v>
      </c>
    </row>
    <row r="13225" spans="1:1" x14ac:dyDescent="0.2">
      <c r="A13225" t="s">
        <v>194</v>
      </c>
    </row>
    <row r="13226" spans="1:1" x14ac:dyDescent="0.2">
      <c r="A13226" t="s">
        <v>152</v>
      </c>
    </row>
    <row r="13227" spans="1:1" x14ac:dyDescent="0.2">
      <c r="A13227" t="s">
        <v>150</v>
      </c>
    </row>
    <row r="13228" spans="1:1" x14ac:dyDescent="0.2">
      <c r="A13228" t="s">
        <v>182</v>
      </c>
    </row>
    <row r="13229" spans="1:1" x14ac:dyDescent="0.2">
      <c r="A13229" t="s">
        <v>146</v>
      </c>
    </row>
    <row r="13230" spans="1:1" x14ac:dyDescent="0.2">
      <c r="A13230" t="s">
        <v>3791</v>
      </c>
    </row>
    <row r="13231" spans="1:1" x14ac:dyDescent="0.2">
      <c r="A13231" t="s">
        <v>3792</v>
      </c>
    </row>
    <row r="13232" spans="1:1" x14ac:dyDescent="0.2">
      <c r="A13232" t="s">
        <v>193</v>
      </c>
    </row>
    <row r="13233" spans="1:1" x14ac:dyDescent="0.2">
      <c r="A13233" t="s">
        <v>194</v>
      </c>
    </row>
    <row r="13234" spans="1:1" x14ac:dyDescent="0.2">
      <c r="A13234" t="s">
        <v>152</v>
      </c>
    </row>
    <row r="13235" spans="1:1" x14ac:dyDescent="0.2">
      <c r="A13235" t="s">
        <v>150</v>
      </c>
    </row>
    <row r="13236" spans="1:1" x14ac:dyDescent="0.2">
      <c r="A13236" t="s">
        <v>182</v>
      </c>
    </row>
    <row r="13237" spans="1:1" x14ac:dyDescent="0.2">
      <c r="A13237" t="s">
        <v>146</v>
      </c>
    </row>
    <row r="13238" spans="1:1" x14ac:dyDescent="0.2">
      <c r="A13238" t="s">
        <v>3793</v>
      </c>
    </row>
    <row r="13239" spans="1:1" x14ac:dyDescent="0.2">
      <c r="A13239" t="s">
        <v>3794</v>
      </c>
    </row>
    <row r="13240" spans="1:1" x14ac:dyDescent="0.2">
      <c r="A13240" t="s">
        <v>193</v>
      </c>
    </row>
    <row r="13241" spans="1:1" x14ac:dyDescent="0.2">
      <c r="A13241" t="s">
        <v>194</v>
      </c>
    </row>
    <row r="13242" spans="1:1" x14ac:dyDescent="0.2">
      <c r="A13242" t="s">
        <v>152</v>
      </c>
    </row>
    <row r="13243" spans="1:1" x14ac:dyDescent="0.2">
      <c r="A13243" t="s">
        <v>150</v>
      </c>
    </row>
    <row r="13244" spans="1:1" x14ac:dyDescent="0.2">
      <c r="A13244" t="s">
        <v>182</v>
      </c>
    </row>
    <row r="13245" spans="1:1" x14ac:dyDescent="0.2">
      <c r="A13245" t="s">
        <v>146</v>
      </c>
    </row>
    <row r="13246" spans="1:1" x14ac:dyDescent="0.2">
      <c r="A13246" t="s">
        <v>3795</v>
      </c>
    </row>
    <row r="13247" spans="1:1" x14ac:dyDescent="0.2">
      <c r="A13247" t="s">
        <v>3796</v>
      </c>
    </row>
    <row r="13248" spans="1:1" x14ac:dyDescent="0.2">
      <c r="A13248" t="s">
        <v>193</v>
      </c>
    </row>
    <row r="13249" spans="1:1" x14ac:dyDescent="0.2">
      <c r="A13249" t="s">
        <v>194</v>
      </c>
    </row>
    <row r="13250" spans="1:1" x14ac:dyDescent="0.2">
      <c r="A13250" t="s">
        <v>152</v>
      </c>
    </row>
    <row r="13251" spans="1:1" x14ac:dyDescent="0.2">
      <c r="A13251" t="s">
        <v>150</v>
      </c>
    </row>
    <row r="13252" spans="1:1" x14ac:dyDescent="0.2">
      <c r="A13252" t="s">
        <v>182</v>
      </c>
    </row>
    <row r="13253" spans="1:1" x14ac:dyDescent="0.2">
      <c r="A13253" t="s">
        <v>146</v>
      </c>
    </row>
    <row r="13254" spans="1:1" x14ac:dyDescent="0.2">
      <c r="A13254" t="s">
        <v>3797</v>
      </c>
    </row>
    <row r="13255" spans="1:1" x14ac:dyDescent="0.2">
      <c r="A13255" t="s">
        <v>3798</v>
      </c>
    </row>
    <row r="13256" spans="1:1" x14ac:dyDescent="0.2">
      <c r="A13256" t="s">
        <v>193</v>
      </c>
    </row>
    <row r="13257" spans="1:1" x14ac:dyDescent="0.2">
      <c r="A13257" t="s">
        <v>194</v>
      </c>
    </row>
    <row r="13258" spans="1:1" x14ac:dyDescent="0.2">
      <c r="A13258" t="s">
        <v>152</v>
      </c>
    </row>
    <row r="13259" spans="1:1" x14ac:dyDescent="0.2">
      <c r="A13259" t="s">
        <v>150</v>
      </c>
    </row>
    <row r="13260" spans="1:1" x14ac:dyDescent="0.2">
      <c r="A13260" t="s">
        <v>182</v>
      </c>
    </row>
    <row r="13261" spans="1:1" x14ac:dyDescent="0.2">
      <c r="A13261" t="s">
        <v>146</v>
      </c>
    </row>
    <row r="13262" spans="1:1" x14ac:dyDescent="0.2">
      <c r="A13262" t="s">
        <v>3799</v>
      </c>
    </row>
    <row r="13263" spans="1:1" x14ac:dyDescent="0.2">
      <c r="A13263" t="s">
        <v>3800</v>
      </c>
    </row>
    <row r="13264" spans="1:1" x14ac:dyDescent="0.2">
      <c r="A13264" t="s">
        <v>193</v>
      </c>
    </row>
    <row r="13265" spans="1:1" x14ac:dyDescent="0.2">
      <c r="A13265" t="s">
        <v>194</v>
      </c>
    </row>
    <row r="13266" spans="1:1" x14ac:dyDescent="0.2">
      <c r="A13266" t="s">
        <v>152</v>
      </c>
    </row>
    <row r="13267" spans="1:1" x14ac:dyDescent="0.2">
      <c r="A13267" t="s">
        <v>150</v>
      </c>
    </row>
    <row r="13268" spans="1:1" x14ac:dyDescent="0.2">
      <c r="A13268" t="s">
        <v>182</v>
      </c>
    </row>
    <row r="13269" spans="1:1" x14ac:dyDescent="0.2">
      <c r="A13269" t="s">
        <v>146</v>
      </c>
    </row>
    <row r="13270" spans="1:1" x14ac:dyDescent="0.2">
      <c r="A13270" t="s">
        <v>3801</v>
      </c>
    </row>
    <row r="13271" spans="1:1" x14ac:dyDescent="0.2">
      <c r="A13271" t="s">
        <v>3802</v>
      </c>
    </row>
    <row r="13272" spans="1:1" x14ac:dyDescent="0.2">
      <c r="A13272" t="s">
        <v>193</v>
      </c>
    </row>
    <row r="13273" spans="1:1" x14ac:dyDescent="0.2">
      <c r="A13273" t="s">
        <v>194</v>
      </c>
    </row>
    <row r="13274" spans="1:1" x14ac:dyDescent="0.2">
      <c r="A13274" t="s">
        <v>152</v>
      </c>
    </row>
    <row r="13275" spans="1:1" x14ac:dyDescent="0.2">
      <c r="A13275" t="s">
        <v>150</v>
      </c>
    </row>
    <row r="13276" spans="1:1" x14ac:dyDescent="0.2">
      <c r="A13276" t="s">
        <v>182</v>
      </c>
    </row>
    <row r="13277" spans="1:1" x14ac:dyDescent="0.2">
      <c r="A13277" t="s">
        <v>146</v>
      </c>
    </row>
    <row r="13278" spans="1:1" x14ac:dyDescent="0.2">
      <c r="A13278" t="s">
        <v>3803</v>
      </c>
    </row>
    <row r="13279" spans="1:1" x14ac:dyDescent="0.2">
      <c r="A13279" t="s">
        <v>143</v>
      </c>
    </row>
    <row r="13281" spans="1:1" x14ac:dyDescent="0.2">
      <c r="A13281" t="s">
        <v>144</v>
      </c>
    </row>
    <row r="13282" spans="1:1" x14ac:dyDescent="0.2">
      <c r="A13282" t="s">
        <v>145</v>
      </c>
    </row>
    <row r="13283" spans="1:1" x14ac:dyDescent="0.2">
      <c r="A13283" t="s">
        <v>146</v>
      </c>
    </row>
    <row r="13284" spans="1:1" x14ac:dyDescent="0.2">
      <c r="A13284" t="s">
        <v>3804</v>
      </c>
    </row>
    <row r="13285" spans="1:1" x14ac:dyDescent="0.2">
      <c r="A13285" t="s">
        <v>3805</v>
      </c>
    </row>
    <row r="13286" spans="1:1" x14ac:dyDescent="0.2">
      <c r="A13286" t="s">
        <v>193</v>
      </c>
    </row>
    <row r="13287" spans="1:1" x14ac:dyDescent="0.2">
      <c r="A13287" t="s">
        <v>194</v>
      </c>
    </row>
    <row r="13288" spans="1:1" x14ac:dyDescent="0.2">
      <c r="A13288" t="s">
        <v>152</v>
      </c>
    </row>
    <row r="13289" spans="1:1" x14ac:dyDescent="0.2">
      <c r="A13289" t="s">
        <v>150</v>
      </c>
    </row>
    <row r="13290" spans="1:1" x14ac:dyDescent="0.2">
      <c r="A13290" t="s">
        <v>182</v>
      </c>
    </row>
    <row r="13291" spans="1:1" x14ac:dyDescent="0.2">
      <c r="A13291" t="s">
        <v>146</v>
      </c>
    </row>
    <row r="13292" spans="1:1" x14ac:dyDescent="0.2">
      <c r="A13292" t="s">
        <v>3806</v>
      </c>
    </row>
    <row r="13293" spans="1:1" x14ac:dyDescent="0.2">
      <c r="A13293" t="s">
        <v>3807</v>
      </c>
    </row>
    <row r="13294" spans="1:1" x14ac:dyDescent="0.2">
      <c r="A13294" t="s">
        <v>193</v>
      </c>
    </row>
    <row r="13295" spans="1:1" x14ac:dyDescent="0.2">
      <c r="A13295" t="s">
        <v>194</v>
      </c>
    </row>
    <row r="13296" spans="1:1" x14ac:dyDescent="0.2">
      <c r="A13296" t="s">
        <v>152</v>
      </c>
    </row>
    <row r="13297" spans="1:1" x14ac:dyDescent="0.2">
      <c r="A13297" t="s">
        <v>150</v>
      </c>
    </row>
    <row r="13298" spans="1:1" x14ac:dyDescent="0.2">
      <c r="A13298" t="s">
        <v>182</v>
      </c>
    </row>
    <row r="13299" spans="1:1" x14ac:dyDescent="0.2">
      <c r="A13299" t="s">
        <v>146</v>
      </c>
    </row>
    <row r="13300" spans="1:1" x14ac:dyDescent="0.2">
      <c r="A13300" t="s">
        <v>3808</v>
      </c>
    </row>
    <row r="13301" spans="1:1" x14ac:dyDescent="0.2">
      <c r="A13301" t="s">
        <v>3809</v>
      </c>
    </row>
    <row r="13302" spans="1:1" x14ac:dyDescent="0.2">
      <c r="A13302" t="s">
        <v>193</v>
      </c>
    </row>
    <row r="13303" spans="1:1" x14ac:dyDescent="0.2">
      <c r="A13303" t="s">
        <v>194</v>
      </c>
    </row>
    <row r="13304" spans="1:1" x14ac:dyDescent="0.2">
      <c r="A13304" t="s">
        <v>152</v>
      </c>
    </row>
    <row r="13305" spans="1:1" x14ac:dyDescent="0.2">
      <c r="A13305" t="s">
        <v>150</v>
      </c>
    </row>
    <row r="13306" spans="1:1" x14ac:dyDescent="0.2">
      <c r="A13306" t="s">
        <v>182</v>
      </c>
    </row>
    <row r="13307" spans="1:1" x14ac:dyDescent="0.2">
      <c r="A13307" t="s">
        <v>146</v>
      </c>
    </row>
    <row r="13308" spans="1:1" x14ac:dyDescent="0.2">
      <c r="A13308" t="s">
        <v>3810</v>
      </c>
    </row>
    <row r="13309" spans="1:1" x14ac:dyDescent="0.2">
      <c r="A13309" t="s">
        <v>3811</v>
      </c>
    </row>
    <row r="13310" spans="1:1" x14ac:dyDescent="0.2">
      <c r="A13310" t="s">
        <v>193</v>
      </c>
    </row>
    <row r="13311" spans="1:1" x14ac:dyDescent="0.2">
      <c r="A13311" t="s">
        <v>194</v>
      </c>
    </row>
    <row r="13312" spans="1:1" x14ac:dyDescent="0.2">
      <c r="A13312" t="s">
        <v>152</v>
      </c>
    </row>
    <row r="13313" spans="1:1" x14ac:dyDescent="0.2">
      <c r="A13313" t="s">
        <v>150</v>
      </c>
    </row>
    <row r="13314" spans="1:1" x14ac:dyDescent="0.2">
      <c r="A13314" t="s">
        <v>182</v>
      </c>
    </row>
    <row r="13315" spans="1:1" x14ac:dyDescent="0.2">
      <c r="A13315" t="s">
        <v>146</v>
      </c>
    </row>
    <row r="13316" spans="1:1" x14ac:dyDescent="0.2">
      <c r="A13316" t="s">
        <v>3812</v>
      </c>
    </row>
    <row r="13317" spans="1:1" x14ac:dyDescent="0.2">
      <c r="A13317" t="s">
        <v>3813</v>
      </c>
    </row>
    <row r="13318" spans="1:1" x14ac:dyDescent="0.2">
      <c r="A13318" t="s">
        <v>193</v>
      </c>
    </row>
    <row r="13319" spans="1:1" x14ac:dyDescent="0.2">
      <c r="A13319" t="s">
        <v>194</v>
      </c>
    </row>
    <row r="13320" spans="1:1" x14ac:dyDescent="0.2">
      <c r="A13320" t="s">
        <v>152</v>
      </c>
    </row>
    <row r="13321" spans="1:1" x14ac:dyDescent="0.2">
      <c r="A13321" t="s">
        <v>150</v>
      </c>
    </row>
    <row r="13322" spans="1:1" x14ac:dyDescent="0.2">
      <c r="A13322" t="s">
        <v>182</v>
      </c>
    </row>
    <row r="13323" spans="1:1" x14ac:dyDescent="0.2">
      <c r="A13323" t="s">
        <v>146</v>
      </c>
    </row>
    <row r="13324" spans="1:1" x14ac:dyDescent="0.2">
      <c r="A13324" t="s">
        <v>3814</v>
      </c>
    </row>
    <row r="13325" spans="1:1" x14ac:dyDescent="0.2">
      <c r="A13325" t="s">
        <v>3815</v>
      </c>
    </row>
    <row r="13326" spans="1:1" x14ac:dyDescent="0.2">
      <c r="A13326" t="s">
        <v>193</v>
      </c>
    </row>
    <row r="13327" spans="1:1" x14ac:dyDescent="0.2">
      <c r="A13327" t="s">
        <v>194</v>
      </c>
    </row>
    <row r="13328" spans="1:1" x14ac:dyDescent="0.2">
      <c r="A13328" t="s">
        <v>152</v>
      </c>
    </row>
    <row r="13329" spans="1:1" x14ac:dyDescent="0.2">
      <c r="A13329" t="s">
        <v>150</v>
      </c>
    </row>
    <row r="13330" spans="1:1" x14ac:dyDescent="0.2">
      <c r="A13330" t="s">
        <v>182</v>
      </c>
    </row>
    <row r="13331" spans="1:1" x14ac:dyDescent="0.2">
      <c r="A13331" t="s">
        <v>146</v>
      </c>
    </row>
    <row r="13332" spans="1:1" x14ac:dyDescent="0.2">
      <c r="A13332" t="s">
        <v>3816</v>
      </c>
    </row>
    <row r="13333" spans="1:1" x14ac:dyDescent="0.2">
      <c r="A13333" t="s">
        <v>3817</v>
      </c>
    </row>
    <row r="13334" spans="1:1" x14ac:dyDescent="0.2">
      <c r="A13334" t="s">
        <v>193</v>
      </c>
    </row>
    <row r="13335" spans="1:1" x14ac:dyDescent="0.2">
      <c r="A13335" t="s">
        <v>194</v>
      </c>
    </row>
    <row r="13336" spans="1:1" x14ac:dyDescent="0.2">
      <c r="A13336" t="s">
        <v>152</v>
      </c>
    </row>
    <row r="13337" spans="1:1" x14ac:dyDescent="0.2">
      <c r="A13337" t="s">
        <v>150</v>
      </c>
    </row>
    <row r="13338" spans="1:1" x14ac:dyDescent="0.2">
      <c r="A13338" t="s">
        <v>182</v>
      </c>
    </row>
    <row r="13339" spans="1:1" x14ac:dyDescent="0.2">
      <c r="A13339" t="s">
        <v>146</v>
      </c>
    </row>
    <row r="13340" spans="1:1" x14ac:dyDescent="0.2">
      <c r="A13340" t="s">
        <v>3818</v>
      </c>
    </row>
    <row r="13341" spans="1:1" x14ac:dyDescent="0.2">
      <c r="A13341" t="s">
        <v>3819</v>
      </c>
    </row>
    <row r="13342" spans="1:1" x14ac:dyDescent="0.2">
      <c r="A13342" t="s">
        <v>193</v>
      </c>
    </row>
    <row r="13343" spans="1:1" x14ac:dyDescent="0.2">
      <c r="A13343" t="s">
        <v>194</v>
      </c>
    </row>
    <row r="13344" spans="1:1" x14ac:dyDescent="0.2">
      <c r="A13344" t="s">
        <v>152</v>
      </c>
    </row>
    <row r="13345" spans="1:1" x14ac:dyDescent="0.2">
      <c r="A13345" t="s">
        <v>150</v>
      </c>
    </row>
    <row r="13346" spans="1:1" x14ac:dyDescent="0.2">
      <c r="A13346" t="s">
        <v>182</v>
      </c>
    </row>
    <row r="13347" spans="1:1" x14ac:dyDescent="0.2">
      <c r="A13347" t="s">
        <v>146</v>
      </c>
    </row>
    <row r="13348" spans="1:1" x14ac:dyDescent="0.2">
      <c r="A13348" t="s">
        <v>3820</v>
      </c>
    </row>
    <row r="13349" spans="1:1" x14ac:dyDescent="0.2">
      <c r="A13349" t="s">
        <v>143</v>
      </c>
    </row>
    <row r="13351" spans="1:1" x14ac:dyDescent="0.2">
      <c r="A13351" t="s">
        <v>144</v>
      </c>
    </row>
    <row r="13352" spans="1:1" x14ac:dyDescent="0.2">
      <c r="A13352" t="s">
        <v>145</v>
      </c>
    </row>
    <row r="13353" spans="1:1" x14ac:dyDescent="0.2">
      <c r="A13353" t="s">
        <v>146</v>
      </c>
    </row>
    <row r="13354" spans="1:1" x14ac:dyDescent="0.2">
      <c r="A13354" t="s">
        <v>3821</v>
      </c>
    </row>
    <row r="13355" spans="1:1" x14ac:dyDescent="0.2">
      <c r="A13355" t="s">
        <v>3822</v>
      </c>
    </row>
    <row r="13356" spans="1:1" x14ac:dyDescent="0.2">
      <c r="A13356" t="s">
        <v>193</v>
      </c>
    </row>
    <row r="13357" spans="1:1" x14ac:dyDescent="0.2">
      <c r="A13357" t="s">
        <v>194</v>
      </c>
    </row>
    <row r="13358" spans="1:1" x14ac:dyDescent="0.2">
      <c r="A13358" t="s">
        <v>152</v>
      </c>
    </row>
    <row r="13359" spans="1:1" x14ac:dyDescent="0.2">
      <c r="A13359" t="s">
        <v>150</v>
      </c>
    </row>
    <row r="13360" spans="1:1" x14ac:dyDescent="0.2">
      <c r="A13360" t="s">
        <v>182</v>
      </c>
    </row>
    <row r="13361" spans="1:1" x14ac:dyDescent="0.2">
      <c r="A13361" t="s">
        <v>146</v>
      </c>
    </row>
    <row r="13362" spans="1:1" x14ac:dyDescent="0.2">
      <c r="A13362" t="s">
        <v>3823</v>
      </c>
    </row>
    <row r="13363" spans="1:1" x14ac:dyDescent="0.2">
      <c r="A13363" t="s">
        <v>3824</v>
      </c>
    </row>
    <row r="13364" spans="1:1" x14ac:dyDescent="0.2">
      <c r="A13364" t="s">
        <v>193</v>
      </c>
    </row>
    <row r="13365" spans="1:1" x14ac:dyDescent="0.2">
      <c r="A13365" t="s">
        <v>194</v>
      </c>
    </row>
    <row r="13366" spans="1:1" x14ac:dyDescent="0.2">
      <c r="A13366" t="s">
        <v>152</v>
      </c>
    </row>
    <row r="13367" spans="1:1" x14ac:dyDescent="0.2">
      <c r="A13367" t="s">
        <v>150</v>
      </c>
    </row>
    <row r="13368" spans="1:1" x14ac:dyDescent="0.2">
      <c r="A13368" t="s">
        <v>182</v>
      </c>
    </row>
    <row r="13369" spans="1:1" x14ac:dyDescent="0.2">
      <c r="A13369" t="s">
        <v>146</v>
      </c>
    </row>
    <row r="13370" spans="1:1" x14ac:dyDescent="0.2">
      <c r="A13370" t="s">
        <v>3825</v>
      </c>
    </row>
    <row r="13371" spans="1:1" x14ac:dyDescent="0.2">
      <c r="A13371" t="s">
        <v>3826</v>
      </c>
    </row>
    <row r="13372" spans="1:1" x14ac:dyDescent="0.2">
      <c r="A13372" t="s">
        <v>193</v>
      </c>
    </row>
    <row r="13373" spans="1:1" x14ac:dyDescent="0.2">
      <c r="A13373" t="s">
        <v>194</v>
      </c>
    </row>
    <row r="13374" spans="1:1" x14ac:dyDescent="0.2">
      <c r="A13374" t="s">
        <v>152</v>
      </c>
    </row>
    <row r="13375" spans="1:1" x14ac:dyDescent="0.2">
      <c r="A13375" t="s">
        <v>150</v>
      </c>
    </row>
    <row r="13376" spans="1:1" x14ac:dyDescent="0.2">
      <c r="A13376" t="s">
        <v>182</v>
      </c>
    </row>
    <row r="13377" spans="1:1" x14ac:dyDescent="0.2">
      <c r="A13377" t="s">
        <v>146</v>
      </c>
    </row>
    <row r="13378" spans="1:1" x14ac:dyDescent="0.2">
      <c r="A13378" t="s">
        <v>3827</v>
      </c>
    </row>
    <row r="13379" spans="1:1" x14ac:dyDescent="0.2">
      <c r="A13379" t="s">
        <v>3828</v>
      </c>
    </row>
    <row r="13380" spans="1:1" x14ac:dyDescent="0.2">
      <c r="A13380" t="s">
        <v>193</v>
      </c>
    </row>
    <row r="13381" spans="1:1" x14ac:dyDescent="0.2">
      <c r="A13381" t="s">
        <v>194</v>
      </c>
    </row>
    <row r="13382" spans="1:1" x14ac:dyDescent="0.2">
      <c r="A13382" t="s">
        <v>152</v>
      </c>
    </row>
    <row r="13383" spans="1:1" x14ac:dyDescent="0.2">
      <c r="A13383" t="s">
        <v>150</v>
      </c>
    </row>
    <row r="13384" spans="1:1" x14ac:dyDescent="0.2">
      <c r="A13384" t="s">
        <v>182</v>
      </c>
    </row>
    <row r="13385" spans="1:1" x14ac:dyDescent="0.2">
      <c r="A13385" t="s">
        <v>146</v>
      </c>
    </row>
    <row r="13386" spans="1:1" x14ac:dyDescent="0.2">
      <c r="A13386" t="s">
        <v>3829</v>
      </c>
    </row>
    <row r="13387" spans="1:1" x14ac:dyDescent="0.2">
      <c r="A13387" t="s">
        <v>3830</v>
      </c>
    </row>
    <row r="13388" spans="1:1" x14ac:dyDescent="0.2">
      <c r="A13388" t="s">
        <v>193</v>
      </c>
    </row>
    <row r="13389" spans="1:1" x14ac:dyDescent="0.2">
      <c r="A13389" t="s">
        <v>194</v>
      </c>
    </row>
    <row r="13390" spans="1:1" x14ac:dyDescent="0.2">
      <c r="A13390" t="s">
        <v>152</v>
      </c>
    </row>
    <row r="13391" spans="1:1" x14ac:dyDescent="0.2">
      <c r="A13391" t="s">
        <v>150</v>
      </c>
    </row>
    <row r="13392" spans="1:1" x14ac:dyDescent="0.2">
      <c r="A13392" t="s">
        <v>182</v>
      </c>
    </row>
    <row r="13393" spans="1:1" x14ac:dyDescent="0.2">
      <c r="A13393" t="s">
        <v>146</v>
      </c>
    </row>
    <row r="13394" spans="1:1" x14ac:dyDescent="0.2">
      <c r="A13394" t="s">
        <v>3831</v>
      </c>
    </row>
    <row r="13395" spans="1:1" x14ac:dyDescent="0.2">
      <c r="A13395" t="s">
        <v>3832</v>
      </c>
    </row>
    <row r="13396" spans="1:1" x14ac:dyDescent="0.2">
      <c r="A13396" t="s">
        <v>193</v>
      </c>
    </row>
    <row r="13397" spans="1:1" x14ac:dyDescent="0.2">
      <c r="A13397" t="s">
        <v>194</v>
      </c>
    </row>
    <row r="13398" spans="1:1" x14ac:dyDescent="0.2">
      <c r="A13398" t="s">
        <v>152</v>
      </c>
    </row>
    <row r="13399" spans="1:1" x14ac:dyDescent="0.2">
      <c r="A13399" t="s">
        <v>150</v>
      </c>
    </row>
    <row r="13400" spans="1:1" x14ac:dyDescent="0.2">
      <c r="A13400" t="s">
        <v>182</v>
      </c>
    </row>
    <row r="13401" spans="1:1" x14ac:dyDescent="0.2">
      <c r="A13401" t="s">
        <v>146</v>
      </c>
    </row>
    <row r="13402" spans="1:1" x14ac:dyDescent="0.2">
      <c r="A13402" t="s">
        <v>3833</v>
      </c>
    </row>
    <row r="13403" spans="1:1" x14ac:dyDescent="0.2">
      <c r="A13403" t="s">
        <v>3834</v>
      </c>
    </row>
    <row r="13404" spans="1:1" x14ac:dyDescent="0.2">
      <c r="A13404" t="s">
        <v>193</v>
      </c>
    </row>
    <row r="13405" spans="1:1" x14ac:dyDescent="0.2">
      <c r="A13405" t="s">
        <v>194</v>
      </c>
    </row>
    <row r="13406" spans="1:1" x14ac:dyDescent="0.2">
      <c r="A13406" t="s">
        <v>152</v>
      </c>
    </row>
    <row r="13407" spans="1:1" x14ac:dyDescent="0.2">
      <c r="A13407" t="s">
        <v>150</v>
      </c>
    </row>
    <row r="13408" spans="1:1" x14ac:dyDescent="0.2">
      <c r="A13408" t="s">
        <v>182</v>
      </c>
    </row>
    <row r="13409" spans="1:1" x14ac:dyDescent="0.2">
      <c r="A13409" t="s">
        <v>146</v>
      </c>
    </row>
    <row r="13410" spans="1:1" x14ac:dyDescent="0.2">
      <c r="A13410" t="s">
        <v>3835</v>
      </c>
    </row>
    <row r="13411" spans="1:1" x14ac:dyDescent="0.2">
      <c r="A13411" t="s">
        <v>3836</v>
      </c>
    </row>
    <row r="13412" spans="1:1" x14ac:dyDescent="0.2">
      <c r="A13412" t="s">
        <v>193</v>
      </c>
    </row>
    <row r="13413" spans="1:1" x14ac:dyDescent="0.2">
      <c r="A13413" t="s">
        <v>194</v>
      </c>
    </row>
    <row r="13414" spans="1:1" x14ac:dyDescent="0.2">
      <c r="A13414" t="s">
        <v>152</v>
      </c>
    </row>
    <row r="13415" spans="1:1" x14ac:dyDescent="0.2">
      <c r="A13415" t="s">
        <v>150</v>
      </c>
    </row>
    <row r="13416" spans="1:1" x14ac:dyDescent="0.2">
      <c r="A13416" t="s">
        <v>182</v>
      </c>
    </row>
    <row r="13417" spans="1:1" x14ac:dyDescent="0.2">
      <c r="A13417" t="s">
        <v>146</v>
      </c>
    </row>
    <row r="13418" spans="1:1" x14ac:dyDescent="0.2">
      <c r="A13418" t="s">
        <v>3837</v>
      </c>
    </row>
    <row r="13419" spans="1:1" x14ac:dyDescent="0.2">
      <c r="A13419" t="s">
        <v>143</v>
      </c>
    </row>
    <row r="13421" spans="1:1" x14ac:dyDescent="0.2">
      <c r="A13421" t="s">
        <v>144</v>
      </c>
    </row>
    <row r="13422" spans="1:1" x14ac:dyDescent="0.2">
      <c r="A13422" t="s">
        <v>145</v>
      </c>
    </row>
    <row r="13423" spans="1:1" x14ac:dyDescent="0.2">
      <c r="A13423" t="s">
        <v>146</v>
      </c>
    </row>
    <row r="13424" spans="1:1" x14ac:dyDescent="0.2">
      <c r="A13424" t="s">
        <v>3838</v>
      </c>
    </row>
    <row r="13425" spans="1:1" x14ac:dyDescent="0.2">
      <c r="A13425" t="s">
        <v>3839</v>
      </c>
    </row>
    <row r="13426" spans="1:1" x14ac:dyDescent="0.2">
      <c r="A13426" t="s">
        <v>193</v>
      </c>
    </row>
    <row r="13427" spans="1:1" x14ac:dyDescent="0.2">
      <c r="A13427" t="s">
        <v>194</v>
      </c>
    </row>
    <row r="13428" spans="1:1" x14ac:dyDescent="0.2">
      <c r="A13428" t="s">
        <v>152</v>
      </c>
    </row>
    <row r="13429" spans="1:1" x14ac:dyDescent="0.2">
      <c r="A13429" t="s">
        <v>150</v>
      </c>
    </row>
    <row r="13430" spans="1:1" x14ac:dyDescent="0.2">
      <c r="A13430" t="s">
        <v>182</v>
      </c>
    </row>
    <row r="13431" spans="1:1" x14ac:dyDescent="0.2">
      <c r="A13431" t="s">
        <v>146</v>
      </c>
    </row>
    <row r="13432" spans="1:1" x14ac:dyDescent="0.2">
      <c r="A13432" t="s">
        <v>3840</v>
      </c>
    </row>
    <row r="13433" spans="1:1" x14ac:dyDescent="0.2">
      <c r="A13433" t="s">
        <v>3841</v>
      </c>
    </row>
    <row r="13434" spans="1:1" x14ac:dyDescent="0.2">
      <c r="A13434" t="s">
        <v>193</v>
      </c>
    </row>
    <row r="13435" spans="1:1" x14ac:dyDescent="0.2">
      <c r="A13435" t="s">
        <v>194</v>
      </c>
    </row>
    <row r="13436" spans="1:1" x14ac:dyDescent="0.2">
      <c r="A13436" t="s">
        <v>152</v>
      </c>
    </row>
    <row r="13437" spans="1:1" x14ac:dyDescent="0.2">
      <c r="A13437" t="s">
        <v>150</v>
      </c>
    </row>
    <row r="13438" spans="1:1" x14ac:dyDescent="0.2">
      <c r="A13438" t="s">
        <v>182</v>
      </c>
    </row>
    <row r="13439" spans="1:1" x14ac:dyDescent="0.2">
      <c r="A13439" t="s">
        <v>146</v>
      </c>
    </row>
    <row r="13440" spans="1:1" x14ac:dyDescent="0.2">
      <c r="A13440" t="s">
        <v>3842</v>
      </c>
    </row>
    <row r="13441" spans="1:1" x14ac:dyDescent="0.2">
      <c r="A13441" t="s">
        <v>3843</v>
      </c>
    </row>
    <row r="13442" spans="1:1" x14ac:dyDescent="0.2">
      <c r="A13442" t="s">
        <v>193</v>
      </c>
    </row>
    <row r="13443" spans="1:1" x14ac:dyDescent="0.2">
      <c r="A13443" t="s">
        <v>194</v>
      </c>
    </row>
    <row r="13444" spans="1:1" x14ac:dyDescent="0.2">
      <c r="A13444" t="s">
        <v>152</v>
      </c>
    </row>
    <row r="13445" spans="1:1" x14ac:dyDescent="0.2">
      <c r="A13445" t="s">
        <v>150</v>
      </c>
    </row>
    <row r="13446" spans="1:1" x14ac:dyDescent="0.2">
      <c r="A13446" t="s">
        <v>182</v>
      </c>
    </row>
    <row r="13447" spans="1:1" x14ac:dyDescent="0.2">
      <c r="A13447" t="s">
        <v>146</v>
      </c>
    </row>
    <row r="13448" spans="1:1" x14ac:dyDescent="0.2">
      <c r="A13448" t="s">
        <v>3844</v>
      </c>
    </row>
    <row r="13449" spans="1:1" x14ac:dyDescent="0.2">
      <c r="A13449" t="s">
        <v>3845</v>
      </c>
    </row>
    <row r="13450" spans="1:1" x14ac:dyDescent="0.2">
      <c r="A13450" t="s">
        <v>193</v>
      </c>
    </row>
    <row r="13451" spans="1:1" x14ac:dyDescent="0.2">
      <c r="A13451" t="s">
        <v>194</v>
      </c>
    </row>
    <row r="13452" spans="1:1" x14ac:dyDescent="0.2">
      <c r="A13452" t="s">
        <v>152</v>
      </c>
    </row>
    <row r="13453" spans="1:1" x14ac:dyDescent="0.2">
      <c r="A13453" t="s">
        <v>150</v>
      </c>
    </row>
    <row r="13454" spans="1:1" x14ac:dyDescent="0.2">
      <c r="A13454" t="s">
        <v>182</v>
      </c>
    </row>
    <row r="13455" spans="1:1" x14ac:dyDescent="0.2">
      <c r="A13455" t="s">
        <v>146</v>
      </c>
    </row>
    <row r="13456" spans="1:1" x14ac:dyDescent="0.2">
      <c r="A13456" t="s">
        <v>3846</v>
      </c>
    </row>
    <row r="13457" spans="1:1" x14ac:dyDescent="0.2">
      <c r="A13457" t="s">
        <v>3847</v>
      </c>
    </row>
    <row r="13458" spans="1:1" x14ac:dyDescent="0.2">
      <c r="A13458" t="s">
        <v>193</v>
      </c>
    </row>
    <row r="13459" spans="1:1" x14ac:dyDescent="0.2">
      <c r="A13459" t="s">
        <v>194</v>
      </c>
    </row>
    <row r="13460" spans="1:1" x14ac:dyDescent="0.2">
      <c r="A13460" t="s">
        <v>152</v>
      </c>
    </row>
    <row r="13461" spans="1:1" x14ac:dyDescent="0.2">
      <c r="A13461" t="s">
        <v>150</v>
      </c>
    </row>
    <row r="13462" spans="1:1" x14ac:dyDescent="0.2">
      <c r="A13462" t="s">
        <v>182</v>
      </c>
    </row>
    <row r="13463" spans="1:1" x14ac:dyDescent="0.2">
      <c r="A13463" t="s">
        <v>146</v>
      </c>
    </row>
    <row r="13464" spans="1:1" x14ac:dyDescent="0.2">
      <c r="A13464" t="s">
        <v>3848</v>
      </c>
    </row>
    <row r="13465" spans="1:1" x14ac:dyDescent="0.2">
      <c r="A13465" t="s">
        <v>3849</v>
      </c>
    </row>
    <row r="13466" spans="1:1" x14ac:dyDescent="0.2">
      <c r="A13466" t="s">
        <v>193</v>
      </c>
    </row>
    <row r="13467" spans="1:1" x14ac:dyDescent="0.2">
      <c r="A13467" t="s">
        <v>194</v>
      </c>
    </row>
    <row r="13468" spans="1:1" x14ac:dyDescent="0.2">
      <c r="A13468" t="s">
        <v>152</v>
      </c>
    </row>
    <row r="13469" spans="1:1" x14ac:dyDescent="0.2">
      <c r="A13469" t="s">
        <v>150</v>
      </c>
    </row>
    <row r="13470" spans="1:1" x14ac:dyDescent="0.2">
      <c r="A13470" t="s">
        <v>182</v>
      </c>
    </row>
    <row r="13471" spans="1:1" x14ac:dyDescent="0.2">
      <c r="A13471" t="s">
        <v>146</v>
      </c>
    </row>
    <row r="13472" spans="1:1" x14ac:dyDescent="0.2">
      <c r="A13472" t="s">
        <v>3850</v>
      </c>
    </row>
    <row r="13473" spans="1:1" x14ac:dyDescent="0.2">
      <c r="A13473" t="s">
        <v>3851</v>
      </c>
    </row>
    <row r="13474" spans="1:1" x14ac:dyDescent="0.2">
      <c r="A13474" t="s">
        <v>193</v>
      </c>
    </row>
    <row r="13475" spans="1:1" x14ac:dyDescent="0.2">
      <c r="A13475" t="s">
        <v>194</v>
      </c>
    </row>
    <row r="13476" spans="1:1" x14ac:dyDescent="0.2">
      <c r="A13476" t="s">
        <v>152</v>
      </c>
    </row>
    <row r="13477" spans="1:1" x14ac:dyDescent="0.2">
      <c r="A13477" t="s">
        <v>150</v>
      </c>
    </row>
    <row r="13478" spans="1:1" x14ac:dyDescent="0.2">
      <c r="A13478" t="s">
        <v>182</v>
      </c>
    </row>
    <row r="13479" spans="1:1" x14ac:dyDescent="0.2">
      <c r="A13479" t="s">
        <v>146</v>
      </c>
    </row>
    <row r="13480" spans="1:1" x14ac:dyDescent="0.2">
      <c r="A13480" t="s">
        <v>3852</v>
      </c>
    </row>
    <row r="13481" spans="1:1" x14ac:dyDescent="0.2">
      <c r="A13481" t="s">
        <v>2912</v>
      </c>
    </row>
    <row r="13482" spans="1:1" x14ac:dyDescent="0.2">
      <c r="A13482" t="s">
        <v>193</v>
      </c>
    </row>
    <row r="13483" spans="1:1" x14ac:dyDescent="0.2">
      <c r="A13483" t="s">
        <v>194</v>
      </c>
    </row>
    <row r="13484" spans="1:1" x14ac:dyDescent="0.2">
      <c r="A13484" t="s">
        <v>152</v>
      </c>
    </row>
    <row r="13485" spans="1:1" x14ac:dyDescent="0.2">
      <c r="A13485" t="s">
        <v>150</v>
      </c>
    </row>
    <row r="13486" spans="1:1" x14ac:dyDescent="0.2">
      <c r="A13486" t="s">
        <v>182</v>
      </c>
    </row>
    <row r="13487" spans="1:1" x14ac:dyDescent="0.2">
      <c r="A13487" t="s">
        <v>146</v>
      </c>
    </row>
    <row r="13488" spans="1:1" x14ac:dyDescent="0.2">
      <c r="A13488" t="s">
        <v>3853</v>
      </c>
    </row>
    <row r="13489" spans="1:1" x14ac:dyDescent="0.2">
      <c r="A13489" t="s">
        <v>143</v>
      </c>
    </row>
    <row r="13491" spans="1:1" x14ac:dyDescent="0.2">
      <c r="A13491" t="s">
        <v>144</v>
      </c>
    </row>
    <row r="13492" spans="1:1" x14ac:dyDescent="0.2">
      <c r="A13492" t="s">
        <v>145</v>
      </c>
    </row>
    <row r="13493" spans="1:1" x14ac:dyDescent="0.2">
      <c r="A13493" t="s">
        <v>146</v>
      </c>
    </row>
    <row r="13494" spans="1:1" x14ac:dyDescent="0.2">
      <c r="A13494" t="s">
        <v>3854</v>
      </c>
    </row>
    <row r="13495" spans="1:1" x14ac:dyDescent="0.2">
      <c r="A13495" t="s">
        <v>3855</v>
      </c>
    </row>
    <row r="13496" spans="1:1" x14ac:dyDescent="0.2">
      <c r="A13496" t="s">
        <v>193</v>
      </c>
    </row>
    <row r="13497" spans="1:1" x14ac:dyDescent="0.2">
      <c r="A13497" t="s">
        <v>194</v>
      </c>
    </row>
    <row r="13498" spans="1:1" x14ac:dyDescent="0.2">
      <c r="A13498" t="s">
        <v>152</v>
      </c>
    </row>
    <row r="13499" spans="1:1" x14ac:dyDescent="0.2">
      <c r="A13499" t="s">
        <v>150</v>
      </c>
    </row>
    <row r="13500" spans="1:1" x14ac:dyDescent="0.2">
      <c r="A13500" t="s">
        <v>182</v>
      </c>
    </row>
    <row r="13501" spans="1:1" x14ac:dyDescent="0.2">
      <c r="A13501" t="s">
        <v>146</v>
      </c>
    </row>
    <row r="13502" spans="1:1" x14ac:dyDescent="0.2">
      <c r="A13502" t="s">
        <v>3856</v>
      </c>
    </row>
    <row r="13503" spans="1:1" x14ac:dyDescent="0.2">
      <c r="A13503" t="s">
        <v>3857</v>
      </c>
    </row>
    <row r="13504" spans="1:1" x14ac:dyDescent="0.2">
      <c r="A13504" t="s">
        <v>193</v>
      </c>
    </row>
    <row r="13505" spans="1:1" x14ac:dyDescent="0.2">
      <c r="A13505" t="s">
        <v>194</v>
      </c>
    </row>
    <row r="13506" spans="1:1" x14ac:dyDescent="0.2">
      <c r="A13506" t="s">
        <v>152</v>
      </c>
    </row>
    <row r="13507" spans="1:1" x14ac:dyDescent="0.2">
      <c r="A13507" t="s">
        <v>150</v>
      </c>
    </row>
    <row r="13508" spans="1:1" x14ac:dyDescent="0.2">
      <c r="A13508" t="s">
        <v>182</v>
      </c>
    </row>
    <row r="13509" spans="1:1" x14ac:dyDescent="0.2">
      <c r="A13509" t="s">
        <v>146</v>
      </c>
    </row>
    <row r="13510" spans="1:1" x14ac:dyDescent="0.2">
      <c r="A13510" t="s">
        <v>3858</v>
      </c>
    </row>
    <row r="13511" spans="1:1" x14ac:dyDescent="0.2">
      <c r="A13511" t="s">
        <v>3859</v>
      </c>
    </row>
    <row r="13512" spans="1:1" x14ac:dyDescent="0.2">
      <c r="A13512" t="s">
        <v>193</v>
      </c>
    </row>
    <row r="13513" spans="1:1" x14ac:dyDescent="0.2">
      <c r="A13513" t="s">
        <v>194</v>
      </c>
    </row>
    <row r="13514" spans="1:1" x14ac:dyDescent="0.2">
      <c r="A13514" t="s">
        <v>152</v>
      </c>
    </row>
    <row r="13515" spans="1:1" x14ac:dyDescent="0.2">
      <c r="A13515" t="s">
        <v>150</v>
      </c>
    </row>
    <row r="13516" spans="1:1" x14ac:dyDescent="0.2">
      <c r="A13516" t="s">
        <v>182</v>
      </c>
    </row>
    <row r="13517" spans="1:1" x14ac:dyDescent="0.2">
      <c r="A13517" t="s">
        <v>146</v>
      </c>
    </row>
    <row r="13518" spans="1:1" x14ac:dyDescent="0.2">
      <c r="A13518" t="s">
        <v>3860</v>
      </c>
    </row>
    <row r="13519" spans="1:1" x14ac:dyDescent="0.2">
      <c r="A13519" t="s">
        <v>3861</v>
      </c>
    </row>
    <row r="13520" spans="1:1" x14ac:dyDescent="0.2">
      <c r="A13520" t="s">
        <v>193</v>
      </c>
    </row>
    <row r="13521" spans="1:1" x14ac:dyDescent="0.2">
      <c r="A13521" t="s">
        <v>194</v>
      </c>
    </row>
    <row r="13522" spans="1:1" x14ac:dyDescent="0.2">
      <c r="A13522" t="s">
        <v>152</v>
      </c>
    </row>
    <row r="13523" spans="1:1" x14ac:dyDescent="0.2">
      <c r="A13523" t="s">
        <v>150</v>
      </c>
    </row>
    <row r="13524" spans="1:1" x14ac:dyDescent="0.2">
      <c r="A13524" t="s">
        <v>182</v>
      </c>
    </row>
    <row r="13525" spans="1:1" x14ac:dyDescent="0.2">
      <c r="A13525" t="s">
        <v>146</v>
      </c>
    </row>
    <row r="13526" spans="1:1" x14ac:dyDescent="0.2">
      <c r="A13526" t="s">
        <v>3862</v>
      </c>
    </row>
    <row r="13527" spans="1:1" x14ac:dyDescent="0.2">
      <c r="A13527" t="s">
        <v>3863</v>
      </c>
    </row>
    <row r="13528" spans="1:1" x14ac:dyDescent="0.2">
      <c r="A13528" t="s">
        <v>193</v>
      </c>
    </row>
    <row r="13529" spans="1:1" x14ac:dyDescent="0.2">
      <c r="A13529" t="s">
        <v>194</v>
      </c>
    </row>
    <row r="13530" spans="1:1" x14ac:dyDescent="0.2">
      <c r="A13530" t="s">
        <v>152</v>
      </c>
    </row>
    <row r="13531" spans="1:1" x14ac:dyDescent="0.2">
      <c r="A13531" t="s">
        <v>150</v>
      </c>
    </row>
    <row r="13532" spans="1:1" x14ac:dyDescent="0.2">
      <c r="A13532" t="s">
        <v>182</v>
      </c>
    </row>
    <row r="13533" spans="1:1" x14ac:dyDescent="0.2">
      <c r="A13533" t="s">
        <v>146</v>
      </c>
    </row>
    <row r="13534" spans="1:1" x14ac:dyDescent="0.2">
      <c r="A13534" t="s">
        <v>3864</v>
      </c>
    </row>
    <row r="13535" spans="1:1" x14ac:dyDescent="0.2">
      <c r="A13535" t="s">
        <v>3865</v>
      </c>
    </row>
    <row r="13536" spans="1:1" x14ac:dyDescent="0.2">
      <c r="A13536" t="s">
        <v>193</v>
      </c>
    </row>
    <row r="13537" spans="1:1" x14ac:dyDescent="0.2">
      <c r="A13537" t="s">
        <v>194</v>
      </c>
    </row>
    <row r="13538" spans="1:1" x14ac:dyDescent="0.2">
      <c r="A13538" t="s">
        <v>152</v>
      </c>
    </row>
    <row r="13539" spans="1:1" x14ac:dyDescent="0.2">
      <c r="A13539" t="s">
        <v>150</v>
      </c>
    </row>
    <row r="13540" spans="1:1" x14ac:dyDescent="0.2">
      <c r="A13540" t="s">
        <v>182</v>
      </c>
    </row>
    <row r="13541" spans="1:1" x14ac:dyDescent="0.2">
      <c r="A13541" t="s">
        <v>146</v>
      </c>
    </row>
    <row r="13542" spans="1:1" x14ac:dyDescent="0.2">
      <c r="A13542" t="s">
        <v>3866</v>
      </c>
    </row>
    <row r="13543" spans="1:1" x14ac:dyDescent="0.2">
      <c r="A13543" t="s">
        <v>3867</v>
      </c>
    </row>
    <row r="13544" spans="1:1" x14ac:dyDescent="0.2">
      <c r="A13544" t="s">
        <v>193</v>
      </c>
    </row>
    <row r="13545" spans="1:1" x14ac:dyDescent="0.2">
      <c r="A13545" t="s">
        <v>194</v>
      </c>
    </row>
    <row r="13546" spans="1:1" x14ac:dyDescent="0.2">
      <c r="A13546" t="s">
        <v>152</v>
      </c>
    </row>
    <row r="13547" spans="1:1" x14ac:dyDescent="0.2">
      <c r="A13547" t="s">
        <v>150</v>
      </c>
    </row>
    <row r="13548" spans="1:1" x14ac:dyDescent="0.2">
      <c r="A13548" t="s">
        <v>182</v>
      </c>
    </row>
    <row r="13549" spans="1:1" x14ac:dyDescent="0.2">
      <c r="A13549" t="s">
        <v>146</v>
      </c>
    </row>
    <row r="13550" spans="1:1" x14ac:dyDescent="0.2">
      <c r="A13550" t="s">
        <v>3868</v>
      </c>
    </row>
    <row r="13551" spans="1:1" x14ac:dyDescent="0.2">
      <c r="A13551" t="s">
        <v>3869</v>
      </c>
    </row>
    <row r="13552" spans="1:1" x14ac:dyDescent="0.2">
      <c r="A13552" t="s">
        <v>193</v>
      </c>
    </row>
    <row r="13553" spans="1:1" x14ac:dyDescent="0.2">
      <c r="A13553" t="s">
        <v>194</v>
      </c>
    </row>
    <row r="13554" spans="1:1" x14ac:dyDescent="0.2">
      <c r="A13554" t="s">
        <v>152</v>
      </c>
    </row>
    <row r="13555" spans="1:1" x14ac:dyDescent="0.2">
      <c r="A13555" t="s">
        <v>150</v>
      </c>
    </row>
    <row r="13556" spans="1:1" x14ac:dyDescent="0.2">
      <c r="A13556" t="s">
        <v>182</v>
      </c>
    </row>
    <row r="13557" spans="1:1" x14ac:dyDescent="0.2">
      <c r="A13557" t="s">
        <v>146</v>
      </c>
    </row>
    <row r="13558" spans="1:1" x14ac:dyDescent="0.2">
      <c r="A13558" t="s">
        <v>3870</v>
      </c>
    </row>
    <row r="13559" spans="1:1" x14ac:dyDescent="0.2">
      <c r="A13559" t="s">
        <v>143</v>
      </c>
    </row>
    <row r="13561" spans="1:1" x14ac:dyDescent="0.2">
      <c r="A13561" t="s">
        <v>144</v>
      </c>
    </row>
    <row r="13562" spans="1:1" x14ac:dyDescent="0.2">
      <c r="A13562" t="s">
        <v>145</v>
      </c>
    </row>
    <row r="13563" spans="1:1" x14ac:dyDescent="0.2">
      <c r="A13563" t="s">
        <v>146</v>
      </c>
    </row>
    <row r="13564" spans="1:1" x14ac:dyDescent="0.2">
      <c r="A13564" t="s">
        <v>3871</v>
      </c>
    </row>
    <row r="13565" spans="1:1" x14ac:dyDescent="0.2">
      <c r="A13565" t="s">
        <v>3872</v>
      </c>
    </row>
    <row r="13566" spans="1:1" x14ac:dyDescent="0.2">
      <c r="A13566" t="s">
        <v>193</v>
      </c>
    </row>
    <row r="13567" spans="1:1" x14ac:dyDescent="0.2">
      <c r="A13567" t="s">
        <v>194</v>
      </c>
    </row>
    <row r="13568" spans="1:1" x14ac:dyDescent="0.2">
      <c r="A13568" t="s">
        <v>152</v>
      </c>
    </row>
    <row r="13569" spans="1:1" x14ac:dyDescent="0.2">
      <c r="A13569" t="s">
        <v>150</v>
      </c>
    </row>
    <row r="13570" spans="1:1" x14ac:dyDescent="0.2">
      <c r="A13570" t="s">
        <v>182</v>
      </c>
    </row>
    <row r="13571" spans="1:1" x14ac:dyDescent="0.2">
      <c r="A13571" t="s">
        <v>146</v>
      </c>
    </row>
    <row r="13572" spans="1:1" x14ac:dyDescent="0.2">
      <c r="A13572" t="s">
        <v>3873</v>
      </c>
    </row>
    <row r="13573" spans="1:1" x14ac:dyDescent="0.2">
      <c r="A13573" t="s">
        <v>3874</v>
      </c>
    </row>
    <row r="13574" spans="1:1" x14ac:dyDescent="0.2">
      <c r="A13574" t="s">
        <v>193</v>
      </c>
    </row>
    <row r="13575" spans="1:1" x14ac:dyDescent="0.2">
      <c r="A13575" t="s">
        <v>194</v>
      </c>
    </row>
    <row r="13576" spans="1:1" x14ac:dyDescent="0.2">
      <c r="A13576" t="s">
        <v>152</v>
      </c>
    </row>
    <row r="13577" spans="1:1" x14ac:dyDescent="0.2">
      <c r="A13577" t="s">
        <v>150</v>
      </c>
    </row>
    <row r="13578" spans="1:1" x14ac:dyDescent="0.2">
      <c r="A13578" t="s">
        <v>182</v>
      </c>
    </row>
    <row r="13579" spans="1:1" x14ac:dyDescent="0.2">
      <c r="A13579" t="s">
        <v>146</v>
      </c>
    </row>
    <row r="13580" spans="1:1" x14ac:dyDescent="0.2">
      <c r="A13580" t="s">
        <v>3875</v>
      </c>
    </row>
    <row r="13581" spans="1:1" x14ac:dyDescent="0.2">
      <c r="A13581" t="s">
        <v>3876</v>
      </c>
    </row>
    <row r="13582" spans="1:1" x14ac:dyDescent="0.2">
      <c r="A13582" t="s">
        <v>193</v>
      </c>
    </row>
    <row r="13583" spans="1:1" x14ac:dyDescent="0.2">
      <c r="A13583" t="s">
        <v>194</v>
      </c>
    </row>
    <row r="13584" spans="1:1" x14ac:dyDescent="0.2">
      <c r="A13584" t="s">
        <v>152</v>
      </c>
    </row>
    <row r="13585" spans="1:1" x14ac:dyDescent="0.2">
      <c r="A13585" t="s">
        <v>150</v>
      </c>
    </row>
    <row r="13586" spans="1:1" x14ac:dyDescent="0.2">
      <c r="A13586" t="s">
        <v>182</v>
      </c>
    </row>
    <row r="13587" spans="1:1" x14ac:dyDescent="0.2">
      <c r="A13587" t="s">
        <v>146</v>
      </c>
    </row>
    <row r="13588" spans="1:1" x14ac:dyDescent="0.2">
      <c r="A13588" t="s">
        <v>3877</v>
      </c>
    </row>
    <row r="13589" spans="1:1" x14ac:dyDescent="0.2">
      <c r="A13589" t="s">
        <v>3878</v>
      </c>
    </row>
    <row r="13590" spans="1:1" x14ac:dyDescent="0.2">
      <c r="A13590" t="s">
        <v>193</v>
      </c>
    </row>
    <row r="13591" spans="1:1" x14ac:dyDescent="0.2">
      <c r="A13591" t="s">
        <v>194</v>
      </c>
    </row>
    <row r="13592" spans="1:1" x14ac:dyDescent="0.2">
      <c r="A13592" t="s">
        <v>152</v>
      </c>
    </row>
    <row r="13593" spans="1:1" x14ac:dyDescent="0.2">
      <c r="A13593" t="s">
        <v>150</v>
      </c>
    </row>
    <row r="13594" spans="1:1" x14ac:dyDescent="0.2">
      <c r="A13594" t="s">
        <v>182</v>
      </c>
    </row>
    <row r="13595" spans="1:1" x14ac:dyDescent="0.2">
      <c r="A13595" t="s">
        <v>146</v>
      </c>
    </row>
    <row r="13596" spans="1:1" x14ac:dyDescent="0.2">
      <c r="A13596" t="s">
        <v>3879</v>
      </c>
    </row>
    <row r="13597" spans="1:1" x14ac:dyDescent="0.2">
      <c r="A13597" t="s">
        <v>3880</v>
      </c>
    </row>
    <row r="13598" spans="1:1" x14ac:dyDescent="0.2">
      <c r="A13598" t="s">
        <v>193</v>
      </c>
    </row>
    <row r="13599" spans="1:1" x14ac:dyDescent="0.2">
      <c r="A13599" t="s">
        <v>194</v>
      </c>
    </row>
    <row r="13600" spans="1:1" x14ac:dyDescent="0.2">
      <c r="A13600" t="s">
        <v>152</v>
      </c>
    </row>
    <row r="13601" spans="1:1" x14ac:dyDescent="0.2">
      <c r="A13601" t="s">
        <v>150</v>
      </c>
    </row>
    <row r="13602" spans="1:1" x14ac:dyDescent="0.2">
      <c r="A13602" t="s">
        <v>182</v>
      </c>
    </row>
    <row r="13603" spans="1:1" x14ac:dyDescent="0.2">
      <c r="A13603" t="s">
        <v>146</v>
      </c>
    </row>
    <row r="13604" spans="1:1" x14ac:dyDescent="0.2">
      <c r="A13604" t="s">
        <v>3881</v>
      </c>
    </row>
    <row r="13605" spans="1:1" x14ac:dyDescent="0.2">
      <c r="A13605" t="s">
        <v>3882</v>
      </c>
    </row>
    <row r="13606" spans="1:1" x14ac:dyDescent="0.2">
      <c r="A13606" t="s">
        <v>193</v>
      </c>
    </row>
    <row r="13607" spans="1:1" x14ac:dyDescent="0.2">
      <c r="A13607" t="s">
        <v>194</v>
      </c>
    </row>
    <row r="13608" spans="1:1" x14ac:dyDescent="0.2">
      <c r="A13608" t="s">
        <v>152</v>
      </c>
    </row>
    <row r="13609" spans="1:1" x14ac:dyDescent="0.2">
      <c r="A13609" t="s">
        <v>150</v>
      </c>
    </row>
    <row r="13610" spans="1:1" x14ac:dyDescent="0.2">
      <c r="A13610" t="s">
        <v>182</v>
      </c>
    </row>
    <row r="13611" spans="1:1" x14ac:dyDescent="0.2">
      <c r="A13611" t="s">
        <v>146</v>
      </c>
    </row>
    <row r="13612" spans="1:1" x14ac:dyDescent="0.2">
      <c r="A13612" t="s">
        <v>3883</v>
      </c>
    </row>
    <row r="13613" spans="1:1" x14ac:dyDescent="0.2">
      <c r="A13613" t="s">
        <v>3884</v>
      </c>
    </row>
    <row r="13614" spans="1:1" x14ac:dyDescent="0.2">
      <c r="A13614" t="s">
        <v>193</v>
      </c>
    </row>
    <row r="13615" spans="1:1" x14ac:dyDescent="0.2">
      <c r="A13615" t="s">
        <v>194</v>
      </c>
    </row>
    <row r="13616" spans="1:1" x14ac:dyDescent="0.2">
      <c r="A13616" t="s">
        <v>152</v>
      </c>
    </row>
    <row r="13617" spans="1:1" x14ac:dyDescent="0.2">
      <c r="A13617" t="s">
        <v>150</v>
      </c>
    </row>
    <row r="13618" spans="1:1" x14ac:dyDescent="0.2">
      <c r="A13618" t="s">
        <v>182</v>
      </c>
    </row>
    <row r="13619" spans="1:1" x14ac:dyDescent="0.2">
      <c r="A13619" t="s">
        <v>146</v>
      </c>
    </row>
    <row r="13620" spans="1:1" x14ac:dyDescent="0.2">
      <c r="A13620" t="s">
        <v>3885</v>
      </c>
    </row>
    <row r="13621" spans="1:1" x14ac:dyDescent="0.2">
      <c r="A13621" t="s">
        <v>3886</v>
      </c>
    </row>
    <row r="13622" spans="1:1" x14ac:dyDescent="0.2">
      <c r="A13622" t="s">
        <v>193</v>
      </c>
    </row>
    <row r="13623" spans="1:1" x14ac:dyDescent="0.2">
      <c r="A13623" t="s">
        <v>194</v>
      </c>
    </row>
    <row r="13624" spans="1:1" x14ac:dyDescent="0.2">
      <c r="A13624" t="s">
        <v>152</v>
      </c>
    </row>
    <row r="13625" spans="1:1" x14ac:dyDescent="0.2">
      <c r="A13625" t="s">
        <v>150</v>
      </c>
    </row>
    <row r="13626" spans="1:1" x14ac:dyDescent="0.2">
      <c r="A13626" t="s">
        <v>182</v>
      </c>
    </row>
    <row r="13627" spans="1:1" x14ac:dyDescent="0.2">
      <c r="A13627" t="s">
        <v>146</v>
      </c>
    </row>
    <row r="13628" spans="1:1" x14ac:dyDescent="0.2">
      <c r="A13628" t="s">
        <v>3887</v>
      </c>
    </row>
    <row r="13629" spans="1:1" x14ac:dyDescent="0.2">
      <c r="A13629" t="s">
        <v>143</v>
      </c>
    </row>
    <row r="13631" spans="1:1" x14ac:dyDescent="0.2">
      <c r="A13631" t="s">
        <v>144</v>
      </c>
    </row>
    <row r="13632" spans="1:1" x14ac:dyDescent="0.2">
      <c r="A13632" t="s">
        <v>145</v>
      </c>
    </row>
    <row r="13633" spans="1:1" x14ac:dyDescent="0.2">
      <c r="A13633" t="s">
        <v>146</v>
      </c>
    </row>
    <row r="13634" spans="1:1" x14ac:dyDescent="0.2">
      <c r="A13634" t="s">
        <v>3888</v>
      </c>
    </row>
    <row r="13635" spans="1:1" x14ac:dyDescent="0.2">
      <c r="A13635" t="s">
        <v>3185</v>
      </c>
    </row>
    <row r="13636" spans="1:1" x14ac:dyDescent="0.2">
      <c r="A13636" t="s">
        <v>193</v>
      </c>
    </row>
    <row r="13637" spans="1:1" x14ac:dyDescent="0.2">
      <c r="A13637" t="s">
        <v>194</v>
      </c>
    </row>
    <row r="13638" spans="1:1" x14ac:dyDescent="0.2">
      <c r="A13638" t="s">
        <v>152</v>
      </c>
    </row>
    <row r="13639" spans="1:1" x14ac:dyDescent="0.2">
      <c r="A13639" t="s">
        <v>150</v>
      </c>
    </row>
    <row r="13640" spans="1:1" x14ac:dyDescent="0.2">
      <c r="A13640" t="s">
        <v>182</v>
      </c>
    </row>
    <row r="13641" spans="1:1" x14ac:dyDescent="0.2">
      <c r="A13641" t="s">
        <v>146</v>
      </c>
    </row>
    <row r="13642" spans="1:1" x14ac:dyDescent="0.2">
      <c r="A13642" t="s">
        <v>3889</v>
      </c>
    </row>
    <row r="13643" spans="1:1" x14ac:dyDescent="0.2">
      <c r="A13643" t="s">
        <v>3890</v>
      </c>
    </row>
    <row r="13644" spans="1:1" x14ac:dyDescent="0.2">
      <c r="A13644" t="s">
        <v>193</v>
      </c>
    </row>
    <row r="13645" spans="1:1" x14ac:dyDescent="0.2">
      <c r="A13645" t="s">
        <v>194</v>
      </c>
    </row>
    <row r="13646" spans="1:1" x14ac:dyDescent="0.2">
      <c r="A13646" t="s">
        <v>152</v>
      </c>
    </row>
    <row r="13647" spans="1:1" x14ac:dyDescent="0.2">
      <c r="A13647" t="s">
        <v>150</v>
      </c>
    </row>
    <row r="13648" spans="1:1" x14ac:dyDescent="0.2">
      <c r="A13648" t="s">
        <v>182</v>
      </c>
    </row>
    <row r="13649" spans="1:1" x14ac:dyDescent="0.2">
      <c r="A13649" t="s">
        <v>146</v>
      </c>
    </row>
    <row r="13650" spans="1:1" x14ac:dyDescent="0.2">
      <c r="A13650" t="s">
        <v>3891</v>
      </c>
    </row>
    <row r="13651" spans="1:1" x14ac:dyDescent="0.2">
      <c r="A13651" t="s">
        <v>3892</v>
      </c>
    </row>
    <row r="13652" spans="1:1" x14ac:dyDescent="0.2">
      <c r="A13652" t="s">
        <v>193</v>
      </c>
    </row>
    <row r="13653" spans="1:1" x14ac:dyDescent="0.2">
      <c r="A13653" t="s">
        <v>194</v>
      </c>
    </row>
    <row r="13654" spans="1:1" x14ac:dyDescent="0.2">
      <c r="A13654" t="s">
        <v>152</v>
      </c>
    </row>
    <row r="13655" spans="1:1" x14ac:dyDescent="0.2">
      <c r="A13655" t="s">
        <v>150</v>
      </c>
    </row>
    <row r="13656" spans="1:1" x14ac:dyDescent="0.2">
      <c r="A13656" t="s">
        <v>182</v>
      </c>
    </row>
    <row r="13657" spans="1:1" x14ac:dyDescent="0.2">
      <c r="A13657" t="s">
        <v>146</v>
      </c>
    </row>
    <row r="13658" spans="1:1" x14ac:dyDescent="0.2">
      <c r="A13658" t="s">
        <v>3893</v>
      </c>
    </row>
    <row r="13659" spans="1:1" x14ac:dyDescent="0.2">
      <c r="A13659" t="s">
        <v>3894</v>
      </c>
    </row>
    <row r="13660" spans="1:1" x14ac:dyDescent="0.2">
      <c r="A13660" t="s">
        <v>193</v>
      </c>
    </row>
    <row r="13661" spans="1:1" x14ac:dyDescent="0.2">
      <c r="A13661" t="s">
        <v>194</v>
      </c>
    </row>
    <row r="13662" spans="1:1" x14ac:dyDescent="0.2">
      <c r="A13662" t="s">
        <v>152</v>
      </c>
    </row>
    <row r="13663" spans="1:1" x14ac:dyDescent="0.2">
      <c r="A13663" t="s">
        <v>150</v>
      </c>
    </row>
    <row r="13664" spans="1:1" x14ac:dyDescent="0.2">
      <c r="A13664" t="s">
        <v>182</v>
      </c>
    </row>
    <row r="13665" spans="1:1" x14ac:dyDescent="0.2">
      <c r="A13665" t="s">
        <v>146</v>
      </c>
    </row>
    <row r="13666" spans="1:1" x14ac:dyDescent="0.2">
      <c r="A13666" t="s">
        <v>3895</v>
      </c>
    </row>
    <row r="13667" spans="1:1" x14ac:dyDescent="0.2">
      <c r="A13667" t="s">
        <v>3896</v>
      </c>
    </row>
    <row r="13668" spans="1:1" x14ac:dyDescent="0.2">
      <c r="A13668" t="s">
        <v>193</v>
      </c>
    </row>
    <row r="13669" spans="1:1" x14ac:dyDescent="0.2">
      <c r="A13669" t="s">
        <v>194</v>
      </c>
    </row>
    <row r="13670" spans="1:1" x14ac:dyDescent="0.2">
      <c r="A13670" t="s">
        <v>152</v>
      </c>
    </row>
    <row r="13671" spans="1:1" x14ac:dyDescent="0.2">
      <c r="A13671" t="s">
        <v>150</v>
      </c>
    </row>
    <row r="13672" spans="1:1" x14ac:dyDescent="0.2">
      <c r="A13672" t="s">
        <v>182</v>
      </c>
    </row>
    <row r="13673" spans="1:1" x14ac:dyDescent="0.2">
      <c r="A13673" t="s">
        <v>146</v>
      </c>
    </row>
    <row r="13674" spans="1:1" x14ac:dyDescent="0.2">
      <c r="A13674" t="s">
        <v>3897</v>
      </c>
    </row>
    <row r="13675" spans="1:1" x14ac:dyDescent="0.2">
      <c r="A13675" t="s">
        <v>3898</v>
      </c>
    </row>
    <row r="13676" spans="1:1" x14ac:dyDescent="0.2">
      <c r="A13676" t="s">
        <v>193</v>
      </c>
    </row>
    <row r="13677" spans="1:1" x14ac:dyDescent="0.2">
      <c r="A13677" t="s">
        <v>194</v>
      </c>
    </row>
    <row r="13678" spans="1:1" x14ac:dyDescent="0.2">
      <c r="A13678" t="s">
        <v>152</v>
      </c>
    </row>
    <row r="13679" spans="1:1" x14ac:dyDescent="0.2">
      <c r="A13679" t="s">
        <v>150</v>
      </c>
    </row>
    <row r="13680" spans="1:1" x14ac:dyDescent="0.2">
      <c r="A13680" t="s">
        <v>182</v>
      </c>
    </row>
    <row r="13681" spans="1:1" x14ac:dyDescent="0.2">
      <c r="A13681" t="s">
        <v>146</v>
      </c>
    </row>
    <row r="13682" spans="1:1" x14ac:dyDescent="0.2">
      <c r="A13682" t="s">
        <v>3899</v>
      </c>
    </row>
    <row r="13683" spans="1:1" x14ac:dyDescent="0.2">
      <c r="A13683" t="s">
        <v>3900</v>
      </c>
    </row>
    <row r="13684" spans="1:1" x14ac:dyDescent="0.2">
      <c r="A13684" t="s">
        <v>193</v>
      </c>
    </row>
    <row r="13685" spans="1:1" x14ac:dyDescent="0.2">
      <c r="A13685" t="s">
        <v>194</v>
      </c>
    </row>
    <row r="13686" spans="1:1" x14ac:dyDescent="0.2">
      <c r="A13686" t="s">
        <v>152</v>
      </c>
    </row>
    <row r="13687" spans="1:1" x14ac:dyDescent="0.2">
      <c r="A13687" t="s">
        <v>150</v>
      </c>
    </row>
    <row r="13688" spans="1:1" x14ac:dyDescent="0.2">
      <c r="A13688" t="s">
        <v>182</v>
      </c>
    </row>
    <row r="13689" spans="1:1" x14ac:dyDescent="0.2">
      <c r="A13689" t="s">
        <v>146</v>
      </c>
    </row>
    <row r="13690" spans="1:1" x14ac:dyDescent="0.2">
      <c r="A13690" t="s">
        <v>3901</v>
      </c>
    </row>
    <row r="13691" spans="1:1" x14ac:dyDescent="0.2">
      <c r="A13691" t="s">
        <v>3902</v>
      </c>
    </row>
    <row r="13692" spans="1:1" x14ac:dyDescent="0.2">
      <c r="A13692" t="s">
        <v>193</v>
      </c>
    </row>
    <row r="13693" spans="1:1" x14ac:dyDescent="0.2">
      <c r="A13693" t="s">
        <v>194</v>
      </c>
    </row>
    <row r="13694" spans="1:1" x14ac:dyDescent="0.2">
      <c r="A13694" t="s">
        <v>152</v>
      </c>
    </row>
    <row r="13695" spans="1:1" x14ac:dyDescent="0.2">
      <c r="A13695" t="s">
        <v>150</v>
      </c>
    </row>
    <row r="13696" spans="1:1" x14ac:dyDescent="0.2">
      <c r="A13696" t="s">
        <v>182</v>
      </c>
    </row>
    <row r="13697" spans="1:1" x14ac:dyDescent="0.2">
      <c r="A13697" t="s">
        <v>146</v>
      </c>
    </row>
    <row r="13698" spans="1:1" x14ac:dyDescent="0.2">
      <c r="A13698" t="s">
        <v>3903</v>
      </c>
    </row>
    <row r="13699" spans="1:1" x14ac:dyDescent="0.2">
      <c r="A13699" t="s">
        <v>143</v>
      </c>
    </row>
    <row r="13701" spans="1:1" x14ac:dyDescent="0.2">
      <c r="A13701" t="s">
        <v>144</v>
      </c>
    </row>
    <row r="13702" spans="1:1" x14ac:dyDescent="0.2">
      <c r="A13702" t="s">
        <v>145</v>
      </c>
    </row>
    <row r="13703" spans="1:1" x14ac:dyDescent="0.2">
      <c r="A13703" t="s">
        <v>146</v>
      </c>
    </row>
    <row r="13704" spans="1:1" x14ac:dyDescent="0.2">
      <c r="A13704" t="s">
        <v>3904</v>
      </c>
    </row>
    <row r="13705" spans="1:1" x14ac:dyDescent="0.2">
      <c r="A13705" t="s">
        <v>3905</v>
      </c>
    </row>
    <row r="13706" spans="1:1" x14ac:dyDescent="0.2">
      <c r="A13706" t="s">
        <v>193</v>
      </c>
    </row>
    <row r="13707" spans="1:1" x14ac:dyDescent="0.2">
      <c r="A13707" t="s">
        <v>194</v>
      </c>
    </row>
    <row r="13708" spans="1:1" x14ac:dyDescent="0.2">
      <c r="A13708" t="s">
        <v>152</v>
      </c>
    </row>
    <row r="13709" spans="1:1" x14ac:dyDescent="0.2">
      <c r="A13709" t="s">
        <v>150</v>
      </c>
    </row>
    <row r="13710" spans="1:1" x14ac:dyDescent="0.2">
      <c r="A13710" t="s">
        <v>182</v>
      </c>
    </row>
    <row r="13711" spans="1:1" x14ac:dyDescent="0.2">
      <c r="A13711" t="s">
        <v>146</v>
      </c>
    </row>
    <row r="13712" spans="1:1" x14ac:dyDescent="0.2">
      <c r="A13712" t="s">
        <v>3906</v>
      </c>
    </row>
    <row r="13713" spans="1:1" x14ac:dyDescent="0.2">
      <c r="A13713" t="s">
        <v>3907</v>
      </c>
    </row>
    <row r="13714" spans="1:1" x14ac:dyDescent="0.2">
      <c r="A13714" t="s">
        <v>193</v>
      </c>
    </row>
    <row r="13715" spans="1:1" x14ac:dyDescent="0.2">
      <c r="A13715" t="s">
        <v>194</v>
      </c>
    </row>
    <row r="13716" spans="1:1" x14ac:dyDescent="0.2">
      <c r="A13716" t="s">
        <v>152</v>
      </c>
    </row>
    <row r="13717" spans="1:1" x14ac:dyDescent="0.2">
      <c r="A13717" t="s">
        <v>150</v>
      </c>
    </row>
    <row r="13718" spans="1:1" x14ac:dyDescent="0.2">
      <c r="A13718" t="s">
        <v>182</v>
      </c>
    </row>
    <row r="13719" spans="1:1" x14ac:dyDescent="0.2">
      <c r="A13719" t="s">
        <v>146</v>
      </c>
    </row>
    <row r="13720" spans="1:1" x14ac:dyDescent="0.2">
      <c r="A13720" t="s">
        <v>3908</v>
      </c>
    </row>
    <row r="13721" spans="1:1" x14ac:dyDescent="0.2">
      <c r="A13721" t="s">
        <v>3909</v>
      </c>
    </row>
    <row r="13722" spans="1:1" x14ac:dyDescent="0.2">
      <c r="A13722" t="s">
        <v>193</v>
      </c>
    </row>
    <row r="13723" spans="1:1" x14ac:dyDescent="0.2">
      <c r="A13723" t="s">
        <v>194</v>
      </c>
    </row>
    <row r="13724" spans="1:1" x14ac:dyDescent="0.2">
      <c r="A13724" t="s">
        <v>152</v>
      </c>
    </row>
    <row r="13725" spans="1:1" x14ac:dyDescent="0.2">
      <c r="A13725" t="s">
        <v>150</v>
      </c>
    </row>
    <row r="13726" spans="1:1" x14ac:dyDescent="0.2">
      <c r="A13726" t="s">
        <v>182</v>
      </c>
    </row>
    <row r="13727" spans="1:1" x14ac:dyDescent="0.2">
      <c r="A13727" t="s">
        <v>146</v>
      </c>
    </row>
    <row r="13728" spans="1:1" x14ac:dyDescent="0.2">
      <c r="A13728" t="s">
        <v>3910</v>
      </c>
    </row>
    <row r="13729" spans="1:1" x14ac:dyDescent="0.2">
      <c r="A13729" t="s">
        <v>3911</v>
      </c>
    </row>
    <row r="13730" spans="1:1" x14ac:dyDescent="0.2">
      <c r="A13730" t="s">
        <v>193</v>
      </c>
    </row>
    <row r="13731" spans="1:1" x14ac:dyDescent="0.2">
      <c r="A13731" t="s">
        <v>194</v>
      </c>
    </row>
    <row r="13732" spans="1:1" x14ac:dyDescent="0.2">
      <c r="A13732" t="s">
        <v>152</v>
      </c>
    </row>
    <row r="13733" spans="1:1" x14ac:dyDescent="0.2">
      <c r="A13733" t="s">
        <v>150</v>
      </c>
    </row>
    <row r="13734" spans="1:1" x14ac:dyDescent="0.2">
      <c r="A13734" t="s">
        <v>182</v>
      </c>
    </row>
    <row r="13735" spans="1:1" x14ac:dyDescent="0.2">
      <c r="A13735" t="s">
        <v>146</v>
      </c>
    </row>
    <row r="13736" spans="1:1" x14ac:dyDescent="0.2">
      <c r="A13736" t="s">
        <v>3912</v>
      </c>
    </row>
    <row r="13737" spans="1:1" x14ac:dyDescent="0.2">
      <c r="A13737" t="s">
        <v>3913</v>
      </c>
    </row>
    <row r="13738" spans="1:1" x14ac:dyDescent="0.2">
      <c r="A13738" t="s">
        <v>193</v>
      </c>
    </row>
    <row r="13739" spans="1:1" x14ac:dyDescent="0.2">
      <c r="A13739" t="s">
        <v>194</v>
      </c>
    </row>
    <row r="13740" spans="1:1" x14ac:dyDescent="0.2">
      <c r="A13740" t="s">
        <v>152</v>
      </c>
    </row>
    <row r="13741" spans="1:1" x14ac:dyDescent="0.2">
      <c r="A13741" t="s">
        <v>150</v>
      </c>
    </row>
    <row r="13742" spans="1:1" x14ac:dyDescent="0.2">
      <c r="A13742" t="s">
        <v>182</v>
      </c>
    </row>
    <row r="13743" spans="1:1" x14ac:dyDescent="0.2">
      <c r="A13743" t="s">
        <v>146</v>
      </c>
    </row>
    <row r="13744" spans="1:1" x14ac:dyDescent="0.2">
      <c r="A13744" t="s">
        <v>3914</v>
      </c>
    </row>
    <row r="13745" spans="1:1" x14ac:dyDescent="0.2">
      <c r="A13745" t="s">
        <v>3915</v>
      </c>
    </row>
    <row r="13746" spans="1:1" x14ac:dyDescent="0.2">
      <c r="A13746" t="s">
        <v>193</v>
      </c>
    </row>
    <row r="13747" spans="1:1" x14ac:dyDescent="0.2">
      <c r="A13747" t="s">
        <v>194</v>
      </c>
    </row>
    <row r="13748" spans="1:1" x14ac:dyDescent="0.2">
      <c r="A13748" t="s">
        <v>152</v>
      </c>
    </row>
    <row r="13749" spans="1:1" x14ac:dyDescent="0.2">
      <c r="A13749" t="s">
        <v>150</v>
      </c>
    </row>
    <row r="13750" spans="1:1" x14ac:dyDescent="0.2">
      <c r="A13750" t="s">
        <v>182</v>
      </c>
    </row>
    <row r="13751" spans="1:1" x14ac:dyDescent="0.2">
      <c r="A13751" t="s">
        <v>146</v>
      </c>
    </row>
    <row r="13752" spans="1:1" x14ac:dyDescent="0.2">
      <c r="A13752" t="s">
        <v>3916</v>
      </c>
    </row>
    <row r="13753" spans="1:1" x14ac:dyDescent="0.2">
      <c r="A13753" t="s">
        <v>3917</v>
      </c>
    </row>
    <row r="13754" spans="1:1" x14ac:dyDescent="0.2">
      <c r="A13754" t="s">
        <v>193</v>
      </c>
    </row>
    <row r="13755" spans="1:1" x14ac:dyDescent="0.2">
      <c r="A13755" t="s">
        <v>194</v>
      </c>
    </row>
    <row r="13756" spans="1:1" x14ac:dyDescent="0.2">
      <c r="A13756" t="s">
        <v>152</v>
      </c>
    </row>
    <row r="13757" spans="1:1" x14ac:dyDescent="0.2">
      <c r="A13757" t="s">
        <v>150</v>
      </c>
    </row>
    <row r="13758" spans="1:1" x14ac:dyDescent="0.2">
      <c r="A13758" t="s">
        <v>182</v>
      </c>
    </row>
    <row r="13759" spans="1:1" x14ac:dyDescent="0.2">
      <c r="A13759" t="s">
        <v>146</v>
      </c>
    </row>
    <row r="13760" spans="1:1" x14ac:dyDescent="0.2">
      <c r="A13760" t="s">
        <v>3918</v>
      </c>
    </row>
    <row r="13761" spans="1:1" x14ac:dyDescent="0.2">
      <c r="A13761" t="s">
        <v>3919</v>
      </c>
    </row>
    <row r="13762" spans="1:1" x14ac:dyDescent="0.2">
      <c r="A13762" t="s">
        <v>193</v>
      </c>
    </row>
    <row r="13763" spans="1:1" x14ac:dyDescent="0.2">
      <c r="A13763" t="s">
        <v>194</v>
      </c>
    </row>
    <row r="13764" spans="1:1" x14ac:dyDescent="0.2">
      <c r="A13764" t="s">
        <v>152</v>
      </c>
    </row>
    <row r="13765" spans="1:1" x14ac:dyDescent="0.2">
      <c r="A13765" t="s">
        <v>150</v>
      </c>
    </row>
    <row r="13766" spans="1:1" x14ac:dyDescent="0.2">
      <c r="A13766" t="s">
        <v>182</v>
      </c>
    </row>
    <row r="13767" spans="1:1" x14ac:dyDescent="0.2">
      <c r="A13767" t="s">
        <v>146</v>
      </c>
    </row>
    <row r="13768" spans="1:1" x14ac:dyDescent="0.2">
      <c r="A13768" t="s">
        <v>3920</v>
      </c>
    </row>
    <row r="13769" spans="1:1" x14ac:dyDescent="0.2">
      <c r="A13769" t="s">
        <v>143</v>
      </c>
    </row>
    <row r="13771" spans="1:1" x14ac:dyDescent="0.2">
      <c r="A13771" t="s">
        <v>144</v>
      </c>
    </row>
    <row r="13772" spans="1:1" x14ac:dyDescent="0.2">
      <c r="A13772" t="s">
        <v>145</v>
      </c>
    </row>
    <row r="13773" spans="1:1" x14ac:dyDescent="0.2">
      <c r="A13773" t="s">
        <v>146</v>
      </c>
    </row>
    <row r="13774" spans="1:1" x14ac:dyDescent="0.2">
      <c r="A13774" t="s">
        <v>3921</v>
      </c>
    </row>
    <row r="13775" spans="1:1" x14ac:dyDescent="0.2">
      <c r="A13775" t="s">
        <v>3922</v>
      </c>
    </row>
    <row r="13776" spans="1:1" x14ac:dyDescent="0.2">
      <c r="A13776" t="s">
        <v>193</v>
      </c>
    </row>
    <row r="13777" spans="1:1" x14ac:dyDescent="0.2">
      <c r="A13777" t="s">
        <v>194</v>
      </c>
    </row>
    <row r="13778" spans="1:1" x14ac:dyDescent="0.2">
      <c r="A13778" t="s">
        <v>152</v>
      </c>
    </row>
    <row r="13779" spans="1:1" x14ac:dyDescent="0.2">
      <c r="A13779" t="s">
        <v>150</v>
      </c>
    </row>
    <row r="13780" spans="1:1" x14ac:dyDescent="0.2">
      <c r="A13780" t="s">
        <v>182</v>
      </c>
    </row>
    <row r="13781" spans="1:1" x14ac:dyDescent="0.2">
      <c r="A13781" t="s">
        <v>146</v>
      </c>
    </row>
    <row r="13782" spans="1:1" x14ac:dyDescent="0.2">
      <c r="A13782" t="s">
        <v>3923</v>
      </c>
    </row>
    <row r="13783" spans="1:1" x14ac:dyDescent="0.2">
      <c r="A13783" t="s">
        <v>3924</v>
      </c>
    </row>
    <row r="13784" spans="1:1" x14ac:dyDescent="0.2">
      <c r="A13784" t="s">
        <v>193</v>
      </c>
    </row>
    <row r="13785" spans="1:1" x14ac:dyDescent="0.2">
      <c r="A13785" t="s">
        <v>194</v>
      </c>
    </row>
    <row r="13786" spans="1:1" x14ac:dyDescent="0.2">
      <c r="A13786" t="s">
        <v>152</v>
      </c>
    </row>
    <row r="13787" spans="1:1" x14ac:dyDescent="0.2">
      <c r="A13787" t="s">
        <v>150</v>
      </c>
    </row>
    <row r="13788" spans="1:1" x14ac:dyDescent="0.2">
      <c r="A13788" t="s">
        <v>182</v>
      </c>
    </row>
    <row r="13789" spans="1:1" x14ac:dyDescent="0.2">
      <c r="A13789" t="s">
        <v>146</v>
      </c>
    </row>
    <row r="13790" spans="1:1" x14ac:dyDescent="0.2">
      <c r="A13790" t="s">
        <v>3925</v>
      </c>
    </row>
    <row r="13791" spans="1:1" x14ac:dyDescent="0.2">
      <c r="A13791" t="s">
        <v>3926</v>
      </c>
    </row>
    <row r="13792" spans="1:1" x14ac:dyDescent="0.2">
      <c r="A13792" t="s">
        <v>193</v>
      </c>
    </row>
    <row r="13793" spans="1:1" x14ac:dyDescent="0.2">
      <c r="A13793" t="s">
        <v>194</v>
      </c>
    </row>
    <row r="13794" spans="1:1" x14ac:dyDescent="0.2">
      <c r="A13794" t="s">
        <v>152</v>
      </c>
    </row>
    <row r="13795" spans="1:1" x14ac:dyDescent="0.2">
      <c r="A13795" t="s">
        <v>150</v>
      </c>
    </row>
    <row r="13796" spans="1:1" x14ac:dyDescent="0.2">
      <c r="A13796" t="s">
        <v>182</v>
      </c>
    </row>
    <row r="13797" spans="1:1" x14ac:dyDescent="0.2">
      <c r="A13797" t="s">
        <v>146</v>
      </c>
    </row>
    <row r="13798" spans="1:1" x14ac:dyDescent="0.2">
      <c r="A13798" t="s">
        <v>3927</v>
      </c>
    </row>
    <row r="13799" spans="1:1" x14ac:dyDescent="0.2">
      <c r="A13799" t="s">
        <v>3928</v>
      </c>
    </row>
    <row r="13800" spans="1:1" x14ac:dyDescent="0.2">
      <c r="A13800" t="s">
        <v>193</v>
      </c>
    </row>
    <row r="13801" spans="1:1" x14ac:dyDescent="0.2">
      <c r="A13801" t="s">
        <v>194</v>
      </c>
    </row>
    <row r="13802" spans="1:1" x14ac:dyDescent="0.2">
      <c r="A13802" t="s">
        <v>152</v>
      </c>
    </row>
    <row r="13803" spans="1:1" x14ac:dyDescent="0.2">
      <c r="A13803" t="s">
        <v>150</v>
      </c>
    </row>
    <row r="13804" spans="1:1" x14ac:dyDescent="0.2">
      <c r="A13804" t="s">
        <v>182</v>
      </c>
    </row>
    <row r="13805" spans="1:1" x14ac:dyDescent="0.2">
      <c r="A13805" t="s">
        <v>146</v>
      </c>
    </row>
    <row r="13806" spans="1:1" x14ac:dyDescent="0.2">
      <c r="A13806" t="s">
        <v>3929</v>
      </c>
    </row>
    <row r="13807" spans="1:1" x14ac:dyDescent="0.2">
      <c r="A13807" t="s">
        <v>3930</v>
      </c>
    </row>
    <row r="13808" spans="1:1" x14ac:dyDescent="0.2">
      <c r="A13808" t="s">
        <v>193</v>
      </c>
    </row>
    <row r="13809" spans="1:1" x14ac:dyDescent="0.2">
      <c r="A13809" t="s">
        <v>194</v>
      </c>
    </row>
    <row r="13810" spans="1:1" x14ac:dyDescent="0.2">
      <c r="A13810" t="s">
        <v>152</v>
      </c>
    </row>
    <row r="13811" spans="1:1" x14ac:dyDescent="0.2">
      <c r="A13811" t="s">
        <v>150</v>
      </c>
    </row>
    <row r="13812" spans="1:1" x14ac:dyDescent="0.2">
      <c r="A13812" t="s">
        <v>182</v>
      </c>
    </row>
    <row r="13813" spans="1:1" x14ac:dyDescent="0.2">
      <c r="A13813" t="s">
        <v>146</v>
      </c>
    </row>
    <row r="13814" spans="1:1" x14ac:dyDescent="0.2">
      <c r="A13814" t="s">
        <v>3931</v>
      </c>
    </row>
    <row r="13815" spans="1:1" x14ac:dyDescent="0.2">
      <c r="A13815" t="s">
        <v>3932</v>
      </c>
    </row>
    <row r="13816" spans="1:1" x14ac:dyDescent="0.2">
      <c r="A13816" t="s">
        <v>193</v>
      </c>
    </row>
    <row r="13817" spans="1:1" x14ac:dyDescent="0.2">
      <c r="A13817" t="s">
        <v>194</v>
      </c>
    </row>
    <row r="13818" spans="1:1" x14ac:dyDescent="0.2">
      <c r="A13818" t="s">
        <v>152</v>
      </c>
    </row>
    <row r="13819" spans="1:1" x14ac:dyDescent="0.2">
      <c r="A13819" t="s">
        <v>150</v>
      </c>
    </row>
    <row r="13820" spans="1:1" x14ac:dyDescent="0.2">
      <c r="A13820" t="s">
        <v>182</v>
      </c>
    </row>
    <row r="13821" spans="1:1" x14ac:dyDescent="0.2">
      <c r="A13821" t="s">
        <v>146</v>
      </c>
    </row>
    <row r="13822" spans="1:1" x14ac:dyDescent="0.2">
      <c r="A13822" t="s">
        <v>3933</v>
      </c>
    </row>
    <row r="13823" spans="1:1" x14ac:dyDescent="0.2">
      <c r="A13823" t="s">
        <v>3934</v>
      </c>
    </row>
    <row r="13824" spans="1:1" x14ac:dyDescent="0.2">
      <c r="A13824" t="s">
        <v>193</v>
      </c>
    </row>
    <row r="13825" spans="1:1" x14ac:dyDescent="0.2">
      <c r="A13825" t="s">
        <v>194</v>
      </c>
    </row>
    <row r="13826" spans="1:1" x14ac:dyDescent="0.2">
      <c r="A13826" t="s">
        <v>152</v>
      </c>
    </row>
    <row r="13827" spans="1:1" x14ac:dyDescent="0.2">
      <c r="A13827" t="s">
        <v>150</v>
      </c>
    </row>
    <row r="13828" spans="1:1" x14ac:dyDescent="0.2">
      <c r="A13828" t="s">
        <v>182</v>
      </c>
    </row>
    <row r="13829" spans="1:1" x14ac:dyDescent="0.2">
      <c r="A13829" t="s">
        <v>146</v>
      </c>
    </row>
    <row r="13830" spans="1:1" x14ac:dyDescent="0.2">
      <c r="A13830" t="s">
        <v>3935</v>
      </c>
    </row>
    <row r="13831" spans="1:1" x14ac:dyDescent="0.2">
      <c r="A13831" t="s">
        <v>3936</v>
      </c>
    </row>
    <row r="13832" spans="1:1" x14ac:dyDescent="0.2">
      <c r="A13832" t="s">
        <v>193</v>
      </c>
    </row>
    <row r="13833" spans="1:1" x14ac:dyDescent="0.2">
      <c r="A13833" t="s">
        <v>194</v>
      </c>
    </row>
    <row r="13834" spans="1:1" x14ac:dyDescent="0.2">
      <c r="A13834" t="s">
        <v>152</v>
      </c>
    </row>
    <row r="13835" spans="1:1" x14ac:dyDescent="0.2">
      <c r="A13835" t="s">
        <v>150</v>
      </c>
    </row>
    <row r="13836" spans="1:1" x14ac:dyDescent="0.2">
      <c r="A13836" t="s">
        <v>182</v>
      </c>
    </row>
    <row r="13837" spans="1:1" x14ac:dyDescent="0.2">
      <c r="A13837" t="s">
        <v>146</v>
      </c>
    </row>
    <row r="13838" spans="1:1" x14ac:dyDescent="0.2">
      <c r="A13838" t="s">
        <v>3937</v>
      </c>
    </row>
    <row r="13839" spans="1:1" x14ac:dyDescent="0.2">
      <c r="A13839" t="s">
        <v>143</v>
      </c>
    </row>
    <row r="13841" spans="1:1" x14ac:dyDescent="0.2">
      <c r="A13841" t="s">
        <v>144</v>
      </c>
    </row>
    <row r="13842" spans="1:1" x14ac:dyDescent="0.2">
      <c r="A13842" t="s">
        <v>145</v>
      </c>
    </row>
    <row r="13843" spans="1:1" x14ac:dyDescent="0.2">
      <c r="A13843" t="s">
        <v>146</v>
      </c>
    </row>
    <row r="13844" spans="1:1" x14ac:dyDescent="0.2">
      <c r="A13844" t="s">
        <v>3938</v>
      </c>
    </row>
    <row r="13845" spans="1:1" x14ac:dyDescent="0.2">
      <c r="A13845" t="s">
        <v>3939</v>
      </c>
    </row>
    <row r="13846" spans="1:1" x14ac:dyDescent="0.2">
      <c r="A13846" t="s">
        <v>193</v>
      </c>
    </row>
    <row r="13847" spans="1:1" x14ac:dyDescent="0.2">
      <c r="A13847" t="s">
        <v>194</v>
      </c>
    </row>
    <row r="13848" spans="1:1" x14ac:dyDescent="0.2">
      <c r="A13848" t="s">
        <v>152</v>
      </c>
    </row>
    <row r="13849" spans="1:1" x14ac:dyDescent="0.2">
      <c r="A13849" t="s">
        <v>150</v>
      </c>
    </row>
    <row r="13850" spans="1:1" x14ac:dyDescent="0.2">
      <c r="A13850" t="s">
        <v>182</v>
      </c>
    </row>
    <row r="13851" spans="1:1" x14ac:dyDescent="0.2">
      <c r="A13851" t="s">
        <v>146</v>
      </c>
    </row>
    <row r="13852" spans="1:1" x14ac:dyDescent="0.2">
      <c r="A13852" t="s">
        <v>3940</v>
      </c>
    </row>
    <row r="13853" spans="1:1" x14ac:dyDescent="0.2">
      <c r="A13853" t="s">
        <v>3941</v>
      </c>
    </row>
    <row r="13854" spans="1:1" x14ac:dyDescent="0.2">
      <c r="A13854" t="s">
        <v>193</v>
      </c>
    </row>
    <row r="13855" spans="1:1" x14ac:dyDescent="0.2">
      <c r="A13855" t="s">
        <v>194</v>
      </c>
    </row>
    <row r="13856" spans="1:1" x14ac:dyDescent="0.2">
      <c r="A13856" t="s">
        <v>152</v>
      </c>
    </row>
    <row r="13857" spans="1:1" x14ac:dyDescent="0.2">
      <c r="A13857" t="s">
        <v>150</v>
      </c>
    </row>
    <row r="13858" spans="1:1" x14ac:dyDescent="0.2">
      <c r="A13858" t="s">
        <v>182</v>
      </c>
    </row>
    <row r="13859" spans="1:1" x14ac:dyDescent="0.2">
      <c r="A13859" t="s">
        <v>146</v>
      </c>
    </row>
    <row r="13860" spans="1:1" x14ac:dyDescent="0.2">
      <c r="A13860" t="s">
        <v>3942</v>
      </c>
    </row>
    <row r="13861" spans="1:1" x14ac:dyDescent="0.2">
      <c r="A13861" t="s">
        <v>192</v>
      </c>
    </row>
    <row r="13862" spans="1:1" x14ac:dyDescent="0.2">
      <c r="A13862" t="s">
        <v>193</v>
      </c>
    </row>
    <row r="13863" spans="1:1" x14ac:dyDescent="0.2">
      <c r="A13863" t="s">
        <v>194</v>
      </c>
    </row>
    <row r="13864" spans="1:1" x14ac:dyDescent="0.2">
      <c r="A13864" t="s">
        <v>152</v>
      </c>
    </row>
    <row r="13865" spans="1:1" x14ac:dyDescent="0.2">
      <c r="A13865" t="s">
        <v>150</v>
      </c>
    </row>
    <row r="13866" spans="1:1" x14ac:dyDescent="0.2">
      <c r="A13866" t="s">
        <v>182</v>
      </c>
    </row>
    <row r="13867" spans="1:1" x14ac:dyDescent="0.2">
      <c r="A13867" t="s">
        <v>146</v>
      </c>
    </row>
    <row r="13868" spans="1:1" x14ac:dyDescent="0.2">
      <c r="A13868" t="s">
        <v>3943</v>
      </c>
    </row>
    <row r="13869" spans="1:1" x14ac:dyDescent="0.2">
      <c r="A13869" t="s">
        <v>3944</v>
      </c>
    </row>
    <row r="13870" spans="1:1" x14ac:dyDescent="0.2">
      <c r="A13870" t="s">
        <v>193</v>
      </c>
    </row>
    <row r="13871" spans="1:1" x14ac:dyDescent="0.2">
      <c r="A13871" t="s">
        <v>194</v>
      </c>
    </row>
    <row r="13872" spans="1:1" x14ac:dyDescent="0.2">
      <c r="A13872" t="s">
        <v>152</v>
      </c>
    </row>
    <row r="13873" spans="1:1" x14ac:dyDescent="0.2">
      <c r="A13873" t="s">
        <v>150</v>
      </c>
    </row>
    <row r="13874" spans="1:1" x14ac:dyDescent="0.2">
      <c r="A13874" t="s">
        <v>182</v>
      </c>
    </row>
    <row r="13875" spans="1:1" x14ac:dyDescent="0.2">
      <c r="A13875" t="s">
        <v>146</v>
      </c>
    </row>
    <row r="13876" spans="1:1" x14ac:dyDescent="0.2">
      <c r="A13876" t="s">
        <v>3945</v>
      </c>
    </row>
    <row r="13877" spans="1:1" x14ac:dyDescent="0.2">
      <c r="A13877" t="s">
        <v>3939</v>
      </c>
    </row>
    <row r="13878" spans="1:1" x14ac:dyDescent="0.2">
      <c r="A13878" t="s">
        <v>193</v>
      </c>
    </row>
    <row r="13879" spans="1:1" x14ac:dyDescent="0.2">
      <c r="A13879" t="s">
        <v>194</v>
      </c>
    </row>
    <row r="13880" spans="1:1" x14ac:dyDescent="0.2">
      <c r="A13880" t="s">
        <v>152</v>
      </c>
    </row>
    <row r="13881" spans="1:1" x14ac:dyDescent="0.2">
      <c r="A13881" t="s">
        <v>150</v>
      </c>
    </row>
    <row r="13882" spans="1:1" x14ac:dyDescent="0.2">
      <c r="A13882" t="s">
        <v>182</v>
      </c>
    </row>
    <row r="13883" spans="1:1" x14ac:dyDescent="0.2">
      <c r="A13883" t="s">
        <v>146</v>
      </c>
    </row>
    <row r="13884" spans="1:1" x14ac:dyDescent="0.2">
      <c r="A13884" t="s">
        <v>3946</v>
      </c>
    </row>
    <row r="13885" spans="1:1" x14ac:dyDescent="0.2">
      <c r="A13885" t="s">
        <v>3947</v>
      </c>
    </row>
    <row r="13886" spans="1:1" x14ac:dyDescent="0.2">
      <c r="A13886" t="s">
        <v>193</v>
      </c>
    </row>
    <row r="13887" spans="1:1" x14ac:dyDescent="0.2">
      <c r="A13887" t="s">
        <v>194</v>
      </c>
    </row>
    <row r="13888" spans="1:1" x14ac:dyDescent="0.2">
      <c r="A13888" t="s">
        <v>152</v>
      </c>
    </row>
    <row r="13889" spans="1:1" x14ac:dyDescent="0.2">
      <c r="A13889" t="s">
        <v>150</v>
      </c>
    </row>
    <row r="13890" spans="1:1" x14ac:dyDescent="0.2">
      <c r="A13890" t="s">
        <v>182</v>
      </c>
    </row>
    <row r="13891" spans="1:1" x14ac:dyDescent="0.2">
      <c r="A13891" t="s">
        <v>146</v>
      </c>
    </row>
    <row r="13892" spans="1:1" x14ac:dyDescent="0.2">
      <c r="A13892" t="s">
        <v>3948</v>
      </c>
    </row>
    <row r="13893" spans="1:1" x14ac:dyDescent="0.2">
      <c r="A13893" t="s">
        <v>3949</v>
      </c>
    </row>
    <row r="13894" spans="1:1" x14ac:dyDescent="0.2">
      <c r="A13894" t="s">
        <v>193</v>
      </c>
    </row>
    <row r="13895" spans="1:1" x14ac:dyDescent="0.2">
      <c r="A13895" t="s">
        <v>194</v>
      </c>
    </row>
    <row r="13896" spans="1:1" x14ac:dyDescent="0.2">
      <c r="A13896" t="s">
        <v>152</v>
      </c>
    </row>
    <row r="13897" spans="1:1" x14ac:dyDescent="0.2">
      <c r="A13897" t="s">
        <v>150</v>
      </c>
    </row>
    <row r="13898" spans="1:1" x14ac:dyDescent="0.2">
      <c r="A13898" t="s">
        <v>182</v>
      </c>
    </row>
    <row r="13899" spans="1:1" x14ac:dyDescent="0.2">
      <c r="A13899" t="s">
        <v>146</v>
      </c>
    </row>
    <row r="13900" spans="1:1" x14ac:dyDescent="0.2">
      <c r="A13900" t="s">
        <v>3950</v>
      </c>
    </row>
    <row r="13901" spans="1:1" x14ac:dyDescent="0.2">
      <c r="A13901" t="s">
        <v>3951</v>
      </c>
    </row>
    <row r="13902" spans="1:1" x14ac:dyDescent="0.2">
      <c r="A13902" t="s">
        <v>193</v>
      </c>
    </row>
    <row r="13903" spans="1:1" x14ac:dyDescent="0.2">
      <c r="A13903" t="s">
        <v>194</v>
      </c>
    </row>
    <row r="13904" spans="1:1" x14ac:dyDescent="0.2">
      <c r="A13904" t="s">
        <v>152</v>
      </c>
    </row>
    <row r="13905" spans="1:1" x14ac:dyDescent="0.2">
      <c r="A13905" t="s">
        <v>150</v>
      </c>
    </row>
    <row r="13906" spans="1:1" x14ac:dyDescent="0.2">
      <c r="A13906" t="s">
        <v>182</v>
      </c>
    </row>
    <row r="13907" spans="1:1" x14ac:dyDescent="0.2">
      <c r="A13907" t="s">
        <v>146</v>
      </c>
    </row>
    <row r="13908" spans="1:1" x14ac:dyDescent="0.2">
      <c r="A13908" t="s">
        <v>3952</v>
      </c>
    </row>
    <row r="13909" spans="1:1" x14ac:dyDescent="0.2">
      <c r="A13909" t="s">
        <v>143</v>
      </c>
    </row>
    <row r="13911" spans="1:1" x14ac:dyDescent="0.2">
      <c r="A13911" t="s">
        <v>144</v>
      </c>
    </row>
    <row r="13912" spans="1:1" x14ac:dyDescent="0.2">
      <c r="A13912" t="s">
        <v>145</v>
      </c>
    </row>
    <row r="13913" spans="1:1" x14ac:dyDescent="0.2">
      <c r="A13913" t="s">
        <v>146</v>
      </c>
    </row>
    <row r="13914" spans="1:1" x14ac:dyDescent="0.2">
      <c r="A13914" t="s">
        <v>3953</v>
      </c>
    </row>
    <row r="13915" spans="1:1" x14ac:dyDescent="0.2">
      <c r="A13915" t="s">
        <v>3954</v>
      </c>
    </row>
    <row r="13916" spans="1:1" x14ac:dyDescent="0.2">
      <c r="A13916" t="s">
        <v>193</v>
      </c>
    </row>
    <row r="13917" spans="1:1" x14ac:dyDescent="0.2">
      <c r="A13917" t="s">
        <v>194</v>
      </c>
    </row>
    <row r="13918" spans="1:1" x14ac:dyDescent="0.2">
      <c r="A13918" t="s">
        <v>152</v>
      </c>
    </row>
    <row r="13919" spans="1:1" x14ac:dyDescent="0.2">
      <c r="A13919" t="s">
        <v>150</v>
      </c>
    </row>
    <row r="13920" spans="1:1" x14ac:dyDescent="0.2">
      <c r="A13920" t="s">
        <v>182</v>
      </c>
    </row>
    <row r="13921" spans="1:1" x14ac:dyDescent="0.2">
      <c r="A13921" t="s">
        <v>146</v>
      </c>
    </row>
    <row r="13922" spans="1:1" x14ac:dyDescent="0.2">
      <c r="A13922" t="s">
        <v>3955</v>
      </c>
    </row>
    <row r="13923" spans="1:1" x14ac:dyDescent="0.2">
      <c r="A13923" t="s">
        <v>3956</v>
      </c>
    </row>
    <row r="13924" spans="1:1" x14ac:dyDescent="0.2">
      <c r="A13924" t="s">
        <v>193</v>
      </c>
    </row>
    <row r="13925" spans="1:1" x14ac:dyDescent="0.2">
      <c r="A13925" t="s">
        <v>194</v>
      </c>
    </row>
    <row r="13926" spans="1:1" x14ac:dyDescent="0.2">
      <c r="A13926" t="s">
        <v>152</v>
      </c>
    </row>
    <row r="13927" spans="1:1" x14ac:dyDescent="0.2">
      <c r="A13927" t="s">
        <v>150</v>
      </c>
    </row>
    <row r="13928" spans="1:1" x14ac:dyDescent="0.2">
      <c r="A13928" t="s">
        <v>182</v>
      </c>
    </row>
    <row r="13929" spans="1:1" x14ac:dyDescent="0.2">
      <c r="A13929" t="s">
        <v>146</v>
      </c>
    </row>
    <row r="13930" spans="1:1" x14ac:dyDescent="0.2">
      <c r="A13930" t="s">
        <v>3957</v>
      </c>
    </row>
    <row r="13931" spans="1:1" x14ac:dyDescent="0.2">
      <c r="A13931" t="s">
        <v>3958</v>
      </c>
    </row>
    <row r="13932" spans="1:1" x14ac:dyDescent="0.2">
      <c r="A13932" t="s">
        <v>193</v>
      </c>
    </row>
    <row r="13933" spans="1:1" x14ac:dyDescent="0.2">
      <c r="A13933" t="s">
        <v>194</v>
      </c>
    </row>
    <row r="13934" spans="1:1" x14ac:dyDescent="0.2">
      <c r="A13934" t="s">
        <v>152</v>
      </c>
    </row>
    <row r="13935" spans="1:1" x14ac:dyDescent="0.2">
      <c r="A13935" t="s">
        <v>150</v>
      </c>
    </row>
    <row r="13936" spans="1:1" x14ac:dyDescent="0.2">
      <c r="A13936" t="s">
        <v>182</v>
      </c>
    </row>
    <row r="13937" spans="1:1" x14ac:dyDescent="0.2">
      <c r="A13937" t="s">
        <v>146</v>
      </c>
    </row>
    <row r="13938" spans="1:1" x14ac:dyDescent="0.2">
      <c r="A13938" t="s">
        <v>3959</v>
      </c>
    </row>
    <row r="13939" spans="1:1" x14ac:dyDescent="0.2">
      <c r="A13939" t="s">
        <v>3960</v>
      </c>
    </row>
    <row r="13940" spans="1:1" x14ac:dyDescent="0.2">
      <c r="A13940" t="s">
        <v>193</v>
      </c>
    </row>
    <row r="13941" spans="1:1" x14ac:dyDescent="0.2">
      <c r="A13941" t="s">
        <v>194</v>
      </c>
    </row>
    <row r="13942" spans="1:1" x14ac:dyDescent="0.2">
      <c r="A13942" t="s">
        <v>152</v>
      </c>
    </row>
    <row r="13943" spans="1:1" x14ac:dyDescent="0.2">
      <c r="A13943" t="s">
        <v>150</v>
      </c>
    </row>
    <row r="13944" spans="1:1" x14ac:dyDescent="0.2">
      <c r="A13944" t="s">
        <v>182</v>
      </c>
    </row>
    <row r="13945" spans="1:1" x14ac:dyDescent="0.2">
      <c r="A13945" t="s">
        <v>146</v>
      </c>
    </row>
    <row r="13946" spans="1:1" x14ac:dyDescent="0.2">
      <c r="A13946" t="s">
        <v>3961</v>
      </c>
    </row>
    <row r="13947" spans="1:1" x14ac:dyDescent="0.2">
      <c r="A13947" t="s">
        <v>3962</v>
      </c>
    </row>
    <row r="13948" spans="1:1" x14ac:dyDescent="0.2">
      <c r="A13948" t="s">
        <v>193</v>
      </c>
    </row>
    <row r="13949" spans="1:1" x14ac:dyDescent="0.2">
      <c r="A13949" t="s">
        <v>194</v>
      </c>
    </row>
    <row r="13950" spans="1:1" x14ac:dyDescent="0.2">
      <c r="A13950" t="s">
        <v>152</v>
      </c>
    </row>
    <row r="13951" spans="1:1" x14ac:dyDescent="0.2">
      <c r="A13951" t="s">
        <v>150</v>
      </c>
    </row>
    <row r="13952" spans="1:1" x14ac:dyDescent="0.2">
      <c r="A13952" t="s">
        <v>182</v>
      </c>
    </row>
    <row r="13953" spans="1:1" x14ac:dyDescent="0.2">
      <c r="A13953" t="s">
        <v>146</v>
      </c>
    </row>
    <row r="13954" spans="1:1" x14ac:dyDescent="0.2">
      <c r="A13954" t="s">
        <v>3963</v>
      </c>
    </row>
    <row r="13955" spans="1:1" x14ac:dyDescent="0.2">
      <c r="A13955" t="s">
        <v>3964</v>
      </c>
    </row>
    <row r="13956" spans="1:1" x14ac:dyDescent="0.2">
      <c r="A13956" t="s">
        <v>193</v>
      </c>
    </row>
    <row r="13957" spans="1:1" x14ac:dyDescent="0.2">
      <c r="A13957" t="s">
        <v>194</v>
      </c>
    </row>
    <row r="13958" spans="1:1" x14ac:dyDescent="0.2">
      <c r="A13958" t="s">
        <v>152</v>
      </c>
    </row>
    <row r="13959" spans="1:1" x14ac:dyDescent="0.2">
      <c r="A13959" t="s">
        <v>150</v>
      </c>
    </row>
    <row r="13960" spans="1:1" x14ac:dyDescent="0.2">
      <c r="A13960" t="s">
        <v>182</v>
      </c>
    </row>
    <row r="13961" spans="1:1" x14ac:dyDescent="0.2">
      <c r="A13961" t="s">
        <v>146</v>
      </c>
    </row>
    <row r="13962" spans="1:1" x14ac:dyDescent="0.2">
      <c r="A13962" t="s">
        <v>3965</v>
      </c>
    </row>
    <row r="13963" spans="1:1" x14ac:dyDescent="0.2">
      <c r="A13963" t="s">
        <v>3966</v>
      </c>
    </row>
    <row r="13964" spans="1:1" x14ac:dyDescent="0.2">
      <c r="A13964" t="s">
        <v>193</v>
      </c>
    </row>
    <row r="13965" spans="1:1" x14ac:dyDescent="0.2">
      <c r="A13965" t="s">
        <v>194</v>
      </c>
    </row>
    <row r="13966" spans="1:1" x14ac:dyDescent="0.2">
      <c r="A13966" t="s">
        <v>152</v>
      </c>
    </row>
    <row r="13967" spans="1:1" x14ac:dyDescent="0.2">
      <c r="A13967" t="s">
        <v>150</v>
      </c>
    </row>
    <row r="13968" spans="1:1" x14ac:dyDescent="0.2">
      <c r="A13968" t="s">
        <v>182</v>
      </c>
    </row>
    <row r="13969" spans="1:1" x14ac:dyDescent="0.2">
      <c r="A13969" t="s">
        <v>146</v>
      </c>
    </row>
    <row r="13970" spans="1:1" x14ac:dyDescent="0.2">
      <c r="A13970" t="s">
        <v>3967</v>
      </c>
    </row>
    <row r="13971" spans="1:1" x14ac:dyDescent="0.2">
      <c r="A13971" t="s">
        <v>3968</v>
      </c>
    </row>
    <row r="13972" spans="1:1" x14ac:dyDescent="0.2">
      <c r="A13972" t="s">
        <v>193</v>
      </c>
    </row>
    <row r="13973" spans="1:1" x14ac:dyDescent="0.2">
      <c r="A13973" t="s">
        <v>194</v>
      </c>
    </row>
    <row r="13974" spans="1:1" x14ac:dyDescent="0.2">
      <c r="A13974" t="s">
        <v>152</v>
      </c>
    </row>
    <row r="13975" spans="1:1" x14ac:dyDescent="0.2">
      <c r="A13975" t="s">
        <v>150</v>
      </c>
    </row>
    <row r="13976" spans="1:1" x14ac:dyDescent="0.2">
      <c r="A13976" t="s">
        <v>182</v>
      </c>
    </row>
    <row r="13977" spans="1:1" x14ac:dyDescent="0.2">
      <c r="A13977" t="s">
        <v>146</v>
      </c>
    </row>
    <row r="13978" spans="1:1" x14ac:dyDescent="0.2">
      <c r="A13978" t="s">
        <v>3969</v>
      </c>
    </row>
    <row r="13979" spans="1:1" x14ac:dyDescent="0.2">
      <c r="A13979" t="s">
        <v>143</v>
      </c>
    </row>
    <row r="13981" spans="1:1" x14ac:dyDescent="0.2">
      <c r="A13981" t="s">
        <v>144</v>
      </c>
    </row>
    <row r="13982" spans="1:1" x14ac:dyDescent="0.2">
      <c r="A13982" t="s">
        <v>145</v>
      </c>
    </row>
    <row r="13983" spans="1:1" x14ac:dyDescent="0.2">
      <c r="A13983" t="s">
        <v>146</v>
      </c>
    </row>
    <row r="13984" spans="1:1" x14ac:dyDescent="0.2">
      <c r="A13984" t="s">
        <v>3970</v>
      </c>
    </row>
    <row r="13985" spans="1:1" x14ac:dyDescent="0.2">
      <c r="A13985" t="s">
        <v>3971</v>
      </c>
    </row>
    <row r="13986" spans="1:1" x14ac:dyDescent="0.2">
      <c r="A13986" t="s">
        <v>193</v>
      </c>
    </row>
    <row r="13987" spans="1:1" x14ac:dyDescent="0.2">
      <c r="A13987" t="s">
        <v>194</v>
      </c>
    </row>
    <row r="13988" spans="1:1" x14ac:dyDescent="0.2">
      <c r="A13988" t="s">
        <v>152</v>
      </c>
    </row>
    <row r="13989" spans="1:1" x14ac:dyDescent="0.2">
      <c r="A13989" t="s">
        <v>150</v>
      </c>
    </row>
    <row r="13990" spans="1:1" x14ac:dyDescent="0.2">
      <c r="A13990" t="s">
        <v>182</v>
      </c>
    </row>
    <row r="13991" spans="1:1" x14ac:dyDescent="0.2">
      <c r="A13991" t="s">
        <v>146</v>
      </c>
    </row>
    <row r="13992" spans="1:1" x14ac:dyDescent="0.2">
      <c r="A13992" t="s">
        <v>3972</v>
      </c>
    </row>
    <row r="13993" spans="1:1" x14ac:dyDescent="0.2">
      <c r="A13993" t="s">
        <v>3973</v>
      </c>
    </row>
    <row r="13994" spans="1:1" x14ac:dyDescent="0.2">
      <c r="A13994" t="s">
        <v>193</v>
      </c>
    </row>
    <row r="13995" spans="1:1" x14ac:dyDescent="0.2">
      <c r="A13995" t="s">
        <v>194</v>
      </c>
    </row>
    <row r="13996" spans="1:1" x14ac:dyDescent="0.2">
      <c r="A13996" t="s">
        <v>152</v>
      </c>
    </row>
    <row r="13997" spans="1:1" x14ac:dyDescent="0.2">
      <c r="A13997" t="s">
        <v>150</v>
      </c>
    </row>
    <row r="13998" spans="1:1" x14ac:dyDescent="0.2">
      <c r="A13998" t="s">
        <v>182</v>
      </c>
    </row>
    <row r="13999" spans="1:1" x14ac:dyDescent="0.2">
      <c r="A13999" t="s">
        <v>146</v>
      </c>
    </row>
    <row r="14000" spans="1:1" x14ac:dyDescent="0.2">
      <c r="A14000" t="s">
        <v>3974</v>
      </c>
    </row>
    <row r="14001" spans="1:1" x14ac:dyDescent="0.2">
      <c r="A14001" t="s">
        <v>3975</v>
      </c>
    </row>
    <row r="14002" spans="1:1" x14ac:dyDescent="0.2">
      <c r="A14002" t="s">
        <v>193</v>
      </c>
    </row>
    <row r="14003" spans="1:1" x14ac:dyDescent="0.2">
      <c r="A14003" t="s">
        <v>194</v>
      </c>
    </row>
    <row r="14004" spans="1:1" x14ac:dyDescent="0.2">
      <c r="A14004" t="s">
        <v>152</v>
      </c>
    </row>
    <row r="14005" spans="1:1" x14ac:dyDescent="0.2">
      <c r="A14005" t="s">
        <v>150</v>
      </c>
    </row>
    <row r="14006" spans="1:1" x14ac:dyDescent="0.2">
      <c r="A14006" t="s">
        <v>182</v>
      </c>
    </row>
    <row r="14007" spans="1:1" x14ac:dyDescent="0.2">
      <c r="A14007" t="s">
        <v>146</v>
      </c>
    </row>
    <row r="14008" spans="1:1" x14ac:dyDescent="0.2">
      <c r="A14008" t="s">
        <v>3976</v>
      </c>
    </row>
    <row r="14009" spans="1:1" x14ac:dyDescent="0.2">
      <c r="A14009" t="s">
        <v>3977</v>
      </c>
    </row>
    <row r="14010" spans="1:1" x14ac:dyDescent="0.2">
      <c r="A14010" t="s">
        <v>193</v>
      </c>
    </row>
    <row r="14011" spans="1:1" x14ac:dyDescent="0.2">
      <c r="A14011" t="s">
        <v>194</v>
      </c>
    </row>
    <row r="14012" spans="1:1" x14ac:dyDescent="0.2">
      <c r="A14012" t="s">
        <v>152</v>
      </c>
    </row>
    <row r="14013" spans="1:1" x14ac:dyDescent="0.2">
      <c r="A14013" t="s">
        <v>150</v>
      </c>
    </row>
    <row r="14014" spans="1:1" x14ac:dyDescent="0.2">
      <c r="A14014" t="s">
        <v>182</v>
      </c>
    </row>
    <row r="14015" spans="1:1" x14ac:dyDescent="0.2">
      <c r="A14015" t="s">
        <v>146</v>
      </c>
    </row>
    <row r="14016" spans="1:1" x14ac:dyDescent="0.2">
      <c r="A14016" t="s">
        <v>3978</v>
      </c>
    </row>
    <row r="14017" spans="1:1" x14ac:dyDescent="0.2">
      <c r="A14017" t="s">
        <v>3979</v>
      </c>
    </row>
    <row r="14018" spans="1:1" x14ac:dyDescent="0.2">
      <c r="A14018" t="s">
        <v>193</v>
      </c>
    </row>
    <row r="14019" spans="1:1" x14ac:dyDescent="0.2">
      <c r="A14019" t="s">
        <v>194</v>
      </c>
    </row>
    <row r="14020" spans="1:1" x14ac:dyDescent="0.2">
      <c r="A14020" t="s">
        <v>152</v>
      </c>
    </row>
    <row r="14021" spans="1:1" x14ac:dyDescent="0.2">
      <c r="A14021" t="s">
        <v>150</v>
      </c>
    </row>
    <row r="14022" spans="1:1" x14ac:dyDescent="0.2">
      <c r="A14022" t="s">
        <v>182</v>
      </c>
    </row>
    <row r="14023" spans="1:1" x14ac:dyDescent="0.2">
      <c r="A14023" t="s">
        <v>146</v>
      </c>
    </row>
    <row r="14024" spans="1:1" x14ac:dyDescent="0.2">
      <c r="A14024" t="s">
        <v>3980</v>
      </c>
    </row>
    <row r="14025" spans="1:1" x14ac:dyDescent="0.2">
      <c r="A14025" t="s">
        <v>3981</v>
      </c>
    </row>
    <row r="14026" spans="1:1" x14ac:dyDescent="0.2">
      <c r="A14026" t="s">
        <v>193</v>
      </c>
    </row>
    <row r="14027" spans="1:1" x14ac:dyDescent="0.2">
      <c r="A14027" t="s">
        <v>194</v>
      </c>
    </row>
    <row r="14028" spans="1:1" x14ac:dyDescent="0.2">
      <c r="A14028" t="s">
        <v>152</v>
      </c>
    </row>
    <row r="14029" spans="1:1" x14ac:dyDescent="0.2">
      <c r="A14029" t="s">
        <v>150</v>
      </c>
    </row>
    <row r="14030" spans="1:1" x14ac:dyDescent="0.2">
      <c r="A14030" t="s">
        <v>182</v>
      </c>
    </row>
    <row r="14031" spans="1:1" x14ac:dyDescent="0.2">
      <c r="A14031" t="s">
        <v>146</v>
      </c>
    </row>
    <row r="14032" spans="1:1" x14ac:dyDescent="0.2">
      <c r="A14032" t="s">
        <v>3982</v>
      </c>
    </row>
    <row r="14033" spans="1:1" x14ac:dyDescent="0.2">
      <c r="A14033" t="s">
        <v>3983</v>
      </c>
    </row>
    <row r="14034" spans="1:1" x14ac:dyDescent="0.2">
      <c r="A14034" t="s">
        <v>193</v>
      </c>
    </row>
    <row r="14035" spans="1:1" x14ac:dyDescent="0.2">
      <c r="A14035" t="s">
        <v>194</v>
      </c>
    </row>
    <row r="14036" spans="1:1" x14ac:dyDescent="0.2">
      <c r="A14036" t="s">
        <v>152</v>
      </c>
    </row>
    <row r="14037" spans="1:1" x14ac:dyDescent="0.2">
      <c r="A14037" t="s">
        <v>150</v>
      </c>
    </row>
    <row r="14038" spans="1:1" x14ac:dyDescent="0.2">
      <c r="A14038" t="s">
        <v>182</v>
      </c>
    </row>
    <row r="14039" spans="1:1" x14ac:dyDescent="0.2">
      <c r="A14039" t="s">
        <v>146</v>
      </c>
    </row>
    <row r="14040" spans="1:1" x14ac:dyDescent="0.2">
      <c r="A14040" t="s">
        <v>3984</v>
      </c>
    </row>
    <row r="14041" spans="1:1" x14ac:dyDescent="0.2">
      <c r="A14041" t="s">
        <v>3985</v>
      </c>
    </row>
    <row r="14042" spans="1:1" x14ac:dyDescent="0.2">
      <c r="A14042" t="s">
        <v>193</v>
      </c>
    </row>
    <row r="14043" spans="1:1" x14ac:dyDescent="0.2">
      <c r="A14043" t="s">
        <v>194</v>
      </c>
    </row>
    <row r="14044" spans="1:1" x14ac:dyDescent="0.2">
      <c r="A14044" t="s">
        <v>152</v>
      </c>
    </row>
    <row r="14045" spans="1:1" x14ac:dyDescent="0.2">
      <c r="A14045" t="s">
        <v>150</v>
      </c>
    </row>
    <row r="14046" spans="1:1" x14ac:dyDescent="0.2">
      <c r="A14046" t="s">
        <v>182</v>
      </c>
    </row>
    <row r="14047" spans="1:1" x14ac:dyDescent="0.2">
      <c r="A14047" t="s">
        <v>146</v>
      </c>
    </row>
    <row r="14048" spans="1:1" x14ac:dyDescent="0.2">
      <c r="A14048" t="s">
        <v>3986</v>
      </c>
    </row>
    <row r="14049" spans="1:1" x14ac:dyDescent="0.2">
      <c r="A14049" t="s">
        <v>143</v>
      </c>
    </row>
    <row r="14051" spans="1:1" x14ac:dyDescent="0.2">
      <c r="A14051" t="s">
        <v>144</v>
      </c>
    </row>
    <row r="14052" spans="1:1" x14ac:dyDescent="0.2">
      <c r="A14052" t="s">
        <v>145</v>
      </c>
    </row>
    <row r="14053" spans="1:1" x14ac:dyDescent="0.2">
      <c r="A14053" t="s">
        <v>146</v>
      </c>
    </row>
    <row r="14054" spans="1:1" x14ac:dyDescent="0.2">
      <c r="A14054" t="s">
        <v>3987</v>
      </c>
    </row>
    <row r="14055" spans="1:1" x14ac:dyDescent="0.2">
      <c r="A14055" t="s">
        <v>3988</v>
      </c>
    </row>
    <row r="14056" spans="1:1" x14ac:dyDescent="0.2">
      <c r="A14056" t="s">
        <v>193</v>
      </c>
    </row>
    <row r="14057" spans="1:1" x14ac:dyDescent="0.2">
      <c r="A14057" t="s">
        <v>194</v>
      </c>
    </row>
    <row r="14058" spans="1:1" x14ac:dyDescent="0.2">
      <c r="A14058" t="s">
        <v>152</v>
      </c>
    </row>
    <row r="14059" spans="1:1" x14ac:dyDescent="0.2">
      <c r="A14059" t="s">
        <v>150</v>
      </c>
    </row>
    <row r="14060" spans="1:1" x14ac:dyDescent="0.2">
      <c r="A14060" t="s">
        <v>182</v>
      </c>
    </row>
    <row r="14061" spans="1:1" x14ac:dyDescent="0.2">
      <c r="A14061" t="s">
        <v>146</v>
      </c>
    </row>
    <row r="14062" spans="1:1" x14ac:dyDescent="0.2">
      <c r="A14062" t="s">
        <v>3989</v>
      </c>
    </row>
    <row r="14063" spans="1:1" x14ac:dyDescent="0.2">
      <c r="A14063" t="s">
        <v>3990</v>
      </c>
    </row>
    <row r="14064" spans="1:1" x14ac:dyDescent="0.2">
      <c r="A14064" t="s">
        <v>193</v>
      </c>
    </row>
    <row r="14065" spans="1:1" x14ac:dyDescent="0.2">
      <c r="A14065" t="s">
        <v>194</v>
      </c>
    </row>
    <row r="14066" spans="1:1" x14ac:dyDescent="0.2">
      <c r="A14066" t="s">
        <v>152</v>
      </c>
    </row>
    <row r="14067" spans="1:1" x14ac:dyDescent="0.2">
      <c r="A14067" t="s">
        <v>150</v>
      </c>
    </row>
    <row r="14068" spans="1:1" x14ac:dyDescent="0.2">
      <c r="A14068" t="s">
        <v>182</v>
      </c>
    </row>
    <row r="14069" spans="1:1" x14ac:dyDescent="0.2">
      <c r="A14069" t="s">
        <v>146</v>
      </c>
    </row>
    <row r="14070" spans="1:1" x14ac:dyDescent="0.2">
      <c r="A14070" t="s">
        <v>3991</v>
      </c>
    </row>
    <row r="14071" spans="1:1" x14ac:dyDescent="0.2">
      <c r="A14071" t="s">
        <v>3992</v>
      </c>
    </row>
    <row r="14072" spans="1:1" x14ac:dyDescent="0.2">
      <c r="A14072" t="s">
        <v>193</v>
      </c>
    </row>
    <row r="14073" spans="1:1" x14ac:dyDescent="0.2">
      <c r="A14073" t="s">
        <v>194</v>
      </c>
    </row>
    <row r="14074" spans="1:1" x14ac:dyDescent="0.2">
      <c r="A14074" t="s">
        <v>152</v>
      </c>
    </row>
    <row r="14075" spans="1:1" x14ac:dyDescent="0.2">
      <c r="A14075" t="s">
        <v>150</v>
      </c>
    </row>
    <row r="14076" spans="1:1" x14ac:dyDescent="0.2">
      <c r="A14076" t="s">
        <v>182</v>
      </c>
    </row>
    <row r="14077" spans="1:1" x14ac:dyDescent="0.2">
      <c r="A14077" t="s">
        <v>146</v>
      </c>
    </row>
    <row r="14078" spans="1:1" x14ac:dyDescent="0.2">
      <c r="A14078" t="s">
        <v>3993</v>
      </c>
    </row>
    <row r="14079" spans="1:1" x14ac:dyDescent="0.2">
      <c r="A14079" t="s">
        <v>3994</v>
      </c>
    </row>
    <row r="14080" spans="1:1" x14ac:dyDescent="0.2">
      <c r="A14080" t="s">
        <v>193</v>
      </c>
    </row>
    <row r="14081" spans="1:1" x14ac:dyDescent="0.2">
      <c r="A14081" t="s">
        <v>194</v>
      </c>
    </row>
    <row r="14082" spans="1:1" x14ac:dyDescent="0.2">
      <c r="A14082" t="s">
        <v>152</v>
      </c>
    </row>
    <row r="14083" spans="1:1" x14ac:dyDescent="0.2">
      <c r="A14083" t="s">
        <v>150</v>
      </c>
    </row>
    <row r="14084" spans="1:1" x14ac:dyDescent="0.2">
      <c r="A14084" t="s">
        <v>182</v>
      </c>
    </row>
    <row r="14085" spans="1:1" x14ac:dyDescent="0.2">
      <c r="A14085" t="s">
        <v>146</v>
      </c>
    </row>
    <row r="14086" spans="1:1" x14ac:dyDescent="0.2">
      <c r="A14086" t="s">
        <v>3995</v>
      </c>
    </row>
    <row r="14087" spans="1:1" x14ac:dyDescent="0.2">
      <c r="A14087" t="s">
        <v>3996</v>
      </c>
    </row>
    <row r="14088" spans="1:1" x14ac:dyDescent="0.2">
      <c r="A14088" t="s">
        <v>193</v>
      </c>
    </row>
    <row r="14089" spans="1:1" x14ac:dyDescent="0.2">
      <c r="A14089" t="s">
        <v>194</v>
      </c>
    </row>
    <row r="14090" spans="1:1" x14ac:dyDescent="0.2">
      <c r="A14090" t="s">
        <v>152</v>
      </c>
    </row>
    <row r="14091" spans="1:1" x14ac:dyDescent="0.2">
      <c r="A14091" t="s">
        <v>150</v>
      </c>
    </row>
    <row r="14092" spans="1:1" x14ac:dyDescent="0.2">
      <c r="A14092" t="s">
        <v>182</v>
      </c>
    </row>
    <row r="14093" spans="1:1" x14ac:dyDescent="0.2">
      <c r="A14093" t="s">
        <v>146</v>
      </c>
    </row>
    <row r="14094" spans="1:1" x14ac:dyDescent="0.2">
      <c r="A14094" t="s">
        <v>3997</v>
      </c>
    </row>
    <row r="14095" spans="1:1" x14ac:dyDescent="0.2">
      <c r="A14095" t="s">
        <v>3998</v>
      </c>
    </row>
    <row r="14096" spans="1:1" x14ac:dyDescent="0.2">
      <c r="A14096" t="s">
        <v>193</v>
      </c>
    </row>
    <row r="14097" spans="1:1" x14ac:dyDescent="0.2">
      <c r="A14097" t="s">
        <v>194</v>
      </c>
    </row>
    <row r="14098" spans="1:1" x14ac:dyDescent="0.2">
      <c r="A14098" t="s">
        <v>152</v>
      </c>
    </row>
    <row r="14099" spans="1:1" x14ac:dyDescent="0.2">
      <c r="A14099" t="s">
        <v>150</v>
      </c>
    </row>
    <row r="14100" spans="1:1" x14ac:dyDescent="0.2">
      <c r="A14100" t="s">
        <v>182</v>
      </c>
    </row>
    <row r="14101" spans="1:1" x14ac:dyDescent="0.2">
      <c r="A14101" t="s">
        <v>146</v>
      </c>
    </row>
    <row r="14102" spans="1:1" x14ac:dyDescent="0.2">
      <c r="A14102" t="s">
        <v>3999</v>
      </c>
    </row>
    <row r="14103" spans="1:1" x14ac:dyDescent="0.2">
      <c r="A14103" t="s">
        <v>4000</v>
      </c>
    </row>
    <row r="14104" spans="1:1" x14ac:dyDescent="0.2">
      <c r="A14104" t="s">
        <v>193</v>
      </c>
    </row>
    <row r="14105" spans="1:1" x14ac:dyDescent="0.2">
      <c r="A14105" t="s">
        <v>194</v>
      </c>
    </row>
    <row r="14106" spans="1:1" x14ac:dyDescent="0.2">
      <c r="A14106" t="s">
        <v>152</v>
      </c>
    </row>
    <row r="14107" spans="1:1" x14ac:dyDescent="0.2">
      <c r="A14107" t="s">
        <v>150</v>
      </c>
    </row>
    <row r="14108" spans="1:1" x14ac:dyDescent="0.2">
      <c r="A14108" t="s">
        <v>182</v>
      </c>
    </row>
    <row r="14109" spans="1:1" x14ac:dyDescent="0.2">
      <c r="A14109" t="s">
        <v>146</v>
      </c>
    </row>
    <row r="14110" spans="1:1" x14ac:dyDescent="0.2">
      <c r="A14110" t="s">
        <v>4001</v>
      </c>
    </row>
    <row r="14111" spans="1:1" x14ac:dyDescent="0.2">
      <c r="A14111" t="s">
        <v>4002</v>
      </c>
    </row>
    <row r="14112" spans="1:1" x14ac:dyDescent="0.2">
      <c r="A14112" t="s">
        <v>193</v>
      </c>
    </row>
    <row r="14113" spans="1:1" x14ac:dyDescent="0.2">
      <c r="A14113" t="s">
        <v>194</v>
      </c>
    </row>
    <row r="14114" spans="1:1" x14ac:dyDescent="0.2">
      <c r="A14114" t="s">
        <v>152</v>
      </c>
    </row>
    <row r="14115" spans="1:1" x14ac:dyDescent="0.2">
      <c r="A14115" t="s">
        <v>150</v>
      </c>
    </row>
    <row r="14116" spans="1:1" x14ac:dyDescent="0.2">
      <c r="A14116" t="s">
        <v>182</v>
      </c>
    </row>
    <row r="14117" spans="1:1" x14ac:dyDescent="0.2">
      <c r="A14117" t="s">
        <v>146</v>
      </c>
    </row>
    <row r="14118" spans="1:1" x14ac:dyDescent="0.2">
      <c r="A14118" t="s">
        <v>4003</v>
      </c>
    </row>
    <row r="14119" spans="1:1" x14ac:dyDescent="0.2">
      <c r="A14119" t="s">
        <v>143</v>
      </c>
    </row>
    <row r="14121" spans="1:1" x14ac:dyDescent="0.2">
      <c r="A14121" t="s">
        <v>144</v>
      </c>
    </row>
    <row r="14122" spans="1:1" x14ac:dyDescent="0.2">
      <c r="A14122" t="s">
        <v>145</v>
      </c>
    </row>
    <row r="14123" spans="1:1" x14ac:dyDescent="0.2">
      <c r="A14123" t="s">
        <v>146</v>
      </c>
    </row>
    <row r="14124" spans="1:1" x14ac:dyDescent="0.2">
      <c r="A14124" t="s">
        <v>4004</v>
      </c>
    </row>
    <row r="14125" spans="1:1" x14ac:dyDescent="0.2">
      <c r="A14125" t="s">
        <v>4005</v>
      </c>
    </row>
    <row r="14126" spans="1:1" x14ac:dyDescent="0.2">
      <c r="A14126" t="s">
        <v>193</v>
      </c>
    </row>
    <row r="14127" spans="1:1" x14ac:dyDescent="0.2">
      <c r="A14127" t="s">
        <v>194</v>
      </c>
    </row>
    <row r="14128" spans="1:1" x14ac:dyDescent="0.2">
      <c r="A14128" t="s">
        <v>152</v>
      </c>
    </row>
    <row r="14129" spans="1:1" x14ac:dyDescent="0.2">
      <c r="A14129" t="s">
        <v>150</v>
      </c>
    </row>
    <row r="14130" spans="1:1" x14ac:dyDescent="0.2">
      <c r="A14130" t="s">
        <v>182</v>
      </c>
    </row>
    <row r="14131" spans="1:1" x14ac:dyDescent="0.2">
      <c r="A14131" t="s">
        <v>146</v>
      </c>
    </row>
    <row r="14132" spans="1:1" x14ac:dyDescent="0.2">
      <c r="A14132" t="s">
        <v>4006</v>
      </c>
    </row>
    <row r="14133" spans="1:1" x14ac:dyDescent="0.2">
      <c r="A14133" t="s">
        <v>4007</v>
      </c>
    </row>
    <row r="14134" spans="1:1" x14ac:dyDescent="0.2">
      <c r="A14134" t="s">
        <v>193</v>
      </c>
    </row>
    <row r="14135" spans="1:1" x14ac:dyDescent="0.2">
      <c r="A14135" t="s">
        <v>194</v>
      </c>
    </row>
    <row r="14136" spans="1:1" x14ac:dyDescent="0.2">
      <c r="A14136" t="s">
        <v>152</v>
      </c>
    </row>
    <row r="14137" spans="1:1" x14ac:dyDescent="0.2">
      <c r="A14137" t="s">
        <v>150</v>
      </c>
    </row>
    <row r="14138" spans="1:1" x14ac:dyDescent="0.2">
      <c r="A14138" t="s">
        <v>158</v>
      </c>
    </row>
    <row r="14139" spans="1:1" x14ac:dyDescent="0.2">
      <c r="A14139" t="s">
        <v>177</v>
      </c>
    </row>
    <row r="14140" spans="1:1" x14ac:dyDescent="0.2">
      <c r="A14140" t="s">
        <v>146</v>
      </c>
    </row>
    <row r="14141" spans="1:1" x14ac:dyDescent="0.2">
      <c r="A14141" t="s">
        <v>4008</v>
      </c>
    </row>
    <row r="14142" spans="1:1" x14ac:dyDescent="0.2">
      <c r="A14142" t="s">
        <v>2214</v>
      </c>
    </row>
    <row r="14143" spans="1:1" x14ac:dyDescent="0.2">
      <c r="A14143" t="s">
        <v>193</v>
      </c>
    </row>
    <row r="14144" spans="1:1" x14ac:dyDescent="0.2">
      <c r="A14144" t="s">
        <v>194</v>
      </c>
    </row>
    <row r="14145" spans="1:1" x14ac:dyDescent="0.2">
      <c r="A14145" t="s">
        <v>152</v>
      </c>
    </row>
    <row r="14146" spans="1:1" x14ac:dyDescent="0.2">
      <c r="A14146" t="s">
        <v>150</v>
      </c>
    </row>
    <row r="14147" spans="1:1" x14ac:dyDescent="0.2">
      <c r="A14147" t="s">
        <v>182</v>
      </c>
    </row>
    <row r="14148" spans="1:1" x14ac:dyDescent="0.2">
      <c r="A14148" t="s">
        <v>146</v>
      </c>
    </row>
    <row r="14149" spans="1:1" x14ac:dyDescent="0.2">
      <c r="A14149" t="s">
        <v>4009</v>
      </c>
    </row>
    <row r="14150" spans="1:1" x14ac:dyDescent="0.2">
      <c r="A14150" t="s">
        <v>4010</v>
      </c>
    </row>
    <row r="14151" spans="1:1" x14ac:dyDescent="0.2">
      <c r="A14151" t="s">
        <v>3463</v>
      </c>
    </row>
    <row r="14152" spans="1:1" x14ac:dyDescent="0.2">
      <c r="A14152" t="s">
        <v>173</v>
      </c>
    </row>
    <row r="14153" spans="1:1" x14ac:dyDescent="0.2">
      <c r="A14153" t="s">
        <v>152</v>
      </c>
    </row>
    <row r="14154" spans="1:1" x14ac:dyDescent="0.2">
      <c r="A14154" t="s">
        <v>150</v>
      </c>
    </row>
    <row r="14155" spans="1:1" x14ac:dyDescent="0.2">
      <c r="A14155" t="s">
        <v>158</v>
      </c>
    </row>
    <row r="14156" spans="1:1" x14ac:dyDescent="0.2">
      <c r="A14156" t="s">
        <v>146</v>
      </c>
    </row>
    <row r="14157" spans="1:1" x14ac:dyDescent="0.2">
      <c r="A14157" t="s">
        <v>4011</v>
      </c>
    </row>
    <row r="14158" spans="1:1" x14ac:dyDescent="0.2">
      <c r="A14158" t="s">
        <v>4012</v>
      </c>
    </row>
    <row r="14159" spans="1:1" x14ac:dyDescent="0.2">
      <c r="A14159" t="s">
        <v>3463</v>
      </c>
    </row>
    <row r="14160" spans="1:1" x14ac:dyDescent="0.2">
      <c r="A14160" t="s">
        <v>173</v>
      </c>
    </row>
    <row r="14161" spans="1:1" x14ac:dyDescent="0.2">
      <c r="A14161" t="s">
        <v>152</v>
      </c>
    </row>
    <row r="14162" spans="1:1" x14ac:dyDescent="0.2">
      <c r="A14162" t="s">
        <v>150</v>
      </c>
    </row>
    <row r="14163" spans="1:1" x14ac:dyDescent="0.2">
      <c r="A14163" t="s">
        <v>158</v>
      </c>
    </row>
    <row r="14164" spans="1:1" x14ac:dyDescent="0.2">
      <c r="A14164" t="s">
        <v>177</v>
      </c>
    </row>
    <row r="14165" spans="1:1" x14ac:dyDescent="0.2">
      <c r="A14165" t="s">
        <v>146</v>
      </c>
    </row>
    <row r="14166" spans="1:1" x14ac:dyDescent="0.2">
      <c r="A14166" t="s">
        <v>4013</v>
      </c>
    </row>
    <row r="14167" spans="1:1" x14ac:dyDescent="0.2">
      <c r="A14167" t="s">
        <v>4014</v>
      </c>
    </row>
    <row r="14168" spans="1:1" x14ac:dyDescent="0.2">
      <c r="A14168" t="s">
        <v>3463</v>
      </c>
    </row>
    <row r="14169" spans="1:1" x14ac:dyDescent="0.2">
      <c r="A14169" t="s">
        <v>173</v>
      </c>
    </row>
    <row r="14170" spans="1:1" x14ac:dyDescent="0.2">
      <c r="A14170" t="s">
        <v>152</v>
      </c>
    </row>
    <row r="14171" spans="1:1" x14ac:dyDescent="0.2">
      <c r="A14171" t="s">
        <v>150</v>
      </c>
    </row>
    <row r="14172" spans="1:1" x14ac:dyDescent="0.2">
      <c r="A14172" t="s">
        <v>151</v>
      </c>
    </row>
    <row r="14173" spans="1:1" x14ac:dyDescent="0.2">
      <c r="A14173" t="s">
        <v>177</v>
      </c>
    </row>
    <row r="14174" spans="1:1" x14ac:dyDescent="0.2">
      <c r="A14174" t="s">
        <v>146</v>
      </c>
    </row>
    <row r="14175" spans="1:1" x14ac:dyDescent="0.2">
      <c r="A14175" t="s">
        <v>4015</v>
      </c>
    </row>
    <row r="14176" spans="1:1" x14ac:dyDescent="0.2">
      <c r="A14176" t="s">
        <v>4016</v>
      </c>
    </row>
    <row r="14177" spans="1:1" x14ac:dyDescent="0.2">
      <c r="A14177" t="s">
        <v>3463</v>
      </c>
    </row>
    <row r="14178" spans="1:1" x14ac:dyDescent="0.2">
      <c r="A14178" t="s">
        <v>173</v>
      </c>
    </row>
    <row r="14179" spans="1:1" x14ac:dyDescent="0.2">
      <c r="A14179" t="s">
        <v>152</v>
      </c>
    </row>
    <row r="14180" spans="1:1" x14ac:dyDescent="0.2">
      <c r="A14180" t="s">
        <v>150</v>
      </c>
    </row>
    <row r="14181" spans="1:1" x14ac:dyDescent="0.2">
      <c r="A14181" t="s">
        <v>158</v>
      </c>
    </row>
    <row r="14182" spans="1:1" x14ac:dyDescent="0.2">
      <c r="A14182" t="s">
        <v>4017</v>
      </c>
    </row>
    <row r="14183" spans="1:1" x14ac:dyDescent="0.2">
      <c r="A14183" t="s">
        <v>146</v>
      </c>
    </row>
    <row r="14184" spans="1:1" x14ac:dyDescent="0.2">
      <c r="A14184" t="s">
        <v>4018</v>
      </c>
    </row>
    <row r="14185" spans="1:1" x14ac:dyDescent="0.2">
      <c r="A14185" t="s">
        <v>143</v>
      </c>
    </row>
    <row r="14187" spans="1:1" x14ac:dyDescent="0.2">
      <c r="A14187" t="s">
        <v>144</v>
      </c>
    </row>
    <row r="14188" spans="1:1" x14ac:dyDescent="0.2">
      <c r="A14188" t="s">
        <v>145</v>
      </c>
    </row>
    <row r="14189" spans="1:1" x14ac:dyDescent="0.2">
      <c r="A14189" t="s">
        <v>146</v>
      </c>
    </row>
    <row r="14190" spans="1:1" x14ac:dyDescent="0.2">
      <c r="A14190" t="s">
        <v>4019</v>
      </c>
    </row>
    <row r="14191" spans="1:1" x14ac:dyDescent="0.2">
      <c r="A14191" t="s">
        <v>4020</v>
      </c>
    </row>
    <row r="14192" spans="1:1" x14ac:dyDescent="0.2">
      <c r="A14192" t="s">
        <v>3463</v>
      </c>
    </row>
    <row r="14193" spans="1:1" x14ac:dyDescent="0.2">
      <c r="A14193" t="s">
        <v>173</v>
      </c>
    </row>
    <row r="14194" spans="1:1" x14ac:dyDescent="0.2">
      <c r="A14194" t="s">
        <v>152</v>
      </c>
    </row>
    <row r="14195" spans="1:1" x14ac:dyDescent="0.2">
      <c r="A14195" t="s">
        <v>150</v>
      </c>
    </row>
    <row r="14196" spans="1:1" x14ac:dyDescent="0.2">
      <c r="A14196" t="s">
        <v>151</v>
      </c>
    </row>
    <row r="14197" spans="1:1" x14ac:dyDescent="0.2">
      <c r="A14197" t="s">
        <v>177</v>
      </c>
    </row>
    <row r="14198" spans="1:1" x14ac:dyDescent="0.2">
      <c r="A14198" t="s">
        <v>146</v>
      </c>
    </row>
    <row r="14199" spans="1:1" x14ac:dyDescent="0.2">
      <c r="A14199" t="s">
        <v>4021</v>
      </c>
    </row>
    <row r="14200" spans="1:1" x14ac:dyDescent="0.2">
      <c r="A14200" t="s">
        <v>4022</v>
      </c>
    </row>
    <row r="14201" spans="1:1" x14ac:dyDescent="0.2">
      <c r="A14201" t="s">
        <v>3463</v>
      </c>
    </row>
    <row r="14202" spans="1:1" x14ac:dyDescent="0.2">
      <c r="A14202" t="s">
        <v>173</v>
      </c>
    </row>
    <row r="14203" spans="1:1" x14ac:dyDescent="0.2">
      <c r="A14203" t="s">
        <v>152</v>
      </c>
    </row>
    <row r="14204" spans="1:1" x14ac:dyDescent="0.2">
      <c r="A14204" t="s">
        <v>150</v>
      </c>
    </row>
    <row r="14205" spans="1:1" x14ac:dyDescent="0.2">
      <c r="A14205" t="s">
        <v>151</v>
      </c>
    </row>
    <row r="14206" spans="1:1" x14ac:dyDescent="0.2">
      <c r="A14206" t="s">
        <v>177</v>
      </c>
    </row>
    <row r="14207" spans="1:1" x14ac:dyDescent="0.2">
      <c r="A14207" t="s">
        <v>146</v>
      </c>
    </row>
    <row r="14208" spans="1:1" x14ac:dyDescent="0.2">
      <c r="A14208" t="s">
        <v>4023</v>
      </c>
    </row>
    <row r="14209" spans="1:1" x14ac:dyDescent="0.2">
      <c r="A14209" t="s">
        <v>4024</v>
      </c>
    </row>
    <row r="14210" spans="1:1" x14ac:dyDescent="0.2">
      <c r="A14210" t="s">
        <v>3463</v>
      </c>
    </row>
    <row r="14211" spans="1:1" x14ac:dyDescent="0.2">
      <c r="A14211" t="s">
        <v>173</v>
      </c>
    </row>
    <row r="14212" spans="1:1" x14ac:dyDescent="0.2">
      <c r="A14212" t="s">
        <v>152</v>
      </c>
    </row>
    <row r="14213" spans="1:1" x14ac:dyDescent="0.2">
      <c r="A14213" t="s">
        <v>150</v>
      </c>
    </row>
    <row r="14214" spans="1:1" x14ac:dyDescent="0.2">
      <c r="A14214" t="s">
        <v>151</v>
      </c>
    </row>
    <row r="14215" spans="1:1" x14ac:dyDescent="0.2">
      <c r="A14215" t="s">
        <v>177</v>
      </c>
    </row>
    <row r="14216" spans="1:1" x14ac:dyDescent="0.2">
      <c r="A14216" t="s">
        <v>146</v>
      </c>
    </row>
    <row r="14217" spans="1:1" x14ac:dyDescent="0.2">
      <c r="A14217" t="s">
        <v>4025</v>
      </c>
    </row>
    <row r="14218" spans="1:1" x14ac:dyDescent="0.2">
      <c r="A14218" t="s">
        <v>4026</v>
      </c>
    </row>
    <row r="14219" spans="1:1" x14ac:dyDescent="0.2">
      <c r="A14219" t="s">
        <v>3463</v>
      </c>
    </row>
    <row r="14220" spans="1:1" x14ac:dyDescent="0.2">
      <c r="A14220" t="s">
        <v>173</v>
      </c>
    </row>
    <row r="14221" spans="1:1" x14ac:dyDescent="0.2">
      <c r="A14221" t="s">
        <v>152</v>
      </c>
    </row>
    <row r="14222" spans="1:1" x14ac:dyDescent="0.2">
      <c r="A14222" t="s">
        <v>150</v>
      </c>
    </row>
    <row r="14223" spans="1:1" x14ac:dyDescent="0.2">
      <c r="A14223" t="s">
        <v>158</v>
      </c>
    </row>
    <row r="14224" spans="1:1" x14ac:dyDescent="0.2">
      <c r="A14224" t="s">
        <v>146</v>
      </c>
    </row>
    <row r="14225" spans="1:1" x14ac:dyDescent="0.2">
      <c r="A14225" t="s">
        <v>4027</v>
      </c>
    </row>
    <row r="14226" spans="1:1" x14ac:dyDescent="0.2">
      <c r="A14226" t="s">
        <v>4028</v>
      </c>
    </row>
    <row r="14227" spans="1:1" x14ac:dyDescent="0.2">
      <c r="A14227" t="s">
        <v>3463</v>
      </c>
    </row>
    <row r="14228" spans="1:1" x14ac:dyDescent="0.2">
      <c r="A14228" t="s">
        <v>173</v>
      </c>
    </row>
    <row r="14229" spans="1:1" x14ac:dyDescent="0.2">
      <c r="A14229" t="s">
        <v>152</v>
      </c>
    </row>
    <row r="14230" spans="1:1" x14ac:dyDescent="0.2">
      <c r="A14230" t="s">
        <v>150</v>
      </c>
    </row>
    <row r="14231" spans="1:1" x14ac:dyDescent="0.2">
      <c r="A14231" t="s">
        <v>158</v>
      </c>
    </row>
    <row r="14232" spans="1:1" x14ac:dyDescent="0.2">
      <c r="A14232" t="s">
        <v>177</v>
      </c>
    </row>
    <row r="14233" spans="1:1" x14ac:dyDescent="0.2">
      <c r="A14233" t="s">
        <v>146</v>
      </c>
    </row>
    <row r="14234" spans="1:1" x14ac:dyDescent="0.2">
      <c r="A14234" t="s">
        <v>4029</v>
      </c>
    </row>
    <row r="14235" spans="1:1" x14ac:dyDescent="0.2">
      <c r="A14235" t="s">
        <v>4030</v>
      </c>
    </row>
    <row r="14236" spans="1:1" x14ac:dyDescent="0.2">
      <c r="A14236" t="s">
        <v>4031</v>
      </c>
    </row>
    <row r="14237" spans="1:1" x14ac:dyDescent="0.2">
      <c r="A14237" t="s">
        <v>173</v>
      </c>
    </row>
    <row r="14238" spans="1:1" x14ac:dyDescent="0.2">
      <c r="A14238" t="s">
        <v>152</v>
      </c>
    </row>
    <row r="14239" spans="1:1" x14ac:dyDescent="0.2">
      <c r="A14239" t="s">
        <v>150</v>
      </c>
    </row>
    <row r="14240" spans="1:1" x14ac:dyDescent="0.2">
      <c r="A14240" t="s">
        <v>158</v>
      </c>
    </row>
    <row r="14241" spans="1:1" x14ac:dyDescent="0.2">
      <c r="A14241" t="s">
        <v>4032</v>
      </c>
    </row>
    <row r="14242" spans="1:1" x14ac:dyDescent="0.2">
      <c r="A14242" t="s">
        <v>146</v>
      </c>
    </row>
    <row r="14243" spans="1:1" x14ac:dyDescent="0.2">
      <c r="A14243" t="s">
        <v>4033</v>
      </c>
    </row>
    <row r="14244" spans="1:1" x14ac:dyDescent="0.2">
      <c r="A14244" t="s">
        <v>4034</v>
      </c>
    </row>
    <row r="14245" spans="1:1" x14ac:dyDescent="0.2">
      <c r="A14245" t="s">
        <v>3463</v>
      </c>
    </row>
    <row r="14246" spans="1:1" x14ac:dyDescent="0.2">
      <c r="A14246" t="s">
        <v>173</v>
      </c>
    </row>
    <row r="14247" spans="1:1" x14ac:dyDescent="0.2">
      <c r="A14247" t="s">
        <v>152</v>
      </c>
    </row>
    <row r="14248" spans="1:1" x14ac:dyDescent="0.2">
      <c r="A14248" t="s">
        <v>150</v>
      </c>
    </row>
    <row r="14249" spans="1:1" x14ac:dyDescent="0.2">
      <c r="A14249" t="s">
        <v>158</v>
      </c>
    </row>
    <row r="14250" spans="1:1" x14ac:dyDescent="0.2">
      <c r="A14250" t="s">
        <v>146</v>
      </c>
    </row>
    <row r="14251" spans="1:1" x14ac:dyDescent="0.2">
      <c r="A14251" t="s">
        <v>4035</v>
      </c>
    </row>
    <row r="14252" spans="1:1" x14ac:dyDescent="0.2">
      <c r="A14252" t="s">
        <v>143</v>
      </c>
    </row>
    <row r="14254" spans="1:1" x14ac:dyDescent="0.2">
      <c r="A14254" t="s">
        <v>144</v>
      </c>
    </row>
    <row r="14255" spans="1:1" x14ac:dyDescent="0.2">
      <c r="A14255" t="s">
        <v>145</v>
      </c>
    </row>
    <row r="14256" spans="1:1" x14ac:dyDescent="0.2">
      <c r="A14256" t="s">
        <v>146</v>
      </c>
    </row>
    <row r="14257" spans="1:1" x14ac:dyDescent="0.2">
      <c r="A14257" t="s">
        <v>4036</v>
      </c>
    </row>
    <row r="14258" spans="1:1" x14ac:dyDescent="0.2">
      <c r="A14258" t="s">
        <v>4037</v>
      </c>
    </row>
    <row r="14259" spans="1:1" x14ac:dyDescent="0.2">
      <c r="A14259" t="s">
        <v>4038</v>
      </c>
    </row>
    <row r="14260" spans="1:1" x14ac:dyDescent="0.2">
      <c r="A14260" t="s">
        <v>173</v>
      </c>
    </row>
    <row r="14261" spans="1:1" x14ac:dyDescent="0.2">
      <c r="A14261" t="s">
        <v>152</v>
      </c>
    </row>
    <row r="14262" spans="1:1" x14ac:dyDescent="0.2">
      <c r="A14262" t="s">
        <v>150</v>
      </c>
    </row>
    <row r="14263" spans="1:1" x14ac:dyDescent="0.2">
      <c r="A14263" t="s">
        <v>158</v>
      </c>
    </row>
    <row r="14264" spans="1:1" x14ac:dyDescent="0.2">
      <c r="A14264" t="s">
        <v>177</v>
      </c>
    </row>
    <row r="14265" spans="1:1" x14ac:dyDescent="0.2">
      <c r="A14265" t="s">
        <v>146</v>
      </c>
    </row>
    <row r="14266" spans="1:1" x14ac:dyDescent="0.2">
      <c r="A14266" t="s">
        <v>4039</v>
      </c>
    </row>
    <row r="14267" spans="1:1" x14ac:dyDescent="0.2">
      <c r="A14267" t="s">
        <v>4040</v>
      </c>
    </row>
    <row r="14268" spans="1:1" x14ac:dyDescent="0.2">
      <c r="A14268" t="s">
        <v>3463</v>
      </c>
    </row>
    <row r="14269" spans="1:1" x14ac:dyDescent="0.2">
      <c r="A14269" t="s">
        <v>173</v>
      </c>
    </row>
    <row r="14270" spans="1:1" x14ac:dyDescent="0.2">
      <c r="A14270" t="s">
        <v>152</v>
      </c>
    </row>
    <row r="14271" spans="1:1" x14ac:dyDescent="0.2">
      <c r="A14271" t="s">
        <v>150</v>
      </c>
    </row>
    <row r="14272" spans="1:1" x14ac:dyDescent="0.2">
      <c r="A14272" t="s">
        <v>158</v>
      </c>
    </row>
    <row r="14273" spans="1:1" x14ac:dyDescent="0.2">
      <c r="A14273" t="s">
        <v>4041</v>
      </c>
    </row>
    <row r="14274" spans="1:1" x14ac:dyDescent="0.2">
      <c r="A14274" t="s">
        <v>146</v>
      </c>
    </row>
    <row r="14275" spans="1:1" x14ac:dyDescent="0.2">
      <c r="A14275" t="s">
        <v>4042</v>
      </c>
    </row>
    <row r="14276" spans="1:1" x14ac:dyDescent="0.2">
      <c r="A14276" t="s">
        <v>4043</v>
      </c>
    </row>
    <row r="14277" spans="1:1" x14ac:dyDescent="0.2">
      <c r="A14277" t="s">
        <v>3463</v>
      </c>
    </row>
    <row r="14278" spans="1:1" x14ac:dyDescent="0.2">
      <c r="A14278" t="s">
        <v>173</v>
      </c>
    </row>
    <row r="14279" spans="1:1" x14ac:dyDescent="0.2">
      <c r="A14279" t="s">
        <v>152</v>
      </c>
    </row>
    <row r="14280" spans="1:1" x14ac:dyDescent="0.2">
      <c r="A14280" t="s">
        <v>150</v>
      </c>
    </row>
    <row r="14281" spans="1:1" x14ac:dyDescent="0.2">
      <c r="A14281" t="s">
        <v>338</v>
      </c>
    </row>
    <row r="14282" spans="1:1" x14ac:dyDescent="0.2">
      <c r="A14282" t="s">
        <v>177</v>
      </c>
    </row>
    <row r="14283" spans="1:1" x14ac:dyDescent="0.2">
      <c r="A14283" t="s">
        <v>146</v>
      </c>
    </row>
    <row r="14284" spans="1:1" x14ac:dyDescent="0.2">
      <c r="A14284" t="s">
        <v>4044</v>
      </c>
    </row>
    <row r="14285" spans="1:1" x14ac:dyDescent="0.2">
      <c r="A14285" t="s">
        <v>4045</v>
      </c>
    </row>
    <row r="14286" spans="1:1" x14ac:dyDescent="0.2">
      <c r="A14286" t="s">
        <v>3463</v>
      </c>
    </row>
    <row r="14287" spans="1:1" x14ac:dyDescent="0.2">
      <c r="A14287" t="s">
        <v>173</v>
      </c>
    </row>
    <row r="14288" spans="1:1" x14ac:dyDescent="0.2">
      <c r="A14288" t="s">
        <v>152</v>
      </c>
    </row>
    <row r="14289" spans="1:1" x14ac:dyDescent="0.2">
      <c r="A14289" t="s">
        <v>150</v>
      </c>
    </row>
    <row r="14290" spans="1:1" x14ac:dyDescent="0.2">
      <c r="A14290" t="s">
        <v>158</v>
      </c>
    </row>
    <row r="14291" spans="1:1" x14ac:dyDescent="0.2">
      <c r="A14291" t="s">
        <v>4046</v>
      </c>
    </row>
    <row r="14292" spans="1:1" x14ac:dyDescent="0.2">
      <c r="A14292" t="s">
        <v>146</v>
      </c>
    </row>
    <row r="14293" spans="1:1" x14ac:dyDescent="0.2">
      <c r="A14293" t="s">
        <v>4047</v>
      </c>
    </row>
    <row r="14294" spans="1:1" x14ac:dyDescent="0.2">
      <c r="A14294" t="s">
        <v>4048</v>
      </c>
    </row>
    <row r="14295" spans="1:1" x14ac:dyDescent="0.2">
      <c r="A14295" t="s">
        <v>4031</v>
      </c>
    </row>
    <row r="14296" spans="1:1" x14ac:dyDescent="0.2">
      <c r="A14296" t="s">
        <v>173</v>
      </c>
    </row>
    <row r="14297" spans="1:1" x14ac:dyDescent="0.2">
      <c r="A14297" t="s">
        <v>152</v>
      </c>
    </row>
    <row r="14298" spans="1:1" x14ac:dyDescent="0.2">
      <c r="A14298" t="s">
        <v>150</v>
      </c>
    </row>
    <row r="14299" spans="1:1" x14ac:dyDescent="0.2">
      <c r="A14299" t="s">
        <v>158</v>
      </c>
    </row>
    <row r="14300" spans="1:1" x14ac:dyDescent="0.2">
      <c r="A14300" t="s">
        <v>4049</v>
      </c>
    </row>
    <row r="14301" spans="1:1" x14ac:dyDescent="0.2">
      <c r="A14301" t="s">
        <v>146</v>
      </c>
    </row>
    <row r="14302" spans="1:1" x14ac:dyDescent="0.2">
      <c r="A14302" t="s">
        <v>4050</v>
      </c>
    </row>
    <row r="14303" spans="1:1" x14ac:dyDescent="0.2">
      <c r="A14303" t="s">
        <v>4051</v>
      </c>
    </row>
    <row r="14304" spans="1:1" x14ac:dyDescent="0.2">
      <c r="A14304" t="s">
        <v>3463</v>
      </c>
    </row>
    <row r="14305" spans="1:1" x14ac:dyDescent="0.2">
      <c r="A14305" t="s">
        <v>173</v>
      </c>
    </row>
    <row r="14306" spans="1:1" x14ac:dyDescent="0.2">
      <c r="A14306" t="s">
        <v>152</v>
      </c>
    </row>
    <row r="14307" spans="1:1" x14ac:dyDescent="0.2">
      <c r="A14307" t="s">
        <v>150</v>
      </c>
    </row>
    <row r="14308" spans="1:1" x14ac:dyDescent="0.2">
      <c r="A14308" t="s">
        <v>151</v>
      </c>
    </row>
    <row r="14309" spans="1:1" x14ac:dyDescent="0.2">
      <c r="A14309" t="s">
        <v>177</v>
      </c>
    </row>
    <row r="14310" spans="1:1" x14ac:dyDescent="0.2">
      <c r="A14310" t="s">
        <v>146</v>
      </c>
    </row>
    <row r="14311" spans="1:1" x14ac:dyDescent="0.2">
      <c r="A14311" t="s">
        <v>4052</v>
      </c>
    </row>
    <row r="14312" spans="1:1" x14ac:dyDescent="0.2">
      <c r="A14312" t="s">
        <v>4053</v>
      </c>
    </row>
    <row r="14313" spans="1:1" x14ac:dyDescent="0.2">
      <c r="A14313" t="s">
        <v>3463</v>
      </c>
    </row>
    <row r="14314" spans="1:1" x14ac:dyDescent="0.2">
      <c r="A14314" t="s">
        <v>173</v>
      </c>
    </row>
    <row r="14315" spans="1:1" x14ac:dyDescent="0.2">
      <c r="A14315" t="s">
        <v>152</v>
      </c>
    </row>
    <row r="14316" spans="1:1" x14ac:dyDescent="0.2">
      <c r="A14316" t="s">
        <v>150</v>
      </c>
    </row>
    <row r="14317" spans="1:1" x14ac:dyDescent="0.2">
      <c r="A14317" t="s">
        <v>158</v>
      </c>
    </row>
    <row r="14318" spans="1:1" x14ac:dyDescent="0.2">
      <c r="A14318" t="s">
        <v>177</v>
      </c>
    </row>
    <row r="14319" spans="1:1" x14ac:dyDescent="0.2">
      <c r="A14319" t="s">
        <v>146</v>
      </c>
    </row>
    <row r="14320" spans="1:1" x14ac:dyDescent="0.2">
      <c r="A14320" t="s">
        <v>4054</v>
      </c>
    </row>
    <row r="14321" spans="1:1" x14ac:dyDescent="0.2">
      <c r="A14321" t="s">
        <v>143</v>
      </c>
    </row>
    <row r="14323" spans="1:1" x14ac:dyDescent="0.2">
      <c r="A14323" t="s">
        <v>144</v>
      </c>
    </row>
    <row r="14324" spans="1:1" x14ac:dyDescent="0.2">
      <c r="A14324" t="s">
        <v>145</v>
      </c>
    </row>
    <row r="14325" spans="1:1" x14ac:dyDescent="0.2">
      <c r="A14325" t="s">
        <v>146</v>
      </c>
    </row>
    <row r="14326" spans="1:1" x14ac:dyDescent="0.2">
      <c r="A14326" t="s">
        <v>4055</v>
      </c>
    </row>
    <row r="14327" spans="1:1" x14ac:dyDescent="0.2">
      <c r="A14327" t="s">
        <v>4056</v>
      </c>
    </row>
    <row r="14328" spans="1:1" x14ac:dyDescent="0.2">
      <c r="A14328" t="s">
        <v>3463</v>
      </c>
    </row>
    <row r="14329" spans="1:1" x14ac:dyDescent="0.2">
      <c r="A14329" t="s">
        <v>173</v>
      </c>
    </row>
    <row r="14330" spans="1:1" x14ac:dyDescent="0.2">
      <c r="A14330" t="s">
        <v>152</v>
      </c>
    </row>
    <row r="14331" spans="1:1" x14ac:dyDescent="0.2">
      <c r="A14331" t="s">
        <v>150</v>
      </c>
    </row>
    <row r="14332" spans="1:1" x14ac:dyDescent="0.2">
      <c r="A14332" t="s">
        <v>158</v>
      </c>
    </row>
    <row r="14333" spans="1:1" x14ac:dyDescent="0.2">
      <c r="A14333" t="s">
        <v>177</v>
      </c>
    </row>
    <row r="14334" spans="1:1" x14ac:dyDescent="0.2">
      <c r="A14334" t="s">
        <v>146</v>
      </c>
    </row>
    <row r="14335" spans="1:1" x14ac:dyDescent="0.2">
      <c r="A14335" t="s">
        <v>4057</v>
      </c>
    </row>
    <row r="14336" spans="1:1" x14ac:dyDescent="0.2">
      <c r="A14336" t="s">
        <v>4058</v>
      </c>
    </row>
    <row r="14337" spans="1:1" x14ac:dyDescent="0.2">
      <c r="A14337" t="s">
        <v>3463</v>
      </c>
    </row>
    <row r="14338" spans="1:1" x14ac:dyDescent="0.2">
      <c r="A14338" t="s">
        <v>173</v>
      </c>
    </row>
    <row r="14339" spans="1:1" x14ac:dyDescent="0.2">
      <c r="A14339" t="s">
        <v>152</v>
      </c>
    </row>
    <row r="14340" spans="1:1" x14ac:dyDescent="0.2">
      <c r="A14340" t="s">
        <v>150</v>
      </c>
    </row>
    <row r="14341" spans="1:1" x14ac:dyDescent="0.2">
      <c r="A14341" t="s">
        <v>158</v>
      </c>
    </row>
    <row r="14342" spans="1:1" x14ac:dyDescent="0.2">
      <c r="A14342" t="s">
        <v>146</v>
      </c>
    </row>
    <row r="14343" spans="1:1" x14ac:dyDescent="0.2">
      <c r="A14343" t="s">
        <v>4059</v>
      </c>
    </row>
    <row r="14344" spans="1:1" x14ac:dyDescent="0.2">
      <c r="A14344" t="s">
        <v>4060</v>
      </c>
    </row>
    <row r="14345" spans="1:1" x14ac:dyDescent="0.2">
      <c r="A14345" t="s">
        <v>3463</v>
      </c>
    </row>
    <row r="14346" spans="1:1" x14ac:dyDescent="0.2">
      <c r="A14346" t="s">
        <v>173</v>
      </c>
    </row>
    <row r="14347" spans="1:1" x14ac:dyDescent="0.2">
      <c r="A14347" t="s">
        <v>152</v>
      </c>
    </row>
    <row r="14348" spans="1:1" x14ac:dyDescent="0.2">
      <c r="A14348" t="s">
        <v>150</v>
      </c>
    </row>
    <row r="14349" spans="1:1" x14ac:dyDescent="0.2">
      <c r="A14349" t="s">
        <v>158</v>
      </c>
    </row>
    <row r="14350" spans="1:1" x14ac:dyDescent="0.2">
      <c r="A14350" t="s">
        <v>177</v>
      </c>
    </row>
    <row r="14351" spans="1:1" x14ac:dyDescent="0.2">
      <c r="A14351" t="s">
        <v>146</v>
      </c>
    </row>
    <row r="14352" spans="1:1" x14ac:dyDescent="0.2">
      <c r="A14352" t="s">
        <v>4061</v>
      </c>
    </row>
    <row r="14353" spans="1:1" x14ac:dyDescent="0.2">
      <c r="A14353" t="s">
        <v>4051</v>
      </c>
    </row>
    <row r="14354" spans="1:1" x14ac:dyDescent="0.2">
      <c r="A14354" t="s">
        <v>3463</v>
      </c>
    </row>
    <row r="14355" spans="1:1" x14ac:dyDescent="0.2">
      <c r="A14355" t="s">
        <v>173</v>
      </c>
    </row>
    <row r="14356" spans="1:1" x14ac:dyDescent="0.2">
      <c r="A14356" t="s">
        <v>152</v>
      </c>
    </row>
    <row r="14357" spans="1:1" x14ac:dyDescent="0.2">
      <c r="A14357" t="s">
        <v>150</v>
      </c>
    </row>
    <row r="14358" spans="1:1" x14ac:dyDescent="0.2">
      <c r="A14358" t="s">
        <v>151</v>
      </c>
    </row>
    <row r="14359" spans="1:1" x14ac:dyDescent="0.2">
      <c r="A14359" t="s">
        <v>177</v>
      </c>
    </row>
    <row r="14360" spans="1:1" x14ac:dyDescent="0.2">
      <c r="A14360" t="s">
        <v>146</v>
      </c>
    </row>
    <row r="14361" spans="1:1" x14ac:dyDescent="0.2">
      <c r="A14361" t="s">
        <v>4062</v>
      </c>
    </row>
    <row r="14362" spans="1:1" x14ac:dyDescent="0.2">
      <c r="A14362" t="s">
        <v>4063</v>
      </c>
    </row>
    <row r="14363" spans="1:1" x14ac:dyDescent="0.2">
      <c r="A14363" t="s">
        <v>3463</v>
      </c>
    </row>
    <row r="14364" spans="1:1" x14ac:dyDescent="0.2">
      <c r="A14364" t="s">
        <v>173</v>
      </c>
    </row>
    <row r="14365" spans="1:1" x14ac:dyDescent="0.2">
      <c r="A14365" t="s">
        <v>152</v>
      </c>
    </row>
    <row r="14366" spans="1:1" x14ac:dyDescent="0.2">
      <c r="A14366" t="s">
        <v>150</v>
      </c>
    </row>
    <row r="14367" spans="1:1" x14ac:dyDescent="0.2">
      <c r="A14367" t="s">
        <v>151</v>
      </c>
    </row>
    <row r="14368" spans="1:1" x14ac:dyDescent="0.2">
      <c r="A14368" t="s">
        <v>177</v>
      </c>
    </row>
    <row r="14369" spans="1:1" x14ac:dyDescent="0.2">
      <c r="A14369" t="s">
        <v>146</v>
      </c>
    </row>
    <row r="14370" spans="1:1" x14ac:dyDescent="0.2">
      <c r="A14370" t="s">
        <v>4064</v>
      </c>
    </row>
    <row r="14371" spans="1:1" x14ac:dyDescent="0.2">
      <c r="A14371" t="s">
        <v>4065</v>
      </c>
    </row>
    <row r="14372" spans="1:1" x14ac:dyDescent="0.2">
      <c r="A14372" t="s">
        <v>3463</v>
      </c>
    </row>
    <row r="14373" spans="1:1" x14ac:dyDescent="0.2">
      <c r="A14373" t="s">
        <v>173</v>
      </c>
    </row>
    <row r="14374" spans="1:1" x14ac:dyDescent="0.2">
      <c r="A14374" t="s">
        <v>152</v>
      </c>
    </row>
    <row r="14375" spans="1:1" x14ac:dyDescent="0.2">
      <c r="A14375" t="s">
        <v>150</v>
      </c>
    </row>
    <row r="14376" spans="1:1" x14ac:dyDescent="0.2">
      <c r="A14376" t="s">
        <v>158</v>
      </c>
    </row>
    <row r="14377" spans="1:1" x14ac:dyDescent="0.2">
      <c r="A14377" t="s">
        <v>177</v>
      </c>
    </row>
    <row r="14378" spans="1:1" x14ac:dyDescent="0.2">
      <c r="A14378" t="s">
        <v>146</v>
      </c>
    </row>
    <row r="14379" spans="1:1" x14ac:dyDescent="0.2">
      <c r="A14379" t="s">
        <v>4066</v>
      </c>
    </row>
    <row r="14380" spans="1:1" x14ac:dyDescent="0.2">
      <c r="A14380" t="s">
        <v>4067</v>
      </c>
    </row>
    <row r="14381" spans="1:1" x14ac:dyDescent="0.2">
      <c r="A14381" t="s">
        <v>3463</v>
      </c>
    </row>
    <row r="14382" spans="1:1" x14ac:dyDescent="0.2">
      <c r="A14382" t="s">
        <v>173</v>
      </c>
    </row>
    <row r="14383" spans="1:1" x14ac:dyDescent="0.2">
      <c r="A14383" t="s">
        <v>152</v>
      </c>
    </row>
    <row r="14384" spans="1:1" x14ac:dyDescent="0.2">
      <c r="A14384" t="s">
        <v>150</v>
      </c>
    </row>
    <row r="14385" spans="1:1" x14ac:dyDescent="0.2">
      <c r="A14385" t="s">
        <v>151</v>
      </c>
    </row>
    <row r="14386" spans="1:1" x14ac:dyDescent="0.2">
      <c r="A14386" t="s">
        <v>177</v>
      </c>
    </row>
    <row r="14387" spans="1:1" x14ac:dyDescent="0.2">
      <c r="A14387" t="s">
        <v>146</v>
      </c>
    </row>
    <row r="14388" spans="1:1" x14ac:dyDescent="0.2">
      <c r="A14388" t="s">
        <v>4068</v>
      </c>
    </row>
    <row r="14389" spans="1:1" x14ac:dyDescent="0.2">
      <c r="A14389" t="s">
        <v>143</v>
      </c>
    </row>
    <row r="14391" spans="1:1" x14ac:dyDescent="0.2">
      <c r="A14391" t="s">
        <v>144</v>
      </c>
    </row>
    <row r="14392" spans="1:1" x14ac:dyDescent="0.2">
      <c r="A14392" t="s">
        <v>145</v>
      </c>
    </row>
    <row r="14393" spans="1:1" x14ac:dyDescent="0.2">
      <c r="A14393" t="s">
        <v>146</v>
      </c>
    </row>
    <row r="14394" spans="1:1" x14ac:dyDescent="0.2">
      <c r="A14394" t="s">
        <v>4069</v>
      </c>
    </row>
    <row r="14395" spans="1:1" x14ac:dyDescent="0.2">
      <c r="A14395" t="s">
        <v>4070</v>
      </c>
    </row>
    <row r="14396" spans="1:1" x14ac:dyDescent="0.2">
      <c r="A14396" t="s">
        <v>3463</v>
      </c>
    </row>
    <row r="14397" spans="1:1" x14ac:dyDescent="0.2">
      <c r="A14397" t="s">
        <v>173</v>
      </c>
    </row>
    <row r="14398" spans="1:1" x14ac:dyDescent="0.2">
      <c r="A14398" t="s">
        <v>152</v>
      </c>
    </row>
    <row r="14399" spans="1:1" x14ac:dyDescent="0.2">
      <c r="A14399" t="s">
        <v>150</v>
      </c>
    </row>
    <row r="14400" spans="1:1" x14ac:dyDescent="0.2">
      <c r="A14400" t="s">
        <v>158</v>
      </c>
    </row>
    <row r="14401" spans="1:1" x14ac:dyDescent="0.2">
      <c r="A14401" t="s">
        <v>146</v>
      </c>
    </row>
    <row r="14402" spans="1:1" x14ac:dyDescent="0.2">
      <c r="A14402" t="s">
        <v>4071</v>
      </c>
    </row>
    <row r="14403" spans="1:1" x14ac:dyDescent="0.2">
      <c r="A14403" t="s">
        <v>4072</v>
      </c>
    </row>
    <row r="14404" spans="1:1" x14ac:dyDescent="0.2">
      <c r="A14404" t="s">
        <v>3463</v>
      </c>
    </row>
    <row r="14405" spans="1:1" x14ac:dyDescent="0.2">
      <c r="A14405" t="s">
        <v>173</v>
      </c>
    </row>
    <row r="14406" spans="1:1" x14ac:dyDescent="0.2">
      <c r="A14406" t="s">
        <v>152</v>
      </c>
    </row>
    <row r="14407" spans="1:1" x14ac:dyDescent="0.2">
      <c r="A14407" t="s">
        <v>150</v>
      </c>
    </row>
    <row r="14408" spans="1:1" x14ac:dyDescent="0.2">
      <c r="A14408" t="s">
        <v>158</v>
      </c>
    </row>
    <row r="14409" spans="1:1" x14ac:dyDescent="0.2">
      <c r="A14409" t="s">
        <v>177</v>
      </c>
    </row>
    <row r="14410" spans="1:1" x14ac:dyDescent="0.2">
      <c r="A14410" t="s">
        <v>146</v>
      </c>
    </row>
    <row r="14411" spans="1:1" x14ac:dyDescent="0.2">
      <c r="A14411" t="s">
        <v>4073</v>
      </c>
    </row>
    <row r="14412" spans="1:1" x14ac:dyDescent="0.2">
      <c r="A14412" t="s">
        <v>4074</v>
      </c>
    </row>
    <row r="14413" spans="1:1" x14ac:dyDescent="0.2">
      <c r="A14413" t="s">
        <v>3463</v>
      </c>
    </row>
    <row r="14414" spans="1:1" x14ac:dyDescent="0.2">
      <c r="A14414" t="s">
        <v>173</v>
      </c>
    </row>
    <row r="14415" spans="1:1" x14ac:dyDescent="0.2">
      <c r="A14415" t="s">
        <v>152</v>
      </c>
    </row>
    <row r="14416" spans="1:1" x14ac:dyDescent="0.2">
      <c r="A14416" t="s">
        <v>150</v>
      </c>
    </row>
    <row r="14417" spans="1:1" x14ac:dyDescent="0.2">
      <c r="A14417" t="s">
        <v>158</v>
      </c>
    </row>
    <row r="14418" spans="1:1" x14ac:dyDescent="0.2">
      <c r="A14418" t="s">
        <v>146</v>
      </c>
    </row>
    <row r="14419" spans="1:1" x14ac:dyDescent="0.2">
      <c r="A14419" t="s">
        <v>4075</v>
      </c>
    </row>
    <row r="14420" spans="1:1" x14ac:dyDescent="0.2">
      <c r="A14420" t="s">
        <v>4076</v>
      </c>
    </row>
    <row r="14421" spans="1:1" x14ac:dyDescent="0.2">
      <c r="A14421" t="s">
        <v>3463</v>
      </c>
    </row>
    <row r="14422" spans="1:1" x14ac:dyDescent="0.2">
      <c r="A14422" t="s">
        <v>173</v>
      </c>
    </row>
    <row r="14423" spans="1:1" x14ac:dyDescent="0.2">
      <c r="A14423" t="s">
        <v>152</v>
      </c>
    </row>
    <row r="14424" spans="1:1" x14ac:dyDescent="0.2">
      <c r="A14424" t="s">
        <v>150</v>
      </c>
    </row>
    <row r="14425" spans="1:1" x14ac:dyDescent="0.2">
      <c r="A14425" t="s">
        <v>158</v>
      </c>
    </row>
    <row r="14426" spans="1:1" x14ac:dyDescent="0.2">
      <c r="A14426" t="s">
        <v>177</v>
      </c>
    </row>
    <row r="14427" spans="1:1" x14ac:dyDescent="0.2">
      <c r="A14427" t="s">
        <v>146</v>
      </c>
    </row>
    <row r="14428" spans="1:1" x14ac:dyDescent="0.2">
      <c r="A14428" t="s">
        <v>4077</v>
      </c>
    </row>
    <row r="14429" spans="1:1" x14ac:dyDescent="0.2">
      <c r="A14429" t="s">
        <v>4078</v>
      </c>
    </row>
    <row r="14430" spans="1:1" x14ac:dyDescent="0.2">
      <c r="A14430" t="s">
        <v>4038</v>
      </c>
    </row>
    <row r="14431" spans="1:1" x14ac:dyDescent="0.2">
      <c r="A14431" t="s">
        <v>173</v>
      </c>
    </row>
    <row r="14432" spans="1:1" x14ac:dyDescent="0.2">
      <c r="A14432" t="s">
        <v>152</v>
      </c>
    </row>
    <row r="14433" spans="1:1" x14ac:dyDescent="0.2">
      <c r="A14433" t="s">
        <v>150</v>
      </c>
    </row>
    <row r="14434" spans="1:1" x14ac:dyDescent="0.2">
      <c r="A14434" t="s">
        <v>158</v>
      </c>
    </row>
    <row r="14435" spans="1:1" x14ac:dyDescent="0.2">
      <c r="A14435" t="s">
        <v>4079</v>
      </c>
    </row>
    <row r="14436" spans="1:1" x14ac:dyDescent="0.2">
      <c r="A14436" t="s">
        <v>146</v>
      </c>
    </row>
    <row r="14437" spans="1:1" x14ac:dyDescent="0.2">
      <c r="A14437" t="s">
        <v>4080</v>
      </c>
    </row>
    <row r="14438" spans="1:1" x14ac:dyDescent="0.2">
      <c r="A14438" t="s">
        <v>4081</v>
      </c>
    </row>
    <row r="14439" spans="1:1" x14ac:dyDescent="0.2">
      <c r="A14439" t="s">
        <v>3463</v>
      </c>
    </row>
    <row r="14440" spans="1:1" x14ac:dyDescent="0.2">
      <c r="A14440" t="s">
        <v>173</v>
      </c>
    </row>
    <row r="14441" spans="1:1" x14ac:dyDescent="0.2">
      <c r="A14441" t="s">
        <v>152</v>
      </c>
    </row>
    <row r="14442" spans="1:1" x14ac:dyDescent="0.2">
      <c r="A14442" t="s">
        <v>150</v>
      </c>
    </row>
    <row r="14443" spans="1:1" x14ac:dyDescent="0.2">
      <c r="A14443" t="s">
        <v>158</v>
      </c>
    </row>
    <row r="14444" spans="1:1" x14ac:dyDescent="0.2">
      <c r="A14444" t="s">
        <v>177</v>
      </c>
    </row>
    <row r="14445" spans="1:1" x14ac:dyDescent="0.2">
      <c r="A14445" t="s">
        <v>146</v>
      </c>
    </row>
    <row r="14446" spans="1:1" x14ac:dyDescent="0.2">
      <c r="A14446" t="s">
        <v>4082</v>
      </c>
    </row>
    <row r="14447" spans="1:1" x14ac:dyDescent="0.2">
      <c r="A14447" t="s">
        <v>4083</v>
      </c>
    </row>
    <row r="14448" spans="1:1" x14ac:dyDescent="0.2">
      <c r="A14448" t="s">
        <v>3463</v>
      </c>
    </row>
    <row r="14449" spans="1:1" x14ac:dyDescent="0.2">
      <c r="A14449" t="s">
        <v>173</v>
      </c>
    </row>
    <row r="14450" spans="1:1" x14ac:dyDescent="0.2">
      <c r="A14450" t="s">
        <v>152</v>
      </c>
    </row>
    <row r="14451" spans="1:1" x14ac:dyDescent="0.2">
      <c r="A14451" t="s">
        <v>150</v>
      </c>
    </row>
    <row r="14452" spans="1:1" x14ac:dyDescent="0.2">
      <c r="A14452" t="s">
        <v>158</v>
      </c>
    </row>
    <row r="14453" spans="1:1" x14ac:dyDescent="0.2">
      <c r="A14453" t="s">
        <v>177</v>
      </c>
    </row>
    <row r="14454" spans="1:1" x14ac:dyDescent="0.2">
      <c r="A14454" t="s">
        <v>146</v>
      </c>
    </row>
    <row r="14455" spans="1:1" x14ac:dyDescent="0.2">
      <c r="A14455" t="s">
        <v>4084</v>
      </c>
    </row>
    <row r="14456" spans="1:1" x14ac:dyDescent="0.2">
      <c r="A14456" t="s">
        <v>143</v>
      </c>
    </row>
    <row r="14458" spans="1:1" x14ac:dyDescent="0.2">
      <c r="A14458" t="s">
        <v>144</v>
      </c>
    </row>
    <row r="14459" spans="1:1" x14ac:dyDescent="0.2">
      <c r="A14459" t="s">
        <v>145</v>
      </c>
    </row>
    <row r="14460" spans="1:1" x14ac:dyDescent="0.2">
      <c r="A14460" t="s">
        <v>146</v>
      </c>
    </row>
    <row r="14461" spans="1:1" x14ac:dyDescent="0.2">
      <c r="A14461" t="s">
        <v>4085</v>
      </c>
    </row>
    <row r="14462" spans="1:1" x14ac:dyDescent="0.2">
      <c r="A14462" t="s">
        <v>4086</v>
      </c>
    </row>
    <row r="14463" spans="1:1" x14ac:dyDescent="0.2">
      <c r="A14463" t="s">
        <v>3463</v>
      </c>
    </row>
    <row r="14464" spans="1:1" x14ac:dyDescent="0.2">
      <c r="A14464" t="s">
        <v>173</v>
      </c>
    </row>
    <row r="14465" spans="1:1" x14ac:dyDescent="0.2">
      <c r="A14465" t="s">
        <v>152</v>
      </c>
    </row>
    <row r="14466" spans="1:1" x14ac:dyDescent="0.2">
      <c r="A14466" t="s">
        <v>150</v>
      </c>
    </row>
    <row r="14467" spans="1:1" x14ac:dyDescent="0.2">
      <c r="A14467" t="s">
        <v>158</v>
      </c>
    </row>
    <row r="14468" spans="1:1" x14ac:dyDescent="0.2">
      <c r="A14468" t="s">
        <v>177</v>
      </c>
    </row>
    <row r="14469" spans="1:1" x14ac:dyDescent="0.2">
      <c r="A14469" t="s">
        <v>146</v>
      </c>
    </row>
    <row r="14470" spans="1:1" x14ac:dyDescent="0.2">
      <c r="A14470" t="s">
        <v>4087</v>
      </c>
    </row>
    <row r="14471" spans="1:1" x14ac:dyDescent="0.2">
      <c r="A14471" t="s">
        <v>4088</v>
      </c>
    </row>
    <row r="14472" spans="1:1" x14ac:dyDescent="0.2">
      <c r="A14472" t="s">
        <v>3463</v>
      </c>
    </row>
    <row r="14473" spans="1:1" x14ac:dyDescent="0.2">
      <c r="A14473" t="s">
        <v>173</v>
      </c>
    </row>
    <row r="14474" spans="1:1" x14ac:dyDescent="0.2">
      <c r="A14474" t="s">
        <v>152</v>
      </c>
    </row>
    <row r="14475" spans="1:1" x14ac:dyDescent="0.2">
      <c r="A14475" t="s">
        <v>150</v>
      </c>
    </row>
    <row r="14476" spans="1:1" x14ac:dyDescent="0.2">
      <c r="A14476" t="s">
        <v>158</v>
      </c>
    </row>
    <row r="14477" spans="1:1" x14ac:dyDescent="0.2">
      <c r="A14477" t="s">
        <v>177</v>
      </c>
    </row>
    <row r="14478" spans="1:1" x14ac:dyDescent="0.2">
      <c r="A14478" t="s">
        <v>146</v>
      </c>
    </row>
    <row r="14479" spans="1:1" x14ac:dyDescent="0.2">
      <c r="A14479" t="s">
        <v>4089</v>
      </c>
    </row>
    <row r="14480" spans="1:1" x14ac:dyDescent="0.2">
      <c r="A14480" t="s">
        <v>4090</v>
      </c>
    </row>
    <row r="14481" spans="1:1" x14ac:dyDescent="0.2">
      <c r="A14481" t="s">
        <v>3463</v>
      </c>
    </row>
    <row r="14482" spans="1:1" x14ac:dyDescent="0.2">
      <c r="A14482" t="s">
        <v>173</v>
      </c>
    </row>
    <row r="14483" spans="1:1" x14ac:dyDescent="0.2">
      <c r="A14483" t="s">
        <v>152</v>
      </c>
    </row>
    <row r="14484" spans="1:1" x14ac:dyDescent="0.2">
      <c r="A14484" t="s">
        <v>150</v>
      </c>
    </row>
    <row r="14485" spans="1:1" x14ac:dyDescent="0.2">
      <c r="A14485" t="s">
        <v>151</v>
      </c>
    </row>
    <row r="14486" spans="1:1" x14ac:dyDescent="0.2">
      <c r="A14486" t="s">
        <v>177</v>
      </c>
    </row>
    <row r="14487" spans="1:1" x14ac:dyDescent="0.2">
      <c r="A14487" t="s">
        <v>146</v>
      </c>
    </row>
    <row r="14488" spans="1:1" x14ac:dyDescent="0.2">
      <c r="A14488" t="s">
        <v>4091</v>
      </c>
    </row>
    <row r="14489" spans="1:1" x14ac:dyDescent="0.2">
      <c r="A14489" t="s">
        <v>4092</v>
      </c>
    </row>
    <row r="14490" spans="1:1" x14ac:dyDescent="0.2">
      <c r="A14490" t="s">
        <v>3463</v>
      </c>
    </row>
    <row r="14491" spans="1:1" x14ac:dyDescent="0.2">
      <c r="A14491" t="s">
        <v>173</v>
      </c>
    </row>
    <row r="14492" spans="1:1" x14ac:dyDescent="0.2">
      <c r="A14492" t="s">
        <v>152</v>
      </c>
    </row>
    <row r="14493" spans="1:1" x14ac:dyDescent="0.2">
      <c r="A14493" t="s">
        <v>150</v>
      </c>
    </row>
    <row r="14494" spans="1:1" x14ac:dyDescent="0.2">
      <c r="A14494" t="s">
        <v>158</v>
      </c>
    </row>
    <row r="14495" spans="1:1" x14ac:dyDescent="0.2">
      <c r="A14495" t="s">
        <v>177</v>
      </c>
    </row>
    <row r="14496" spans="1:1" x14ac:dyDescent="0.2">
      <c r="A14496" t="s">
        <v>146</v>
      </c>
    </row>
    <row r="14497" spans="1:1" x14ac:dyDescent="0.2">
      <c r="A14497" t="s">
        <v>4093</v>
      </c>
    </row>
    <row r="14498" spans="1:1" x14ac:dyDescent="0.2">
      <c r="A14498" t="s">
        <v>4094</v>
      </c>
    </row>
    <row r="14499" spans="1:1" x14ac:dyDescent="0.2">
      <c r="A14499" t="s">
        <v>4095</v>
      </c>
    </row>
    <row r="14500" spans="1:1" x14ac:dyDescent="0.2">
      <c r="A14500" t="s">
        <v>173</v>
      </c>
    </row>
    <row r="14501" spans="1:1" x14ac:dyDescent="0.2">
      <c r="A14501" t="s">
        <v>152</v>
      </c>
    </row>
    <row r="14502" spans="1:1" x14ac:dyDescent="0.2">
      <c r="A14502" t="s">
        <v>150</v>
      </c>
    </row>
    <row r="14503" spans="1:1" x14ac:dyDescent="0.2">
      <c r="A14503" t="s">
        <v>158</v>
      </c>
    </row>
    <row r="14504" spans="1:1" x14ac:dyDescent="0.2">
      <c r="A14504" t="s">
        <v>177</v>
      </c>
    </row>
    <row r="14505" spans="1:1" x14ac:dyDescent="0.2">
      <c r="A14505" t="s">
        <v>146</v>
      </c>
    </row>
    <row r="14506" spans="1:1" x14ac:dyDescent="0.2">
      <c r="A14506" t="s">
        <v>4096</v>
      </c>
    </row>
    <row r="14507" spans="1:1" x14ac:dyDescent="0.2">
      <c r="A14507" t="s">
        <v>4097</v>
      </c>
    </row>
    <row r="14508" spans="1:1" x14ac:dyDescent="0.2">
      <c r="A14508" t="s">
        <v>3463</v>
      </c>
    </row>
    <row r="14509" spans="1:1" x14ac:dyDescent="0.2">
      <c r="A14509" t="s">
        <v>173</v>
      </c>
    </row>
    <row r="14510" spans="1:1" x14ac:dyDescent="0.2">
      <c r="A14510" t="s">
        <v>152</v>
      </c>
    </row>
    <row r="14511" spans="1:1" x14ac:dyDescent="0.2">
      <c r="A14511" t="s">
        <v>150</v>
      </c>
    </row>
    <row r="14512" spans="1:1" x14ac:dyDescent="0.2">
      <c r="A14512" t="s">
        <v>158</v>
      </c>
    </row>
    <row r="14513" spans="1:1" x14ac:dyDescent="0.2">
      <c r="A14513" t="s">
        <v>177</v>
      </c>
    </row>
    <row r="14514" spans="1:1" x14ac:dyDescent="0.2">
      <c r="A14514" t="s">
        <v>146</v>
      </c>
    </row>
    <row r="14515" spans="1:1" x14ac:dyDescent="0.2">
      <c r="A14515" t="s">
        <v>4098</v>
      </c>
    </row>
    <row r="14516" spans="1:1" x14ac:dyDescent="0.2">
      <c r="A14516" t="s">
        <v>4099</v>
      </c>
    </row>
    <row r="14517" spans="1:1" x14ac:dyDescent="0.2">
      <c r="A14517" t="s">
        <v>3463</v>
      </c>
    </row>
    <row r="14518" spans="1:1" x14ac:dyDescent="0.2">
      <c r="A14518" t="s">
        <v>173</v>
      </c>
    </row>
    <row r="14519" spans="1:1" x14ac:dyDescent="0.2">
      <c r="A14519" t="s">
        <v>152</v>
      </c>
    </row>
    <row r="14520" spans="1:1" x14ac:dyDescent="0.2">
      <c r="A14520" t="s">
        <v>150</v>
      </c>
    </row>
    <row r="14521" spans="1:1" x14ac:dyDescent="0.2">
      <c r="A14521" t="s">
        <v>158</v>
      </c>
    </row>
    <row r="14522" spans="1:1" x14ac:dyDescent="0.2">
      <c r="A14522" t="s">
        <v>146</v>
      </c>
    </row>
    <row r="14523" spans="1:1" x14ac:dyDescent="0.2">
      <c r="A14523" t="s">
        <v>4100</v>
      </c>
    </row>
    <row r="14524" spans="1:1" x14ac:dyDescent="0.2">
      <c r="A14524" t="s">
        <v>143</v>
      </c>
    </row>
    <row r="14526" spans="1:1" x14ac:dyDescent="0.2">
      <c r="A14526" t="s">
        <v>144</v>
      </c>
    </row>
    <row r="14527" spans="1:1" x14ac:dyDescent="0.2">
      <c r="A14527" t="s">
        <v>145</v>
      </c>
    </row>
    <row r="14528" spans="1:1" x14ac:dyDescent="0.2">
      <c r="A14528" t="s">
        <v>146</v>
      </c>
    </row>
    <row r="14529" spans="1:1" x14ac:dyDescent="0.2">
      <c r="A14529" t="s">
        <v>4101</v>
      </c>
    </row>
    <row r="14530" spans="1:1" x14ac:dyDescent="0.2">
      <c r="A14530" t="s">
        <v>4102</v>
      </c>
    </row>
    <row r="14531" spans="1:1" x14ac:dyDescent="0.2">
      <c r="A14531" t="s">
        <v>3463</v>
      </c>
    </row>
    <row r="14532" spans="1:1" x14ac:dyDescent="0.2">
      <c r="A14532" t="s">
        <v>173</v>
      </c>
    </row>
    <row r="14533" spans="1:1" x14ac:dyDescent="0.2">
      <c r="A14533" t="s">
        <v>152</v>
      </c>
    </row>
    <row r="14534" spans="1:1" x14ac:dyDescent="0.2">
      <c r="A14534" t="s">
        <v>150</v>
      </c>
    </row>
    <row r="14535" spans="1:1" x14ac:dyDescent="0.2">
      <c r="A14535" t="s">
        <v>158</v>
      </c>
    </row>
    <row r="14536" spans="1:1" x14ac:dyDescent="0.2">
      <c r="A14536" t="s">
        <v>177</v>
      </c>
    </row>
    <row r="14537" spans="1:1" x14ac:dyDescent="0.2">
      <c r="A14537" t="s">
        <v>146</v>
      </c>
    </row>
    <row r="14538" spans="1:1" x14ac:dyDescent="0.2">
      <c r="A14538" t="s">
        <v>4103</v>
      </c>
    </row>
    <row r="14539" spans="1:1" x14ac:dyDescent="0.2">
      <c r="A14539" t="s">
        <v>4104</v>
      </c>
    </row>
    <row r="14540" spans="1:1" x14ac:dyDescent="0.2">
      <c r="A14540" t="s">
        <v>4105</v>
      </c>
    </row>
    <row r="14541" spans="1:1" x14ac:dyDescent="0.2">
      <c r="A14541" t="s">
        <v>173</v>
      </c>
    </row>
    <row r="14542" spans="1:1" x14ac:dyDescent="0.2">
      <c r="A14542" t="s">
        <v>152</v>
      </c>
    </row>
    <row r="14543" spans="1:1" x14ac:dyDescent="0.2">
      <c r="A14543" t="s">
        <v>150</v>
      </c>
    </row>
    <row r="14544" spans="1:1" x14ac:dyDescent="0.2">
      <c r="A14544" t="s">
        <v>158</v>
      </c>
    </row>
    <row r="14545" spans="1:1" x14ac:dyDescent="0.2">
      <c r="A14545" t="s">
        <v>177</v>
      </c>
    </row>
    <row r="14546" spans="1:1" x14ac:dyDescent="0.2">
      <c r="A14546" t="s">
        <v>146</v>
      </c>
    </row>
    <row r="14547" spans="1:1" x14ac:dyDescent="0.2">
      <c r="A14547" t="s">
        <v>4106</v>
      </c>
    </row>
    <row r="14548" spans="1:1" x14ac:dyDescent="0.2">
      <c r="A14548" t="s">
        <v>4107</v>
      </c>
    </row>
    <row r="14549" spans="1:1" x14ac:dyDescent="0.2">
      <c r="A14549" t="s">
        <v>4108</v>
      </c>
    </row>
    <row r="14550" spans="1:1" x14ac:dyDescent="0.2">
      <c r="A14550" t="s">
        <v>173</v>
      </c>
    </row>
    <row r="14551" spans="1:1" x14ac:dyDescent="0.2">
      <c r="A14551" t="s">
        <v>152</v>
      </c>
    </row>
    <row r="14552" spans="1:1" x14ac:dyDescent="0.2">
      <c r="A14552" t="s">
        <v>150</v>
      </c>
    </row>
    <row r="14553" spans="1:1" x14ac:dyDescent="0.2">
      <c r="A14553" t="s">
        <v>158</v>
      </c>
    </row>
    <row r="14554" spans="1:1" x14ac:dyDescent="0.2">
      <c r="A14554" t="s">
        <v>177</v>
      </c>
    </row>
    <row r="14555" spans="1:1" x14ac:dyDescent="0.2">
      <c r="A14555" t="s">
        <v>146</v>
      </c>
    </row>
    <row r="14556" spans="1:1" x14ac:dyDescent="0.2">
      <c r="A14556" t="s">
        <v>4109</v>
      </c>
    </row>
    <row r="14557" spans="1:1" x14ac:dyDescent="0.2">
      <c r="A14557" t="s">
        <v>4110</v>
      </c>
    </row>
    <row r="14558" spans="1:1" x14ac:dyDescent="0.2">
      <c r="A14558" t="s">
        <v>3463</v>
      </c>
    </row>
    <row r="14559" spans="1:1" x14ac:dyDescent="0.2">
      <c r="A14559" t="s">
        <v>173</v>
      </c>
    </row>
    <row r="14560" spans="1:1" x14ac:dyDescent="0.2">
      <c r="A14560" t="s">
        <v>152</v>
      </c>
    </row>
    <row r="14561" spans="1:1" x14ac:dyDescent="0.2">
      <c r="A14561" t="s">
        <v>150</v>
      </c>
    </row>
    <row r="14562" spans="1:1" x14ac:dyDescent="0.2">
      <c r="A14562" t="s">
        <v>158</v>
      </c>
    </row>
    <row r="14563" spans="1:1" x14ac:dyDescent="0.2">
      <c r="A14563" t="s">
        <v>177</v>
      </c>
    </row>
    <row r="14564" spans="1:1" x14ac:dyDescent="0.2">
      <c r="A14564" t="s">
        <v>146</v>
      </c>
    </row>
    <row r="14565" spans="1:1" x14ac:dyDescent="0.2">
      <c r="A14565" t="s">
        <v>4111</v>
      </c>
    </row>
    <row r="14566" spans="1:1" x14ac:dyDescent="0.2">
      <c r="A14566" t="s">
        <v>4112</v>
      </c>
    </row>
    <row r="14567" spans="1:1" x14ac:dyDescent="0.2">
      <c r="A14567" t="s">
        <v>3463</v>
      </c>
    </row>
    <row r="14568" spans="1:1" x14ac:dyDescent="0.2">
      <c r="A14568" t="s">
        <v>173</v>
      </c>
    </row>
    <row r="14569" spans="1:1" x14ac:dyDescent="0.2">
      <c r="A14569" t="s">
        <v>152</v>
      </c>
    </row>
    <row r="14570" spans="1:1" x14ac:dyDescent="0.2">
      <c r="A14570" t="s">
        <v>150</v>
      </c>
    </row>
    <row r="14571" spans="1:1" x14ac:dyDescent="0.2">
      <c r="A14571" t="s">
        <v>158</v>
      </c>
    </row>
    <row r="14572" spans="1:1" x14ac:dyDescent="0.2">
      <c r="A14572" t="s">
        <v>177</v>
      </c>
    </row>
    <row r="14573" spans="1:1" x14ac:dyDescent="0.2">
      <c r="A14573" t="s">
        <v>146</v>
      </c>
    </row>
    <row r="14574" spans="1:1" x14ac:dyDescent="0.2">
      <c r="A14574" t="s">
        <v>4113</v>
      </c>
    </row>
    <row r="14575" spans="1:1" x14ac:dyDescent="0.2">
      <c r="A14575" t="s">
        <v>4114</v>
      </c>
    </row>
    <row r="14576" spans="1:1" x14ac:dyDescent="0.2">
      <c r="A14576" t="s">
        <v>3463</v>
      </c>
    </row>
    <row r="14577" spans="1:1" x14ac:dyDescent="0.2">
      <c r="A14577" t="s">
        <v>173</v>
      </c>
    </row>
    <row r="14578" spans="1:1" x14ac:dyDescent="0.2">
      <c r="A14578" t="s">
        <v>152</v>
      </c>
    </row>
    <row r="14579" spans="1:1" x14ac:dyDescent="0.2">
      <c r="A14579" t="s">
        <v>150</v>
      </c>
    </row>
    <row r="14580" spans="1:1" x14ac:dyDescent="0.2">
      <c r="A14580" t="s">
        <v>158</v>
      </c>
    </row>
    <row r="14581" spans="1:1" x14ac:dyDescent="0.2">
      <c r="A14581" t="s">
        <v>3344</v>
      </c>
    </row>
    <row r="14582" spans="1:1" x14ac:dyDescent="0.2">
      <c r="A14582" t="s">
        <v>146</v>
      </c>
    </row>
    <row r="14583" spans="1:1" x14ac:dyDescent="0.2">
      <c r="A14583" t="s">
        <v>4115</v>
      </c>
    </row>
    <row r="14584" spans="1:1" x14ac:dyDescent="0.2">
      <c r="A14584" t="s">
        <v>4116</v>
      </c>
    </row>
    <row r="14585" spans="1:1" x14ac:dyDescent="0.2">
      <c r="A14585" t="s">
        <v>3463</v>
      </c>
    </row>
    <row r="14586" spans="1:1" x14ac:dyDescent="0.2">
      <c r="A14586" t="s">
        <v>173</v>
      </c>
    </row>
    <row r="14587" spans="1:1" x14ac:dyDescent="0.2">
      <c r="A14587" t="s">
        <v>152</v>
      </c>
    </row>
    <row r="14588" spans="1:1" x14ac:dyDescent="0.2">
      <c r="A14588" t="s">
        <v>150</v>
      </c>
    </row>
    <row r="14589" spans="1:1" x14ac:dyDescent="0.2">
      <c r="A14589" t="s">
        <v>151</v>
      </c>
    </row>
    <row r="14590" spans="1:1" x14ac:dyDescent="0.2">
      <c r="A14590" t="s">
        <v>3344</v>
      </c>
    </row>
    <row r="14591" spans="1:1" x14ac:dyDescent="0.2">
      <c r="A14591" t="s">
        <v>146</v>
      </c>
    </row>
    <row r="14592" spans="1:1" x14ac:dyDescent="0.2">
      <c r="A14592" t="s">
        <v>4117</v>
      </c>
    </row>
    <row r="14593" spans="1:1" x14ac:dyDescent="0.2">
      <c r="A14593" t="s">
        <v>143</v>
      </c>
    </row>
    <row r="14595" spans="1:1" x14ac:dyDescent="0.2">
      <c r="A14595" t="s">
        <v>144</v>
      </c>
    </row>
    <row r="14596" spans="1:1" x14ac:dyDescent="0.2">
      <c r="A14596" t="s">
        <v>145</v>
      </c>
    </row>
    <row r="14597" spans="1:1" x14ac:dyDescent="0.2">
      <c r="A14597" t="s">
        <v>146</v>
      </c>
    </row>
    <row r="14598" spans="1:1" x14ac:dyDescent="0.2">
      <c r="A14598" t="s">
        <v>4118</v>
      </c>
    </row>
    <row r="14599" spans="1:1" x14ac:dyDescent="0.2">
      <c r="A14599" t="s">
        <v>4119</v>
      </c>
    </row>
    <row r="14600" spans="1:1" x14ac:dyDescent="0.2">
      <c r="A14600" t="s">
        <v>3463</v>
      </c>
    </row>
    <row r="14601" spans="1:1" x14ac:dyDescent="0.2">
      <c r="A14601" t="s">
        <v>173</v>
      </c>
    </row>
    <row r="14602" spans="1:1" x14ac:dyDescent="0.2">
      <c r="A14602" t="s">
        <v>152</v>
      </c>
    </row>
    <row r="14603" spans="1:1" x14ac:dyDescent="0.2">
      <c r="A14603" t="s">
        <v>150</v>
      </c>
    </row>
    <row r="14604" spans="1:1" x14ac:dyDescent="0.2">
      <c r="A14604" t="s">
        <v>158</v>
      </c>
    </row>
    <row r="14605" spans="1:1" x14ac:dyDescent="0.2">
      <c r="A14605" t="s">
        <v>146</v>
      </c>
    </row>
    <row r="14606" spans="1:1" x14ac:dyDescent="0.2">
      <c r="A14606" t="s">
        <v>4120</v>
      </c>
    </row>
    <row r="14607" spans="1:1" x14ac:dyDescent="0.2">
      <c r="A14607" t="s">
        <v>4121</v>
      </c>
    </row>
    <row r="14608" spans="1:1" x14ac:dyDescent="0.2">
      <c r="A14608" t="s">
        <v>3463</v>
      </c>
    </row>
    <row r="14609" spans="1:1" x14ac:dyDescent="0.2">
      <c r="A14609" t="s">
        <v>173</v>
      </c>
    </row>
    <row r="14610" spans="1:1" x14ac:dyDescent="0.2">
      <c r="A14610" t="s">
        <v>152</v>
      </c>
    </row>
    <row r="14611" spans="1:1" x14ac:dyDescent="0.2">
      <c r="A14611" t="s">
        <v>150</v>
      </c>
    </row>
    <row r="14612" spans="1:1" x14ac:dyDescent="0.2">
      <c r="A14612" t="s">
        <v>158</v>
      </c>
    </row>
    <row r="14613" spans="1:1" x14ac:dyDescent="0.2">
      <c r="A14613" t="s">
        <v>146</v>
      </c>
    </row>
    <row r="14614" spans="1:1" x14ac:dyDescent="0.2">
      <c r="A14614" t="s">
        <v>4122</v>
      </c>
    </row>
    <row r="14615" spans="1:1" x14ac:dyDescent="0.2">
      <c r="A14615" t="s">
        <v>4123</v>
      </c>
    </row>
    <row r="14616" spans="1:1" x14ac:dyDescent="0.2">
      <c r="A14616" t="s">
        <v>3463</v>
      </c>
    </row>
    <row r="14617" spans="1:1" x14ac:dyDescent="0.2">
      <c r="A14617" t="s">
        <v>173</v>
      </c>
    </row>
    <row r="14618" spans="1:1" x14ac:dyDescent="0.2">
      <c r="A14618" t="s">
        <v>152</v>
      </c>
    </row>
    <row r="14619" spans="1:1" x14ac:dyDescent="0.2">
      <c r="A14619" t="s">
        <v>150</v>
      </c>
    </row>
    <row r="14620" spans="1:1" x14ac:dyDescent="0.2">
      <c r="A14620" t="s">
        <v>158</v>
      </c>
    </row>
    <row r="14621" spans="1:1" x14ac:dyDescent="0.2">
      <c r="A14621" t="s">
        <v>146</v>
      </c>
    </row>
    <row r="14622" spans="1:1" x14ac:dyDescent="0.2">
      <c r="A14622" t="s">
        <v>4124</v>
      </c>
    </row>
    <row r="14623" spans="1:1" x14ac:dyDescent="0.2">
      <c r="A14623" t="s">
        <v>4125</v>
      </c>
    </row>
    <row r="14624" spans="1:1" x14ac:dyDescent="0.2">
      <c r="A14624" t="s">
        <v>3463</v>
      </c>
    </row>
    <row r="14625" spans="1:1" x14ac:dyDescent="0.2">
      <c r="A14625" t="s">
        <v>173</v>
      </c>
    </row>
    <row r="14626" spans="1:1" x14ac:dyDescent="0.2">
      <c r="A14626" t="s">
        <v>152</v>
      </c>
    </row>
    <row r="14627" spans="1:1" x14ac:dyDescent="0.2">
      <c r="A14627" t="s">
        <v>150</v>
      </c>
    </row>
    <row r="14628" spans="1:1" x14ac:dyDescent="0.2">
      <c r="A14628" t="s">
        <v>158</v>
      </c>
    </row>
    <row r="14629" spans="1:1" x14ac:dyDescent="0.2">
      <c r="A14629" t="s">
        <v>177</v>
      </c>
    </row>
    <row r="14630" spans="1:1" x14ac:dyDescent="0.2">
      <c r="A14630" t="s">
        <v>146</v>
      </c>
    </row>
    <row r="14631" spans="1:1" x14ac:dyDescent="0.2">
      <c r="A14631" t="s">
        <v>4126</v>
      </c>
    </row>
    <row r="14632" spans="1:1" x14ac:dyDescent="0.2">
      <c r="A14632" t="s">
        <v>4127</v>
      </c>
    </row>
    <row r="14633" spans="1:1" x14ac:dyDescent="0.2">
      <c r="A14633" t="s">
        <v>3463</v>
      </c>
    </row>
    <row r="14634" spans="1:1" x14ac:dyDescent="0.2">
      <c r="A14634" t="s">
        <v>173</v>
      </c>
    </row>
    <row r="14635" spans="1:1" x14ac:dyDescent="0.2">
      <c r="A14635" t="s">
        <v>152</v>
      </c>
    </row>
    <row r="14636" spans="1:1" x14ac:dyDescent="0.2">
      <c r="A14636" t="s">
        <v>150</v>
      </c>
    </row>
    <row r="14637" spans="1:1" x14ac:dyDescent="0.2">
      <c r="A14637" t="s">
        <v>158</v>
      </c>
    </row>
    <row r="14638" spans="1:1" x14ac:dyDescent="0.2">
      <c r="A14638" t="s">
        <v>4128</v>
      </c>
    </row>
    <row r="14639" spans="1:1" x14ac:dyDescent="0.2">
      <c r="A14639" t="s">
        <v>146</v>
      </c>
    </row>
    <row r="14640" spans="1:1" x14ac:dyDescent="0.2">
      <c r="A14640" t="s">
        <v>4129</v>
      </c>
    </row>
    <row r="14641" spans="1:1" x14ac:dyDescent="0.2">
      <c r="A14641" t="s">
        <v>4130</v>
      </c>
    </row>
    <row r="14642" spans="1:1" x14ac:dyDescent="0.2">
      <c r="A14642" t="s">
        <v>3463</v>
      </c>
    </row>
    <row r="14643" spans="1:1" x14ac:dyDescent="0.2">
      <c r="A14643" t="s">
        <v>150</v>
      </c>
    </row>
    <row r="14644" spans="1:1" x14ac:dyDescent="0.2">
      <c r="A14644" t="s">
        <v>158</v>
      </c>
    </row>
    <row r="14645" spans="1:1" x14ac:dyDescent="0.2">
      <c r="A14645" t="s">
        <v>152</v>
      </c>
    </row>
    <row r="14646" spans="1:1" x14ac:dyDescent="0.2">
      <c r="A14646" t="s">
        <v>177</v>
      </c>
    </row>
    <row r="14647" spans="1:1" x14ac:dyDescent="0.2">
      <c r="A14647" t="s">
        <v>146</v>
      </c>
    </row>
    <row r="14648" spans="1:1" x14ac:dyDescent="0.2">
      <c r="A14648" t="s">
        <v>4131</v>
      </c>
    </row>
    <row r="14649" spans="1:1" x14ac:dyDescent="0.2">
      <c r="A14649" t="s">
        <v>4132</v>
      </c>
    </row>
    <row r="14650" spans="1:1" x14ac:dyDescent="0.2">
      <c r="A14650" t="s">
        <v>3463</v>
      </c>
    </row>
    <row r="14651" spans="1:1" x14ac:dyDescent="0.2">
      <c r="A14651" t="s">
        <v>173</v>
      </c>
    </row>
    <row r="14652" spans="1:1" x14ac:dyDescent="0.2">
      <c r="A14652" t="s">
        <v>152</v>
      </c>
    </row>
    <row r="14653" spans="1:1" x14ac:dyDescent="0.2">
      <c r="A14653" t="s">
        <v>150</v>
      </c>
    </row>
    <row r="14654" spans="1:1" x14ac:dyDescent="0.2">
      <c r="A14654" t="s">
        <v>158</v>
      </c>
    </row>
    <row r="14655" spans="1:1" x14ac:dyDescent="0.2">
      <c r="A14655" t="s">
        <v>177</v>
      </c>
    </row>
    <row r="14656" spans="1:1" x14ac:dyDescent="0.2">
      <c r="A14656" t="s">
        <v>146</v>
      </c>
    </row>
    <row r="14657" spans="1:1" x14ac:dyDescent="0.2">
      <c r="A14657" t="s">
        <v>4133</v>
      </c>
    </row>
    <row r="14658" spans="1:1" x14ac:dyDescent="0.2">
      <c r="A14658" t="s">
        <v>143</v>
      </c>
    </row>
    <row r="14660" spans="1:1" x14ac:dyDescent="0.2">
      <c r="A14660" t="s">
        <v>144</v>
      </c>
    </row>
    <row r="14661" spans="1:1" x14ac:dyDescent="0.2">
      <c r="A14661" t="s">
        <v>145</v>
      </c>
    </row>
    <row r="14662" spans="1:1" x14ac:dyDescent="0.2">
      <c r="A14662" t="s">
        <v>146</v>
      </c>
    </row>
    <row r="14663" spans="1:1" x14ac:dyDescent="0.2">
      <c r="A14663" t="s">
        <v>4134</v>
      </c>
    </row>
    <row r="14664" spans="1:1" x14ac:dyDescent="0.2">
      <c r="A14664" t="s">
        <v>4135</v>
      </c>
    </row>
    <row r="14665" spans="1:1" x14ac:dyDescent="0.2">
      <c r="A14665" t="s">
        <v>3463</v>
      </c>
    </row>
    <row r="14666" spans="1:1" x14ac:dyDescent="0.2">
      <c r="A14666" t="s">
        <v>173</v>
      </c>
    </row>
    <row r="14667" spans="1:1" x14ac:dyDescent="0.2">
      <c r="A14667" t="s">
        <v>152</v>
      </c>
    </row>
    <row r="14668" spans="1:1" x14ac:dyDescent="0.2">
      <c r="A14668" t="s">
        <v>150</v>
      </c>
    </row>
    <row r="14669" spans="1:1" x14ac:dyDescent="0.2">
      <c r="A14669" t="s">
        <v>158</v>
      </c>
    </row>
    <row r="14670" spans="1:1" x14ac:dyDescent="0.2">
      <c r="A14670" t="s">
        <v>177</v>
      </c>
    </row>
    <row r="14671" spans="1:1" x14ac:dyDescent="0.2">
      <c r="A14671" t="s">
        <v>146</v>
      </c>
    </row>
    <row r="14672" spans="1:1" x14ac:dyDescent="0.2">
      <c r="A14672" t="s">
        <v>4136</v>
      </c>
    </row>
    <row r="14673" spans="1:1" x14ac:dyDescent="0.2">
      <c r="A14673" t="s">
        <v>4137</v>
      </c>
    </row>
    <row r="14674" spans="1:1" x14ac:dyDescent="0.2">
      <c r="A14674" t="s">
        <v>3463</v>
      </c>
    </row>
    <row r="14675" spans="1:1" x14ac:dyDescent="0.2">
      <c r="A14675" t="s">
        <v>173</v>
      </c>
    </row>
    <row r="14676" spans="1:1" x14ac:dyDescent="0.2">
      <c r="A14676" t="s">
        <v>152</v>
      </c>
    </row>
    <row r="14677" spans="1:1" x14ac:dyDescent="0.2">
      <c r="A14677" t="s">
        <v>150</v>
      </c>
    </row>
    <row r="14678" spans="1:1" x14ac:dyDescent="0.2">
      <c r="A14678" t="s">
        <v>151</v>
      </c>
    </row>
    <row r="14679" spans="1:1" x14ac:dyDescent="0.2">
      <c r="A14679" t="s">
        <v>177</v>
      </c>
    </row>
    <row r="14680" spans="1:1" x14ac:dyDescent="0.2">
      <c r="A14680" t="s">
        <v>146</v>
      </c>
    </row>
    <row r="14681" spans="1:1" x14ac:dyDescent="0.2">
      <c r="A14681" t="s">
        <v>4138</v>
      </c>
    </row>
    <row r="14682" spans="1:1" x14ac:dyDescent="0.2">
      <c r="A14682" t="s">
        <v>4137</v>
      </c>
    </row>
    <row r="14683" spans="1:1" x14ac:dyDescent="0.2">
      <c r="A14683" t="s">
        <v>3463</v>
      </c>
    </row>
    <row r="14684" spans="1:1" x14ac:dyDescent="0.2">
      <c r="A14684" t="s">
        <v>173</v>
      </c>
    </row>
    <row r="14685" spans="1:1" x14ac:dyDescent="0.2">
      <c r="A14685" t="s">
        <v>152</v>
      </c>
    </row>
    <row r="14686" spans="1:1" x14ac:dyDescent="0.2">
      <c r="A14686" t="s">
        <v>150</v>
      </c>
    </row>
    <row r="14687" spans="1:1" x14ac:dyDescent="0.2">
      <c r="A14687" t="s">
        <v>151</v>
      </c>
    </row>
    <row r="14688" spans="1:1" x14ac:dyDescent="0.2">
      <c r="A14688" t="s">
        <v>177</v>
      </c>
    </row>
    <row r="14689" spans="1:1" x14ac:dyDescent="0.2">
      <c r="A14689" t="s">
        <v>146</v>
      </c>
    </row>
    <row r="14690" spans="1:1" x14ac:dyDescent="0.2">
      <c r="A14690" t="s">
        <v>4139</v>
      </c>
    </row>
    <row r="14691" spans="1:1" x14ac:dyDescent="0.2">
      <c r="A14691" t="s">
        <v>4140</v>
      </c>
    </row>
    <row r="14692" spans="1:1" x14ac:dyDescent="0.2">
      <c r="A14692" t="s">
        <v>3463</v>
      </c>
    </row>
    <row r="14693" spans="1:1" x14ac:dyDescent="0.2">
      <c r="A14693" t="s">
        <v>173</v>
      </c>
    </row>
    <row r="14694" spans="1:1" x14ac:dyDescent="0.2">
      <c r="A14694" t="s">
        <v>152</v>
      </c>
    </row>
    <row r="14695" spans="1:1" x14ac:dyDescent="0.2">
      <c r="A14695" t="s">
        <v>150</v>
      </c>
    </row>
    <row r="14696" spans="1:1" x14ac:dyDescent="0.2">
      <c r="A14696" t="s">
        <v>151</v>
      </c>
    </row>
    <row r="14697" spans="1:1" x14ac:dyDescent="0.2">
      <c r="A14697" t="s">
        <v>177</v>
      </c>
    </row>
    <row r="14698" spans="1:1" x14ac:dyDescent="0.2">
      <c r="A14698" t="s">
        <v>146</v>
      </c>
    </row>
    <row r="14699" spans="1:1" x14ac:dyDescent="0.2">
      <c r="A14699" t="s">
        <v>4141</v>
      </c>
    </row>
    <row r="14700" spans="1:1" x14ac:dyDescent="0.2">
      <c r="A14700" t="s">
        <v>4142</v>
      </c>
    </row>
    <row r="14701" spans="1:1" x14ac:dyDescent="0.2">
      <c r="A14701" t="s">
        <v>3463</v>
      </c>
    </row>
    <row r="14702" spans="1:1" x14ac:dyDescent="0.2">
      <c r="A14702" t="s">
        <v>173</v>
      </c>
    </row>
    <row r="14703" spans="1:1" x14ac:dyDescent="0.2">
      <c r="A14703" t="s">
        <v>152</v>
      </c>
    </row>
    <row r="14704" spans="1:1" x14ac:dyDescent="0.2">
      <c r="A14704" t="s">
        <v>150</v>
      </c>
    </row>
    <row r="14705" spans="1:1" x14ac:dyDescent="0.2">
      <c r="A14705" t="s">
        <v>151</v>
      </c>
    </row>
    <row r="14706" spans="1:1" x14ac:dyDescent="0.2">
      <c r="A14706" t="s">
        <v>177</v>
      </c>
    </row>
    <row r="14707" spans="1:1" x14ac:dyDescent="0.2">
      <c r="A14707" t="s">
        <v>146</v>
      </c>
    </row>
    <row r="14708" spans="1:1" x14ac:dyDescent="0.2">
      <c r="A14708" t="s">
        <v>4143</v>
      </c>
    </row>
    <row r="14709" spans="1:1" x14ac:dyDescent="0.2">
      <c r="A14709" t="s">
        <v>4144</v>
      </c>
    </row>
    <row r="14710" spans="1:1" x14ac:dyDescent="0.2">
      <c r="A14710" t="s">
        <v>3463</v>
      </c>
    </row>
    <row r="14711" spans="1:1" x14ac:dyDescent="0.2">
      <c r="A14711" t="s">
        <v>173</v>
      </c>
    </row>
    <row r="14712" spans="1:1" x14ac:dyDescent="0.2">
      <c r="A14712" t="s">
        <v>152</v>
      </c>
    </row>
    <row r="14713" spans="1:1" x14ac:dyDescent="0.2">
      <c r="A14713" t="s">
        <v>150</v>
      </c>
    </row>
    <row r="14714" spans="1:1" x14ac:dyDescent="0.2">
      <c r="A14714" t="s">
        <v>158</v>
      </c>
    </row>
    <row r="14715" spans="1:1" x14ac:dyDescent="0.2">
      <c r="A14715" t="s">
        <v>177</v>
      </c>
    </row>
    <row r="14716" spans="1:1" x14ac:dyDescent="0.2">
      <c r="A14716" t="s">
        <v>146</v>
      </c>
    </row>
    <row r="14717" spans="1:1" x14ac:dyDescent="0.2">
      <c r="A14717" t="s">
        <v>4145</v>
      </c>
    </row>
    <row r="14718" spans="1:1" x14ac:dyDescent="0.2">
      <c r="A14718" t="s">
        <v>4146</v>
      </c>
    </row>
    <row r="14719" spans="1:1" x14ac:dyDescent="0.2">
      <c r="A14719" t="s">
        <v>3463</v>
      </c>
    </row>
    <row r="14720" spans="1:1" x14ac:dyDescent="0.2">
      <c r="A14720" t="s">
        <v>173</v>
      </c>
    </row>
    <row r="14721" spans="1:1" x14ac:dyDescent="0.2">
      <c r="A14721" t="s">
        <v>152</v>
      </c>
    </row>
    <row r="14722" spans="1:1" x14ac:dyDescent="0.2">
      <c r="A14722" t="s">
        <v>150</v>
      </c>
    </row>
    <row r="14723" spans="1:1" x14ac:dyDescent="0.2">
      <c r="A14723" t="s">
        <v>158</v>
      </c>
    </row>
    <row r="14724" spans="1:1" x14ac:dyDescent="0.2">
      <c r="A14724" t="s">
        <v>177</v>
      </c>
    </row>
    <row r="14725" spans="1:1" x14ac:dyDescent="0.2">
      <c r="A14725" t="s">
        <v>146</v>
      </c>
    </row>
    <row r="14726" spans="1:1" x14ac:dyDescent="0.2">
      <c r="A14726" t="s">
        <v>4147</v>
      </c>
    </row>
    <row r="14727" spans="1:1" x14ac:dyDescent="0.2">
      <c r="A14727" t="s">
        <v>143</v>
      </c>
    </row>
    <row r="14729" spans="1:1" x14ac:dyDescent="0.2">
      <c r="A14729" t="s">
        <v>144</v>
      </c>
    </row>
    <row r="14730" spans="1:1" x14ac:dyDescent="0.2">
      <c r="A14730" t="s">
        <v>145</v>
      </c>
    </row>
    <row r="14731" spans="1:1" x14ac:dyDescent="0.2">
      <c r="A14731" t="s">
        <v>146</v>
      </c>
    </row>
    <row r="14732" spans="1:1" x14ac:dyDescent="0.2">
      <c r="A14732" t="s">
        <v>4148</v>
      </c>
    </row>
    <row r="14733" spans="1:1" x14ac:dyDescent="0.2">
      <c r="A14733" t="s">
        <v>4149</v>
      </c>
    </row>
    <row r="14734" spans="1:1" x14ac:dyDescent="0.2">
      <c r="A14734" t="s">
        <v>3463</v>
      </c>
    </row>
    <row r="14735" spans="1:1" x14ac:dyDescent="0.2">
      <c r="A14735" t="s">
        <v>173</v>
      </c>
    </row>
    <row r="14736" spans="1:1" x14ac:dyDescent="0.2">
      <c r="A14736" t="s">
        <v>152</v>
      </c>
    </row>
    <row r="14737" spans="1:1" x14ac:dyDescent="0.2">
      <c r="A14737" t="s">
        <v>150</v>
      </c>
    </row>
    <row r="14738" spans="1:1" x14ac:dyDescent="0.2">
      <c r="A14738" t="s">
        <v>158</v>
      </c>
    </row>
    <row r="14739" spans="1:1" x14ac:dyDescent="0.2">
      <c r="A14739" t="s">
        <v>177</v>
      </c>
    </row>
    <row r="14740" spans="1:1" x14ac:dyDescent="0.2">
      <c r="A14740" t="s">
        <v>146</v>
      </c>
    </row>
    <row r="14741" spans="1:1" x14ac:dyDescent="0.2">
      <c r="A14741" t="s">
        <v>4150</v>
      </c>
    </row>
    <row r="14742" spans="1:1" x14ac:dyDescent="0.2">
      <c r="A14742" t="s">
        <v>4151</v>
      </c>
    </row>
    <row r="14743" spans="1:1" x14ac:dyDescent="0.2">
      <c r="A14743" t="s">
        <v>4152</v>
      </c>
    </row>
    <row r="14744" spans="1:1" x14ac:dyDescent="0.2">
      <c r="A14744" t="s">
        <v>173</v>
      </c>
    </row>
    <row r="14745" spans="1:1" x14ac:dyDescent="0.2">
      <c r="A14745" t="s">
        <v>152</v>
      </c>
    </row>
    <row r="14746" spans="1:1" x14ac:dyDescent="0.2">
      <c r="A14746" t="s">
        <v>150</v>
      </c>
    </row>
    <row r="14747" spans="1:1" x14ac:dyDescent="0.2">
      <c r="A14747" t="s">
        <v>158</v>
      </c>
    </row>
    <row r="14748" spans="1:1" x14ac:dyDescent="0.2">
      <c r="A14748" t="s">
        <v>4153</v>
      </c>
    </row>
    <row r="14749" spans="1:1" x14ac:dyDescent="0.2">
      <c r="A14749" t="s">
        <v>146</v>
      </c>
    </row>
    <row r="14750" spans="1:1" x14ac:dyDescent="0.2">
      <c r="A14750" t="s">
        <v>4154</v>
      </c>
    </row>
    <row r="14751" spans="1:1" x14ac:dyDescent="0.2">
      <c r="A14751" t="s">
        <v>4155</v>
      </c>
    </row>
    <row r="14752" spans="1:1" x14ac:dyDescent="0.2">
      <c r="A14752" t="s">
        <v>3463</v>
      </c>
    </row>
    <row r="14753" spans="1:1" x14ac:dyDescent="0.2">
      <c r="A14753" t="s">
        <v>173</v>
      </c>
    </row>
    <row r="14754" spans="1:1" x14ac:dyDescent="0.2">
      <c r="A14754" t="s">
        <v>152</v>
      </c>
    </row>
    <row r="14755" spans="1:1" x14ac:dyDescent="0.2">
      <c r="A14755" t="s">
        <v>150</v>
      </c>
    </row>
    <row r="14756" spans="1:1" x14ac:dyDescent="0.2">
      <c r="A14756" t="s">
        <v>158</v>
      </c>
    </row>
    <row r="14757" spans="1:1" x14ac:dyDescent="0.2">
      <c r="A14757" t="s">
        <v>177</v>
      </c>
    </row>
    <row r="14758" spans="1:1" x14ac:dyDescent="0.2">
      <c r="A14758" t="s">
        <v>146</v>
      </c>
    </row>
    <row r="14759" spans="1:1" x14ac:dyDescent="0.2">
      <c r="A14759" t="s">
        <v>4156</v>
      </c>
    </row>
    <row r="14760" spans="1:1" x14ac:dyDescent="0.2">
      <c r="A14760" t="s">
        <v>4086</v>
      </c>
    </row>
    <row r="14761" spans="1:1" x14ac:dyDescent="0.2">
      <c r="A14761" t="s">
        <v>3463</v>
      </c>
    </row>
    <row r="14762" spans="1:1" x14ac:dyDescent="0.2">
      <c r="A14762" t="s">
        <v>173</v>
      </c>
    </row>
    <row r="14763" spans="1:1" x14ac:dyDescent="0.2">
      <c r="A14763" t="s">
        <v>152</v>
      </c>
    </row>
    <row r="14764" spans="1:1" x14ac:dyDescent="0.2">
      <c r="A14764" t="s">
        <v>150</v>
      </c>
    </row>
    <row r="14765" spans="1:1" x14ac:dyDescent="0.2">
      <c r="A14765" t="s">
        <v>158</v>
      </c>
    </row>
    <row r="14766" spans="1:1" x14ac:dyDescent="0.2">
      <c r="A14766" t="s">
        <v>4157</v>
      </c>
    </row>
    <row r="14767" spans="1:1" x14ac:dyDescent="0.2">
      <c r="A14767" t="s">
        <v>146</v>
      </c>
    </row>
    <row r="14768" spans="1:1" x14ac:dyDescent="0.2">
      <c r="A14768" t="s">
        <v>4158</v>
      </c>
    </row>
    <row r="14769" spans="1:1" x14ac:dyDescent="0.2">
      <c r="A14769" t="s">
        <v>4159</v>
      </c>
    </row>
    <row r="14770" spans="1:1" x14ac:dyDescent="0.2">
      <c r="A14770" t="s">
        <v>3463</v>
      </c>
    </row>
    <row r="14771" spans="1:1" x14ac:dyDescent="0.2">
      <c r="A14771" t="s">
        <v>173</v>
      </c>
    </row>
    <row r="14772" spans="1:1" x14ac:dyDescent="0.2">
      <c r="A14772" t="s">
        <v>152</v>
      </c>
    </row>
    <row r="14773" spans="1:1" x14ac:dyDescent="0.2">
      <c r="A14773" t="s">
        <v>150</v>
      </c>
    </row>
    <row r="14774" spans="1:1" x14ac:dyDescent="0.2">
      <c r="A14774" t="s">
        <v>158</v>
      </c>
    </row>
    <row r="14775" spans="1:1" x14ac:dyDescent="0.2">
      <c r="A14775" t="s">
        <v>4160</v>
      </c>
    </row>
    <row r="14776" spans="1:1" x14ac:dyDescent="0.2">
      <c r="A14776" t="s">
        <v>146</v>
      </c>
    </row>
    <row r="14777" spans="1:1" x14ac:dyDescent="0.2">
      <c r="A14777" t="s">
        <v>4161</v>
      </c>
    </row>
    <row r="14778" spans="1:1" x14ac:dyDescent="0.2">
      <c r="A14778" t="s">
        <v>4162</v>
      </c>
    </row>
    <row r="14779" spans="1:1" x14ac:dyDescent="0.2">
      <c r="A14779" t="s">
        <v>3463</v>
      </c>
    </row>
    <row r="14780" spans="1:1" x14ac:dyDescent="0.2">
      <c r="A14780" t="s">
        <v>173</v>
      </c>
    </row>
    <row r="14781" spans="1:1" x14ac:dyDescent="0.2">
      <c r="A14781" t="s">
        <v>152</v>
      </c>
    </row>
    <row r="14782" spans="1:1" x14ac:dyDescent="0.2">
      <c r="A14782" t="s">
        <v>150</v>
      </c>
    </row>
    <row r="14783" spans="1:1" x14ac:dyDescent="0.2">
      <c r="A14783" t="s">
        <v>158</v>
      </c>
    </row>
    <row r="14784" spans="1:1" x14ac:dyDescent="0.2">
      <c r="A14784" t="s">
        <v>177</v>
      </c>
    </row>
    <row r="14785" spans="1:1" x14ac:dyDescent="0.2">
      <c r="A14785" t="s">
        <v>146</v>
      </c>
    </row>
    <row r="14786" spans="1:1" x14ac:dyDescent="0.2">
      <c r="A14786" t="s">
        <v>4163</v>
      </c>
    </row>
    <row r="14787" spans="1:1" x14ac:dyDescent="0.2">
      <c r="A14787" t="s">
        <v>4164</v>
      </c>
    </row>
    <row r="14788" spans="1:1" x14ac:dyDescent="0.2">
      <c r="A14788" t="s">
        <v>4038</v>
      </c>
    </row>
    <row r="14789" spans="1:1" x14ac:dyDescent="0.2">
      <c r="A14789" t="s">
        <v>173</v>
      </c>
    </row>
    <row r="14790" spans="1:1" x14ac:dyDescent="0.2">
      <c r="A14790" t="s">
        <v>152</v>
      </c>
    </row>
    <row r="14791" spans="1:1" x14ac:dyDescent="0.2">
      <c r="A14791" t="s">
        <v>150</v>
      </c>
    </row>
    <row r="14792" spans="1:1" x14ac:dyDescent="0.2">
      <c r="A14792" t="s">
        <v>158</v>
      </c>
    </row>
    <row r="14793" spans="1:1" x14ac:dyDescent="0.2">
      <c r="A14793" t="s">
        <v>177</v>
      </c>
    </row>
    <row r="14794" spans="1:1" x14ac:dyDescent="0.2">
      <c r="A14794" t="s">
        <v>146</v>
      </c>
    </row>
    <row r="14795" spans="1:1" x14ac:dyDescent="0.2">
      <c r="A14795" t="s">
        <v>4165</v>
      </c>
    </row>
    <row r="14796" spans="1:1" x14ac:dyDescent="0.2">
      <c r="A14796" t="s">
        <v>143</v>
      </c>
    </row>
    <row r="14798" spans="1:1" x14ac:dyDescent="0.2">
      <c r="A14798" t="s">
        <v>144</v>
      </c>
    </row>
    <row r="14799" spans="1:1" x14ac:dyDescent="0.2">
      <c r="A14799" t="s">
        <v>145</v>
      </c>
    </row>
    <row r="14800" spans="1:1" x14ac:dyDescent="0.2">
      <c r="A14800" t="s">
        <v>146</v>
      </c>
    </row>
    <row r="14801" spans="1:1" x14ac:dyDescent="0.2">
      <c r="A14801" t="s">
        <v>4166</v>
      </c>
    </row>
    <row r="14802" spans="1:1" x14ac:dyDescent="0.2">
      <c r="A14802" t="s">
        <v>4167</v>
      </c>
    </row>
    <row r="14803" spans="1:1" x14ac:dyDescent="0.2">
      <c r="A14803" t="s">
        <v>3463</v>
      </c>
    </row>
    <row r="14804" spans="1:1" x14ac:dyDescent="0.2">
      <c r="A14804" t="s">
        <v>173</v>
      </c>
    </row>
    <row r="14805" spans="1:1" x14ac:dyDescent="0.2">
      <c r="A14805" t="s">
        <v>152</v>
      </c>
    </row>
    <row r="14806" spans="1:1" x14ac:dyDescent="0.2">
      <c r="A14806" t="s">
        <v>150</v>
      </c>
    </row>
    <row r="14807" spans="1:1" x14ac:dyDescent="0.2">
      <c r="A14807" t="s">
        <v>151</v>
      </c>
    </row>
    <row r="14808" spans="1:1" x14ac:dyDescent="0.2">
      <c r="A14808" t="s">
        <v>177</v>
      </c>
    </row>
    <row r="14809" spans="1:1" x14ac:dyDescent="0.2">
      <c r="A14809" t="s">
        <v>146</v>
      </c>
    </row>
    <row r="14810" spans="1:1" x14ac:dyDescent="0.2">
      <c r="A14810" t="s">
        <v>4168</v>
      </c>
    </row>
    <row r="14811" spans="1:1" x14ac:dyDescent="0.2">
      <c r="A14811" t="s">
        <v>4169</v>
      </c>
    </row>
    <row r="14812" spans="1:1" x14ac:dyDescent="0.2">
      <c r="A14812" t="s">
        <v>3463</v>
      </c>
    </row>
    <row r="14813" spans="1:1" x14ac:dyDescent="0.2">
      <c r="A14813" t="s">
        <v>173</v>
      </c>
    </row>
    <row r="14814" spans="1:1" x14ac:dyDescent="0.2">
      <c r="A14814" t="s">
        <v>152</v>
      </c>
    </row>
    <row r="14815" spans="1:1" x14ac:dyDescent="0.2">
      <c r="A14815" t="s">
        <v>150</v>
      </c>
    </row>
    <row r="14816" spans="1:1" x14ac:dyDescent="0.2">
      <c r="A14816" t="s">
        <v>158</v>
      </c>
    </row>
    <row r="14817" spans="1:1" x14ac:dyDescent="0.2">
      <c r="A14817" t="s">
        <v>4170</v>
      </c>
    </row>
    <row r="14818" spans="1:1" x14ac:dyDescent="0.2">
      <c r="A14818" t="s">
        <v>146</v>
      </c>
    </row>
    <row r="14819" spans="1:1" x14ac:dyDescent="0.2">
      <c r="A14819" t="s">
        <v>4171</v>
      </c>
    </row>
    <row r="14820" spans="1:1" x14ac:dyDescent="0.2">
      <c r="A14820" t="s">
        <v>4172</v>
      </c>
    </row>
    <row r="14821" spans="1:1" x14ac:dyDescent="0.2">
      <c r="A14821" t="s">
        <v>3463</v>
      </c>
    </row>
    <row r="14822" spans="1:1" x14ac:dyDescent="0.2">
      <c r="A14822" t="s">
        <v>173</v>
      </c>
    </row>
    <row r="14823" spans="1:1" x14ac:dyDescent="0.2">
      <c r="A14823" t="s">
        <v>152</v>
      </c>
    </row>
    <row r="14824" spans="1:1" x14ac:dyDescent="0.2">
      <c r="A14824" t="s">
        <v>150</v>
      </c>
    </row>
    <row r="14825" spans="1:1" x14ac:dyDescent="0.2">
      <c r="A14825" t="s">
        <v>158</v>
      </c>
    </row>
    <row r="14826" spans="1:1" x14ac:dyDescent="0.2">
      <c r="A14826" t="s">
        <v>146</v>
      </c>
    </row>
    <row r="14827" spans="1:1" x14ac:dyDescent="0.2">
      <c r="A14827" t="s">
        <v>4173</v>
      </c>
    </row>
    <row r="14828" spans="1:1" x14ac:dyDescent="0.2">
      <c r="A14828" t="s">
        <v>4174</v>
      </c>
    </row>
    <row r="14829" spans="1:1" x14ac:dyDescent="0.2">
      <c r="A14829" t="s">
        <v>3463</v>
      </c>
    </row>
    <row r="14830" spans="1:1" x14ac:dyDescent="0.2">
      <c r="A14830" t="s">
        <v>173</v>
      </c>
    </row>
    <row r="14831" spans="1:1" x14ac:dyDescent="0.2">
      <c r="A14831" t="s">
        <v>152</v>
      </c>
    </row>
    <row r="14832" spans="1:1" x14ac:dyDescent="0.2">
      <c r="A14832" t="s">
        <v>150</v>
      </c>
    </row>
    <row r="14833" spans="1:1" x14ac:dyDescent="0.2">
      <c r="A14833" t="s">
        <v>158</v>
      </c>
    </row>
    <row r="14834" spans="1:1" x14ac:dyDescent="0.2">
      <c r="A14834" t="s">
        <v>177</v>
      </c>
    </row>
    <row r="14835" spans="1:1" x14ac:dyDescent="0.2">
      <c r="A14835" t="s">
        <v>146</v>
      </c>
    </row>
    <row r="14836" spans="1:1" x14ac:dyDescent="0.2">
      <c r="A14836" t="s">
        <v>4175</v>
      </c>
    </row>
    <row r="14837" spans="1:1" x14ac:dyDescent="0.2">
      <c r="A14837" t="s">
        <v>4176</v>
      </c>
    </row>
    <row r="14838" spans="1:1" x14ac:dyDescent="0.2">
      <c r="A14838" t="s">
        <v>3463</v>
      </c>
    </row>
    <row r="14839" spans="1:1" x14ac:dyDescent="0.2">
      <c r="A14839" t="s">
        <v>173</v>
      </c>
    </row>
    <row r="14840" spans="1:1" x14ac:dyDescent="0.2">
      <c r="A14840" t="s">
        <v>152</v>
      </c>
    </row>
    <row r="14841" spans="1:1" x14ac:dyDescent="0.2">
      <c r="A14841" t="s">
        <v>150</v>
      </c>
    </row>
    <row r="14842" spans="1:1" x14ac:dyDescent="0.2">
      <c r="A14842" t="s">
        <v>151</v>
      </c>
    </row>
    <row r="14843" spans="1:1" x14ac:dyDescent="0.2">
      <c r="A14843" t="s">
        <v>177</v>
      </c>
    </row>
    <row r="14844" spans="1:1" x14ac:dyDescent="0.2">
      <c r="A14844" t="s">
        <v>146</v>
      </c>
    </row>
    <row r="14845" spans="1:1" x14ac:dyDescent="0.2">
      <c r="A14845" t="s">
        <v>4177</v>
      </c>
    </row>
    <row r="14846" spans="1:1" x14ac:dyDescent="0.2">
      <c r="A14846" t="s">
        <v>4178</v>
      </c>
    </row>
    <row r="14847" spans="1:1" x14ac:dyDescent="0.2">
      <c r="A14847" t="s">
        <v>3463</v>
      </c>
    </row>
    <row r="14848" spans="1:1" x14ac:dyDescent="0.2">
      <c r="A14848" t="s">
        <v>173</v>
      </c>
    </row>
    <row r="14849" spans="1:1" x14ac:dyDescent="0.2">
      <c r="A14849" t="s">
        <v>152</v>
      </c>
    </row>
    <row r="14850" spans="1:1" x14ac:dyDescent="0.2">
      <c r="A14850" t="s">
        <v>150</v>
      </c>
    </row>
    <row r="14851" spans="1:1" x14ac:dyDescent="0.2">
      <c r="A14851" t="s">
        <v>158</v>
      </c>
    </row>
    <row r="14852" spans="1:1" x14ac:dyDescent="0.2">
      <c r="A14852" t="s">
        <v>146</v>
      </c>
    </row>
    <row r="14853" spans="1:1" x14ac:dyDescent="0.2">
      <c r="A14853" t="s">
        <v>4179</v>
      </c>
    </row>
    <row r="14854" spans="1:1" x14ac:dyDescent="0.2">
      <c r="A14854" t="s">
        <v>4180</v>
      </c>
    </row>
    <row r="14855" spans="1:1" x14ac:dyDescent="0.2">
      <c r="A14855" t="s">
        <v>3463</v>
      </c>
    </row>
    <row r="14856" spans="1:1" x14ac:dyDescent="0.2">
      <c r="A14856" t="s">
        <v>173</v>
      </c>
    </row>
    <row r="14857" spans="1:1" x14ac:dyDescent="0.2">
      <c r="A14857" t="s">
        <v>152</v>
      </c>
    </row>
    <row r="14858" spans="1:1" x14ac:dyDescent="0.2">
      <c r="A14858" t="s">
        <v>150</v>
      </c>
    </row>
    <row r="14859" spans="1:1" x14ac:dyDescent="0.2">
      <c r="A14859" t="s">
        <v>158</v>
      </c>
    </row>
    <row r="14860" spans="1:1" x14ac:dyDescent="0.2">
      <c r="A14860" t="s">
        <v>146</v>
      </c>
    </row>
    <row r="14861" spans="1:1" x14ac:dyDescent="0.2">
      <c r="A14861" t="s">
        <v>4181</v>
      </c>
    </row>
    <row r="14862" spans="1:1" x14ac:dyDescent="0.2">
      <c r="A14862" t="s">
        <v>143</v>
      </c>
    </row>
    <row r="14864" spans="1:1" x14ac:dyDescent="0.2">
      <c r="A14864" t="s">
        <v>144</v>
      </c>
    </row>
    <row r="14865" spans="1:1" x14ac:dyDescent="0.2">
      <c r="A14865" t="s">
        <v>145</v>
      </c>
    </row>
    <row r="14866" spans="1:1" x14ac:dyDescent="0.2">
      <c r="A14866" t="s">
        <v>146</v>
      </c>
    </row>
    <row r="14867" spans="1:1" x14ac:dyDescent="0.2">
      <c r="A14867" t="s">
        <v>4182</v>
      </c>
    </row>
    <row r="14868" spans="1:1" x14ac:dyDescent="0.2">
      <c r="A14868" t="s">
        <v>4183</v>
      </c>
    </row>
    <row r="14869" spans="1:1" x14ac:dyDescent="0.2">
      <c r="A14869" t="s">
        <v>3463</v>
      </c>
    </row>
    <row r="14870" spans="1:1" x14ac:dyDescent="0.2">
      <c r="A14870" t="s">
        <v>173</v>
      </c>
    </row>
    <row r="14871" spans="1:1" x14ac:dyDescent="0.2">
      <c r="A14871" t="s">
        <v>152</v>
      </c>
    </row>
    <row r="14872" spans="1:1" x14ac:dyDescent="0.2">
      <c r="A14872" t="s">
        <v>150</v>
      </c>
    </row>
    <row r="14873" spans="1:1" x14ac:dyDescent="0.2">
      <c r="A14873" t="s">
        <v>151</v>
      </c>
    </row>
    <row r="14874" spans="1:1" x14ac:dyDescent="0.2">
      <c r="A14874" t="s">
        <v>177</v>
      </c>
    </row>
    <row r="14875" spans="1:1" x14ac:dyDescent="0.2">
      <c r="A14875" t="s">
        <v>146</v>
      </c>
    </row>
    <row r="14876" spans="1:1" x14ac:dyDescent="0.2">
      <c r="A14876" t="s">
        <v>4184</v>
      </c>
    </row>
    <row r="14877" spans="1:1" x14ac:dyDescent="0.2">
      <c r="A14877" t="s">
        <v>4183</v>
      </c>
    </row>
    <row r="14878" spans="1:1" x14ac:dyDescent="0.2">
      <c r="A14878" t="s">
        <v>3463</v>
      </c>
    </row>
    <row r="14879" spans="1:1" x14ac:dyDescent="0.2">
      <c r="A14879" t="s">
        <v>173</v>
      </c>
    </row>
    <row r="14880" spans="1:1" x14ac:dyDescent="0.2">
      <c r="A14880" t="s">
        <v>152</v>
      </c>
    </row>
    <row r="14881" spans="1:1" x14ac:dyDescent="0.2">
      <c r="A14881" t="s">
        <v>150</v>
      </c>
    </row>
    <row r="14882" spans="1:1" x14ac:dyDescent="0.2">
      <c r="A14882" t="s">
        <v>151</v>
      </c>
    </row>
    <row r="14883" spans="1:1" x14ac:dyDescent="0.2">
      <c r="A14883" t="s">
        <v>177</v>
      </c>
    </row>
    <row r="14884" spans="1:1" x14ac:dyDescent="0.2">
      <c r="A14884" t="s">
        <v>146</v>
      </c>
    </row>
    <row r="14885" spans="1:1" x14ac:dyDescent="0.2">
      <c r="A14885" t="s">
        <v>4185</v>
      </c>
    </row>
    <row r="14886" spans="1:1" x14ac:dyDescent="0.2">
      <c r="A14886" t="s">
        <v>4186</v>
      </c>
    </row>
    <row r="14887" spans="1:1" x14ac:dyDescent="0.2">
      <c r="A14887" t="s">
        <v>3463</v>
      </c>
    </row>
    <row r="14888" spans="1:1" x14ac:dyDescent="0.2">
      <c r="A14888" t="s">
        <v>173</v>
      </c>
    </row>
    <row r="14889" spans="1:1" x14ac:dyDescent="0.2">
      <c r="A14889" t="s">
        <v>152</v>
      </c>
    </row>
    <row r="14890" spans="1:1" x14ac:dyDescent="0.2">
      <c r="A14890" t="s">
        <v>150</v>
      </c>
    </row>
    <row r="14891" spans="1:1" x14ac:dyDescent="0.2">
      <c r="A14891" t="s">
        <v>158</v>
      </c>
    </row>
    <row r="14892" spans="1:1" x14ac:dyDescent="0.2">
      <c r="A14892" t="s">
        <v>177</v>
      </c>
    </row>
    <row r="14893" spans="1:1" x14ac:dyDescent="0.2">
      <c r="A14893" t="s">
        <v>146</v>
      </c>
    </row>
    <row r="14894" spans="1:1" x14ac:dyDescent="0.2">
      <c r="A14894" t="s">
        <v>4187</v>
      </c>
    </row>
    <row r="14895" spans="1:1" x14ac:dyDescent="0.2">
      <c r="A14895" t="s">
        <v>4188</v>
      </c>
    </row>
    <row r="14896" spans="1:1" x14ac:dyDescent="0.2">
      <c r="A14896" t="s">
        <v>3463</v>
      </c>
    </row>
    <row r="14897" spans="1:1" x14ac:dyDescent="0.2">
      <c r="A14897" t="s">
        <v>173</v>
      </c>
    </row>
    <row r="14898" spans="1:1" x14ac:dyDescent="0.2">
      <c r="A14898" t="s">
        <v>152</v>
      </c>
    </row>
    <row r="14899" spans="1:1" x14ac:dyDescent="0.2">
      <c r="A14899" t="s">
        <v>150</v>
      </c>
    </row>
    <row r="14900" spans="1:1" x14ac:dyDescent="0.2">
      <c r="A14900" t="s">
        <v>151</v>
      </c>
    </row>
    <row r="14901" spans="1:1" x14ac:dyDescent="0.2">
      <c r="A14901" t="s">
        <v>177</v>
      </c>
    </row>
    <row r="14902" spans="1:1" x14ac:dyDescent="0.2">
      <c r="A14902" t="s">
        <v>146</v>
      </c>
    </row>
    <row r="14903" spans="1:1" x14ac:dyDescent="0.2">
      <c r="A14903" t="s">
        <v>4189</v>
      </c>
    </row>
    <row r="14904" spans="1:1" x14ac:dyDescent="0.2">
      <c r="A14904" t="s">
        <v>4190</v>
      </c>
    </row>
    <row r="14905" spans="1:1" x14ac:dyDescent="0.2">
      <c r="A14905" t="s">
        <v>3463</v>
      </c>
    </row>
    <row r="14906" spans="1:1" x14ac:dyDescent="0.2">
      <c r="A14906" t="s">
        <v>173</v>
      </c>
    </row>
    <row r="14907" spans="1:1" x14ac:dyDescent="0.2">
      <c r="A14907" t="s">
        <v>152</v>
      </c>
    </row>
    <row r="14908" spans="1:1" x14ac:dyDescent="0.2">
      <c r="A14908" t="s">
        <v>150</v>
      </c>
    </row>
    <row r="14909" spans="1:1" x14ac:dyDescent="0.2">
      <c r="A14909" t="s">
        <v>158</v>
      </c>
    </row>
    <row r="14910" spans="1:1" x14ac:dyDescent="0.2">
      <c r="A14910" t="s">
        <v>4191</v>
      </c>
    </row>
    <row r="14911" spans="1:1" x14ac:dyDescent="0.2">
      <c r="A14911" t="s">
        <v>146</v>
      </c>
    </row>
    <row r="14912" spans="1:1" x14ac:dyDescent="0.2">
      <c r="A14912" t="s">
        <v>4192</v>
      </c>
    </row>
    <row r="14913" spans="1:1" x14ac:dyDescent="0.2">
      <c r="A14913" t="s">
        <v>4193</v>
      </c>
    </row>
    <row r="14914" spans="1:1" x14ac:dyDescent="0.2">
      <c r="A14914" t="s">
        <v>3463</v>
      </c>
    </row>
    <row r="14915" spans="1:1" x14ac:dyDescent="0.2">
      <c r="A14915" t="s">
        <v>173</v>
      </c>
    </row>
    <row r="14916" spans="1:1" x14ac:dyDescent="0.2">
      <c r="A14916" t="s">
        <v>152</v>
      </c>
    </row>
    <row r="14917" spans="1:1" x14ac:dyDescent="0.2">
      <c r="A14917" t="s">
        <v>150</v>
      </c>
    </row>
    <row r="14918" spans="1:1" x14ac:dyDescent="0.2">
      <c r="A14918" t="s">
        <v>158</v>
      </c>
    </row>
    <row r="14919" spans="1:1" x14ac:dyDescent="0.2">
      <c r="A14919" t="s">
        <v>177</v>
      </c>
    </row>
    <row r="14920" spans="1:1" x14ac:dyDescent="0.2">
      <c r="A14920" t="s">
        <v>146</v>
      </c>
    </row>
    <row r="14921" spans="1:1" x14ac:dyDescent="0.2">
      <c r="A14921" t="s">
        <v>4194</v>
      </c>
    </row>
    <row r="14922" spans="1:1" x14ac:dyDescent="0.2">
      <c r="A14922" t="s">
        <v>4065</v>
      </c>
    </row>
    <row r="14923" spans="1:1" x14ac:dyDescent="0.2">
      <c r="A14923" t="s">
        <v>3463</v>
      </c>
    </row>
    <row r="14924" spans="1:1" x14ac:dyDescent="0.2">
      <c r="A14924" t="s">
        <v>173</v>
      </c>
    </row>
    <row r="14925" spans="1:1" x14ac:dyDescent="0.2">
      <c r="A14925" t="s">
        <v>152</v>
      </c>
    </row>
    <row r="14926" spans="1:1" x14ac:dyDescent="0.2">
      <c r="A14926" t="s">
        <v>150</v>
      </c>
    </row>
    <row r="14927" spans="1:1" x14ac:dyDescent="0.2">
      <c r="A14927" t="s">
        <v>158</v>
      </c>
    </row>
    <row r="14928" spans="1:1" x14ac:dyDescent="0.2">
      <c r="A14928" t="s">
        <v>146</v>
      </c>
    </row>
    <row r="14929" spans="1:1" x14ac:dyDescent="0.2">
      <c r="A14929" t="s">
        <v>4195</v>
      </c>
    </row>
    <row r="14930" spans="1:1" x14ac:dyDescent="0.2">
      <c r="A14930" t="s">
        <v>143</v>
      </c>
    </row>
    <row r="14932" spans="1:1" x14ac:dyDescent="0.2">
      <c r="A14932" t="s">
        <v>144</v>
      </c>
    </row>
    <row r="14933" spans="1:1" x14ac:dyDescent="0.2">
      <c r="A14933" t="s">
        <v>145</v>
      </c>
    </row>
    <row r="14934" spans="1:1" x14ac:dyDescent="0.2">
      <c r="A14934" t="s">
        <v>146</v>
      </c>
    </row>
    <row r="14935" spans="1:1" x14ac:dyDescent="0.2">
      <c r="A14935" t="s">
        <v>4196</v>
      </c>
    </row>
    <row r="14936" spans="1:1" x14ac:dyDescent="0.2">
      <c r="A14936" t="s">
        <v>4065</v>
      </c>
    </row>
    <row r="14937" spans="1:1" x14ac:dyDescent="0.2">
      <c r="A14937" t="s">
        <v>3463</v>
      </c>
    </row>
    <row r="14938" spans="1:1" x14ac:dyDescent="0.2">
      <c r="A14938" t="s">
        <v>173</v>
      </c>
    </row>
    <row r="14939" spans="1:1" x14ac:dyDescent="0.2">
      <c r="A14939" t="s">
        <v>152</v>
      </c>
    </row>
    <row r="14940" spans="1:1" x14ac:dyDescent="0.2">
      <c r="A14940" t="s">
        <v>150</v>
      </c>
    </row>
    <row r="14941" spans="1:1" x14ac:dyDescent="0.2">
      <c r="A14941" t="s">
        <v>158</v>
      </c>
    </row>
    <row r="14942" spans="1:1" x14ac:dyDescent="0.2">
      <c r="A14942" t="s">
        <v>146</v>
      </c>
    </row>
    <row r="14943" spans="1:1" x14ac:dyDescent="0.2">
      <c r="A14943" t="s">
        <v>4197</v>
      </c>
    </row>
    <row r="14944" spans="1:1" x14ac:dyDescent="0.2">
      <c r="A14944" t="s">
        <v>4198</v>
      </c>
    </row>
    <row r="14945" spans="1:1" x14ac:dyDescent="0.2">
      <c r="A14945" t="s">
        <v>3463</v>
      </c>
    </row>
    <row r="14946" spans="1:1" x14ac:dyDescent="0.2">
      <c r="A14946" t="s">
        <v>173</v>
      </c>
    </row>
    <row r="14947" spans="1:1" x14ac:dyDescent="0.2">
      <c r="A14947" t="s">
        <v>152</v>
      </c>
    </row>
    <row r="14948" spans="1:1" x14ac:dyDescent="0.2">
      <c r="A14948" t="s">
        <v>150</v>
      </c>
    </row>
    <row r="14949" spans="1:1" x14ac:dyDescent="0.2">
      <c r="A14949" t="s">
        <v>158</v>
      </c>
    </row>
    <row r="14950" spans="1:1" x14ac:dyDescent="0.2">
      <c r="A14950" t="s">
        <v>146</v>
      </c>
    </row>
    <row r="14951" spans="1:1" x14ac:dyDescent="0.2">
      <c r="A14951" t="s">
        <v>4199</v>
      </c>
    </row>
    <row r="14952" spans="1:1" x14ac:dyDescent="0.2">
      <c r="A14952" t="s">
        <v>4200</v>
      </c>
    </row>
    <row r="14953" spans="1:1" x14ac:dyDescent="0.2">
      <c r="A14953" t="s">
        <v>3463</v>
      </c>
    </row>
    <row r="14954" spans="1:1" x14ac:dyDescent="0.2">
      <c r="A14954" t="s">
        <v>173</v>
      </c>
    </row>
    <row r="14955" spans="1:1" x14ac:dyDescent="0.2">
      <c r="A14955" t="s">
        <v>152</v>
      </c>
    </row>
    <row r="14956" spans="1:1" x14ac:dyDescent="0.2">
      <c r="A14956" t="s">
        <v>150</v>
      </c>
    </row>
    <row r="14957" spans="1:1" x14ac:dyDescent="0.2">
      <c r="A14957" t="s">
        <v>158</v>
      </c>
    </row>
    <row r="14958" spans="1:1" x14ac:dyDescent="0.2">
      <c r="A14958" t="s">
        <v>177</v>
      </c>
    </row>
    <row r="14959" spans="1:1" x14ac:dyDescent="0.2">
      <c r="A14959" t="s">
        <v>146</v>
      </c>
    </row>
    <row r="14960" spans="1:1" x14ac:dyDescent="0.2">
      <c r="A14960" t="s">
        <v>4201</v>
      </c>
    </row>
    <row r="14961" spans="1:1" x14ac:dyDescent="0.2">
      <c r="A14961" t="s">
        <v>4202</v>
      </c>
    </row>
    <row r="14962" spans="1:1" x14ac:dyDescent="0.2">
      <c r="A14962" t="s">
        <v>3463</v>
      </c>
    </row>
    <row r="14963" spans="1:1" x14ac:dyDescent="0.2">
      <c r="A14963" t="s">
        <v>173</v>
      </c>
    </row>
    <row r="14964" spans="1:1" x14ac:dyDescent="0.2">
      <c r="A14964" t="s">
        <v>152</v>
      </c>
    </row>
    <row r="14965" spans="1:1" x14ac:dyDescent="0.2">
      <c r="A14965" t="s">
        <v>150</v>
      </c>
    </row>
    <row r="14966" spans="1:1" x14ac:dyDescent="0.2">
      <c r="A14966" t="s">
        <v>151</v>
      </c>
    </row>
    <row r="14967" spans="1:1" x14ac:dyDescent="0.2">
      <c r="A14967" t="s">
        <v>177</v>
      </c>
    </row>
    <row r="14968" spans="1:1" x14ac:dyDescent="0.2">
      <c r="A14968" t="s">
        <v>146</v>
      </c>
    </row>
    <row r="14969" spans="1:1" x14ac:dyDescent="0.2">
      <c r="A14969" t="s">
        <v>4203</v>
      </c>
    </row>
    <row r="14970" spans="1:1" x14ac:dyDescent="0.2">
      <c r="A14970" t="s">
        <v>4204</v>
      </c>
    </row>
    <row r="14971" spans="1:1" x14ac:dyDescent="0.2">
      <c r="A14971" t="s">
        <v>3463</v>
      </c>
    </row>
    <row r="14972" spans="1:1" x14ac:dyDescent="0.2">
      <c r="A14972" t="s">
        <v>173</v>
      </c>
    </row>
    <row r="14973" spans="1:1" x14ac:dyDescent="0.2">
      <c r="A14973" t="s">
        <v>152</v>
      </c>
    </row>
    <row r="14974" spans="1:1" x14ac:dyDescent="0.2">
      <c r="A14974" t="s">
        <v>150</v>
      </c>
    </row>
    <row r="14975" spans="1:1" x14ac:dyDescent="0.2">
      <c r="A14975" t="s">
        <v>151</v>
      </c>
    </row>
    <row r="14976" spans="1:1" x14ac:dyDescent="0.2">
      <c r="A14976" t="s">
        <v>177</v>
      </c>
    </row>
    <row r="14977" spans="1:1" x14ac:dyDescent="0.2">
      <c r="A14977" t="s">
        <v>146</v>
      </c>
    </row>
    <row r="14978" spans="1:1" x14ac:dyDescent="0.2">
      <c r="A14978" t="s">
        <v>4205</v>
      </c>
    </row>
    <row r="14979" spans="1:1" x14ac:dyDescent="0.2">
      <c r="A14979" t="s">
        <v>4206</v>
      </c>
    </row>
    <row r="14980" spans="1:1" x14ac:dyDescent="0.2">
      <c r="A14980" t="s">
        <v>3463</v>
      </c>
    </row>
    <row r="14981" spans="1:1" x14ac:dyDescent="0.2">
      <c r="A14981" t="s">
        <v>173</v>
      </c>
    </row>
    <row r="14982" spans="1:1" x14ac:dyDescent="0.2">
      <c r="A14982" t="s">
        <v>152</v>
      </c>
    </row>
    <row r="14983" spans="1:1" x14ac:dyDescent="0.2">
      <c r="A14983" t="s">
        <v>150</v>
      </c>
    </row>
    <row r="14984" spans="1:1" x14ac:dyDescent="0.2">
      <c r="A14984" t="s">
        <v>158</v>
      </c>
    </row>
    <row r="14985" spans="1:1" x14ac:dyDescent="0.2">
      <c r="A14985" t="s">
        <v>177</v>
      </c>
    </row>
    <row r="14986" spans="1:1" x14ac:dyDescent="0.2">
      <c r="A14986" t="s">
        <v>146</v>
      </c>
    </row>
    <row r="14987" spans="1:1" x14ac:dyDescent="0.2">
      <c r="A14987" t="s">
        <v>4207</v>
      </c>
    </row>
    <row r="14988" spans="1:1" x14ac:dyDescent="0.2">
      <c r="A14988" t="s">
        <v>4208</v>
      </c>
    </row>
    <row r="14989" spans="1:1" x14ac:dyDescent="0.2">
      <c r="A14989" t="s">
        <v>3463</v>
      </c>
    </row>
    <row r="14990" spans="1:1" x14ac:dyDescent="0.2">
      <c r="A14990" t="s">
        <v>173</v>
      </c>
    </row>
    <row r="14991" spans="1:1" x14ac:dyDescent="0.2">
      <c r="A14991" t="s">
        <v>152</v>
      </c>
    </row>
    <row r="14992" spans="1:1" x14ac:dyDescent="0.2">
      <c r="A14992" t="s">
        <v>150</v>
      </c>
    </row>
    <row r="14993" spans="1:1" x14ac:dyDescent="0.2">
      <c r="A14993" t="s">
        <v>158</v>
      </c>
    </row>
    <row r="14994" spans="1:1" x14ac:dyDescent="0.2">
      <c r="A14994" t="s">
        <v>177</v>
      </c>
    </row>
    <row r="14995" spans="1:1" x14ac:dyDescent="0.2">
      <c r="A14995" t="s">
        <v>146</v>
      </c>
    </row>
    <row r="14996" spans="1:1" x14ac:dyDescent="0.2">
      <c r="A14996" t="s">
        <v>4209</v>
      </c>
    </row>
    <row r="14997" spans="1:1" x14ac:dyDescent="0.2">
      <c r="A14997" t="s">
        <v>143</v>
      </c>
    </row>
    <row r="14999" spans="1:1" x14ac:dyDescent="0.2">
      <c r="A14999" t="s">
        <v>144</v>
      </c>
    </row>
    <row r="15000" spans="1:1" x14ac:dyDescent="0.2">
      <c r="A15000" t="s">
        <v>145</v>
      </c>
    </row>
    <row r="15001" spans="1:1" x14ac:dyDescent="0.2">
      <c r="A15001" t="s">
        <v>146</v>
      </c>
    </row>
    <row r="15002" spans="1:1" x14ac:dyDescent="0.2">
      <c r="A15002" t="s">
        <v>4210</v>
      </c>
    </row>
    <row r="15003" spans="1:1" x14ac:dyDescent="0.2">
      <c r="A15003" t="s">
        <v>4211</v>
      </c>
    </row>
    <row r="15004" spans="1:1" x14ac:dyDescent="0.2">
      <c r="A15004" t="s">
        <v>3463</v>
      </c>
    </row>
    <row r="15005" spans="1:1" x14ac:dyDescent="0.2">
      <c r="A15005" t="s">
        <v>173</v>
      </c>
    </row>
    <row r="15006" spans="1:1" x14ac:dyDescent="0.2">
      <c r="A15006" t="s">
        <v>152</v>
      </c>
    </row>
    <row r="15007" spans="1:1" x14ac:dyDescent="0.2">
      <c r="A15007" t="s">
        <v>150</v>
      </c>
    </row>
    <row r="15008" spans="1:1" x14ac:dyDescent="0.2">
      <c r="A15008" t="s">
        <v>158</v>
      </c>
    </row>
    <row r="15009" spans="1:1" x14ac:dyDescent="0.2">
      <c r="A15009" t="s">
        <v>177</v>
      </c>
    </row>
    <row r="15010" spans="1:1" x14ac:dyDescent="0.2">
      <c r="A15010" t="s">
        <v>146</v>
      </c>
    </row>
    <row r="15011" spans="1:1" x14ac:dyDescent="0.2">
      <c r="A15011" t="s">
        <v>4212</v>
      </c>
    </row>
    <row r="15012" spans="1:1" x14ac:dyDescent="0.2">
      <c r="A15012" t="s">
        <v>4213</v>
      </c>
    </row>
    <row r="15013" spans="1:1" x14ac:dyDescent="0.2">
      <c r="A15013" t="s">
        <v>3463</v>
      </c>
    </row>
    <row r="15014" spans="1:1" x14ac:dyDescent="0.2">
      <c r="A15014" t="s">
        <v>173</v>
      </c>
    </row>
    <row r="15015" spans="1:1" x14ac:dyDescent="0.2">
      <c r="A15015" t="s">
        <v>152</v>
      </c>
    </row>
    <row r="15016" spans="1:1" x14ac:dyDescent="0.2">
      <c r="A15016" t="s">
        <v>150</v>
      </c>
    </row>
    <row r="15017" spans="1:1" x14ac:dyDescent="0.2">
      <c r="A15017" t="s">
        <v>158</v>
      </c>
    </row>
    <row r="15018" spans="1:1" x14ac:dyDescent="0.2">
      <c r="A15018" t="s">
        <v>177</v>
      </c>
    </row>
    <row r="15019" spans="1:1" x14ac:dyDescent="0.2">
      <c r="A15019" t="s">
        <v>146</v>
      </c>
    </row>
    <row r="15020" spans="1:1" x14ac:dyDescent="0.2">
      <c r="A15020" t="s">
        <v>4214</v>
      </c>
    </row>
    <row r="15021" spans="1:1" x14ac:dyDescent="0.2">
      <c r="A15021" t="s">
        <v>4215</v>
      </c>
    </row>
    <row r="15022" spans="1:1" x14ac:dyDescent="0.2">
      <c r="A15022" t="s">
        <v>3463</v>
      </c>
    </row>
    <row r="15023" spans="1:1" x14ac:dyDescent="0.2">
      <c r="A15023" t="s">
        <v>173</v>
      </c>
    </row>
    <row r="15024" spans="1:1" x14ac:dyDescent="0.2">
      <c r="A15024" t="s">
        <v>152</v>
      </c>
    </row>
    <row r="15025" spans="1:1" x14ac:dyDescent="0.2">
      <c r="A15025" t="s">
        <v>150</v>
      </c>
    </row>
    <row r="15026" spans="1:1" x14ac:dyDescent="0.2">
      <c r="A15026" t="s">
        <v>158</v>
      </c>
    </row>
    <row r="15027" spans="1:1" x14ac:dyDescent="0.2">
      <c r="A15027" t="s">
        <v>146</v>
      </c>
    </row>
    <row r="15028" spans="1:1" x14ac:dyDescent="0.2">
      <c r="A15028" t="s">
        <v>4216</v>
      </c>
    </row>
    <row r="15029" spans="1:1" x14ac:dyDescent="0.2">
      <c r="A15029" t="s">
        <v>4217</v>
      </c>
    </row>
    <row r="15030" spans="1:1" x14ac:dyDescent="0.2">
      <c r="A15030" t="s">
        <v>3463</v>
      </c>
    </row>
    <row r="15031" spans="1:1" x14ac:dyDescent="0.2">
      <c r="A15031" t="s">
        <v>173</v>
      </c>
    </row>
    <row r="15032" spans="1:1" x14ac:dyDescent="0.2">
      <c r="A15032" t="s">
        <v>152</v>
      </c>
    </row>
    <row r="15033" spans="1:1" x14ac:dyDescent="0.2">
      <c r="A15033" t="s">
        <v>150</v>
      </c>
    </row>
    <row r="15034" spans="1:1" x14ac:dyDescent="0.2">
      <c r="A15034" t="s">
        <v>151</v>
      </c>
    </row>
    <row r="15035" spans="1:1" x14ac:dyDescent="0.2">
      <c r="A15035" t="s">
        <v>177</v>
      </c>
    </row>
    <row r="15036" spans="1:1" x14ac:dyDescent="0.2">
      <c r="A15036" t="s">
        <v>146</v>
      </c>
    </row>
    <row r="15037" spans="1:1" x14ac:dyDescent="0.2">
      <c r="A15037" t="s">
        <v>4218</v>
      </c>
    </row>
    <row r="15038" spans="1:1" x14ac:dyDescent="0.2">
      <c r="A15038" t="s">
        <v>4219</v>
      </c>
    </row>
    <row r="15039" spans="1:1" x14ac:dyDescent="0.2">
      <c r="A15039" t="s">
        <v>4152</v>
      </c>
    </row>
    <row r="15040" spans="1:1" x14ac:dyDescent="0.2">
      <c r="A15040" t="s">
        <v>173</v>
      </c>
    </row>
    <row r="15041" spans="1:1" x14ac:dyDescent="0.2">
      <c r="A15041" t="s">
        <v>152</v>
      </c>
    </row>
    <row r="15042" spans="1:1" x14ac:dyDescent="0.2">
      <c r="A15042" t="s">
        <v>150</v>
      </c>
    </row>
    <row r="15043" spans="1:1" x14ac:dyDescent="0.2">
      <c r="A15043" t="s">
        <v>158</v>
      </c>
    </row>
    <row r="15044" spans="1:1" x14ac:dyDescent="0.2">
      <c r="A15044" t="s">
        <v>4220</v>
      </c>
    </row>
    <row r="15045" spans="1:1" x14ac:dyDescent="0.2">
      <c r="A15045" t="s">
        <v>146</v>
      </c>
    </row>
    <row r="15046" spans="1:1" x14ac:dyDescent="0.2">
      <c r="A15046" t="s">
        <v>4221</v>
      </c>
    </row>
    <row r="15047" spans="1:1" x14ac:dyDescent="0.2">
      <c r="A15047" t="s">
        <v>4217</v>
      </c>
    </row>
    <row r="15048" spans="1:1" x14ac:dyDescent="0.2">
      <c r="A15048" t="s">
        <v>3463</v>
      </c>
    </row>
    <row r="15049" spans="1:1" x14ac:dyDescent="0.2">
      <c r="A15049" t="s">
        <v>173</v>
      </c>
    </row>
    <row r="15050" spans="1:1" x14ac:dyDescent="0.2">
      <c r="A15050" t="s">
        <v>152</v>
      </c>
    </row>
    <row r="15051" spans="1:1" x14ac:dyDescent="0.2">
      <c r="A15051" t="s">
        <v>150</v>
      </c>
    </row>
    <row r="15052" spans="1:1" x14ac:dyDescent="0.2">
      <c r="A15052" t="s">
        <v>151</v>
      </c>
    </row>
    <row r="15053" spans="1:1" x14ac:dyDescent="0.2">
      <c r="A15053" t="s">
        <v>177</v>
      </c>
    </row>
    <row r="15054" spans="1:1" x14ac:dyDescent="0.2">
      <c r="A15054" t="s">
        <v>146</v>
      </c>
    </row>
    <row r="15055" spans="1:1" x14ac:dyDescent="0.2">
      <c r="A15055" t="s">
        <v>4222</v>
      </c>
    </row>
    <row r="15056" spans="1:1" x14ac:dyDescent="0.2">
      <c r="A15056" t="s">
        <v>4223</v>
      </c>
    </row>
    <row r="15057" spans="1:1" x14ac:dyDescent="0.2">
      <c r="A15057" t="s">
        <v>3463</v>
      </c>
    </row>
    <row r="15058" spans="1:1" x14ac:dyDescent="0.2">
      <c r="A15058" t="s">
        <v>173</v>
      </c>
    </row>
    <row r="15059" spans="1:1" x14ac:dyDescent="0.2">
      <c r="A15059" t="s">
        <v>152</v>
      </c>
    </row>
    <row r="15060" spans="1:1" x14ac:dyDescent="0.2">
      <c r="A15060" t="s">
        <v>150</v>
      </c>
    </row>
    <row r="15061" spans="1:1" x14ac:dyDescent="0.2">
      <c r="A15061" t="s">
        <v>158</v>
      </c>
    </row>
    <row r="15062" spans="1:1" x14ac:dyDescent="0.2">
      <c r="A15062" t="s">
        <v>4224</v>
      </c>
    </row>
    <row r="15063" spans="1:1" x14ac:dyDescent="0.2">
      <c r="A15063" t="s">
        <v>146</v>
      </c>
    </row>
    <row r="15064" spans="1:1" x14ac:dyDescent="0.2">
      <c r="A15064" t="s">
        <v>4225</v>
      </c>
    </row>
    <row r="15065" spans="1:1" x14ac:dyDescent="0.2">
      <c r="A15065" t="s">
        <v>143</v>
      </c>
    </row>
    <row r="15067" spans="1:1" x14ac:dyDescent="0.2">
      <c r="A15067" t="s">
        <v>144</v>
      </c>
    </row>
    <row r="15068" spans="1:1" x14ac:dyDescent="0.2">
      <c r="A15068" t="s">
        <v>145</v>
      </c>
    </row>
    <row r="15069" spans="1:1" x14ac:dyDescent="0.2">
      <c r="A15069" t="s">
        <v>146</v>
      </c>
    </row>
    <row r="15070" spans="1:1" x14ac:dyDescent="0.2">
      <c r="A15070" t="s">
        <v>4226</v>
      </c>
    </row>
    <row r="15071" spans="1:1" x14ac:dyDescent="0.2">
      <c r="A15071" t="s">
        <v>4227</v>
      </c>
    </row>
    <row r="15072" spans="1:1" x14ac:dyDescent="0.2">
      <c r="A15072" t="s">
        <v>3463</v>
      </c>
    </row>
    <row r="15073" spans="1:1" x14ac:dyDescent="0.2">
      <c r="A15073" t="s">
        <v>173</v>
      </c>
    </row>
    <row r="15074" spans="1:1" x14ac:dyDescent="0.2">
      <c r="A15074" t="s">
        <v>152</v>
      </c>
    </row>
    <row r="15075" spans="1:1" x14ac:dyDescent="0.2">
      <c r="A15075" t="s">
        <v>150</v>
      </c>
    </row>
    <row r="15076" spans="1:1" x14ac:dyDescent="0.2">
      <c r="A15076" t="s">
        <v>158</v>
      </c>
    </row>
    <row r="15077" spans="1:1" x14ac:dyDescent="0.2">
      <c r="A15077" t="s">
        <v>4228</v>
      </c>
    </row>
    <row r="15078" spans="1:1" x14ac:dyDescent="0.2">
      <c r="A15078" t="s">
        <v>146</v>
      </c>
    </row>
    <row r="15079" spans="1:1" x14ac:dyDescent="0.2">
      <c r="A15079" t="s">
        <v>4229</v>
      </c>
    </row>
    <row r="15080" spans="1:1" x14ac:dyDescent="0.2">
      <c r="A15080" t="s">
        <v>4230</v>
      </c>
    </row>
    <row r="15081" spans="1:1" x14ac:dyDescent="0.2">
      <c r="A15081" t="s">
        <v>3463</v>
      </c>
    </row>
    <row r="15082" spans="1:1" x14ac:dyDescent="0.2">
      <c r="A15082" t="s">
        <v>173</v>
      </c>
    </row>
    <row r="15083" spans="1:1" x14ac:dyDescent="0.2">
      <c r="A15083" t="s">
        <v>152</v>
      </c>
    </row>
    <row r="15084" spans="1:1" x14ac:dyDescent="0.2">
      <c r="A15084" t="s">
        <v>150</v>
      </c>
    </row>
    <row r="15085" spans="1:1" x14ac:dyDescent="0.2">
      <c r="A15085" t="s">
        <v>158</v>
      </c>
    </row>
    <row r="15086" spans="1:1" x14ac:dyDescent="0.2">
      <c r="A15086" t="s">
        <v>177</v>
      </c>
    </row>
    <row r="15087" spans="1:1" x14ac:dyDescent="0.2">
      <c r="A15087" t="s">
        <v>146</v>
      </c>
    </row>
    <row r="15088" spans="1:1" x14ac:dyDescent="0.2">
      <c r="A15088" t="s">
        <v>4231</v>
      </c>
    </row>
    <row r="15089" spans="1:1" x14ac:dyDescent="0.2">
      <c r="A15089" t="s">
        <v>4232</v>
      </c>
    </row>
    <row r="15090" spans="1:1" x14ac:dyDescent="0.2">
      <c r="A15090" t="s">
        <v>3463</v>
      </c>
    </row>
    <row r="15091" spans="1:1" x14ac:dyDescent="0.2">
      <c r="A15091" t="s">
        <v>173</v>
      </c>
    </row>
    <row r="15092" spans="1:1" x14ac:dyDescent="0.2">
      <c r="A15092" t="s">
        <v>152</v>
      </c>
    </row>
    <row r="15093" spans="1:1" x14ac:dyDescent="0.2">
      <c r="A15093" t="s">
        <v>150</v>
      </c>
    </row>
    <row r="15094" spans="1:1" x14ac:dyDescent="0.2">
      <c r="A15094" t="s">
        <v>158</v>
      </c>
    </row>
    <row r="15095" spans="1:1" x14ac:dyDescent="0.2">
      <c r="A15095" t="s">
        <v>177</v>
      </c>
    </row>
    <row r="15096" spans="1:1" x14ac:dyDescent="0.2">
      <c r="A15096" t="s">
        <v>146</v>
      </c>
    </row>
    <row r="15097" spans="1:1" x14ac:dyDescent="0.2">
      <c r="A15097" t="s">
        <v>4233</v>
      </c>
    </row>
    <row r="15098" spans="1:1" x14ac:dyDescent="0.2">
      <c r="A15098" t="s">
        <v>4234</v>
      </c>
    </row>
    <row r="15099" spans="1:1" x14ac:dyDescent="0.2">
      <c r="A15099" t="s">
        <v>3463</v>
      </c>
    </row>
    <row r="15100" spans="1:1" x14ac:dyDescent="0.2">
      <c r="A15100" t="s">
        <v>173</v>
      </c>
    </row>
    <row r="15101" spans="1:1" x14ac:dyDescent="0.2">
      <c r="A15101" t="s">
        <v>152</v>
      </c>
    </row>
    <row r="15102" spans="1:1" x14ac:dyDescent="0.2">
      <c r="A15102" t="s">
        <v>150</v>
      </c>
    </row>
    <row r="15103" spans="1:1" x14ac:dyDescent="0.2">
      <c r="A15103" t="s">
        <v>151</v>
      </c>
    </row>
    <row r="15104" spans="1:1" x14ac:dyDescent="0.2">
      <c r="A15104" t="s">
        <v>177</v>
      </c>
    </row>
    <row r="15105" spans="1:1" x14ac:dyDescent="0.2">
      <c r="A15105" t="s">
        <v>146</v>
      </c>
    </row>
    <row r="15106" spans="1:1" x14ac:dyDescent="0.2">
      <c r="A15106" t="s">
        <v>4235</v>
      </c>
    </row>
    <row r="15107" spans="1:1" x14ac:dyDescent="0.2">
      <c r="A15107" t="s">
        <v>4236</v>
      </c>
    </row>
    <row r="15108" spans="1:1" x14ac:dyDescent="0.2">
      <c r="A15108" t="s">
        <v>3463</v>
      </c>
    </row>
    <row r="15109" spans="1:1" x14ac:dyDescent="0.2">
      <c r="A15109" t="s">
        <v>173</v>
      </c>
    </row>
    <row r="15110" spans="1:1" x14ac:dyDescent="0.2">
      <c r="A15110" t="s">
        <v>152</v>
      </c>
    </row>
    <row r="15111" spans="1:1" x14ac:dyDescent="0.2">
      <c r="A15111" t="s">
        <v>150</v>
      </c>
    </row>
    <row r="15112" spans="1:1" x14ac:dyDescent="0.2">
      <c r="A15112" t="s">
        <v>158</v>
      </c>
    </row>
    <row r="15113" spans="1:1" x14ac:dyDescent="0.2">
      <c r="A15113" t="s">
        <v>177</v>
      </c>
    </row>
    <row r="15114" spans="1:1" x14ac:dyDescent="0.2">
      <c r="A15114" t="s">
        <v>146</v>
      </c>
    </row>
    <row r="15115" spans="1:1" x14ac:dyDescent="0.2">
      <c r="A15115" t="s">
        <v>4237</v>
      </c>
    </row>
    <row r="15116" spans="1:1" x14ac:dyDescent="0.2">
      <c r="A15116" t="s">
        <v>4238</v>
      </c>
    </row>
    <row r="15117" spans="1:1" x14ac:dyDescent="0.2">
      <c r="A15117" t="s">
        <v>3463</v>
      </c>
    </row>
    <row r="15118" spans="1:1" x14ac:dyDescent="0.2">
      <c r="A15118" t="s">
        <v>173</v>
      </c>
    </row>
    <row r="15119" spans="1:1" x14ac:dyDescent="0.2">
      <c r="A15119" t="s">
        <v>152</v>
      </c>
    </row>
    <row r="15120" spans="1:1" x14ac:dyDescent="0.2">
      <c r="A15120" t="s">
        <v>150</v>
      </c>
    </row>
    <row r="15121" spans="1:1" x14ac:dyDescent="0.2">
      <c r="A15121" t="s">
        <v>151</v>
      </c>
    </row>
    <row r="15122" spans="1:1" x14ac:dyDescent="0.2">
      <c r="A15122" t="s">
        <v>177</v>
      </c>
    </row>
    <row r="15123" spans="1:1" x14ac:dyDescent="0.2">
      <c r="A15123" t="s">
        <v>146</v>
      </c>
    </row>
    <row r="15124" spans="1:1" x14ac:dyDescent="0.2">
      <c r="A15124" t="s">
        <v>4239</v>
      </c>
    </row>
    <row r="15125" spans="1:1" x14ac:dyDescent="0.2">
      <c r="A15125" t="s">
        <v>4240</v>
      </c>
    </row>
    <row r="15126" spans="1:1" x14ac:dyDescent="0.2">
      <c r="A15126" t="s">
        <v>3463</v>
      </c>
    </row>
    <row r="15127" spans="1:1" x14ac:dyDescent="0.2">
      <c r="A15127" t="s">
        <v>173</v>
      </c>
    </row>
    <row r="15128" spans="1:1" x14ac:dyDescent="0.2">
      <c r="A15128" t="s">
        <v>152</v>
      </c>
    </row>
    <row r="15129" spans="1:1" x14ac:dyDescent="0.2">
      <c r="A15129" t="s">
        <v>150</v>
      </c>
    </row>
    <row r="15130" spans="1:1" x14ac:dyDescent="0.2">
      <c r="A15130" t="s">
        <v>158</v>
      </c>
    </row>
    <row r="15131" spans="1:1" x14ac:dyDescent="0.2">
      <c r="A15131" t="s">
        <v>146</v>
      </c>
    </row>
    <row r="15132" spans="1:1" x14ac:dyDescent="0.2">
      <c r="A15132" t="s">
        <v>4241</v>
      </c>
    </row>
    <row r="15133" spans="1:1" x14ac:dyDescent="0.2">
      <c r="A15133" t="s">
        <v>143</v>
      </c>
    </row>
    <row r="15135" spans="1:1" x14ac:dyDescent="0.2">
      <c r="A15135" t="s">
        <v>144</v>
      </c>
    </row>
    <row r="15136" spans="1:1" x14ac:dyDescent="0.2">
      <c r="A15136" t="s">
        <v>145</v>
      </c>
    </row>
    <row r="15137" spans="1:1" x14ac:dyDescent="0.2">
      <c r="A15137" t="s">
        <v>146</v>
      </c>
    </row>
    <row r="15138" spans="1:1" x14ac:dyDescent="0.2">
      <c r="A15138" t="s">
        <v>4242</v>
      </c>
    </row>
    <row r="15139" spans="1:1" x14ac:dyDescent="0.2">
      <c r="A15139" t="s">
        <v>4243</v>
      </c>
    </row>
    <row r="15140" spans="1:1" x14ac:dyDescent="0.2">
      <c r="A15140" t="s">
        <v>3463</v>
      </c>
    </row>
    <row r="15141" spans="1:1" x14ac:dyDescent="0.2">
      <c r="A15141" t="s">
        <v>173</v>
      </c>
    </row>
    <row r="15142" spans="1:1" x14ac:dyDescent="0.2">
      <c r="A15142" t="s">
        <v>152</v>
      </c>
    </row>
    <row r="15143" spans="1:1" x14ac:dyDescent="0.2">
      <c r="A15143" t="s">
        <v>150</v>
      </c>
    </row>
    <row r="15144" spans="1:1" x14ac:dyDescent="0.2">
      <c r="A15144" t="s">
        <v>158</v>
      </c>
    </row>
    <row r="15145" spans="1:1" x14ac:dyDescent="0.2">
      <c r="A15145" t="s">
        <v>146</v>
      </c>
    </row>
    <row r="15146" spans="1:1" x14ac:dyDescent="0.2">
      <c r="A15146" t="s">
        <v>4244</v>
      </c>
    </row>
    <row r="15147" spans="1:1" x14ac:dyDescent="0.2">
      <c r="A15147" t="s">
        <v>4245</v>
      </c>
    </row>
    <row r="15148" spans="1:1" x14ac:dyDescent="0.2">
      <c r="A15148" t="s">
        <v>3463</v>
      </c>
    </row>
    <row r="15149" spans="1:1" x14ac:dyDescent="0.2">
      <c r="A15149" t="s">
        <v>173</v>
      </c>
    </row>
    <row r="15150" spans="1:1" x14ac:dyDescent="0.2">
      <c r="A15150" t="s">
        <v>152</v>
      </c>
    </row>
    <row r="15151" spans="1:1" x14ac:dyDescent="0.2">
      <c r="A15151" t="s">
        <v>150</v>
      </c>
    </row>
    <row r="15152" spans="1:1" x14ac:dyDescent="0.2">
      <c r="A15152" t="s">
        <v>158</v>
      </c>
    </row>
    <row r="15153" spans="1:1" x14ac:dyDescent="0.2">
      <c r="A15153" t="s">
        <v>4246</v>
      </c>
    </row>
    <row r="15154" spans="1:1" x14ac:dyDescent="0.2">
      <c r="A15154" t="s">
        <v>146</v>
      </c>
    </row>
    <row r="15155" spans="1:1" x14ac:dyDescent="0.2">
      <c r="A15155" t="s">
        <v>4247</v>
      </c>
    </row>
    <row r="15156" spans="1:1" x14ac:dyDescent="0.2">
      <c r="A15156" t="s">
        <v>4245</v>
      </c>
    </row>
    <row r="15157" spans="1:1" x14ac:dyDescent="0.2">
      <c r="A15157" t="s">
        <v>3463</v>
      </c>
    </row>
    <row r="15158" spans="1:1" x14ac:dyDescent="0.2">
      <c r="A15158" t="s">
        <v>173</v>
      </c>
    </row>
    <row r="15159" spans="1:1" x14ac:dyDescent="0.2">
      <c r="A15159" t="s">
        <v>152</v>
      </c>
    </row>
    <row r="15160" spans="1:1" x14ac:dyDescent="0.2">
      <c r="A15160" t="s">
        <v>150</v>
      </c>
    </row>
    <row r="15161" spans="1:1" x14ac:dyDescent="0.2">
      <c r="A15161" t="s">
        <v>158</v>
      </c>
    </row>
    <row r="15162" spans="1:1" x14ac:dyDescent="0.2">
      <c r="A15162" t="s">
        <v>177</v>
      </c>
    </row>
    <row r="15163" spans="1:1" x14ac:dyDescent="0.2">
      <c r="A15163" t="s">
        <v>146</v>
      </c>
    </row>
    <row r="15164" spans="1:1" x14ac:dyDescent="0.2">
      <c r="A15164" t="s">
        <v>4248</v>
      </c>
    </row>
    <row r="15165" spans="1:1" x14ac:dyDescent="0.2">
      <c r="A15165" t="s">
        <v>4249</v>
      </c>
    </row>
    <row r="15166" spans="1:1" x14ac:dyDescent="0.2">
      <c r="A15166" t="s">
        <v>3463</v>
      </c>
    </row>
    <row r="15167" spans="1:1" x14ac:dyDescent="0.2">
      <c r="A15167" t="s">
        <v>173</v>
      </c>
    </row>
    <row r="15168" spans="1:1" x14ac:dyDescent="0.2">
      <c r="A15168" t="s">
        <v>152</v>
      </c>
    </row>
    <row r="15169" spans="1:1" x14ac:dyDescent="0.2">
      <c r="A15169" t="s">
        <v>150</v>
      </c>
    </row>
    <row r="15170" spans="1:1" x14ac:dyDescent="0.2">
      <c r="A15170" t="s">
        <v>158</v>
      </c>
    </row>
    <row r="15171" spans="1:1" x14ac:dyDescent="0.2">
      <c r="A15171" t="s">
        <v>177</v>
      </c>
    </row>
    <row r="15172" spans="1:1" x14ac:dyDescent="0.2">
      <c r="A15172" t="s">
        <v>146</v>
      </c>
    </row>
    <row r="15173" spans="1:1" x14ac:dyDescent="0.2">
      <c r="A15173" t="s">
        <v>4250</v>
      </c>
    </row>
    <row r="15174" spans="1:1" x14ac:dyDescent="0.2">
      <c r="A15174" t="s">
        <v>4251</v>
      </c>
    </row>
    <row r="15175" spans="1:1" x14ac:dyDescent="0.2">
      <c r="A15175" t="s">
        <v>3463</v>
      </c>
    </row>
    <row r="15176" spans="1:1" x14ac:dyDescent="0.2">
      <c r="A15176" t="s">
        <v>173</v>
      </c>
    </row>
    <row r="15177" spans="1:1" x14ac:dyDescent="0.2">
      <c r="A15177" t="s">
        <v>152</v>
      </c>
    </row>
    <row r="15178" spans="1:1" x14ac:dyDescent="0.2">
      <c r="A15178" t="s">
        <v>150</v>
      </c>
    </row>
    <row r="15179" spans="1:1" x14ac:dyDescent="0.2">
      <c r="A15179" t="s">
        <v>158</v>
      </c>
    </row>
    <row r="15180" spans="1:1" x14ac:dyDescent="0.2">
      <c r="A15180" t="s">
        <v>4252</v>
      </c>
    </row>
    <row r="15181" spans="1:1" x14ac:dyDescent="0.2">
      <c r="A15181" t="s">
        <v>146</v>
      </c>
    </row>
    <row r="15182" spans="1:1" x14ac:dyDescent="0.2">
      <c r="A15182" t="s">
        <v>4253</v>
      </c>
    </row>
    <row r="15183" spans="1:1" x14ac:dyDescent="0.2">
      <c r="A15183" t="s">
        <v>4254</v>
      </c>
    </row>
    <row r="15184" spans="1:1" x14ac:dyDescent="0.2">
      <c r="A15184" t="s">
        <v>3463</v>
      </c>
    </row>
    <row r="15185" spans="1:1" x14ac:dyDescent="0.2">
      <c r="A15185" t="s">
        <v>173</v>
      </c>
    </row>
    <row r="15186" spans="1:1" x14ac:dyDescent="0.2">
      <c r="A15186" t="s">
        <v>152</v>
      </c>
    </row>
    <row r="15187" spans="1:1" x14ac:dyDescent="0.2">
      <c r="A15187" t="s">
        <v>150</v>
      </c>
    </row>
    <row r="15188" spans="1:1" x14ac:dyDescent="0.2">
      <c r="A15188" t="s">
        <v>158</v>
      </c>
    </row>
    <row r="15189" spans="1:1" x14ac:dyDescent="0.2">
      <c r="A15189" t="s">
        <v>177</v>
      </c>
    </row>
    <row r="15190" spans="1:1" x14ac:dyDescent="0.2">
      <c r="A15190" t="s">
        <v>146</v>
      </c>
    </row>
    <row r="15191" spans="1:1" x14ac:dyDescent="0.2">
      <c r="A15191" t="s">
        <v>4255</v>
      </c>
    </row>
    <row r="15192" spans="1:1" x14ac:dyDescent="0.2">
      <c r="A15192" t="s">
        <v>4256</v>
      </c>
    </row>
    <row r="15193" spans="1:1" x14ac:dyDescent="0.2">
      <c r="A15193" t="s">
        <v>3463</v>
      </c>
    </row>
    <row r="15194" spans="1:1" x14ac:dyDescent="0.2">
      <c r="A15194" t="s">
        <v>173</v>
      </c>
    </row>
    <row r="15195" spans="1:1" x14ac:dyDescent="0.2">
      <c r="A15195" t="s">
        <v>152</v>
      </c>
    </row>
    <row r="15196" spans="1:1" x14ac:dyDescent="0.2">
      <c r="A15196" t="s">
        <v>150</v>
      </c>
    </row>
    <row r="15197" spans="1:1" x14ac:dyDescent="0.2">
      <c r="A15197" t="s">
        <v>158</v>
      </c>
    </row>
    <row r="15198" spans="1:1" x14ac:dyDescent="0.2">
      <c r="A15198" t="s">
        <v>146</v>
      </c>
    </row>
    <row r="15199" spans="1:1" x14ac:dyDescent="0.2">
      <c r="A15199" t="s">
        <v>4257</v>
      </c>
    </row>
    <row r="15200" spans="1:1" x14ac:dyDescent="0.2">
      <c r="A15200" t="s">
        <v>143</v>
      </c>
    </row>
    <row r="15202" spans="1:1" x14ac:dyDescent="0.2">
      <c r="A15202" t="s">
        <v>144</v>
      </c>
    </row>
    <row r="15203" spans="1:1" x14ac:dyDescent="0.2">
      <c r="A15203" t="s">
        <v>145</v>
      </c>
    </row>
    <row r="15204" spans="1:1" x14ac:dyDescent="0.2">
      <c r="A15204" t="s">
        <v>146</v>
      </c>
    </row>
    <row r="15205" spans="1:1" x14ac:dyDescent="0.2">
      <c r="A15205" t="s">
        <v>4258</v>
      </c>
    </row>
    <row r="15206" spans="1:1" x14ac:dyDescent="0.2">
      <c r="A15206" t="s">
        <v>4256</v>
      </c>
    </row>
    <row r="15207" spans="1:1" x14ac:dyDescent="0.2">
      <c r="A15207" t="s">
        <v>3463</v>
      </c>
    </row>
    <row r="15208" spans="1:1" x14ac:dyDescent="0.2">
      <c r="A15208" t="s">
        <v>173</v>
      </c>
    </row>
    <row r="15209" spans="1:1" x14ac:dyDescent="0.2">
      <c r="A15209" t="s">
        <v>152</v>
      </c>
    </row>
    <row r="15210" spans="1:1" x14ac:dyDescent="0.2">
      <c r="A15210" t="s">
        <v>150</v>
      </c>
    </row>
    <row r="15211" spans="1:1" x14ac:dyDescent="0.2">
      <c r="A15211" t="s">
        <v>158</v>
      </c>
    </row>
    <row r="15212" spans="1:1" x14ac:dyDescent="0.2">
      <c r="A15212" t="s">
        <v>146</v>
      </c>
    </row>
    <row r="15213" spans="1:1" x14ac:dyDescent="0.2">
      <c r="A15213" t="s">
        <v>4259</v>
      </c>
    </row>
    <row r="15214" spans="1:1" x14ac:dyDescent="0.2">
      <c r="A15214" t="s">
        <v>4260</v>
      </c>
    </row>
    <row r="15215" spans="1:1" x14ac:dyDescent="0.2">
      <c r="A15215" t="s">
        <v>3463</v>
      </c>
    </row>
    <row r="15216" spans="1:1" x14ac:dyDescent="0.2">
      <c r="A15216" t="s">
        <v>173</v>
      </c>
    </row>
    <row r="15217" spans="1:1" x14ac:dyDescent="0.2">
      <c r="A15217" t="s">
        <v>152</v>
      </c>
    </row>
    <row r="15218" spans="1:1" x14ac:dyDescent="0.2">
      <c r="A15218" t="s">
        <v>150</v>
      </c>
    </row>
    <row r="15219" spans="1:1" x14ac:dyDescent="0.2">
      <c r="A15219" t="s">
        <v>158</v>
      </c>
    </row>
    <row r="15220" spans="1:1" x14ac:dyDescent="0.2">
      <c r="A15220" t="s">
        <v>146</v>
      </c>
    </row>
    <row r="15221" spans="1:1" x14ac:dyDescent="0.2">
      <c r="A15221" t="s">
        <v>4261</v>
      </c>
    </row>
    <row r="15222" spans="1:1" x14ac:dyDescent="0.2">
      <c r="A15222" t="s">
        <v>4262</v>
      </c>
    </row>
    <row r="15223" spans="1:1" x14ac:dyDescent="0.2">
      <c r="A15223" t="s">
        <v>3463</v>
      </c>
    </row>
    <row r="15224" spans="1:1" x14ac:dyDescent="0.2">
      <c r="A15224" t="s">
        <v>173</v>
      </c>
    </row>
    <row r="15225" spans="1:1" x14ac:dyDescent="0.2">
      <c r="A15225" t="s">
        <v>152</v>
      </c>
    </row>
    <row r="15226" spans="1:1" x14ac:dyDescent="0.2">
      <c r="A15226" t="s">
        <v>150</v>
      </c>
    </row>
    <row r="15227" spans="1:1" x14ac:dyDescent="0.2">
      <c r="A15227" t="s">
        <v>158</v>
      </c>
    </row>
    <row r="15228" spans="1:1" x14ac:dyDescent="0.2">
      <c r="A15228" t="s">
        <v>146</v>
      </c>
    </row>
    <row r="15229" spans="1:1" x14ac:dyDescent="0.2">
      <c r="A15229" t="s">
        <v>4263</v>
      </c>
    </row>
    <row r="15230" spans="1:1" x14ac:dyDescent="0.2">
      <c r="A15230" t="s">
        <v>4264</v>
      </c>
    </row>
    <row r="15231" spans="1:1" x14ac:dyDescent="0.2">
      <c r="A15231" t="s">
        <v>3463</v>
      </c>
    </row>
    <row r="15232" spans="1:1" x14ac:dyDescent="0.2">
      <c r="A15232" t="s">
        <v>173</v>
      </c>
    </row>
    <row r="15233" spans="1:1" x14ac:dyDescent="0.2">
      <c r="A15233" t="s">
        <v>152</v>
      </c>
    </row>
    <row r="15234" spans="1:1" x14ac:dyDescent="0.2">
      <c r="A15234" t="s">
        <v>150</v>
      </c>
    </row>
    <row r="15235" spans="1:1" x14ac:dyDescent="0.2">
      <c r="A15235" t="s">
        <v>158</v>
      </c>
    </row>
    <row r="15236" spans="1:1" x14ac:dyDescent="0.2">
      <c r="A15236" t="s">
        <v>146</v>
      </c>
    </row>
    <row r="15237" spans="1:1" x14ac:dyDescent="0.2">
      <c r="A15237" t="s">
        <v>4265</v>
      </c>
    </row>
    <row r="15238" spans="1:1" x14ac:dyDescent="0.2">
      <c r="A15238" t="s">
        <v>4266</v>
      </c>
    </row>
    <row r="15239" spans="1:1" x14ac:dyDescent="0.2">
      <c r="A15239" t="s">
        <v>3463</v>
      </c>
    </row>
    <row r="15240" spans="1:1" x14ac:dyDescent="0.2">
      <c r="A15240" t="s">
        <v>173</v>
      </c>
    </row>
    <row r="15241" spans="1:1" x14ac:dyDescent="0.2">
      <c r="A15241" t="s">
        <v>152</v>
      </c>
    </row>
    <row r="15242" spans="1:1" x14ac:dyDescent="0.2">
      <c r="A15242" t="s">
        <v>150</v>
      </c>
    </row>
    <row r="15243" spans="1:1" x14ac:dyDescent="0.2">
      <c r="A15243" t="s">
        <v>158</v>
      </c>
    </row>
    <row r="15244" spans="1:1" x14ac:dyDescent="0.2">
      <c r="A15244" t="s">
        <v>177</v>
      </c>
    </row>
    <row r="15245" spans="1:1" x14ac:dyDescent="0.2">
      <c r="A15245" t="s">
        <v>146</v>
      </c>
    </row>
    <row r="15246" spans="1:1" x14ac:dyDescent="0.2">
      <c r="A15246" t="s">
        <v>4267</v>
      </c>
    </row>
    <row r="15247" spans="1:1" x14ac:dyDescent="0.2">
      <c r="A15247" t="s">
        <v>4268</v>
      </c>
    </row>
    <row r="15248" spans="1:1" x14ac:dyDescent="0.2">
      <c r="A15248" t="s">
        <v>3463</v>
      </c>
    </row>
    <row r="15249" spans="1:1" x14ac:dyDescent="0.2">
      <c r="A15249" t="s">
        <v>173</v>
      </c>
    </row>
    <row r="15250" spans="1:1" x14ac:dyDescent="0.2">
      <c r="A15250" t="s">
        <v>152</v>
      </c>
    </row>
    <row r="15251" spans="1:1" x14ac:dyDescent="0.2">
      <c r="A15251" t="s">
        <v>150</v>
      </c>
    </row>
    <row r="15252" spans="1:1" x14ac:dyDescent="0.2">
      <c r="A15252" t="s">
        <v>158</v>
      </c>
    </row>
    <row r="15253" spans="1:1" x14ac:dyDescent="0.2">
      <c r="A15253" t="s">
        <v>177</v>
      </c>
    </row>
    <row r="15254" spans="1:1" x14ac:dyDescent="0.2">
      <c r="A15254" t="s">
        <v>146</v>
      </c>
    </row>
    <row r="15255" spans="1:1" x14ac:dyDescent="0.2">
      <c r="A15255" t="s">
        <v>4269</v>
      </c>
    </row>
    <row r="15256" spans="1:1" x14ac:dyDescent="0.2">
      <c r="A15256" t="s">
        <v>4270</v>
      </c>
    </row>
    <row r="15257" spans="1:1" x14ac:dyDescent="0.2">
      <c r="A15257" t="s">
        <v>3463</v>
      </c>
    </row>
    <row r="15258" spans="1:1" x14ac:dyDescent="0.2">
      <c r="A15258" t="s">
        <v>173</v>
      </c>
    </row>
    <row r="15259" spans="1:1" x14ac:dyDescent="0.2">
      <c r="A15259" t="s">
        <v>152</v>
      </c>
    </row>
    <row r="15260" spans="1:1" x14ac:dyDescent="0.2">
      <c r="A15260" t="s">
        <v>150</v>
      </c>
    </row>
    <row r="15261" spans="1:1" x14ac:dyDescent="0.2">
      <c r="A15261" t="s">
        <v>158</v>
      </c>
    </row>
    <row r="15262" spans="1:1" x14ac:dyDescent="0.2">
      <c r="A15262" t="s">
        <v>177</v>
      </c>
    </row>
    <row r="15263" spans="1:1" x14ac:dyDescent="0.2">
      <c r="A15263" t="s">
        <v>146</v>
      </c>
    </row>
    <row r="15264" spans="1:1" x14ac:dyDescent="0.2">
      <c r="A15264" t="s">
        <v>4271</v>
      </c>
    </row>
    <row r="15265" spans="1:1" x14ac:dyDescent="0.2">
      <c r="A15265" t="s">
        <v>143</v>
      </c>
    </row>
    <row r="15267" spans="1:1" x14ac:dyDescent="0.2">
      <c r="A15267" t="s">
        <v>144</v>
      </c>
    </row>
    <row r="15268" spans="1:1" x14ac:dyDescent="0.2">
      <c r="A15268" t="s">
        <v>145</v>
      </c>
    </row>
    <row r="15269" spans="1:1" x14ac:dyDescent="0.2">
      <c r="A15269" t="s">
        <v>146</v>
      </c>
    </row>
    <row r="15270" spans="1:1" x14ac:dyDescent="0.2">
      <c r="A15270" t="s">
        <v>4272</v>
      </c>
    </row>
    <row r="15271" spans="1:1" x14ac:dyDescent="0.2">
      <c r="A15271" t="s">
        <v>4273</v>
      </c>
    </row>
    <row r="15272" spans="1:1" x14ac:dyDescent="0.2">
      <c r="A15272" t="s">
        <v>3463</v>
      </c>
    </row>
    <row r="15273" spans="1:1" x14ac:dyDescent="0.2">
      <c r="A15273" t="s">
        <v>173</v>
      </c>
    </row>
    <row r="15274" spans="1:1" x14ac:dyDescent="0.2">
      <c r="A15274" t="s">
        <v>152</v>
      </c>
    </row>
    <row r="15275" spans="1:1" x14ac:dyDescent="0.2">
      <c r="A15275" t="s">
        <v>150</v>
      </c>
    </row>
    <row r="15276" spans="1:1" x14ac:dyDescent="0.2">
      <c r="A15276" t="s">
        <v>151</v>
      </c>
    </row>
    <row r="15277" spans="1:1" x14ac:dyDescent="0.2">
      <c r="A15277" t="s">
        <v>177</v>
      </c>
    </row>
    <row r="15278" spans="1:1" x14ac:dyDescent="0.2">
      <c r="A15278" t="s">
        <v>146</v>
      </c>
    </row>
    <row r="15279" spans="1:1" x14ac:dyDescent="0.2">
      <c r="A15279" t="s">
        <v>4274</v>
      </c>
    </row>
    <row r="15280" spans="1:1" x14ac:dyDescent="0.2">
      <c r="A15280" t="s">
        <v>4275</v>
      </c>
    </row>
    <row r="15281" spans="1:1" x14ac:dyDescent="0.2">
      <c r="A15281" t="s">
        <v>3463</v>
      </c>
    </row>
    <row r="15282" spans="1:1" x14ac:dyDescent="0.2">
      <c r="A15282" t="s">
        <v>173</v>
      </c>
    </row>
    <row r="15283" spans="1:1" x14ac:dyDescent="0.2">
      <c r="A15283" t="s">
        <v>152</v>
      </c>
    </row>
    <row r="15284" spans="1:1" x14ac:dyDescent="0.2">
      <c r="A15284" t="s">
        <v>150</v>
      </c>
    </row>
    <row r="15285" spans="1:1" x14ac:dyDescent="0.2">
      <c r="A15285" t="s">
        <v>158</v>
      </c>
    </row>
    <row r="15286" spans="1:1" x14ac:dyDescent="0.2">
      <c r="A15286" t="s">
        <v>177</v>
      </c>
    </row>
    <row r="15287" spans="1:1" x14ac:dyDescent="0.2">
      <c r="A15287" t="s">
        <v>146</v>
      </c>
    </row>
    <row r="15288" spans="1:1" x14ac:dyDescent="0.2">
      <c r="A15288" t="s">
        <v>4276</v>
      </c>
    </row>
    <row r="15289" spans="1:1" x14ac:dyDescent="0.2">
      <c r="A15289" t="s">
        <v>4277</v>
      </c>
    </row>
    <row r="15290" spans="1:1" x14ac:dyDescent="0.2">
      <c r="A15290" t="s">
        <v>3463</v>
      </c>
    </row>
    <row r="15291" spans="1:1" x14ac:dyDescent="0.2">
      <c r="A15291" t="s">
        <v>173</v>
      </c>
    </row>
    <row r="15292" spans="1:1" x14ac:dyDescent="0.2">
      <c r="A15292" t="s">
        <v>152</v>
      </c>
    </row>
    <row r="15293" spans="1:1" x14ac:dyDescent="0.2">
      <c r="A15293" t="s">
        <v>150</v>
      </c>
    </row>
    <row r="15294" spans="1:1" x14ac:dyDescent="0.2">
      <c r="A15294" t="s">
        <v>158</v>
      </c>
    </row>
    <row r="15295" spans="1:1" x14ac:dyDescent="0.2">
      <c r="A15295" t="s">
        <v>4278</v>
      </c>
    </row>
    <row r="15296" spans="1:1" x14ac:dyDescent="0.2">
      <c r="A15296" t="s">
        <v>146</v>
      </c>
    </row>
    <row r="15297" spans="1:1" x14ac:dyDescent="0.2">
      <c r="A15297" t="s">
        <v>4279</v>
      </c>
    </row>
    <row r="15298" spans="1:1" x14ac:dyDescent="0.2">
      <c r="A15298" t="s">
        <v>4280</v>
      </c>
    </row>
    <row r="15299" spans="1:1" x14ac:dyDescent="0.2">
      <c r="A15299" t="s">
        <v>3463</v>
      </c>
    </row>
    <row r="15300" spans="1:1" x14ac:dyDescent="0.2">
      <c r="A15300" t="s">
        <v>173</v>
      </c>
    </row>
    <row r="15301" spans="1:1" x14ac:dyDescent="0.2">
      <c r="A15301" t="s">
        <v>152</v>
      </c>
    </row>
    <row r="15302" spans="1:1" x14ac:dyDescent="0.2">
      <c r="A15302" t="s">
        <v>150</v>
      </c>
    </row>
    <row r="15303" spans="1:1" x14ac:dyDescent="0.2">
      <c r="A15303" t="s">
        <v>158</v>
      </c>
    </row>
    <row r="15304" spans="1:1" x14ac:dyDescent="0.2">
      <c r="A15304" t="s">
        <v>146</v>
      </c>
    </row>
    <row r="15305" spans="1:1" x14ac:dyDescent="0.2">
      <c r="A15305" t="s">
        <v>4281</v>
      </c>
    </row>
    <row r="15306" spans="1:1" x14ac:dyDescent="0.2">
      <c r="A15306" t="s">
        <v>4282</v>
      </c>
    </row>
    <row r="15307" spans="1:1" x14ac:dyDescent="0.2">
      <c r="A15307" t="s">
        <v>3463</v>
      </c>
    </row>
    <row r="15308" spans="1:1" x14ac:dyDescent="0.2">
      <c r="A15308" t="s">
        <v>173</v>
      </c>
    </row>
    <row r="15309" spans="1:1" x14ac:dyDescent="0.2">
      <c r="A15309" t="s">
        <v>152</v>
      </c>
    </row>
    <row r="15310" spans="1:1" x14ac:dyDescent="0.2">
      <c r="A15310" t="s">
        <v>150</v>
      </c>
    </row>
    <row r="15311" spans="1:1" x14ac:dyDescent="0.2">
      <c r="A15311" t="s">
        <v>158</v>
      </c>
    </row>
    <row r="15312" spans="1:1" x14ac:dyDescent="0.2">
      <c r="A15312" t="s">
        <v>177</v>
      </c>
    </row>
    <row r="15313" spans="1:1" x14ac:dyDescent="0.2">
      <c r="A15313" t="s">
        <v>146</v>
      </c>
    </row>
    <row r="15314" spans="1:1" x14ac:dyDescent="0.2">
      <c r="A15314" t="s">
        <v>4283</v>
      </c>
    </row>
    <row r="15315" spans="1:1" x14ac:dyDescent="0.2">
      <c r="A15315" t="s">
        <v>4282</v>
      </c>
    </row>
    <row r="15316" spans="1:1" x14ac:dyDescent="0.2">
      <c r="A15316" t="s">
        <v>4038</v>
      </c>
    </row>
    <row r="15317" spans="1:1" x14ac:dyDescent="0.2">
      <c r="A15317" t="s">
        <v>173</v>
      </c>
    </row>
    <row r="15318" spans="1:1" x14ac:dyDescent="0.2">
      <c r="A15318" t="s">
        <v>152</v>
      </c>
    </row>
    <row r="15319" spans="1:1" x14ac:dyDescent="0.2">
      <c r="A15319" t="s">
        <v>150</v>
      </c>
    </row>
    <row r="15320" spans="1:1" x14ac:dyDescent="0.2">
      <c r="A15320" t="s">
        <v>158</v>
      </c>
    </row>
    <row r="15321" spans="1:1" x14ac:dyDescent="0.2">
      <c r="A15321" t="s">
        <v>177</v>
      </c>
    </row>
    <row r="15322" spans="1:1" x14ac:dyDescent="0.2">
      <c r="A15322" t="s">
        <v>146</v>
      </c>
    </row>
    <row r="15323" spans="1:1" x14ac:dyDescent="0.2">
      <c r="A15323" t="s">
        <v>4284</v>
      </c>
    </row>
    <row r="15324" spans="1:1" x14ac:dyDescent="0.2">
      <c r="A15324" t="s">
        <v>4285</v>
      </c>
    </row>
    <row r="15325" spans="1:1" x14ac:dyDescent="0.2">
      <c r="A15325" t="s">
        <v>4286</v>
      </c>
    </row>
    <row r="15326" spans="1:1" x14ac:dyDescent="0.2">
      <c r="A15326" t="s">
        <v>173</v>
      </c>
    </row>
    <row r="15327" spans="1:1" x14ac:dyDescent="0.2">
      <c r="A15327" t="s">
        <v>152</v>
      </c>
    </row>
    <row r="15328" spans="1:1" x14ac:dyDescent="0.2">
      <c r="A15328" t="s">
        <v>150</v>
      </c>
    </row>
    <row r="15329" spans="1:1" x14ac:dyDescent="0.2">
      <c r="A15329" t="s">
        <v>158</v>
      </c>
    </row>
    <row r="15330" spans="1:1" x14ac:dyDescent="0.2">
      <c r="A15330" t="s">
        <v>4287</v>
      </c>
    </row>
    <row r="15331" spans="1:1" x14ac:dyDescent="0.2">
      <c r="A15331" t="s">
        <v>146</v>
      </c>
    </row>
    <row r="15332" spans="1:1" x14ac:dyDescent="0.2">
      <c r="A15332" t="s">
        <v>4288</v>
      </c>
    </row>
    <row r="15333" spans="1:1" x14ac:dyDescent="0.2">
      <c r="A15333" t="s">
        <v>143</v>
      </c>
    </row>
    <row r="15335" spans="1:1" x14ac:dyDescent="0.2">
      <c r="A15335" t="s">
        <v>144</v>
      </c>
    </row>
    <row r="15336" spans="1:1" x14ac:dyDescent="0.2">
      <c r="A15336" t="s">
        <v>145</v>
      </c>
    </row>
    <row r="15337" spans="1:1" x14ac:dyDescent="0.2">
      <c r="A15337" t="s">
        <v>146</v>
      </c>
    </row>
    <row r="15338" spans="1:1" x14ac:dyDescent="0.2">
      <c r="A15338" t="s">
        <v>4289</v>
      </c>
    </row>
    <row r="15339" spans="1:1" x14ac:dyDescent="0.2">
      <c r="A15339" t="s">
        <v>4290</v>
      </c>
    </row>
    <row r="15340" spans="1:1" x14ac:dyDescent="0.2">
      <c r="A15340" t="s">
        <v>4038</v>
      </c>
    </row>
    <row r="15341" spans="1:1" x14ac:dyDescent="0.2">
      <c r="A15341" t="s">
        <v>173</v>
      </c>
    </row>
    <row r="15342" spans="1:1" x14ac:dyDescent="0.2">
      <c r="A15342" t="s">
        <v>152</v>
      </c>
    </row>
    <row r="15343" spans="1:1" x14ac:dyDescent="0.2">
      <c r="A15343" t="s">
        <v>150</v>
      </c>
    </row>
    <row r="15344" spans="1:1" x14ac:dyDescent="0.2">
      <c r="A15344" t="s">
        <v>158</v>
      </c>
    </row>
    <row r="15345" spans="1:1" x14ac:dyDescent="0.2">
      <c r="A15345" t="s">
        <v>177</v>
      </c>
    </row>
    <row r="15346" spans="1:1" x14ac:dyDescent="0.2">
      <c r="A15346" t="s">
        <v>146</v>
      </c>
    </row>
    <row r="15347" spans="1:1" x14ac:dyDescent="0.2">
      <c r="A15347" t="s">
        <v>4291</v>
      </c>
    </row>
    <row r="15348" spans="1:1" x14ac:dyDescent="0.2">
      <c r="A15348" t="s">
        <v>4292</v>
      </c>
    </row>
    <row r="15349" spans="1:1" x14ac:dyDescent="0.2">
      <c r="A15349" t="s">
        <v>3463</v>
      </c>
    </row>
    <row r="15350" spans="1:1" x14ac:dyDescent="0.2">
      <c r="A15350" t="s">
        <v>173</v>
      </c>
    </row>
    <row r="15351" spans="1:1" x14ac:dyDescent="0.2">
      <c r="A15351" t="s">
        <v>152</v>
      </c>
    </row>
    <row r="15352" spans="1:1" x14ac:dyDescent="0.2">
      <c r="A15352" t="s">
        <v>150</v>
      </c>
    </row>
    <row r="15353" spans="1:1" x14ac:dyDescent="0.2">
      <c r="A15353" t="s">
        <v>158</v>
      </c>
    </row>
    <row r="15354" spans="1:1" x14ac:dyDescent="0.2">
      <c r="A15354" t="s">
        <v>146</v>
      </c>
    </row>
    <row r="15355" spans="1:1" x14ac:dyDescent="0.2">
      <c r="A15355" t="s">
        <v>4293</v>
      </c>
    </row>
    <row r="15356" spans="1:1" x14ac:dyDescent="0.2">
      <c r="A15356" t="s">
        <v>4294</v>
      </c>
    </row>
    <row r="15357" spans="1:1" x14ac:dyDescent="0.2">
      <c r="A15357" t="s">
        <v>3463</v>
      </c>
    </row>
    <row r="15358" spans="1:1" x14ac:dyDescent="0.2">
      <c r="A15358" t="s">
        <v>173</v>
      </c>
    </row>
    <row r="15359" spans="1:1" x14ac:dyDescent="0.2">
      <c r="A15359" t="s">
        <v>152</v>
      </c>
    </row>
    <row r="15360" spans="1:1" x14ac:dyDescent="0.2">
      <c r="A15360" t="s">
        <v>150</v>
      </c>
    </row>
    <row r="15361" spans="1:1" x14ac:dyDescent="0.2">
      <c r="A15361" t="s">
        <v>151</v>
      </c>
    </row>
    <row r="15362" spans="1:1" x14ac:dyDescent="0.2">
      <c r="A15362" t="s">
        <v>177</v>
      </c>
    </row>
    <row r="15363" spans="1:1" x14ac:dyDescent="0.2">
      <c r="A15363" t="s">
        <v>146</v>
      </c>
    </row>
    <row r="15364" spans="1:1" x14ac:dyDescent="0.2">
      <c r="A15364" t="s">
        <v>4295</v>
      </c>
    </row>
    <row r="15365" spans="1:1" x14ac:dyDescent="0.2">
      <c r="A15365" t="s">
        <v>4296</v>
      </c>
    </row>
    <row r="15366" spans="1:1" x14ac:dyDescent="0.2">
      <c r="A15366" t="s">
        <v>3463</v>
      </c>
    </row>
    <row r="15367" spans="1:1" x14ac:dyDescent="0.2">
      <c r="A15367" t="s">
        <v>173</v>
      </c>
    </row>
    <row r="15368" spans="1:1" x14ac:dyDescent="0.2">
      <c r="A15368" t="s">
        <v>152</v>
      </c>
    </row>
    <row r="15369" spans="1:1" x14ac:dyDescent="0.2">
      <c r="A15369" t="s">
        <v>150</v>
      </c>
    </row>
    <row r="15370" spans="1:1" x14ac:dyDescent="0.2">
      <c r="A15370" t="s">
        <v>158</v>
      </c>
    </row>
    <row r="15371" spans="1:1" x14ac:dyDescent="0.2">
      <c r="A15371" t="s">
        <v>177</v>
      </c>
    </row>
    <row r="15372" spans="1:1" x14ac:dyDescent="0.2">
      <c r="A15372" t="s">
        <v>146</v>
      </c>
    </row>
    <row r="15373" spans="1:1" x14ac:dyDescent="0.2">
      <c r="A15373" t="s">
        <v>4297</v>
      </c>
    </row>
    <row r="15374" spans="1:1" x14ac:dyDescent="0.2">
      <c r="A15374" t="s">
        <v>4298</v>
      </c>
    </row>
    <row r="15375" spans="1:1" x14ac:dyDescent="0.2">
      <c r="A15375" t="s">
        <v>3463</v>
      </c>
    </row>
    <row r="15376" spans="1:1" x14ac:dyDescent="0.2">
      <c r="A15376" t="s">
        <v>173</v>
      </c>
    </row>
    <row r="15377" spans="1:1" x14ac:dyDescent="0.2">
      <c r="A15377" t="s">
        <v>152</v>
      </c>
    </row>
    <row r="15378" spans="1:1" x14ac:dyDescent="0.2">
      <c r="A15378" t="s">
        <v>150</v>
      </c>
    </row>
    <row r="15379" spans="1:1" x14ac:dyDescent="0.2">
      <c r="A15379" t="s">
        <v>158</v>
      </c>
    </row>
    <row r="15380" spans="1:1" x14ac:dyDescent="0.2">
      <c r="A15380" t="s">
        <v>177</v>
      </c>
    </row>
    <row r="15381" spans="1:1" x14ac:dyDescent="0.2">
      <c r="A15381" t="s">
        <v>146</v>
      </c>
    </row>
    <row r="15382" spans="1:1" x14ac:dyDescent="0.2">
      <c r="A15382" t="s">
        <v>4299</v>
      </c>
    </row>
    <row r="15383" spans="1:1" x14ac:dyDescent="0.2">
      <c r="A15383" t="s">
        <v>4300</v>
      </c>
    </row>
    <row r="15384" spans="1:1" x14ac:dyDescent="0.2">
      <c r="A15384" t="s">
        <v>3463</v>
      </c>
    </row>
    <row r="15385" spans="1:1" x14ac:dyDescent="0.2">
      <c r="A15385" t="s">
        <v>173</v>
      </c>
    </row>
    <row r="15386" spans="1:1" x14ac:dyDescent="0.2">
      <c r="A15386" t="s">
        <v>152</v>
      </c>
    </row>
    <row r="15387" spans="1:1" x14ac:dyDescent="0.2">
      <c r="A15387" t="s">
        <v>150</v>
      </c>
    </row>
    <row r="15388" spans="1:1" x14ac:dyDescent="0.2">
      <c r="A15388" t="s">
        <v>158</v>
      </c>
    </row>
    <row r="15389" spans="1:1" x14ac:dyDescent="0.2">
      <c r="A15389" t="s">
        <v>4301</v>
      </c>
    </row>
    <row r="15390" spans="1:1" x14ac:dyDescent="0.2">
      <c r="A15390" t="s">
        <v>146</v>
      </c>
    </row>
    <row r="15391" spans="1:1" x14ac:dyDescent="0.2">
      <c r="A15391" t="s">
        <v>4302</v>
      </c>
    </row>
    <row r="15392" spans="1:1" x14ac:dyDescent="0.2">
      <c r="A15392" t="s">
        <v>4303</v>
      </c>
    </row>
    <row r="15393" spans="1:1" x14ac:dyDescent="0.2">
      <c r="A15393" t="s">
        <v>4105</v>
      </c>
    </row>
    <row r="15394" spans="1:1" x14ac:dyDescent="0.2">
      <c r="A15394" t="s">
        <v>173</v>
      </c>
    </row>
    <row r="15395" spans="1:1" x14ac:dyDescent="0.2">
      <c r="A15395" t="s">
        <v>152</v>
      </c>
    </row>
    <row r="15396" spans="1:1" x14ac:dyDescent="0.2">
      <c r="A15396" t="s">
        <v>150</v>
      </c>
    </row>
    <row r="15397" spans="1:1" x14ac:dyDescent="0.2">
      <c r="A15397" t="s">
        <v>158</v>
      </c>
    </row>
    <row r="15398" spans="1:1" x14ac:dyDescent="0.2">
      <c r="A15398" t="s">
        <v>146</v>
      </c>
    </row>
    <row r="15399" spans="1:1" x14ac:dyDescent="0.2">
      <c r="A15399" t="s">
        <v>4304</v>
      </c>
    </row>
    <row r="15400" spans="1:1" x14ac:dyDescent="0.2">
      <c r="A15400" t="s">
        <v>143</v>
      </c>
    </row>
    <row r="15402" spans="1:1" x14ac:dyDescent="0.2">
      <c r="A15402" t="s">
        <v>144</v>
      </c>
    </row>
    <row r="15403" spans="1:1" x14ac:dyDescent="0.2">
      <c r="A15403" t="s">
        <v>145</v>
      </c>
    </row>
    <row r="15404" spans="1:1" x14ac:dyDescent="0.2">
      <c r="A15404" t="s">
        <v>146</v>
      </c>
    </row>
    <row r="15405" spans="1:1" x14ac:dyDescent="0.2">
      <c r="A15405" t="s">
        <v>4305</v>
      </c>
    </row>
    <row r="15406" spans="1:1" x14ac:dyDescent="0.2">
      <c r="A15406" t="s">
        <v>4306</v>
      </c>
    </row>
    <row r="15407" spans="1:1" x14ac:dyDescent="0.2">
      <c r="A15407" t="s">
        <v>3463</v>
      </c>
    </row>
    <row r="15408" spans="1:1" x14ac:dyDescent="0.2">
      <c r="A15408" t="s">
        <v>173</v>
      </c>
    </row>
    <row r="15409" spans="1:1" x14ac:dyDescent="0.2">
      <c r="A15409" t="s">
        <v>152</v>
      </c>
    </row>
    <row r="15410" spans="1:1" x14ac:dyDescent="0.2">
      <c r="A15410" t="s">
        <v>150</v>
      </c>
    </row>
    <row r="15411" spans="1:1" x14ac:dyDescent="0.2">
      <c r="A15411" t="s">
        <v>158</v>
      </c>
    </row>
    <row r="15412" spans="1:1" x14ac:dyDescent="0.2">
      <c r="A15412" t="s">
        <v>177</v>
      </c>
    </row>
    <row r="15413" spans="1:1" x14ac:dyDescent="0.2">
      <c r="A15413" t="s">
        <v>146</v>
      </c>
    </row>
    <row r="15414" spans="1:1" x14ac:dyDescent="0.2">
      <c r="A15414" t="s">
        <v>4307</v>
      </c>
    </row>
    <row r="15415" spans="1:1" x14ac:dyDescent="0.2">
      <c r="A15415" t="s">
        <v>4308</v>
      </c>
    </row>
    <row r="15416" spans="1:1" x14ac:dyDescent="0.2">
      <c r="A15416" t="s">
        <v>3463</v>
      </c>
    </row>
    <row r="15417" spans="1:1" x14ac:dyDescent="0.2">
      <c r="A15417" t="s">
        <v>173</v>
      </c>
    </row>
    <row r="15418" spans="1:1" x14ac:dyDescent="0.2">
      <c r="A15418" t="s">
        <v>152</v>
      </c>
    </row>
    <row r="15419" spans="1:1" x14ac:dyDescent="0.2">
      <c r="A15419" t="s">
        <v>150</v>
      </c>
    </row>
    <row r="15420" spans="1:1" x14ac:dyDescent="0.2">
      <c r="A15420" t="s">
        <v>151</v>
      </c>
    </row>
    <row r="15421" spans="1:1" x14ac:dyDescent="0.2">
      <c r="A15421" t="s">
        <v>177</v>
      </c>
    </row>
    <row r="15422" spans="1:1" x14ac:dyDescent="0.2">
      <c r="A15422" t="s">
        <v>146</v>
      </c>
    </row>
    <row r="15423" spans="1:1" x14ac:dyDescent="0.2">
      <c r="A15423" t="s">
        <v>4309</v>
      </c>
    </row>
    <row r="15424" spans="1:1" x14ac:dyDescent="0.2">
      <c r="A15424" t="s">
        <v>4310</v>
      </c>
    </row>
    <row r="15425" spans="1:1" x14ac:dyDescent="0.2">
      <c r="A15425" t="s">
        <v>4105</v>
      </c>
    </row>
    <row r="15426" spans="1:1" x14ac:dyDescent="0.2">
      <c r="A15426" t="s">
        <v>173</v>
      </c>
    </row>
    <row r="15427" spans="1:1" x14ac:dyDescent="0.2">
      <c r="A15427" t="s">
        <v>152</v>
      </c>
    </row>
    <row r="15428" spans="1:1" x14ac:dyDescent="0.2">
      <c r="A15428" t="s">
        <v>150</v>
      </c>
    </row>
    <row r="15429" spans="1:1" x14ac:dyDescent="0.2">
      <c r="A15429" t="s">
        <v>158</v>
      </c>
    </row>
    <row r="15430" spans="1:1" x14ac:dyDescent="0.2">
      <c r="A15430" t="s">
        <v>146</v>
      </c>
    </row>
    <row r="15431" spans="1:1" x14ac:dyDescent="0.2">
      <c r="A15431" t="s">
        <v>4311</v>
      </c>
    </row>
    <row r="15432" spans="1:1" x14ac:dyDescent="0.2">
      <c r="A15432" t="s">
        <v>4312</v>
      </c>
    </row>
    <row r="15433" spans="1:1" x14ac:dyDescent="0.2">
      <c r="A15433" t="s">
        <v>3463</v>
      </c>
    </row>
    <row r="15434" spans="1:1" x14ac:dyDescent="0.2">
      <c r="A15434" t="s">
        <v>173</v>
      </c>
    </row>
    <row r="15435" spans="1:1" x14ac:dyDescent="0.2">
      <c r="A15435" t="s">
        <v>152</v>
      </c>
    </row>
    <row r="15436" spans="1:1" x14ac:dyDescent="0.2">
      <c r="A15436" t="s">
        <v>150</v>
      </c>
    </row>
    <row r="15437" spans="1:1" x14ac:dyDescent="0.2">
      <c r="A15437" t="s">
        <v>151</v>
      </c>
    </row>
    <row r="15438" spans="1:1" x14ac:dyDescent="0.2">
      <c r="A15438" t="s">
        <v>177</v>
      </c>
    </row>
    <row r="15439" spans="1:1" x14ac:dyDescent="0.2">
      <c r="A15439" t="s">
        <v>146</v>
      </c>
    </row>
    <row r="15440" spans="1:1" x14ac:dyDescent="0.2">
      <c r="A15440" t="s">
        <v>4313</v>
      </c>
    </row>
    <row r="15441" spans="1:1" x14ac:dyDescent="0.2">
      <c r="A15441" t="s">
        <v>4314</v>
      </c>
    </row>
    <row r="15442" spans="1:1" x14ac:dyDescent="0.2">
      <c r="A15442" t="s">
        <v>3463</v>
      </c>
    </row>
    <row r="15443" spans="1:1" x14ac:dyDescent="0.2">
      <c r="A15443" t="s">
        <v>173</v>
      </c>
    </row>
    <row r="15444" spans="1:1" x14ac:dyDescent="0.2">
      <c r="A15444" t="s">
        <v>152</v>
      </c>
    </row>
    <row r="15445" spans="1:1" x14ac:dyDescent="0.2">
      <c r="A15445" t="s">
        <v>150</v>
      </c>
    </row>
    <row r="15446" spans="1:1" x14ac:dyDescent="0.2">
      <c r="A15446" t="s">
        <v>158</v>
      </c>
    </row>
    <row r="15447" spans="1:1" x14ac:dyDescent="0.2">
      <c r="A15447" t="s">
        <v>177</v>
      </c>
    </row>
    <row r="15448" spans="1:1" x14ac:dyDescent="0.2">
      <c r="A15448" t="s">
        <v>146</v>
      </c>
    </row>
    <row r="15449" spans="1:1" x14ac:dyDescent="0.2">
      <c r="A15449" t="s">
        <v>4315</v>
      </c>
    </row>
    <row r="15450" spans="1:1" x14ac:dyDescent="0.2">
      <c r="A15450" t="s">
        <v>4316</v>
      </c>
    </row>
    <row r="15451" spans="1:1" x14ac:dyDescent="0.2">
      <c r="A15451" t="s">
        <v>3463</v>
      </c>
    </row>
    <row r="15452" spans="1:1" x14ac:dyDescent="0.2">
      <c r="A15452" t="s">
        <v>173</v>
      </c>
    </row>
    <row r="15453" spans="1:1" x14ac:dyDescent="0.2">
      <c r="A15453" t="s">
        <v>152</v>
      </c>
    </row>
    <row r="15454" spans="1:1" x14ac:dyDescent="0.2">
      <c r="A15454" t="s">
        <v>150</v>
      </c>
    </row>
    <row r="15455" spans="1:1" x14ac:dyDescent="0.2">
      <c r="A15455" t="s">
        <v>158</v>
      </c>
    </row>
    <row r="15456" spans="1:1" x14ac:dyDescent="0.2">
      <c r="A15456" t="s">
        <v>4317</v>
      </c>
    </row>
    <row r="15457" spans="1:1" x14ac:dyDescent="0.2">
      <c r="A15457" t="s">
        <v>146</v>
      </c>
    </row>
    <row r="15458" spans="1:1" x14ac:dyDescent="0.2">
      <c r="A15458" t="s">
        <v>4318</v>
      </c>
    </row>
    <row r="15459" spans="1:1" x14ac:dyDescent="0.2">
      <c r="A15459" t="s">
        <v>4319</v>
      </c>
    </row>
    <row r="15460" spans="1:1" x14ac:dyDescent="0.2">
      <c r="A15460" t="s">
        <v>3463</v>
      </c>
    </row>
    <row r="15461" spans="1:1" x14ac:dyDescent="0.2">
      <c r="A15461" t="s">
        <v>173</v>
      </c>
    </row>
    <row r="15462" spans="1:1" x14ac:dyDescent="0.2">
      <c r="A15462" t="s">
        <v>152</v>
      </c>
    </row>
    <row r="15463" spans="1:1" x14ac:dyDescent="0.2">
      <c r="A15463" t="s">
        <v>150</v>
      </c>
    </row>
    <row r="15464" spans="1:1" x14ac:dyDescent="0.2">
      <c r="A15464" t="s">
        <v>158</v>
      </c>
    </row>
    <row r="15465" spans="1:1" x14ac:dyDescent="0.2">
      <c r="A15465" t="s">
        <v>177</v>
      </c>
    </row>
    <row r="15466" spans="1:1" x14ac:dyDescent="0.2">
      <c r="A15466" t="s">
        <v>146</v>
      </c>
    </row>
    <row r="15467" spans="1:1" x14ac:dyDescent="0.2">
      <c r="A15467" t="s">
        <v>4320</v>
      </c>
    </row>
    <row r="15468" spans="1:1" x14ac:dyDescent="0.2">
      <c r="A15468" t="s">
        <v>143</v>
      </c>
    </row>
    <row r="15470" spans="1:1" x14ac:dyDescent="0.2">
      <c r="A15470" t="s">
        <v>144</v>
      </c>
    </row>
    <row r="15471" spans="1:1" x14ac:dyDescent="0.2">
      <c r="A15471" t="s">
        <v>145</v>
      </c>
    </row>
    <row r="15472" spans="1:1" x14ac:dyDescent="0.2">
      <c r="A15472" t="s">
        <v>146</v>
      </c>
    </row>
    <row r="15473" spans="1:1" x14ac:dyDescent="0.2">
      <c r="A15473" t="s">
        <v>4321</v>
      </c>
    </row>
    <row r="15474" spans="1:1" x14ac:dyDescent="0.2">
      <c r="A15474" t="s">
        <v>4322</v>
      </c>
    </row>
    <row r="15475" spans="1:1" x14ac:dyDescent="0.2">
      <c r="A15475" t="s">
        <v>3463</v>
      </c>
    </row>
    <row r="15476" spans="1:1" x14ac:dyDescent="0.2">
      <c r="A15476" t="s">
        <v>173</v>
      </c>
    </row>
    <row r="15477" spans="1:1" x14ac:dyDescent="0.2">
      <c r="A15477" t="s">
        <v>152</v>
      </c>
    </row>
    <row r="15478" spans="1:1" x14ac:dyDescent="0.2">
      <c r="A15478" t="s">
        <v>150</v>
      </c>
    </row>
    <row r="15479" spans="1:1" x14ac:dyDescent="0.2">
      <c r="A15479" t="s">
        <v>158</v>
      </c>
    </row>
    <row r="15480" spans="1:1" x14ac:dyDescent="0.2">
      <c r="A15480" t="s">
        <v>177</v>
      </c>
    </row>
    <row r="15481" spans="1:1" x14ac:dyDescent="0.2">
      <c r="A15481" t="s">
        <v>146</v>
      </c>
    </row>
    <row r="15482" spans="1:1" x14ac:dyDescent="0.2">
      <c r="A15482" t="s">
        <v>4323</v>
      </c>
    </row>
    <row r="15483" spans="1:1" x14ac:dyDescent="0.2">
      <c r="A15483" t="s">
        <v>4256</v>
      </c>
    </row>
    <row r="15484" spans="1:1" x14ac:dyDescent="0.2">
      <c r="A15484" t="s">
        <v>3463</v>
      </c>
    </row>
    <row r="15485" spans="1:1" x14ac:dyDescent="0.2">
      <c r="A15485" t="s">
        <v>173</v>
      </c>
    </row>
    <row r="15486" spans="1:1" x14ac:dyDescent="0.2">
      <c r="A15486" t="s">
        <v>152</v>
      </c>
    </row>
    <row r="15487" spans="1:1" x14ac:dyDescent="0.2">
      <c r="A15487" t="s">
        <v>150</v>
      </c>
    </row>
    <row r="15488" spans="1:1" x14ac:dyDescent="0.2">
      <c r="A15488" t="s">
        <v>158</v>
      </c>
    </row>
    <row r="15489" spans="1:1" x14ac:dyDescent="0.2">
      <c r="A15489" t="s">
        <v>146</v>
      </c>
    </row>
    <row r="15490" spans="1:1" x14ac:dyDescent="0.2">
      <c r="A15490" t="s">
        <v>4324</v>
      </c>
    </row>
    <row r="15491" spans="1:1" x14ac:dyDescent="0.2">
      <c r="A15491" t="s">
        <v>4266</v>
      </c>
    </row>
    <row r="15492" spans="1:1" x14ac:dyDescent="0.2">
      <c r="A15492" t="s">
        <v>3463</v>
      </c>
    </row>
    <row r="15493" spans="1:1" x14ac:dyDescent="0.2">
      <c r="A15493" t="s">
        <v>173</v>
      </c>
    </row>
    <row r="15494" spans="1:1" x14ac:dyDescent="0.2">
      <c r="A15494" t="s">
        <v>152</v>
      </c>
    </row>
    <row r="15495" spans="1:1" x14ac:dyDescent="0.2">
      <c r="A15495" t="s">
        <v>150</v>
      </c>
    </row>
    <row r="15496" spans="1:1" x14ac:dyDescent="0.2">
      <c r="A15496" t="s">
        <v>158</v>
      </c>
    </row>
    <row r="15497" spans="1:1" x14ac:dyDescent="0.2">
      <c r="A15497" t="s">
        <v>177</v>
      </c>
    </row>
    <row r="15498" spans="1:1" x14ac:dyDescent="0.2">
      <c r="A15498" t="s">
        <v>146</v>
      </c>
    </row>
    <row r="15499" spans="1:1" x14ac:dyDescent="0.2">
      <c r="A15499" t="s">
        <v>4325</v>
      </c>
    </row>
    <row r="15500" spans="1:1" x14ac:dyDescent="0.2">
      <c r="A15500" t="s">
        <v>4326</v>
      </c>
    </row>
    <row r="15501" spans="1:1" x14ac:dyDescent="0.2">
      <c r="A15501" t="s">
        <v>3463</v>
      </c>
    </row>
    <row r="15502" spans="1:1" x14ac:dyDescent="0.2">
      <c r="A15502" t="s">
        <v>173</v>
      </c>
    </row>
    <row r="15503" spans="1:1" x14ac:dyDescent="0.2">
      <c r="A15503" t="s">
        <v>152</v>
      </c>
    </row>
    <row r="15504" spans="1:1" x14ac:dyDescent="0.2">
      <c r="A15504" t="s">
        <v>150</v>
      </c>
    </row>
    <row r="15505" spans="1:1" x14ac:dyDescent="0.2">
      <c r="A15505" t="s">
        <v>158</v>
      </c>
    </row>
    <row r="15506" spans="1:1" x14ac:dyDescent="0.2">
      <c r="A15506" t="s">
        <v>146</v>
      </c>
    </row>
    <row r="15507" spans="1:1" x14ac:dyDescent="0.2">
      <c r="A15507" t="s">
        <v>4327</v>
      </c>
    </row>
    <row r="15508" spans="1:1" x14ac:dyDescent="0.2">
      <c r="A15508" t="s">
        <v>4328</v>
      </c>
    </row>
    <row r="15509" spans="1:1" x14ac:dyDescent="0.2">
      <c r="A15509" t="s">
        <v>3463</v>
      </c>
    </row>
    <row r="15510" spans="1:1" x14ac:dyDescent="0.2">
      <c r="A15510" t="s">
        <v>173</v>
      </c>
    </row>
    <row r="15511" spans="1:1" x14ac:dyDescent="0.2">
      <c r="A15511" t="s">
        <v>152</v>
      </c>
    </row>
    <row r="15512" spans="1:1" x14ac:dyDescent="0.2">
      <c r="A15512" t="s">
        <v>150</v>
      </c>
    </row>
    <row r="15513" spans="1:1" x14ac:dyDescent="0.2">
      <c r="A15513" t="s">
        <v>151</v>
      </c>
    </row>
    <row r="15514" spans="1:1" x14ac:dyDescent="0.2">
      <c r="A15514" t="s">
        <v>177</v>
      </c>
    </row>
    <row r="15515" spans="1:1" x14ac:dyDescent="0.2">
      <c r="A15515" t="s">
        <v>146</v>
      </c>
    </row>
    <row r="15516" spans="1:1" x14ac:dyDescent="0.2">
      <c r="A15516" t="s">
        <v>4329</v>
      </c>
    </row>
    <row r="15517" spans="1:1" x14ac:dyDescent="0.2">
      <c r="A15517" t="s">
        <v>4330</v>
      </c>
    </row>
    <row r="15518" spans="1:1" x14ac:dyDescent="0.2">
      <c r="A15518" t="s">
        <v>4105</v>
      </c>
    </row>
    <row r="15519" spans="1:1" x14ac:dyDescent="0.2">
      <c r="A15519" t="s">
        <v>173</v>
      </c>
    </row>
    <row r="15520" spans="1:1" x14ac:dyDescent="0.2">
      <c r="A15520" t="s">
        <v>152</v>
      </c>
    </row>
    <row r="15521" spans="1:1" x14ac:dyDescent="0.2">
      <c r="A15521" t="s">
        <v>150</v>
      </c>
    </row>
    <row r="15522" spans="1:1" x14ac:dyDescent="0.2">
      <c r="A15522" t="s">
        <v>158</v>
      </c>
    </row>
    <row r="15523" spans="1:1" x14ac:dyDescent="0.2">
      <c r="A15523" t="s">
        <v>177</v>
      </c>
    </row>
    <row r="15524" spans="1:1" x14ac:dyDescent="0.2">
      <c r="A15524" t="s">
        <v>146</v>
      </c>
    </row>
    <row r="15525" spans="1:1" x14ac:dyDescent="0.2">
      <c r="A15525" t="s">
        <v>4331</v>
      </c>
    </row>
    <row r="15526" spans="1:1" x14ac:dyDescent="0.2">
      <c r="A15526" t="s">
        <v>4332</v>
      </c>
    </row>
    <row r="15527" spans="1:1" x14ac:dyDescent="0.2">
      <c r="A15527" t="s">
        <v>3463</v>
      </c>
    </row>
    <row r="15528" spans="1:1" x14ac:dyDescent="0.2">
      <c r="A15528" t="s">
        <v>173</v>
      </c>
    </row>
    <row r="15529" spans="1:1" x14ac:dyDescent="0.2">
      <c r="A15529" t="s">
        <v>152</v>
      </c>
    </row>
    <row r="15530" spans="1:1" x14ac:dyDescent="0.2">
      <c r="A15530" t="s">
        <v>150</v>
      </c>
    </row>
    <row r="15531" spans="1:1" x14ac:dyDescent="0.2">
      <c r="A15531" t="s">
        <v>158</v>
      </c>
    </row>
    <row r="15532" spans="1:1" x14ac:dyDescent="0.2">
      <c r="A15532" t="s">
        <v>4333</v>
      </c>
    </row>
    <row r="15533" spans="1:1" x14ac:dyDescent="0.2">
      <c r="A15533" t="s">
        <v>146</v>
      </c>
    </row>
    <row r="15534" spans="1:1" x14ac:dyDescent="0.2">
      <c r="A15534" t="s">
        <v>4334</v>
      </c>
    </row>
    <row r="15535" spans="1:1" x14ac:dyDescent="0.2">
      <c r="A15535" t="s">
        <v>143</v>
      </c>
    </row>
    <row r="15537" spans="1:1" x14ac:dyDescent="0.2">
      <c r="A15537" t="s">
        <v>144</v>
      </c>
    </row>
    <row r="15538" spans="1:1" x14ac:dyDescent="0.2">
      <c r="A15538" t="s">
        <v>145</v>
      </c>
    </row>
    <row r="15539" spans="1:1" x14ac:dyDescent="0.2">
      <c r="A15539" t="s">
        <v>146</v>
      </c>
    </row>
    <row r="15540" spans="1:1" x14ac:dyDescent="0.2">
      <c r="A15540" t="s">
        <v>4335</v>
      </c>
    </row>
    <row r="15541" spans="1:1" x14ac:dyDescent="0.2">
      <c r="A15541" t="s">
        <v>4336</v>
      </c>
    </row>
    <row r="15542" spans="1:1" x14ac:dyDescent="0.2">
      <c r="A15542" t="s">
        <v>3463</v>
      </c>
    </row>
    <row r="15543" spans="1:1" x14ac:dyDescent="0.2">
      <c r="A15543" t="s">
        <v>173</v>
      </c>
    </row>
    <row r="15544" spans="1:1" x14ac:dyDescent="0.2">
      <c r="A15544" t="s">
        <v>152</v>
      </c>
    </row>
    <row r="15545" spans="1:1" x14ac:dyDescent="0.2">
      <c r="A15545" t="s">
        <v>150</v>
      </c>
    </row>
    <row r="15546" spans="1:1" x14ac:dyDescent="0.2">
      <c r="A15546" t="s">
        <v>158</v>
      </c>
    </row>
    <row r="15547" spans="1:1" x14ac:dyDescent="0.2">
      <c r="A15547" t="s">
        <v>177</v>
      </c>
    </row>
    <row r="15548" spans="1:1" x14ac:dyDescent="0.2">
      <c r="A15548" t="s">
        <v>146</v>
      </c>
    </row>
    <row r="15549" spans="1:1" x14ac:dyDescent="0.2">
      <c r="A15549" t="s">
        <v>4337</v>
      </c>
    </row>
    <row r="15550" spans="1:1" x14ac:dyDescent="0.2">
      <c r="A15550" t="s">
        <v>4338</v>
      </c>
    </row>
    <row r="15551" spans="1:1" x14ac:dyDescent="0.2">
      <c r="A15551" t="s">
        <v>3463</v>
      </c>
    </row>
    <row r="15552" spans="1:1" x14ac:dyDescent="0.2">
      <c r="A15552" t="s">
        <v>173</v>
      </c>
    </row>
    <row r="15553" spans="1:1" x14ac:dyDescent="0.2">
      <c r="A15553" t="s">
        <v>152</v>
      </c>
    </row>
    <row r="15554" spans="1:1" x14ac:dyDescent="0.2">
      <c r="A15554" t="s">
        <v>150</v>
      </c>
    </row>
    <row r="15555" spans="1:1" x14ac:dyDescent="0.2">
      <c r="A15555" t="s">
        <v>158</v>
      </c>
    </row>
    <row r="15556" spans="1:1" x14ac:dyDescent="0.2">
      <c r="A15556" t="s">
        <v>177</v>
      </c>
    </row>
    <row r="15557" spans="1:1" x14ac:dyDescent="0.2">
      <c r="A15557" t="s">
        <v>146</v>
      </c>
    </row>
    <row r="15558" spans="1:1" x14ac:dyDescent="0.2">
      <c r="A15558" t="s">
        <v>4339</v>
      </c>
    </row>
    <row r="15559" spans="1:1" x14ac:dyDescent="0.2">
      <c r="A15559" t="s">
        <v>4340</v>
      </c>
    </row>
    <row r="15560" spans="1:1" x14ac:dyDescent="0.2">
      <c r="A15560" t="s">
        <v>3463</v>
      </c>
    </row>
    <row r="15561" spans="1:1" x14ac:dyDescent="0.2">
      <c r="A15561" t="s">
        <v>4341</v>
      </c>
    </row>
    <row r="15562" spans="1:1" x14ac:dyDescent="0.2">
      <c r="A15562" t="s">
        <v>152</v>
      </c>
    </row>
    <row r="15563" spans="1:1" x14ac:dyDescent="0.2">
      <c r="A15563" t="s">
        <v>150</v>
      </c>
    </row>
    <row r="15564" spans="1:1" x14ac:dyDescent="0.2">
      <c r="A15564" t="s">
        <v>158</v>
      </c>
    </row>
    <row r="15565" spans="1:1" x14ac:dyDescent="0.2">
      <c r="A15565" t="s">
        <v>177</v>
      </c>
    </row>
    <row r="15566" spans="1:1" x14ac:dyDescent="0.2">
      <c r="A15566" t="s">
        <v>146</v>
      </c>
    </row>
    <row r="15567" spans="1:1" x14ac:dyDescent="0.2">
      <c r="A15567" t="s">
        <v>4342</v>
      </c>
    </row>
    <row r="15568" spans="1:1" x14ac:dyDescent="0.2">
      <c r="A15568" t="s">
        <v>4343</v>
      </c>
    </row>
    <row r="15569" spans="1:1" x14ac:dyDescent="0.2">
      <c r="A15569" t="s">
        <v>3463</v>
      </c>
    </row>
    <row r="15570" spans="1:1" x14ac:dyDescent="0.2">
      <c r="A15570" t="s">
        <v>173</v>
      </c>
    </row>
    <row r="15571" spans="1:1" x14ac:dyDescent="0.2">
      <c r="A15571" t="s">
        <v>152</v>
      </c>
    </row>
    <row r="15572" spans="1:1" x14ac:dyDescent="0.2">
      <c r="A15572" t="s">
        <v>150</v>
      </c>
    </row>
    <row r="15573" spans="1:1" x14ac:dyDescent="0.2">
      <c r="A15573" t="s">
        <v>158</v>
      </c>
    </row>
    <row r="15574" spans="1:1" x14ac:dyDescent="0.2">
      <c r="A15574" t="s">
        <v>177</v>
      </c>
    </row>
    <row r="15575" spans="1:1" x14ac:dyDescent="0.2">
      <c r="A15575" t="s">
        <v>146</v>
      </c>
    </row>
    <row r="15576" spans="1:1" x14ac:dyDescent="0.2">
      <c r="A15576" t="s">
        <v>4344</v>
      </c>
    </row>
    <row r="15577" spans="1:1" x14ac:dyDescent="0.2">
      <c r="A15577" t="s">
        <v>4345</v>
      </c>
    </row>
    <row r="15578" spans="1:1" x14ac:dyDescent="0.2">
      <c r="A15578" t="s">
        <v>3463</v>
      </c>
    </row>
    <row r="15579" spans="1:1" x14ac:dyDescent="0.2">
      <c r="A15579" t="s">
        <v>173</v>
      </c>
    </row>
    <row r="15580" spans="1:1" x14ac:dyDescent="0.2">
      <c r="A15580" t="s">
        <v>152</v>
      </c>
    </row>
    <row r="15581" spans="1:1" x14ac:dyDescent="0.2">
      <c r="A15581" t="s">
        <v>150</v>
      </c>
    </row>
    <row r="15582" spans="1:1" x14ac:dyDescent="0.2">
      <c r="A15582" t="s">
        <v>151</v>
      </c>
    </row>
    <row r="15583" spans="1:1" x14ac:dyDescent="0.2">
      <c r="A15583" t="s">
        <v>4301</v>
      </c>
    </row>
    <row r="15584" spans="1:1" x14ac:dyDescent="0.2">
      <c r="A15584" t="s">
        <v>146</v>
      </c>
    </row>
    <row r="15585" spans="1:1" x14ac:dyDescent="0.2">
      <c r="A15585" t="s">
        <v>4346</v>
      </c>
    </row>
    <row r="15586" spans="1:1" x14ac:dyDescent="0.2">
      <c r="A15586" t="s">
        <v>4347</v>
      </c>
    </row>
    <row r="15587" spans="1:1" x14ac:dyDescent="0.2">
      <c r="A15587" t="s">
        <v>3463</v>
      </c>
    </row>
    <row r="15588" spans="1:1" x14ac:dyDescent="0.2">
      <c r="A15588" t="s">
        <v>173</v>
      </c>
    </row>
    <row r="15589" spans="1:1" x14ac:dyDescent="0.2">
      <c r="A15589" t="s">
        <v>152</v>
      </c>
    </row>
    <row r="15590" spans="1:1" x14ac:dyDescent="0.2">
      <c r="A15590" t="s">
        <v>150</v>
      </c>
    </row>
    <row r="15591" spans="1:1" x14ac:dyDescent="0.2">
      <c r="A15591" t="s">
        <v>158</v>
      </c>
    </row>
    <row r="15592" spans="1:1" x14ac:dyDescent="0.2">
      <c r="A15592" t="s">
        <v>4348</v>
      </c>
    </row>
    <row r="15593" spans="1:1" x14ac:dyDescent="0.2">
      <c r="A15593" t="s">
        <v>146</v>
      </c>
    </row>
    <row r="15594" spans="1:1" x14ac:dyDescent="0.2">
      <c r="A15594" t="s">
        <v>4349</v>
      </c>
    </row>
    <row r="15595" spans="1:1" x14ac:dyDescent="0.2">
      <c r="A15595" t="s">
        <v>4350</v>
      </c>
    </row>
    <row r="15596" spans="1:1" x14ac:dyDescent="0.2">
      <c r="A15596" t="s">
        <v>3463</v>
      </c>
    </row>
    <row r="15597" spans="1:1" x14ac:dyDescent="0.2">
      <c r="A15597" t="s">
        <v>173</v>
      </c>
    </row>
    <row r="15598" spans="1:1" x14ac:dyDescent="0.2">
      <c r="A15598" t="s">
        <v>152</v>
      </c>
    </row>
    <row r="15599" spans="1:1" x14ac:dyDescent="0.2">
      <c r="A15599" t="s">
        <v>150</v>
      </c>
    </row>
    <row r="15600" spans="1:1" x14ac:dyDescent="0.2">
      <c r="A15600" t="s">
        <v>158</v>
      </c>
    </row>
    <row r="15601" spans="1:1" x14ac:dyDescent="0.2">
      <c r="A15601" t="s">
        <v>177</v>
      </c>
    </row>
    <row r="15602" spans="1:1" x14ac:dyDescent="0.2">
      <c r="A15602" t="s">
        <v>146</v>
      </c>
    </row>
    <row r="15603" spans="1:1" x14ac:dyDescent="0.2">
      <c r="A15603" t="s">
        <v>4351</v>
      </c>
    </row>
    <row r="15604" spans="1:1" x14ac:dyDescent="0.2">
      <c r="A15604" t="s">
        <v>143</v>
      </c>
    </row>
    <row r="15606" spans="1:1" x14ac:dyDescent="0.2">
      <c r="A15606" t="s">
        <v>144</v>
      </c>
    </row>
    <row r="15607" spans="1:1" x14ac:dyDescent="0.2">
      <c r="A15607" t="s">
        <v>145</v>
      </c>
    </row>
    <row r="15608" spans="1:1" x14ac:dyDescent="0.2">
      <c r="A15608" t="s">
        <v>146</v>
      </c>
    </row>
    <row r="15609" spans="1:1" x14ac:dyDescent="0.2">
      <c r="A15609" t="s">
        <v>4352</v>
      </c>
    </row>
    <row r="15610" spans="1:1" x14ac:dyDescent="0.2">
      <c r="A15610" t="s">
        <v>4353</v>
      </c>
    </row>
    <row r="15611" spans="1:1" x14ac:dyDescent="0.2">
      <c r="A15611" t="s">
        <v>3463</v>
      </c>
    </row>
    <row r="15612" spans="1:1" x14ac:dyDescent="0.2">
      <c r="A15612" t="s">
        <v>173</v>
      </c>
    </row>
    <row r="15613" spans="1:1" x14ac:dyDescent="0.2">
      <c r="A15613" t="s">
        <v>152</v>
      </c>
    </row>
    <row r="15614" spans="1:1" x14ac:dyDescent="0.2">
      <c r="A15614" t="s">
        <v>150</v>
      </c>
    </row>
    <row r="15615" spans="1:1" x14ac:dyDescent="0.2">
      <c r="A15615" t="s">
        <v>158</v>
      </c>
    </row>
    <row r="15616" spans="1:1" x14ac:dyDescent="0.2">
      <c r="A15616" t="s">
        <v>177</v>
      </c>
    </row>
    <row r="15617" spans="1:1" x14ac:dyDescent="0.2">
      <c r="A15617" t="s">
        <v>146</v>
      </c>
    </row>
    <row r="15618" spans="1:1" x14ac:dyDescent="0.2">
      <c r="A15618" t="s">
        <v>4354</v>
      </c>
    </row>
    <row r="15619" spans="1:1" x14ac:dyDescent="0.2">
      <c r="A15619" t="s">
        <v>4355</v>
      </c>
    </row>
    <row r="15620" spans="1:1" x14ac:dyDescent="0.2">
      <c r="A15620" t="s">
        <v>4105</v>
      </c>
    </row>
    <row r="15621" spans="1:1" x14ac:dyDescent="0.2">
      <c r="A15621" t="s">
        <v>173</v>
      </c>
    </row>
    <row r="15622" spans="1:1" x14ac:dyDescent="0.2">
      <c r="A15622" t="s">
        <v>152</v>
      </c>
    </row>
    <row r="15623" spans="1:1" x14ac:dyDescent="0.2">
      <c r="A15623" t="s">
        <v>150</v>
      </c>
    </row>
    <row r="15624" spans="1:1" x14ac:dyDescent="0.2">
      <c r="A15624" t="s">
        <v>158</v>
      </c>
    </row>
    <row r="15625" spans="1:1" x14ac:dyDescent="0.2">
      <c r="A15625" t="s">
        <v>177</v>
      </c>
    </row>
    <row r="15626" spans="1:1" x14ac:dyDescent="0.2">
      <c r="A15626" t="s">
        <v>146</v>
      </c>
    </row>
    <row r="15627" spans="1:1" x14ac:dyDescent="0.2">
      <c r="A15627" t="s">
        <v>4356</v>
      </c>
    </row>
    <row r="15628" spans="1:1" x14ac:dyDescent="0.2">
      <c r="A15628" t="s">
        <v>4357</v>
      </c>
    </row>
    <row r="15629" spans="1:1" x14ac:dyDescent="0.2">
      <c r="A15629" t="s">
        <v>3463</v>
      </c>
    </row>
    <row r="15630" spans="1:1" x14ac:dyDescent="0.2">
      <c r="A15630" t="s">
        <v>173</v>
      </c>
    </row>
    <row r="15631" spans="1:1" x14ac:dyDescent="0.2">
      <c r="A15631" t="s">
        <v>152</v>
      </c>
    </row>
    <row r="15632" spans="1:1" x14ac:dyDescent="0.2">
      <c r="A15632" t="s">
        <v>150</v>
      </c>
    </row>
    <row r="15633" spans="1:1" x14ac:dyDescent="0.2">
      <c r="A15633" t="s">
        <v>158</v>
      </c>
    </row>
    <row r="15634" spans="1:1" x14ac:dyDescent="0.2">
      <c r="A15634" t="s">
        <v>146</v>
      </c>
    </row>
    <row r="15635" spans="1:1" x14ac:dyDescent="0.2">
      <c r="A15635" t="s">
        <v>4358</v>
      </c>
    </row>
    <row r="15636" spans="1:1" x14ac:dyDescent="0.2">
      <c r="A15636" t="s">
        <v>4359</v>
      </c>
    </row>
    <row r="15637" spans="1:1" x14ac:dyDescent="0.2">
      <c r="A15637" t="s">
        <v>4038</v>
      </c>
    </row>
    <row r="15638" spans="1:1" x14ac:dyDescent="0.2">
      <c r="A15638" t="s">
        <v>173</v>
      </c>
    </row>
    <row r="15639" spans="1:1" x14ac:dyDescent="0.2">
      <c r="A15639" t="s">
        <v>152</v>
      </c>
    </row>
    <row r="15640" spans="1:1" x14ac:dyDescent="0.2">
      <c r="A15640" t="s">
        <v>150</v>
      </c>
    </row>
    <row r="15641" spans="1:1" x14ac:dyDescent="0.2">
      <c r="A15641" t="s">
        <v>158</v>
      </c>
    </row>
    <row r="15642" spans="1:1" x14ac:dyDescent="0.2">
      <c r="A15642" t="s">
        <v>146</v>
      </c>
    </row>
    <row r="15643" spans="1:1" x14ac:dyDescent="0.2">
      <c r="A15643" t="s">
        <v>4360</v>
      </c>
    </row>
    <row r="15644" spans="1:1" x14ac:dyDescent="0.2">
      <c r="A15644" t="s">
        <v>4361</v>
      </c>
    </row>
    <row r="15645" spans="1:1" x14ac:dyDescent="0.2">
      <c r="A15645" t="s">
        <v>3463</v>
      </c>
    </row>
    <row r="15646" spans="1:1" x14ac:dyDescent="0.2">
      <c r="A15646" t="s">
        <v>173</v>
      </c>
    </row>
    <row r="15647" spans="1:1" x14ac:dyDescent="0.2">
      <c r="A15647" t="s">
        <v>152</v>
      </c>
    </row>
    <row r="15648" spans="1:1" x14ac:dyDescent="0.2">
      <c r="A15648" t="s">
        <v>150</v>
      </c>
    </row>
    <row r="15649" spans="1:1" x14ac:dyDescent="0.2">
      <c r="A15649" t="s">
        <v>158</v>
      </c>
    </row>
    <row r="15650" spans="1:1" x14ac:dyDescent="0.2">
      <c r="A15650" t="s">
        <v>177</v>
      </c>
    </row>
    <row r="15651" spans="1:1" x14ac:dyDescent="0.2">
      <c r="A15651" t="s">
        <v>146</v>
      </c>
    </row>
    <row r="15652" spans="1:1" x14ac:dyDescent="0.2">
      <c r="A15652" t="s">
        <v>4362</v>
      </c>
    </row>
    <row r="15653" spans="1:1" x14ac:dyDescent="0.2">
      <c r="A15653" t="s">
        <v>4363</v>
      </c>
    </row>
    <row r="15654" spans="1:1" x14ac:dyDescent="0.2">
      <c r="A15654" t="s">
        <v>3463</v>
      </c>
    </row>
    <row r="15655" spans="1:1" x14ac:dyDescent="0.2">
      <c r="A15655" t="s">
        <v>173</v>
      </c>
    </row>
    <row r="15656" spans="1:1" x14ac:dyDescent="0.2">
      <c r="A15656" t="s">
        <v>152</v>
      </c>
    </row>
    <row r="15657" spans="1:1" x14ac:dyDescent="0.2">
      <c r="A15657" t="s">
        <v>150</v>
      </c>
    </row>
    <row r="15658" spans="1:1" x14ac:dyDescent="0.2">
      <c r="A15658" t="s">
        <v>158</v>
      </c>
    </row>
    <row r="15659" spans="1:1" x14ac:dyDescent="0.2">
      <c r="A15659" t="s">
        <v>146</v>
      </c>
    </row>
    <row r="15660" spans="1:1" x14ac:dyDescent="0.2">
      <c r="A15660" t="s">
        <v>4364</v>
      </c>
    </row>
    <row r="15661" spans="1:1" x14ac:dyDescent="0.2">
      <c r="A15661" t="s">
        <v>4365</v>
      </c>
    </row>
    <row r="15662" spans="1:1" x14ac:dyDescent="0.2">
      <c r="A15662" t="s">
        <v>3463</v>
      </c>
    </row>
    <row r="15663" spans="1:1" x14ac:dyDescent="0.2">
      <c r="A15663" t="s">
        <v>173</v>
      </c>
    </row>
    <row r="15664" spans="1:1" x14ac:dyDescent="0.2">
      <c r="A15664" t="s">
        <v>152</v>
      </c>
    </row>
    <row r="15665" spans="1:1" x14ac:dyDescent="0.2">
      <c r="A15665" t="s">
        <v>150</v>
      </c>
    </row>
    <row r="15666" spans="1:1" x14ac:dyDescent="0.2">
      <c r="A15666" t="s">
        <v>158</v>
      </c>
    </row>
    <row r="15667" spans="1:1" x14ac:dyDescent="0.2">
      <c r="A15667" t="s">
        <v>177</v>
      </c>
    </row>
    <row r="15668" spans="1:1" x14ac:dyDescent="0.2">
      <c r="A15668" t="s">
        <v>146</v>
      </c>
    </row>
    <row r="15669" spans="1:1" x14ac:dyDescent="0.2">
      <c r="A15669" t="s">
        <v>4366</v>
      </c>
    </row>
    <row r="15670" spans="1:1" x14ac:dyDescent="0.2">
      <c r="A15670" t="s">
        <v>143</v>
      </c>
    </row>
    <row r="15672" spans="1:1" x14ac:dyDescent="0.2">
      <c r="A15672" t="s">
        <v>144</v>
      </c>
    </row>
    <row r="15673" spans="1:1" x14ac:dyDescent="0.2">
      <c r="A15673" t="s">
        <v>145</v>
      </c>
    </row>
    <row r="15674" spans="1:1" x14ac:dyDescent="0.2">
      <c r="A15674" t="s">
        <v>146</v>
      </c>
    </row>
    <row r="15675" spans="1:1" x14ac:dyDescent="0.2">
      <c r="A15675" t="s">
        <v>4367</v>
      </c>
    </row>
    <row r="15676" spans="1:1" x14ac:dyDescent="0.2">
      <c r="A15676" t="s">
        <v>4368</v>
      </c>
    </row>
    <row r="15677" spans="1:1" x14ac:dyDescent="0.2">
      <c r="A15677" t="s">
        <v>3463</v>
      </c>
    </row>
    <row r="15678" spans="1:1" x14ac:dyDescent="0.2">
      <c r="A15678" t="s">
        <v>173</v>
      </c>
    </row>
    <row r="15679" spans="1:1" x14ac:dyDescent="0.2">
      <c r="A15679" t="s">
        <v>152</v>
      </c>
    </row>
    <row r="15680" spans="1:1" x14ac:dyDescent="0.2">
      <c r="A15680" t="s">
        <v>150</v>
      </c>
    </row>
    <row r="15681" spans="1:1" x14ac:dyDescent="0.2">
      <c r="A15681" t="s">
        <v>158</v>
      </c>
    </row>
    <row r="15682" spans="1:1" x14ac:dyDescent="0.2">
      <c r="A15682" t="s">
        <v>146</v>
      </c>
    </row>
    <row r="15683" spans="1:1" x14ac:dyDescent="0.2">
      <c r="A15683" t="s">
        <v>4369</v>
      </c>
    </row>
    <row r="15684" spans="1:1" x14ac:dyDescent="0.2">
      <c r="A15684" t="s">
        <v>4238</v>
      </c>
    </row>
    <row r="15685" spans="1:1" x14ac:dyDescent="0.2">
      <c r="A15685" t="s">
        <v>3463</v>
      </c>
    </row>
    <row r="15686" spans="1:1" x14ac:dyDescent="0.2">
      <c r="A15686" t="s">
        <v>173</v>
      </c>
    </row>
    <row r="15687" spans="1:1" x14ac:dyDescent="0.2">
      <c r="A15687" t="s">
        <v>152</v>
      </c>
    </row>
    <row r="15688" spans="1:1" x14ac:dyDescent="0.2">
      <c r="A15688" t="s">
        <v>150</v>
      </c>
    </row>
    <row r="15689" spans="1:1" x14ac:dyDescent="0.2">
      <c r="A15689" t="s">
        <v>151</v>
      </c>
    </row>
    <row r="15690" spans="1:1" x14ac:dyDescent="0.2">
      <c r="A15690" t="s">
        <v>177</v>
      </c>
    </row>
    <row r="15691" spans="1:1" x14ac:dyDescent="0.2">
      <c r="A15691" t="s">
        <v>146</v>
      </c>
    </row>
    <row r="15692" spans="1:1" x14ac:dyDescent="0.2">
      <c r="A15692" t="s">
        <v>4370</v>
      </c>
    </row>
    <row r="15693" spans="1:1" x14ac:dyDescent="0.2">
      <c r="A15693" t="s">
        <v>4371</v>
      </c>
    </row>
    <row r="15694" spans="1:1" x14ac:dyDescent="0.2">
      <c r="A15694" t="s">
        <v>3463</v>
      </c>
    </row>
    <row r="15695" spans="1:1" x14ac:dyDescent="0.2">
      <c r="A15695" t="s">
        <v>173</v>
      </c>
    </row>
    <row r="15696" spans="1:1" x14ac:dyDescent="0.2">
      <c r="A15696" t="s">
        <v>152</v>
      </c>
    </row>
    <row r="15697" spans="1:1" x14ac:dyDescent="0.2">
      <c r="A15697" t="s">
        <v>150</v>
      </c>
    </row>
    <row r="15698" spans="1:1" x14ac:dyDescent="0.2">
      <c r="A15698" t="s">
        <v>158</v>
      </c>
    </row>
    <row r="15699" spans="1:1" x14ac:dyDescent="0.2">
      <c r="A15699" t="s">
        <v>146</v>
      </c>
    </row>
    <row r="15700" spans="1:1" x14ac:dyDescent="0.2">
      <c r="A15700" t="s">
        <v>4372</v>
      </c>
    </row>
    <row r="15701" spans="1:1" x14ac:dyDescent="0.2">
      <c r="A15701" t="s">
        <v>4373</v>
      </c>
    </row>
    <row r="15702" spans="1:1" x14ac:dyDescent="0.2">
      <c r="A15702" t="s">
        <v>3463</v>
      </c>
    </row>
    <row r="15703" spans="1:1" x14ac:dyDescent="0.2">
      <c r="A15703" t="s">
        <v>173</v>
      </c>
    </row>
    <row r="15704" spans="1:1" x14ac:dyDescent="0.2">
      <c r="A15704" t="s">
        <v>152</v>
      </c>
    </row>
    <row r="15705" spans="1:1" x14ac:dyDescent="0.2">
      <c r="A15705" t="s">
        <v>150</v>
      </c>
    </row>
    <row r="15706" spans="1:1" x14ac:dyDescent="0.2">
      <c r="A15706" t="s">
        <v>151</v>
      </c>
    </row>
    <row r="15707" spans="1:1" x14ac:dyDescent="0.2">
      <c r="A15707" t="s">
        <v>177</v>
      </c>
    </row>
    <row r="15708" spans="1:1" x14ac:dyDescent="0.2">
      <c r="A15708" t="s">
        <v>146</v>
      </c>
    </row>
    <row r="15709" spans="1:1" x14ac:dyDescent="0.2">
      <c r="A15709" t="s">
        <v>4374</v>
      </c>
    </row>
    <row r="15710" spans="1:1" x14ac:dyDescent="0.2">
      <c r="A15710" t="s">
        <v>4375</v>
      </c>
    </row>
    <row r="15711" spans="1:1" x14ac:dyDescent="0.2">
      <c r="A15711" t="s">
        <v>3463</v>
      </c>
    </row>
    <row r="15712" spans="1:1" x14ac:dyDescent="0.2">
      <c r="A15712" t="s">
        <v>173</v>
      </c>
    </row>
    <row r="15713" spans="1:1" x14ac:dyDescent="0.2">
      <c r="A15713" t="s">
        <v>152</v>
      </c>
    </row>
    <row r="15714" spans="1:1" x14ac:dyDescent="0.2">
      <c r="A15714" t="s">
        <v>150</v>
      </c>
    </row>
    <row r="15715" spans="1:1" x14ac:dyDescent="0.2">
      <c r="A15715" t="s">
        <v>158</v>
      </c>
    </row>
    <row r="15716" spans="1:1" x14ac:dyDescent="0.2">
      <c r="A15716" t="s">
        <v>146</v>
      </c>
    </row>
    <row r="15717" spans="1:1" x14ac:dyDescent="0.2">
      <c r="A15717" t="s">
        <v>4376</v>
      </c>
    </row>
    <row r="15718" spans="1:1" x14ac:dyDescent="0.2">
      <c r="A15718" t="s">
        <v>4142</v>
      </c>
    </row>
    <row r="15719" spans="1:1" x14ac:dyDescent="0.2">
      <c r="A15719" t="s">
        <v>3463</v>
      </c>
    </row>
    <row r="15720" spans="1:1" x14ac:dyDescent="0.2">
      <c r="A15720" t="s">
        <v>173</v>
      </c>
    </row>
    <row r="15721" spans="1:1" x14ac:dyDescent="0.2">
      <c r="A15721" t="s">
        <v>152</v>
      </c>
    </row>
    <row r="15722" spans="1:1" x14ac:dyDescent="0.2">
      <c r="A15722" t="s">
        <v>150</v>
      </c>
    </row>
    <row r="15723" spans="1:1" x14ac:dyDescent="0.2">
      <c r="A15723" t="s">
        <v>151</v>
      </c>
    </row>
    <row r="15724" spans="1:1" x14ac:dyDescent="0.2">
      <c r="A15724" t="s">
        <v>177</v>
      </c>
    </row>
    <row r="15725" spans="1:1" x14ac:dyDescent="0.2">
      <c r="A15725" t="s">
        <v>146</v>
      </c>
    </row>
    <row r="15726" spans="1:1" x14ac:dyDescent="0.2">
      <c r="A15726" t="s">
        <v>4377</v>
      </c>
    </row>
    <row r="15727" spans="1:1" x14ac:dyDescent="0.2">
      <c r="A15727" t="s">
        <v>4378</v>
      </c>
    </row>
    <row r="15728" spans="1:1" x14ac:dyDescent="0.2">
      <c r="A15728" t="s">
        <v>3463</v>
      </c>
    </row>
    <row r="15729" spans="1:1" x14ac:dyDescent="0.2">
      <c r="A15729" t="s">
        <v>173</v>
      </c>
    </row>
    <row r="15730" spans="1:1" x14ac:dyDescent="0.2">
      <c r="A15730" t="s">
        <v>152</v>
      </c>
    </row>
    <row r="15731" spans="1:1" x14ac:dyDescent="0.2">
      <c r="A15731" t="s">
        <v>150</v>
      </c>
    </row>
    <row r="15732" spans="1:1" x14ac:dyDescent="0.2">
      <c r="A15732" t="s">
        <v>158</v>
      </c>
    </row>
    <row r="15733" spans="1:1" x14ac:dyDescent="0.2">
      <c r="A15733" t="s">
        <v>4379</v>
      </c>
    </row>
    <row r="15734" spans="1:1" x14ac:dyDescent="0.2">
      <c r="A15734" t="s">
        <v>146</v>
      </c>
    </row>
    <row r="15735" spans="1:1" x14ac:dyDescent="0.2">
      <c r="A15735" t="s">
        <v>4380</v>
      </c>
    </row>
    <row r="15736" spans="1:1" x14ac:dyDescent="0.2">
      <c r="A15736" t="s">
        <v>143</v>
      </c>
    </row>
    <row r="15738" spans="1:1" x14ac:dyDescent="0.2">
      <c r="A15738" t="s">
        <v>144</v>
      </c>
    </row>
    <row r="15739" spans="1:1" x14ac:dyDescent="0.2">
      <c r="A15739" t="s">
        <v>145</v>
      </c>
    </row>
    <row r="15740" spans="1:1" x14ac:dyDescent="0.2">
      <c r="A15740" t="s">
        <v>146</v>
      </c>
    </row>
    <row r="15741" spans="1:1" x14ac:dyDescent="0.2">
      <c r="A15741" t="s">
        <v>4381</v>
      </c>
    </row>
    <row r="15742" spans="1:1" x14ac:dyDescent="0.2">
      <c r="A15742" t="s">
        <v>4382</v>
      </c>
    </row>
    <row r="15743" spans="1:1" x14ac:dyDescent="0.2">
      <c r="A15743" t="s">
        <v>3463</v>
      </c>
    </row>
    <row r="15744" spans="1:1" x14ac:dyDescent="0.2">
      <c r="A15744" t="s">
        <v>173</v>
      </c>
    </row>
    <row r="15745" spans="1:1" x14ac:dyDescent="0.2">
      <c r="A15745" t="s">
        <v>152</v>
      </c>
    </row>
    <row r="15746" spans="1:1" x14ac:dyDescent="0.2">
      <c r="A15746" t="s">
        <v>150</v>
      </c>
    </row>
    <row r="15747" spans="1:1" x14ac:dyDescent="0.2">
      <c r="A15747" t="s">
        <v>158</v>
      </c>
    </row>
    <row r="15748" spans="1:1" x14ac:dyDescent="0.2">
      <c r="A15748" t="s">
        <v>4383</v>
      </c>
    </row>
    <row r="15749" spans="1:1" x14ac:dyDescent="0.2">
      <c r="A15749" t="s">
        <v>146</v>
      </c>
    </row>
    <row r="15750" spans="1:1" x14ac:dyDescent="0.2">
      <c r="A15750" t="s">
        <v>4384</v>
      </c>
    </row>
    <row r="15751" spans="1:1" x14ac:dyDescent="0.2">
      <c r="A15751" t="s">
        <v>4385</v>
      </c>
    </row>
    <row r="15752" spans="1:1" x14ac:dyDescent="0.2">
      <c r="A15752" t="s">
        <v>3463</v>
      </c>
    </row>
    <row r="15753" spans="1:1" x14ac:dyDescent="0.2">
      <c r="A15753" t="s">
        <v>173</v>
      </c>
    </row>
    <row r="15754" spans="1:1" x14ac:dyDescent="0.2">
      <c r="A15754" t="s">
        <v>152</v>
      </c>
    </row>
    <row r="15755" spans="1:1" x14ac:dyDescent="0.2">
      <c r="A15755" t="s">
        <v>150</v>
      </c>
    </row>
    <row r="15756" spans="1:1" x14ac:dyDescent="0.2">
      <c r="A15756" t="s">
        <v>158</v>
      </c>
    </row>
    <row r="15757" spans="1:1" x14ac:dyDescent="0.2">
      <c r="A15757" t="s">
        <v>146</v>
      </c>
    </row>
    <row r="15758" spans="1:1" x14ac:dyDescent="0.2">
      <c r="A15758" t="s">
        <v>4386</v>
      </c>
    </row>
    <row r="15759" spans="1:1" x14ac:dyDescent="0.2">
      <c r="A15759" t="s">
        <v>4387</v>
      </c>
    </row>
    <row r="15760" spans="1:1" x14ac:dyDescent="0.2">
      <c r="A15760" t="s">
        <v>3463</v>
      </c>
    </row>
    <row r="15761" spans="1:1" x14ac:dyDescent="0.2">
      <c r="A15761" t="s">
        <v>173</v>
      </c>
    </row>
    <row r="15762" spans="1:1" x14ac:dyDescent="0.2">
      <c r="A15762" t="s">
        <v>152</v>
      </c>
    </row>
    <row r="15763" spans="1:1" x14ac:dyDescent="0.2">
      <c r="A15763" t="s">
        <v>150</v>
      </c>
    </row>
    <row r="15764" spans="1:1" x14ac:dyDescent="0.2">
      <c r="A15764" t="s">
        <v>158</v>
      </c>
    </row>
    <row r="15765" spans="1:1" x14ac:dyDescent="0.2">
      <c r="A15765" t="s">
        <v>4388</v>
      </c>
    </row>
    <row r="15766" spans="1:1" x14ac:dyDescent="0.2">
      <c r="A15766" t="s">
        <v>146</v>
      </c>
    </row>
    <row r="15767" spans="1:1" x14ac:dyDescent="0.2">
      <c r="A15767" t="s">
        <v>4389</v>
      </c>
    </row>
    <row r="15768" spans="1:1" x14ac:dyDescent="0.2">
      <c r="A15768" t="s">
        <v>4390</v>
      </c>
    </row>
    <row r="15769" spans="1:1" x14ac:dyDescent="0.2">
      <c r="A15769" t="s">
        <v>4391</v>
      </c>
    </row>
    <row r="15770" spans="1:1" x14ac:dyDescent="0.2">
      <c r="A15770" t="s">
        <v>150</v>
      </c>
    </row>
    <row r="15771" spans="1:1" x14ac:dyDescent="0.2">
      <c r="A15771" t="s">
        <v>158</v>
      </c>
    </row>
    <row r="15772" spans="1:1" x14ac:dyDescent="0.2">
      <c r="A15772" t="s">
        <v>152</v>
      </c>
    </row>
    <row r="15773" spans="1:1" x14ac:dyDescent="0.2">
      <c r="A15773" t="s">
        <v>177</v>
      </c>
    </row>
    <row r="15774" spans="1:1" x14ac:dyDescent="0.2">
      <c r="A15774" t="s">
        <v>146</v>
      </c>
    </row>
    <row r="15775" spans="1:1" x14ac:dyDescent="0.2">
      <c r="A15775" t="s">
        <v>4392</v>
      </c>
    </row>
    <row r="15776" spans="1:1" x14ac:dyDescent="0.2">
      <c r="A15776" t="s">
        <v>4393</v>
      </c>
    </row>
    <row r="15777" spans="1:1" x14ac:dyDescent="0.2">
      <c r="A15777" t="s">
        <v>3463</v>
      </c>
    </row>
    <row r="15778" spans="1:1" x14ac:dyDescent="0.2">
      <c r="A15778" t="s">
        <v>173</v>
      </c>
    </row>
    <row r="15779" spans="1:1" x14ac:dyDescent="0.2">
      <c r="A15779" t="s">
        <v>152</v>
      </c>
    </row>
    <row r="15780" spans="1:1" x14ac:dyDescent="0.2">
      <c r="A15780" t="s">
        <v>150</v>
      </c>
    </row>
    <row r="15781" spans="1:1" x14ac:dyDescent="0.2">
      <c r="A15781" t="s">
        <v>158</v>
      </c>
    </row>
    <row r="15782" spans="1:1" x14ac:dyDescent="0.2">
      <c r="A15782" t="s">
        <v>146</v>
      </c>
    </row>
    <row r="15783" spans="1:1" x14ac:dyDescent="0.2">
      <c r="A15783" t="s">
        <v>4394</v>
      </c>
    </row>
    <row r="15784" spans="1:1" x14ac:dyDescent="0.2">
      <c r="A15784" t="s">
        <v>4395</v>
      </c>
    </row>
    <row r="15785" spans="1:1" x14ac:dyDescent="0.2">
      <c r="A15785" t="s">
        <v>4038</v>
      </c>
    </row>
    <row r="15786" spans="1:1" x14ac:dyDescent="0.2">
      <c r="A15786" t="s">
        <v>173</v>
      </c>
    </row>
    <row r="15787" spans="1:1" x14ac:dyDescent="0.2">
      <c r="A15787" t="s">
        <v>152</v>
      </c>
    </row>
    <row r="15788" spans="1:1" x14ac:dyDescent="0.2">
      <c r="A15788" t="s">
        <v>150</v>
      </c>
    </row>
    <row r="15789" spans="1:1" x14ac:dyDescent="0.2">
      <c r="A15789" t="s">
        <v>158</v>
      </c>
    </row>
    <row r="15790" spans="1:1" x14ac:dyDescent="0.2">
      <c r="A15790" t="s">
        <v>146</v>
      </c>
    </row>
    <row r="15791" spans="1:1" x14ac:dyDescent="0.2">
      <c r="A15791" t="s">
        <v>4396</v>
      </c>
    </row>
    <row r="15792" spans="1:1" x14ac:dyDescent="0.2">
      <c r="A15792" t="s">
        <v>4397</v>
      </c>
    </row>
    <row r="15793" spans="1:1" x14ac:dyDescent="0.2">
      <c r="A15793" t="s">
        <v>3463</v>
      </c>
    </row>
    <row r="15794" spans="1:1" x14ac:dyDescent="0.2">
      <c r="A15794" t="s">
        <v>173</v>
      </c>
    </row>
    <row r="15795" spans="1:1" x14ac:dyDescent="0.2">
      <c r="A15795" t="s">
        <v>152</v>
      </c>
    </row>
    <row r="15796" spans="1:1" x14ac:dyDescent="0.2">
      <c r="A15796" t="s">
        <v>150</v>
      </c>
    </row>
    <row r="15797" spans="1:1" x14ac:dyDescent="0.2">
      <c r="A15797" t="s">
        <v>158</v>
      </c>
    </row>
    <row r="15798" spans="1:1" x14ac:dyDescent="0.2">
      <c r="A15798" t="s">
        <v>146</v>
      </c>
    </row>
    <row r="15799" spans="1:1" x14ac:dyDescent="0.2">
      <c r="A15799" t="s">
        <v>4398</v>
      </c>
    </row>
    <row r="15800" spans="1:1" x14ac:dyDescent="0.2">
      <c r="A15800" t="s">
        <v>143</v>
      </c>
    </row>
    <row r="15802" spans="1:1" x14ac:dyDescent="0.2">
      <c r="A15802" t="s">
        <v>144</v>
      </c>
    </row>
    <row r="15803" spans="1:1" x14ac:dyDescent="0.2">
      <c r="A15803" t="s">
        <v>145</v>
      </c>
    </row>
    <row r="15804" spans="1:1" x14ac:dyDescent="0.2">
      <c r="A15804" t="s">
        <v>146</v>
      </c>
    </row>
    <row r="15805" spans="1:1" x14ac:dyDescent="0.2">
      <c r="A15805" t="s">
        <v>4399</v>
      </c>
    </row>
    <row r="15806" spans="1:1" x14ac:dyDescent="0.2">
      <c r="A15806" t="s">
        <v>4400</v>
      </c>
    </row>
    <row r="15807" spans="1:1" x14ac:dyDescent="0.2">
      <c r="A15807" t="s">
        <v>3463</v>
      </c>
    </row>
    <row r="15808" spans="1:1" x14ac:dyDescent="0.2">
      <c r="A15808" t="s">
        <v>173</v>
      </c>
    </row>
    <row r="15809" spans="1:1" x14ac:dyDescent="0.2">
      <c r="A15809" t="s">
        <v>152</v>
      </c>
    </row>
    <row r="15810" spans="1:1" x14ac:dyDescent="0.2">
      <c r="A15810" t="s">
        <v>150</v>
      </c>
    </row>
    <row r="15811" spans="1:1" x14ac:dyDescent="0.2">
      <c r="A15811" t="s">
        <v>151</v>
      </c>
    </row>
    <row r="15812" spans="1:1" x14ac:dyDescent="0.2">
      <c r="A15812" t="s">
        <v>177</v>
      </c>
    </row>
    <row r="15813" spans="1:1" x14ac:dyDescent="0.2">
      <c r="A15813" t="s">
        <v>146</v>
      </c>
    </row>
    <row r="15814" spans="1:1" x14ac:dyDescent="0.2">
      <c r="A15814" t="s">
        <v>4401</v>
      </c>
    </row>
    <row r="15815" spans="1:1" x14ac:dyDescent="0.2">
      <c r="A15815" t="s">
        <v>4402</v>
      </c>
    </row>
    <row r="15816" spans="1:1" x14ac:dyDescent="0.2">
      <c r="A15816" t="s">
        <v>3463</v>
      </c>
    </row>
    <row r="15817" spans="1:1" x14ac:dyDescent="0.2">
      <c r="A15817" t="s">
        <v>173</v>
      </c>
    </row>
    <row r="15818" spans="1:1" x14ac:dyDescent="0.2">
      <c r="A15818" t="s">
        <v>152</v>
      </c>
    </row>
    <row r="15819" spans="1:1" x14ac:dyDescent="0.2">
      <c r="A15819" t="s">
        <v>150</v>
      </c>
    </row>
    <row r="15820" spans="1:1" x14ac:dyDescent="0.2">
      <c r="A15820" t="s">
        <v>151</v>
      </c>
    </row>
    <row r="15821" spans="1:1" x14ac:dyDescent="0.2">
      <c r="A15821" t="s">
        <v>177</v>
      </c>
    </row>
    <row r="15822" spans="1:1" x14ac:dyDescent="0.2">
      <c r="A15822" t="s">
        <v>146</v>
      </c>
    </row>
    <row r="15823" spans="1:1" x14ac:dyDescent="0.2">
      <c r="A15823" t="s">
        <v>4403</v>
      </c>
    </row>
    <row r="15824" spans="1:1" x14ac:dyDescent="0.2">
      <c r="A15824" t="s">
        <v>4404</v>
      </c>
    </row>
    <row r="15825" spans="1:1" x14ac:dyDescent="0.2">
      <c r="A15825" t="s">
        <v>3463</v>
      </c>
    </row>
    <row r="15826" spans="1:1" x14ac:dyDescent="0.2">
      <c r="A15826" t="s">
        <v>173</v>
      </c>
    </row>
    <row r="15827" spans="1:1" x14ac:dyDescent="0.2">
      <c r="A15827" t="s">
        <v>152</v>
      </c>
    </row>
    <row r="15828" spans="1:1" x14ac:dyDescent="0.2">
      <c r="A15828" t="s">
        <v>150</v>
      </c>
    </row>
    <row r="15829" spans="1:1" x14ac:dyDescent="0.2">
      <c r="A15829" t="s">
        <v>158</v>
      </c>
    </row>
    <row r="15830" spans="1:1" x14ac:dyDescent="0.2">
      <c r="A15830" t="s">
        <v>177</v>
      </c>
    </row>
    <row r="15831" spans="1:1" x14ac:dyDescent="0.2">
      <c r="A15831" t="s">
        <v>146</v>
      </c>
    </row>
    <row r="15832" spans="1:1" x14ac:dyDescent="0.2">
      <c r="A15832" t="s">
        <v>4405</v>
      </c>
    </row>
    <row r="15833" spans="1:1" x14ac:dyDescent="0.2">
      <c r="A15833" t="s">
        <v>4406</v>
      </c>
    </row>
    <row r="15834" spans="1:1" x14ac:dyDescent="0.2">
      <c r="A15834" t="s">
        <v>3463</v>
      </c>
    </row>
    <row r="15835" spans="1:1" x14ac:dyDescent="0.2">
      <c r="A15835" t="s">
        <v>173</v>
      </c>
    </row>
    <row r="15836" spans="1:1" x14ac:dyDescent="0.2">
      <c r="A15836" t="s">
        <v>152</v>
      </c>
    </row>
    <row r="15837" spans="1:1" x14ac:dyDescent="0.2">
      <c r="A15837" t="s">
        <v>150</v>
      </c>
    </row>
    <row r="15838" spans="1:1" x14ac:dyDescent="0.2">
      <c r="A15838" t="s">
        <v>158</v>
      </c>
    </row>
    <row r="15839" spans="1:1" x14ac:dyDescent="0.2">
      <c r="A15839" t="s">
        <v>4407</v>
      </c>
    </row>
    <row r="15840" spans="1:1" x14ac:dyDescent="0.2">
      <c r="A15840" t="s">
        <v>146</v>
      </c>
    </row>
    <row r="15841" spans="1:1" x14ac:dyDescent="0.2">
      <c r="A15841" t="s">
        <v>4408</v>
      </c>
    </row>
    <row r="15842" spans="1:1" x14ac:dyDescent="0.2">
      <c r="A15842" t="s">
        <v>4409</v>
      </c>
    </row>
    <row r="15843" spans="1:1" x14ac:dyDescent="0.2">
      <c r="A15843" t="s">
        <v>3463</v>
      </c>
    </row>
    <row r="15844" spans="1:1" x14ac:dyDescent="0.2">
      <c r="A15844" t="s">
        <v>173</v>
      </c>
    </row>
    <row r="15845" spans="1:1" x14ac:dyDescent="0.2">
      <c r="A15845" t="s">
        <v>152</v>
      </c>
    </row>
    <row r="15846" spans="1:1" x14ac:dyDescent="0.2">
      <c r="A15846" t="s">
        <v>150</v>
      </c>
    </row>
    <row r="15847" spans="1:1" x14ac:dyDescent="0.2">
      <c r="A15847" t="s">
        <v>158</v>
      </c>
    </row>
    <row r="15848" spans="1:1" x14ac:dyDescent="0.2">
      <c r="A15848" t="s">
        <v>177</v>
      </c>
    </row>
    <row r="15849" spans="1:1" x14ac:dyDescent="0.2">
      <c r="A15849" t="s">
        <v>146</v>
      </c>
    </row>
    <row r="15850" spans="1:1" x14ac:dyDescent="0.2">
      <c r="A15850" t="s">
        <v>4410</v>
      </c>
    </row>
    <row r="15851" spans="1:1" x14ac:dyDescent="0.2">
      <c r="A15851" t="s">
        <v>4411</v>
      </c>
    </row>
    <row r="15852" spans="1:1" x14ac:dyDescent="0.2">
      <c r="A15852" t="s">
        <v>3463</v>
      </c>
    </row>
    <row r="15853" spans="1:1" x14ac:dyDescent="0.2">
      <c r="A15853" t="s">
        <v>173</v>
      </c>
    </row>
    <row r="15854" spans="1:1" x14ac:dyDescent="0.2">
      <c r="A15854" t="s">
        <v>152</v>
      </c>
    </row>
    <row r="15855" spans="1:1" x14ac:dyDescent="0.2">
      <c r="A15855" t="s">
        <v>150</v>
      </c>
    </row>
    <row r="15856" spans="1:1" x14ac:dyDescent="0.2">
      <c r="A15856" t="s">
        <v>158</v>
      </c>
    </row>
    <row r="15857" spans="1:1" x14ac:dyDescent="0.2">
      <c r="A15857" t="s">
        <v>146</v>
      </c>
    </row>
    <row r="15858" spans="1:1" x14ac:dyDescent="0.2">
      <c r="A15858" t="s">
        <v>4412</v>
      </c>
    </row>
    <row r="15859" spans="1:1" x14ac:dyDescent="0.2">
      <c r="A15859" t="s">
        <v>4413</v>
      </c>
    </row>
    <row r="15860" spans="1:1" x14ac:dyDescent="0.2">
      <c r="A15860" t="s">
        <v>3463</v>
      </c>
    </row>
    <row r="15861" spans="1:1" x14ac:dyDescent="0.2">
      <c r="A15861" t="s">
        <v>173</v>
      </c>
    </row>
    <row r="15862" spans="1:1" x14ac:dyDescent="0.2">
      <c r="A15862" t="s">
        <v>152</v>
      </c>
    </row>
    <row r="15863" spans="1:1" x14ac:dyDescent="0.2">
      <c r="A15863" t="s">
        <v>150</v>
      </c>
    </row>
    <row r="15864" spans="1:1" x14ac:dyDescent="0.2">
      <c r="A15864" t="s">
        <v>158</v>
      </c>
    </row>
    <row r="15865" spans="1:1" x14ac:dyDescent="0.2">
      <c r="A15865" t="s">
        <v>146</v>
      </c>
    </row>
    <row r="15866" spans="1:1" x14ac:dyDescent="0.2">
      <c r="A15866" t="s">
        <v>4414</v>
      </c>
    </row>
    <row r="15867" spans="1:1" x14ac:dyDescent="0.2">
      <c r="A15867" t="s">
        <v>143</v>
      </c>
    </row>
    <row r="15869" spans="1:1" x14ac:dyDescent="0.2">
      <c r="A15869" t="s">
        <v>144</v>
      </c>
    </row>
    <row r="15870" spans="1:1" x14ac:dyDescent="0.2">
      <c r="A15870" t="s">
        <v>145</v>
      </c>
    </row>
    <row r="15871" spans="1:1" x14ac:dyDescent="0.2">
      <c r="A15871" t="s">
        <v>146</v>
      </c>
    </row>
    <row r="15872" spans="1:1" x14ac:dyDescent="0.2">
      <c r="A15872" t="s">
        <v>4415</v>
      </c>
    </row>
    <row r="15873" spans="1:1" x14ac:dyDescent="0.2">
      <c r="A15873" t="s">
        <v>4416</v>
      </c>
    </row>
    <row r="15874" spans="1:1" x14ac:dyDescent="0.2">
      <c r="A15874" t="s">
        <v>3463</v>
      </c>
    </row>
    <row r="15875" spans="1:1" x14ac:dyDescent="0.2">
      <c r="A15875" t="s">
        <v>173</v>
      </c>
    </row>
    <row r="15876" spans="1:1" x14ac:dyDescent="0.2">
      <c r="A15876" t="s">
        <v>152</v>
      </c>
    </row>
    <row r="15877" spans="1:1" x14ac:dyDescent="0.2">
      <c r="A15877" t="s">
        <v>150</v>
      </c>
    </row>
    <row r="15878" spans="1:1" x14ac:dyDescent="0.2">
      <c r="A15878" t="s">
        <v>158</v>
      </c>
    </row>
    <row r="15879" spans="1:1" x14ac:dyDescent="0.2">
      <c r="A15879" t="s">
        <v>146</v>
      </c>
    </row>
    <row r="15880" spans="1:1" x14ac:dyDescent="0.2">
      <c r="A15880" t="s">
        <v>4417</v>
      </c>
    </row>
    <row r="15881" spans="1:1" x14ac:dyDescent="0.2">
      <c r="A15881" t="s">
        <v>4204</v>
      </c>
    </row>
    <row r="15882" spans="1:1" x14ac:dyDescent="0.2">
      <c r="A15882" t="s">
        <v>3463</v>
      </c>
    </row>
    <row r="15883" spans="1:1" x14ac:dyDescent="0.2">
      <c r="A15883" t="s">
        <v>173</v>
      </c>
    </row>
    <row r="15884" spans="1:1" x14ac:dyDescent="0.2">
      <c r="A15884" t="s">
        <v>152</v>
      </c>
    </row>
    <row r="15885" spans="1:1" x14ac:dyDescent="0.2">
      <c r="A15885" t="s">
        <v>150</v>
      </c>
    </row>
    <row r="15886" spans="1:1" x14ac:dyDescent="0.2">
      <c r="A15886" t="s">
        <v>151</v>
      </c>
    </row>
    <row r="15887" spans="1:1" x14ac:dyDescent="0.2">
      <c r="A15887" t="s">
        <v>177</v>
      </c>
    </row>
    <row r="15888" spans="1:1" x14ac:dyDescent="0.2">
      <c r="A15888" t="s">
        <v>146</v>
      </c>
    </row>
    <row r="15889" spans="1:1" x14ac:dyDescent="0.2">
      <c r="A15889" t="s">
        <v>4418</v>
      </c>
    </row>
    <row r="15890" spans="1:1" x14ac:dyDescent="0.2">
      <c r="A15890" t="s">
        <v>4419</v>
      </c>
    </row>
    <row r="15891" spans="1:1" x14ac:dyDescent="0.2">
      <c r="A15891" t="s">
        <v>3463</v>
      </c>
    </row>
    <row r="15892" spans="1:1" x14ac:dyDescent="0.2">
      <c r="A15892" t="s">
        <v>173</v>
      </c>
    </row>
    <row r="15893" spans="1:1" x14ac:dyDescent="0.2">
      <c r="A15893" t="s">
        <v>152</v>
      </c>
    </row>
    <row r="15894" spans="1:1" x14ac:dyDescent="0.2">
      <c r="A15894" t="s">
        <v>150</v>
      </c>
    </row>
    <row r="15895" spans="1:1" x14ac:dyDescent="0.2">
      <c r="A15895" t="s">
        <v>158</v>
      </c>
    </row>
    <row r="15896" spans="1:1" x14ac:dyDescent="0.2">
      <c r="A15896" t="s">
        <v>146</v>
      </c>
    </row>
    <row r="15897" spans="1:1" x14ac:dyDescent="0.2">
      <c r="A15897" t="s">
        <v>4420</v>
      </c>
    </row>
    <row r="15898" spans="1:1" x14ac:dyDescent="0.2">
      <c r="A15898" t="s">
        <v>4421</v>
      </c>
    </row>
    <row r="15899" spans="1:1" x14ac:dyDescent="0.2">
      <c r="A15899" t="s">
        <v>3463</v>
      </c>
    </row>
    <row r="15900" spans="1:1" x14ac:dyDescent="0.2">
      <c r="A15900" t="s">
        <v>173</v>
      </c>
    </row>
    <row r="15901" spans="1:1" x14ac:dyDescent="0.2">
      <c r="A15901" t="s">
        <v>152</v>
      </c>
    </row>
    <row r="15902" spans="1:1" x14ac:dyDescent="0.2">
      <c r="A15902" t="s">
        <v>150</v>
      </c>
    </row>
    <row r="15903" spans="1:1" x14ac:dyDescent="0.2">
      <c r="A15903" t="s">
        <v>158</v>
      </c>
    </row>
    <row r="15904" spans="1:1" x14ac:dyDescent="0.2">
      <c r="A15904" t="s">
        <v>146</v>
      </c>
    </row>
    <row r="15905" spans="1:1" x14ac:dyDescent="0.2">
      <c r="A15905" t="s">
        <v>4422</v>
      </c>
    </row>
    <row r="15906" spans="1:1" x14ac:dyDescent="0.2">
      <c r="A15906" t="s">
        <v>4137</v>
      </c>
    </row>
    <row r="15907" spans="1:1" x14ac:dyDescent="0.2">
      <c r="A15907" t="s">
        <v>3463</v>
      </c>
    </row>
    <row r="15908" spans="1:1" x14ac:dyDescent="0.2">
      <c r="A15908" t="s">
        <v>173</v>
      </c>
    </row>
    <row r="15909" spans="1:1" x14ac:dyDescent="0.2">
      <c r="A15909" t="s">
        <v>152</v>
      </c>
    </row>
    <row r="15910" spans="1:1" x14ac:dyDescent="0.2">
      <c r="A15910" t="s">
        <v>150</v>
      </c>
    </row>
    <row r="15911" spans="1:1" x14ac:dyDescent="0.2">
      <c r="A15911" t="s">
        <v>158</v>
      </c>
    </row>
    <row r="15912" spans="1:1" x14ac:dyDescent="0.2">
      <c r="A15912" t="s">
        <v>177</v>
      </c>
    </row>
    <row r="15913" spans="1:1" x14ac:dyDescent="0.2">
      <c r="A15913" t="s">
        <v>146</v>
      </c>
    </row>
    <row r="15914" spans="1:1" x14ac:dyDescent="0.2">
      <c r="A15914" t="s">
        <v>4423</v>
      </c>
    </row>
    <row r="15915" spans="1:1" x14ac:dyDescent="0.2">
      <c r="A15915" t="s">
        <v>4424</v>
      </c>
    </row>
    <row r="15916" spans="1:1" x14ac:dyDescent="0.2">
      <c r="A15916" t="s">
        <v>3463</v>
      </c>
    </row>
    <row r="15917" spans="1:1" x14ac:dyDescent="0.2">
      <c r="A15917" t="s">
        <v>173</v>
      </c>
    </row>
    <row r="15918" spans="1:1" x14ac:dyDescent="0.2">
      <c r="A15918" t="s">
        <v>152</v>
      </c>
    </row>
    <row r="15919" spans="1:1" x14ac:dyDescent="0.2">
      <c r="A15919" t="s">
        <v>150</v>
      </c>
    </row>
    <row r="15920" spans="1:1" x14ac:dyDescent="0.2">
      <c r="A15920" t="s">
        <v>151</v>
      </c>
    </row>
    <row r="15921" spans="1:1" x14ac:dyDescent="0.2">
      <c r="A15921" t="s">
        <v>177</v>
      </c>
    </row>
    <row r="15922" spans="1:1" x14ac:dyDescent="0.2">
      <c r="A15922" t="s">
        <v>146</v>
      </c>
    </row>
    <row r="15923" spans="1:1" x14ac:dyDescent="0.2">
      <c r="A15923" t="s">
        <v>4425</v>
      </c>
    </row>
    <row r="15924" spans="1:1" x14ac:dyDescent="0.2">
      <c r="A15924" t="s">
        <v>4426</v>
      </c>
    </row>
    <row r="15925" spans="1:1" x14ac:dyDescent="0.2">
      <c r="A15925" t="s">
        <v>3463</v>
      </c>
    </row>
    <row r="15926" spans="1:1" x14ac:dyDescent="0.2">
      <c r="A15926" t="s">
        <v>173</v>
      </c>
    </row>
    <row r="15927" spans="1:1" x14ac:dyDescent="0.2">
      <c r="A15927" t="s">
        <v>152</v>
      </c>
    </row>
    <row r="15928" spans="1:1" x14ac:dyDescent="0.2">
      <c r="A15928" t="s">
        <v>150</v>
      </c>
    </row>
    <row r="15929" spans="1:1" x14ac:dyDescent="0.2">
      <c r="A15929" t="s">
        <v>158</v>
      </c>
    </row>
    <row r="15930" spans="1:1" x14ac:dyDescent="0.2">
      <c r="A15930" t="s">
        <v>146</v>
      </c>
    </row>
    <row r="15931" spans="1:1" x14ac:dyDescent="0.2">
      <c r="A15931" t="s">
        <v>4427</v>
      </c>
    </row>
    <row r="15932" spans="1:1" x14ac:dyDescent="0.2">
      <c r="A15932" t="s">
        <v>143</v>
      </c>
    </row>
    <row r="15934" spans="1:1" x14ac:dyDescent="0.2">
      <c r="A15934" t="s">
        <v>144</v>
      </c>
    </row>
    <row r="15935" spans="1:1" x14ac:dyDescent="0.2">
      <c r="A15935" t="s">
        <v>145</v>
      </c>
    </row>
    <row r="15936" spans="1:1" x14ac:dyDescent="0.2">
      <c r="A15936" t="s">
        <v>146</v>
      </c>
    </row>
    <row r="15937" spans="1:1" x14ac:dyDescent="0.2">
      <c r="A15937" t="s">
        <v>4428</v>
      </c>
    </row>
    <row r="15938" spans="1:1" x14ac:dyDescent="0.2">
      <c r="A15938" t="s">
        <v>4429</v>
      </c>
    </row>
    <row r="15939" spans="1:1" x14ac:dyDescent="0.2">
      <c r="A15939" t="s">
        <v>172</v>
      </c>
    </row>
    <row r="15940" spans="1:1" x14ac:dyDescent="0.2">
      <c r="A15940" t="s">
        <v>173</v>
      </c>
    </row>
    <row r="15941" spans="1:1" x14ac:dyDescent="0.2">
      <c r="A15941" t="s">
        <v>152</v>
      </c>
    </row>
    <row r="15942" spans="1:1" x14ac:dyDescent="0.2">
      <c r="A15942" t="s">
        <v>150</v>
      </c>
    </row>
    <row r="15943" spans="1:1" x14ac:dyDescent="0.2">
      <c r="A15943" t="s">
        <v>158</v>
      </c>
    </row>
    <row r="15944" spans="1:1" x14ac:dyDescent="0.2">
      <c r="A15944" t="s">
        <v>146</v>
      </c>
    </row>
    <row r="15945" spans="1:1" x14ac:dyDescent="0.2">
      <c r="A15945" t="s">
        <v>4430</v>
      </c>
    </row>
    <row r="15946" spans="1:1" x14ac:dyDescent="0.2">
      <c r="A15946" t="s">
        <v>4431</v>
      </c>
    </row>
    <row r="15947" spans="1:1" x14ac:dyDescent="0.2">
      <c r="A15947" t="s">
        <v>3463</v>
      </c>
    </row>
    <row r="15948" spans="1:1" x14ac:dyDescent="0.2">
      <c r="A15948" t="s">
        <v>173</v>
      </c>
    </row>
    <row r="15949" spans="1:1" x14ac:dyDescent="0.2">
      <c r="A15949" t="s">
        <v>152</v>
      </c>
    </row>
    <row r="15950" spans="1:1" x14ac:dyDescent="0.2">
      <c r="A15950" t="s">
        <v>150</v>
      </c>
    </row>
    <row r="15951" spans="1:1" x14ac:dyDescent="0.2">
      <c r="A15951" t="s">
        <v>158</v>
      </c>
    </row>
    <row r="15952" spans="1:1" x14ac:dyDescent="0.2">
      <c r="A15952" t="s">
        <v>4432</v>
      </c>
    </row>
    <row r="15953" spans="1:1" x14ac:dyDescent="0.2">
      <c r="A15953" t="s">
        <v>146</v>
      </c>
    </row>
    <row r="15954" spans="1:1" x14ac:dyDescent="0.2">
      <c r="A15954" t="s">
        <v>4433</v>
      </c>
    </row>
    <row r="15955" spans="1:1" x14ac:dyDescent="0.2">
      <c r="A15955" t="s">
        <v>4434</v>
      </c>
    </row>
    <row r="15956" spans="1:1" x14ac:dyDescent="0.2">
      <c r="A15956" t="s">
        <v>3463</v>
      </c>
    </row>
    <row r="15957" spans="1:1" x14ac:dyDescent="0.2">
      <c r="A15957" t="s">
        <v>173</v>
      </c>
    </row>
    <row r="15958" spans="1:1" x14ac:dyDescent="0.2">
      <c r="A15958" t="s">
        <v>152</v>
      </c>
    </row>
    <row r="15959" spans="1:1" x14ac:dyDescent="0.2">
      <c r="A15959" t="s">
        <v>150</v>
      </c>
    </row>
    <row r="15960" spans="1:1" x14ac:dyDescent="0.2">
      <c r="A15960" t="s">
        <v>158</v>
      </c>
    </row>
    <row r="15961" spans="1:1" x14ac:dyDescent="0.2">
      <c r="A15961" t="s">
        <v>177</v>
      </c>
    </row>
    <row r="15962" spans="1:1" x14ac:dyDescent="0.2">
      <c r="A15962" t="s">
        <v>146</v>
      </c>
    </row>
    <row r="15963" spans="1:1" x14ac:dyDescent="0.2">
      <c r="A15963" t="s">
        <v>4435</v>
      </c>
    </row>
    <row r="15964" spans="1:1" x14ac:dyDescent="0.2">
      <c r="A15964" t="s">
        <v>4436</v>
      </c>
    </row>
    <row r="15965" spans="1:1" x14ac:dyDescent="0.2">
      <c r="A15965" t="s">
        <v>4031</v>
      </c>
    </row>
    <row r="15966" spans="1:1" x14ac:dyDescent="0.2">
      <c r="A15966" t="s">
        <v>173</v>
      </c>
    </row>
    <row r="15967" spans="1:1" x14ac:dyDescent="0.2">
      <c r="A15967" t="s">
        <v>152</v>
      </c>
    </row>
    <row r="15968" spans="1:1" x14ac:dyDescent="0.2">
      <c r="A15968" t="s">
        <v>150</v>
      </c>
    </row>
    <row r="15969" spans="1:1" x14ac:dyDescent="0.2">
      <c r="A15969" t="s">
        <v>151</v>
      </c>
    </row>
    <row r="15970" spans="1:1" x14ac:dyDescent="0.2">
      <c r="A15970" t="s">
        <v>146</v>
      </c>
    </row>
    <row r="15971" spans="1:1" x14ac:dyDescent="0.2">
      <c r="A15971" t="s">
        <v>4437</v>
      </c>
    </row>
    <row r="15972" spans="1:1" x14ac:dyDescent="0.2">
      <c r="A15972" t="s">
        <v>4438</v>
      </c>
    </row>
    <row r="15973" spans="1:1" x14ac:dyDescent="0.2">
      <c r="A15973" t="s">
        <v>4105</v>
      </c>
    </row>
    <row r="15974" spans="1:1" x14ac:dyDescent="0.2">
      <c r="A15974" t="s">
        <v>173</v>
      </c>
    </row>
    <row r="15975" spans="1:1" x14ac:dyDescent="0.2">
      <c r="A15975" t="s">
        <v>152</v>
      </c>
    </row>
    <row r="15976" spans="1:1" x14ac:dyDescent="0.2">
      <c r="A15976" t="s">
        <v>150</v>
      </c>
    </row>
    <row r="15977" spans="1:1" x14ac:dyDescent="0.2">
      <c r="A15977" t="s">
        <v>158</v>
      </c>
    </row>
    <row r="15978" spans="1:1" x14ac:dyDescent="0.2">
      <c r="A15978" t="s">
        <v>146</v>
      </c>
    </row>
    <row r="15979" spans="1:1" x14ac:dyDescent="0.2">
      <c r="A15979" t="s">
        <v>4439</v>
      </c>
    </row>
    <row r="15980" spans="1:1" x14ac:dyDescent="0.2">
      <c r="A15980" t="s">
        <v>4440</v>
      </c>
    </row>
    <row r="15981" spans="1:1" x14ac:dyDescent="0.2">
      <c r="A15981" t="s">
        <v>3463</v>
      </c>
    </row>
    <row r="15982" spans="1:1" x14ac:dyDescent="0.2">
      <c r="A15982" t="s">
        <v>173</v>
      </c>
    </row>
    <row r="15983" spans="1:1" x14ac:dyDescent="0.2">
      <c r="A15983" t="s">
        <v>152</v>
      </c>
    </row>
    <row r="15984" spans="1:1" x14ac:dyDescent="0.2">
      <c r="A15984" t="s">
        <v>150</v>
      </c>
    </row>
    <row r="15985" spans="1:1" x14ac:dyDescent="0.2">
      <c r="A15985" t="s">
        <v>158</v>
      </c>
    </row>
    <row r="15986" spans="1:1" x14ac:dyDescent="0.2">
      <c r="A15986" t="s">
        <v>146</v>
      </c>
    </row>
    <row r="15987" spans="1:1" x14ac:dyDescent="0.2">
      <c r="A15987" t="s">
        <v>4441</v>
      </c>
    </row>
    <row r="15988" spans="1:1" x14ac:dyDescent="0.2">
      <c r="A15988" t="s">
        <v>4442</v>
      </c>
    </row>
    <row r="15989" spans="1:1" x14ac:dyDescent="0.2">
      <c r="A15989" t="s">
        <v>3463</v>
      </c>
    </row>
    <row r="15990" spans="1:1" x14ac:dyDescent="0.2">
      <c r="A15990" t="s">
        <v>173</v>
      </c>
    </row>
    <row r="15991" spans="1:1" x14ac:dyDescent="0.2">
      <c r="A15991" t="s">
        <v>152</v>
      </c>
    </row>
    <row r="15992" spans="1:1" x14ac:dyDescent="0.2">
      <c r="A15992" t="s">
        <v>150</v>
      </c>
    </row>
    <row r="15993" spans="1:1" x14ac:dyDescent="0.2">
      <c r="A15993" t="s">
        <v>158</v>
      </c>
    </row>
    <row r="15994" spans="1:1" x14ac:dyDescent="0.2">
      <c r="A15994" t="s">
        <v>4443</v>
      </c>
    </row>
    <row r="15995" spans="1:1" x14ac:dyDescent="0.2">
      <c r="A15995" t="s">
        <v>146</v>
      </c>
    </row>
    <row r="15996" spans="1:1" x14ac:dyDescent="0.2">
      <c r="A15996" t="s">
        <v>4444</v>
      </c>
    </row>
    <row r="15997" spans="1:1" x14ac:dyDescent="0.2">
      <c r="A15997" t="s">
        <v>143</v>
      </c>
    </row>
    <row r="15999" spans="1:1" x14ac:dyDescent="0.2">
      <c r="A15999" t="s">
        <v>144</v>
      </c>
    </row>
    <row r="16000" spans="1:1" x14ac:dyDescent="0.2">
      <c r="A16000" t="s">
        <v>145</v>
      </c>
    </row>
    <row r="16001" spans="1:1" x14ac:dyDescent="0.2">
      <c r="A16001" t="s">
        <v>146</v>
      </c>
    </row>
    <row r="16002" spans="1:1" x14ac:dyDescent="0.2">
      <c r="A16002" t="s">
        <v>4445</v>
      </c>
    </row>
    <row r="16003" spans="1:1" x14ac:dyDescent="0.2">
      <c r="A16003" t="s">
        <v>4094</v>
      </c>
    </row>
    <row r="16004" spans="1:1" x14ac:dyDescent="0.2">
      <c r="A16004" t="s">
        <v>3463</v>
      </c>
    </row>
    <row r="16005" spans="1:1" x14ac:dyDescent="0.2">
      <c r="A16005" t="s">
        <v>173</v>
      </c>
    </row>
    <row r="16006" spans="1:1" x14ac:dyDescent="0.2">
      <c r="A16006" t="s">
        <v>152</v>
      </c>
    </row>
    <row r="16007" spans="1:1" x14ac:dyDescent="0.2">
      <c r="A16007" t="s">
        <v>150</v>
      </c>
    </row>
    <row r="16008" spans="1:1" x14ac:dyDescent="0.2">
      <c r="A16008" t="s">
        <v>158</v>
      </c>
    </row>
    <row r="16009" spans="1:1" x14ac:dyDescent="0.2">
      <c r="A16009" t="s">
        <v>3344</v>
      </c>
    </row>
    <row r="16010" spans="1:1" x14ac:dyDescent="0.2">
      <c r="A16010" t="s">
        <v>146</v>
      </c>
    </row>
    <row r="16011" spans="1:1" x14ac:dyDescent="0.2">
      <c r="A16011" t="s">
        <v>4446</v>
      </c>
    </row>
    <row r="16012" spans="1:1" x14ac:dyDescent="0.2">
      <c r="A16012" t="s">
        <v>4447</v>
      </c>
    </row>
    <row r="16013" spans="1:1" x14ac:dyDescent="0.2">
      <c r="A16013" t="s">
        <v>3463</v>
      </c>
    </row>
    <row r="16014" spans="1:1" x14ac:dyDescent="0.2">
      <c r="A16014" t="s">
        <v>173</v>
      </c>
    </row>
    <row r="16015" spans="1:1" x14ac:dyDescent="0.2">
      <c r="A16015" t="s">
        <v>152</v>
      </c>
    </row>
    <row r="16016" spans="1:1" x14ac:dyDescent="0.2">
      <c r="A16016" t="s">
        <v>150</v>
      </c>
    </row>
    <row r="16017" spans="1:1" x14ac:dyDescent="0.2">
      <c r="A16017" t="s">
        <v>158</v>
      </c>
    </row>
    <row r="16018" spans="1:1" x14ac:dyDescent="0.2">
      <c r="A16018" t="s">
        <v>3344</v>
      </c>
    </row>
    <row r="16019" spans="1:1" x14ac:dyDescent="0.2">
      <c r="A16019" t="s">
        <v>146</v>
      </c>
    </row>
    <row r="16020" spans="1:1" x14ac:dyDescent="0.2">
      <c r="A16020" t="s">
        <v>4448</v>
      </c>
    </row>
    <row r="16021" spans="1:1" x14ac:dyDescent="0.2">
      <c r="A16021" t="s">
        <v>4449</v>
      </c>
    </row>
    <row r="16022" spans="1:1" x14ac:dyDescent="0.2">
      <c r="A16022" t="s">
        <v>3463</v>
      </c>
    </row>
    <row r="16023" spans="1:1" x14ac:dyDescent="0.2">
      <c r="A16023" t="s">
        <v>173</v>
      </c>
    </row>
    <row r="16024" spans="1:1" x14ac:dyDescent="0.2">
      <c r="A16024" t="s">
        <v>152</v>
      </c>
    </row>
    <row r="16025" spans="1:1" x14ac:dyDescent="0.2">
      <c r="A16025" t="s">
        <v>150</v>
      </c>
    </row>
    <row r="16026" spans="1:1" x14ac:dyDescent="0.2">
      <c r="A16026" t="s">
        <v>158</v>
      </c>
    </row>
    <row r="16027" spans="1:1" x14ac:dyDescent="0.2">
      <c r="A16027" t="s">
        <v>3344</v>
      </c>
    </row>
    <row r="16028" spans="1:1" x14ac:dyDescent="0.2">
      <c r="A16028" t="s">
        <v>146</v>
      </c>
    </row>
    <row r="16029" spans="1:1" x14ac:dyDescent="0.2">
      <c r="A16029" t="s">
        <v>4450</v>
      </c>
    </row>
    <row r="16030" spans="1:1" x14ac:dyDescent="0.2">
      <c r="A16030" t="s">
        <v>4451</v>
      </c>
    </row>
    <row r="16031" spans="1:1" x14ac:dyDescent="0.2">
      <c r="A16031" t="s">
        <v>3463</v>
      </c>
    </row>
    <row r="16032" spans="1:1" x14ac:dyDescent="0.2">
      <c r="A16032" t="s">
        <v>173</v>
      </c>
    </row>
    <row r="16033" spans="1:1" x14ac:dyDescent="0.2">
      <c r="A16033" t="s">
        <v>152</v>
      </c>
    </row>
    <row r="16034" spans="1:1" x14ac:dyDescent="0.2">
      <c r="A16034" t="s">
        <v>150</v>
      </c>
    </row>
    <row r="16035" spans="1:1" x14ac:dyDescent="0.2">
      <c r="A16035" t="s">
        <v>158</v>
      </c>
    </row>
    <row r="16036" spans="1:1" x14ac:dyDescent="0.2">
      <c r="A16036" t="s">
        <v>3344</v>
      </c>
    </row>
    <row r="16037" spans="1:1" x14ac:dyDescent="0.2">
      <c r="A16037" t="s">
        <v>146</v>
      </c>
    </row>
    <row r="16038" spans="1:1" x14ac:dyDescent="0.2">
      <c r="A16038" t="s">
        <v>4452</v>
      </c>
    </row>
    <row r="16039" spans="1:1" x14ac:dyDescent="0.2">
      <c r="A16039" t="s">
        <v>4065</v>
      </c>
    </row>
    <row r="16040" spans="1:1" x14ac:dyDescent="0.2">
      <c r="A16040" t="s">
        <v>3463</v>
      </c>
    </row>
    <row r="16041" spans="1:1" x14ac:dyDescent="0.2">
      <c r="A16041" t="s">
        <v>173</v>
      </c>
    </row>
    <row r="16042" spans="1:1" x14ac:dyDescent="0.2">
      <c r="A16042" t="s">
        <v>152</v>
      </c>
    </row>
    <row r="16043" spans="1:1" x14ac:dyDescent="0.2">
      <c r="A16043" t="s">
        <v>150</v>
      </c>
    </row>
    <row r="16044" spans="1:1" x14ac:dyDescent="0.2">
      <c r="A16044" t="s">
        <v>158</v>
      </c>
    </row>
    <row r="16045" spans="1:1" x14ac:dyDescent="0.2">
      <c r="A16045" t="s">
        <v>3344</v>
      </c>
    </row>
    <row r="16046" spans="1:1" x14ac:dyDescent="0.2">
      <c r="A16046" t="s">
        <v>146</v>
      </c>
    </row>
    <row r="16047" spans="1:1" x14ac:dyDescent="0.2">
      <c r="A16047" t="s">
        <v>4453</v>
      </c>
    </row>
    <row r="16048" spans="1:1" x14ac:dyDescent="0.2">
      <c r="A16048" t="s">
        <v>4256</v>
      </c>
    </row>
    <row r="16049" spans="1:1" x14ac:dyDescent="0.2">
      <c r="A16049" t="s">
        <v>3463</v>
      </c>
    </row>
    <row r="16050" spans="1:1" x14ac:dyDescent="0.2">
      <c r="A16050" t="s">
        <v>173</v>
      </c>
    </row>
    <row r="16051" spans="1:1" x14ac:dyDescent="0.2">
      <c r="A16051" t="s">
        <v>152</v>
      </c>
    </row>
    <row r="16052" spans="1:1" x14ac:dyDescent="0.2">
      <c r="A16052" t="s">
        <v>150</v>
      </c>
    </row>
    <row r="16053" spans="1:1" x14ac:dyDescent="0.2">
      <c r="A16053" t="s">
        <v>158</v>
      </c>
    </row>
    <row r="16054" spans="1:1" x14ac:dyDescent="0.2">
      <c r="A16054" t="s">
        <v>3344</v>
      </c>
    </row>
    <row r="16055" spans="1:1" x14ac:dyDescent="0.2">
      <c r="A16055" t="s">
        <v>146</v>
      </c>
    </row>
    <row r="16056" spans="1:1" x14ac:dyDescent="0.2">
      <c r="A16056" t="s">
        <v>4454</v>
      </c>
    </row>
    <row r="16057" spans="1:1" x14ac:dyDescent="0.2">
      <c r="A16057" t="s">
        <v>4455</v>
      </c>
    </row>
    <row r="16058" spans="1:1" x14ac:dyDescent="0.2">
      <c r="A16058" t="s">
        <v>3463</v>
      </c>
    </row>
    <row r="16059" spans="1:1" x14ac:dyDescent="0.2">
      <c r="A16059" t="s">
        <v>173</v>
      </c>
    </row>
    <row r="16060" spans="1:1" x14ac:dyDescent="0.2">
      <c r="A16060" t="s">
        <v>152</v>
      </c>
    </row>
    <row r="16061" spans="1:1" x14ac:dyDescent="0.2">
      <c r="A16061" t="s">
        <v>150</v>
      </c>
    </row>
    <row r="16062" spans="1:1" x14ac:dyDescent="0.2">
      <c r="A16062" t="s">
        <v>158</v>
      </c>
    </row>
    <row r="16063" spans="1:1" x14ac:dyDescent="0.2">
      <c r="A16063" t="s">
        <v>3344</v>
      </c>
    </row>
    <row r="16064" spans="1:1" x14ac:dyDescent="0.2">
      <c r="A16064" t="s">
        <v>146</v>
      </c>
    </row>
    <row r="16065" spans="1:1" x14ac:dyDescent="0.2">
      <c r="A16065" t="s">
        <v>4456</v>
      </c>
    </row>
    <row r="16066" spans="1:1" x14ac:dyDescent="0.2">
      <c r="A16066" t="s">
        <v>143</v>
      </c>
    </row>
    <row r="16068" spans="1:1" x14ac:dyDescent="0.2">
      <c r="A16068" t="s">
        <v>144</v>
      </c>
    </row>
    <row r="16069" spans="1:1" x14ac:dyDescent="0.2">
      <c r="A16069" t="s">
        <v>145</v>
      </c>
    </row>
    <row r="16070" spans="1:1" x14ac:dyDescent="0.2">
      <c r="A16070" t="s">
        <v>146</v>
      </c>
    </row>
    <row r="16071" spans="1:1" x14ac:dyDescent="0.2">
      <c r="A16071" t="s">
        <v>4457</v>
      </c>
    </row>
    <row r="16072" spans="1:1" x14ac:dyDescent="0.2">
      <c r="A16072" t="s">
        <v>4458</v>
      </c>
    </row>
    <row r="16073" spans="1:1" x14ac:dyDescent="0.2">
      <c r="A16073" t="s">
        <v>3463</v>
      </c>
    </row>
    <row r="16074" spans="1:1" x14ac:dyDescent="0.2">
      <c r="A16074" t="s">
        <v>173</v>
      </c>
    </row>
    <row r="16075" spans="1:1" x14ac:dyDescent="0.2">
      <c r="A16075" t="s">
        <v>152</v>
      </c>
    </row>
    <row r="16076" spans="1:1" x14ac:dyDescent="0.2">
      <c r="A16076" t="s">
        <v>150</v>
      </c>
    </row>
    <row r="16077" spans="1:1" x14ac:dyDescent="0.2">
      <c r="A16077" t="s">
        <v>158</v>
      </c>
    </row>
    <row r="16078" spans="1:1" x14ac:dyDescent="0.2">
      <c r="A16078" t="s">
        <v>3344</v>
      </c>
    </row>
    <row r="16079" spans="1:1" x14ac:dyDescent="0.2">
      <c r="A16079" t="s">
        <v>146</v>
      </c>
    </row>
    <row r="16080" spans="1:1" x14ac:dyDescent="0.2">
      <c r="A16080" t="s">
        <v>4459</v>
      </c>
    </row>
    <row r="16081" spans="1:1" x14ac:dyDescent="0.2">
      <c r="A16081" t="s">
        <v>4094</v>
      </c>
    </row>
    <row r="16082" spans="1:1" x14ac:dyDescent="0.2">
      <c r="A16082" t="s">
        <v>3463</v>
      </c>
    </row>
    <row r="16083" spans="1:1" x14ac:dyDescent="0.2">
      <c r="A16083" t="s">
        <v>173</v>
      </c>
    </row>
    <row r="16084" spans="1:1" x14ac:dyDescent="0.2">
      <c r="A16084" t="s">
        <v>152</v>
      </c>
    </row>
    <row r="16085" spans="1:1" x14ac:dyDescent="0.2">
      <c r="A16085" t="s">
        <v>150</v>
      </c>
    </row>
    <row r="16086" spans="1:1" x14ac:dyDescent="0.2">
      <c r="A16086" t="s">
        <v>158</v>
      </c>
    </row>
    <row r="16087" spans="1:1" x14ac:dyDescent="0.2">
      <c r="A16087" t="s">
        <v>3344</v>
      </c>
    </row>
    <row r="16088" spans="1:1" x14ac:dyDescent="0.2">
      <c r="A16088" t="s">
        <v>146</v>
      </c>
    </row>
    <row r="16089" spans="1:1" x14ac:dyDescent="0.2">
      <c r="A16089" t="s">
        <v>4460</v>
      </c>
    </row>
    <row r="16090" spans="1:1" x14ac:dyDescent="0.2">
      <c r="A16090" t="s">
        <v>4461</v>
      </c>
    </row>
    <row r="16091" spans="1:1" x14ac:dyDescent="0.2">
      <c r="A16091" t="s">
        <v>3463</v>
      </c>
    </row>
    <row r="16092" spans="1:1" x14ac:dyDescent="0.2">
      <c r="A16092" t="s">
        <v>173</v>
      </c>
    </row>
    <row r="16093" spans="1:1" x14ac:dyDescent="0.2">
      <c r="A16093" t="s">
        <v>152</v>
      </c>
    </row>
    <row r="16094" spans="1:1" x14ac:dyDescent="0.2">
      <c r="A16094" t="s">
        <v>150</v>
      </c>
    </row>
    <row r="16095" spans="1:1" x14ac:dyDescent="0.2">
      <c r="A16095" t="s">
        <v>158</v>
      </c>
    </row>
    <row r="16096" spans="1:1" x14ac:dyDescent="0.2">
      <c r="A16096" t="s">
        <v>3344</v>
      </c>
    </row>
    <row r="16097" spans="1:1" x14ac:dyDescent="0.2">
      <c r="A16097" t="s">
        <v>146</v>
      </c>
    </row>
    <row r="16098" spans="1:1" x14ac:dyDescent="0.2">
      <c r="A16098" t="s">
        <v>4462</v>
      </c>
    </row>
    <row r="16099" spans="1:1" x14ac:dyDescent="0.2">
      <c r="A16099" t="s">
        <v>4463</v>
      </c>
    </row>
    <row r="16100" spans="1:1" x14ac:dyDescent="0.2">
      <c r="A16100" t="s">
        <v>3463</v>
      </c>
    </row>
    <row r="16101" spans="1:1" x14ac:dyDescent="0.2">
      <c r="A16101" t="s">
        <v>173</v>
      </c>
    </row>
    <row r="16102" spans="1:1" x14ac:dyDescent="0.2">
      <c r="A16102" t="s">
        <v>152</v>
      </c>
    </row>
    <row r="16103" spans="1:1" x14ac:dyDescent="0.2">
      <c r="A16103" t="s">
        <v>150</v>
      </c>
    </row>
    <row r="16104" spans="1:1" x14ac:dyDescent="0.2">
      <c r="A16104" t="s">
        <v>158</v>
      </c>
    </row>
    <row r="16105" spans="1:1" x14ac:dyDescent="0.2">
      <c r="A16105" t="s">
        <v>3344</v>
      </c>
    </row>
    <row r="16106" spans="1:1" x14ac:dyDescent="0.2">
      <c r="A16106" t="s">
        <v>146</v>
      </c>
    </row>
    <row r="16107" spans="1:1" x14ac:dyDescent="0.2">
      <c r="A16107" t="s">
        <v>4464</v>
      </c>
    </row>
    <row r="16108" spans="1:1" x14ac:dyDescent="0.2">
      <c r="A16108" t="s">
        <v>4465</v>
      </c>
    </row>
    <row r="16109" spans="1:1" x14ac:dyDescent="0.2">
      <c r="A16109" t="s">
        <v>3463</v>
      </c>
    </row>
    <row r="16110" spans="1:1" x14ac:dyDescent="0.2">
      <c r="A16110" t="s">
        <v>173</v>
      </c>
    </row>
    <row r="16111" spans="1:1" x14ac:dyDescent="0.2">
      <c r="A16111" t="s">
        <v>152</v>
      </c>
    </row>
    <row r="16112" spans="1:1" x14ac:dyDescent="0.2">
      <c r="A16112" t="s">
        <v>150</v>
      </c>
    </row>
    <row r="16113" spans="1:1" x14ac:dyDescent="0.2">
      <c r="A16113" t="s">
        <v>158</v>
      </c>
    </row>
    <row r="16114" spans="1:1" x14ac:dyDescent="0.2">
      <c r="A16114" t="s">
        <v>3344</v>
      </c>
    </row>
    <row r="16115" spans="1:1" x14ac:dyDescent="0.2">
      <c r="A16115" t="s">
        <v>146</v>
      </c>
    </row>
    <row r="16116" spans="1:1" x14ac:dyDescent="0.2">
      <c r="A16116" t="s">
        <v>4466</v>
      </c>
    </row>
    <row r="16117" spans="1:1" x14ac:dyDescent="0.2">
      <c r="A16117" t="s">
        <v>4467</v>
      </c>
    </row>
    <row r="16118" spans="1:1" x14ac:dyDescent="0.2">
      <c r="A16118" t="s">
        <v>3463</v>
      </c>
    </row>
    <row r="16119" spans="1:1" x14ac:dyDescent="0.2">
      <c r="A16119" t="s">
        <v>173</v>
      </c>
    </row>
    <row r="16120" spans="1:1" x14ac:dyDescent="0.2">
      <c r="A16120" t="s">
        <v>152</v>
      </c>
    </row>
    <row r="16121" spans="1:1" x14ac:dyDescent="0.2">
      <c r="A16121" t="s">
        <v>150</v>
      </c>
    </row>
    <row r="16122" spans="1:1" x14ac:dyDescent="0.2">
      <c r="A16122" t="s">
        <v>158</v>
      </c>
    </row>
    <row r="16123" spans="1:1" x14ac:dyDescent="0.2">
      <c r="A16123" t="s">
        <v>3344</v>
      </c>
    </row>
    <row r="16124" spans="1:1" x14ac:dyDescent="0.2">
      <c r="A16124" t="s">
        <v>146</v>
      </c>
    </row>
    <row r="16125" spans="1:1" x14ac:dyDescent="0.2">
      <c r="A16125" t="s">
        <v>4468</v>
      </c>
    </row>
    <row r="16126" spans="1:1" x14ac:dyDescent="0.2">
      <c r="A16126" t="s">
        <v>4249</v>
      </c>
    </row>
    <row r="16127" spans="1:1" x14ac:dyDescent="0.2">
      <c r="A16127" t="s">
        <v>3463</v>
      </c>
    </row>
    <row r="16128" spans="1:1" x14ac:dyDescent="0.2">
      <c r="A16128" t="s">
        <v>173</v>
      </c>
    </row>
    <row r="16129" spans="1:1" x14ac:dyDescent="0.2">
      <c r="A16129" t="s">
        <v>152</v>
      </c>
    </row>
    <row r="16130" spans="1:1" x14ac:dyDescent="0.2">
      <c r="A16130" t="s">
        <v>150</v>
      </c>
    </row>
    <row r="16131" spans="1:1" x14ac:dyDescent="0.2">
      <c r="A16131" t="s">
        <v>158</v>
      </c>
    </row>
    <row r="16132" spans="1:1" x14ac:dyDescent="0.2">
      <c r="A16132" t="s">
        <v>3344</v>
      </c>
    </row>
    <row r="16133" spans="1:1" x14ac:dyDescent="0.2">
      <c r="A16133" t="s">
        <v>146</v>
      </c>
    </row>
    <row r="16134" spans="1:1" x14ac:dyDescent="0.2">
      <c r="A16134" t="s">
        <v>4469</v>
      </c>
    </row>
    <row r="16135" spans="1:1" x14ac:dyDescent="0.2">
      <c r="A16135" t="s">
        <v>143</v>
      </c>
    </row>
    <row r="16137" spans="1:1" x14ac:dyDescent="0.2">
      <c r="A16137" t="s">
        <v>144</v>
      </c>
    </row>
    <row r="16138" spans="1:1" x14ac:dyDescent="0.2">
      <c r="A16138" t="s">
        <v>145</v>
      </c>
    </row>
    <row r="16139" spans="1:1" x14ac:dyDescent="0.2">
      <c r="A16139" t="s">
        <v>146</v>
      </c>
    </row>
    <row r="16140" spans="1:1" x14ac:dyDescent="0.2">
      <c r="A16140" t="s">
        <v>4470</v>
      </c>
    </row>
    <row r="16141" spans="1:1" x14ac:dyDescent="0.2">
      <c r="A16141" t="s">
        <v>4249</v>
      </c>
    </row>
    <row r="16142" spans="1:1" x14ac:dyDescent="0.2">
      <c r="A16142" t="s">
        <v>3463</v>
      </c>
    </row>
    <row r="16143" spans="1:1" x14ac:dyDescent="0.2">
      <c r="A16143" t="s">
        <v>173</v>
      </c>
    </row>
    <row r="16144" spans="1:1" x14ac:dyDescent="0.2">
      <c r="A16144" t="s">
        <v>152</v>
      </c>
    </row>
    <row r="16145" spans="1:1" x14ac:dyDescent="0.2">
      <c r="A16145" t="s">
        <v>150</v>
      </c>
    </row>
    <row r="16146" spans="1:1" x14ac:dyDescent="0.2">
      <c r="A16146" t="s">
        <v>158</v>
      </c>
    </row>
    <row r="16147" spans="1:1" x14ac:dyDescent="0.2">
      <c r="A16147" t="s">
        <v>3344</v>
      </c>
    </row>
    <row r="16148" spans="1:1" x14ac:dyDescent="0.2">
      <c r="A16148" t="s">
        <v>146</v>
      </c>
    </row>
    <row r="16149" spans="1:1" x14ac:dyDescent="0.2">
      <c r="A16149" t="s">
        <v>4471</v>
      </c>
    </row>
    <row r="16150" spans="1:1" x14ac:dyDescent="0.2">
      <c r="A16150" t="s">
        <v>4065</v>
      </c>
    </row>
    <row r="16151" spans="1:1" x14ac:dyDescent="0.2">
      <c r="A16151" t="s">
        <v>3463</v>
      </c>
    </row>
    <row r="16152" spans="1:1" x14ac:dyDescent="0.2">
      <c r="A16152" t="s">
        <v>173</v>
      </c>
    </row>
    <row r="16153" spans="1:1" x14ac:dyDescent="0.2">
      <c r="A16153" t="s">
        <v>152</v>
      </c>
    </row>
    <row r="16154" spans="1:1" x14ac:dyDescent="0.2">
      <c r="A16154" t="s">
        <v>150</v>
      </c>
    </row>
    <row r="16155" spans="1:1" x14ac:dyDescent="0.2">
      <c r="A16155" t="s">
        <v>158</v>
      </c>
    </row>
    <row r="16156" spans="1:1" x14ac:dyDescent="0.2">
      <c r="A16156" t="s">
        <v>3344</v>
      </c>
    </row>
    <row r="16157" spans="1:1" x14ac:dyDescent="0.2">
      <c r="A16157" t="s">
        <v>146</v>
      </c>
    </row>
    <row r="16158" spans="1:1" x14ac:dyDescent="0.2">
      <c r="A16158" t="s">
        <v>4472</v>
      </c>
    </row>
    <row r="16159" spans="1:1" x14ac:dyDescent="0.2">
      <c r="A16159" t="s">
        <v>4473</v>
      </c>
    </row>
    <row r="16160" spans="1:1" x14ac:dyDescent="0.2">
      <c r="A16160" t="s">
        <v>3463</v>
      </c>
    </row>
    <row r="16161" spans="1:1" x14ac:dyDescent="0.2">
      <c r="A16161" t="s">
        <v>173</v>
      </c>
    </row>
    <row r="16162" spans="1:1" x14ac:dyDescent="0.2">
      <c r="A16162" t="s">
        <v>152</v>
      </c>
    </row>
    <row r="16163" spans="1:1" x14ac:dyDescent="0.2">
      <c r="A16163" t="s">
        <v>150</v>
      </c>
    </row>
    <row r="16164" spans="1:1" x14ac:dyDescent="0.2">
      <c r="A16164" t="s">
        <v>158</v>
      </c>
    </row>
    <row r="16165" spans="1:1" x14ac:dyDescent="0.2">
      <c r="A16165" t="s">
        <v>3344</v>
      </c>
    </row>
    <row r="16166" spans="1:1" x14ac:dyDescent="0.2">
      <c r="A16166" t="s">
        <v>146</v>
      </c>
    </row>
    <row r="16167" spans="1:1" x14ac:dyDescent="0.2">
      <c r="A16167" t="s">
        <v>4474</v>
      </c>
    </row>
    <row r="16168" spans="1:1" x14ac:dyDescent="0.2">
      <c r="A16168" t="s">
        <v>4475</v>
      </c>
    </row>
    <row r="16169" spans="1:1" x14ac:dyDescent="0.2">
      <c r="A16169" t="s">
        <v>3463</v>
      </c>
    </row>
    <row r="16170" spans="1:1" x14ac:dyDescent="0.2">
      <c r="A16170" t="s">
        <v>173</v>
      </c>
    </row>
    <row r="16171" spans="1:1" x14ac:dyDescent="0.2">
      <c r="A16171" t="s">
        <v>152</v>
      </c>
    </row>
    <row r="16172" spans="1:1" x14ac:dyDescent="0.2">
      <c r="A16172" t="s">
        <v>150</v>
      </c>
    </row>
    <row r="16173" spans="1:1" x14ac:dyDescent="0.2">
      <c r="A16173" t="s">
        <v>158</v>
      </c>
    </row>
    <row r="16174" spans="1:1" x14ac:dyDescent="0.2">
      <c r="A16174" t="s">
        <v>3344</v>
      </c>
    </row>
    <row r="16175" spans="1:1" x14ac:dyDescent="0.2">
      <c r="A16175" t="s">
        <v>146</v>
      </c>
    </row>
    <row r="16176" spans="1:1" x14ac:dyDescent="0.2">
      <c r="A16176" t="s">
        <v>4476</v>
      </c>
    </row>
    <row r="16177" spans="1:1" x14ac:dyDescent="0.2">
      <c r="A16177" t="s">
        <v>4477</v>
      </c>
    </row>
    <row r="16178" spans="1:1" x14ac:dyDescent="0.2">
      <c r="A16178" t="s">
        <v>3463</v>
      </c>
    </row>
    <row r="16179" spans="1:1" x14ac:dyDescent="0.2">
      <c r="A16179" t="s">
        <v>173</v>
      </c>
    </row>
    <row r="16180" spans="1:1" x14ac:dyDescent="0.2">
      <c r="A16180" t="s">
        <v>152</v>
      </c>
    </row>
    <row r="16181" spans="1:1" x14ac:dyDescent="0.2">
      <c r="A16181" t="s">
        <v>150</v>
      </c>
    </row>
    <row r="16182" spans="1:1" x14ac:dyDescent="0.2">
      <c r="A16182" t="s">
        <v>158</v>
      </c>
    </row>
    <row r="16183" spans="1:1" x14ac:dyDescent="0.2">
      <c r="A16183" t="s">
        <v>3344</v>
      </c>
    </row>
    <row r="16184" spans="1:1" x14ac:dyDescent="0.2">
      <c r="A16184" t="s">
        <v>146</v>
      </c>
    </row>
    <row r="16185" spans="1:1" x14ac:dyDescent="0.2">
      <c r="A16185" t="s">
        <v>4478</v>
      </c>
    </row>
    <row r="16186" spans="1:1" x14ac:dyDescent="0.2">
      <c r="A16186" t="s">
        <v>4292</v>
      </c>
    </row>
    <row r="16187" spans="1:1" x14ac:dyDescent="0.2">
      <c r="A16187" t="s">
        <v>3463</v>
      </c>
    </row>
    <row r="16188" spans="1:1" x14ac:dyDescent="0.2">
      <c r="A16188" t="s">
        <v>173</v>
      </c>
    </row>
    <row r="16189" spans="1:1" x14ac:dyDescent="0.2">
      <c r="A16189" t="s">
        <v>152</v>
      </c>
    </row>
    <row r="16190" spans="1:1" x14ac:dyDescent="0.2">
      <c r="A16190" t="s">
        <v>150</v>
      </c>
    </row>
    <row r="16191" spans="1:1" x14ac:dyDescent="0.2">
      <c r="A16191" t="s">
        <v>158</v>
      </c>
    </row>
    <row r="16192" spans="1:1" x14ac:dyDescent="0.2">
      <c r="A16192" t="s">
        <v>3344</v>
      </c>
    </row>
    <row r="16193" spans="1:1" x14ac:dyDescent="0.2">
      <c r="A16193" t="s">
        <v>146</v>
      </c>
    </row>
    <row r="16194" spans="1:1" x14ac:dyDescent="0.2">
      <c r="A16194" t="s">
        <v>4479</v>
      </c>
    </row>
    <row r="16195" spans="1:1" x14ac:dyDescent="0.2">
      <c r="A16195" t="s">
        <v>4480</v>
      </c>
    </row>
    <row r="16196" spans="1:1" x14ac:dyDescent="0.2">
      <c r="A16196" t="s">
        <v>3463</v>
      </c>
    </row>
    <row r="16197" spans="1:1" x14ac:dyDescent="0.2">
      <c r="A16197" t="s">
        <v>173</v>
      </c>
    </row>
    <row r="16198" spans="1:1" x14ac:dyDescent="0.2">
      <c r="A16198" t="s">
        <v>152</v>
      </c>
    </row>
    <row r="16199" spans="1:1" x14ac:dyDescent="0.2">
      <c r="A16199" t="s">
        <v>150</v>
      </c>
    </row>
    <row r="16200" spans="1:1" x14ac:dyDescent="0.2">
      <c r="A16200" t="s">
        <v>158</v>
      </c>
    </row>
    <row r="16201" spans="1:1" x14ac:dyDescent="0.2">
      <c r="A16201" t="s">
        <v>3344</v>
      </c>
    </row>
    <row r="16202" spans="1:1" x14ac:dyDescent="0.2">
      <c r="A16202" t="s">
        <v>146</v>
      </c>
    </row>
    <row r="16203" spans="1:1" x14ac:dyDescent="0.2">
      <c r="A16203" t="s">
        <v>4481</v>
      </c>
    </row>
    <row r="16204" spans="1:1" x14ac:dyDescent="0.2">
      <c r="A16204" t="s">
        <v>143</v>
      </c>
    </row>
    <row r="16206" spans="1:1" x14ac:dyDescent="0.2">
      <c r="A16206" t="s">
        <v>144</v>
      </c>
    </row>
    <row r="16207" spans="1:1" x14ac:dyDescent="0.2">
      <c r="A16207" t="s">
        <v>145</v>
      </c>
    </row>
    <row r="16208" spans="1:1" x14ac:dyDescent="0.2">
      <c r="A16208" t="s">
        <v>146</v>
      </c>
    </row>
    <row r="16209" spans="1:1" x14ac:dyDescent="0.2">
      <c r="A16209" t="s">
        <v>4482</v>
      </c>
    </row>
    <row r="16210" spans="1:1" x14ac:dyDescent="0.2">
      <c r="A16210" t="s">
        <v>4112</v>
      </c>
    </row>
    <row r="16211" spans="1:1" x14ac:dyDescent="0.2">
      <c r="A16211" t="s">
        <v>3463</v>
      </c>
    </row>
    <row r="16212" spans="1:1" x14ac:dyDescent="0.2">
      <c r="A16212" t="s">
        <v>173</v>
      </c>
    </row>
    <row r="16213" spans="1:1" x14ac:dyDescent="0.2">
      <c r="A16213" t="s">
        <v>152</v>
      </c>
    </row>
    <row r="16214" spans="1:1" x14ac:dyDescent="0.2">
      <c r="A16214" t="s">
        <v>150</v>
      </c>
    </row>
    <row r="16215" spans="1:1" x14ac:dyDescent="0.2">
      <c r="A16215" t="s">
        <v>158</v>
      </c>
    </row>
    <row r="16216" spans="1:1" x14ac:dyDescent="0.2">
      <c r="A16216" t="s">
        <v>3344</v>
      </c>
    </row>
    <row r="16217" spans="1:1" x14ac:dyDescent="0.2">
      <c r="A16217" t="s">
        <v>146</v>
      </c>
    </row>
    <row r="16218" spans="1:1" x14ac:dyDescent="0.2">
      <c r="A16218" t="s">
        <v>4483</v>
      </c>
    </row>
    <row r="16219" spans="1:1" x14ac:dyDescent="0.2">
      <c r="A16219" t="s">
        <v>4484</v>
      </c>
    </row>
    <row r="16220" spans="1:1" x14ac:dyDescent="0.2">
      <c r="A16220" t="s">
        <v>3463</v>
      </c>
    </row>
    <row r="16221" spans="1:1" x14ac:dyDescent="0.2">
      <c r="A16221" t="s">
        <v>173</v>
      </c>
    </row>
    <row r="16222" spans="1:1" x14ac:dyDescent="0.2">
      <c r="A16222" t="s">
        <v>152</v>
      </c>
    </row>
    <row r="16223" spans="1:1" x14ac:dyDescent="0.2">
      <c r="A16223" t="s">
        <v>150</v>
      </c>
    </row>
    <row r="16224" spans="1:1" x14ac:dyDescent="0.2">
      <c r="A16224" t="s">
        <v>158</v>
      </c>
    </row>
    <row r="16225" spans="1:1" x14ac:dyDescent="0.2">
      <c r="A16225" t="s">
        <v>3344</v>
      </c>
    </row>
    <row r="16226" spans="1:1" x14ac:dyDescent="0.2">
      <c r="A16226" t="s">
        <v>146</v>
      </c>
    </row>
    <row r="16227" spans="1:1" x14ac:dyDescent="0.2">
      <c r="A16227" t="s">
        <v>4485</v>
      </c>
    </row>
    <row r="16228" spans="1:1" x14ac:dyDescent="0.2">
      <c r="A16228" t="s">
        <v>4486</v>
      </c>
    </row>
    <row r="16229" spans="1:1" x14ac:dyDescent="0.2">
      <c r="A16229" t="s">
        <v>4105</v>
      </c>
    </row>
    <row r="16230" spans="1:1" x14ac:dyDescent="0.2">
      <c r="A16230" t="s">
        <v>173</v>
      </c>
    </row>
    <row r="16231" spans="1:1" x14ac:dyDescent="0.2">
      <c r="A16231" t="s">
        <v>152</v>
      </c>
    </row>
    <row r="16232" spans="1:1" x14ac:dyDescent="0.2">
      <c r="A16232" t="s">
        <v>150</v>
      </c>
    </row>
    <row r="16233" spans="1:1" x14ac:dyDescent="0.2">
      <c r="A16233" t="s">
        <v>158</v>
      </c>
    </row>
    <row r="16234" spans="1:1" x14ac:dyDescent="0.2">
      <c r="A16234" t="s">
        <v>3344</v>
      </c>
    </row>
    <row r="16235" spans="1:1" x14ac:dyDescent="0.2">
      <c r="A16235" t="s">
        <v>146</v>
      </c>
    </row>
    <row r="16236" spans="1:1" x14ac:dyDescent="0.2">
      <c r="A16236" t="s">
        <v>4487</v>
      </c>
    </row>
    <row r="16237" spans="1:1" x14ac:dyDescent="0.2">
      <c r="A16237" t="s">
        <v>4488</v>
      </c>
    </row>
    <row r="16238" spans="1:1" x14ac:dyDescent="0.2">
      <c r="A16238" t="s">
        <v>3463</v>
      </c>
    </row>
    <row r="16239" spans="1:1" x14ac:dyDescent="0.2">
      <c r="A16239" t="s">
        <v>173</v>
      </c>
    </row>
    <row r="16240" spans="1:1" x14ac:dyDescent="0.2">
      <c r="A16240" t="s">
        <v>152</v>
      </c>
    </row>
    <row r="16241" spans="1:1" x14ac:dyDescent="0.2">
      <c r="A16241" t="s">
        <v>150</v>
      </c>
    </row>
    <row r="16242" spans="1:1" x14ac:dyDescent="0.2">
      <c r="A16242" t="s">
        <v>158</v>
      </c>
    </row>
    <row r="16243" spans="1:1" x14ac:dyDescent="0.2">
      <c r="A16243" t="s">
        <v>3344</v>
      </c>
    </row>
    <row r="16244" spans="1:1" x14ac:dyDescent="0.2">
      <c r="A16244" t="s">
        <v>146</v>
      </c>
    </row>
    <row r="16245" spans="1:1" x14ac:dyDescent="0.2">
      <c r="A16245" t="s">
        <v>4489</v>
      </c>
    </row>
    <row r="16246" spans="1:1" x14ac:dyDescent="0.2">
      <c r="A16246" t="s">
        <v>4490</v>
      </c>
    </row>
    <row r="16247" spans="1:1" x14ac:dyDescent="0.2">
      <c r="A16247" t="s">
        <v>3463</v>
      </c>
    </row>
    <row r="16248" spans="1:1" x14ac:dyDescent="0.2">
      <c r="A16248" t="s">
        <v>173</v>
      </c>
    </row>
    <row r="16249" spans="1:1" x14ac:dyDescent="0.2">
      <c r="A16249" t="s">
        <v>152</v>
      </c>
    </row>
    <row r="16250" spans="1:1" x14ac:dyDescent="0.2">
      <c r="A16250" t="s">
        <v>150</v>
      </c>
    </row>
    <row r="16251" spans="1:1" x14ac:dyDescent="0.2">
      <c r="A16251" t="s">
        <v>151</v>
      </c>
    </row>
    <row r="16252" spans="1:1" x14ac:dyDescent="0.2">
      <c r="A16252" t="s">
        <v>3344</v>
      </c>
    </row>
    <row r="16253" spans="1:1" x14ac:dyDescent="0.2">
      <c r="A16253" t="s">
        <v>146</v>
      </c>
    </row>
    <row r="16254" spans="1:1" x14ac:dyDescent="0.2">
      <c r="A16254" t="s">
        <v>4491</v>
      </c>
    </row>
    <row r="16255" spans="1:1" x14ac:dyDescent="0.2">
      <c r="A16255" t="s">
        <v>4492</v>
      </c>
    </row>
    <row r="16256" spans="1:1" x14ac:dyDescent="0.2">
      <c r="A16256" t="s">
        <v>3463</v>
      </c>
    </row>
    <row r="16257" spans="1:1" x14ac:dyDescent="0.2">
      <c r="A16257" t="s">
        <v>173</v>
      </c>
    </row>
    <row r="16258" spans="1:1" x14ac:dyDescent="0.2">
      <c r="A16258" t="s">
        <v>152</v>
      </c>
    </row>
    <row r="16259" spans="1:1" x14ac:dyDescent="0.2">
      <c r="A16259" t="s">
        <v>150</v>
      </c>
    </row>
    <row r="16260" spans="1:1" x14ac:dyDescent="0.2">
      <c r="A16260" t="s">
        <v>151</v>
      </c>
    </row>
    <row r="16261" spans="1:1" x14ac:dyDescent="0.2">
      <c r="A16261" t="s">
        <v>3344</v>
      </c>
    </row>
    <row r="16262" spans="1:1" x14ac:dyDescent="0.2">
      <c r="A16262" t="s">
        <v>146</v>
      </c>
    </row>
    <row r="16263" spans="1:1" x14ac:dyDescent="0.2">
      <c r="A16263" t="s">
        <v>4493</v>
      </c>
    </row>
    <row r="16264" spans="1:1" x14ac:dyDescent="0.2">
      <c r="A16264" t="s">
        <v>4494</v>
      </c>
    </row>
    <row r="16265" spans="1:1" x14ac:dyDescent="0.2">
      <c r="A16265" t="s">
        <v>3463</v>
      </c>
    </row>
    <row r="16266" spans="1:1" x14ac:dyDescent="0.2">
      <c r="A16266" t="s">
        <v>173</v>
      </c>
    </row>
    <row r="16267" spans="1:1" x14ac:dyDescent="0.2">
      <c r="A16267" t="s">
        <v>152</v>
      </c>
    </row>
    <row r="16268" spans="1:1" x14ac:dyDescent="0.2">
      <c r="A16268" t="s">
        <v>150</v>
      </c>
    </row>
    <row r="16269" spans="1:1" x14ac:dyDescent="0.2">
      <c r="A16269" t="s">
        <v>158</v>
      </c>
    </row>
    <row r="16270" spans="1:1" x14ac:dyDescent="0.2">
      <c r="A16270" t="s">
        <v>3344</v>
      </c>
    </row>
    <row r="16271" spans="1:1" x14ac:dyDescent="0.2">
      <c r="A16271" t="s">
        <v>146</v>
      </c>
    </row>
    <row r="16272" spans="1:1" x14ac:dyDescent="0.2">
      <c r="A16272" t="s">
        <v>4495</v>
      </c>
    </row>
    <row r="16273" spans="1:1" x14ac:dyDescent="0.2">
      <c r="A16273" t="s">
        <v>143</v>
      </c>
    </row>
    <row r="16275" spans="1:1" x14ac:dyDescent="0.2">
      <c r="A16275" t="s">
        <v>144</v>
      </c>
    </row>
    <row r="16276" spans="1:1" x14ac:dyDescent="0.2">
      <c r="A16276" t="s">
        <v>145</v>
      </c>
    </row>
    <row r="16277" spans="1:1" x14ac:dyDescent="0.2">
      <c r="A16277" t="s">
        <v>146</v>
      </c>
    </row>
    <row r="16278" spans="1:1" x14ac:dyDescent="0.2">
      <c r="A16278" t="s">
        <v>4496</v>
      </c>
    </row>
    <row r="16279" spans="1:1" x14ac:dyDescent="0.2">
      <c r="A16279" t="s">
        <v>4497</v>
      </c>
    </row>
    <row r="16280" spans="1:1" x14ac:dyDescent="0.2">
      <c r="A16280" t="s">
        <v>3463</v>
      </c>
    </row>
    <row r="16281" spans="1:1" x14ac:dyDescent="0.2">
      <c r="A16281" t="s">
        <v>173</v>
      </c>
    </row>
    <row r="16282" spans="1:1" x14ac:dyDescent="0.2">
      <c r="A16282" t="s">
        <v>152</v>
      </c>
    </row>
    <row r="16283" spans="1:1" x14ac:dyDescent="0.2">
      <c r="A16283" t="s">
        <v>150</v>
      </c>
    </row>
    <row r="16284" spans="1:1" x14ac:dyDescent="0.2">
      <c r="A16284" t="s">
        <v>158</v>
      </c>
    </row>
    <row r="16285" spans="1:1" x14ac:dyDescent="0.2">
      <c r="A16285" t="s">
        <v>3344</v>
      </c>
    </row>
    <row r="16286" spans="1:1" x14ac:dyDescent="0.2">
      <c r="A16286" t="s">
        <v>146</v>
      </c>
    </row>
    <row r="16287" spans="1:1" x14ac:dyDescent="0.2">
      <c r="A16287" t="s">
        <v>4498</v>
      </c>
    </row>
    <row r="16288" spans="1:1" x14ac:dyDescent="0.2">
      <c r="A16288" t="s">
        <v>4499</v>
      </c>
    </row>
    <row r="16289" spans="1:1" x14ac:dyDescent="0.2">
      <c r="A16289" t="s">
        <v>4105</v>
      </c>
    </row>
    <row r="16290" spans="1:1" x14ac:dyDescent="0.2">
      <c r="A16290" t="s">
        <v>173</v>
      </c>
    </row>
    <row r="16291" spans="1:1" x14ac:dyDescent="0.2">
      <c r="A16291" t="s">
        <v>152</v>
      </c>
    </row>
    <row r="16292" spans="1:1" x14ac:dyDescent="0.2">
      <c r="A16292" t="s">
        <v>150</v>
      </c>
    </row>
    <row r="16293" spans="1:1" x14ac:dyDescent="0.2">
      <c r="A16293" t="s">
        <v>158</v>
      </c>
    </row>
    <row r="16294" spans="1:1" x14ac:dyDescent="0.2">
      <c r="A16294" t="s">
        <v>3344</v>
      </c>
    </row>
    <row r="16295" spans="1:1" x14ac:dyDescent="0.2">
      <c r="A16295" t="s">
        <v>146</v>
      </c>
    </row>
    <row r="16296" spans="1:1" x14ac:dyDescent="0.2">
      <c r="A16296" t="s">
        <v>4500</v>
      </c>
    </row>
    <row r="16297" spans="1:1" x14ac:dyDescent="0.2">
      <c r="A16297" t="s">
        <v>4501</v>
      </c>
    </row>
    <row r="16298" spans="1:1" x14ac:dyDescent="0.2">
      <c r="A16298" t="s">
        <v>4105</v>
      </c>
    </row>
    <row r="16299" spans="1:1" x14ac:dyDescent="0.2">
      <c r="A16299" t="s">
        <v>173</v>
      </c>
    </row>
    <row r="16300" spans="1:1" x14ac:dyDescent="0.2">
      <c r="A16300" t="s">
        <v>152</v>
      </c>
    </row>
    <row r="16301" spans="1:1" x14ac:dyDescent="0.2">
      <c r="A16301" t="s">
        <v>150</v>
      </c>
    </row>
    <row r="16302" spans="1:1" x14ac:dyDescent="0.2">
      <c r="A16302" t="s">
        <v>158</v>
      </c>
    </row>
    <row r="16303" spans="1:1" x14ac:dyDescent="0.2">
      <c r="A16303" t="s">
        <v>3344</v>
      </c>
    </row>
    <row r="16304" spans="1:1" x14ac:dyDescent="0.2">
      <c r="A16304" t="s">
        <v>146</v>
      </c>
    </row>
    <row r="16305" spans="1:1" x14ac:dyDescent="0.2">
      <c r="A16305" t="s">
        <v>4502</v>
      </c>
    </row>
    <row r="16306" spans="1:1" x14ac:dyDescent="0.2">
      <c r="A16306" t="s">
        <v>4503</v>
      </c>
    </row>
    <row r="16307" spans="1:1" x14ac:dyDescent="0.2">
      <c r="A16307" t="s">
        <v>3463</v>
      </c>
    </row>
    <row r="16308" spans="1:1" x14ac:dyDescent="0.2">
      <c r="A16308" t="s">
        <v>173</v>
      </c>
    </row>
    <row r="16309" spans="1:1" x14ac:dyDescent="0.2">
      <c r="A16309" t="s">
        <v>152</v>
      </c>
    </row>
    <row r="16310" spans="1:1" x14ac:dyDescent="0.2">
      <c r="A16310" t="s">
        <v>150</v>
      </c>
    </row>
    <row r="16311" spans="1:1" x14ac:dyDescent="0.2">
      <c r="A16311" t="s">
        <v>151</v>
      </c>
    </row>
    <row r="16312" spans="1:1" x14ac:dyDescent="0.2">
      <c r="A16312" t="s">
        <v>3344</v>
      </c>
    </row>
    <row r="16313" spans="1:1" x14ac:dyDescent="0.2">
      <c r="A16313" t="s">
        <v>146</v>
      </c>
    </row>
    <row r="16314" spans="1:1" x14ac:dyDescent="0.2">
      <c r="A16314" t="s">
        <v>4504</v>
      </c>
    </row>
    <row r="16315" spans="1:1" x14ac:dyDescent="0.2">
      <c r="A16315" t="s">
        <v>4088</v>
      </c>
    </row>
    <row r="16316" spans="1:1" x14ac:dyDescent="0.2">
      <c r="A16316" t="s">
        <v>3463</v>
      </c>
    </row>
    <row r="16317" spans="1:1" x14ac:dyDescent="0.2">
      <c r="A16317" t="s">
        <v>173</v>
      </c>
    </row>
    <row r="16318" spans="1:1" x14ac:dyDescent="0.2">
      <c r="A16318" t="s">
        <v>152</v>
      </c>
    </row>
    <row r="16319" spans="1:1" x14ac:dyDescent="0.2">
      <c r="A16319" t="s">
        <v>150</v>
      </c>
    </row>
    <row r="16320" spans="1:1" x14ac:dyDescent="0.2">
      <c r="A16320" t="s">
        <v>158</v>
      </c>
    </row>
    <row r="16321" spans="1:1" x14ac:dyDescent="0.2">
      <c r="A16321" t="s">
        <v>3344</v>
      </c>
    </row>
    <row r="16322" spans="1:1" x14ac:dyDescent="0.2">
      <c r="A16322" t="s">
        <v>146</v>
      </c>
    </row>
    <row r="16323" spans="1:1" x14ac:dyDescent="0.2">
      <c r="A16323" t="s">
        <v>4505</v>
      </c>
    </row>
    <row r="16324" spans="1:1" x14ac:dyDescent="0.2">
      <c r="A16324" t="s">
        <v>4506</v>
      </c>
    </row>
    <row r="16325" spans="1:1" x14ac:dyDescent="0.2">
      <c r="A16325" t="s">
        <v>3463</v>
      </c>
    </row>
    <row r="16326" spans="1:1" x14ac:dyDescent="0.2">
      <c r="A16326" t="s">
        <v>173</v>
      </c>
    </row>
    <row r="16327" spans="1:1" x14ac:dyDescent="0.2">
      <c r="A16327" t="s">
        <v>152</v>
      </c>
    </row>
    <row r="16328" spans="1:1" x14ac:dyDescent="0.2">
      <c r="A16328" t="s">
        <v>150</v>
      </c>
    </row>
    <row r="16329" spans="1:1" x14ac:dyDescent="0.2">
      <c r="A16329" t="s">
        <v>151</v>
      </c>
    </row>
    <row r="16330" spans="1:1" x14ac:dyDescent="0.2">
      <c r="A16330" t="s">
        <v>3344</v>
      </c>
    </row>
    <row r="16331" spans="1:1" x14ac:dyDescent="0.2">
      <c r="A16331" t="s">
        <v>146</v>
      </c>
    </row>
    <row r="16332" spans="1:1" x14ac:dyDescent="0.2">
      <c r="A16332" t="s">
        <v>4507</v>
      </c>
    </row>
    <row r="16333" spans="1:1" x14ac:dyDescent="0.2">
      <c r="A16333" t="s">
        <v>4508</v>
      </c>
    </row>
    <row r="16334" spans="1:1" x14ac:dyDescent="0.2">
      <c r="A16334" t="s">
        <v>3463</v>
      </c>
    </row>
    <row r="16335" spans="1:1" x14ac:dyDescent="0.2">
      <c r="A16335" t="s">
        <v>173</v>
      </c>
    </row>
    <row r="16336" spans="1:1" x14ac:dyDescent="0.2">
      <c r="A16336" t="s">
        <v>152</v>
      </c>
    </row>
    <row r="16337" spans="1:1" x14ac:dyDescent="0.2">
      <c r="A16337" t="s">
        <v>150</v>
      </c>
    </row>
    <row r="16338" spans="1:1" x14ac:dyDescent="0.2">
      <c r="A16338" t="s">
        <v>158</v>
      </c>
    </row>
    <row r="16339" spans="1:1" x14ac:dyDescent="0.2">
      <c r="A16339" t="s">
        <v>3344</v>
      </c>
    </row>
    <row r="16340" spans="1:1" x14ac:dyDescent="0.2">
      <c r="A16340" t="s">
        <v>146</v>
      </c>
    </row>
    <row r="16341" spans="1:1" x14ac:dyDescent="0.2">
      <c r="A16341" t="s">
        <v>4509</v>
      </c>
    </row>
    <row r="16342" spans="1:1" x14ac:dyDescent="0.2">
      <c r="A16342" t="s">
        <v>143</v>
      </c>
    </row>
    <row r="16344" spans="1:1" x14ac:dyDescent="0.2">
      <c r="A16344" t="s">
        <v>144</v>
      </c>
    </row>
    <row r="16345" spans="1:1" x14ac:dyDescent="0.2">
      <c r="A16345" t="s">
        <v>145</v>
      </c>
    </row>
    <row r="16346" spans="1:1" x14ac:dyDescent="0.2">
      <c r="A16346" t="s">
        <v>146</v>
      </c>
    </row>
    <row r="16347" spans="1:1" x14ac:dyDescent="0.2">
      <c r="A16347" t="s">
        <v>4510</v>
      </c>
    </row>
    <row r="16348" spans="1:1" x14ac:dyDescent="0.2">
      <c r="A16348" t="s">
        <v>4037</v>
      </c>
    </row>
    <row r="16349" spans="1:1" x14ac:dyDescent="0.2">
      <c r="A16349" t="s">
        <v>3463</v>
      </c>
    </row>
    <row r="16350" spans="1:1" x14ac:dyDescent="0.2">
      <c r="A16350" t="s">
        <v>173</v>
      </c>
    </row>
    <row r="16351" spans="1:1" x14ac:dyDescent="0.2">
      <c r="A16351" t="s">
        <v>152</v>
      </c>
    </row>
    <row r="16352" spans="1:1" x14ac:dyDescent="0.2">
      <c r="A16352" t="s">
        <v>150</v>
      </c>
    </row>
    <row r="16353" spans="1:1" x14ac:dyDescent="0.2">
      <c r="A16353" t="s">
        <v>158</v>
      </c>
    </row>
    <row r="16354" spans="1:1" x14ac:dyDescent="0.2">
      <c r="A16354" t="s">
        <v>3344</v>
      </c>
    </row>
    <row r="16355" spans="1:1" x14ac:dyDescent="0.2">
      <c r="A16355" t="s">
        <v>146</v>
      </c>
    </row>
    <row r="16356" spans="1:1" x14ac:dyDescent="0.2">
      <c r="A16356" t="s">
        <v>4511</v>
      </c>
    </row>
    <row r="16357" spans="1:1" x14ac:dyDescent="0.2">
      <c r="A16357" t="s">
        <v>4512</v>
      </c>
    </row>
    <row r="16358" spans="1:1" x14ac:dyDescent="0.2">
      <c r="A16358" t="s">
        <v>4038</v>
      </c>
    </row>
    <row r="16359" spans="1:1" x14ac:dyDescent="0.2">
      <c r="A16359" t="s">
        <v>173</v>
      </c>
    </row>
    <row r="16360" spans="1:1" x14ac:dyDescent="0.2">
      <c r="A16360" t="s">
        <v>152</v>
      </c>
    </row>
    <row r="16361" spans="1:1" x14ac:dyDescent="0.2">
      <c r="A16361" t="s">
        <v>150</v>
      </c>
    </row>
    <row r="16362" spans="1:1" x14ac:dyDescent="0.2">
      <c r="A16362" t="s">
        <v>158</v>
      </c>
    </row>
    <row r="16363" spans="1:1" x14ac:dyDescent="0.2">
      <c r="A16363" t="s">
        <v>3344</v>
      </c>
    </row>
    <row r="16364" spans="1:1" x14ac:dyDescent="0.2">
      <c r="A16364" t="s">
        <v>146</v>
      </c>
    </row>
    <row r="16365" spans="1:1" x14ac:dyDescent="0.2">
      <c r="A16365" t="s">
        <v>4513</v>
      </c>
    </row>
    <row r="16366" spans="1:1" x14ac:dyDescent="0.2">
      <c r="A16366" t="s">
        <v>4514</v>
      </c>
    </row>
    <row r="16367" spans="1:1" x14ac:dyDescent="0.2">
      <c r="A16367" t="s">
        <v>3463</v>
      </c>
    </row>
    <row r="16368" spans="1:1" x14ac:dyDescent="0.2">
      <c r="A16368" t="s">
        <v>173</v>
      </c>
    </row>
    <row r="16369" spans="1:1" x14ac:dyDescent="0.2">
      <c r="A16369" t="s">
        <v>152</v>
      </c>
    </row>
    <row r="16370" spans="1:1" x14ac:dyDescent="0.2">
      <c r="A16370" t="s">
        <v>150</v>
      </c>
    </row>
    <row r="16371" spans="1:1" x14ac:dyDescent="0.2">
      <c r="A16371" t="s">
        <v>158</v>
      </c>
    </row>
    <row r="16372" spans="1:1" x14ac:dyDescent="0.2">
      <c r="A16372" t="s">
        <v>3344</v>
      </c>
    </row>
    <row r="16373" spans="1:1" x14ac:dyDescent="0.2">
      <c r="A16373" t="s">
        <v>146</v>
      </c>
    </row>
    <row r="16374" spans="1:1" x14ac:dyDescent="0.2">
      <c r="A16374" t="s">
        <v>4515</v>
      </c>
    </row>
    <row r="16375" spans="1:1" x14ac:dyDescent="0.2">
      <c r="A16375" t="s">
        <v>4512</v>
      </c>
    </row>
    <row r="16376" spans="1:1" x14ac:dyDescent="0.2">
      <c r="A16376" t="s">
        <v>4038</v>
      </c>
    </row>
    <row r="16377" spans="1:1" x14ac:dyDescent="0.2">
      <c r="A16377" t="s">
        <v>173</v>
      </c>
    </row>
    <row r="16378" spans="1:1" x14ac:dyDescent="0.2">
      <c r="A16378" t="s">
        <v>152</v>
      </c>
    </row>
    <row r="16379" spans="1:1" x14ac:dyDescent="0.2">
      <c r="A16379" t="s">
        <v>150</v>
      </c>
    </row>
    <row r="16380" spans="1:1" x14ac:dyDescent="0.2">
      <c r="A16380" t="s">
        <v>158</v>
      </c>
    </row>
    <row r="16381" spans="1:1" x14ac:dyDescent="0.2">
      <c r="A16381" t="s">
        <v>3344</v>
      </c>
    </row>
    <row r="16382" spans="1:1" x14ac:dyDescent="0.2">
      <c r="A16382" t="s">
        <v>146</v>
      </c>
    </row>
    <row r="16383" spans="1:1" x14ac:dyDescent="0.2">
      <c r="A16383" t="s">
        <v>4516</v>
      </c>
    </row>
    <row r="16384" spans="1:1" x14ac:dyDescent="0.2">
      <c r="A16384" t="s">
        <v>4517</v>
      </c>
    </row>
    <row r="16385" spans="1:1" x14ac:dyDescent="0.2">
      <c r="A16385" t="s">
        <v>3463</v>
      </c>
    </row>
    <row r="16386" spans="1:1" x14ac:dyDescent="0.2">
      <c r="A16386" t="s">
        <v>173</v>
      </c>
    </row>
    <row r="16387" spans="1:1" x14ac:dyDescent="0.2">
      <c r="A16387" t="s">
        <v>152</v>
      </c>
    </row>
    <row r="16388" spans="1:1" x14ac:dyDescent="0.2">
      <c r="A16388" t="s">
        <v>150</v>
      </c>
    </row>
    <row r="16389" spans="1:1" x14ac:dyDescent="0.2">
      <c r="A16389" t="s">
        <v>158</v>
      </c>
    </row>
    <row r="16390" spans="1:1" x14ac:dyDescent="0.2">
      <c r="A16390" t="s">
        <v>3344</v>
      </c>
    </row>
    <row r="16391" spans="1:1" x14ac:dyDescent="0.2">
      <c r="A16391" t="s">
        <v>146</v>
      </c>
    </row>
    <row r="16392" spans="1:1" x14ac:dyDescent="0.2">
      <c r="A16392" t="s">
        <v>4518</v>
      </c>
    </row>
    <row r="16393" spans="1:1" x14ac:dyDescent="0.2">
      <c r="A16393" t="s">
        <v>4303</v>
      </c>
    </row>
    <row r="16394" spans="1:1" x14ac:dyDescent="0.2">
      <c r="A16394" t="s">
        <v>4105</v>
      </c>
    </row>
    <row r="16395" spans="1:1" x14ac:dyDescent="0.2">
      <c r="A16395" t="s">
        <v>173</v>
      </c>
    </row>
    <row r="16396" spans="1:1" x14ac:dyDescent="0.2">
      <c r="A16396" t="s">
        <v>152</v>
      </c>
    </row>
    <row r="16397" spans="1:1" x14ac:dyDescent="0.2">
      <c r="A16397" t="s">
        <v>150</v>
      </c>
    </row>
    <row r="16398" spans="1:1" x14ac:dyDescent="0.2">
      <c r="A16398" t="s">
        <v>158</v>
      </c>
    </row>
    <row r="16399" spans="1:1" x14ac:dyDescent="0.2">
      <c r="A16399" t="s">
        <v>3344</v>
      </c>
    </row>
    <row r="16400" spans="1:1" x14ac:dyDescent="0.2">
      <c r="A16400" t="s">
        <v>146</v>
      </c>
    </row>
    <row r="16401" spans="1:1" x14ac:dyDescent="0.2">
      <c r="A16401" t="s">
        <v>4519</v>
      </c>
    </row>
    <row r="16402" spans="1:1" x14ac:dyDescent="0.2">
      <c r="A16402" t="s">
        <v>4520</v>
      </c>
    </row>
    <row r="16403" spans="1:1" x14ac:dyDescent="0.2">
      <c r="A16403" t="s">
        <v>4038</v>
      </c>
    </row>
    <row r="16404" spans="1:1" x14ac:dyDescent="0.2">
      <c r="A16404" t="s">
        <v>173</v>
      </c>
    </row>
    <row r="16405" spans="1:1" x14ac:dyDescent="0.2">
      <c r="A16405" t="s">
        <v>152</v>
      </c>
    </row>
    <row r="16406" spans="1:1" x14ac:dyDescent="0.2">
      <c r="A16406" t="s">
        <v>150</v>
      </c>
    </row>
    <row r="16407" spans="1:1" x14ac:dyDescent="0.2">
      <c r="A16407" t="s">
        <v>158</v>
      </c>
    </row>
    <row r="16408" spans="1:1" x14ac:dyDescent="0.2">
      <c r="A16408" t="s">
        <v>3344</v>
      </c>
    </row>
    <row r="16409" spans="1:1" x14ac:dyDescent="0.2">
      <c r="A16409" t="s">
        <v>146</v>
      </c>
    </row>
    <row r="16410" spans="1:1" x14ac:dyDescent="0.2">
      <c r="A16410" t="s">
        <v>4521</v>
      </c>
    </row>
    <row r="16411" spans="1:1" x14ac:dyDescent="0.2">
      <c r="A16411" t="s">
        <v>143</v>
      </c>
    </row>
    <row r="16413" spans="1:1" x14ac:dyDescent="0.2">
      <c r="A16413" t="s">
        <v>144</v>
      </c>
    </row>
    <row r="16414" spans="1:1" x14ac:dyDescent="0.2">
      <c r="A16414" t="s">
        <v>145</v>
      </c>
    </row>
    <row r="16415" spans="1:1" x14ac:dyDescent="0.2">
      <c r="A16415" t="s">
        <v>146</v>
      </c>
    </row>
    <row r="16416" spans="1:1" x14ac:dyDescent="0.2">
      <c r="A16416" t="s">
        <v>4522</v>
      </c>
    </row>
    <row r="16417" spans="1:1" x14ac:dyDescent="0.2">
      <c r="A16417" t="s">
        <v>4523</v>
      </c>
    </row>
    <row r="16418" spans="1:1" x14ac:dyDescent="0.2">
      <c r="A16418" t="s">
        <v>3463</v>
      </c>
    </row>
    <row r="16419" spans="1:1" x14ac:dyDescent="0.2">
      <c r="A16419" t="s">
        <v>173</v>
      </c>
    </row>
    <row r="16420" spans="1:1" x14ac:dyDescent="0.2">
      <c r="A16420" t="s">
        <v>152</v>
      </c>
    </row>
    <row r="16421" spans="1:1" x14ac:dyDescent="0.2">
      <c r="A16421" t="s">
        <v>150</v>
      </c>
    </row>
    <row r="16422" spans="1:1" x14ac:dyDescent="0.2">
      <c r="A16422" t="s">
        <v>151</v>
      </c>
    </row>
    <row r="16423" spans="1:1" x14ac:dyDescent="0.2">
      <c r="A16423" t="s">
        <v>3344</v>
      </c>
    </row>
    <row r="16424" spans="1:1" x14ac:dyDescent="0.2">
      <c r="A16424" t="s">
        <v>146</v>
      </c>
    </row>
    <row r="16425" spans="1:1" x14ac:dyDescent="0.2">
      <c r="A16425" t="s">
        <v>4524</v>
      </c>
    </row>
    <row r="16426" spans="1:1" x14ac:dyDescent="0.2">
      <c r="A16426" t="s">
        <v>4110</v>
      </c>
    </row>
    <row r="16427" spans="1:1" x14ac:dyDescent="0.2">
      <c r="A16427" t="s">
        <v>3463</v>
      </c>
    </row>
    <row r="16428" spans="1:1" x14ac:dyDescent="0.2">
      <c r="A16428" t="s">
        <v>173</v>
      </c>
    </row>
    <row r="16429" spans="1:1" x14ac:dyDescent="0.2">
      <c r="A16429" t="s">
        <v>152</v>
      </c>
    </row>
    <row r="16430" spans="1:1" x14ac:dyDescent="0.2">
      <c r="A16430" t="s">
        <v>150</v>
      </c>
    </row>
    <row r="16431" spans="1:1" x14ac:dyDescent="0.2">
      <c r="A16431" t="s">
        <v>158</v>
      </c>
    </row>
    <row r="16432" spans="1:1" x14ac:dyDescent="0.2">
      <c r="A16432" t="s">
        <v>3344</v>
      </c>
    </row>
    <row r="16433" spans="1:1" x14ac:dyDescent="0.2">
      <c r="A16433" t="s">
        <v>146</v>
      </c>
    </row>
    <row r="16434" spans="1:1" x14ac:dyDescent="0.2">
      <c r="A16434" t="s">
        <v>4525</v>
      </c>
    </row>
    <row r="16435" spans="1:1" x14ac:dyDescent="0.2">
      <c r="A16435" t="s">
        <v>4526</v>
      </c>
    </row>
    <row r="16436" spans="1:1" x14ac:dyDescent="0.2">
      <c r="A16436" t="s">
        <v>3463</v>
      </c>
    </row>
    <row r="16437" spans="1:1" x14ac:dyDescent="0.2">
      <c r="A16437" t="s">
        <v>173</v>
      </c>
    </row>
    <row r="16438" spans="1:1" x14ac:dyDescent="0.2">
      <c r="A16438" t="s">
        <v>152</v>
      </c>
    </row>
    <row r="16439" spans="1:1" x14ac:dyDescent="0.2">
      <c r="A16439" t="s">
        <v>150</v>
      </c>
    </row>
    <row r="16440" spans="1:1" x14ac:dyDescent="0.2">
      <c r="A16440" t="s">
        <v>151</v>
      </c>
    </row>
    <row r="16441" spans="1:1" x14ac:dyDescent="0.2">
      <c r="A16441" t="s">
        <v>3344</v>
      </c>
    </row>
    <row r="16442" spans="1:1" x14ac:dyDescent="0.2">
      <c r="A16442" t="s">
        <v>146</v>
      </c>
    </row>
    <row r="16443" spans="1:1" x14ac:dyDescent="0.2">
      <c r="A16443" t="s">
        <v>4527</v>
      </c>
    </row>
    <row r="16444" spans="1:1" x14ac:dyDescent="0.2">
      <c r="A16444" t="s">
        <v>4078</v>
      </c>
    </row>
    <row r="16445" spans="1:1" x14ac:dyDescent="0.2">
      <c r="A16445" t="s">
        <v>4038</v>
      </c>
    </row>
    <row r="16446" spans="1:1" x14ac:dyDescent="0.2">
      <c r="A16446" t="s">
        <v>173</v>
      </c>
    </row>
    <row r="16447" spans="1:1" x14ac:dyDescent="0.2">
      <c r="A16447" t="s">
        <v>152</v>
      </c>
    </row>
    <row r="16448" spans="1:1" x14ac:dyDescent="0.2">
      <c r="A16448" t="s">
        <v>150</v>
      </c>
    </row>
    <row r="16449" spans="1:1" x14ac:dyDescent="0.2">
      <c r="A16449" t="s">
        <v>158</v>
      </c>
    </row>
    <row r="16450" spans="1:1" x14ac:dyDescent="0.2">
      <c r="A16450" t="s">
        <v>3344</v>
      </c>
    </row>
    <row r="16451" spans="1:1" x14ac:dyDescent="0.2">
      <c r="A16451" t="s">
        <v>146</v>
      </c>
    </row>
    <row r="16452" spans="1:1" x14ac:dyDescent="0.2">
      <c r="A16452" t="s">
        <v>4528</v>
      </c>
    </row>
    <row r="16453" spans="1:1" x14ac:dyDescent="0.2">
      <c r="A16453" t="s">
        <v>4529</v>
      </c>
    </row>
    <row r="16454" spans="1:1" x14ac:dyDescent="0.2">
      <c r="A16454" t="s">
        <v>3463</v>
      </c>
    </row>
    <row r="16455" spans="1:1" x14ac:dyDescent="0.2">
      <c r="A16455" t="s">
        <v>173</v>
      </c>
    </row>
    <row r="16456" spans="1:1" x14ac:dyDescent="0.2">
      <c r="A16456" t="s">
        <v>152</v>
      </c>
    </row>
    <row r="16457" spans="1:1" x14ac:dyDescent="0.2">
      <c r="A16457" t="s">
        <v>150</v>
      </c>
    </row>
    <row r="16458" spans="1:1" x14ac:dyDescent="0.2">
      <c r="A16458" t="s">
        <v>158</v>
      </c>
    </row>
    <row r="16459" spans="1:1" x14ac:dyDescent="0.2">
      <c r="A16459" t="s">
        <v>3344</v>
      </c>
    </row>
    <row r="16460" spans="1:1" x14ac:dyDescent="0.2">
      <c r="A16460" t="s">
        <v>146</v>
      </c>
    </row>
    <row r="16461" spans="1:1" x14ac:dyDescent="0.2">
      <c r="A16461" t="s">
        <v>4530</v>
      </c>
    </row>
    <row r="16462" spans="1:1" x14ac:dyDescent="0.2">
      <c r="A16462" t="s">
        <v>4531</v>
      </c>
    </row>
    <row r="16463" spans="1:1" x14ac:dyDescent="0.2">
      <c r="A16463" t="s">
        <v>3463</v>
      </c>
    </row>
    <row r="16464" spans="1:1" x14ac:dyDescent="0.2">
      <c r="A16464" t="s">
        <v>173</v>
      </c>
    </row>
    <row r="16465" spans="1:1" x14ac:dyDescent="0.2">
      <c r="A16465" t="s">
        <v>152</v>
      </c>
    </row>
    <row r="16466" spans="1:1" x14ac:dyDescent="0.2">
      <c r="A16466" t="s">
        <v>150</v>
      </c>
    </row>
    <row r="16467" spans="1:1" x14ac:dyDescent="0.2">
      <c r="A16467" t="s">
        <v>158</v>
      </c>
    </row>
    <row r="16468" spans="1:1" x14ac:dyDescent="0.2">
      <c r="A16468" t="s">
        <v>3344</v>
      </c>
    </row>
    <row r="16469" spans="1:1" x14ac:dyDescent="0.2">
      <c r="A16469" t="s">
        <v>146</v>
      </c>
    </row>
    <row r="16470" spans="1:1" x14ac:dyDescent="0.2">
      <c r="A16470" t="s">
        <v>4532</v>
      </c>
    </row>
    <row r="16471" spans="1:1" x14ac:dyDescent="0.2">
      <c r="A16471" t="s">
        <v>4110</v>
      </c>
    </row>
    <row r="16472" spans="1:1" x14ac:dyDescent="0.2">
      <c r="A16472" t="s">
        <v>3463</v>
      </c>
    </row>
    <row r="16473" spans="1:1" x14ac:dyDescent="0.2">
      <c r="A16473" t="s">
        <v>173</v>
      </c>
    </row>
    <row r="16474" spans="1:1" x14ac:dyDescent="0.2">
      <c r="A16474" t="s">
        <v>152</v>
      </c>
    </row>
    <row r="16475" spans="1:1" x14ac:dyDescent="0.2">
      <c r="A16475" t="s">
        <v>150</v>
      </c>
    </row>
    <row r="16476" spans="1:1" x14ac:dyDescent="0.2">
      <c r="A16476" t="s">
        <v>158</v>
      </c>
    </row>
    <row r="16477" spans="1:1" x14ac:dyDescent="0.2">
      <c r="A16477" t="s">
        <v>3344</v>
      </c>
    </row>
    <row r="16478" spans="1:1" x14ac:dyDescent="0.2">
      <c r="A16478" t="s">
        <v>146</v>
      </c>
    </row>
    <row r="16479" spans="1:1" x14ac:dyDescent="0.2">
      <c r="A16479" t="s">
        <v>4533</v>
      </c>
    </row>
    <row r="16480" spans="1:1" x14ac:dyDescent="0.2">
      <c r="A16480" t="s">
        <v>143</v>
      </c>
    </row>
    <row r="16482" spans="1:1" x14ac:dyDescent="0.2">
      <c r="A16482" t="s">
        <v>144</v>
      </c>
    </row>
    <row r="16483" spans="1:1" x14ac:dyDescent="0.2">
      <c r="A16483" t="s">
        <v>145</v>
      </c>
    </row>
    <row r="16484" spans="1:1" x14ac:dyDescent="0.2">
      <c r="A16484" t="s">
        <v>146</v>
      </c>
    </row>
    <row r="16485" spans="1:1" x14ac:dyDescent="0.2">
      <c r="A16485" t="s">
        <v>4534</v>
      </c>
    </row>
    <row r="16486" spans="1:1" x14ac:dyDescent="0.2">
      <c r="A16486" t="s">
        <v>4535</v>
      </c>
    </row>
    <row r="16487" spans="1:1" x14ac:dyDescent="0.2">
      <c r="A16487" t="s">
        <v>3463</v>
      </c>
    </row>
    <row r="16488" spans="1:1" x14ac:dyDescent="0.2">
      <c r="A16488" t="s">
        <v>173</v>
      </c>
    </row>
    <row r="16489" spans="1:1" x14ac:dyDescent="0.2">
      <c r="A16489" t="s">
        <v>152</v>
      </c>
    </row>
    <row r="16490" spans="1:1" x14ac:dyDescent="0.2">
      <c r="A16490" t="s">
        <v>150</v>
      </c>
    </row>
    <row r="16491" spans="1:1" x14ac:dyDescent="0.2">
      <c r="A16491" t="s">
        <v>151</v>
      </c>
    </row>
    <row r="16492" spans="1:1" x14ac:dyDescent="0.2">
      <c r="A16492" t="s">
        <v>3344</v>
      </c>
    </row>
    <row r="16493" spans="1:1" x14ac:dyDescent="0.2">
      <c r="A16493" t="s">
        <v>146</v>
      </c>
    </row>
    <row r="16494" spans="1:1" x14ac:dyDescent="0.2">
      <c r="A16494" t="s">
        <v>4536</v>
      </c>
    </row>
    <row r="16495" spans="1:1" x14ac:dyDescent="0.2">
      <c r="A16495" t="s">
        <v>4292</v>
      </c>
    </row>
    <row r="16496" spans="1:1" x14ac:dyDescent="0.2">
      <c r="A16496" t="s">
        <v>3463</v>
      </c>
    </row>
    <row r="16497" spans="1:1" x14ac:dyDescent="0.2">
      <c r="A16497" t="s">
        <v>173</v>
      </c>
    </row>
    <row r="16498" spans="1:1" x14ac:dyDescent="0.2">
      <c r="A16498" t="s">
        <v>152</v>
      </c>
    </row>
    <row r="16499" spans="1:1" x14ac:dyDescent="0.2">
      <c r="A16499" t="s">
        <v>150</v>
      </c>
    </row>
    <row r="16500" spans="1:1" x14ac:dyDescent="0.2">
      <c r="A16500" t="s">
        <v>158</v>
      </c>
    </row>
    <row r="16501" spans="1:1" x14ac:dyDescent="0.2">
      <c r="A16501" t="s">
        <v>3344</v>
      </c>
    </row>
    <row r="16502" spans="1:1" x14ac:dyDescent="0.2">
      <c r="A16502" t="s">
        <v>146</v>
      </c>
    </row>
    <row r="16503" spans="1:1" x14ac:dyDescent="0.2">
      <c r="A16503" t="s">
        <v>4537</v>
      </c>
    </row>
    <row r="16504" spans="1:1" x14ac:dyDescent="0.2">
      <c r="A16504" t="s">
        <v>4538</v>
      </c>
    </row>
    <row r="16505" spans="1:1" x14ac:dyDescent="0.2">
      <c r="A16505" t="s">
        <v>3463</v>
      </c>
    </row>
    <row r="16506" spans="1:1" x14ac:dyDescent="0.2">
      <c r="A16506" t="s">
        <v>173</v>
      </c>
    </row>
    <row r="16507" spans="1:1" x14ac:dyDescent="0.2">
      <c r="A16507" t="s">
        <v>152</v>
      </c>
    </row>
    <row r="16508" spans="1:1" x14ac:dyDescent="0.2">
      <c r="A16508" t="s">
        <v>150</v>
      </c>
    </row>
    <row r="16509" spans="1:1" x14ac:dyDescent="0.2">
      <c r="A16509" t="s">
        <v>151</v>
      </c>
    </row>
    <row r="16510" spans="1:1" x14ac:dyDescent="0.2">
      <c r="A16510" t="s">
        <v>3344</v>
      </c>
    </row>
    <row r="16511" spans="1:1" x14ac:dyDescent="0.2">
      <c r="A16511" t="s">
        <v>146</v>
      </c>
    </row>
    <row r="16512" spans="1:1" x14ac:dyDescent="0.2">
      <c r="A16512" t="s">
        <v>4539</v>
      </c>
    </row>
    <row r="16513" spans="1:1" x14ac:dyDescent="0.2">
      <c r="A16513" t="s">
        <v>4540</v>
      </c>
    </row>
    <row r="16514" spans="1:1" x14ac:dyDescent="0.2">
      <c r="A16514" t="s">
        <v>3463</v>
      </c>
    </row>
    <row r="16515" spans="1:1" x14ac:dyDescent="0.2">
      <c r="A16515" t="s">
        <v>173</v>
      </c>
    </row>
    <row r="16516" spans="1:1" x14ac:dyDescent="0.2">
      <c r="A16516" t="s">
        <v>152</v>
      </c>
    </row>
    <row r="16517" spans="1:1" x14ac:dyDescent="0.2">
      <c r="A16517" t="s">
        <v>150</v>
      </c>
    </row>
    <row r="16518" spans="1:1" x14ac:dyDescent="0.2">
      <c r="A16518" t="s">
        <v>158</v>
      </c>
    </row>
    <row r="16519" spans="1:1" x14ac:dyDescent="0.2">
      <c r="A16519" t="s">
        <v>3344</v>
      </c>
    </row>
    <row r="16520" spans="1:1" x14ac:dyDescent="0.2">
      <c r="A16520" t="s">
        <v>146</v>
      </c>
    </row>
    <row r="16521" spans="1:1" x14ac:dyDescent="0.2">
      <c r="A16521" t="s">
        <v>4541</v>
      </c>
    </row>
    <row r="16522" spans="1:1" x14ac:dyDescent="0.2">
      <c r="A16522" t="s">
        <v>4542</v>
      </c>
    </row>
    <row r="16523" spans="1:1" x14ac:dyDescent="0.2">
      <c r="A16523" t="s">
        <v>3463</v>
      </c>
    </row>
    <row r="16524" spans="1:1" x14ac:dyDescent="0.2">
      <c r="A16524" t="s">
        <v>173</v>
      </c>
    </row>
    <row r="16525" spans="1:1" x14ac:dyDescent="0.2">
      <c r="A16525" t="s">
        <v>152</v>
      </c>
    </row>
    <row r="16526" spans="1:1" x14ac:dyDescent="0.2">
      <c r="A16526" t="s">
        <v>150</v>
      </c>
    </row>
    <row r="16527" spans="1:1" x14ac:dyDescent="0.2">
      <c r="A16527" t="s">
        <v>158</v>
      </c>
    </row>
    <row r="16528" spans="1:1" x14ac:dyDescent="0.2">
      <c r="A16528" t="s">
        <v>3344</v>
      </c>
    </row>
    <row r="16529" spans="1:1" x14ac:dyDescent="0.2">
      <c r="A16529" t="s">
        <v>146</v>
      </c>
    </row>
    <row r="16530" spans="1:1" x14ac:dyDescent="0.2">
      <c r="A16530" t="s">
        <v>4543</v>
      </c>
    </row>
    <row r="16531" spans="1:1" x14ac:dyDescent="0.2">
      <c r="A16531" t="s">
        <v>4544</v>
      </c>
    </row>
    <row r="16532" spans="1:1" x14ac:dyDescent="0.2">
      <c r="A16532" t="s">
        <v>3463</v>
      </c>
    </row>
    <row r="16533" spans="1:1" x14ac:dyDescent="0.2">
      <c r="A16533" t="s">
        <v>173</v>
      </c>
    </row>
    <row r="16534" spans="1:1" x14ac:dyDescent="0.2">
      <c r="A16534" t="s">
        <v>152</v>
      </c>
    </row>
    <row r="16535" spans="1:1" x14ac:dyDescent="0.2">
      <c r="A16535" t="s">
        <v>150</v>
      </c>
    </row>
    <row r="16536" spans="1:1" x14ac:dyDescent="0.2">
      <c r="A16536" t="s">
        <v>158</v>
      </c>
    </row>
    <row r="16537" spans="1:1" x14ac:dyDescent="0.2">
      <c r="A16537" t="s">
        <v>3344</v>
      </c>
    </row>
    <row r="16538" spans="1:1" x14ac:dyDescent="0.2">
      <c r="A16538" t="s">
        <v>146</v>
      </c>
    </row>
    <row r="16539" spans="1:1" x14ac:dyDescent="0.2">
      <c r="A16539" t="s">
        <v>4545</v>
      </c>
    </row>
    <row r="16540" spans="1:1" x14ac:dyDescent="0.2">
      <c r="A16540" t="s">
        <v>4546</v>
      </c>
    </row>
    <row r="16541" spans="1:1" x14ac:dyDescent="0.2">
      <c r="A16541" t="s">
        <v>4095</v>
      </c>
    </row>
    <row r="16542" spans="1:1" x14ac:dyDescent="0.2">
      <c r="A16542" t="s">
        <v>173</v>
      </c>
    </row>
    <row r="16543" spans="1:1" x14ac:dyDescent="0.2">
      <c r="A16543" t="s">
        <v>152</v>
      </c>
    </row>
    <row r="16544" spans="1:1" x14ac:dyDescent="0.2">
      <c r="A16544" t="s">
        <v>150</v>
      </c>
    </row>
    <row r="16545" spans="1:1" x14ac:dyDescent="0.2">
      <c r="A16545" t="s">
        <v>158</v>
      </c>
    </row>
    <row r="16546" spans="1:1" x14ac:dyDescent="0.2">
      <c r="A16546" t="s">
        <v>3344</v>
      </c>
    </row>
    <row r="16547" spans="1:1" x14ac:dyDescent="0.2">
      <c r="A16547" t="s">
        <v>146</v>
      </c>
    </row>
    <row r="16548" spans="1:1" x14ac:dyDescent="0.2">
      <c r="A16548" t="s">
        <v>4547</v>
      </c>
    </row>
    <row r="16549" spans="1:1" x14ac:dyDescent="0.2">
      <c r="A16549" t="s">
        <v>143</v>
      </c>
    </row>
    <row r="16551" spans="1:1" x14ac:dyDescent="0.2">
      <c r="A16551" t="s">
        <v>144</v>
      </c>
    </row>
    <row r="16552" spans="1:1" x14ac:dyDescent="0.2">
      <c r="A16552" t="s">
        <v>145</v>
      </c>
    </row>
    <row r="16553" spans="1:1" x14ac:dyDescent="0.2">
      <c r="A16553" t="s">
        <v>146</v>
      </c>
    </row>
    <row r="16554" spans="1:1" x14ac:dyDescent="0.2">
      <c r="A16554" t="s">
        <v>4548</v>
      </c>
    </row>
    <row r="16555" spans="1:1" x14ac:dyDescent="0.2">
      <c r="A16555" t="s">
        <v>4549</v>
      </c>
    </row>
    <row r="16556" spans="1:1" x14ac:dyDescent="0.2">
      <c r="A16556" t="s">
        <v>3463</v>
      </c>
    </row>
    <row r="16557" spans="1:1" x14ac:dyDescent="0.2">
      <c r="A16557" t="s">
        <v>173</v>
      </c>
    </row>
    <row r="16558" spans="1:1" x14ac:dyDescent="0.2">
      <c r="A16558" t="s">
        <v>152</v>
      </c>
    </row>
    <row r="16559" spans="1:1" x14ac:dyDescent="0.2">
      <c r="A16559" t="s">
        <v>150</v>
      </c>
    </row>
    <row r="16560" spans="1:1" x14ac:dyDescent="0.2">
      <c r="A16560" t="s">
        <v>151</v>
      </c>
    </row>
    <row r="16561" spans="1:1" x14ac:dyDescent="0.2">
      <c r="A16561" t="s">
        <v>3344</v>
      </c>
    </row>
    <row r="16562" spans="1:1" x14ac:dyDescent="0.2">
      <c r="A16562" t="s">
        <v>146</v>
      </c>
    </row>
    <row r="16563" spans="1:1" x14ac:dyDescent="0.2">
      <c r="A16563" t="s">
        <v>4550</v>
      </c>
    </row>
    <row r="16564" spans="1:1" x14ac:dyDescent="0.2">
      <c r="A16564" t="s">
        <v>4551</v>
      </c>
    </row>
    <row r="16565" spans="1:1" x14ac:dyDescent="0.2">
      <c r="A16565" t="s">
        <v>3463</v>
      </c>
    </row>
    <row r="16566" spans="1:1" x14ac:dyDescent="0.2">
      <c r="A16566" t="s">
        <v>173</v>
      </c>
    </row>
    <row r="16567" spans="1:1" x14ac:dyDescent="0.2">
      <c r="A16567" t="s">
        <v>152</v>
      </c>
    </row>
    <row r="16568" spans="1:1" x14ac:dyDescent="0.2">
      <c r="A16568" t="s">
        <v>150</v>
      </c>
    </row>
    <row r="16569" spans="1:1" x14ac:dyDescent="0.2">
      <c r="A16569" t="s">
        <v>158</v>
      </c>
    </row>
    <row r="16570" spans="1:1" x14ac:dyDescent="0.2">
      <c r="A16570" t="s">
        <v>3344</v>
      </c>
    </row>
    <row r="16571" spans="1:1" x14ac:dyDescent="0.2">
      <c r="A16571" t="s">
        <v>146</v>
      </c>
    </row>
    <row r="16572" spans="1:1" x14ac:dyDescent="0.2">
      <c r="A16572" t="s">
        <v>4552</v>
      </c>
    </row>
    <row r="16573" spans="1:1" x14ac:dyDescent="0.2">
      <c r="A16573" t="s">
        <v>4553</v>
      </c>
    </row>
    <row r="16574" spans="1:1" x14ac:dyDescent="0.2">
      <c r="A16574" t="s">
        <v>3463</v>
      </c>
    </row>
    <row r="16575" spans="1:1" x14ac:dyDescent="0.2">
      <c r="A16575" t="s">
        <v>173</v>
      </c>
    </row>
    <row r="16576" spans="1:1" x14ac:dyDescent="0.2">
      <c r="A16576" t="s">
        <v>152</v>
      </c>
    </row>
    <row r="16577" spans="1:1" x14ac:dyDescent="0.2">
      <c r="A16577" t="s">
        <v>150</v>
      </c>
    </row>
    <row r="16578" spans="1:1" x14ac:dyDescent="0.2">
      <c r="A16578" t="s">
        <v>158</v>
      </c>
    </row>
    <row r="16579" spans="1:1" x14ac:dyDescent="0.2">
      <c r="A16579" t="s">
        <v>3344</v>
      </c>
    </row>
    <row r="16580" spans="1:1" x14ac:dyDescent="0.2">
      <c r="A16580" t="s">
        <v>146</v>
      </c>
    </row>
    <row r="16581" spans="1:1" x14ac:dyDescent="0.2">
      <c r="A16581" t="s">
        <v>4554</v>
      </c>
    </row>
    <row r="16582" spans="1:1" x14ac:dyDescent="0.2">
      <c r="A16582" t="s">
        <v>4555</v>
      </c>
    </row>
    <row r="16583" spans="1:1" x14ac:dyDescent="0.2">
      <c r="A16583" t="s">
        <v>4105</v>
      </c>
    </row>
    <row r="16584" spans="1:1" x14ac:dyDescent="0.2">
      <c r="A16584" t="s">
        <v>173</v>
      </c>
    </row>
    <row r="16585" spans="1:1" x14ac:dyDescent="0.2">
      <c r="A16585" t="s">
        <v>152</v>
      </c>
    </row>
    <row r="16586" spans="1:1" x14ac:dyDescent="0.2">
      <c r="A16586" t="s">
        <v>150</v>
      </c>
    </row>
    <row r="16587" spans="1:1" x14ac:dyDescent="0.2">
      <c r="A16587" t="s">
        <v>158</v>
      </c>
    </row>
    <row r="16588" spans="1:1" x14ac:dyDescent="0.2">
      <c r="A16588" t="s">
        <v>3344</v>
      </c>
    </row>
    <row r="16589" spans="1:1" x14ac:dyDescent="0.2">
      <c r="A16589" t="s">
        <v>146</v>
      </c>
    </row>
    <row r="16590" spans="1:1" x14ac:dyDescent="0.2">
      <c r="A16590" t="s">
        <v>4556</v>
      </c>
    </row>
    <row r="16591" spans="1:1" x14ac:dyDescent="0.2">
      <c r="A16591" t="s">
        <v>4557</v>
      </c>
    </row>
    <row r="16592" spans="1:1" x14ac:dyDescent="0.2">
      <c r="A16592" t="s">
        <v>4038</v>
      </c>
    </row>
    <row r="16593" spans="1:1" x14ac:dyDescent="0.2">
      <c r="A16593" t="s">
        <v>173</v>
      </c>
    </row>
    <row r="16594" spans="1:1" x14ac:dyDescent="0.2">
      <c r="A16594" t="s">
        <v>152</v>
      </c>
    </row>
    <row r="16595" spans="1:1" x14ac:dyDescent="0.2">
      <c r="A16595" t="s">
        <v>150</v>
      </c>
    </row>
    <row r="16596" spans="1:1" x14ac:dyDescent="0.2">
      <c r="A16596" t="s">
        <v>158</v>
      </c>
    </row>
    <row r="16597" spans="1:1" x14ac:dyDescent="0.2">
      <c r="A16597" t="s">
        <v>3344</v>
      </c>
    </row>
    <row r="16598" spans="1:1" x14ac:dyDescent="0.2">
      <c r="A16598" t="s">
        <v>146</v>
      </c>
    </row>
    <row r="16599" spans="1:1" x14ac:dyDescent="0.2">
      <c r="A16599" t="s">
        <v>4558</v>
      </c>
    </row>
    <row r="16600" spans="1:1" x14ac:dyDescent="0.2">
      <c r="A16600" t="s">
        <v>4028</v>
      </c>
    </row>
    <row r="16601" spans="1:1" x14ac:dyDescent="0.2">
      <c r="A16601" t="s">
        <v>3463</v>
      </c>
    </row>
    <row r="16602" spans="1:1" x14ac:dyDescent="0.2">
      <c r="A16602" t="s">
        <v>173</v>
      </c>
    </row>
    <row r="16603" spans="1:1" x14ac:dyDescent="0.2">
      <c r="A16603" t="s">
        <v>152</v>
      </c>
    </row>
    <row r="16604" spans="1:1" x14ac:dyDescent="0.2">
      <c r="A16604" t="s">
        <v>150</v>
      </c>
    </row>
    <row r="16605" spans="1:1" x14ac:dyDescent="0.2">
      <c r="A16605" t="s">
        <v>158</v>
      </c>
    </row>
    <row r="16606" spans="1:1" x14ac:dyDescent="0.2">
      <c r="A16606" t="s">
        <v>3344</v>
      </c>
    </row>
    <row r="16607" spans="1:1" x14ac:dyDescent="0.2">
      <c r="A16607" t="s">
        <v>146</v>
      </c>
    </row>
    <row r="16608" spans="1:1" x14ac:dyDescent="0.2">
      <c r="A16608" t="s">
        <v>4559</v>
      </c>
    </row>
    <row r="16609" spans="1:1" x14ac:dyDescent="0.2">
      <c r="A16609" t="s">
        <v>4560</v>
      </c>
    </row>
    <row r="16610" spans="1:1" x14ac:dyDescent="0.2">
      <c r="A16610" t="s">
        <v>3463</v>
      </c>
    </row>
    <row r="16611" spans="1:1" x14ac:dyDescent="0.2">
      <c r="A16611" t="s">
        <v>173</v>
      </c>
    </row>
    <row r="16612" spans="1:1" x14ac:dyDescent="0.2">
      <c r="A16612" t="s">
        <v>152</v>
      </c>
    </row>
    <row r="16613" spans="1:1" x14ac:dyDescent="0.2">
      <c r="A16613" t="s">
        <v>150</v>
      </c>
    </row>
    <row r="16614" spans="1:1" x14ac:dyDescent="0.2">
      <c r="A16614" t="s">
        <v>151</v>
      </c>
    </row>
    <row r="16615" spans="1:1" x14ac:dyDescent="0.2">
      <c r="A16615" t="s">
        <v>3344</v>
      </c>
    </row>
    <row r="16616" spans="1:1" x14ac:dyDescent="0.2">
      <c r="A16616" t="s">
        <v>146</v>
      </c>
    </row>
    <row r="16617" spans="1:1" x14ac:dyDescent="0.2">
      <c r="A16617" t="s">
        <v>4561</v>
      </c>
    </row>
    <row r="16618" spans="1:1" x14ac:dyDescent="0.2">
      <c r="A16618" t="s">
        <v>143</v>
      </c>
    </row>
    <row r="16620" spans="1:1" x14ac:dyDescent="0.2">
      <c r="A16620" t="s">
        <v>144</v>
      </c>
    </row>
    <row r="16621" spans="1:1" x14ac:dyDescent="0.2">
      <c r="A16621" t="s">
        <v>145</v>
      </c>
    </row>
    <row r="16622" spans="1:1" x14ac:dyDescent="0.2">
      <c r="A16622" t="s">
        <v>146</v>
      </c>
    </row>
    <row r="16623" spans="1:1" x14ac:dyDescent="0.2">
      <c r="A16623" t="s">
        <v>4562</v>
      </c>
    </row>
    <row r="16624" spans="1:1" x14ac:dyDescent="0.2">
      <c r="A16624" t="s">
        <v>4563</v>
      </c>
    </row>
    <row r="16625" spans="1:1" x14ac:dyDescent="0.2">
      <c r="A16625" t="s">
        <v>4564</v>
      </c>
    </row>
    <row r="16626" spans="1:1" x14ac:dyDescent="0.2">
      <c r="A16626" t="s">
        <v>173</v>
      </c>
    </row>
    <row r="16627" spans="1:1" x14ac:dyDescent="0.2">
      <c r="A16627" t="s">
        <v>152</v>
      </c>
    </row>
    <row r="16628" spans="1:1" x14ac:dyDescent="0.2">
      <c r="A16628" t="s">
        <v>150</v>
      </c>
    </row>
    <row r="16629" spans="1:1" x14ac:dyDescent="0.2">
      <c r="A16629" t="s">
        <v>158</v>
      </c>
    </row>
    <row r="16630" spans="1:1" x14ac:dyDescent="0.2">
      <c r="A16630" t="s">
        <v>3344</v>
      </c>
    </row>
    <row r="16631" spans="1:1" x14ac:dyDescent="0.2">
      <c r="A16631" t="s">
        <v>146</v>
      </c>
    </row>
    <row r="16632" spans="1:1" x14ac:dyDescent="0.2">
      <c r="A16632" t="s">
        <v>4565</v>
      </c>
    </row>
    <row r="16633" spans="1:1" x14ac:dyDescent="0.2">
      <c r="A16633" t="s">
        <v>4566</v>
      </c>
    </row>
    <row r="16634" spans="1:1" x14ac:dyDescent="0.2">
      <c r="A16634" t="s">
        <v>4564</v>
      </c>
    </row>
    <row r="16635" spans="1:1" x14ac:dyDescent="0.2">
      <c r="A16635" t="s">
        <v>173</v>
      </c>
    </row>
    <row r="16636" spans="1:1" x14ac:dyDescent="0.2">
      <c r="A16636" t="s">
        <v>152</v>
      </c>
    </row>
    <row r="16637" spans="1:1" x14ac:dyDescent="0.2">
      <c r="A16637" t="s">
        <v>150</v>
      </c>
    </row>
    <row r="16638" spans="1:1" x14ac:dyDescent="0.2">
      <c r="A16638" t="s">
        <v>158</v>
      </c>
    </row>
    <row r="16639" spans="1:1" x14ac:dyDescent="0.2">
      <c r="A16639" t="s">
        <v>3344</v>
      </c>
    </row>
    <row r="16640" spans="1:1" x14ac:dyDescent="0.2">
      <c r="A16640" t="s">
        <v>146</v>
      </c>
    </row>
    <row r="16641" spans="1:1" x14ac:dyDescent="0.2">
      <c r="A16641" t="s">
        <v>4567</v>
      </c>
    </row>
    <row r="16642" spans="1:1" x14ac:dyDescent="0.2">
      <c r="A16642" t="s">
        <v>4568</v>
      </c>
    </row>
    <row r="16643" spans="1:1" x14ac:dyDescent="0.2">
      <c r="A16643" t="s">
        <v>4564</v>
      </c>
    </row>
    <row r="16644" spans="1:1" x14ac:dyDescent="0.2">
      <c r="A16644" t="s">
        <v>173</v>
      </c>
    </row>
    <row r="16645" spans="1:1" x14ac:dyDescent="0.2">
      <c r="A16645" t="s">
        <v>152</v>
      </c>
    </row>
    <row r="16646" spans="1:1" x14ac:dyDescent="0.2">
      <c r="A16646" t="s">
        <v>150</v>
      </c>
    </row>
    <row r="16647" spans="1:1" x14ac:dyDescent="0.2">
      <c r="A16647" t="s">
        <v>158</v>
      </c>
    </row>
    <row r="16648" spans="1:1" x14ac:dyDescent="0.2">
      <c r="A16648" t="s">
        <v>3344</v>
      </c>
    </row>
    <row r="16649" spans="1:1" x14ac:dyDescent="0.2">
      <c r="A16649" t="s">
        <v>146</v>
      </c>
    </row>
    <row r="16650" spans="1:1" x14ac:dyDescent="0.2">
      <c r="A16650" t="s">
        <v>4569</v>
      </c>
    </row>
    <row r="16651" spans="1:1" x14ac:dyDescent="0.2">
      <c r="A16651" t="s">
        <v>4563</v>
      </c>
    </row>
    <row r="16652" spans="1:1" x14ac:dyDescent="0.2">
      <c r="A16652" t="s">
        <v>4564</v>
      </c>
    </row>
    <row r="16653" spans="1:1" x14ac:dyDescent="0.2">
      <c r="A16653" t="s">
        <v>173</v>
      </c>
    </row>
    <row r="16654" spans="1:1" x14ac:dyDescent="0.2">
      <c r="A16654" t="s">
        <v>152</v>
      </c>
    </row>
    <row r="16655" spans="1:1" x14ac:dyDescent="0.2">
      <c r="A16655" t="s">
        <v>150</v>
      </c>
    </row>
    <row r="16656" spans="1:1" x14ac:dyDescent="0.2">
      <c r="A16656" t="s">
        <v>158</v>
      </c>
    </row>
    <row r="16657" spans="1:1" x14ac:dyDescent="0.2">
      <c r="A16657" t="s">
        <v>3344</v>
      </c>
    </row>
    <row r="16658" spans="1:1" x14ac:dyDescent="0.2">
      <c r="A16658" t="s">
        <v>146</v>
      </c>
    </row>
    <row r="16659" spans="1:1" x14ac:dyDescent="0.2">
      <c r="A16659" t="s">
        <v>4570</v>
      </c>
    </row>
    <row r="16660" spans="1:1" x14ac:dyDescent="0.2">
      <c r="A16660" t="s">
        <v>4571</v>
      </c>
    </row>
    <row r="16661" spans="1:1" x14ac:dyDescent="0.2">
      <c r="A16661" t="s">
        <v>3463</v>
      </c>
    </row>
    <row r="16662" spans="1:1" x14ac:dyDescent="0.2">
      <c r="A16662" t="s">
        <v>173</v>
      </c>
    </row>
    <row r="16663" spans="1:1" x14ac:dyDescent="0.2">
      <c r="A16663" t="s">
        <v>152</v>
      </c>
    </row>
    <row r="16664" spans="1:1" x14ac:dyDescent="0.2">
      <c r="A16664" t="s">
        <v>150</v>
      </c>
    </row>
    <row r="16665" spans="1:1" x14ac:dyDescent="0.2">
      <c r="A16665" t="s">
        <v>158</v>
      </c>
    </row>
    <row r="16666" spans="1:1" x14ac:dyDescent="0.2">
      <c r="A16666" t="s">
        <v>3344</v>
      </c>
    </row>
    <row r="16667" spans="1:1" x14ac:dyDescent="0.2">
      <c r="A16667" t="s">
        <v>146</v>
      </c>
    </row>
    <row r="16668" spans="1:1" x14ac:dyDescent="0.2">
      <c r="A16668" t="s">
        <v>4572</v>
      </c>
    </row>
    <row r="16669" spans="1:1" x14ac:dyDescent="0.2">
      <c r="A16669" t="s">
        <v>4573</v>
      </c>
    </row>
    <row r="16670" spans="1:1" x14ac:dyDescent="0.2">
      <c r="A16670" t="s">
        <v>3463</v>
      </c>
    </row>
    <row r="16671" spans="1:1" x14ac:dyDescent="0.2">
      <c r="A16671" t="s">
        <v>173</v>
      </c>
    </row>
    <row r="16672" spans="1:1" x14ac:dyDescent="0.2">
      <c r="A16672" t="s">
        <v>152</v>
      </c>
    </row>
    <row r="16673" spans="1:1" x14ac:dyDescent="0.2">
      <c r="A16673" t="s">
        <v>150</v>
      </c>
    </row>
    <row r="16674" spans="1:1" x14ac:dyDescent="0.2">
      <c r="A16674" t="s">
        <v>158</v>
      </c>
    </row>
    <row r="16675" spans="1:1" x14ac:dyDescent="0.2">
      <c r="A16675" t="s">
        <v>3344</v>
      </c>
    </row>
    <row r="16676" spans="1:1" x14ac:dyDescent="0.2">
      <c r="A16676" t="s">
        <v>146</v>
      </c>
    </row>
    <row r="16677" spans="1:1" x14ac:dyDescent="0.2">
      <c r="A16677" t="s">
        <v>4574</v>
      </c>
    </row>
    <row r="16678" spans="1:1" x14ac:dyDescent="0.2">
      <c r="A16678" t="s">
        <v>4575</v>
      </c>
    </row>
    <row r="16679" spans="1:1" x14ac:dyDescent="0.2">
      <c r="A16679" t="s">
        <v>3463</v>
      </c>
    </row>
    <row r="16680" spans="1:1" x14ac:dyDescent="0.2">
      <c r="A16680" t="s">
        <v>173</v>
      </c>
    </row>
    <row r="16681" spans="1:1" x14ac:dyDescent="0.2">
      <c r="A16681" t="s">
        <v>152</v>
      </c>
    </row>
    <row r="16682" spans="1:1" x14ac:dyDescent="0.2">
      <c r="A16682" t="s">
        <v>150</v>
      </c>
    </row>
    <row r="16683" spans="1:1" x14ac:dyDescent="0.2">
      <c r="A16683" t="s">
        <v>158</v>
      </c>
    </row>
    <row r="16684" spans="1:1" x14ac:dyDescent="0.2">
      <c r="A16684" t="s">
        <v>3344</v>
      </c>
    </row>
    <row r="16685" spans="1:1" x14ac:dyDescent="0.2">
      <c r="A16685" t="s">
        <v>146</v>
      </c>
    </row>
    <row r="16686" spans="1:1" x14ac:dyDescent="0.2">
      <c r="A16686" t="s">
        <v>4576</v>
      </c>
    </row>
    <row r="16687" spans="1:1" x14ac:dyDescent="0.2">
      <c r="A16687" t="s">
        <v>143</v>
      </c>
    </row>
    <row r="16689" spans="1:1" x14ac:dyDescent="0.2">
      <c r="A16689" t="s">
        <v>144</v>
      </c>
    </row>
    <row r="16690" spans="1:1" x14ac:dyDescent="0.2">
      <c r="A16690" t="s">
        <v>145</v>
      </c>
    </row>
    <row r="16691" spans="1:1" x14ac:dyDescent="0.2">
      <c r="A16691" t="s">
        <v>146</v>
      </c>
    </row>
    <row r="16692" spans="1:1" x14ac:dyDescent="0.2">
      <c r="A16692" t="s">
        <v>4577</v>
      </c>
    </row>
    <row r="16693" spans="1:1" x14ac:dyDescent="0.2">
      <c r="A16693" t="s">
        <v>4578</v>
      </c>
    </row>
    <row r="16694" spans="1:1" x14ac:dyDescent="0.2">
      <c r="A16694" t="s">
        <v>3463</v>
      </c>
    </row>
    <row r="16695" spans="1:1" x14ac:dyDescent="0.2">
      <c r="A16695" t="s">
        <v>173</v>
      </c>
    </row>
    <row r="16696" spans="1:1" x14ac:dyDescent="0.2">
      <c r="A16696" t="s">
        <v>152</v>
      </c>
    </row>
    <row r="16697" spans="1:1" x14ac:dyDescent="0.2">
      <c r="A16697" t="s">
        <v>150</v>
      </c>
    </row>
    <row r="16698" spans="1:1" x14ac:dyDescent="0.2">
      <c r="A16698" t="s">
        <v>151</v>
      </c>
    </row>
    <row r="16699" spans="1:1" x14ac:dyDescent="0.2">
      <c r="A16699" t="s">
        <v>3344</v>
      </c>
    </row>
    <row r="16700" spans="1:1" x14ac:dyDescent="0.2">
      <c r="A16700" t="s">
        <v>146</v>
      </c>
    </row>
    <row r="16701" spans="1:1" x14ac:dyDescent="0.2">
      <c r="A16701" t="s">
        <v>4579</v>
      </c>
    </row>
    <row r="16702" spans="1:1" x14ac:dyDescent="0.2">
      <c r="A16702" t="s">
        <v>4081</v>
      </c>
    </row>
    <row r="16703" spans="1:1" x14ac:dyDescent="0.2">
      <c r="A16703" t="s">
        <v>3463</v>
      </c>
    </row>
    <row r="16704" spans="1:1" x14ac:dyDescent="0.2">
      <c r="A16704" t="s">
        <v>173</v>
      </c>
    </row>
    <row r="16705" spans="1:1" x14ac:dyDescent="0.2">
      <c r="A16705" t="s">
        <v>152</v>
      </c>
    </row>
    <row r="16706" spans="1:1" x14ac:dyDescent="0.2">
      <c r="A16706" t="s">
        <v>150</v>
      </c>
    </row>
    <row r="16707" spans="1:1" x14ac:dyDescent="0.2">
      <c r="A16707" t="s">
        <v>158</v>
      </c>
    </row>
    <row r="16708" spans="1:1" x14ac:dyDescent="0.2">
      <c r="A16708" t="s">
        <v>3344</v>
      </c>
    </row>
    <row r="16709" spans="1:1" x14ac:dyDescent="0.2">
      <c r="A16709" t="s">
        <v>146</v>
      </c>
    </row>
    <row r="16710" spans="1:1" x14ac:dyDescent="0.2">
      <c r="A16710" t="s">
        <v>4580</v>
      </c>
    </row>
    <row r="16711" spans="1:1" x14ac:dyDescent="0.2">
      <c r="A16711" t="s">
        <v>4151</v>
      </c>
    </row>
    <row r="16712" spans="1:1" x14ac:dyDescent="0.2">
      <c r="A16712" t="s">
        <v>4152</v>
      </c>
    </row>
    <row r="16713" spans="1:1" x14ac:dyDescent="0.2">
      <c r="A16713" t="s">
        <v>173</v>
      </c>
    </row>
    <row r="16714" spans="1:1" x14ac:dyDescent="0.2">
      <c r="A16714" t="s">
        <v>152</v>
      </c>
    </row>
    <row r="16715" spans="1:1" x14ac:dyDescent="0.2">
      <c r="A16715" t="s">
        <v>150</v>
      </c>
    </row>
    <row r="16716" spans="1:1" x14ac:dyDescent="0.2">
      <c r="A16716" t="s">
        <v>158</v>
      </c>
    </row>
    <row r="16717" spans="1:1" x14ac:dyDescent="0.2">
      <c r="A16717" t="s">
        <v>3344</v>
      </c>
    </row>
    <row r="16718" spans="1:1" x14ac:dyDescent="0.2">
      <c r="A16718" t="s">
        <v>146</v>
      </c>
    </row>
    <row r="16719" spans="1:1" x14ac:dyDescent="0.2">
      <c r="A16719" t="s">
        <v>4581</v>
      </c>
    </row>
    <row r="16720" spans="1:1" x14ac:dyDescent="0.2">
      <c r="A16720" t="s">
        <v>4582</v>
      </c>
    </row>
    <row r="16721" spans="1:1" x14ac:dyDescent="0.2">
      <c r="A16721" t="s">
        <v>3463</v>
      </c>
    </row>
    <row r="16722" spans="1:1" x14ac:dyDescent="0.2">
      <c r="A16722" t="s">
        <v>173</v>
      </c>
    </row>
    <row r="16723" spans="1:1" x14ac:dyDescent="0.2">
      <c r="A16723" t="s">
        <v>152</v>
      </c>
    </row>
    <row r="16724" spans="1:1" x14ac:dyDescent="0.2">
      <c r="A16724" t="s">
        <v>150</v>
      </c>
    </row>
    <row r="16725" spans="1:1" x14ac:dyDescent="0.2">
      <c r="A16725" t="s">
        <v>158</v>
      </c>
    </row>
    <row r="16726" spans="1:1" x14ac:dyDescent="0.2">
      <c r="A16726" t="s">
        <v>3344</v>
      </c>
    </row>
    <row r="16727" spans="1:1" x14ac:dyDescent="0.2">
      <c r="A16727" t="s">
        <v>146</v>
      </c>
    </row>
    <row r="16728" spans="1:1" x14ac:dyDescent="0.2">
      <c r="A16728" t="s">
        <v>4583</v>
      </c>
    </row>
    <row r="16729" spans="1:1" x14ac:dyDescent="0.2">
      <c r="A16729" t="s">
        <v>4584</v>
      </c>
    </row>
    <row r="16730" spans="1:1" x14ac:dyDescent="0.2">
      <c r="A16730" t="s">
        <v>3463</v>
      </c>
    </row>
    <row r="16731" spans="1:1" x14ac:dyDescent="0.2">
      <c r="A16731" t="s">
        <v>173</v>
      </c>
    </row>
    <row r="16732" spans="1:1" x14ac:dyDescent="0.2">
      <c r="A16732" t="s">
        <v>152</v>
      </c>
    </row>
    <row r="16733" spans="1:1" x14ac:dyDescent="0.2">
      <c r="A16733" t="s">
        <v>150</v>
      </c>
    </row>
    <row r="16734" spans="1:1" x14ac:dyDescent="0.2">
      <c r="A16734" t="s">
        <v>158</v>
      </c>
    </row>
    <row r="16735" spans="1:1" x14ac:dyDescent="0.2">
      <c r="A16735" t="s">
        <v>3344</v>
      </c>
    </row>
    <row r="16736" spans="1:1" x14ac:dyDescent="0.2">
      <c r="A16736" t="s">
        <v>146</v>
      </c>
    </row>
    <row r="16737" spans="1:1" x14ac:dyDescent="0.2">
      <c r="A16737" t="s">
        <v>4585</v>
      </c>
    </row>
    <row r="16738" spans="1:1" x14ac:dyDescent="0.2">
      <c r="A16738" t="s">
        <v>4586</v>
      </c>
    </row>
    <row r="16739" spans="1:1" x14ac:dyDescent="0.2">
      <c r="A16739" t="s">
        <v>4105</v>
      </c>
    </row>
    <row r="16740" spans="1:1" x14ac:dyDescent="0.2">
      <c r="A16740" t="s">
        <v>173</v>
      </c>
    </row>
    <row r="16741" spans="1:1" x14ac:dyDescent="0.2">
      <c r="A16741" t="s">
        <v>152</v>
      </c>
    </row>
    <row r="16742" spans="1:1" x14ac:dyDescent="0.2">
      <c r="A16742" t="s">
        <v>150</v>
      </c>
    </row>
    <row r="16743" spans="1:1" x14ac:dyDescent="0.2">
      <c r="A16743" t="s">
        <v>158</v>
      </c>
    </row>
    <row r="16744" spans="1:1" x14ac:dyDescent="0.2">
      <c r="A16744" t="s">
        <v>3344</v>
      </c>
    </row>
    <row r="16745" spans="1:1" x14ac:dyDescent="0.2">
      <c r="A16745" t="s">
        <v>146</v>
      </c>
    </row>
    <row r="16746" spans="1:1" x14ac:dyDescent="0.2">
      <c r="A16746" t="s">
        <v>4587</v>
      </c>
    </row>
    <row r="16747" spans="1:1" x14ac:dyDescent="0.2">
      <c r="A16747" t="s">
        <v>4588</v>
      </c>
    </row>
    <row r="16748" spans="1:1" x14ac:dyDescent="0.2">
      <c r="A16748" t="s">
        <v>4038</v>
      </c>
    </row>
    <row r="16749" spans="1:1" x14ac:dyDescent="0.2">
      <c r="A16749" t="s">
        <v>173</v>
      </c>
    </row>
    <row r="16750" spans="1:1" x14ac:dyDescent="0.2">
      <c r="A16750" t="s">
        <v>152</v>
      </c>
    </row>
    <row r="16751" spans="1:1" x14ac:dyDescent="0.2">
      <c r="A16751" t="s">
        <v>150</v>
      </c>
    </row>
    <row r="16752" spans="1:1" x14ac:dyDescent="0.2">
      <c r="A16752" t="s">
        <v>158</v>
      </c>
    </row>
    <row r="16753" spans="1:1" x14ac:dyDescent="0.2">
      <c r="A16753" t="s">
        <v>3344</v>
      </c>
    </row>
    <row r="16754" spans="1:1" x14ac:dyDescent="0.2">
      <c r="A16754" t="s">
        <v>146</v>
      </c>
    </row>
    <row r="16755" spans="1:1" x14ac:dyDescent="0.2">
      <c r="A16755" t="s">
        <v>4589</v>
      </c>
    </row>
    <row r="16756" spans="1:1" x14ac:dyDescent="0.2">
      <c r="A16756" t="s">
        <v>143</v>
      </c>
    </row>
    <row r="16758" spans="1:1" x14ac:dyDescent="0.2">
      <c r="A16758" t="s">
        <v>144</v>
      </c>
    </row>
    <row r="16759" spans="1:1" x14ac:dyDescent="0.2">
      <c r="A16759" t="s">
        <v>145</v>
      </c>
    </row>
    <row r="16760" spans="1:1" x14ac:dyDescent="0.2">
      <c r="A16760" t="s">
        <v>146</v>
      </c>
    </row>
    <row r="16761" spans="1:1" x14ac:dyDescent="0.2">
      <c r="A16761" t="s">
        <v>4590</v>
      </c>
    </row>
    <row r="16762" spans="1:1" x14ac:dyDescent="0.2">
      <c r="A16762" t="s">
        <v>4591</v>
      </c>
    </row>
    <row r="16763" spans="1:1" x14ac:dyDescent="0.2">
      <c r="A16763" t="s">
        <v>4038</v>
      </c>
    </row>
    <row r="16764" spans="1:1" x14ac:dyDescent="0.2">
      <c r="A16764" t="s">
        <v>173</v>
      </c>
    </row>
    <row r="16765" spans="1:1" x14ac:dyDescent="0.2">
      <c r="A16765" t="s">
        <v>152</v>
      </c>
    </row>
    <row r="16766" spans="1:1" x14ac:dyDescent="0.2">
      <c r="A16766" t="s">
        <v>150</v>
      </c>
    </row>
    <row r="16767" spans="1:1" x14ac:dyDescent="0.2">
      <c r="A16767" t="s">
        <v>158</v>
      </c>
    </row>
    <row r="16768" spans="1:1" x14ac:dyDescent="0.2">
      <c r="A16768" t="s">
        <v>3344</v>
      </c>
    </row>
    <row r="16769" spans="1:1" x14ac:dyDescent="0.2">
      <c r="A16769" t="s">
        <v>146</v>
      </c>
    </row>
    <row r="16770" spans="1:1" x14ac:dyDescent="0.2">
      <c r="A16770" t="s">
        <v>4592</v>
      </c>
    </row>
    <row r="16771" spans="1:1" x14ac:dyDescent="0.2">
      <c r="A16771" t="s">
        <v>4593</v>
      </c>
    </row>
    <row r="16772" spans="1:1" x14ac:dyDescent="0.2">
      <c r="A16772" t="s">
        <v>4038</v>
      </c>
    </row>
    <row r="16773" spans="1:1" x14ac:dyDescent="0.2">
      <c r="A16773" t="s">
        <v>173</v>
      </c>
    </row>
    <row r="16774" spans="1:1" x14ac:dyDescent="0.2">
      <c r="A16774" t="s">
        <v>152</v>
      </c>
    </row>
    <row r="16775" spans="1:1" x14ac:dyDescent="0.2">
      <c r="A16775" t="s">
        <v>150</v>
      </c>
    </row>
    <row r="16776" spans="1:1" x14ac:dyDescent="0.2">
      <c r="A16776" t="s">
        <v>158</v>
      </c>
    </row>
    <row r="16777" spans="1:1" x14ac:dyDescent="0.2">
      <c r="A16777" t="s">
        <v>3344</v>
      </c>
    </row>
    <row r="16778" spans="1:1" x14ac:dyDescent="0.2">
      <c r="A16778" t="s">
        <v>146</v>
      </c>
    </row>
    <row r="16779" spans="1:1" x14ac:dyDescent="0.2">
      <c r="A16779" t="s">
        <v>4594</v>
      </c>
    </row>
    <row r="16780" spans="1:1" x14ac:dyDescent="0.2">
      <c r="A16780" t="s">
        <v>4595</v>
      </c>
    </row>
    <row r="16781" spans="1:1" x14ac:dyDescent="0.2">
      <c r="A16781" t="s">
        <v>3463</v>
      </c>
    </row>
    <row r="16782" spans="1:1" x14ac:dyDescent="0.2">
      <c r="A16782" t="s">
        <v>173</v>
      </c>
    </row>
    <row r="16783" spans="1:1" x14ac:dyDescent="0.2">
      <c r="A16783" t="s">
        <v>152</v>
      </c>
    </row>
    <row r="16784" spans="1:1" x14ac:dyDescent="0.2">
      <c r="A16784" t="s">
        <v>150</v>
      </c>
    </row>
    <row r="16785" spans="1:1" x14ac:dyDescent="0.2">
      <c r="A16785" t="s">
        <v>158</v>
      </c>
    </row>
    <row r="16786" spans="1:1" x14ac:dyDescent="0.2">
      <c r="A16786" t="s">
        <v>3344</v>
      </c>
    </row>
    <row r="16787" spans="1:1" x14ac:dyDescent="0.2">
      <c r="A16787" t="s">
        <v>146</v>
      </c>
    </row>
    <row r="16788" spans="1:1" x14ac:dyDescent="0.2">
      <c r="A16788" t="s">
        <v>4596</v>
      </c>
    </row>
    <row r="16789" spans="1:1" x14ac:dyDescent="0.2">
      <c r="A16789" t="s">
        <v>4597</v>
      </c>
    </row>
    <row r="16790" spans="1:1" x14ac:dyDescent="0.2">
      <c r="A16790" t="s">
        <v>3463</v>
      </c>
    </row>
    <row r="16791" spans="1:1" x14ac:dyDescent="0.2">
      <c r="A16791" t="s">
        <v>173</v>
      </c>
    </row>
    <row r="16792" spans="1:1" x14ac:dyDescent="0.2">
      <c r="A16792" t="s">
        <v>152</v>
      </c>
    </row>
    <row r="16793" spans="1:1" x14ac:dyDescent="0.2">
      <c r="A16793" t="s">
        <v>150</v>
      </c>
    </row>
    <row r="16794" spans="1:1" x14ac:dyDescent="0.2">
      <c r="A16794" t="s">
        <v>158</v>
      </c>
    </row>
    <row r="16795" spans="1:1" x14ac:dyDescent="0.2">
      <c r="A16795" t="s">
        <v>3344</v>
      </c>
    </row>
    <row r="16796" spans="1:1" x14ac:dyDescent="0.2">
      <c r="A16796" t="s">
        <v>146</v>
      </c>
    </row>
    <row r="16797" spans="1:1" x14ac:dyDescent="0.2">
      <c r="A16797" t="s">
        <v>4598</v>
      </c>
    </row>
    <row r="16798" spans="1:1" x14ac:dyDescent="0.2">
      <c r="A16798" t="s">
        <v>4599</v>
      </c>
    </row>
    <row r="16799" spans="1:1" x14ac:dyDescent="0.2">
      <c r="A16799" t="s">
        <v>3463</v>
      </c>
    </row>
    <row r="16800" spans="1:1" x14ac:dyDescent="0.2">
      <c r="A16800" t="s">
        <v>173</v>
      </c>
    </row>
    <row r="16801" spans="1:1" x14ac:dyDescent="0.2">
      <c r="A16801" t="s">
        <v>152</v>
      </c>
    </row>
    <row r="16802" spans="1:1" x14ac:dyDescent="0.2">
      <c r="A16802" t="s">
        <v>150</v>
      </c>
    </row>
    <row r="16803" spans="1:1" x14ac:dyDescent="0.2">
      <c r="A16803" t="s">
        <v>158</v>
      </c>
    </row>
    <row r="16804" spans="1:1" x14ac:dyDescent="0.2">
      <c r="A16804" t="s">
        <v>3344</v>
      </c>
    </row>
    <row r="16805" spans="1:1" x14ac:dyDescent="0.2">
      <c r="A16805" t="s">
        <v>146</v>
      </c>
    </row>
    <row r="16806" spans="1:1" x14ac:dyDescent="0.2">
      <c r="A16806" t="s">
        <v>4600</v>
      </c>
    </row>
    <row r="16807" spans="1:1" x14ac:dyDescent="0.2">
      <c r="A16807" t="s">
        <v>4601</v>
      </c>
    </row>
    <row r="16808" spans="1:1" x14ac:dyDescent="0.2">
      <c r="A16808" t="s">
        <v>3463</v>
      </c>
    </row>
    <row r="16809" spans="1:1" x14ac:dyDescent="0.2">
      <c r="A16809" t="s">
        <v>173</v>
      </c>
    </row>
    <row r="16810" spans="1:1" x14ac:dyDescent="0.2">
      <c r="A16810" t="s">
        <v>152</v>
      </c>
    </row>
    <row r="16811" spans="1:1" x14ac:dyDescent="0.2">
      <c r="A16811" t="s">
        <v>150</v>
      </c>
    </row>
    <row r="16812" spans="1:1" x14ac:dyDescent="0.2">
      <c r="A16812" t="s">
        <v>158</v>
      </c>
    </row>
    <row r="16813" spans="1:1" x14ac:dyDescent="0.2">
      <c r="A16813" t="s">
        <v>3344</v>
      </c>
    </row>
    <row r="16814" spans="1:1" x14ac:dyDescent="0.2">
      <c r="A16814" t="s">
        <v>146</v>
      </c>
    </row>
    <row r="16815" spans="1:1" x14ac:dyDescent="0.2">
      <c r="A16815" t="s">
        <v>4602</v>
      </c>
    </row>
    <row r="16816" spans="1:1" x14ac:dyDescent="0.2">
      <c r="A16816" t="s">
        <v>4603</v>
      </c>
    </row>
    <row r="16817" spans="1:1" x14ac:dyDescent="0.2">
      <c r="A16817" t="s">
        <v>3463</v>
      </c>
    </row>
    <row r="16818" spans="1:1" x14ac:dyDescent="0.2">
      <c r="A16818" t="s">
        <v>173</v>
      </c>
    </row>
    <row r="16819" spans="1:1" x14ac:dyDescent="0.2">
      <c r="A16819" t="s">
        <v>152</v>
      </c>
    </row>
    <row r="16820" spans="1:1" x14ac:dyDescent="0.2">
      <c r="A16820" t="s">
        <v>150</v>
      </c>
    </row>
    <row r="16821" spans="1:1" x14ac:dyDescent="0.2">
      <c r="A16821" t="s">
        <v>158</v>
      </c>
    </row>
    <row r="16822" spans="1:1" x14ac:dyDescent="0.2">
      <c r="A16822" t="s">
        <v>3344</v>
      </c>
    </row>
    <row r="16823" spans="1:1" x14ac:dyDescent="0.2">
      <c r="A16823" t="s">
        <v>146</v>
      </c>
    </row>
    <row r="16824" spans="1:1" x14ac:dyDescent="0.2">
      <c r="A16824" t="s">
        <v>4604</v>
      </c>
    </row>
    <row r="16825" spans="1:1" x14ac:dyDescent="0.2">
      <c r="A16825" t="s">
        <v>143</v>
      </c>
    </row>
    <row r="16827" spans="1:1" x14ac:dyDescent="0.2">
      <c r="A16827" t="s">
        <v>144</v>
      </c>
    </row>
    <row r="16828" spans="1:1" x14ac:dyDescent="0.2">
      <c r="A16828" t="s">
        <v>145</v>
      </c>
    </row>
    <row r="16829" spans="1:1" x14ac:dyDescent="0.2">
      <c r="A16829" t="s">
        <v>146</v>
      </c>
    </row>
    <row r="16830" spans="1:1" x14ac:dyDescent="0.2">
      <c r="A16830" t="s">
        <v>4605</v>
      </c>
    </row>
    <row r="16831" spans="1:1" x14ac:dyDescent="0.2">
      <c r="A16831" t="s">
        <v>4606</v>
      </c>
    </row>
    <row r="16832" spans="1:1" x14ac:dyDescent="0.2">
      <c r="A16832" t="s">
        <v>4105</v>
      </c>
    </row>
    <row r="16833" spans="1:1" x14ac:dyDescent="0.2">
      <c r="A16833" t="s">
        <v>173</v>
      </c>
    </row>
    <row r="16834" spans="1:1" x14ac:dyDescent="0.2">
      <c r="A16834" t="s">
        <v>152</v>
      </c>
    </row>
    <row r="16835" spans="1:1" x14ac:dyDescent="0.2">
      <c r="A16835" t="s">
        <v>150</v>
      </c>
    </row>
    <row r="16836" spans="1:1" x14ac:dyDescent="0.2">
      <c r="A16836" t="s">
        <v>158</v>
      </c>
    </row>
    <row r="16837" spans="1:1" x14ac:dyDescent="0.2">
      <c r="A16837" t="s">
        <v>3344</v>
      </c>
    </row>
    <row r="16838" spans="1:1" x14ac:dyDescent="0.2">
      <c r="A16838" t="s">
        <v>146</v>
      </c>
    </row>
    <row r="16839" spans="1:1" x14ac:dyDescent="0.2">
      <c r="A16839" t="s">
        <v>4607</v>
      </c>
    </row>
    <row r="16840" spans="1:1" x14ac:dyDescent="0.2">
      <c r="A16840" t="s">
        <v>4608</v>
      </c>
    </row>
    <row r="16841" spans="1:1" x14ac:dyDescent="0.2">
      <c r="A16841" t="s">
        <v>3463</v>
      </c>
    </row>
    <row r="16842" spans="1:1" x14ac:dyDescent="0.2">
      <c r="A16842" t="s">
        <v>173</v>
      </c>
    </row>
    <row r="16843" spans="1:1" x14ac:dyDescent="0.2">
      <c r="A16843" t="s">
        <v>152</v>
      </c>
    </row>
    <row r="16844" spans="1:1" x14ac:dyDescent="0.2">
      <c r="A16844" t="s">
        <v>150</v>
      </c>
    </row>
    <row r="16845" spans="1:1" x14ac:dyDescent="0.2">
      <c r="A16845" t="s">
        <v>158</v>
      </c>
    </row>
    <row r="16846" spans="1:1" x14ac:dyDescent="0.2">
      <c r="A16846" t="s">
        <v>3344</v>
      </c>
    </row>
    <row r="16847" spans="1:1" x14ac:dyDescent="0.2">
      <c r="A16847" t="s">
        <v>146</v>
      </c>
    </row>
    <row r="16848" spans="1:1" x14ac:dyDescent="0.2">
      <c r="A16848" t="s">
        <v>4609</v>
      </c>
    </row>
    <row r="16849" spans="1:1" x14ac:dyDescent="0.2">
      <c r="A16849" t="s">
        <v>4610</v>
      </c>
    </row>
    <row r="16850" spans="1:1" x14ac:dyDescent="0.2">
      <c r="A16850" t="s">
        <v>3463</v>
      </c>
    </row>
    <row r="16851" spans="1:1" x14ac:dyDescent="0.2">
      <c r="A16851" t="s">
        <v>173</v>
      </c>
    </row>
    <row r="16852" spans="1:1" x14ac:dyDescent="0.2">
      <c r="A16852" t="s">
        <v>152</v>
      </c>
    </row>
    <row r="16853" spans="1:1" x14ac:dyDescent="0.2">
      <c r="A16853" t="s">
        <v>150</v>
      </c>
    </row>
    <row r="16854" spans="1:1" x14ac:dyDescent="0.2">
      <c r="A16854" t="s">
        <v>158</v>
      </c>
    </row>
    <row r="16855" spans="1:1" x14ac:dyDescent="0.2">
      <c r="A16855" t="s">
        <v>3344</v>
      </c>
    </row>
    <row r="16856" spans="1:1" x14ac:dyDescent="0.2">
      <c r="A16856" t="s">
        <v>146</v>
      </c>
    </row>
    <row r="16857" spans="1:1" x14ac:dyDescent="0.2">
      <c r="A16857" t="s">
        <v>4611</v>
      </c>
    </row>
    <row r="16858" spans="1:1" x14ac:dyDescent="0.2">
      <c r="A16858" t="s">
        <v>4164</v>
      </c>
    </row>
    <row r="16859" spans="1:1" x14ac:dyDescent="0.2">
      <c r="A16859" t="s">
        <v>3463</v>
      </c>
    </row>
    <row r="16860" spans="1:1" x14ac:dyDescent="0.2">
      <c r="A16860" t="s">
        <v>173</v>
      </c>
    </row>
    <row r="16861" spans="1:1" x14ac:dyDescent="0.2">
      <c r="A16861" t="s">
        <v>152</v>
      </c>
    </row>
    <row r="16862" spans="1:1" x14ac:dyDescent="0.2">
      <c r="A16862" t="s">
        <v>150</v>
      </c>
    </row>
    <row r="16863" spans="1:1" x14ac:dyDescent="0.2">
      <c r="A16863" t="s">
        <v>158</v>
      </c>
    </row>
    <row r="16864" spans="1:1" x14ac:dyDescent="0.2">
      <c r="A16864" t="s">
        <v>3344</v>
      </c>
    </row>
    <row r="16865" spans="1:1" x14ac:dyDescent="0.2">
      <c r="A16865" t="s">
        <v>146</v>
      </c>
    </row>
    <row r="16866" spans="1:1" x14ac:dyDescent="0.2">
      <c r="A16866" t="s">
        <v>4612</v>
      </c>
    </row>
    <row r="16867" spans="1:1" x14ac:dyDescent="0.2">
      <c r="A16867" t="s">
        <v>4164</v>
      </c>
    </row>
    <row r="16868" spans="1:1" x14ac:dyDescent="0.2">
      <c r="A16868" t="s">
        <v>3463</v>
      </c>
    </row>
    <row r="16869" spans="1:1" x14ac:dyDescent="0.2">
      <c r="A16869" t="s">
        <v>173</v>
      </c>
    </row>
    <row r="16870" spans="1:1" x14ac:dyDescent="0.2">
      <c r="A16870" t="s">
        <v>152</v>
      </c>
    </row>
    <row r="16871" spans="1:1" x14ac:dyDescent="0.2">
      <c r="A16871" t="s">
        <v>150</v>
      </c>
    </row>
    <row r="16872" spans="1:1" x14ac:dyDescent="0.2">
      <c r="A16872" t="s">
        <v>158</v>
      </c>
    </row>
    <row r="16873" spans="1:1" x14ac:dyDescent="0.2">
      <c r="A16873" t="s">
        <v>3344</v>
      </c>
    </row>
    <row r="16874" spans="1:1" x14ac:dyDescent="0.2">
      <c r="A16874" t="s">
        <v>146</v>
      </c>
    </row>
    <row r="16875" spans="1:1" x14ac:dyDescent="0.2">
      <c r="A16875" t="s">
        <v>4613</v>
      </c>
    </row>
    <row r="16876" spans="1:1" x14ac:dyDescent="0.2">
      <c r="A16876" t="s">
        <v>4614</v>
      </c>
    </row>
    <row r="16877" spans="1:1" x14ac:dyDescent="0.2">
      <c r="A16877" t="s">
        <v>3463</v>
      </c>
    </row>
    <row r="16878" spans="1:1" x14ac:dyDescent="0.2">
      <c r="A16878" t="s">
        <v>173</v>
      </c>
    </row>
    <row r="16879" spans="1:1" x14ac:dyDescent="0.2">
      <c r="A16879" t="s">
        <v>152</v>
      </c>
    </row>
    <row r="16880" spans="1:1" x14ac:dyDescent="0.2">
      <c r="A16880" t="s">
        <v>150</v>
      </c>
    </row>
    <row r="16881" spans="1:1" x14ac:dyDescent="0.2">
      <c r="A16881" t="s">
        <v>151</v>
      </c>
    </row>
    <row r="16882" spans="1:1" x14ac:dyDescent="0.2">
      <c r="A16882" t="s">
        <v>3344</v>
      </c>
    </row>
    <row r="16883" spans="1:1" x14ac:dyDescent="0.2">
      <c r="A16883" t="s">
        <v>146</v>
      </c>
    </row>
    <row r="16884" spans="1:1" x14ac:dyDescent="0.2">
      <c r="A16884" t="s">
        <v>4615</v>
      </c>
    </row>
    <row r="16885" spans="1:1" x14ac:dyDescent="0.2">
      <c r="A16885" t="s">
        <v>4164</v>
      </c>
    </row>
    <row r="16886" spans="1:1" x14ac:dyDescent="0.2">
      <c r="A16886" t="s">
        <v>4038</v>
      </c>
    </row>
    <row r="16887" spans="1:1" x14ac:dyDescent="0.2">
      <c r="A16887" t="s">
        <v>173</v>
      </c>
    </row>
    <row r="16888" spans="1:1" x14ac:dyDescent="0.2">
      <c r="A16888" t="s">
        <v>152</v>
      </c>
    </row>
    <row r="16889" spans="1:1" x14ac:dyDescent="0.2">
      <c r="A16889" t="s">
        <v>150</v>
      </c>
    </row>
    <row r="16890" spans="1:1" x14ac:dyDescent="0.2">
      <c r="A16890" t="s">
        <v>158</v>
      </c>
    </row>
    <row r="16891" spans="1:1" x14ac:dyDescent="0.2">
      <c r="A16891" t="s">
        <v>3344</v>
      </c>
    </row>
    <row r="16892" spans="1:1" x14ac:dyDescent="0.2">
      <c r="A16892" t="s">
        <v>146</v>
      </c>
    </row>
    <row r="16893" spans="1:1" x14ac:dyDescent="0.2">
      <c r="A16893" t="s">
        <v>4616</v>
      </c>
    </row>
    <row r="16894" spans="1:1" x14ac:dyDescent="0.2">
      <c r="A16894" t="s">
        <v>143</v>
      </c>
    </row>
    <row r="16896" spans="1:1" x14ac:dyDescent="0.2">
      <c r="A16896" t="s">
        <v>144</v>
      </c>
    </row>
    <row r="16897" spans="1:1" x14ac:dyDescent="0.2">
      <c r="A16897" t="s">
        <v>145</v>
      </c>
    </row>
    <row r="16898" spans="1:1" x14ac:dyDescent="0.2">
      <c r="A16898" t="s">
        <v>146</v>
      </c>
    </row>
    <row r="16899" spans="1:1" x14ac:dyDescent="0.2">
      <c r="A16899" t="s">
        <v>4617</v>
      </c>
    </row>
    <row r="16900" spans="1:1" x14ac:dyDescent="0.2">
      <c r="A16900" t="s">
        <v>4618</v>
      </c>
    </row>
    <row r="16901" spans="1:1" x14ac:dyDescent="0.2">
      <c r="A16901" t="s">
        <v>3463</v>
      </c>
    </row>
    <row r="16902" spans="1:1" x14ac:dyDescent="0.2">
      <c r="A16902" t="s">
        <v>173</v>
      </c>
    </row>
    <row r="16903" spans="1:1" x14ac:dyDescent="0.2">
      <c r="A16903" t="s">
        <v>152</v>
      </c>
    </row>
    <row r="16904" spans="1:1" x14ac:dyDescent="0.2">
      <c r="A16904" t="s">
        <v>150</v>
      </c>
    </row>
    <row r="16905" spans="1:1" x14ac:dyDescent="0.2">
      <c r="A16905" t="s">
        <v>151</v>
      </c>
    </row>
    <row r="16906" spans="1:1" x14ac:dyDescent="0.2">
      <c r="A16906" t="s">
        <v>3344</v>
      </c>
    </row>
    <row r="16907" spans="1:1" x14ac:dyDescent="0.2">
      <c r="A16907" t="s">
        <v>146</v>
      </c>
    </row>
    <row r="16908" spans="1:1" x14ac:dyDescent="0.2">
      <c r="A16908" t="s">
        <v>4619</v>
      </c>
    </row>
    <row r="16909" spans="1:1" x14ac:dyDescent="0.2">
      <c r="A16909" t="s">
        <v>4620</v>
      </c>
    </row>
    <row r="16910" spans="1:1" x14ac:dyDescent="0.2">
      <c r="A16910" t="s">
        <v>3463</v>
      </c>
    </row>
    <row r="16911" spans="1:1" x14ac:dyDescent="0.2">
      <c r="A16911" t="s">
        <v>173</v>
      </c>
    </row>
    <row r="16912" spans="1:1" x14ac:dyDescent="0.2">
      <c r="A16912" t="s">
        <v>152</v>
      </c>
    </row>
    <row r="16913" spans="1:1" x14ac:dyDescent="0.2">
      <c r="A16913" t="s">
        <v>150</v>
      </c>
    </row>
    <row r="16914" spans="1:1" x14ac:dyDescent="0.2">
      <c r="A16914" t="s">
        <v>158</v>
      </c>
    </row>
    <row r="16915" spans="1:1" x14ac:dyDescent="0.2">
      <c r="A16915" t="s">
        <v>3344</v>
      </c>
    </row>
    <row r="16916" spans="1:1" x14ac:dyDescent="0.2">
      <c r="A16916" t="s">
        <v>146</v>
      </c>
    </row>
    <row r="16917" spans="1:1" x14ac:dyDescent="0.2">
      <c r="A16917" t="s">
        <v>4621</v>
      </c>
    </row>
    <row r="16918" spans="1:1" x14ac:dyDescent="0.2">
      <c r="A16918" t="s">
        <v>4622</v>
      </c>
    </row>
    <row r="16919" spans="1:1" x14ac:dyDescent="0.2">
      <c r="A16919" t="s">
        <v>3463</v>
      </c>
    </row>
    <row r="16920" spans="1:1" x14ac:dyDescent="0.2">
      <c r="A16920" t="s">
        <v>173</v>
      </c>
    </row>
    <row r="16921" spans="1:1" x14ac:dyDescent="0.2">
      <c r="A16921" t="s">
        <v>152</v>
      </c>
    </row>
    <row r="16922" spans="1:1" x14ac:dyDescent="0.2">
      <c r="A16922" t="s">
        <v>150</v>
      </c>
    </row>
    <row r="16923" spans="1:1" x14ac:dyDescent="0.2">
      <c r="A16923" t="s">
        <v>158</v>
      </c>
    </row>
    <row r="16924" spans="1:1" x14ac:dyDescent="0.2">
      <c r="A16924" t="s">
        <v>3344</v>
      </c>
    </row>
    <row r="16925" spans="1:1" x14ac:dyDescent="0.2">
      <c r="A16925" t="s">
        <v>146</v>
      </c>
    </row>
    <row r="16926" spans="1:1" x14ac:dyDescent="0.2">
      <c r="A16926" t="s">
        <v>4623</v>
      </c>
    </row>
    <row r="16927" spans="1:1" x14ac:dyDescent="0.2">
      <c r="A16927" t="s">
        <v>4463</v>
      </c>
    </row>
    <row r="16928" spans="1:1" x14ac:dyDescent="0.2">
      <c r="A16928" t="s">
        <v>3463</v>
      </c>
    </row>
    <row r="16929" spans="1:1" x14ac:dyDescent="0.2">
      <c r="A16929" t="s">
        <v>173</v>
      </c>
    </row>
    <row r="16930" spans="1:1" x14ac:dyDescent="0.2">
      <c r="A16930" t="s">
        <v>152</v>
      </c>
    </row>
    <row r="16931" spans="1:1" x14ac:dyDescent="0.2">
      <c r="A16931" t="s">
        <v>150</v>
      </c>
    </row>
    <row r="16932" spans="1:1" x14ac:dyDescent="0.2">
      <c r="A16932" t="s">
        <v>158</v>
      </c>
    </row>
    <row r="16933" spans="1:1" x14ac:dyDescent="0.2">
      <c r="A16933" t="s">
        <v>3344</v>
      </c>
    </row>
    <row r="16934" spans="1:1" x14ac:dyDescent="0.2">
      <c r="A16934" t="s">
        <v>146</v>
      </c>
    </row>
    <row r="16935" spans="1:1" x14ac:dyDescent="0.2">
      <c r="A16935" t="s">
        <v>4624</v>
      </c>
    </row>
    <row r="16936" spans="1:1" x14ac:dyDescent="0.2">
      <c r="A16936" t="s">
        <v>4463</v>
      </c>
    </row>
    <row r="16937" spans="1:1" x14ac:dyDescent="0.2">
      <c r="A16937" t="s">
        <v>3463</v>
      </c>
    </row>
    <row r="16938" spans="1:1" x14ac:dyDescent="0.2">
      <c r="A16938" t="s">
        <v>173</v>
      </c>
    </row>
    <row r="16939" spans="1:1" x14ac:dyDescent="0.2">
      <c r="A16939" t="s">
        <v>152</v>
      </c>
    </row>
    <row r="16940" spans="1:1" x14ac:dyDescent="0.2">
      <c r="A16940" t="s">
        <v>150</v>
      </c>
    </row>
    <row r="16941" spans="1:1" x14ac:dyDescent="0.2">
      <c r="A16941" t="s">
        <v>158</v>
      </c>
    </row>
    <row r="16942" spans="1:1" x14ac:dyDescent="0.2">
      <c r="A16942" t="s">
        <v>3344</v>
      </c>
    </row>
    <row r="16943" spans="1:1" x14ac:dyDescent="0.2">
      <c r="A16943" t="s">
        <v>146</v>
      </c>
    </row>
    <row r="16944" spans="1:1" x14ac:dyDescent="0.2">
      <c r="A16944" t="s">
        <v>4625</v>
      </c>
    </row>
    <row r="16945" spans="1:1" x14ac:dyDescent="0.2">
      <c r="A16945" t="s">
        <v>4626</v>
      </c>
    </row>
    <row r="16946" spans="1:1" x14ac:dyDescent="0.2">
      <c r="A16946" t="s">
        <v>3463</v>
      </c>
    </row>
    <row r="16947" spans="1:1" x14ac:dyDescent="0.2">
      <c r="A16947" t="s">
        <v>173</v>
      </c>
    </row>
    <row r="16948" spans="1:1" x14ac:dyDescent="0.2">
      <c r="A16948" t="s">
        <v>152</v>
      </c>
    </row>
    <row r="16949" spans="1:1" x14ac:dyDescent="0.2">
      <c r="A16949" t="s">
        <v>150</v>
      </c>
    </row>
    <row r="16950" spans="1:1" x14ac:dyDescent="0.2">
      <c r="A16950" t="s">
        <v>151</v>
      </c>
    </row>
    <row r="16951" spans="1:1" x14ac:dyDescent="0.2">
      <c r="A16951" t="s">
        <v>3344</v>
      </c>
    </row>
    <row r="16952" spans="1:1" x14ac:dyDescent="0.2">
      <c r="A16952" t="s">
        <v>146</v>
      </c>
    </row>
    <row r="16953" spans="1:1" x14ac:dyDescent="0.2">
      <c r="A16953" t="s">
        <v>4627</v>
      </c>
    </row>
    <row r="16954" spans="1:1" x14ac:dyDescent="0.2">
      <c r="A16954" t="s">
        <v>4628</v>
      </c>
    </row>
    <row r="16955" spans="1:1" x14ac:dyDescent="0.2">
      <c r="A16955" t="s">
        <v>4105</v>
      </c>
    </row>
    <row r="16956" spans="1:1" x14ac:dyDescent="0.2">
      <c r="A16956" t="s">
        <v>173</v>
      </c>
    </row>
    <row r="16957" spans="1:1" x14ac:dyDescent="0.2">
      <c r="A16957" t="s">
        <v>152</v>
      </c>
    </row>
    <row r="16958" spans="1:1" x14ac:dyDescent="0.2">
      <c r="A16958" t="s">
        <v>150</v>
      </c>
    </row>
    <row r="16959" spans="1:1" x14ac:dyDescent="0.2">
      <c r="A16959" t="s">
        <v>158</v>
      </c>
    </row>
    <row r="16960" spans="1:1" x14ac:dyDescent="0.2">
      <c r="A16960" t="s">
        <v>3344</v>
      </c>
    </row>
    <row r="16961" spans="1:1" x14ac:dyDescent="0.2">
      <c r="A16961" t="s">
        <v>146</v>
      </c>
    </row>
    <row r="16962" spans="1:1" x14ac:dyDescent="0.2">
      <c r="A16962" t="s">
        <v>4629</v>
      </c>
    </row>
    <row r="16963" spans="1:1" x14ac:dyDescent="0.2">
      <c r="A16963" t="s">
        <v>143</v>
      </c>
    </row>
    <row r="16965" spans="1:1" x14ac:dyDescent="0.2">
      <c r="A16965" t="s">
        <v>144</v>
      </c>
    </row>
    <row r="16966" spans="1:1" x14ac:dyDescent="0.2">
      <c r="A16966" t="s">
        <v>145</v>
      </c>
    </row>
    <row r="16967" spans="1:1" x14ac:dyDescent="0.2">
      <c r="A16967" t="s">
        <v>146</v>
      </c>
    </row>
    <row r="16968" spans="1:1" x14ac:dyDescent="0.2">
      <c r="A16968" t="s">
        <v>4630</v>
      </c>
    </row>
    <row r="16969" spans="1:1" x14ac:dyDescent="0.2">
      <c r="A16969" t="s">
        <v>4465</v>
      </c>
    </row>
    <row r="16970" spans="1:1" x14ac:dyDescent="0.2">
      <c r="A16970" t="s">
        <v>3463</v>
      </c>
    </row>
    <row r="16971" spans="1:1" x14ac:dyDescent="0.2">
      <c r="A16971" t="s">
        <v>173</v>
      </c>
    </row>
    <row r="16972" spans="1:1" x14ac:dyDescent="0.2">
      <c r="A16972" t="s">
        <v>152</v>
      </c>
    </row>
    <row r="16973" spans="1:1" x14ac:dyDescent="0.2">
      <c r="A16973" t="s">
        <v>150</v>
      </c>
    </row>
    <row r="16974" spans="1:1" x14ac:dyDescent="0.2">
      <c r="A16974" t="s">
        <v>158</v>
      </c>
    </row>
    <row r="16975" spans="1:1" x14ac:dyDescent="0.2">
      <c r="A16975" t="s">
        <v>3344</v>
      </c>
    </row>
    <row r="16976" spans="1:1" x14ac:dyDescent="0.2">
      <c r="A16976" t="s">
        <v>146</v>
      </c>
    </row>
    <row r="16977" spans="1:1" x14ac:dyDescent="0.2">
      <c r="A16977" t="s">
        <v>4631</v>
      </c>
    </row>
    <row r="16978" spans="1:1" x14ac:dyDescent="0.2">
      <c r="A16978" t="s">
        <v>4465</v>
      </c>
    </row>
    <row r="16979" spans="1:1" x14ac:dyDescent="0.2">
      <c r="A16979" t="s">
        <v>3463</v>
      </c>
    </row>
    <row r="16980" spans="1:1" x14ac:dyDescent="0.2">
      <c r="A16980" t="s">
        <v>173</v>
      </c>
    </row>
    <row r="16981" spans="1:1" x14ac:dyDescent="0.2">
      <c r="A16981" t="s">
        <v>152</v>
      </c>
    </row>
    <row r="16982" spans="1:1" x14ac:dyDescent="0.2">
      <c r="A16982" t="s">
        <v>150</v>
      </c>
    </row>
    <row r="16983" spans="1:1" x14ac:dyDescent="0.2">
      <c r="A16983" t="s">
        <v>158</v>
      </c>
    </row>
    <row r="16984" spans="1:1" x14ac:dyDescent="0.2">
      <c r="A16984" t="s">
        <v>3344</v>
      </c>
    </row>
    <row r="16985" spans="1:1" x14ac:dyDescent="0.2">
      <c r="A16985" t="s">
        <v>146</v>
      </c>
    </row>
    <row r="16986" spans="1:1" x14ac:dyDescent="0.2">
      <c r="A16986" t="s">
        <v>4632</v>
      </c>
    </row>
    <row r="16987" spans="1:1" x14ac:dyDescent="0.2">
      <c r="A16987" t="s">
        <v>4633</v>
      </c>
    </row>
    <row r="16988" spans="1:1" x14ac:dyDescent="0.2">
      <c r="A16988" t="s">
        <v>3463</v>
      </c>
    </row>
    <row r="16989" spans="1:1" x14ac:dyDescent="0.2">
      <c r="A16989" t="s">
        <v>173</v>
      </c>
    </row>
    <row r="16990" spans="1:1" x14ac:dyDescent="0.2">
      <c r="A16990" t="s">
        <v>152</v>
      </c>
    </row>
    <row r="16991" spans="1:1" x14ac:dyDescent="0.2">
      <c r="A16991" t="s">
        <v>150</v>
      </c>
    </row>
    <row r="16992" spans="1:1" x14ac:dyDescent="0.2">
      <c r="A16992" t="s">
        <v>151</v>
      </c>
    </row>
    <row r="16993" spans="1:1" x14ac:dyDescent="0.2">
      <c r="A16993" t="s">
        <v>3344</v>
      </c>
    </row>
    <row r="16994" spans="1:1" x14ac:dyDescent="0.2">
      <c r="A16994" t="s">
        <v>146</v>
      </c>
    </row>
    <row r="16995" spans="1:1" x14ac:dyDescent="0.2">
      <c r="A16995" t="s">
        <v>4634</v>
      </c>
    </row>
    <row r="16996" spans="1:1" x14ac:dyDescent="0.2">
      <c r="A16996" t="s">
        <v>4635</v>
      </c>
    </row>
    <row r="16997" spans="1:1" x14ac:dyDescent="0.2">
      <c r="A16997" t="s">
        <v>3463</v>
      </c>
    </row>
    <row r="16998" spans="1:1" x14ac:dyDescent="0.2">
      <c r="A16998" t="s">
        <v>173</v>
      </c>
    </row>
    <row r="16999" spans="1:1" x14ac:dyDescent="0.2">
      <c r="A16999" t="s">
        <v>152</v>
      </c>
    </row>
    <row r="17000" spans="1:1" x14ac:dyDescent="0.2">
      <c r="A17000" t="s">
        <v>150</v>
      </c>
    </row>
    <row r="17001" spans="1:1" x14ac:dyDescent="0.2">
      <c r="A17001" t="s">
        <v>158</v>
      </c>
    </row>
    <row r="17002" spans="1:1" x14ac:dyDescent="0.2">
      <c r="A17002" t="s">
        <v>3344</v>
      </c>
    </row>
    <row r="17003" spans="1:1" x14ac:dyDescent="0.2">
      <c r="A17003" t="s">
        <v>146</v>
      </c>
    </row>
    <row r="17004" spans="1:1" x14ac:dyDescent="0.2">
      <c r="A17004" t="s">
        <v>4636</v>
      </c>
    </row>
    <row r="17005" spans="1:1" x14ac:dyDescent="0.2">
      <c r="A17005" t="s">
        <v>4486</v>
      </c>
    </row>
    <row r="17006" spans="1:1" x14ac:dyDescent="0.2">
      <c r="A17006" t="s">
        <v>4105</v>
      </c>
    </row>
    <row r="17007" spans="1:1" x14ac:dyDescent="0.2">
      <c r="A17007" t="s">
        <v>173</v>
      </c>
    </row>
    <row r="17008" spans="1:1" x14ac:dyDescent="0.2">
      <c r="A17008" t="s">
        <v>152</v>
      </c>
    </row>
    <row r="17009" spans="1:1" x14ac:dyDescent="0.2">
      <c r="A17009" t="s">
        <v>150</v>
      </c>
    </row>
    <row r="17010" spans="1:1" x14ac:dyDescent="0.2">
      <c r="A17010" t="s">
        <v>158</v>
      </c>
    </row>
    <row r="17011" spans="1:1" x14ac:dyDescent="0.2">
      <c r="A17011" t="s">
        <v>3344</v>
      </c>
    </row>
    <row r="17012" spans="1:1" x14ac:dyDescent="0.2">
      <c r="A17012" t="s">
        <v>146</v>
      </c>
    </row>
    <row r="17013" spans="1:1" x14ac:dyDescent="0.2">
      <c r="A17013" t="s">
        <v>4637</v>
      </c>
    </row>
    <row r="17014" spans="1:1" x14ac:dyDescent="0.2">
      <c r="A17014" t="s">
        <v>4638</v>
      </c>
    </row>
    <row r="17015" spans="1:1" x14ac:dyDescent="0.2">
      <c r="A17015" t="s">
        <v>4038</v>
      </c>
    </row>
    <row r="17016" spans="1:1" x14ac:dyDescent="0.2">
      <c r="A17016" t="s">
        <v>173</v>
      </c>
    </row>
    <row r="17017" spans="1:1" x14ac:dyDescent="0.2">
      <c r="A17017" t="s">
        <v>152</v>
      </c>
    </row>
    <row r="17018" spans="1:1" x14ac:dyDescent="0.2">
      <c r="A17018" t="s">
        <v>150</v>
      </c>
    </row>
    <row r="17019" spans="1:1" x14ac:dyDescent="0.2">
      <c r="A17019" t="s">
        <v>158</v>
      </c>
    </row>
    <row r="17020" spans="1:1" x14ac:dyDescent="0.2">
      <c r="A17020" t="s">
        <v>3344</v>
      </c>
    </row>
    <row r="17021" spans="1:1" x14ac:dyDescent="0.2">
      <c r="A17021" t="s">
        <v>146</v>
      </c>
    </row>
    <row r="17022" spans="1:1" x14ac:dyDescent="0.2">
      <c r="A17022" t="s">
        <v>4639</v>
      </c>
    </row>
    <row r="17023" spans="1:1" x14ac:dyDescent="0.2">
      <c r="A17023" t="s">
        <v>4638</v>
      </c>
    </row>
    <row r="17024" spans="1:1" x14ac:dyDescent="0.2">
      <c r="A17024" t="s">
        <v>4038</v>
      </c>
    </row>
    <row r="17025" spans="1:1" x14ac:dyDescent="0.2">
      <c r="A17025" t="s">
        <v>173</v>
      </c>
    </row>
    <row r="17026" spans="1:1" x14ac:dyDescent="0.2">
      <c r="A17026" t="s">
        <v>152</v>
      </c>
    </row>
    <row r="17027" spans="1:1" x14ac:dyDescent="0.2">
      <c r="A17027" t="s">
        <v>150</v>
      </c>
    </row>
    <row r="17028" spans="1:1" x14ac:dyDescent="0.2">
      <c r="A17028" t="s">
        <v>158</v>
      </c>
    </row>
    <row r="17029" spans="1:1" x14ac:dyDescent="0.2">
      <c r="A17029" t="s">
        <v>3344</v>
      </c>
    </row>
    <row r="17030" spans="1:1" x14ac:dyDescent="0.2">
      <c r="A17030" t="s">
        <v>146</v>
      </c>
    </row>
    <row r="17031" spans="1:1" x14ac:dyDescent="0.2">
      <c r="A17031" t="s">
        <v>4640</v>
      </c>
    </row>
    <row r="17032" spans="1:1" x14ac:dyDescent="0.2">
      <c r="A17032" t="s">
        <v>143</v>
      </c>
    </row>
    <row r="17034" spans="1:1" x14ac:dyDescent="0.2">
      <c r="A17034" t="s">
        <v>144</v>
      </c>
    </row>
    <row r="17035" spans="1:1" x14ac:dyDescent="0.2">
      <c r="A17035" t="s">
        <v>145</v>
      </c>
    </row>
    <row r="17036" spans="1:1" x14ac:dyDescent="0.2">
      <c r="A17036" t="s">
        <v>146</v>
      </c>
    </row>
    <row r="17037" spans="1:1" x14ac:dyDescent="0.2">
      <c r="A17037" t="s">
        <v>4641</v>
      </c>
    </row>
    <row r="17038" spans="1:1" x14ac:dyDescent="0.2">
      <c r="A17038" t="s">
        <v>4638</v>
      </c>
    </row>
    <row r="17039" spans="1:1" x14ac:dyDescent="0.2">
      <c r="A17039" t="s">
        <v>4038</v>
      </c>
    </row>
    <row r="17040" spans="1:1" x14ac:dyDescent="0.2">
      <c r="A17040" t="s">
        <v>173</v>
      </c>
    </row>
    <row r="17041" spans="1:1" x14ac:dyDescent="0.2">
      <c r="A17041" t="s">
        <v>152</v>
      </c>
    </row>
    <row r="17042" spans="1:1" x14ac:dyDescent="0.2">
      <c r="A17042" t="s">
        <v>150</v>
      </c>
    </row>
    <row r="17043" spans="1:1" x14ac:dyDescent="0.2">
      <c r="A17043" t="s">
        <v>158</v>
      </c>
    </row>
    <row r="17044" spans="1:1" x14ac:dyDescent="0.2">
      <c r="A17044" t="s">
        <v>3344</v>
      </c>
    </row>
    <row r="17045" spans="1:1" x14ac:dyDescent="0.2">
      <c r="A17045" t="s">
        <v>146</v>
      </c>
    </row>
    <row r="17046" spans="1:1" x14ac:dyDescent="0.2">
      <c r="A17046" t="s">
        <v>4642</v>
      </c>
    </row>
    <row r="17047" spans="1:1" x14ac:dyDescent="0.2">
      <c r="A17047" t="s">
        <v>4643</v>
      </c>
    </row>
    <row r="17048" spans="1:1" x14ac:dyDescent="0.2">
      <c r="A17048" t="s">
        <v>3463</v>
      </c>
    </row>
    <row r="17049" spans="1:1" x14ac:dyDescent="0.2">
      <c r="A17049" t="s">
        <v>173</v>
      </c>
    </row>
    <row r="17050" spans="1:1" x14ac:dyDescent="0.2">
      <c r="A17050" t="s">
        <v>152</v>
      </c>
    </row>
    <row r="17051" spans="1:1" x14ac:dyDescent="0.2">
      <c r="A17051" t="s">
        <v>150</v>
      </c>
    </row>
    <row r="17052" spans="1:1" x14ac:dyDescent="0.2">
      <c r="A17052" t="s">
        <v>151</v>
      </c>
    </row>
    <row r="17053" spans="1:1" x14ac:dyDescent="0.2">
      <c r="A17053" t="s">
        <v>3344</v>
      </c>
    </row>
    <row r="17054" spans="1:1" x14ac:dyDescent="0.2">
      <c r="A17054" t="s">
        <v>146</v>
      </c>
    </row>
    <row r="17055" spans="1:1" x14ac:dyDescent="0.2">
      <c r="A17055" t="s">
        <v>4644</v>
      </c>
    </row>
    <row r="17056" spans="1:1" x14ac:dyDescent="0.2">
      <c r="A17056" t="s">
        <v>4645</v>
      </c>
    </row>
    <row r="17057" spans="1:1" x14ac:dyDescent="0.2">
      <c r="A17057" t="s">
        <v>3463</v>
      </c>
    </row>
    <row r="17058" spans="1:1" x14ac:dyDescent="0.2">
      <c r="A17058" t="s">
        <v>173</v>
      </c>
    </row>
    <row r="17059" spans="1:1" x14ac:dyDescent="0.2">
      <c r="A17059" t="s">
        <v>152</v>
      </c>
    </row>
    <row r="17060" spans="1:1" x14ac:dyDescent="0.2">
      <c r="A17060" t="s">
        <v>150</v>
      </c>
    </row>
    <row r="17061" spans="1:1" x14ac:dyDescent="0.2">
      <c r="A17061" t="s">
        <v>158</v>
      </c>
    </row>
    <row r="17062" spans="1:1" x14ac:dyDescent="0.2">
      <c r="A17062" t="s">
        <v>3344</v>
      </c>
    </row>
    <row r="17063" spans="1:1" x14ac:dyDescent="0.2">
      <c r="A17063" t="s">
        <v>146</v>
      </c>
    </row>
    <row r="17064" spans="1:1" x14ac:dyDescent="0.2">
      <c r="A17064" t="s">
        <v>4646</v>
      </c>
    </row>
    <row r="17065" spans="1:1" x14ac:dyDescent="0.2">
      <c r="A17065" t="s">
        <v>4647</v>
      </c>
    </row>
    <row r="17066" spans="1:1" x14ac:dyDescent="0.2">
      <c r="A17066" t="s">
        <v>3463</v>
      </c>
    </row>
    <row r="17067" spans="1:1" x14ac:dyDescent="0.2">
      <c r="A17067" t="s">
        <v>173</v>
      </c>
    </row>
    <row r="17068" spans="1:1" x14ac:dyDescent="0.2">
      <c r="A17068" t="s">
        <v>152</v>
      </c>
    </row>
    <row r="17069" spans="1:1" x14ac:dyDescent="0.2">
      <c r="A17069" t="s">
        <v>150</v>
      </c>
    </row>
    <row r="17070" spans="1:1" x14ac:dyDescent="0.2">
      <c r="A17070" t="s">
        <v>158</v>
      </c>
    </row>
    <row r="17071" spans="1:1" x14ac:dyDescent="0.2">
      <c r="A17071" t="s">
        <v>3344</v>
      </c>
    </row>
    <row r="17072" spans="1:1" x14ac:dyDescent="0.2">
      <c r="A17072" t="s">
        <v>146</v>
      </c>
    </row>
    <row r="17073" spans="1:1" x14ac:dyDescent="0.2">
      <c r="A17073" t="s">
        <v>4648</v>
      </c>
    </row>
    <row r="17074" spans="1:1" x14ac:dyDescent="0.2">
      <c r="A17074" t="s">
        <v>4649</v>
      </c>
    </row>
    <row r="17075" spans="1:1" x14ac:dyDescent="0.2">
      <c r="A17075" t="s">
        <v>3463</v>
      </c>
    </row>
    <row r="17076" spans="1:1" x14ac:dyDescent="0.2">
      <c r="A17076" t="s">
        <v>173</v>
      </c>
    </row>
    <row r="17077" spans="1:1" x14ac:dyDescent="0.2">
      <c r="A17077" t="s">
        <v>152</v>
      </c>
    </row>
    <row r="17078" spans="1:1" x14ac:dyDescent="0.2">
      <c r="A17078" t="s">
        <v>150</v>
      </c>
    </row>
    <row r="17079" spans="1:1" x14ac:dyDescent="0.2">
      <c r="A17079" t="s">
        <v>158</v>
      </c>
    </row>
    <row r="17080" spans="1:1" x14ac:dyDescent="0.2">
      <c r="A17080" t="s">
        <v>3344</v>
      </c>
    </row>
    <row r="17081" spans="1:1" x14ac:dyDescent="0.2">
      <c r="A17081" t="s">
        <v>146</v>
      </c>
    </row>
    <row r="17082" spans="1:1" x14ac:dyDescent="0.2">
      <c r="A17082" t="s">
        <v>4650</v>
      </c>
    </row>
    <row r="17083" spans="1:1" x14ac:dyDescent="0.2">
      <c r="A17083" t="s">
        <v>4651</v>
      </c>
    </row>
    <row r="17084" spans="1:1" x14ac:dyDescent="0.2">
      <c r="A17084" t="s">
        <v>3463</v>
      </c>
    </row>
    <row r="17085" spans="1:1" x14ac:dyDescent="0.2">
      <c r="A17085" t="s">
        <v>173</v>
      </c>
    </row>
    <row r="17086" spans="1:1" x14ac:dyDescent="0.2">
      <c r="A17086" t="s">
        <v>152</v>
      </c>
    </row>
    <row r="17087" spans="1:1" x14ac:dyDescent="0.2">
      <c r="A17087" t="s">
        <v>150</v>
      </c>
    </row>
    <row r="17088" spans="1:1" x14ac:dyDescent="0.2">
      <c r="A17088" t="s">
        <v>158</v>
      </c>
    </row>
    <row r="17089" spans="1:1" x14ac:dyDescent="0.2">
      <c r="A17089" t="s">
        <v>3344</v>
      </c>
    </row>
    <row r="17090" spans="1:1" x14ac:dyDescent="0.2">
      <c r="A17090" t="s">
        <v>146</v>
      </c>
    </row>
    <row r="17091" spans="1:1" x14ac:dyDescent="0.2">
      <c r="A17091" t="s">
        <v>4652</v>
      </c>
    </row>
    <row r="17092" spans="1:1" x14ac:dyDescent="0.2">
      <c r="A17092" t="s">
        <v>4653</v>
      </c>
    </row>
    <row r="17093" spans="1:1" x14ac:dyDescent="0.2">
      <c r="A17093" t="s">
        <v>4105</v>
      </c>
    </row>
    <row r="17094" spans="1:1" x14ac:dyDescent="0.2">
      <c r="A17094" t="s">
        <v>173</v>
      </c>
    </row>
    <row r="17095" spans="1:1" x14ac:dyDescent="0.2">
      <c r="A17095" t="s">
        <v>152</v>
      </c>
    </row>
    <row r="17096" spans="1:1" x14ac:dyDescent="0.2">
      <c r="A17096" t="s">
        <v>150</v>
      </c>
    </row>
    <row r="17097" spans="1:1" x14ac:dyDescent="0.2">
      <c r="A17097" t="s">
        <v>158</v>
      </c>
    </row>
    <row r="17098" spans="1:1" x14ac:dyDescent="0.2">
      <c r="A17098" t="s">
        <v>3344</v>
      </c>
    </row>
    <row r="17099" spans="1:1" x14ac:dyDescent="0.2">
      <c r="A17099" t="s">
        <v>146</v>
      </c>
    </row>
    <row r="17100" spans="1:1" x14ac:dyDescent="0.2">
      <c r="A17100" t="s">
        <v>4654</v>
      </c>
    </row>
    <row r="17101" spans="1:1" x14ac:dyDescent="0.2">
      <c r="A17101" t="s">
        <v>143</v>
      </c>
    </row>
    <row r="17103" spans="1:1" x14ac:dyDescent="0.2">
      <c r="A17103" t="s">
        <v>144</v>
      </c>
    </row>
    <row r="17104" spans="1:1" x14ac:dyDescent="0.2">
      <c r="A17104" t="s">
        <v>145</v>
      </c>
    </row>
    <row r="17105" spans="1:1" x14ac:dyDescent="0.2">
      <c r="A17105" t="s">
        <v>146</v>
      </c>
    </row>
    <row r="17106" spans="1:1" x14ac:dyDescent="0.2">
      <c r="A17106" t="s">
        <v>4655</v>
      </c>
    </row>
    <row r="17107" spans="1:1" x14ac:dyDescent="0.2">
      <c r="A17107" t="s">
        <v>4656</v>
      </c>
    </row>
    <row r="17108" spans="1:1" x14ac:dyDescent="0.2">
      <c r="A17108" t="s">
        <v>3463</v>
      </c>
    </row>
    <row r="17109" spans="1:1" x14ac:dyDescent="0.2">
      <c r="A17109" t="s">
        <v>173</v>
      </c>
    </row>
    <row r="17110" spans="1:1" x14ac:dyDescent="0.2">
      <c r="A17110" t="s">
        <v>152</v>
      </c>
    </row>
    <row r="17111" spans="1:1" x14ac:dyDescent="0.2">
      <c r="A17111" t="s">
        <v>150</v>
      </c>
    </row>
    <row r="17112" spans="1:1" x14ac:dyDescent="0.2">
      <c r="A17112" t="s">
        <v>158</v>
      </c>
    </row>
    <row r="17113" spans="1:1" x14ac:dyDescent="0.2">
      <c r="A17113" t="s">
        <v>3344</v>
      </c>
    </row>
    <row r="17114" spans="1:1" x14ac:dyDescent="0.2">
      <c r="A17114" t="s">
        <v>146</v>
      </c>
    </row>
    <row r="17115" spans="1:1" x14ac:dyDescent="0.2">
      <c r="A17115" t="s">
        <v>4657</v>
      </c>
    </row>
    <row r="17116" spans="1:1" x14ac:dyDescent="0.2">
      <c r="A17116" t="s">
        <v>4658</v>
      </c>
    </row>
    <row r="17117" spans="1:1" x14ac:dyDescent="0.2">
      <c r="A17117" t="s">
        <v>4038</v>
      </c>
    </row>
    <row r="17118" spans="1:1" x14ac:dyDescent="0.2">
      <c r="A17118" t="s">
        <v>173</v>
      </c>
    </row>
    <row r="17119" spans="1:1" x14ac:dyDescent="0.2">
      <c r="A17119" t="s">
        <v>152</v>
      </c>
    </row>
    <row r="17120" spans="1:1" x14ac:dyDescent="0.2">
      <c r="A17120" t="s">
        <v>150</v>
      </c>
    </row>
    <row r="17121" spans="1:1" x14ac:dyDescent="0.2">
      <c r="A17121" t="s">
        <v>158</v>
      </c>
    </row>
    <row r="17122" spans="1:1" x14ac:dyDescent="0.2">
      <c r="A17122" t="s">
        <v>3344</v>
      </c>
    </row>
    <row r="17123" spans="1:1" x14ac:dyDescent="0.2">
      <c r="A17123" t="s">
        <v>146</v>
      </c>
    </row>
    <row r="17124" spans="1:1" x14ac:dyDescent="0.2">
      <c r="A17124" t="s">
        <v>4659</v>
      </c>
    </row>
    <row r="17125" spans="1:1" x14ac:dyDescent="0.2">
      <c r="A17125" t="s">
        <v>4658</v>
      </c>
    </row>
    <row r="17126" spans="1:1" x14ac:dyDescent="0.2">
      <c r="A17126" t="s">
        <v>4038</v>
      </c>
    </row>
    <row r="17127" spans="1:1" x14ac:dyDescent="0.2">
      <c r="A17127" t="s">
        <v>173</v>
      </c>
    </row>
    <row r="17128" spans="1:1" x14ac:dyDescent="0.2">
      <c r="A17128" t="s">
        <v>152</v>
      </c>
    </row>
    <row r="17129" spans="1:1" x14ac:dyDescent="0.2">
      <c r="A17129" t="s">
        <v>150</v>
      </c>
    </row>
    <row r="17130" spans="1:1" x14ac:dyDescent="0.2">
      <c r="A17130" t="s">
        <v>158</v>
      </c>
    </row>
    <row r="17131" spans="1:1" x14ac:dyDescent="0.2">
      <c r="A17131" t="s">
        <v>3344</v>
      </c>
    </row>
    <row r="17132" spans="1:1" x14ac:dyDescent="0.2">
      <c r="A17132" t="s">
        <v>146</v>
      </c>
    </row>
    <row r="17133" spans="1:1" x14ac:dyDescent="0.2">
      <c r="A17133" t="s">
        <v>4660</v>
      </c>
    </row>
    <row r="17134" spans="1:1" x14ac:dyDescent="0.2">
      <c r="A17134" t="s">
        <v>4658</v>
      </c>
    </row>
    <row r="17135" spans="1:1" x14ac:dyDescent="0.2">
      <c r="A17135" t="s">
        <v>3463</v>
      </c>
    </row>
    <row r="17136" spans="1:1" x14ac:dyDescent="0.2">
      <c r="A17136" t="s">
        <v>173</v>
      </c>
    </row>
    <row r="17137" spans="1:1" x14ac:dyDescent="0.2">
      <c r="A17137" t="s">
        <v>152</v>
      </c>
    </row>
    <row r="17138" spans="1:1" x14ac:dyDescent="0.2">
      <c r="A17138" t="s">
        <v>150</v>
      </c>
    </row>
    <row r="17139" spans="1:1" x14ac:dyDescent="0.2">
      <c r="A17139" t="s">
        <v>158</v>
      </c>
    </row>
    <row r="17140" spans="1:1" x14ac:dyDescent="0.2">
      <c r="A17140" t="s">
        <v>3344</v>
      </c>
    </row>
    <row r="17141" spans="1:1" x14ac:dyDescent="0.2">
      <c r="A17141" t="s">
        <v>146</v>
      </c>
    </row>
    <row r="17142" spans="1:1" x14ac:dyDescent="0.2">
      <c r="A17142" t="s">
        <v>4661</v>
      </c>
    </row>
    <row r="17143" spans="1:1" x14ac:dyDescent="0.2">
      <c r="A17143" t="s">
        <v>4662</v>
      </c>
    </row>
    <row r="17144" spans="1:1" x14ac:dyDescent="0.2">
      <c r="A17144" t="s">
        <v>3463</v>
      </c>
    </row>
    <row r="17145" spans="1:1" x14ac:dyDescent="0.2">
      <c r="A17145" t="s">
        <v>173</v>
      </c>
    </row>
    <row r="17146" spans="1:1" x14ac:dyDescent="0.2">
      <c r="A17146" t="s">
        <v>152</v>
      </c>
    </row>
    <row r="17147" spans="1:1" x14ac:dyDescent="0.2">
      <c r="A17147" t="s">
        <v>150</v>
      </c>
    </row>
    <row r="17148" spans="1:1" x14ac:dyDescent="0.2">
      <c r="A17148" t="s">
        <v>151</v>
      </c>
    </row>
    <row r="17149" spans="1:1" x14ac:dyDescent="0.2">
      <c r="A17149" t="s">
        <v>3344</v>
      </c>
    </row>
    <row r="17150" spans="1:1" x14ac:dyDescent="0.2">
      <c r="A17150" t="s">
        <v>146</v>
      </c>
    </row>
    <row r="17151" spans="1:1" x14ac:dyDescent="0.2">
      <c r="A17151" t="s">
        <v>4663</v>
      </c>
    </row>
    <row r="17152" spans="1:1" x14ac:dyDescent="0.2">
      <c r="A17152" t="s">
        <v>4664</v>
      </c>
    </row>
    <row r="17153" spans="1:1" x14ac:dyDescent="0.2">
      <c r="A17153" t="s">
        <v>3463</v>
      </c>
    </row>
    <row r="17154" spans="1:1" x14ac:dyDescent="0.2">
      <c r="A17154" t="s">
        <v>173</v>
      </c>
    </row>
    <row r="17155" spans="1:1" x14ac:dyDescent="0.2">
      <c r="A17155" t="s">
        <v>152</v>
      </c>
    </row>
    <row r="17156" spans="1:1" x14ac:dyDescent="0.2">
      <c r="A17156" t="s">
        <v>150</v>
      </c>
    </row>
    <row r="17157" spans="1:1" x14ac:dyDescent="0.2">
      <c r="A17157" t="s">
        <v>158</v>
      </c>
    </row>
    <row r="17158" spans="1:1" x14ac:dyDescent="0.2">
      <c r="A17158" t="s">
        <v>3344</v>
      </c>
    </row>
    <row r="17159" spans="1:1" x14ac:dyDescent="0.2">
      <c r="A17159" t="s">
        <v>146</v>
      </c>
    </row>
    <row r="17160" spans="1:1" x14ac:dyDescent="0.2">
      <c r="A17160" t="s">
        <v>4665</v>
      </c>
    </row>
    <row r="17161" spans="1:1" x14ac:dyDescent="0.2">
      <c r="A17161" t="s">
        <v>4666</v>
      </c>
    </row>
    <row r="17162" spans="1:1" x14ac:dyDescent="0.2">
      <c r="A17162" t="s">
        <v>4095</v>
      </c>
    </row>
    <row r="17163" spans="1:1" x14ac:dyDescent="0.2">
      <c r="A17163" t="s">
        <v>173</v>
      </c>
    </row>
    <row r="17164" spans="1:1" x14ac:dyDescent="0.2">
      <c r="A17164" t="s">
        <v>152</v>
      </c>
    </row>
    <row r="17165" spans="1:1" x14ac:dyDescent="0.2">
      <c r="A17165" t="s">
        <v>150</v>
      </c>
    </row>
    <row r="17166" spans="1:1" x14ac:dyDescent="0.2">
      <c r="A17166" t="s">
        <v>158</v>
      </c>
    </row>
    <row r="17167" spans="1:1" x14ac:dyDescent="0.2">
      <c r="A17167" t="s">
        <v>3344</v>
      </c>
    </row>
    <row r="17168" spans="1:1" x14ac:dyDescent="0.2">
      <c r="A17168" t="s">
        <v>146</v>
      </c>
    </row>
    <row r="17169" spans="1:1" x14ac:dyDescent="0.2">
      <c r="A17169" t="s">
        <v>4667</v>
      </c>
    </row>
    <row r="17170" spans="1:1" x14ac:dyDescent="0.2">
      <c r="A17170" t="s">
        <v>143</v>
      </c>
    </row>
    <row r="17172" spans="1:1" x14ac:dyDescent="0.2">
      <c r="A17172" t="s">
        <v>144</v>
      </c>
    </row>
    <row r="17173" spans="1:1" x14ac:dyDescent="0.2">
      <c r="A17173" t="s">
        <v>145</v>
      </c>
    </row>
    <row r="17174" spans="1:1" x14ac:dyDescent="0.2">
      <c r="A17174" t="s">
        <v>146</v>
      </c>
    </row>
    <row r="17175" spans="1:1" x14ac:dyDescent="0.2">
      <c r="A17175" t="s">
        <v>4668</v>
      </c>
    </row>
    <row r="17176" spans="1:1" x14ac:dyDescent="0.2">
      <c r="A17176" t="s">
        <v>4669</v>
      </c>
    </row>
    <row r="17177" spans="1:1" x14ac:dyDescent="0.2">
      <c r="A17177" t="s">
        <v>4095</v>
      </c>
    </row>
    <row r="17178" spans="1:1" x14ac:dyDescent="0.2">
      <c r="A17178" t="s">
        <v>173</v>
      </c>
    </row>
    <row r="17179" spans="1:1" x14ac:dyDescent="0.2">
      <c r="A17179" t="s">
        <v>152</v>
      </c>
    </row>
    <row r="17180" spans="1:1" x14ac:dyDescent="0.2">
      <c r="A17180" t="s">
        <v>150</v>
      </c>
    </row>
    <row r="17181" spans="1:1" x14ac:dyDescent="0.2">
      <c r="A17181" t="s">
        <v>158</v>
      </c>
    </row>
    <row r="17182" spans="1:1" x14ac:dyDescent="0.2">
      <c r="A17182" t="s">
        <v>3344</v>
      </c>
    </row>
    <row r="17183" spans="1:1" x14ac:dyDescent="0.2">
      <c r="A17183" t="s">
        <v>146</v>
      </c>
    </row>
    <row r="17184" spans="1:1" x14ac:dyDescent="0.2">
      <c r="A17184" t="s">
        <v>4670</v>
      </c>
    </row>
    <row r="17185" spans="1:1" x14ac:dyDescent="0.2">
      <c r="A17185" t="s">
        <v>4671</v>
      </c>
    </row>
    <row r="17186" spans="1:1" x14ac:dyDescent="0.2">
      <c r="A17186" t="s">
        <v>3463</v>
      </c>
    </row>
    <row r="17187" spans="1:1" x14ac:dyDescent="0.2">
      <c r="A17187" t="s">
        <v>173</v>
      </c>
    </row>
    <row r="17188" spans="1:1" x14ac:dyDescent="0.2">
      <c r="A17188" t="s">
        <v>152</v>
      </c>
    </row>
    <row r="17189" spans="1:1" x14ac:dyDescent="0.2">
      <c r="A17189" t="s">
        <v>150</v>
      </c>
    </row>
    <row r="17190" spans="1:1" x14ac:dyDescent="0.2">
      <c r="A17190" t="s">
        <v>158</v>
      </c>
    </row>
    <row r="17191" spans="1:1" x14ac:dyDescent="0.2">
      <c r="A17191" t="s">
        <v>3344</v>
      </c>
    </row>
    <row r="17192" spans="1:1" x14ac:dyDescent="0.2">
      <c r="A17192" t="s">
        <v>146</v>
      </c>
    </row>
    <row r="17193" spans="1:1" x14ac:dyDescent="0.2">
      <c r="A17193" t="s">
        <v>4672</v>
      </c>
    </row>
    <row r="17194" spans="1:1" x14ac:dyDescent="0.2">
      <c r="A17194" t="s">
        <v>4673</v>
      </c>
    </row>
    <row r="17195" spans="1:1" x14ac:dyDescent="0.2">
      <c r="A17195" t="s">
        <v>3463</v>
      </c>
    </row>
    <row r="17196" spans="1:1" x14ac:dyDescent="0.2">
      <c r="A17196" t="s">
        <v>173</v>
      </c>
    </row>
    <row r="17197" spans="1:1" x14ac:dyDescent="0.2">
      <c r="A17197" t="s">
        <v>152</v>
      </c>
    </row>
    <row r="17198" spans="1:1" x14ac:dyDescent="0.2">
      <c r="A17198" t="s">
        <v>150</v>
      </c>
    </row>
    <row r="17199" spans="1:1" x14ac:dyDescent="0.2">
      <c r="A17199" t="s">
        <v>158</v>
      </c>
    </row>
    <row r="17200" spans="1:1" x14ac:dyDescent="0.2">
      <c r="A17200" t="s">
        <v>3344</v>
      </c>
    </row>
    <row r="17201" spans="1:1" x14ac:dyDescent="0.2">
      <c r="A17201" t="s">
        <v>146</v>
      </c>
    </row>
    <row r="17202" spans="1:1" x14ac:dyDescent="0.2">
      <c r="A17202" t="s">
        <v>4674</v>
      </c>
    </row>
    <row r="17203" spans="1:1" x14ac:dyDescent="0.2">
      <c r="A17203" t="s">
        <v>4675</v>
      </c>
    </row>
    <row r="17204" spans="1:1" x14ac:dyDescent="0.2">
      <c r="A17204" t="s">
        <v>4038</v>
      </c>
    </row>
    <row r="17205" spans="1:1" x14ac:dyDescent="0.2">
      <c r="A17205" t="s">
        <v>173</v>
      </c>
    </row>
    <row r="17206" spans="1:1" x14ac:dyDescent="0.2">
      <c r="A17206" t="s">
        <v>152</v>
      </c>
    </row>
    <row r="17207" spans="1:1" x14ac:dyDescent="0.2">
      <c r="A17207" t="s">
        <v>150</v>
      </c>
    </row>
    <row r="17208" spans="1:1" x14ac:dyDescent="0.2">
      <c r="A17208" t="s">
        <v>158</v>
      </c>
    </row>
    <row r="17209" spans="1:1" x14ac:dyDescent="0.2">
      <c r="A17209" t="s">
        <v>3344</v>
      </c>
    </row>
    <row r="17210" spans="1:1" x14ac:dyDescent="0.2">
      <c r="A17210" t="s">
        <v>146</v>
      </c>
    </row>
    <row r="17211" spans="1:1" x14ac:dyDescent="0.2">
      <c r="A17211" t="s">
        <v>4676</v>
      </c>
    </row>
    <row r="17212" spans="1:1" x14ac:dyDescent="0.2">
      <c r="A17212" t="s">
        <v>4677</v>
      </c>
    </row>
    <row r="17213" spans="1:1" x14ac:dyDescent="0.2">
      <c r="A17213" t="s">
        <v>3463</v>
      </c>
    </row>
    <row r="17214" spans="1:1" x14ac:dyDescent="0.2">
      <c r="A17214" t="s">
        <v>173</v>
      </c>
    </row>
    <row r="17215" spans="1:1" x14ac:dyDescent="0.2">
      <c r="A17215" t="s">
        <v>152</v>
      </c>
    </row>
    <row r="17216" spans="1:1" x14ac:dyDescent="0.2">
      <c r="A17216" t="s">
        <v>150</v>
      </c>
    </row>
    <row r="17217" spans="1:1" x14ac:dyDescent="0.2">
      <c r="A17217" t="s">
        <v>158</v>
      </c>
    </row>
    <row r="17218" spans="1:1" x14ac:dyDescent="0.2">
      <c r="A17218" t="s">
        <v>3344</v>
      </c>
    </row>
    <row r="17219" spans="1:1" x14ac:dyDescent="0.2">
      <c r="A17219" t="s">
        <v>146</v>
      </c>
    </row>
    <row r="17220" spans="1:1" x14ac:dyDescent="0.2">
      <c r="A17220" t="s">
        <v>4678</v>
      </c>
    </row>
    <row r="17221" spans="1:1" x14ac:dyDescent="0.2">
      <c r="A17221" t="s">
        <v>4679</v>
      </c>
    </row>
    <row r="17222" spans="1:1" x14ac:dyDescent="0.2">
      <c r="A17222" t="s">
        <v>4105</v>
      </c>
    </row>
    <row r="17223" spans="1:1" x14ac:dyDescent="0.2">
      <c r="A17223" t="s">
        <v>173</v>
      </c>
    </row>
    <row r="17224" spans="1:1" x14ac:dyDescent="0.2">
      <c r="A17224" t="s">
        <v>152</v>
      </c>
    </row>
    <row r="17225" spans="1:1" x14ac:dyDescent="0.2">
      <c r="A17225" t="s">
        <v>150</v>
      </c>
    </row>
    <row r="17226" spans="1:1" x14ac:dyDescent="0.2">
      <c r="A17226" t="s">
        <v>158</v>
      </c>
    </row>
    <row r="17227" spans="1:1" x14ac:dyDescent="0.2">
      <c r="A17227" t="s">
        <v>3344</v>
      </c>
    </row>
    <row r="17228" spans="1:1" x14ac:dyDescent="0.2">
      <c r="A17228" t="s">
        <v>146</v>
      </c>
    </row>
    <row r="17229" spans="1:1" x14ac:dyDescent="0.2">
      <c r="A17229" t="s">
        <v>4680</v>
      </c>
    </row>
    <row r="17230" spans="1:1" x14ac:dyDescent="0.2">
      <c r="A17230" t="s">
        <v>4681</v>
      </c>
    </row>
    <row r="17231" spans="1:1" x14ac:dyDescent="0.2">
      <c r="A17231" t="s">
        <v>4038</v>
      </c>
    </row>
    <row r="17232" spans="1:1" x14ac:dyDescent="0.2">
      <c r="A17232" t="s">
        <v>173</v>
      </c>
    </row>
    <row r="17233" spans="1:1" x14ac:dyDescent="0.2">
      <c r="A17233" t="s">
        <v>152</v>
      </c>
    </row>
    <row r="17234" spans="1:1" x14ac:dyDescent="0.2">
      <c r="A17234" t="s">
        <v>150</v>
      </c>
    </row>
    <row r="17235" spans="1:1" x14ac:dyDescent="0.2">
      <c r="A17235" t="s">
        <v>158</v>
      </c>
    </row>
    <row r="17236" spans="1:1" x14ac:dyDescent="0.2">
      <c r="A17236" t="s">
        <v>3344</v>
      </c>
    </row>
    <row r="17237" spans="1:1" x14ac:dyDescent="0.2">
      <c r="A17237" t="s">
        <v>146</v>
      </c>
    </row>
    <row r="17238" spans="1:1" x14ac:dyDescent="0.2">
      <c r="A17238" t="s">
        <v>4682</v>
      </c>
    </row>
    <row r="17239" spans="1:1" x14ac:dyDescent="0.2">
      <c r="A17239" t="s">
        <v>143</v>
      </c>
    </row>
    <row r="17241" spans="1:1" x14ac:dyDescent="0.2">
      <c r="A17241" t="s">
        <v>144</v>
      </c>
    </row>
    <row r="17242" spans="1:1" x14ac:dyDescent="0.2">
      <c r="A17242" t="s">
        <v>145</v>
      </c>
    </row>
    <row r="17243" spans="1:1" x14ac:dyDescent="0.2">
      <c r="A17243" t="s">
        <v>146</v>
      </c>
    </row>
    <row r="17244" spans="1:1" x14ac:dyDescent="0.2">
      <c r="A17244" t="s">
        <v>4683</v>
      </c>
    </row>
    <row r="17245" spans="1:1" x14ac:dyDescent="0.2">
      <c r="A17245" t="s">
        <v>4684</v>
      </c>
    </row>
    <row r="17246" spans="1:1" x14ac:dyDescent="0.2">
      <c r="A17246" t="s">
        <v>3463</v>
      </c>
    </row>
    <row r="17247" spans="1:1" x14ac:dyDescent="0.2">
      <c r="A17247" t="s">
        <v>173</v>
      </c>
    </row>
    <row r="17248" spans="1:1" x14ac:dyDescent="0.2">
      <c r="A17248" t="s">
        <v>152</v>
      </c>
    </row>
    <row r="17249" spans="1:1" x14ac:dyDescent="0.2">
      <c r="A17249" t="s">
        <v>150</v>
      </c>
    </row>
    <row r="17250" spans="1:1" x14ac:dyDescent="0.2">
      <c r="A17250" t="s">
        <v>158</v>
      </c>
    </row>
    <row r="17251" spans="1:1" x14ac:dyDescent="0.2">
      <c r="A17251" t="s">
        <v>3344</v>
      </c>
    </row>
    <row r="17252" spans="1:1" x14ac:dyDescent="0.2">
      <c r="A17252" t="s">
        <v>146</v>
      </c>
    </row>
    <row r="17253" spans="1:1" x14ac:dyDescent="0.2">
      <c r="A17253" t="s">
        <v>4685</v>
      </c>
    </row>
    <row r="17254" spans="1:1" x14ac:dyDescent="0.2">
      <c r="A17254" t="s">
        <v>4686</v>
      </c>
    </row>
    <row r="17255" spans="1:1" x14ac:dyDescent="0.2">
      <c r="A17255" t="s">
        <v>3463</v>
      </c>
    </row>
    <row r="17256" spans="1:1" x14ac:dyDescent="0.2">
      <c r="A17256" t="s">
        <v>173</v>
      </c>
    </row>
    <row r="17257" spans="1:1" x14ac:dyDescent="0.2">
      <c r="A17257" t="s">
        <v>152</v>
      </c>
    </row>
    <row r="17258" spans="1:1" x14ac:dyDescent="0.2">
      <c r="A17258" t="s">
        <v>150</v>
      </c>
    </row>
    <row r="17259" spans="1:1" x14ac:dyDescent="0.2">
      <c r="A17259" t="s">
        <v>158</v>
      </c>
    </row>
    <row r="17260" spans="1:1" x14ac:dyDescent="0.2">
      <c r="A17260" t="s">
        <v>3344</v>
      </c>
    </row>
    <row r="17261" spans="1:1" x14ac:dyDescent="0.2">
      <c r="A17261" t="s">
        <v>146</v>
      </c>
    </row>
    <row r="17262" spans="1:1" x14ac:dyDescent="0.2">
      <c r="A17262" t="s">
        <v>4687</v>
      </c>
    </row>
    <row r="17263" spans="1:1" x14ac:dyDescent="0.2">
      <c r="A17263" t="s">
        <v>4688</v>
      </c>
    </row>
    <row r="17264" spans="1:1" x14ac:dyDescent="0.2">
      <c r="A17264" t="s">
        <v>3463</v>
      </c>
    </row>
    <row r="17265" spans="1:1" x14ac:dyDescent="0.2">
      <c r="A17265" t="s">
        <v>173</v>
      </c>
    </row>
    <row r="17266" spans="1:1" x14ac:dyDescent="0.2">
      <c r="A17266" t="s">
        <v>152</v>
      </c>
    </row>
    <row r="17267" spans="1:1" x14ac:dyDescent="0.2">
      <c r="A17267" t="s">
        <v>150</v>
      </c>
    </row>
    <row r="17268" spans="1:1" x14ac:dyDescent="0.2">
      <c r="A17268" t="s">
        <v>151</v>
      </c>
    </row>
    <row r="17269" spans="1:1" x14ac:dyDescent="0.2">
      <c r="A17269" t="s">
        <v>3344</v>
      </c>
    </row>
    <row r="17270" spans="1:1" x14ac:dyDescent="0.2">
      <c r="A17270" t="s">
        <v>146</v>
      </c>
    </row>
    <row r="17271" spans="1:1" x14ac:dyDescent="0.2">
      <c r="A17271" t="s">
        <v>4689</v>
      </c>
    </row>
    <row r="17272" spans="1:1" x14ac:dyDescent="0.2">
      <c r="A17272" t="s">
        <v>4245</v>
      </c>
    </row>
    <row r="17273" spans="1:1" x14ac:dyDescent="0.2">
      <c r="A17273" t="s">
        <v>3463</v>
      </c>
    </row>
    <row r="17274" spans="1:1" x14ac:dyDescent="0.2">
      <c r="A17274" t="s">
        <v>173</v>
      </c>
    </row>
    <row r="17275" spans="1:1" x14ac:dyDescent="0.2">
      <c r="A17275" t="s">
        <v>152</v>
      </c>
    </row>
    <row r="17276" spans="1:1" x14ac:dyDescent="0.2">
      <c r="A17276" t="s">
        <v>150</v>
      </c>
    </row>
    <row r="17277" spans="1:1" x14ac:dyDescent="0.2">
      <c r="A17277" t="s">
        <v>158</v>
      </c>
    </row>
    <row r="17278" spans="1:1" x14ac:dyDescent="0.2">
      <c r="A17278" t="s">
        <v>3344</v>
      </c>
    </row>
    <row r="17279" spans="1:1" x14ac:dyDescent="0.2">
      <c r="A17279" t="s">
        <v>146</v>
      </c>
    </row>
    <row r="17280" spans="1:1" x14ac:dyDescent="0.2">
      <c r="A17280" t="s">
        <v>4690</v>
      </c>
    </row>
    <row r="17281" spans="1:1" x14ac:dyDescent="0.2">
      <c r="A17281" t="s">
        <v>4691</v>
      </c>
    </row>
    <row r="17282" spans="1:1" x14ac:dyDescent="0.2">
      <c r="A17282" t="s">
        <v>4105</v>
      </c>
    </row>
    <row r="17283" spans="1:1" x14ac:dyDescent="0.2">
      <c r="A17283" t="s">
        <v>173</v>
      </c>
    </row>
    <row r="17284" spans="1:1" x14ac:dyDescent="0.2">
      <c r="A17284" t="s">
        <v>152</v>
      </c>
    </row>
    <row r="17285" spans="1:1" x14ac:dyDescent="0.2">
      <c r="A17285" t="s">
        <v>150</v>
      </c>
    </row>
    <row r="17286" spans="1:1" x14ac:dyDescent="0.2">
      <c r="A17286" t="s">
        <v>158</v>
      </c>
    </row>
    <row r="17287" spans="1:1" x14ac:dyDescent="0.2">
      <c r="A17287" t="s">
        <v>3344</v>
      </c>
    </row>
    <row r="17288" spans="1:1" x14ac:dyDescent="0.2">
      <c r="A17288" t="s">
        <v>146</v>
      </c>
    </row>
    <row r="17289" spans="1:1" x14ac:dyDescent="0.2">
      <c r="A17289" t="s">
        <v>4692</v>
      </c>
    </row>
    <row r="17290" spans="1:1" x14ac:dyDescent="0.2">
      <c r="A17290" t="s">
        <v>4693</v>
      </c>
    </row>
    <row r="17291" spans="1:1" x14ac:dyDescent="0.2">
      <c r="A17291" t="s">
        <v>3463</v>
      </c>
    </row>
    <row r="17292" spans="1:1" x14ac:dyDescent="0.2">
      <c r="A17292" t="s">
        <v>173</v>
      </c>
    </row>
    <row r="17293" spans="1:1" x14ac:dyDescent="0.2">
      <c r="A17293" t="s">
        <v>152</v>
      </c>
    </row>
    <row r="17294" spans="1:1" x14ac:dyDescent="0.2">
      <c r="A17294" t="s">
        <v>150</v>
      </c>
    </row>
    <row r="17295" spans="1:1" x14ac:dyDescent="0.2">
      <c r="A17295" t="s">
        <v>158</v>
      </c>
    </row>
    <row r="17296" spans="1:1" x14ac:dyDescent="0.2">
      <c r="A17296" t="s">
        <v>3344</v>
      </c>
    </row>
    <row r="17297" spans="1:1" x14ac:dyDescent="0.2">
      <c r="A17297" t="s">
        <v>146</v>
      </c>
    </row>
    <row r="17298" spans="1:1" x14ac:dyDescent="0.2">
      <c r="A17298" t="s">
        <v>4694</v>
      </c>
    </row>
    <row r="17299" spans="1:1" x14ac:dyDescent="0.2">
      <c r="A17299" t="s">
        <v>4695</v>
      </c>
    </row>
    <row r="17300" spans="1:1" x14ac:dyDescent="0.2">
      <c r="A17300" t="s">
        <v>3463</v>
      </c>
    </row>
    <row r="17301" spans="1:1" x14ac:dyDescent="0.2">
      <c r="A17301" t="s">
        <v>173</v>
      </c>
    </row>
    <row r="17302" spans="1:1" x14ac:dyDescent="0.2">
      <c r="A17302" t="s">
        <v>152</v>
      </c>
    </row>
    <row r="17303" spans="1:1" x14ac:dyDescent="0.2">
      <c r="A17303" t="s">
        <v>150</v>
      </c>
    </row>
    <row r="17304" spans="1:1" x14ac:dyDescent="0.2">
      <c r="A17304" t="s">
        <v>158</v>
      </c>
    </row>
    <row r="17305" spans="1:1" x14ac:dyDescent="0.2">
      <c r="A17305" t="s">
        <v>3344</v>
      </c>
    </row>
    <row r="17306" spans="1:1" x14ac:dyDescent="0.2">
      <c r="A17306" t="s">
        <v>146</v>
      </c>
    </row>
    <row r="17307" spans="1:1" x14ac:dyDescent="0.2">
      <c r="A17307" t="s">
        <v>4696</v>
      </c>
    </row>
    <row r="17308" spans="1:1" x14ac:dyDescent="0.2">
      <c r="A17308" t="s">
        <v>143</v>
      </c>
    </row>
    <row r="17310" spans="1:1" x14ac:dyDescent="0.2">
      <c r="A17310" t="s">
        <v>144</v>
      </c>
    </row>
    <row r="17311" spans="1:1" x14ac:dyDescent="0.2">
      <c r="A17311" t="s">
        <v>145</v>
      </c>
    </row>
    <row r="17312" spans="1:1" x14ac:dyDescent="0.2">
      <c r="A17312" t="s">
        <v>146</v>
      </c>
    </row>
    <row r="17313" spans="1:1" x14ac:dyDescent="0.2">
      <c r="A17313" t="s">
        <v>4697</v>
      </c>
    </row>
    <row r="17314" spans="1:1" x14ac:dyDescent="0.2">
      <c r="A17314" t="s">
        <v>4236</v>
      </c>
    </row>
    <row r="17315" spans="1:1" x14ac:dyDescent="0.2">
      <c r="A17315" t="s">
        <v>3463</v>
      </c>
    </row>
    <row r="17316" spans="1:1" x14ac:dyDescent="0.2">
      <c r="A17316" t="s">
        <v>173</v>
      </c>
    </row>
    <row r="17317" spans="1:1" x14ac:dyDescent="0.2">
      <c r="A17317" t="s">
        <v>152</v>
      </c>
    </row>
    <row r="17318" spans="1:1" x14ac:dyDescent="0.2">
      <c r="A17318" t="s">
        <v>150</v>
      </c>
    </row>
    <row r="17319" spans="1:1" x14ac:dyDescent="0.2">
      <c r="A17319" t="s">
        <v>158</v>
      </c>
    </row>
    <row r="17320" spans="1:1" x14ac:dyDescent="0.2">
      <c r="A17320" t="s">
        <v>3344</v>
      </c>
    </row>
    <row r="17321" spans="1:1" x14ac:dyDescent="0.2">
      <c r="A17321" t="s">
        <v>146</v>
      </c>
    </row>
    <row r="17322" spans="1:1" x14ac:dyDescent="0.2">
      <c r="A17322" t="s">
        <v>4698</v>
      </c>
    </row>
    <row r="17323" spans="1:1" x14ac:dyDescent="0.2">
      <c r="A17323" t="s">
        <v>4699</v>
      </c>
    </row>
    <row r="17324" spans="1:1" x14ac:dyDescent="0.2">
      <c r="A17324" t="s">
        <v>3463</v>
      </c>
    </row>
    <row r="17325" spans="1:1" x14ac:dyDescent="0.2">
      <c r="A17325" t="s">
        <v>173</v>
      </c>
    </row>
    <row r="17326" spans="1:1" x14ac:dyDescent="0.2">
      <c r="A17326" t="s">
        <v>152</v>
      </c>
    </row>
    <row r="17327" spans="1:1" x14ac:dyDescent="0.2">
      <c r="A17327" t="s">
        <v>150</v>
      </c>
    </row>
    <row r="17328" spans="1:1" x14ac:dyDescent="0.2">
      <c r="A17328" t="s">
        <v>151</v>
      </c>
    </row>
    <row r="17329" spans="1:1" x14ac:dyDescent="0.2">
      <c r="A17329" t="s">
        <v>3344</v>
      </c>
    </row>
    <row r="17330" spans="1:1" x14ac:dyDescent="0.2">
      <c r="A17330" t="s">
        <v>146</v>
      </c>
    </row>
    <row r="17331" spans="1:1" x14ac:dyDescent="0.2">
      <c r="A17331" t="s">
        <v>4700</v>
      </c>
    </row>
    <row r="17332" spans="1:1" x14ac:dyDescent="0.2">
      <c r="A17332" t="s">
        <v>4238</v>
      </c>
    </row>
    <row r="17333" spans="1:1" x14ac:dyDescent="0.2">
      <c r="A17333" t="s">
        <v>3463</v>
      </c>
    </row>
    <row r="17334" spans="1:1" x14ac:dyDescent="0.2">
      <c r="A17334" t="s">
        <v>173</v>
      </c>
    </row>
    <row r="17335" spans="1:1" x14ac:dyDescent="0.2">
      <c r="A17335" t="s">
        <v>152</v>
      </c>
    </row>
    <row r="17336" spans="1:1" x14ac:dyDescent="0.2">
      <c r="A17336" t="s">
        <v>150</v>
      </c>
    </row>
    <row r="17337" spans="1:1" x14ac:dyDescent="0.2">
      <c r="A17337" t="s">
        <v>151</v>
      </c>
    </row>
    <row r="17338" spans="1:1" x14ac:dyDescent="0.2">
      <c r="A17338" t="s">
        <v>3344</v>
      </c>
    </row>
    <row r="17339" spans="1:1" x14ac:dyDescent="0.2">
      <c r="A17339" t="s">
        <v>146</v>
      </c>
    </row>
    <row r="17340" spans="1:1" x14ac:dyDescent="0.2">
      <c r="A17340" t="s">
        <v>4701</v>
      </c>
    </row>
    <row r="17341" spans="1:1" x14ac:dyDescent="0.2">
      <c r="A17341" t="s">
        <v>4238</v>
      </c>
    </row>
    <row r="17342" spans="1:1" x14ac:dyDescent="0.2">
      <c r="A17342" t="s">
        <v>3463</v>
      </c>
    </row>
    <row r="17343" spans="1:1" x14ac:dyDescent="0.2">
      <c r="A17343" t="s">
        <v>173</v>
      </c>
    </row>
    <row r="17344" spans="1:1" x14ac:dyDescent="0.2">
      <c r="A17344" t="s">
        <v>152</v>
      </c>
    </row>
    <row r="17345" spans="1:1" x14ac:dyDescent="0.2">
      <c r="A17345" t="s">
        <v>150</v>
      </c>
    </row>
    <row r="17346" spans="1:1" x14ac:dyDescent="0.2">
      <c r="A17346" t="s">
        <v>158</v>
      </c>
    </row>
    <row r="17347" spans="1:1" x14ac:dyDescent="0.2">
      <c r="A17347" t="s">
        <v>3344</v>
      </c>
    </row>
    <row r="17348" spans="1:1" x14ac:dyDescent="0.2">
      <c r="A17348" t="s">
        <v>146</v>
      </c>
    </row>
    <row r="17349" spans="1:1" x14ac:dyDescent="0.2">
      <c r="A17349" t="s">
        <v>4702</v>
      </c>
    </row>
    <row r="17350" spans="1:1" x14ac:dyDescent="0.2">
      <c r="A17350" t="s">
        <v>4703</v>
      </c>
    </row>
    <row r="17351" spans="1:1" x14ac:dyDescent="0.2">
      <c r="A17351" t="s">
        <v>3463</v>
      </c>
    </row>
    <row r="17352" spans="1:1" x14ac:dyDescent="0.2">
      <c r="A17352" t="s">
        <v>173</v>
      </c>
    </row>
    <row r="17353" spans="1:1" x14ac:dyDescent="0.2">
      <c r="A17353" t="s">
        <v>152</v>
      </c>
    </row>
    <row r="17354" spans="1:1" x14ac:dyDescent="0.2">
      <c r="A17354" t="s">
        <v>150</v>
      </c>
    </row>
    <row r="17355" spans="1:1" x14ac:dyDescent="0.2">
      <c r="A17355" t="s">
        <v>158</v>
      </c>
    </row>
    <row r="17356" spans="1:1" x14ac:dyDescent="0.2">
      <c r="A17356" t="s">
        <v>3344</v>
      </c>
    </row>
    <row r="17357" spans="1:1" x14ac:dyDescent="0.2">
      <c r="A17357" t="s">
        <v>146</v>
      </c>
    </row>
    <row r="17358" spans="1:1" x14ac:dyDescent="0.2">
      <c r="A17358" t="s">
        <v>4704</v>
      </c>
    </row>
    <row r="17359" spans="1:1" x14ac:dyDescent="0.2">
      <c r="A17359" t="s">
        <v>4475</v>
      </c>
    </row>
    <row r="17360" spans="1:1" x14ac:dyDescent="0.2">
      <c r="A17360" t="s">
        <v>3463</v>
      </c>
    </row>
    <row r="17361" spans="1:1" x14ac:dyDescent="0.2">
      <c r="A17361" t="s">
        <v>173</v>
      </c>
    </row>
    <row r="17362" spans="1:1" x14ac:dyDescent="0.2">
      <c r="A17362" t="s">
        <v>152</v>
      </c>
    </row>
    <row r="17363" spans="1:1" x14ac:dyDescent="0.2">
      <c r="A17363" t="s">
        <v>150</v>
      </c>
    </row>
    <row r="17364" spans="1:1" x14ac:dyDescent="0.2">
      <c r="A17364" t="s">
        <v>158</v>
      </c>
    </row>
    <row r="17365" spans="1:1" x14ac:dyDescent="0.2">
      <c r="A17365" t="s">
        <v>3344</v>
      </c>
    </row>
    <row r="17366" spans="1:1" x14ac:dyDescent="0.2">
      <c r="A17366" t="s">
        <v>146</v>
      </c>
    </row>
    <row r="17367" spans="1:1" x14ac:dyDescent="0.2">
      <c r="A17367" t="s">
        <v>4705</v>
      </c>
    </row>
    <row r="17368" spans="1:1" x14ac:dyDescent="0.2">
      <c r="A17368" t="s">
        <v>4409</v>
      </c>
    </row>
    <row r="17369" spans="1:1" x14ac:dyDescent="0.2">
      <c r="A17369" t="s">
        <v>3463</v>
      </c>
    </row>
    <row r="17370" spans="1:1" x14ac:dyDescent="0.2">
      <c r="A17370" t="s">
        <v>173</v>
      </c>
    </row>
    <row r="17371" spans="1:1" x14ac:dyDescent="0.2">
      <c r="A17371" t="s">
        <v>152</v>
      </c>
    </row>
    <row r="17372" spans="1:1" x14ac:dyDescent="0.2">
      <c r="A17372" t="s">
        <v>150</v>
      </c>
    </row>
    <row r="17373" spans="1:1" x14ac:dyDescent="0.2">
      <c r="A17373" t="s">
        <v>158</v>
      </c>
    </row>
    <row r="17374" spans="1:1" x14ac:dyDescent="0.2">
      <c r="A17374" t="s">
        <v>3344</v>
      </c>
    </row>
    <row r="17375" spans="1:1" x14ac:dyDescent="0.2">
      <c r="A17375" t="s">
        <v>146</v>
      </c>
    </row>
    <row r="17376" spans="1:1" x14ac:dyDescent="0.2">
      <c r="A17376" t="s">
        <v>4706</v>
      </c>
    </row>
    <row r="17377" spans="1:1" x14ac:dyDescent="0.2">
      <c r="A17377" t="s">
        <v>143</v>
      </c>
    </row>
    <row r="17379" spans="1:1" x14ac:dyDescent="0.2">
      <c r="A17379" t="s">
        <v>144</v>
      </c>
    </row>
    <row r="17380" spans="1:1" x14ac:dyDescent="0.2">
      <c r="A17380" t="s">
        <v>145</v>
      </c>
    </row>
    <row r="17381" spans="1:1" x14ac:dyDescent="0.2">
      <c r="A17381" t="s">
        <v>146</v>
      </c>
    </row>
    <row r="17382" spans="1:1" x14ac:dyDescent="0.2">
      <c r="A17382" t="s">
        <v>4707</v>
      </c>
    </row>
    <row r="17383" spans="1:1" x14ac:dyDescent="0.2">
      <c r="A17383" t="s">
        <v>4708</v>
      </c>
    </row>
    <row r="17384" spans="1:1" x14ac:dyDescent="0.2">
      <c r="A17384" t="s">
        <v>3463</v>
      </c>
    </row>
    <row r="17385" spans="1:1" x14ac:dyDescent="0.2">
      <c r="A17385" t="s">
        <v>173</v>
      </c>
    </row>
    <row r="17386" spans="1:1" x14ac:dyDescent="0.2">
      <c r="A17386" t="s">
        <v>152</v>
      </c>
    </row>
    <row r="17387" spans="1:1" x14ac:dyDescent="0.2">
      <c r="A17387" t="s">
        <v>150</v>
      </c>
    </row>
    <row r="17388" spans="1:1" x14ac:dyDescent="0.2">
      <c r="A17388" t="s">
        <v>151</v>
      </c>
    </row>
    <row r="17389" spans="1:1" x14ac:dyDescent="0.2">
      <c r="A17389" t="s">
        <v>3344</v>
      </c>
    </row>
    <row r="17390" spans="1:1" x14ac:dyDescent="0.2">
      <c r="A17390" t="s">
        <v>146</v>
      </c>
    </row>
    <row r="17391" spans="1:1" x14ac:dyDescent="0.2">
      <c r="A17391" t="s">
        <v>4709</v>
      </c>
    </row>
    <row r="17392" spans="1:1" x14ac:dyDescent="0.2">
      <c r="A17392" t="s">
        <v>4710</v>
      </c>
    </row>
    <row r="17393" spans="1:1" x14ac:dyDescent="0.2">
      <c r="A17393" t="s">
        <v>4038</v>
      </c>
    </row>
    <row r="17394" spans="1:1" x14ac:dyDescent="0.2">
      <c r="A17394" t="s">
        <v>4711</v>
      </c>
    </row>
    <row r="17395" spans="1:1" x14ac:dyDescent="0.2">
      <c r="A17395" t="s">
        <v>152</v>
      </c>
    </row>
    <row r="17396" spans="1:1" x14ac:dyDescent="0.2">
      <c r="A17396" t="s">
        <v>150</v>
      </c>
    </row>
    <row r="17397" spans="1:1" x14ac:dyDescent="0.2">
      <c r="A17397" t="s">
        <v>158</v>
      </c>
    </row>
    <row r="17398" spans="1:1" x14ac:dyDescent="0.2">
      <c r="A17398" t="s">
        <v>3344</v>
      </c>
    </row>
    <row r="17399" spans="1:1" x14ac:dyDescent="0.2">
      <c r="A17399" t="s">
        <v>146</v>
      </c>
    </row>
    <row r="17400" spans="1:1" x14ac:dyDescent="0.2">
      <c r="A17400" t="s">
        <v>4712</v>
      </c>
    </row>
    <row r="17401" spans="1:1" x14ac:dyDescent="0.2">
      <c r="A17401" t="s">
        <v>4249</v>
      </c>
    </row>
    <row r="17402" spans="1:1" x14ac:dyDescent="0.2">
      <c r="A17402" t="s">
        <v>3463</v>
      </c>
    </row>
    <row r="17403" spans="1:1" x14ac:dyDescent="0.2">
      <c r="A17403" t="s">
        <v>173</v>
      </c>
    </row>
    <row r="17404" spans="1:1" x14ac:dyDescent="0.2">
      <c r="A17404" t="s">
        <v>152</v>
      </c>
    </row>
    <row r="17405" spans="1:1" x14ac:dyDescent="0.2">
      <c r="A17405" t="s">
        <v>150</v>
      </c>
    </row>
    <row r="17406" spans="1:1" x14ac:dyDescent="0.2">
      <c r="A17406" t="s">
        <v>158</v>
      </c>
    </row>
    <row r="17407" spans="1:1" x14ac:dyDescent="0.2">
      <c r="A17407" t="s">
        <v>4713</v>
      </c>
    </row>
    <row r="17408" spans="1:1" x14ac:dyDescent="0.2">
      <c r="A17408" t="s">
        <v>146</v>
      </c>
    </row>
    <row r="17409" spans="1:1" x14ac:dyDescent="0.2">
      <c r="A17409" t="s">
        <v>4714</v>
      </c>
    </row>
    <row r="17410" spans="1:1" x14ac:dyDescent="0.2">
      <c r="A17410" t="s">
        <v>4249</v>
      </c>
    </row>
    <row r="17411" spans="1:1" x14ac:dyDescent="0.2">
      <c r="A17411" t="s">
        <v>3463</v>
      </c>
    </row>
    <row r="17412" spans="1:1" x14ac:dyDescent="0.2">
      <c r="A17412" t="s">
        <v>173</v>
      </c>
    </row>
    <row r="17413" spans="1:1" x14ac:dyDescent="0.2">
      <c r="A17413" t="s">
        <v>152</v>
      </c>
    </row>
    <row r="17414" spans="1:1" x14ac:dyDescent="0.2">
      <c r="A17414" t="s">
        <v>150</v>
      </c>
    </row>
    <row r="17415" spans="1:1" x14ac:dyDescent="0.2">
      <c r="A17415" t="s">
        <v>158</v>
      </c>
    </row>
    <row r="17416" spans="1:1" x14ac:dyDescent="0.2">
      <c r="A17416" t="s">
        <v>3344</v>
      </c>
    </row>
    <row r="17417" spans="1:1" x14ac:dyDescent="0.2">
      <c r="A17417" t="s">
        <v>146</v>
      </c>
    </row>
    <row r="17418" spans="1:1" x14ac:dyDescent="0.2">
      <c r="A17418" t="s">
        <v>4715</v>
      </c>
    </row>
    <row r="17419" spans="1:1" x14ac:dyDescent="0.2">
      <c r="A17419" t="s">
        <v>4716</v>
      </c>
    </row>
    <row r="17420" spans="1:1" x14ac:dyDescent="0.2">
      <c r="A17420" t="s">
        <v>3463</v>
      </c>
    </row>
    <row r="17421" spans="1:1" x14ac:dyDescent="0.2">
      <c r="A17421" t="s">
        <v>173</v>
      </c>
    </row>
    <row r="17422" spans="1:1" x14ac:dyDescent="0.2">
      <c r="A17422" t="s">
        <v>152</v>
      </c>
    </row>
    <row r="17423" spans="1:1" x14ac:dyDescent="0.2">
      <c r="A17423" t="s">
        <v>150</v>
      </c>
    </row>
    <row r="17424" spans="1:1" x14ac:dyDescent="0.2">
      <c r="A17424" t="s">
        <v>151</v>
      </c>
    </row>
    <row r="17425" spans="1:1" x14ac:dyDescent="0.2">
      <c r="A17425" t="s">
        <v>3344</v>
      </c>
    </row>
    <row r="17426" spans="1:1" x14ac:dyDescent="0.2">
      <c r="A17426" t="s">
        <v>146</v>
      </c>
    </row>
    <row r="17427" spans="1:1" x14ac:dyDescent="0.2">
      <c r="A17427" t="s">
        <v>4717</v>
      </c>
    </row>
    <row r="17428" spans="1:1" x14ac:dyDescent="0.2">
      <c r="A17428" t="s">
        <v>4718</v>
      </c>
    </row>
    <row r="17429" spans="1:1" x14ac:dyDescent="0.2">
      <c r="A17429" t="s">
        <v>3463</v>
      </c>
    </row>
    <row r="17430" spans="1:1" x14ac:dyDescent="0.2">
      <c r="A17430" t="s">
        <v>173</v>
      </c>
    </row>
    <row r="17431" spans="1:1" x14ac:dyDescent="0.2">
      <c r="A17431" t="s">
        <v>152</v>
      </c>
    </row>
    <row r="17432" spans="1:1" x14ac:dyDescent="0.2">
      <c r="A17432" t="s">
        <v>150</v>
      </c>
    </row>
    <row r="17433" spans="1:1" x14ac:dyDescent="0.2">
      <c r="A17433" t="s">
        <v>158</v>
      </c>
    </row>
    <row r="17434" spans="1:1" x14ac:dyDescent="0.2">
      <c r="A17434" t="s">
        <v>3344</v>
      </c>
    </row>
    <row r="17435" spans="1:1" x14ac:dyDescent="0.2">
      <c r="A17435" t="s">
        <v>146</v>
      </c>
    </row>
    <row r="17436" spans="1:1" x14ac:dyDescent="0.2">
      <c r="A17436" t="s">
        <v>4719</v>
      </c>
    </row>
    <row r="17437" spans="1:1" x14ac:dyDescent="0.2">
      <c r="A17437" t="s">
        <v>4720</v>
      </c>
    </row>
    <row r="17438" spans="1:1" x14ac:dyDescent="0.2">
      <c r="A17438" t="s">
        <v>3463</v>
      </c>
    </row>
    <row r="17439" spans="1:1" x14ac:dyDescent="0.2">
      <c r="A17439" t="s">
        <v>173</v>
      </c>
    </row>
    <row r="17440" spans="1:1" x14ac:dyDescent="0.2">
      <c r="A17440" t="s">
        <v>152</v>
      </c>
    </row>
    <row r="17441" spans="1:1" x14ac:dyDescent="0.2">
      <c r="A17441" t="s">
        <v>150</v>
      </c>
    </row>
    <row r="17442" spans="1:1" x14ac:dyDescent="0.2">
      <c r="A17442" t="s">
        <v>158</v>
      </c>
    </row>
    <row r="17443" spans="1:1" x14ac:dyDescent="0.2">
      <c r="A17443" t="s">
        <v>3344</v>
      </c>
    </row>
    <row r="17444" spans="1:1" x14ac:dyDescent="0.2">
      <c r="A17444" t="s">
        <v>146</v>
      </c>
    </row>
    <row r="17445" spans="1:1" x14ac:dyDescent="0.2">
      <c r="A17445" t="s">
        <v>4721</v>
      </c>
    </row>
    <row r="17446" spans="1:1" x14ac:dyDescent="0.2">
      <c r="A17446" t="s">
        <v>143</v>
      </c>
    </row>
    <row r="17448" spans="1:1" x14ac:dyDescent="0.2">
      <c r="A17448" t="s">
        <v>144</v>
      </c>
    </row>
    <row r="17449" spans="1:1" x14ac:dyDescent="0.2">
      <c r="A17449" t="s">
        <v>145</v>
      </c>
    </row>
    <row r="17450" spans="1:1" x14ac:dyDescent="0.2">
      <c r="A17450" t="s">
        <v>146</v>
      </c>
    </row>
    <row r="17451" spans="1:1" x14ac:dyDescent="0.2">
      <c r="A17451" t="s">
        <v>4722</v>
      </c>
    </row>
    <row r="17452" spans="1:1" x14ac:dyDescent="0.2">
      <c r="A17452" t="s">
        <v>4723</v>
      </c>
    </row>
    <row r="17453" spans="1:1" x14ac:dyDescent="0.2">
      <c r="A17453" t="s">
        <v>3463</v>
      </c>
    </row>
    <row r="17454" spans="1:1" x14ac:dyDescent="0.2">
      <c r="A17454" t="s">
        <v>173</v>
      </c>
    </row>
    <row r="17455" spans="1:1" x14ac:dyDescent="0.2">
      <c r="A17455" t="s">
        <v>152</v>
      </c>
    </row>
    <row r="17456" spans="1:1" x14ac:dyDescent="0.2">
      <c r="A17456" t="s">
        <v>150</v>
      </c>
    </row>
    <row r="17457" spans="1:1" x14ac:dyDescent="0.2">
      <c r="A17457" t="s">
        <v>158</v>
      </c>
    </row>
    <row r="17458" spans="1:1" x14ac:dyDescent="0.2">
      <c r="A17458" t="s">
        <v>3344</v>
      </c>
    </row>
    <row r="17459" spans="1:1" x14ac:dyDescent="0.2">
      <c r="A17459" t="s">
        <v>146</v>
      </c>
    </row>
    <row r="17460" spans="1:1" x14ac:dyDescent="0.2">
      <c r="A17460" t="s">
        <v>4724</v>
      </c>
    </row>
    <row r="17461" spans="1:1" x14ac:dyDescent="0.2">
      <c r="A17461" t="s">
        <v>4725</v>
      </c>
    </row>
    <row r="17462" spans="1:1" x14ac:dyDescent="0.2">
      <c r="A17462" t="s">
        <v>4726</v>
      </c>
    </row>
    <row r="17463" spans="1:1" x14ac:dyDescent="0.2">
      <c r="A17463" t="s">
        <v>173</v>
      </c>
    </row>
    <row r="17464" spans="1:1" x14ac:dyDescent="0.2">
      <c r="A17464" t="s">
        <v>152</v>
      </c>
    </row>
    <row r="17465" spans="1:1" x14ac:dyDescent="0.2">
      <c r="A17465" t="s">
        <v>150</v>
      </c>
    </row>
    <row r="17466" spans="1:1" x14ac:dyDescent="0.2">
      <c r="A17466" t="s">
        <v>158</v>
      </c>
    </row>
    <row r="17467" spans="1:1" x14ac:dyDescent="0.2">
      <c r="A17467" t="s">
        <v>3344</v>
      </c>
    </row>
    <row r="17468" spans="1:1" x14ac:dyDescent="0.2">
      <c r="A17468" t="s">
        <v>146</v>
      </c>
    </row>
    <row r="17469" spans="1:1" x14ac:dyDescent="0.2">
      <c r="A17469" t="s">
        <v>4727</v>
      </c>
    </row>
    <row r="17470" spans="1:1" x14ac:dyDescent="0.2">
      <c r="A17470" t="s">
        <v>4728</v>
      </c>
    </row>
    <row r="17471" spans="1:1" x14ac:dyDescent="0.2">
      <c r="A17471" t="s">
        <v>3463</v>
      </c>
    </row>
    <row r="17472" spans="1:1" x14ac:dyDescent="0.2">
      <c r="A17472" t="s">
        <v>173</v>
      </c>
    </row>
    <row r="17473" spans="1:1" x14ac:dyDescent="0.2">
      <c r="A17473" t="s">
        <v>152</v>
      </c>
    </row>
    <row r="17474" spans="1:1" x14ac:dyDescent="0.2">
      <c r="A17474" t="s">
        <v>150</v>
      </c>
    </row>
    <row r="17475" spans="1:1" x14ac:dyDescent="0.2">
      <c r="A17475" t="s">
        <v>158</v>
      </c>
    </row>
    <row r="17476" spans="1:1" x14ac:dyDescent="0.2">
      <c r="A17476" t="s">
        <v>3344</v>
      </c>
    </row>
    <row r="17477" spans="1:1" x14ac:dyDescent="0.2">
      <c r="A17477" t="s">
        <v>146</v>
      </c>
    </row>
    <row r="17478" spans="1:1" x14ac:dyDescent="0.2">
      <c r="A17478" t="s">
        <v>4729</v>
      </c>
    </row>
    <row r="17479" spans="1:1" x14ac:dyDescent="0.2">
      <c r="A17479" t="s">
        <v>4730</v>
      </c>
    </row>
    <row r="17480" spans="1:1" x14ac:dyDescent="0.2">
      <c r="A17480" t="s">
        <v>4038</v>
      </c>
    </row>
    <row r="17481" spans="1:1" x14ac:dyDescent="0.2">
      <c r="A17481" t="s">
        <v>173</v>
      </c>
    </row>
    <row r="17482" spans="1:1" x14ac:dyDescent="0.2">
      <c r="A17482" t="s">
        <v>152</v>
      </c>
    </row>
    <row r="17483" spans="1:1" x14ac:dyDescent="0.2">
      <c r="A17483" t="s">
        <v>150</v>
      </c>
    </row>
    <row r="17484" spans="1:1" x14ac:dyDescent="0.2">
      <c r="A17484" t="s">
        <v>158</v>
      </c>
    </row>
    <row r="17485" spans="1:1" x14ac:dyDescent="0.2">
      <c r="A17485" t="s">
        <v>3344</v>
      </c>
    </row>
    <row r="17486" spans="1:1" x14ac:dyDescent="0.2">
      <c r="A17486" t="s">
        <v>146</v>
      </c>
    </row>
    <row r="17487" spans="1:1" x14ac:dyDescent="0.2">
      <c r="A17487" t="s">
        <v>4731</v>
      </c>
    </row>
    <row r="17488" spans="1:1" x14ac:dyDescent="0.2">
      <c r="A17488" t="s">
        <v>4732</v>
      </c>
    </row>
    <row r="17489" spans="1:1" x14ac:dyDescent="0.2">
      <c r="A17489" t="s">
        <v>3463</v>
      </c>
    </row>
    <row r="17490" spans="1:1" x14ac:dyDescent="0.2">
      <c r="A17490" t="s">
        <v>173</v>
      </c>
    </row>
    <row r="17491" spans="1:1" x14ac:dyDescent="0.2">
      <c r="A17491" t="s">
        <v>152</v>
      </c>
    </row>
    <row r="17492" spans="1:1" x14ac:dyDescent="0.2">
      <c r="A17492" t="s">
        <v>150</v>
      </c>
    </row>
    <row r="17493" spans="1:1" x14ac:dyDescent="0.2">
      <c r="A17493" t="s">
        <v>158</v>
      </c>
    </row>
    <row r="17494" spans="1:1" x14ac:dyDescent="0.2">
      <c r="A17494" t="s">
        <v>3344</v>
      </c>
    </row>
    <row r="17495" spans="1:1" x14ac:dyDescent="0.2">
      <c r="A17495" t="s">
        <v>146</v>
      </c>
    </row>
    <row r="17496" spans="1:1" x14ac:dyDescent="0.2">
      <c r="A17496" t="s">
        <v>4733</v>
      </c>
    </row>
    <row r="17497" spans="1:1" x14ac:dyDescent="0.2">
      <c r="A17497" t="s">
        <v>4734</v>
      </c>
    </row>
    <row r="17498" spans="1:1" x14ac:dyDescent="0.2">
      <c r="A17498" t="s">
        <v>4038</v>
      </c>
    </row>
    <row r="17499" spans="1:1" x14ac:dyDescent="0.2">
      <c r="A17499" t="s">
        <v>173</v>
      </c>
    </row>
    <row r="17500" spans="1:1" x14ac:dyDescent="0.2">
      <c r="A17500" t="s">
        <v>152</v>
      </c>
    </row>
    <row r="17501" spans="1:1" x14ac:dyDescent="0.2">
      <c r="A17501" t="s">
        <v>150</v>
      </c>
    </row>
    <row r="17502" spans="1:1" x14ac:dyDescent="0.2">
      <c r="A17502" t="s">
        <v>158</v>
      </c>
    </row>
    <row r="17503" spans="1:1" x14ac:dyDescent="0.2">
      <c r="A17503" t="s">
        <v>3344</v>
      </c>
    </row>
    <row r="17504" spans="1:1" x14ac:dyDescent="0.2">
      <c r="A17504" t="s">
        <v>146</v>
      </c>
    </row>
    <row r="17505" spans="1:1" x14ac:dyDescent="0.2">
      <c r="A17505" t="s">
        <v>4735</v>
      </c>
    </row>
    <row r="17506" spans="1:1" x14ac:dyDescent="0.2">
      <c r="A17506" t="s">
        <v>4736</v>
      </c>
    </row>
    <row r="17507" spans="1:1" x14ac:dyDescent="0.2">
      <c r="A17507" t="s">
        <v>3463</v>
      </c>
    </row>
    <row r="17508" spans="1:1" x14ac:dyDescent="0.2">
      <c r="A17508" t="s">
        <v>173</v>
      </c>
    </row>
    <row r="17509" spans="1:1" x14ac:dyDescent="0.2">
      <c r="A17509" t="s">
        <v>152</v>
      </c>
    </row>
    <row r="17510" spans="1:1" x14ac:dyDescent="0.2">
      <c r="A17510" t="s">
        <v>150</v>
      </c>
    </row>
    <row r="17511" spans="1:1" x14ac:dyDescent="0.2">
      <c r="A17511" t="s">
        <v>158</v>
      </c>
    </row>
    <row r="17512" spans="1:1" x14ac:dyDescent="0.2">
      <c r="A17512" t="s">
        <v>3344</v>
      </c>
    </row>
    <row r="17513" spans="1:1" x14ac:dyDescent="0.2">
      <c r="A17513" t="s">
        <v>146</v>
      </c>
    </row>
    <row r="17514" spans="1:1" x14ac:dyDescent="0.2">
      <c r="A17514" t="s">
        <v>4737</v>
      </c>
    </row>
    <row r="17515" spans="1:1" x14ac:dyDescent="0.2">
      <c r="A17515" t="s">
        <v>143</v>
      </c>
    </row>
    <row r="17517" spans="1:1" x14ac:dyDescent="0.2">
      <c r="A17517" t="s">
        <v>144</v>
      </c>
    </row>
    <row r="17518" spans="1:1" x14ac:dyDescent="0.2">
      <c r="A17518" t="s">
        <v>145</v>
      </c>
    </row>
    <row r="17519" spans="1:1" x14ac:dyDescent="0.2">
      <c r="A17519" t="s">
        <v>146</v>
      </c>
    </row>
    <row r="17520" spans="1:1" x14ac:dyDescent="0.2">
      <c r="A17520" t="s">
        <v>4738</v>
      </c>
    </row>
    <row r="17521" spans="1:1" x14ac:dyDescent="0.2">
      <c r="A17521" t="s">
        <v>4739</v>
      </c>
    </row>
    <row r="17522" spans="1:1" x14ac:dyDescent="0.2">
      <c r="A17522" t="s">
        <v>3463</v>
      </c>
    </row>
    <row r="17523" spans="1:1" x14ac:dyDescent="0.2">
      <c r="A17523" t="s">
        <v>173</v>
      </c>
    </row>
    <row r="17524" spans="1:1" x14ac:dyDescent="0.2">
      <c r="A17524" t="s">
        <v>152</v>
      </c>
    </row>
    <row r="17525" spans="1:1" x14ac:dyDescent="0.2">
      <c r="A17525" t="s">
        <v>150</v>
      </c>
    </row>
    <row r="17526" spans="1:1" x14ac:dyDescent="0.2">
      <c r="A17526" t="s">
        <v>151</v>
      </c>
    </row>
    <row r="17527" spans="1:1" x14ac:dyDescent="0.2">
      <c r="A17527" t="s">
        <v>3344</v>
      </c>
    </row>
    <row r="17528" spans="1:1" x14ac:dyDescent="0.2">
      <c r="A17528" t="s">
        <v>146</v>
      </c>
    </row>
    <row r="17529" spans="1:1" x14ac:dyDescent="0.2">
      <c r="A17529" t="s">
        <v>4740</v>
      </c>
    </row>
    <row r="17530" spans="1:1" x14ac:dyDescent="0.2">
      <c r="A17530" t="s">
        <v>4739</v>
      </c>
    </row>
    <row r="17531" spans="1:1" x14ac:dyDescent="0.2">
      <c r="A17531" t="s">
        <v>3463</v>
      </c>
    </row>
    <row r="17532" spans="1:1" x14ac:dyDescent="0.2">
      <c r="A17532" t="s">
        <v>173</v>
      </c>
    </row>
    <row r="17533" spans="1:1" x14ac:dyDescent="0.2">
      <c r="A17533" t="s">
        <v>152</v>
      </c>
    </row>
    <row r="17534" spans="1:1" x14ac:dyDescent="0.2">
      <c r="A17534" t="s">
        <v>150</v>
      </c>
    </row>
    <row r="17535" spans="1:1" x14ac:dyDescent="0.2">
      <c r="A17535" t="s">
        <v>151</v>
      </c>
    </row>
    <row r="17536" spans="1:1" x14ac:dyDescent="0.2">
      <c r="A17536" t="s">
        <v>3344</v>
      </c>
    </row>
    <row r="17537" spans="1:1" x14ac:dyDescent="0.2">
      <c r="A17537" t="s">
        <v>146</v>
      </c>
    </row>
    <row r="17538" spans="1:1" x14ac:dyDescent="0.2">
      <c r="A17538" t="s">
        <v>4741</v>
      </c>
    </row>
    <row r="17539" spans="1:1" x14ac:dyDescent="0.2">
      <c r="A17539" t="s">
        <v>4742</v>
      </c>
    </row>
    <row r="17540" spans="1:1" x14ac:dyDescent="0.2">
      <c r="A17540" t="s">
        <v>3463</v>
      </c>
    </row>
    <row r="17541" spans="1:1" x14ac:dyDescent="0.2">
      <c r="A17541" t="s">
        <v>173</v>
      </c>
    </row>
    <row r="17542" spans="1:1" x14ac:dyDescent="0.2">
      <c r="A17542" t="s">
        <v>152</v>
      </c>
    </row>
    <row r="17543" spans="1:1" x14ac:dyDescent="0.2">
      <c r="A17543" t="s">
        <v>150</v>
      </c>
    </row>
    <row r="17544" spans="1:1" x14ac:dyDescent="0.2">
      <c r="A17544" t="s">
        <v>158</v>
      </c>
    </row>
    <row r="17545" spans="1:1" x14ac:dyDescent="0.2">
      <c r="A17545" t="s">
        <v>3344</v>
      </c>
    </row>
    <row r="17546" spans="1:1" x14ac:dyDescent="0.2">
      <c r="A17546" t="s">
        <v>146</v>
      </c>
    </row>
    <row r="17547" spans="1:1" x14ac:dyDescent="0.2">
      <c r="A17547" t="s">
        <v>4743</v>
      </c>
    </row>
    <row r="17548" spans="1:1" x14ac:dyDescent="0.2">
      <c r="A17548" t="s">
        <v>4744</v>
      </c>
    </row>
    <row r="17549" spans="1:1" x14ac:dyDescent="0.2">
      <c r="A17549" t="s">
        <v>3463</v>
      </c>
    </row>
    <row r="17550" spans="1:1" x14ac:dyDescent="0.2">
      <c r="A17550" t="s">
        <v>173</v>
      </c>
    </row>
    <row r="17551" spans="1:1" x14ac:dyDescent="0.2">
      <c r="A17551" t="s">
        <v>152</v>
      </c>
    </row>
    <row r="17552" spans="1:1" x14ac:dyDescent="0.2">
      <c r="A17552" t="s">
        <v>150</v>
      </c>
    </row>
    <row r="17553" spans="1:1" x14ac:dyDescent="0.2">
      <c r="A17553" t="s">
        <v>158</v>
      </c>
    </row>
    <row r="17554" spans="1:1" x14ac:dyDescent="0.2">
      <c r="A17554" t="s">
        <v>3344</v>
      </c>
    </row>
    <row r="17555" spans="1:1" x14ac:dyDescent="0.2">
      <c r="A17555" t="s">
        <v>146</v>
      </c>
    </row>
    <row r="17556" spans="1:1" x14ac:dyDescent="0.2">
      <c r="A17556" t="s">
        <v>4745</v>
      </c>
    </row>
    <row r="17557" spans="1:1" x14ac:dyDescent="0.2">
      <c r="A17557" t="s">
        <v>4746</v>
      </c>
    </row>
    <row r="17558" spans="1:1" x14ac:dyDescent="0.2">
      <c r="A17558" t="s">
        <v>4038</v>
      </c>
    </row>
    <row r="17559" spans="1:1" x14ac:dyDescent="0.2">
      <c r="A17559" t="s">
        <v>173</v>
      </c>
    </row>
    <row r="17560" spans="1:1" x14ac:dyDescent="0.2">
      <c r="A17560" t="s">
        <v>152</v>
      </c>
    </row>
    <row r="17561" spans="1:1" x14ac:dyDescent="0.2">
      <c r="A17561" t="s">
        <v>150</v>
      </c>
    </row>
    <row r="17562" spans="1:1" x14ac:dyDescent="0.2">
      <c r="A17562" t="s">
        <v>158</v>
      </c>
    </row>
    <row r="17563" spans="1:1" x14ac:dyDescent="0.2">
      <c r="A17563" t="s">
        <v>3344</v>
      </c>
    </row>
    <row r="17564" spans="1:1" x14ac:dyDescent="0.2">
      <c r="A17564" t="s">
        <v>146</v>
      </c>
    </row>
    <row r="17565" spans="1:1" x14ac:dyDescent="0.2">
      <c r="A17565" t="s">
        <v>4747</v>
      </c>
    </row>
    <row r="17566" spans="1:1" x14ac:dyDescent="0.2">
      <c r="A17566" t="s">
        <v>4748</v>
      </c>
    </row>
    <row r="17567" spans="1:1" x14ac:dyDescent="0.2">
      <c r="A17567" t="s">
        <v>4105</v>
      </c>
    </row>
    <row r="17568" spans="1:1" x14ac:dyDescent="0.2">
      <c r="A17568" t="s">
        <v>173</v>
      </c>
    </row>
    <row r="17569" spans="1:1" x14ac:dyDescent="0.2">
      <c r="A17569" t="s">
        <v>152</v>
      </c>
    </row>
    <row r="17570" spans="1:1" x14ac:dyDescent="0.2">
      <c r="A17570" t="s">
        <v>150</v>
      </c>
    </row>
    <row r="17571" spans="1:1" x14ac:dyDescent="0.2">
      <c r="A17571" t="s">
        <v>158</v>
      </c>
    </row>
    <row r="17572" spans="1:1" x14ac:dyDescent="0.2">
      <c r="A17572" t="s">
        <v>3344</v>
      </c>
    </row>
    <row r="17573" spans="1:1" x14ac:dyDescent="0.2">
      <c r="A17573" t="s">
        <v>146</v>
      </c>
    </row>
    <row r="17574" spans="1:1" x14ac:dyDescent="0.2">
      <c r="A17574" t="s">
        <v>4749</v>
      </c>
    </row>
    <row r="17575" spans="1:1" x14ac:dyDescent="0.2">
      <c r="A17575" t="s">
        <v>4750</v>
      </c>
    </row>
    <row r="17576" spans="1:1" x14ac:dyDescent="0.2">
      <c r="A17576" t="s">
        <v>3463</v>
      </c>
    </row>
    <row r="17577" spans="1:1" x14ac:dyDescent="0.2">
      <c r="A17577" t="s">
        <v>173</v>
      </c>
    </row>
    <row r="17578" spans="1:1" x14ac:dyDescent="0.2">
      <c r="A17578" t="s">
        <v>152</v>
      </c>
    </row>
    <row r="17579" spans="1:1" x14ac:dyDescent="0.2">
      <c r="A17579" t="s">
        <v>150</v>
      </c>
    </row>
    <row r="17580" spans="1:1" x14ac:dyDescent="0.2">
      <c r="A17580" t="s">
        <v>158</v>
      </c>
    </row>
    <row r="17581" spans="1:1" x14ac:dyDescent="0.2">
      <c r="A17581" t="s">
        <v>3344</v>
      </c>
    </row>
    <row r="17582" spans="1:1" x14ac:dyDescent="0.2">
      <c r="A17582" t="s">
        <v>146</v>
      </c>
    </row>
    <row r="17583" spans="1:1" x14ac:dyDescent="0.2">
      <c r="A17583" t="s">
        <v>4751</v>
      </c>
    </row>
    <row r="17584" spans="1:1" x14ac:dyDescent="0.2">
      <c r="A17584" t="s">
        <v>143</v>
      </c>
    </row>
    <row r="17586" spans="1:1" x14ac:dyDescent="0.2">
      <c r="A17586" t="s">
        <v>144</v>
      </c>
    </row>
    <row r="17587" spans="1:1" x14ac:dyDescent="0.2">
      <c r="A17587" t="s">
        <v>145</v>
      </c>
    </row>
    <row r="17588" spans="1:1" x14ac:dyDescent="0.2">
      <c r="A17588" t="s">
        <v>146</v>
      </c>
    </row>
    <row r="17589" spans="1:1" x14ac:dyDescent="0.2">
      <c r="A17589" t="s">
        <v>4752</v>
      </c>
    </row>
    <row r="17590" spans="1:1" x14ac:dyDescent="0.2">
      <c r="A17590" t="s">
        <v>4753</v>
      </c>
    </row>
    <row r="17591" spans="1:1" x14ac:dyDescent="0.2">
      <c r="A17591" t="s">
        <v>3463</v>
      </c>
    </row>
    <row r="17592" spans="1:1" x14ac:dyDescent="0.2">
      <c r="A17592" t="s">
        <v>173</v>
      </c>
    </row>
    <row r="17593" spans="1:1" x14ac:dyDescent="0.2">
      <c r="A17593" t="s">
        <v>152</v>
      </c>
    </row>
    <row r="17594" spans="1:1" x14ac:dyDescent="0.2">
      <c r="A17594" t="s">
        <v>150</v>
      </c>
    </row>
    <row r="17595" spans="1:1" x14ac:dyDescent="0.2">
      <c r="A17595" t="s">
        <v>158</v>
      </c>
    </row>
    <row r="17596" spans="1:1" x14ac:dyDescent="0.2">
      <c r="A17596" t="s">
        <v>3344</v>
      </c>
    </row>
    <row r="17597" spans="1:1" x14ac:dyDescent="0.2">
      <c r="A17597" t="s">
        <v>146</v>
      </c>
    </row>
    <row r="17598" spans="1:1" x14ac:dyDescent="0.2">
      <c r="A17598" t="s">
        <v>4754</v>
      </c>
    </row>
    <row r="17599" spans="1:1" x14ac:dyDescent="0.2">
      <c r="A17599" t="s">
        <v>4755</v>
      </c>
    </row>
    <row r="17600" spans="1:1" x14ac:dyDescent="0.2">
      <c r="A17600" t="s">
        <v>3463</v>
      </c>
    </row>
    <row r="17601" spans="1:1" x14ac:dyDescent="0.2">
      <c r="A17601" t="s">
        <v>173</v>
      </c>
    </row>
    <row r="17602" spans="1:1" x14ac:dyDescent="0.2">
      <c r="A17602" t="s">
        <v>152</v>
      </c>
    </row>
    <row r="17603" spans="1:1" x14ac:dyDescent="0.2">
      <c r="A17603" t="s">
        <v>150</v>
      </c>
    </row>
    <row r="17604" spans="1:1" x14ac:dyDescent="0.2">
      <c r="A17604" t="s">
        <v>158</v>
      </c>
    </row>
    <row r="17605" spans="1:1" x14ac:dyDescent="0.2">
      <c r="A17605" t="s">
        <v>3344</v>
      </c>
    </row>
    <row r="17606" spans="1:1" x14ac:dyDescent="0.2">
      <c r="A17606" t="s">
        <v>146</v>
      </c>
    </row>
    <row r="17607" spans="1:1" x14ac:dyDescent="0.2">
      <c r="A17607" t="s">
        <v>4756</v>
      </c>
    </row>
    <row r="17608" spans="1:1" x14ac:dyDescent="0.2">
      <c r="A17608" t="s">
        <v>4757</v>
      </c>
    </row>
    <row r="17609" spans="1:1" x14ac:dyDescent="0.2">
      <c r="A17609" t="s">
        <v>3463</v>
      </c>
    </row>
    <row r="17610" spans="1:1" x14ac:dyDescent="0.2">
      <c r="A17610" t="s">
        <v>173</v>
      </c>
    </row>
    <row r="17611" spans="1:1" x14ac:dyDescent="0.2">
      <c r="A17611" t="s">
        <v>152</v>
      </c>
    </row>
    <row r="17612" spans="1:1" x14ac:dyDescent="0.2">
      <c r="A17612" t="s">
        <v>150</v>
      </c>
    </row>
    <row r="17613" spans="1:1" x14ac:dyDescent="0.2">
      <c r="A17613" t="s">
        <v>158</v>
      </c>
    </row>
    <row r="17614" spans="1:1" x14ac:dyDescent="0.2">
      <c r="A17614" t="s">
        <v>3344</v>
      </c>
    </row>
    <row r="17615" spans="1:1" x14ac:dyDescent="0.2">
      <c r="A17615" t="s">
        <v>146</v>
      </c>
    </row>
    <row r="17616" spans="1:1" x14ac:dyDescent="0.2">
      <c r="A17616" t="s">
        <v>4758</v>
      </c>
    </row>
    <row r="17617" spans="1:1" x14ac:dyDescent="0.2">
      <c r="A17617" t="s">
        <v>4759</v>
      </c>
    </row>
    <row r="17618" spans="1:1" x14ac:dyDescent="0.2">
      <c r="A17618" t="s">
        <v>4038</v>
      </c>
    </row>
    <row r="17619" spans="1:1" x14ac:dyDescent="0.2">
      <c r="A17619" t="s">
        <v>173</v>
      </c>
    </row>
    <row r="17620" spans="1:1" x14ac:dyDescent="0.2">
      <c r="A17620" t="s">
        <v>152</v>
      </c>
    </row>
    <row r="17621" spans="1:1" x14ac:dyDescent="0.2">
      <c r="A17621" t="s">
        <v>150</v>
      </c>
    </row>
    <row r="17622" spans="1:1" x14ac:dyDescent="0.2">
      <c r="A17622" t="s">
        <v>158</v>
      </c>
    </row>
    <row r="17623" spans="1:1" x14ac:dyDescent="0.2">
      <c r="A17623" t="s">
        <v>3344</v>
      </c>
    </row>
    <row r="17624" spans="1:1" x14ac:dyDescent="0.2">
      <c r="A17624" t="s">
        <v>146</v>
      </c>
    </row>
    <row r="17625" spans="1:1" x14ac:dyDescent="0.2">
      <c r="A17625" t="s">
        <v>4760</v>
      </c>
    </row>
    <row r="17626" spans="1:1" x14ac:dyDescent="0.2">
      <c r="A17626" t="s">
        <v>4761</v>
      </c>
    </row>
    <row r="17627" spans="1:1" x14ac:dyDescent="0.2">
      <c r="A17627" t="s">
        <v>3463</v>
      </c>
    </row>
    <row r="17628" spans="1:1" x14ac:dyDescent="0.2">
      <c r="A17628" t="s">
        <v>173</v>
      </c>
    </row>
    <row r="17629" spans="1:1" x14ac:dyDescent="0.2">
      <c r="A17629" t="s">
        <v>152</v>
      </c>
    </row>
    <row r="17630" spans="1:1" x14ac:dyDescent="0.2">
      <c r="A17630" t="s">
        <v>150</v>
      </c>
    </row>
    <row r="17631" spans="1:1" x14ac:dyDescent="0.2">
      <c r="A17631" t="s">
        <v>158</v>
      </c>
    </row>
    <row r="17632" spans="1:1" x14ac:dyDescent="0.2">
      <c r="A17632" t="s">
        <v>3344</v>
      </c>
    </row>
    <row r="17633" spans="1:1" x14ac:dyDescent="0.2">
      <c r="A17633" t="s">
        <v>146</v>
      </c>
    </row>
    <row r="17634" spans="1:1" x14ac:dyDescent="0.2">
      <c r="A17634" t="s">
        <v>4762</v>
      </c>
    </row>
    <row r="17635" spans="1:1" x14ac:dyDescent="0.2">
      <c r="A17635" t="s">
        <v>4763</v>
      </c>
    </row>
    <row r="17636" spans="1:1" x14ac:dyDescent="0.2">
      <c r="A17636" t="s">
        <v>3463</v>
      </c>
    </row>
    <row r="17637" spans="1:1" x14ac:dyDescent="0.2">
      <c r="A17637" t="s">
        <v>173</v>
      </c>
    </row>
    <row r="17638" spans="1:1" x14ac:dyDescent="0.2">
      <c r="A17638" t="s">
        <v>152</v>
      </c>
    </row>
    <row r="17639" spans="1:1" x14ac:dyDescent="0.2">
      <c r="A17639" t="s">
        <v>150</v>
      </c>
    </row>
    <row r="17640" spans="1:1" x14ac:dyDescent="0.2">
      <c r="A17640" t="s">
        <v>151</v>
      </c>
    </row>
    <row r="17641" spans="1:1" x14ac:dyDescent="0.2">
      <c r="A17641" t="s">
        <v>3344</v>
      </c>
    </row>
    <row r="17642" spans="1:1" x14ac:dyDescent="0.2">
      <c r="A17642" t="s">
        <v>146</v>
      </c>
    </row>
    <row r="17643" spans="1:1" x14ac:dyDescent="0.2">
      <c r="A17643" t="s">
        <v>4764</v>
      </c>
    </row>
    <row r="17644" spans="1:1" x14ac:dyDescent="0.2">
      <c r="A17644" t="s">
        <v>4765</v>
      </c>
    </row>
    <row r="17645" spans="1:1" x14ac:dyDescent="0.2">
      <c r="A17645" t="s">
        <v>3463</v>
      </c>
    </row>
    <row r="17646" spans="1:1" x14ac:dyDescent="0.2">
      <c r="A17646" t="s">
        <v>173</v>
      </c>
    </row>
    <row r="17647" spans="1:1" x14ac:dyDescent="0.2">
      <c r="A17647" t="s">
        <v>152</v>
      </c>
    </row>
    <row r="17648" spans="1:1" x14ac:dyDescent="0.2">
      <c r="A17648" t="s">
        <v>150</v>
      </c>
    </row>
    <row r="17649" spans="1:1" x14ac:dyDescent="0.2">
      <c r="A17649" t="s">
        <v>158</v>
      </c>
    </row>
    <row r="17650" spans="1:1" x14ac:dyDescent="0.2">
      <c r="A17650" t="s">
        <v>3344</v>
      </c>
    </row>
    <row r="17651" spans="1:1" x14ac:dyDescent="0.2">
      <c r="A17651" t="s">
        <v>146</v>
      </c>
    </row>
    <row r="17652" spans="1:1" x14ac:dyDescent="0.2">
      <c r="A17652" t="s">
        <v>4766</v>
      </c>
    </row>
    <row r="17653" spans="1:1" x14ac:dyDescent="0.2">
      <c r="A17653" t="s">
        <v>143</v>
      </c>
    </row>
    <row r="17655" spans="1:1" x14ac:dyDescent="0.2">
      <c r="A17655" t="s">
        <v>144</v>
      </c>
    </row>
    <row r="17656" spans="1:1" x14ac:dyDescent="0.2">
      <c r="A17656" t="s">
        <v>145</v>
      </c>
    </row>
    <row r="17657" spans="1:1" x14ac:dyDescent="0.2">
      <c r="A17657" t="s">
        <v>146</v>
      </c>
    </row>
    <row r="17658" spans="1:1" x14ac:dyDescent="0.2">
      <c r="A17658" t="s">
        <v>4767</v>
      </c>
    </row>
    <row r="17659" spans="1:1" x14ac:dyDescent="0.2">
      <c r="A17659" t="s">
        <v>4768</v>
      </c>
    </row>
    <row r="17660" spans="1:1" x14ac:dyDescent="0.2">
      <c r="A17660" t="s">
        <v>3463</v>
      </c>
    </row>
    <row r="17661" spans="1:1" x14ac:dyDescent="0.2">
      <c r="A17661" t="s">
        <v>173</v>
      </c>
    </row>
    <row r="17662" spans="1:1" x14ac:dyDescent="0.2">
      <c r="A17662" t="s">
        <v>152</v>
      </c>
    </row>
    <row r="17663" spans="1:1" x14ac:dyDescent="0.2">
      <c r="A17663" t="s">
        <v>150</v>
      </c>
    </row>
    <row r="17664" spans="1:1" x14ac:dyDescent="0.2">
      <c r="A17664" t="s">
        <v>151</v>
      </c>
    </row>
    <row r="17665" spans="1:1" x14ac:dyDescent="0.2">
      <c r="A17665" t="s">
        <v>3344</v>
      </c>
    </row>
    <row r="17666" spans="1:1" x14ac:dyDescent="0.2">
      <c r="A17666" t="s">
        <v>146</v>
      </c>
    </row>
    <row r="17667" spans="1:1" x14ac:dyDescent="0.2">
      <c r="A17667" t="s">
        <v>4769</v>
      </c>
    </row>
    <row r="17668" spans="1:1" x14ac:dyDescent="0.2">
      <c r="A17668" t="s">
        <v>4770</v>
      </c>
    </row>
    <row r="17669" spans="1:1" x14ac:dyDescent="0.2">
      <c r="A17669" t="s">
        <v>4105</v>
      </c>
    </row>
    <row r="17670" spans="1:1" x14ac:dyDescent="0.2">
      <c r="A17670" t="s">
        <v>173</v>
      </c>
    </row>
    <row r="17671" spans="1:1" x14ac:dyDescent="0.2">
      <c r="A17671" t="s">
        <v>152</v>
      </c>
    </row>
    <row r="17672" spans="1:1" x14ac:dyDescent="0.2">
      <c r="A17672" t="s">
        <v>150</v>
      </c>
    </row>
    <row r="17673" spans="1:1" x14ac:dyDescent="0.2">
      <c r="A17673" t="s">
        <v>158</v>
      </c>
    </row>
    <row r="17674" spans="1:1" x14ac:dyDescent="0.2">
      <c r="A17674" t="s">
        <v>3344</v>
      </c>
    </row>
    <row r="17675" spans="1:1" x14ac:dyDescent="0.2">
      <c r="A17675" t="s">
        <v>146</v>
      </c>
    </row>
    <row r="17676" spans="1:1" x14ac:dyDescent="0.2">
      <c r="A17676" t="s">
        <v>4771</v>
      </c>
    </row>
    <row r="17677" spans="1:1" x14ac:dyDescent="0.2">
      <c r="A17677" t="s">
        <v>4772</v>
      </c>
    </row>
    <row r="17678" spans="1:1" x14ac:dyDescent="0.2">
      <c r="A17678" t="s">
        <v>4105</v>
      </c>
    </row>
    <row r="17679" spans="1:1" x14ac:dyDescent="0.2">
      <c r="A17679" t="s">
        <v>173</v>
      </c>
    </row>
    <row r="17680" spans="1:1" x14ac:dyDescent="0.2">
      <c r="A17680" t="s">
        <v>152</v>
      </c>
    </row>
    <row r="17681" spans="1:1" x14ac:dyDescent="0.2">
      <c r="A17681" t="s">
        <v>150</v>
      </c>
    </row>
    <row r="17682" spans="1:1" x14ac:dyDescent="0.2">
      <c r="A17682" t="s">
        <v>158</v>
      </c>
    </row>
    <row r="17683" spans="1:1" x14ac:dyDescent="0.2">
      <c r="A17683" t="s">
        <v>3344</v>
      </c>
    </row>
    <row r="17684" spans="1:1" x14ac:dyDescent="0.2">
      <c r="A17684" t="s">
        <v>146</v>
      </c>
    </row>
    <row r="17685" spans="1:1" x14ac:dyDescent="0.2">
      <c r="A17685" t="s">
        <v>4773</v>
      </c>
    </row>
    <row r="17686" spans="1:1" x14ac:dyDescent="0.2">
      <c r="A17686" t="s">
        <v>4774</v>
      </c>
    </row>
    <row r="17687" spans="1:1" x14ac:dyDescent="0.2">
      <c r="A17687" t="s">
        <v>3463</v>
      </c>
    </row>
    <row r="17688" spans="1:1" x14ac:dyDescent="0.2">
      <c r="A17688" t="s">
        <v>173</v>
      </c>
    </row>
    <row r="17689" spans="1:1" x14ac:dyDescent="0.2">
      <c r="A17689" t="s">
        <v>152</v>
      </c>
    </row>
    <row r="17690" spans="1:1" x14ac:dyDescent="0.2">
      <c r="A17690" t="s">
        <v>150</v>
      </c>
    </row>
    <row r="17691" spans="1:1" x14ac:dyDescent="0.2">
      <c r="A17691" t="s">
        <v>158</v>
      </c>
    </row>
    <row r="17692" spans="1:1" x14ac:dyDescent="0.2">
      <c r="A17692" t="s">
        <v>3344</v>
      </c>
    </row>
    <row r="17693" spans="1:1" x14ac:dyDescent="0.2">
      <c r="A17693" t="s">
        <v>146</v>
      </c>
    </row>
    <row r="17694" spans="1:1" x14ac:dyDescent="0.2">
      <c r="A17694" t="s">
        <v>4775</v>
      </c>
    </row>
    <row r="17695" spans="1:1" x14ac:dyDescent="0.2">
      <c r="A17695" t="s">
        <v>4776</v>
      </c>
    </row>
    <row r="17696" spans="1:1" x14ac:dyDescent="0.2">
      <c r="A17696" t="s">
        <v>3463</v>
      </c>
    </row>
    <row r="17697" spans="1:1" x14ac:dyDescent="0.2">
      <c r="A17697" t="s">
        <v>173</v>
      </c>
    </row>
    <row r="17698" spans="1:1" x14ac:dyDescent="0.2">
      <c r="A17698" t="s">
        <v>152</v>
      </c>
    </row>
    <row r="17699" spans="1:1" x14ac:dyDescent="0.2">
      <c r="A17699" t="s">
        <v>150</v>
      </c>
    </row>
    <row r="17700" spans="1:1" x14ac:dyDescent="0.2">
      <c r="A17700" t="s">
        <v>158</v>
      </c>
    </row>
    <row r="17701" spans="1:1" x14ac:dyDescent="0.2">
      <c r="A17701" t="s">
        <v>3344</v>
      </c>
    </row>
    <row r="17702" spans="1:1" x14ac:dyDescent="0.2">
      <c r="A17702" t="s">
        <v>146</v>
      </c>
    </row>
    <row r="17703" spans="1:1" x14ac:dyDescent="0.2">
      <c r="A17703" t="s">
        <v>4777</v>
      </c>
    </row>
    <row r="17704" spans="1:1" x14ac:dyDescent="0.2">
      <c r="A17704" t="s">
        <v>4778</v>
      </c>
    </row>
    <row r="17705" spans="1:1" x14ac:dyDescent="0.2">
      <c r="A17705" t="s">
        <v>3463</v>
      </c>
    </row>
    <row r="17706" spans="1:1" x14ac:dyDescent="0.2">
      <c r="A17706" t="s">
        <v>173</v>
      </c>
    </row>
    <row r="17707" spans="1:1" x14ac:dyDescent="0.2">
      <c r="A17707" t="s">
        <v>152</v>
      </c>
    </row>
    <row r="17708" spans="1:1" x14ac:dyDescent="0.2">
      <c r="A17708" t="s">
        <v>150</v>
      </c>
    </row>
    <row r="17709" spans="1:1" x14ac:dyDescent="0.2">
      <c r="A17709" t="s">
        <v>158</v>
      </c>
    </row>
    <row r="17710" spans="1:1" x14ac:dyDescent="0.2">
      <c r="A17710" t="s">
        <v>3344</v>
      </c>
    </row>
    <row r="17711" spans="1:1" x14ac:dyDescent="0.2">
      <c r="A17711" t="s">
        <v>146</v>
      </c>
    </row>
    <row r="17712" spans="1:1" x14ac:dyDescent="0.2">
      <c r="A17712" t="s">
        <v>4779</v>
      </c>
    </row>
    <row r="17713" spans="1:1" x14ac:dyDescent="0.2">
      <c r="A17713" t="s">
        <v>4780</v>
      </c>
    </row>
    <row r="17714" spans="1:1" x14ac:dyDescent="0.2">
      <c r="A17714" t="s">
        <v>3463</v>
      </c>
    </row>
    <row r="17715" spans="1:1" x14ac:dyDescent="0.2">
      <c r="A17715" t="s">
        <v>173</v>
      </c>
    </row>
    <row r="17716" spans="1:1" x14ac:dyDescent="0.2">
      <c r="A17716" t="s">
        <v>152</v>
      </c>
    </row>
    <row r="17717" spans="1:1" x14ac:dyDescent="0.2">
      <c r="A17717" t="s">
        <v>150</v>
      </c>
    </row>
    <row r="17718" spans="1:1" x14ac:dyDescent="0.2">
      <c r="A17718" t="s">
        <v>158</v>
      </c>
    </row>
    <row r="17719" spans="1:1" x14ac:dyDescent="0.2">
      <c r="A17719" t="s">
        <v>3344</v>
      </c>
    </row>
    <row r="17720" spans="1:1" x14ac:dyDescent="0.2">
      <c r="A17720" t="s">
        <v>146</v>
      </c>
    </row>
    <row r="17721" spans="1:1" x14ac:dyDescent="0.2">
      <c r="A17721" t="s">
        <v>4781</v>
      </c>
    </row>
    <row r="17722" spans="1:1" x14ac:dyDescent="0.2">
      <c r="A17722" t="s">
        <v>143</v>
      </c>
    </row>
    <row r="17724" spans="1:1" x14ac:dyDescent="0.2">
      <c r="A17724" t="s">
        <v>144</v>
      </c>
    </row>
    <row r="17725" spans="1:1" x14ac:dyDescent="0.2">
      <c r="A17725" t="s">
        <v>145</v>
      </c>
    </row>
    <row r="17726" spans="1:1" x14ac:dyDescent="0.2">
      <c r="A17726" t="s">
        <v>146</v>
      </c>
    </row>
    <row r="17727" spans="1:1" x14ac:dyDescent="0.2">
      <c r="A17727" t="s">
        <v>4782</v>
      </c>
    </row>
    <row r="17728" spans="1:1" x14ac:dyDescent="0.2">
      <c r="A17728" t="s">
        <v>4282</v>
      </c>
    </row>
    <row r="17729" spans="1:1" x14ac:dyDescent="0.2">
      <c r="A17729" t="s">
        <v>4038</v>
      </c>
    </row>
    <row r="17730" spans="1:1" x14ac:dyDescent="0.2">
      <c r="A17730" t="s">
        <v>173</v>
      </c>
    </row>
    <row r="17731" spans="1:1" x14ac:dyDescent="0.2">
      <c r="A17731" t="s">
        <v>152</v>
      </c>
    </row>
    <row r="17732" spans="1:1" x14ac:dyDescent="0.2">
      <c r="A17732" t="s">
        <v>150</v>
      </c>
    </row>
    <row r="17733" spans="1:1" x14ac:dyDescent="0.2">
      <c r="A17733" t="s">
        <v>158</v>
      </c>
    </row>
    <row r="17734" spans="1:1" x14ac:dyDescent="0.2">
      <c r="A17734" t="s">
        <v>3344</v>
      </c>
    </row>
    <row r="17735" spans="1:1" x14ac:dyDescent="0.2">
      <c r="A17735" t="s">
        <v>146</v>
      </c>
    </row>
    <row r="17736" spans="1:1" x14ac:dyDescent="0.2">
      <c r="A17736" t="s">
        <v>4783</v>
      </c>
    </row>
    <row r="17737" spans="1:1" x14ac:dyDescent="0.2">
      <c r="A17737" t="s">
        <v>4784</v>
      </c>
    </row>
    <row r="17738" spans="1:1" x14ac:dyDescent="0.2">
      <c r="A17738" t="s">
        <v>4038</v>
      </c>
    </row>
    <row r="17739" spans="1:1" x14ac:dyDescent="0.2">
      <c r="A17739" t="s">
        <v>173</v>
      </c>
    </row>
    <row r="17740" spans="1:1" x14ac:dyDescent="0.2">
      <c r="A17740" t="s">
        <v>152</v>
      </c>
    </row>
    <row r="17741" spans="1:1" x14ac:dyDescent="0.2">
      <c r="A17741" t="s">
        <v>150</v>
      </c>
    </row>
    <row r="17742" spans="1:1" x14ac:dyDescent="0.2">
      <c r="A17742" t="s">
        <v>158</v>
      </c>
    </row>
    <row r="17743" spans="1:1" x14ac:dyDescent="0.2">
      <c r="A17743" t="s">
        <v>3344</v>
      </c>
    </row>
    <row r="17744" spans="1:1" x14ac:dyDescent="0.2">
      <c r="A17744" t="s">
        <v>146</v>
      </c>
    </row>
    <row r="17745" spans="1:1" x14ac:dyDescent="0.2">
      <c r="A17745" t="s">
        <v>4785</v>
      </c>
    </row>
    <row r="17746" spans="1:1" x14ac:dyDescent="0.2">
      <c r="A17746" t="s">
        <v>4786</v>
      </c>
    </row>
    <row r="17747" spans="1:1" x14ac:dyDescent="0.2">
      <c r="A17747" t="s">
        <v>4038</v>
      </c>
    </row>
    <row r="17748" spans="1:1" x14ac:dyDescent="0.2">
      <c r="A17748" t="s">
        <v>173</v>
      </c>
    </row>
    <row r="17749" spans="1:1" x14ac:dyDescent="0.2">
      <c r="A17749" t="s">
        <v>152</v>
      </c>
    </row>
    <row r="17750" spans="1:1" x14ac:dyDescent="0.2">
      <c r="A17750" t="s">
        <v>150</v>
      </c>
    </row>
    <row r="17751" spans="1:1" x14ac:dyDescent="0.2">
      <c r="A17751" t="s">
        <v>158</v>
      </c>
    </row>
    <row r="17752" spans="1:1" x14ac:dyDescent="0.2">
      <c r="A17752" t="s">
        <v>3344</v>
      </c>
    </row>
    <row r="17753" spans="1:1" x14ac:dyDescent="0.2">
      <c r="A17753" t="s">
        <v>146</v>
      </c>
    </row>
    <row r="17754" spans="1:1" x14ac:dyDescent="0.2">
      <c r="A17754" t="s">
        <v>4787</v>
      </c>
    </row>
    <row r="17755" spans="1:1" x14ac:dyDescent="0.2">
      <c r="A17755" t="s">
        <v>4788</v>
      </c>
    </row>
    <row r="17756" spans="1:1" x14ac:dyDescent="0.2">
      <c r="A17756" t="s">
        <v>4038</v>
      </c>
    </row>
    <row r="17757" spans="1:1" x14ac:dyDescent="0.2">
      <c r="A17757" t="s">
        <v>173</v>
      </c>
    </row>
    <row r="17758" spans="1:1" x14ac:dyDescent="0.2">
      <c r="A17758" t="s">
        <v>152</v>
      </c>
    </row>
    <row r="17759" spans="1:1" x14ac:dyDescent="0.2">
      <c r="A17759" t="s">
        <v>150</v>
      </c>
    </row>
    <row r="17760" spans="1:1" x14ac:dyDescent="0.2">
      <c r="A17760" t="s">
        <v>158</v>
      </c>
    </row>
    <row r="17761" spans="1:1" x14ac:dyDescent="0.2">
      <c r="A17761" t="s">
        <v>3344</v>
      </c>
    </row>
    <row r="17762" spans="1:1" x14ac:dyDescent="0.2">
      <c r="A17762" t="s">
        <v>146</v>
      </c>
    </row>
    <row r="17763" spans="1:1" x14ac:dyDescent="0.2">
      <c r="A17763" t="s">
        <v>4789</v>
      </c>
    </row>
    <row r="17764" spans="1:1" x14ac:dyDescent="0.2">
      <c r="A17764" t="s">
        <v>4790</v>
      </c>
    </row>
    <row r="17765" spans="1:1" x14ac:dyDescent="0.2">
      <c r="A17765" t="s">
        <v>4038</v>
      </c>
    </row>
    <row r="17766" spans="1:1" x14ac:dyDescent="0.2">
      <c r="A17766" t="s">
        <v>173</v>
      </c>
    </row>
    <row r="17767" spans="1:1" x14ac:dyDescent="0.2">
      <c r="A17767" t="s">
        <v>152</v>
      </c>
    </row>
    <row r="17768" spans="1:1" x14ac:dyDescent="0.2">
      <c r="A17768" t="s">
        <v>150</v>
      </c>
    </row>
    <row r="17769" spans="1:1" x14ac:dyDescent="0.2">
      <c r="A17769" t="s">
        <v>158</v>
      </c>
    </row>
    <row r="17770" spans="1:1" x14ac:dyDescent="0.2">
      <c r="A17770" t="s">
        <v>3344</v>
      </c>
    </row>
    <row r="17771" spans="1:1" x14ac:dyDescent="0.2">
      <c r="A17771" t="s">
        <v>146</v>
      </c>
    </row>
    <row r="17772" spans="1:1" x14ac:dyDescent="0.2">
      <c r="A17772" t="s">
        <v>4791</v>
      </c>
    </row>
    <row r="17773" spans="1:1" x14ac:dyDescent="0.2">
      <c r="A17773" t="s">
        <v>4792</v>
      </c>
    </row>
    <row r="17774" spans="1:1" x14ac:dyDescent="0.2">
      <c r="A17774" t="s">
        <v>3463</v>
      </c>
    </row>
    <row r="17775" spans="1:1" x14ac:dyDescent="0.2">
      <c r="A17775" t="s">
        <v>173</v>
      </c>
    </row>
    <row r="17776" spans="1:1" x14ac:dyDescent="0.2">
      <c r="A17776" t="s">
        <v>152</v>
      </c>
    </row>
    <row r="17777" spans="1:1" x14ac:dyDescent="0.2">
      <c r="A17777" t="s">
        <v>150</v>
      </c>
    </row>
    <row r="17778" spans="1:1" x14ac:dyDescent="0.2">
      <c r="A17778" t="s">
        <v>151</v>
      </c>
    </row>
    <row r="17779" spans="1:1" x14ac:dyDescent="0.2">
      <c r="A17779" t="s">
        <v>3344</v>
      </c>
    </row>
    <row r="17780" spans="1:1" x14ac:dyDescent="0.2">
      <c r="A17780" t="s">
        <v>146</v>
      </c>
    </row>
    <row r="17781" spans="1:1" x14ac:dyDescent="0.2">
      <c r="A17781" t="s">
        <v>4793</v>
      </c>
    </row>
    <row r="17782" spans="1:1" x14ac:dyDescent="0.2">
      <c r="A17782" t="s">
        <v>4794</v>
      </c>
    </row>
    <row r="17783" spans="1:1" x14ac:dyDescent="0.2">
      <c r="A17783" t="s">
        <v>3463</v>
      </c>
    </row>
    <row r="17784" spans="1:1" x14ac:dyDescent="0.2">
      <c r="A17784" t="s">
        <v>173</v>
      </c>
    </row>
    <row r="17785" spans="1:1" x14ac:dyDescent="0.2">
      <c r="A17785" t="s">
        <v>152</v>
      </c>
    </row>
    <row r="17786" spans="1:1" x14ac:dyDescent="0.2">
      <c r="A17786" t="s">
        <v>150</v>
      </c>
    </row>
    <row r="17787" spans="1:1" x14ac:dyDescent="0.2">
      <c r="A17787" t="s">
        <v>151</v>
      </c>
    </row>
    <row r="17788" spans="1:1" x14ac:dyDescent="0.2">
      <c r="A17788" t="s">
        <v>3344</v>
      </c>
    </row>
    <row r="17789" spans="1:1" x14ac:dyDescent="0.2">
      <c r="A17789" t="s">
        <v>146</v>
      </c>
    </row>
    <row r="17790" spans="1:1" x14ac:dyDescent="0.2">
      <c r="A17790" t="s">
        <v>4795</v>
      </c>
    </row>
    <row r="17791" spans="1:1" x14ac:dyDescent="0.2">
      <c r="A17791" t="s">
        <v>143</v>
      </c>
    </row>
    <row r="17793" spans="1:1" x14ac:dyDescent="0.2">
      <c r="A17793" t="s">
        <v>144</v>
      </c>
    </row>
    <row r="17794" spans="1:1" x14ac:dyDescent="0.2">
      <c r="A17794" t="s">
        <v>145</v>
      </c>
    </row>
    <row r="17795" spans="1:1" x14ac:dyDescent="0.2">
      <c r="A17795" t="s">
        <v>146</v>
      </c>
    </row>
    <row r="17796" spans="1:1" x14ac:dyDescent="0.2">
      <c r="A17796" t="s">
        <v>4796</v>
      </c>
    </row>
    <row r="17797" spans="1:1" x14ac:dyDescent="0.2">
      <c r="A17797" t="s">
        <v>4797</v>
      </c>
    </row>
    <row r="17798" spans="1:1" x14ac:dyDescent="0.2">
      <c r="A17798" t="s">
        <v>4038</v>
      </c>
    </row>
    <row r="17799" spans="1:1" x14ac:dyDescent="0.2">
      <c r="A17799" t="s">
        <v>173</v>
      </c>
    </row>
    <row r="17800" spans="1:1" x14ac:dyDescent="0.2">
      <c r="A17800" t="s">
        <v>152</v>
      </c>
    </row>
    <row r="17801" spans="1:1" x14ac:dyDescent="0.2">
      <c r="A17801" t="s">
        <v>150</v>
      </c>
    </row>
    <row r="17802" spans="1:1" x14ac:dyDescent="0.2">
      <c r="A17802" t="s">
        <v>158</v>
      </c>
    </row>
    <row r="17803" spans="1:1" x14ac:dyDescent="0.2">
      <c r="A17803" t="s">
        <v>3344</v>
      </c>
    </row>
    <row r="17804" spans="1:1" x14ac:dyDescent="0.2">
      <c r="A17804" t="s">
        <v>146</v>
      </c>
    </row>
    <row r="17805" spans="1:1" x14ac:dyDescent="0.2">
      <c r="A17805" t="s">
        <v>4798</v>
      </c>
    </row>
    <row r="17806" spans="1:1" x14ac:dyDescent="0.2">
      <c r="A17806" t="s">
        <v>4799</v>
      </c>
    </row>
    <row r="17807" spans="1:1" x14ac:dyDescent="0.2">
      <c r="A17807" t="s">
        <v>3463</v>
      </c>
    </row>
    <row r="17808" spans="1:1" x14ac:dyDescent="0.2">
      <c r="A17808" t="s">
        <v>173</v>
      </c>
    </row>
    <row r="17809" spans="1:1" x14ac:dyDescent="0.2">
      <c r="A17809" t="s">
        <v>152</v>
      </c>
    </row>
    <row r="17810" spans="1:1" x14ac:dyDescent="0.2">
      <c r="A17810" t="s">
        <v>150</v>
      </c>
    </row>
    <row r="17811" spans="1:1" x14ac:dyDescent="0.2">
      <c r="A17811" t="s">
        <v>151</v>
      </c>
    </row>
    <row r="17812" spans="1:1" x14ac:dyDescent="0.2">
      <c r="A17812" t="s">
        <v>3344</v>
      </c>
    </row>
    <row r="17813" spans="1:1" x14ac:dyDescent="0.2">
      <c r="A17813" t="s">
        <v>146</v>
      </c>
    </row>
    <row r="17814" spans="1:1" x14ac:dyDescent="0.2">
      <c r="A17814" t="s">
        <v>4800</v>
      </c>
    </row>
    <row r="17815" spans="1:1" x14ac:dyDescent="0.2">
      <c r="A17815" t="s">
        <v>4801</v>
      </c>
    </row>
    <row r="17816" spans="1:1" x14ac:dyDescent="0.2">
      <c r="A17816" t="s">
        <v>3463</v>
      </c>
    </row>
    <row r="17817" spans="1:1" x14ac:dyDescent="0.2">
      <c r="A17817" t="s">
        <v>173</v>
      </c>
    </row>
    <row r="17818" spans="1:1" x14ac:dyDescent="0.2">
      <c r="A17818" t="s">
        <v>152</v>
      </c>
    </row>
    <row r="17819" spans="1:1" x14ac:dyDescent="0.2">
      <c r="A17819" t="s">
        <v>150</v>
      </c>
    </row>
    <row r="17820" spans="1:1" x14ac:dyDescent="0.2">
      <c r="A17820" t="s">
        <v>158</v>
      </c>
    </row>
    <row r="17821" spans="1:1" x14ac:dyDescent="0.2">
      <c r="A17821" t="s">
        <v>3344</v>
      </c>
    </row>
    <row r="17822" spans="1:1" x14ac:dyDescent="0.2">
      <c r="A17822" t="s">
        <v>146</v>
      </c>
    </row>
    <row r="17823" spans="1:1" x14ac:dyDescent="0.2">
      <c r="A17823" t="s">
        <v>4802</v>
      </c>
    </row>
    <row r="17824" spans="1:1" x14ac:dyDescent="0.2">
      <c r="A17824" t="s">
        <v>4803</v>
      </c>
    </row>
    <row r="17825" spans="1:1" x14ac:dyDescent="0.2">
      <c r="A17825" t="s">
        <v>3463</v>
      </c>
    </row>
    <row r="17826" spans="1:1" x14ac:dyDescent="0.2">
      <c r="A17826" t="s">
        <v>173</v>
      </c>
    </row>
    <row r="17827" spans="1:1" x14ac:dyDescent="0.2">
      <c r="A17827" t="s">
        <v>152</v>
      </c>
    </row>
    <row r="17828" spans="1:1" x14ac:dyDescent="0.2">
      <c r="A17828" t="s">
        <v>150</v>
      </c>
    </row>
    <row r="17829" spans="1:1" x14ac:dyDescent="0.2">
      <c r="A17829" t="s">
        <v>158</v>
      </c>
    </row>
    <row r="17830" spans="1:1" x14ac:dyDescent="0.2">
      <c r="A17830" t="s">
        <v>3344</v>
      </c>
    </row>
    <row r="17831" spans="1:1" x14ac:dyDescent="0.2">
      <c r="A17831" t="s">
        <v>146</v>
      </c>
    </row>
    <row r="17832" spans="1:1" x14ac:dyDescent="0.2">
      <c r="A17832" t="s">
        <v>4804</v>
      </c>
    </row>
    <row r="17833" spans="1:1" x14ac:dyDescent="0.2">
      <c r="A17833" t="s">
        <v>4805</v>
      </c>
    </row>
    <row r="17834" spans="1:1" x14ac:dyDescent="0.2">
      <c r="A17834" t="s">
        <v>4038</v>
      </c>
    </row>
    <row r="17835" spans="1:1" x14ac:dyDescent="0.2">
      <c r="A17835" t="s">
        <v>173</v>
      </c>
    </row>
    <row r="17836" spans="1:1" x14ac:dyDescent="0.2">
      <c r="A17836" t="s">
        <v>152</v>
      </c>
    </row>
    <row r="17837" spans="1:1" x14ac:dyDescent="0.2">
      <c r="A17837" t="s">
        <v>150</v>
      </c>
    </row>
    <row r="17838" spans="1:1" x14ac:dyDescent="0.2">
      <c r="A17838" t="s">
        <v>158</v>
      </c>
    </row>
    <row r="17839" spans="1:1" x14ac:dyDescent="0.2">
      <c r="A17839" t="s">
        <v>3344</v>
      </c>
    </row>
    <row r="17840" spans="1:1" x14ac:dyDescent="0.2">
      <c r="A17840" t="s">
        <v>146</v>
      </c>
    </row>
    <row r="17841" spans="1:1" x14ac:dyDescent="0.2">
      <c r="A17841" t="s">
        <v>4806</v>
      </c>
    </row>
    <row r="17842" spans="1:1" x14ac:dyDescent="0.2">
      <c r="A17842" t="s">
        <v>4807</v>
      </c>
    </row>
    <row r="17843" spans="1:1" x14ac:dyDescent="0.2">
      <c r="A17843" t="s">
        <v>4105</v>
      </c>
    </row>
    <row r="17844" spans="1:1" x14ac:dyDescent="0.2">
      <c r="A17844" t="s">
        <v>173</v>
      </c>
    </row>
    <row r="17845" spans="1:1" x14ac:dyDescent="0.2">
      <c r="A17845" t="s">
        <v>152</v>
      </c>
    </row>
    <row r="17846" spans="1:1" x14ac:dyDescent="0.2">
      <c r="A17846" t="s">
        <v>150</v>
      </c>
    </row>
    <row r="17847" spans="1:1" x14ac:dyDescent="0.2">
      <c r="A17847" t="s">
        <v>158</v>
      </c>
    </row>
    <row r="17848" spans="1:1" x14ac:dyDescent="0.2">
      <c r="A17848" t="s">
        <v>3344</v>
      </c>
    </row>
    <row r="17849" spans="1:1" x14ac:dyDescent="0.2">
      <c r="A17849" t="s">
        <v>146</v>
      </c>
    </row>
    <row r="17850" spans="1:1" x14ac:dyDescent="0.2">
      <c r="A17850" t="s">
        <v>4808</v>
      </c>
    </row>
    <row r="17851" spans="1:1" x14ac:dyDescent="0.2">
      <c r="A17851" t="s">
        <v>4809</v>
      </c>
    </row>
    <row r="17852" spans="1:1" x14ac:dyDescent="0.2">
      <c r="A17852" t="s">
        <v>4038</v>
      </c>
    </row>
    <row r="17853" spans="1:1" x14ac:dyDescent="0.2">
      <c r="A17853" t="s">
        <v>173</v>
      </c>
    </row>
    <row r="17854" spans="1:1" x14ac:dyDescent="0.2">
      <c r="A17854" t="s">
        <v>152</v>
      </c>
    </row>
    <row r="17855" spans="1:1" x14ac:dyDescent="0.2">
      <c r="A17855" t="s">
        <v>150</v>
      </c>
    </row>
    <row r="17856" spans="1:1" x14ac:dyDescent="0.2">
      <c r="A17856" t="s">
        <v>158</v>
      </c>
    </row>
    <row r="17857" spans="1:1" x14ac:dyDescent="0.2">
      <c r="A17857" t="s">
        <v>3344</v>
      </c>
    </row>
    <row r="17858" spans="1:1" x14ac:dyDescent="0.2">
      <c r="A17858" t="s">
        <v>146</v>
      </c>
    </row>
    <row r="17859" spans="1:1" x14ac:dyDescent="0.2">
      <c r="A17859" t="s">
        <v>4810</v>
      </c>
    </row>
    <row r="17860" spans="1:1" x14ac:dyDescent="0.2">
      <c r="A17860" t="s">
        <v>143</v>
      </c>
    </row>
    <row r="17862" spans="1:1" x14ac:dyDescent="0.2">
      <c r="A17862" t="s">
        <v>144</v>
      </c>
    </row>
    <row r="17863" spans="1:1" x14ac:dyDescent="0.2">
      <c r="A17863" t="s">
        <v>145</v>
      </c>
    </row>
    <row r="17864" spans="1:1" x14ac:dyDescent="0.2">
      <c r="A17864" t="s">
        <v>146</v>
      </c>
    </row>
    <row r="17865" spans="1:1" x14ac:dyDescent="0.2">
      <c r="A17865" t="s">
        <v>4811</v>
      </c>
    </row>
    <row r="17866" spans="1:1" x14ac:dyDescent="0.2">
      <c r="A17866" t="s">
        <v>4812</v>
      </c>
    </row>
    <row r="17867" spans="1:1" x14ac:dyDescent="0.2">
      <c r="A17867" t="s">
        <v>4038</v>
      </c>
    </row>
    <row r="17868" spans="1:1" x14ac:dyDescent="0.2">
      <c r="A17868" t="s">
        <v>173</v>
      </c>
    </row>
    <row r="17869" spans="1:1" x14ac:dyDescent="0.2">
      <c r="A17869" t="s">
        <v>152</v>
      </c>
    </row>
    <row r="17870" spans="1:1" x14ac:dyDescent="0.2">
      <c r="A17870" t="s">
        <v>150</v>
      </c>
    </row>
    <row r="17871" spans="1:1" x14ac:dyDescent="0.2">
      <c r="A17871" t="s">
        <v>158</v>
      </c>
    </row>
    <row r="17872" spans="1:1" x14ac:dyDescent="0.2">
      <c r="A17872" t="s">
        <v>3344</v>
      </c>
    </row>
    <row r="17873" spans="1:1" x14ac:dyDescent="0.2">
      <c r="A17873" t="s">
        <v>146</v>
      </c>
    </row>
    <row r="17874" spans="1:1" x14ac:dyDescent="0.2">
      <c r="A17874" t="s">
        <v>4813</v>
      </c>
    </row>
    <row r="17875" spans="1:1" x14ac:dyDescent="0.2">
      <c r="A17875" t="s">
        <v>4814</v>
      </c>
    </row>
    <row r="17876" spans="1:1" x14ac:dyDescent="0.2">
      <c r="A17876" t="s">
        <v>3463</v>
      </c>
    </row>
    <row r="17877" spans="1:1" x14ac:dyDescent="0.2">
      <c r="A17877" t="s">
        <v>173</v>
      </c>
    </row>
    <row r="17878" spans="1:1" x14ac:dyDescent="0.2">
      <c r="A17878" t="s">
        <v>152</v>
      </c>
    </row>
    <row r="17879" spans="1:1" x14ac:dyDescent="0.2">
      <c r="A17879" t="s">
        <v>150</v>
      </c>
    </row>
    <row r="17880" spans="1:1" x14ac:dyDescent="0.2">
      <c r="A17880" t="s">
        <v>158</v>
      </c>
    </row>
    <row r="17881" spans="1:1" x14ac:dyDescent="0.2">
      <c r="A17881" t="s">
        <v>3344</v>
      </c>
    </row>
    <row r="17882" spans="1:1" x14ac:dyDescent="0.2">
      <c r="A17882" t="s">
        <v>146</v>
      </c>
    </row>
    <row r="17883" spans="1:1" x14ac:dyDescent="0.2">
      <c r="A17883" t="s">
        <v>4815</v>
      </c>
    </row>
    <row r="17884" spans="1:1" x14ac:dyDescent="0.2">
      <c r="A17884" t="s">
        <v>4816</v>
      </c>
    </row>
    <row r="17885" spans="1:1" x14ac:dyDescent="0.2">
      <c r="A17885" t="s">
        <v>3463</v>
      </c>
    </row>
    <row r="17886" spans="1:1" x14ac:dyDescent="0.2">
      <c r="A17886" t="s">
        <v>173</v>
      </c>
    </row>
    <row r="17887" spans="1:1" x14ac:dyDescent="0.2">
      <c r="A17887" t="s">
        <v>152</v>
      </c>
    </row>
    <row r="17888" spans="1:1" x14ac:dyDescent="0.2">
      <c r="A17888" t="s">
        <v>150</v>
      </c>
    </row>
    <row r="17889" spans="1:1" x14ac:dyDescent="0.2">
      <c r="A17889" t="s">
        <v>158</v>
      </c>
    </row>
    <row r="17890" spans="1:1" x14ac:dyDescent="0.2">
      <c r="A17890" t="s">
        <v>3344</v>
      </c>
    </row>
    <row r="17891" spans="1:1" x14ac:dyDescent="0.2">
      <c r="A17891" t="s">
        <v>146</v>
      </c>
    </row>
    <row r="17892" spans="1:1" x14ac:dyDescent="0.2">
      <c r="A17892" t="s">
        <v>4817</v>
      </c>
    </row>
    <row r="17893" spans="1:1" x14ac:dyDescent="0.2">
      <c r="A17893" t="s">
        <v>4818</v>
      </c>
    </row>
    <row r="17894" spans="1:1" x14ac:dyDescent="0.2">
      <c r="A17894" t="s">
        <v>3463</v>
      </c>
    </row>
    <row r="17895" spans="1:1" x14ac:dyDescent="0.2">
      <c r="A17895" t="s">
        <v>173</v>
      </c>
    </row>
    <row r="17896" spans="1:1" x14ac:dyDescent="0.2">
      <c r="A17896" t="s">
        <v>152</v>
      </c>
    </row>
    <row r="17897" spans="1:1" x14ac:dyDescent="0.2">
      <c r="A17897" t="s">
        <v>150</v>
      </c>
    </row>
    <row r="17898" spans="1:1" x14ac:dyDescent="0.2">
      <c r="A17898" t="s">
        <v>158</v>
      </c>
    </row>
    <row r="17899" spans="1:1" x14ac:dyDescent="0.2">
      <c r="A17899" t="s">
        <v>3344</v>
      </c>
    </row>
    <row r="17900" spans="1:1" x14ac:dyDescent="0.2">
      <c r="A17900" t="s">
        <v>146</v>
      </c>
    </row>
    <row r="17901" spans="1:1" x14ac:dyDescent="0.2">
      <c r="A17901" t="s">
        <v>4819</v>
      </c>
    </row>
    <row r="17902" spans="1:1" x14ac:dyDescent="0.2">
      <c r="A17902" t="s">
        <v>4820</v>
      </c>
    </row>
    <row r="17903" spans="1:1" x14ac:dyDescent="0.2">
      <c r="A17903" t="s">
        <v>3463</v>
      </c>
    </row>
    <row r="17904" spans="1:1" x14ac:dyDescent="0.2">
      <c r="A17904" t="s">
        <v>173</v>
      </c>
    </row>
    <row r="17905" spans="1:1" x14ac:dyDescent="0.2">
      <c r="A17905" t="s">
        <v>152</v>
      </c>
    </row>
    <row r="17906" spans="1:1" x14ac:dyDescent="0.2">
      <c r="A17906" t="s">
        <v>150</v>
      </c>
    </row>
    <row r="17907" spans="1:1" x14ac:dyDescent="0.2">
      <c r="A17907" t="s">
        <v>158</v>
      </c>
    </row>
    <row r="17908" spans="1:1" x14ac:dyDescent="0.2">
      <c r="A17908" t="s">
        <v>3344</v>
      </c>
    </row>
    <row r="17909" spans="1:1" x14ac:dyDescent="0.2">
      <c r="A17909" t="s">
        <v>146</v>
      </c>
    </row>
    <row r="17910" spans="1:1" x14ac:dyDescent="0.2">
      <c r="A17910" t="s">
        <v>4821</v>
      </c>
    </row>
    <row r="17911" spans="1:1" x14ac:dyDescent="0.2">
      <c r="A17911" t="s">
        <v>4822</v>
      </c>
    </row>
    <row r="17912" spans="1:1" x14ac:dyDescent="0.2">
      <c r="A17912" t="s">
        <v>3463</v>
      </c>
    </row>
    <row r="17913" spans="1:1" x14ac:dyDescent="0.2">
      <c r="A17913" t="s">
        <v>173</v>
      </c>
    </row>
    <row r="17914" spans="1:1" x14ac:dyDescent="0.2">
      <c r="A17914" t="s">
        <v>152</v>
      </c>
    </row>
    <row r="17915" spans="1:1" x14ac:dyDescent="0.2">
      <c r="A17915" t="s">
        <v>150</v>
      </c>
    </row>
    <row r="17916" spans="1:1" x14ac:dyDescent="0.2">
      <c r="A17916" t="s">
        <v>158</v>
      </c>
    </row>
    <row r="17917" spans="1:1" x14ac:dyDescent="0.2">
      <c r="A17917" t="s">
        <v>3344</v>
      </c>
    </row>
    <row r="17918" spans="1:1" x14ac:dyDescent="0.2">
      <c r="A17918" t="s">
        <v>146</v>
      </c>
    </row>
    <row r="17919" spans="1:1" x14ac:dyDescent="0.2">
      <c r="A17919" t="s">
        <v>4823</v>
      </c>
    </row>
    <row r="17920" spans="1:1" x14ac:dyDescent="0.2">
      <c r="A17920" t="s">
        <v>4824</v>
      </c>
    </row>
    <row r="17921" spans="1:1" x14ac:dyDescent="0.2">
      <c r="A17921" t="s">
        <v>3463</v>
      </c>
    </row>
    <row r="17922" spans="1:1" x14ac:dyDescent="0.2">
      <c r="A17922" t="s">
        <v>173</v>
      </c>
    </row>
    <row r="17923" spans="1:1" x14ac:dyDescent="0.2">
      <c r="A17923" t="s">
        <v>152</v>
      </c>
    </row>
    <row r="17924" spans="1:1" x14ac:dyDescent="0.2">
      <c r="A17924" t="s">
        <v>150</v>
      </c>
    </row>
    <row r="17925" spans="1:1" x14ac:dyDescent="0.2">
      <c r="A17925" t="s">
        <v>158</v>
      </c>
    </row>
    <row r="17926" spans="1:1" x14ac:dyDescent="0.2">
      <c r="A17926" t="s">
        <v>3344</v>
      </c>
    </row>
    <row r="17927" spans="1:1" x14ac:dyDescent="0.2">
      <c r="A17927" t="s">
        <v>146</v>
      </c>
    </row>
    <row r="17928" spans="1:1" x14ac:dyDescent="0.2">
      <c r="A17928" t="s">
        <v>4825</v>
      </c>
    </row>
    <row r="17929" spans="1:1" x14ac:dyDescent="0.2">
      <c r="A17929" t="s">
        <v>143</v>
      </c>
    </row>
    <row r="17931" spans="1:1" x14ac:dyDescent="0.2">
      <c r="A17931" t="s">
        <v>144</v>
      </c>
    </row>
    <row r="17932" spans="1:1" x14ac:dyDescent="0.2">
      <c r="A17932" t="s">
        <v>145</v>
      </c>
    </row>
    <row r="17933" spans="1:1" x14ac:dyDescent="0.2">
      <c r="A17933" t="s">
        <v>146</v>
      </c>
    </row>
    <row r="17934" spans="1:1" x14ac:dyDescent="0.2">
      <c r="A17934" t="s">
        <v>4826</v>
      </c>
    </row>
    <row r="17935" spans="1:1" x14ac:dyDescent="0.2">
      <c r="A17935" t="s">
        <v>4827</v>
      </c>
    </row>
    <row r="17936" spans="1:1" x14ac:dyDescent="0.2">
      <c r="A17936" t="s">
        <v>3463</v>
      </c>
    </row>
    <row r="17937" spans="1:1" x14ac:dyDescent="0.2">
      <c r="A17937" t="s">
        <v>173</v>
      </c>
    </row>
    <row r="17938" spans="1:1" x14ac:dyDescent="0.2">
      <c r="A17938" t="s">
        <v>152</v>
      </c>
    </row>
    <row r="17939" spans="1:1" x14ac:dyDescent="0.2">
      <c r="A17939" t="s">
        <v>150</v>
      </c>
    </row>
    <row r="17940" spans="1:1" x14ac:dyDescent="0.2">
      <c r="A17940" t="s">
        <v>158</v>
      </c>
    </row>
    <row r="17941" spans="1:1" x14ac:dyDescent="0.2">
      <c r="A17941" t="s">
        <v>3344</v>
      </c>
    </row>
    <row r="17942" spans="1:1" x14ac:dyDescent="0.2">
      <c r="A17942" t="s">
        <v>146</v>
      </c>
    </row>
    <row r="17943" spans="1:1" x14ac:dyDescent="0.2">
      <c r="A17943" t="s">
        <v>4828</v>
      </c>
    </row>
    <row r="17944" spans="1:1" x14ac:dyDescent="0.2">
      <c r="A17944" t="s">
        <v>4829</v>
      </c>
    </row>
    <row r="17945" spans="1:1" x14ac:dyDescent="0.2">
      <c r="A17945" t="s">
        <v>3463</v>
      </c>
    </row>
    <row r="17946" spans="1:1" x14ac:dyDescent="0.2">
      <c r="A17946" t="s">
        <v>173</v>
      </c>
    </row>
    <row r="17947" spans="1:1" x14ac:dyDescent="0.2">
      <c r="A17947" t="s">
        <v>152</v>
      </c>
    </row>
    <row r="17948" spans="1:1" x14ac:dyDescent="0.2">
      <c r="A17948" t="s">
        <v>150</v>
      </c>
    </row>
    <row r="17949" spans="1:1" x14ac:dyDescent="0.2">
      <c r="A17949" t="s">
        <v>158</v>
      </c>
    </row>
    <row r="17950" spans="1:1" x14ac:dyDescent="0.2">
      <c r="A17950" t="s">
        <v>3344</v>
      </c>
    </row>
    <row r="17951" spans="1:1" x14ac:dyDescent="0.2">
      <c r="A17951" t="s">
        <v>146</v>
      </c>
    </row>
    <row r="17952" spans="1:1" x14ac:dyDescent="0.2">
      <c r="A17952" t="s">
        <v>4830</v>
      </c>
    </row>
    <row r="17953" spans="1:1" x14ac:dyDescent="0.2">
      <c r="A17953" t="s">
        <v>4831</v>
      </c>
    </row>
    <row r="17954" spans="1:1" x14ac:dyDescent="0.2">
      <c r="A17954" t="s">
        <v>3463</v>
      </c>
    </row>
    <row r="17955" spans="1:1" x14ac:dyDescent="0.2">
      <c r="A17955" t="s">
        <v>173</v>
      </c>
    </row>
    <row r="17956" spans="1:1" x14ac:dyDescent="0.2">
      <c r="A17956" t="s">
        <v>152</v>
      </c>
    </row>
    <row r="17957" spans="1:1" x14ac:dyDescent="0.2">
      <c r="A17957" t="s">
        <v>150</v>
      </c>
    </row>
    <row r="17958" spans="1:1" x14ac:dyDescent="0.2">
      <c r="A17958" t="s">
        <v>158</v>
      </c>
    </row>
    <row r="17959" spans="1:1" x14ac:dyDescent="0.2">
      <c r="A17959" t="s">
        <v>146</v>
      </c>
    </row>
    <row r="17960" spans="1:1" x14ac:dyDescent="0.2">
      <c r="A17960" t="s">
        <v>4832</v>
      </c>
    </row>
    <row r="17961" spans="1:1" x14ac:dyDescent="0.2">
      <c r="A17961" t="s">
        <v>4833</v>
      </c>
    </row>
    <row r="17962" spans="1:1" x14ac:dyDescent="0.2">
      <c r="A17962" t="s">
        <v>3463</v>
      </c>
    </row>
    <row r="17963" spans="1:1" x14ac:dyDescent="0.2">
      <c r="A17963" t="s">
        <v>173</v>
      </c>
    </row>
    <row r="17964" spans="1:1" x14ac:dyDescent="0.2">
      <c r="A17964" t="s">
        <v>152</v>
      </c>
    </row>
    <row r="17965" spans="1:1" x14ac:dyDescent="0.2">
      <c r="A17965" t="s">
        <v>150</v>
      </c>
    </row>
    <row r="17966" spans="1:1" x14ac:dyDescent="0.2">
      <c r="A17966" t="s">
        <v>158</v>
      </c>
    </row>
    <row r="17967" spans="1:1" x14ac:dyDescent="0.2">
      <c r="A17967" t="s">
        <v>3344</v>
      </c>
    </row>
    <row r="17968" spans="1:1" x14ac:dyDescent="0.2">
      <c r="A17968" t="s">
        <v>146</v>
      </c>
    </row>
    <row r="17969" spans="1:1" x14ac:dyDescent="0.2">
      <c r="A17969" t="s">
        <v>4834</v>
      </c>
    </row>
    <row r="17970" spans="1:1" x14ac:dyDescent="0.2">
      <c r="A17970" t="s">
        <v>4303</v>
      </c>
    </row>
    <row r="17971" spans="1:1" x14ac:dyDescent="0.2">
      <c r="A17971" t="s">
        <v>4105</v>
      </c>
    </row>
    <row r="17972" spans="1:1" x14ac:dyDescent="0.2">
      <c r="A17972" t="s">
        <v>173</v>
      </c>
    </row>
    <row r="17973" spans="1:1" x14ac:dyDescent="0.2">
      <c r="A17973" t="s">
        <v>152</v>
      </c>
    </row>
    <row r="17974" spans="1:1" x14ac:dyDescent="0.2">
      <c r="A17974" t="s">
        <v>150</v>
      </c>
    </row>
    <row r="17975" spans="1:1" x14ac:dyDescent="0.2">
      <c r="A17975" t="s">
        <v>158</v>
      </c>
    </row>
    <row r="17976" spans="1:1" x14ac:dyDescent="0.2">
      <c r="A17976" t="s">
        <v>3344</v>
      </c>
    </row>
    <row r="17977" spans="1:1" x14ac:dyDescent="0.2">
      <c r="A17977" t="s">
        <v>146</v>
      </c>
    </row>
    <row r="17978" spans="1:1" x14ac:dyDescent="0.2">
      <c r="A17978" t="s">
        <v>4835</v>
      </c>
    </row>
    <row r="17979" spans="1:1" x14ac:dyDescent="0.2">
      <c r="A17979" t="s">
        <v>4836</v>
      </c>
    </row>
    <row r="17980" spans="1:1" x14ac:dyDescent="0.2">
      <c r="A17980" t="s">
        <v>3463</v>
      </c>
    </row>
    <row r="17981" spans="1:1" x14ac:dyDescent="0.2">
      <c r="A17981" t="s">
        <v>173</v>
      </c>
    </row>
    <row r="17982" spans="1:1" x14ac:dyDescent="0.2">
      <c r="A17982" t="s">
        <v>152</v>
      </c>
    </row>
    <row r="17983" spans="1:1" x14ac:dyDescent="0.2">
      <c r="A17983" t="s">
        <v>150</v>
      </c>
    </row>
    <row r="17984" spans="1:1" x14ac:dyDescent="0.2">
      <c r="A17984" t="s">
        <v>158</v>
      </c>
    </row>
    <row r="17985" spans="1:1" x14ac:dyDescent="0.2">
      <c r="A17985" t="s">
        <v>3344</v>
      </c>
    </row>
    <row r="17986" spans="1:1" x14ac:dyDescent="0.2">
      <c r="A17986" t="s">
        <v>146</v>
      </c>
    </row>
    <row r="17987" spans="1:1" x14ac:dyDescent="0.2">
      <c r="A17987" t="s">
        <v>4837</v>
      </c>
    </row>
    <row r="17988" spans="1:1" x14ac:dyDescent="0.2">
      <c r="A17988" t="s">
        <v>4838</v>
      </c>
    </row>
    <row r="17989" spans="1:1" x14ac:dyDescent="0.2">
      <c r="A17989" t="s">
        <v>4105</v>
      </c>
    </row>
    <row r="17990" spans="1:1" x14ac:dyDescent="0.2">
      <c r="A17990" t="s">
        <v>173</v>
      </c>
    </row>
    <row r="17991" spans="1:1" x14ac:dyDescent="0.2">
      <c r="A17991" t="s">
        <v>152</v>
      </c>
    </row>
    <row r="17992" spans="1:1" x14ac:dyDescent="0.2">
      <c r="A17992" t="s">
        <v>150</v>
      </c>
    </row>
    <row r="17993" spans="1:1" x14ac:dyDescent="0.2">
      <c r="A17993" t="s">
        <v>158</v>
      </c>
    </row>
    <row r="17994" spans="1:1" x14ac:dyDescent="0.2">
      <c r="A17994" t="s">
        <v>3344</v>
      </c>
    </row>
    <row r="17995" spans="1:1" x14ac:dyDescent="0.2">
      <c r="A17995" t="s">
        <v>146</v>
      </c>
    </row>
    <row r="17996" spans="1:1" x14ac:dyDescent="0.2">
      <c r="A17996" t="s">
        <v>4839</v>
      </c>
    </row>
    <row r="17997" spans="1:1" x14ac:dyDescent="0.2">
      <c r="A17997" t="s">
        <v>143</v>
      </c>
    </row>
    <row r="17999" spans="1:1" x14ac:dyDescent="0.2">
      <c r="A17999" t="s">
        <v>144</v>
      </c>
    </row>
    <row r="18000" spans="1:1" x14ac:dyDescent="0.2">
      <c r="A18000" t="s">
        <v>145</v>
      </c>
    </row>
    <row r="18001" spans="1:1" x14ac:dyDescent="0.2">
      <c r="A18001" t="s">
        <v>146</v>
      </c>
    </row>
    <row r="18002" spans="1:1" x14ac:dyDescent="0.2">
      <c r="A18002" t="s">
        <v>4840</v>
      </c>
    </row>
    <row r="18003" spans="1:1" x14ac:dyDescent="0.2">
      <c r="A18003" t="s">
        <v>4841</v>
      </c>
    </row>
    <row r="18004" spans="1:1" x14ac:dyDescent="0.2">
      <c r="A18004" t="s">
        <v>3463</v>
      </c>
    </row>
    <row r="18005" spans="1:1" x14ac:dyDescent="0.2">
      <c r="A18005" t="s">
        <v>173</v>
      </c>
    </row>
    <row r="18006" spans="1:1" x14ac:dyDescent="0.2">
      <c r="A18006" t="s">
        <v>152</v>
      </c>
    </row>
    <row r="18007" spans="1:1" x14ac:dyDescent="0.2">
      <c r="A18007" t="s">
        <v>150</v>
      </c>
    </row>
    <row r="18008" spans="1:1" x14ac:dyDescent="0.2">
      <c r="A18008" t="s">
        <v>158</v>
      </c>
    </row>
    <row r="18009" spans="1:1" x14ac:dyDescent="0.2">
      <c r="A18009" t="s">
        <v>3344</v>
      </c>
    </row>
    <row r="18010" spans="1:1" x14ac:dyDescent="0.2">
      <c r="A18010" t="s">
        <v>146</v>
      </c>
    </row>
    <row r="18011" spans="1:1" x14ac:dyDescent="0.2">
      <c r="A18011" t="s">
        <v>4842</v>
      </c>
    </row>
    <row r="18012" spans="1:1" x14ac:dyDescent="0.2">
      <c r="A18012" t="s">
        <v>4843</v>
      </c>
    </row>
    <row r="18013" spans="1:1" x14ac:dyDescent="0.2">
      <c r="A18013" t="s">
        <v>3463</v>
      </c>
    </row>
    <row r="18014" spans="1:1" x14ac:dyDescent="0.2">
      <c r="A18014" t="s">
        <v>173</v>
      </c>
    </row>
    <row r="18015" spans="1:1" x14ac:dyDescent="0.2">
      <c r="A18015" t="s">
        <v>152</v>
      </c>
    </row>
    <row r="18016" spans="1:1" x14ac:dyDescent="0.2">
      <c r="A18016" t="s">
        <v>150</v>
      </c>
    </row>
    <row r="18017" spans="1:1" x14ac:dyDescent="0.2">
      <c r="A18017" t="s">
        <v>158</v>
      </c>
    </row>
    <row r="18018" spans="1:1" x14ac:dyDescent="0.2">
      <c r="A18018" t="s">
        <v>3344</v>
      </c>
    </row>
    <row r="18019" spans="1:1" x14ac:dyDescent="0.2">
      <c r="A18019" t="s">
        <v>146</v>
      </c>
    </row>
    <row r="18020" spans="1:1" x14ac:dyDescent="0.2">
      <c r="A18020" t="s">
        <v>4844</v>
      </c>
    </row>
    <row r="18021" spans="1:1" x14ac:dyDescent="0.2">
      <c r="A18021" t="s">
        <v>4845</v>
      </c>
    </row>
    <row r="18022" spans="1:1" x14ac:dyDescent="0.2">
      <c r="A18022" t="s">
        <v>3463</v>
      </c>
    </row>
    <row r="18023" spans="1:1" x14ac:dyDescent="0.2">
      <c r="A18023" t="s">
        <v>173</v>
      </c>
    </row>
    <row r="18024" spans="1:1" x14ac:dyDescent="0.2">
      <c r="A18024" t="s">
        <v>152</v>
      </c>
    </row>
    <row r="18025" spans="1:1" x14ac:dyDescent="0.2">
      <c r="A18025" t="s">
        <v>150</v>
      </c>
    </row>
    <row r="18026" spans="1:1" x14ac:dyDescent="0.2">
      <c r="A18026" t="s">
        <v>158</v>
      </c>
    </row>
    <row r="18027" spans="1:1" x14ac:dyDescent="0.2">
      <c r="A18027" t="s">
        <v>3344</v>
      </c>
    </row>
    <row r="18028" spans="1:1" x14ac:dyDescent="0.2">
      <c r="A18028" t="s">
        <v>146</v>
      </c>
    </row>
    <row r="18029" spans="1:1" x14ac:dyDescent="0.2">
      <c r="A18029" t="s">
        <v>4846</v>
      </c>
    </row>
    <row r="18030" spans="1:1" x14ac:dyDescent="0.2">
      <c r="A18030" t="s">
        <v>4847</v>
      </c>
    </row>
    <row r="18031" spans="1:1" x14ac:dyDescent="0.2">
      <c r="A18031" t="s">
        <v>3463</v>
      </c>
    </row>
    <row r="18032" spans="1:1" x14ac:dyDescent="0.2">
      <c r="A18032" t="s">
        <v>173</v>
      </c>
    </row>
    <row r="18033" spans="1:1" x14ac:dyDescent="0.2">
      <c r="A18033" t="s">
        <v>152</v>
      </c>
    </row>
    <row r="18034" spans="1:1" x14ac:dyDescent="0.2">
      <c r="A18034" t="s">
        <v>150</v>
      </c>
    </row>
    <row r="18035" spans="1:1" x14ac:dyDescent="0.2">
      <c r="A18035" t="s">
        <v>158</v>
      </c>
    </row>
    <row r="18036" spans="1:1" x14ac:dyDescent="0.2">
      <c r="A18036" t="s">
        <v>3344</v>
      </c>
    </row>
    <row r="18037" spans="1:1" x14ac:dyDescent="0.2">
      <c r="A18037" t="s">
        <v>146</v>
      </c>
    </row>
    <row r="18038" spans="1:1" x14ac:dyDescent="0.2">
      <c r="A18038" t="s">
        <v>4848</v>
      </c>
    </row>
    <row r="18039" spans="1:1" x14ac:dyDescent="0.2">
      <c r="A18039" t="s">
        <v>4849</v>
      </c>
    </row>
    <row r="18040" spans="1:1" x14ac:dyDescent="0.2">
      <c r="A18040" t="s">
        <v>3463</v>
      </c>
    </row>
    <row r="18041" spans="1:1" x14ac:dyDescent="0.2">
      <c r="A18041" t="s">
        <v>173</v>
      </c>
    </row>
    <row r="18042" spans="1:1" x14ac:dyDescent="0.2">
      <c r="A18042" t="s">
        <v>152</v>
      </c>
    </row>
    <row r="18043" spans="1:1" x14ac:dyDescent="0.2">
      <c r="A18043" t="s">
        <v>150</v>
      </c>
    </row>
    <row r="18044" spans="1:1" x14ac:dyDescent="0.2">
      <c r="A18044" t="s">
        <v>158</v>
      </c>
    </row>
    <row r="18045" spans="1:1" x14ac:dyDescent="0.2">
      <c r="A18045" t="s">
        <v>3344</v>
      </c>
    </row>
    <row r="18046" spans="1:1" x14ac:dyDescent="0.2">
      <c r="A18046" t="s">
        <v>146</v>
      </c>
    </row>
    <row r="18047" spans="1:1" x14ac:dyDescent="0.2">
      <c r="A18047" t="s">
        <v>4850</v>
      </c>
    </row>
    <row r="18048" spans="1:1" x14ac:dyDescent="0.2">
      <c r="A18048" t="s">
        <v>4851</v>
      </c>
    </row>
    <row r="18049" spans="1:1" x14ac:dyDescent="0.2">
      <c r="A18049" t="s">
        <v>3463</v>
      </c>
    </row>
    <row r="18050" spans="1:1" x14ac:dyDescent="0.2">
      <c r="A18050" t="s">
        <v>173</v>
      </c>
    </row>
    <row r="18051" spans="1:1" x14ac:dyDescent="0.2">
      <c r="A18051" t="s">
        <v>152</v>
      </c>
    </row>
    <row r="18052" spans="1:1" x14ac:dyDescent="0.2">
      <c r="A18052" t="s">
        <v>150</v>
      </c>
    </row>
    <row r="18053" spans="1:1" x14ac:dyDescent="0.2">
      <c r="A18053" t="s">
        <v>158</v>
      </c>
    </row>
    <row r="18054" spans="1:1" x14ac:dyDescent="0.2">
      <c r="A18054" t="s">
        <v>3344</v>
      </c>
    </row>
    <row r="18055" spans="1:1" x14ac:dyDescent="0.2">
      <c r="A18055" t="s">
        <v>146</v>
      </c>
    </row>
    <row r="18056" spans="1:1" x14ac:dyDescent="0.2">
      <c r="A18056" t="s">
        <v>4852</v>
      </c>
    </row>
    <row r="18057" spans="1:1" x14ac:dyDescent="0.2">
      <c r="A18057" t="s">
        <v>4853</v>
      </c>
    </row>
    <row r="18058" spans="1:1" x14ac:dyDescent="0.2">
      <c r="A18058" t="s">
        <v>3463</v>
      </c>
    </row>
    <row r="18059" spans="1:1" x14ac:dyDescent="0.2">
      <c r="A18059" t="s">
        <v>173</v>
      </c>
    </row>
    <row r="18060" spans="1:1" x14ac:dyDescent="0.2">
      <c r="A18060" t="s">
        <v>152</v>
      </c>
    </row>
    <row r="18061" spans="1:1" x14ac:dyDescent="0.2">
      <c r="A18061" t="s">
        <v>150</v>
      </c>
    </row>
    <row r="18062" spans="1:1" x14ac:dyDescent="0.2">
      <c r="A18062" t="s">
        <v>158</v>
      </c>
    </row>
    <row r="18063" spans="1:1" x14ac:dyDescent="0.2">
      <c r="A18063" t="s">
        <v>3344</v>
      </c>
    </row>
    <row r="18064" spans="1:1" x14ac:dyDescent="0.2">
      <c r="A18064" t="s">
        <v>146</v>
      </c>
    </row>
    <row r="18065" spans="1:1" x14ac:dyDescent="0.2">
      <c r="A18065" t="s">
        <v>4854</v>
      </c>
    </row>
    <row r="18066" spans="1:1" x14ac:dyDescent="0.2">
      <c r="A18066" t="s">
        <v>143</v>
      </c>
    </row>
    <row r="18068" spans="1:1" x14ac:dyDescent="0.2">
      <c r="A18068" t="s">
        <v>144</v>
      </c>
    </row>
    <row r="18069" spans="1:1" x14ac:dyDescent="0.2">
      <c r="A18069" t="s">
        <v>145</v>
      </c>
    </row>
    <row r="18070" spans="1:1" x14ac:dyDescent="0.2">
      <c r="A18070" t="s">
        <v>146</v>
      </c>
    </row>
    <row r="18071" spans="1:1" x14ac:dyDescent="0.2">
      <c r="A18071" t="s">
        <v>4855</v>
      </c>
    </row>
    <row r="18072" spans="1:1" x14ac:dyDescent="0.2">
      <c r="A18072" t="s">
        <v>4856</v>
      </c>
    </row>
    <row r="18073" spans="1:1" x14ac:dyDescent="0.2">
      <c r="A18073" t="s">
        <v>3463</v>
      </c>
    </row>
    <row r="18074" spans="1:1" x14ac:dyDescent="0.2">
      <c r="A18074" t="s">
        <v>173</v>
      </c>
    </row>
    <row r="18075" spans="1:1" x14ac:dyDescent="0.2">
      <c r="A18075" t="s">
        <v>152</v>
      </c>
    </row>
    <row r="18076" spans="1:1" x14ac:dyDescent="0.2">
      <c r="A18076" t="s">
        <v>150</v>
      </c>
    </row>
    <row r="18077" spans="1:1" x14ac:dyDescent="0.2">
      <c r="A18077" t="s">
        <v>158</v>
      </c>
    </row>
    <row r="18078" spans="1:1" x14ac:dyDescent="0.2">
      <c r="A18078" t="s">
        <v>3344</v>
      </c>
    </row>
    <row r="18079" spans="1:1" x14ac:dyDescent="0.2">
      <c r="A18079" t="s">
        <v>146</v>
      </c>
    </row>
    <row r="18080" spans="1:1" x14ac:dyDescent="0.2">
      <c r="A18080" t="s">
        <v>4857</v>
      </c>
    </row>
    <row r="18081" spans="1:1" x14ac:dyDescent="0.2">
      <c r="A18081" t="s">
        <v>4858</v>
      </c>
    </row>
    <row r="18082" spans="1:1" x14ac:dyDescent="0.2">
      <c r="A18082" t="s">
        <v>3463</v>
      </c>
    </row>
    <row r="18083" spans="1:1" x14ac:dyDescent="0.2">
      <c r="A18083" t="s">
        <v>173</v>
      </c>
    </row>
    <row r="18084" spans="1:1" x14ac:dyDescent="0.2">
      <c r="A18084" t="s">
        <v>152</v>
      </c>
    </row>
    <row r="18085" spans="1:1" x14ac:dyDescent="0.2">
      <c r="A18085" t="s">
        <v>150</v>
      </c>
    </row>
    <row r="18086" spans="1:1" x14ac:dyDescent="0.2">
      <c r="A18086" t="s">
        <v>151</v>
      </c>
    </row>
    <row r="18087" spans="1:1" x14ac:dyDescent="0.2">
      <c r="A18087" t="s">
        <v>177</v>
      </c>
    </row>
    <row r="18088" spans="1:1" x14ac:dyDescent="0.2">
      <c r="A18088" t="s">
        <v>146</v>
      </c>
    </row>
    <row r="18089" spans="1:1" x14ac:dyDescent="0.2">
      <c r="A18089" t="s">
        <v>4859</v>
      </c>
    </row>
    <row r="18090" spans="1:1" x14ac:dyDescent="0.2">
      <c r="A18090" t="s">
        <v>4860</v>
      </c>
    </row>
    <row r="18091" spans="1:1" x14ac:dyDescent="0.2">
      <c r="A18091" t="s">
        <v>3463</v>
      </c>
    </row>
    <row r="18092" spans="1:1" x14ac:dyDescent="0.2">
      <c r="A18092" t="s">
        <v>173</v>
      </c>
    </row>
    <row r="18093" spans="1:1" x14ac:dyDescent="0.2">
      <c r="A18093" t="s">
        <v>152</v>
      </c>
    </row>
    <row r="18094" spans="1:1" x14ac:dyDescent="0.2">
      <c r="A18094" t="s">
        <v>150</v>
      </c>
    </row>
    <row r="18095" spans="1:1" x14ac:dyDescent="0.2">
      <c r="A18095" t="s">
        <v>158</v>
      </c>
    </row>
    <row r="18096" spans="1:1" x14ac:dyDescent="0.2">
      <c r="A18096" t="s">
        <v>3344</v>
      </c>
    </row>
    <row r="18097" spans="1:1" x14ac:dyDescent="0.2">
      <c r="A18097" t="s">
        <v>146</v>
      </c>
    </row>
    <row r="18098" spans="1:1" x14ac:dyDescent="0.2">
      <c r="A18098" t="s">
        <v>4861</v>
      </c>
    </row>
    <row r="18099" spans="1:1" x14ac:dyDescent="0.2">
      <c r="A18099" t="s">
        <v>4862</v>
      </c>
    </row>
    <row r="18100" spans="1:1" x14ac:dyDescent="0.2">
      <c r="A18100" t="s">
        <v>3463</v>
      </c>
    </row>
    <row r="18101" spans="1:1" x14ac:dyDescent="0.2">
      <c r="A18101" t="s">
        <v>173</v>
      </c>
    </row>
    <row r="18102" spans="1:1" x14ac:dyDescent="0.2">
      <c r="A18102" t="s">
        <v>152</v>
      </c>
    </row>
    <row r="18103" spans="1:1" x14ac:dyDescent="0.2">
      <c r="A18103" t="s">
        <v>150</v>
      </c>
    </row>
    <row r="18104" spans="1:1" x14ac:dyDescent="0.2">
      <c r="A18104" t="s">
        <v>158</v>
      </c>
    </row>
    <row r="18105" spans="1:1" x14ac:dyDescent="0.2">
      <c r="A18105" t="s">
        <v>3344</v>
      </c>
    </row>
    <row r="18106" spans="1:1" x14ac:dyDescent="0.2">
      <c r="A18106" t="s">
        <v>146</v>
      </c>
    </row>
    <row r="18107" spans="1:1" x14ac:dyDescent="0.2">
      <c r="A18107" t="s">
        <v>4863</v>
      </c>
    </row>
    <row r="18108" spans="1:1" x14ac:dyDescent="0.2">
      <c r="A18108" t="s">
        <v>4864</v>
      </c>
    </row>
    <row r="18109" spans="1:1" x14ac:dyDescent="0.2">
      <c r="A18109" t="s">
        <v>3463</v>
      </c>
    </row>
    <row r="18110" spans="1:1" x14ac:dyDescent="0.2">
      <c r="A18110" t="s">
        <v>173</v>
      </c>
    </row>
    <row r="18111" spans="1:1" x14ac:dyDescent="0.2">
      <c r="A18111" t="s">
        <v>152</v>
      </c>
    </row>
    <row r="18112" spans="1:1" x14ac:dyDescent="0.2">
      <c r="A18112" t="s">
        <v>150</v>
      </c>
    </row>
    <row r="18113" spans="1:1" x14ac:dyDescent="0.2">
      <c r="A18113" t="s">
        <v>158</v>
      </c>
    </row>
    <row r="18114" spans="1:1" x14ac:dyDescent="0.2">
      <c r="A18114" t="s">
        <v>3344</v>
      </c>
    </row>
    <row r="18115" spans="1:1" x14ac:dyDescent="0.2">
      <c r="A18115" t="s">
        <v>146</v>
      </c>
    </row>
    <row r="18116" spans="1:1" x14ac:dyDescent="0.2">
      <c r="A18116" t="s">
        <v>4865</v>
      </c>
    </row>
    <row r="18117" spans="1:1" x14ac:dyDescent="0.2">
      <c r="A18117" t="s">
        <v>4866</v>
      </c>
    </row>
    <row r="18118" spans="1:1" x14ac:dyDescent="0.2">
      <c r="A18118" t="s">
        <v>3463</v>
      </c>
    </row>
    <row r="18119" spans="1:1" x14ac:dyDescent="0.2">
      <c r="A18119" t="s">
        <v>173</v>
      </c>
    </row>
    <row r="18120" spans="1:1" x14ac:dyDescent="0.2">
      <c r="A18120" t="s">
        <v>152</v>
      </c>
    </row>
    <row r="18121" spans="1:1" x14ac:dyDescent="0.2">
      <c r="A18121" t="s">
        <v>150</v>
      </c>
    </row>
    <row r="18122" spans="1:1" x14ac:dyDescent="0.2">
      <c r="A18122" t="s">
        <v>158</v>
      </c>
    </row>
    <row r="18123" spans="1:1" x14ac:dyDescent="0.2">
      <c r="A18123" t="s">
        <v>3344</v>
      </c>
    </row>
    <row r="18124" spans="1:1" x14ac:dyDescent="0.2">
      <c r="A18124" t="s">
        <v>146</v>
      </c>
    </row>
    <row r="18125" spans="1:1" x14ac:dyDescent="0.2">
      <c r="A18125" t="s">
        <v>4867</v>
      </c>
    </row>
    <row r="18126" spans="1:1" x14ac:dyDescent="0.2">
      <c r="A18126" t="s">
        <v>4868</v>
      </c>
    </row>
    <row r="18127" spans="1:1" x14ac:dyDescent="0.2">
      <c r="A18127" t="s">
        <v>4031</v>
      </c>
    </row>
    <row r="18128" spans="1:1" x14ac:dyDescent="0.2">
      <c r="A18128" t="s">
        <v>173</v>
      </c>
    </row>
    <row r="18129" spans="1:1" x14ac:dyDescent="0.2">
      <c r="A18129" t="s">
        <v>152</v>
      </c>
    </row>
    <row r="18130" spans="1:1" x14ac:dyDescent="0.2">
      <c r="A18130" t="s">
        <v>150</v>
      </c>
    </row>
    <row r="18131" spans="1:1" x14ac:dyDescent="0.2">
      <c r="A18131" t="s">
        <v>158</v>
      </c>
    </row>
    <row r="18132" spans="1:1" x14ac:dyDescent="0.2">
      <c r="A18132" t="s">
        <v>3344</v>
      </c>
    </row>
    <row r="18133" spans="1:1" x14ac:dyDescent="0.2">
      <c r="A18133" t="s">
        <v>146</v>
      </c>
    </row>
    <row r="18134" spans="1:1" x14ac:dyDescent="0.2">
      <c r="A18134" t="s">
        <v>4869</v>
      </c>
    </row>
    <row r="18135" spans="1:1" x14ac:dyDescent="0.2">
      <c r="A18135" t="s">
        <v>143</v>
      </c>
    </row>
    <row r="18137" spans="1:1" x14ac:dyDescent="0.2">
      <c r="A18137" t="s">
        <v>144</v>
      </c>
    </row>
    <row r="18138" spans="1:1" x14ac:dyDescent="0.2">
      <c r="A18138" t="s">
        <v>145</v>
      </c>
    </row>
    <row r="18139" spans="1:1" x14ac:dyDescent="0.2">
      <c r="A18139" t="s">
        <v>146</v>
      </c>
    </row>
    <row r="18140" spans="1:1" x14ac:dyDescent="0.2">
      <c r="A18140" t="s">
        <v>4870</v>
      </c>
    </row>
    <row r="18141" spans="1:1" x14ac:dyDescent="0.2">
      <c r="A18141" t="s">
        <v>4871</v>
      </c>
    </row>
    <row r="18142" spans="1:1" x14ac:dyDescent="0.2">
      <c r="A18142" t="s">
        <v>3463</v>
      </c>
    </row>
    <row r="18143" spans="1:1" x14ac:dyDescent="0.2">
      <c r="A18143" t="s">
        <v>173</v>
      </c>
    </row>
    <row r="18144" spans="1:1" x14ac:dyDescent="0.2">
      <c r="A18144" t="s">
        <v>152</v>
      </c>
    </row>
    <row r="18145" spans="1:1" x14ac:dyDescent="0.2">
      <c r="A18145" t="s">
        <v>150</v>
      </c>
    </row>
    <row r="18146" spans="1:1" x14ac:dyDescent="0.2">
      <c r="A18146" t="s">
        <v>151</v>
      </c>
    </row>
    <row r="18147" spans="1:1" x14ac:dyDescent="0.2">
      <c r="A18147" t="s">
        <v>3344</v>
      </c>
    </row>
    <row r="18148" spans="1:1" x14ac:dyDescent="0.2">
      <c r="A18148" t="s">
        <v>146</v>
      </c>
    </row>
    <row r="18149" spans="1:1" x14ac:dyDescent="0.2">
      <c r="A18149" t="s">
        <v>4872</v>
      </c>
    </row>
    <row r="18150" spans="1:1" x14ac:dyDescent="0.2">
      <c r="A18150" t="s">
        <v>4873</v>
      </c>
    </row>
    <row r="18151" spans="1:1" x14ac:dyDescent="0.2">
      <c r="A18151" t="s">
        <v>3463</v>
      </c>
    </row>
    <row r="18152" spans="1:1" x14ac:dyDescent="0.2">
      <c r="A18152" t="s">
        <v>173</v>
      </c>
    </row>
    <row r="18153" spans="1:1" x14ac:dyDescent="0.2">
      <c r="A18153" t="s">
        <v>152</v>
      </c>
    </row>
    <row r="18154" spans="1:1" x14ac:dyDescent="0.2">
      <c r="A18154" t="s">
        <v>150</v>
      </c>
    </row>
    <row r="18155" spans="1:1" x14ac:dyDescent="0.2">
      <c r="A18155" t="s">
        <v>158</v>
      </c>
    </row>
    <row r="18156" spans="1:1" x14ac:dyDescent="0.2">
      <c r="A18156" t="s">
        <v>3344</v>
      </c>
    </row>
    <row r="18157" spans="1:1" x14ac:dyDescent="0.2">
      <c r="A18157" t="s">
        <v>146</v>
      </c>
    </row>
    <row r="18158" spans="1:1" x14ac:dyDescent="0.2">
      <c r="A18158" t="s">
        <v>4874</v>
      </c>
    </row>
    <row r="18159" spans="1:1" x14ac:dyDescent="0.2">
      <c r="A18159" t="s">
        <v>4875</v>
      </c>
    </row>
    <row r="18160" spans="1:1" x14ac:dyDescent="0.2">
      <c r="A18160" t="s">
        <v>3463</v>
      </c>
    </row>
    <row r="18161" spans="1:1" x14ac:dyDescent="0.2">
      <c r="A18161" t="s">
        <v>173</v>
      </c>
    </row>
    <row r="18162" spans="1:1" x14ac:dyDescent="0.2">
      <c r="A18162" t="s">
        <v>152</v>
      </c>
    </row>
    <row r="18163" spans="1:1" x14ac:dyDescent="0.2">
      <c r="A18163" t="s">
        <v>150</v>
      </c>
    </row>
    <row r="18164" spans="1:1" x14ac:dyDescent="0.2">
      <c r="A18164" t="s">
        <v>158</v>
      </c>
    </row>
    <row r="18165" spans="1:1" x14ac:dyDescent="0.2">
      <c r="A18165" t="s">
        <v>3344</v>
      </c>
    </row>
    <row r="18166" spans="1:1" x14ac:dyDescent="0.2">
      <c r="A18166" t="s">
        <v>146</v>
      </c>
    </row>
    <row r="18167" spans="1:1" x14ac:dyDescent="0.2">
      <c r="A18167" t="s">
        <v>4876</v>
      </c>
    </row>
    <row r="18168" spans="1:1" x14ac:dyDescent="0.2">
      <c r="A18168" t="s">
        <v>4877</v>
      </c>
    </row>
    <row r="18169" spans="1:1" x14ac:dyDescent="0.2">
      <c r="A18169" t="s">
        <v>4105</v>
      </c>
    </row>
    <row r="18170" spans="1:1" x14ac:dyDescent="0.2">
      <c r="A18170" t="s">
        <v>173</v>
      </c>
    </row>
    <row r="18171" spans="1:1" x14ac:dyDescent="0.2">
      <c r="A18171" t="s">
        <v>152</v>
      </c>
    </row>
    <row r="18172" spans="1:1" x14ac:dyDescent="0.2">
      <c r="A18172" t="s">
        <v>150</v>
      </c>
    </row>
    <row r="18173" spans="1:1" x14ac:dyDescent="0.2">
      <c r="A18173" t="s">
        <v>158</v>
      </c>
    </row>
    <row r="18174" spans="1:1" x14ac:dyDescent="0.2">
      <c r="A18174" t="s">
        <v>3344</v>
      </c>
    </row>
    <row r="18175" spans="1:1" x14ac:dyDescent="0.2">
      <c r="A18175" t="s">
        <v>146</v>
      </c>
    </row>
    <row r="18176" spans="1:1" x14ac:dyDescent="0.2">
      <c r="A18176" t="s">
        <v>4878</v>
      </c>
    </row>
    <row r="18177" spans="1:1" x14ac:dyDescent="0.2">
      <c r="A18177" t="s">
        <v>4879</v>
      </c>
    </row>
    <row r="18178" spans="1:1" x14ac:dyDescent="0.2">
      <c r="A18178" t="s">
        <v>4105</v>
      </c>
    </row>
    <row r="18179" spans="1:1" x14ac:dyDescent="0.2">
      <c r="A18179" t="s">
        <v>173</v>
      </c>
    </row>
    <row r="18180" spans="1:1" x14ac:dyDescent="0.2">
      <c r="A18180" t="s">
        <v>152</v>
      </c>
    </row>
    <row r="18181" spans="1:1" x14ac:dyDescent="0.2">
      <c r="A18181" t="s">
        <v>150</v>
      </c>
    </row>
    <row r="18182" spans="1:1" x14ac:dyDescent="0.2">
      <c r="A18182" t="s">
        <v>158</v>
      </c>
    </row>
    <row r="18183" spans="1:1" x14ac:dyDescent="0.2">
      <c r="A18183" t="s">
        <v>3344</v>
      </c>
    </row>
    <row r="18184" spans="1:1" x14ac:dyDescent="0.2">
      <c r="A18184" t="s">
        <v>146</v>
      </c>
    </row>
    <row r="18185" spans="1:1" x14ac:dyDescent="0.2">
      <c r="A18185" t="s">
        <v>4880</v>
      </c>
    </row>
    <row r="18186" spans="1:1" x14ac:dyDescent="0.2">
      <c r="A18186" t="s">
        <v>4881</v>
      </c>
    </row>
    <row r="18187" spans="1:1" x14ac:dyDescent="0.2">
      <c r="A18187" t="s">
        <v>3463</v>
      </c>
    </row>
    <row r="18188" spans="1:1" x14ac:dyDescent="0.2">
      <c r="A18188" t="s">
        <v>173</v>
      </c>
    </row>
    <row r="18189" spans="1:1" x14ac:dyDescent="0.2">
      <c r="A18189" t="s">
        <v>152</v>
      </c>
    </row>
    <row r="18190" spans="1:1" x14ac:dyDescent="0.2">
      <c r="A18190" t="s">
        <v>150</v>
      </c>
    </row>
    <row r="18191" spans="1:1" x14ac:dyDescent="0.2">
      <c r="A18191" t="s">
        <v>158</v>
      </c>
    </row>
    <row r="18192" spans="1:1" x14ac:dyDescent="0.2">
      <c r="A18192" t="s">
        <v>3344</v>
      </c>
    </row>
    <row r="18193" spans="1:1" x14ac:dyDescent="0.2">
      <c r="A18193" t="s">
        <v>146</v>
      </c>
    </row>
    <row r="18194" spans="1:1" x14ac:dyDescent="0.2">
      <c r="A18194" t="s">
        <v>4882</v>
      </c>
    </row>
    <row r="18195" spans="1:1" x14ac:dyDescent="0.2">
      <c r="A18195" t="s">
        <v>4883</v>
      </c>
    </row>
    <row r="18196" spans="1:1" x14ac:dyDescent="0.2">
      <c r="A18196" t="s">
        <v>4105</v>
      </c>
    </row>
    <row r="18197" spans="1:1" x14ac:dyDescent="0.2">
      <c r="A18197" t="s">
        <v>173</v>
      </c>
    </row>
    <row r="18198" spans="1:1" x14ac:dyDescent="0.2">
      <c r="A18198" t="s">
        <v>152</v>
      </c>
    </row>
    <row r="18199" spans="1:1" x14ac:dyDescent="0.2">
      <c r="A18199" t="s">
        <v>150</v>
      </c>
    </row>
    <row r="18200" spans="1:1" x14ac:dyDescent="0.2">
      <c r="A18200" t="s">
        <v>158</v>
      </c>
    </row>
    <row r="18201" spans="1:1" x14ac:dyDescent="0.2">
      <c r="A18201" t="s">
        <v>3344</v>
      </c>
    </row>
    <row r="18202" spans="1:1" x14ac:dyDescent="0.2">
      <c r="A18202" t="s">
        <v>146</v>
      </c>
    </row>
    <row r="18203" spans="1:1" x14ac:dyDescent="0.2">
      <c r="A18203" t="s">
        <v>4884</v>
      </c>
    </row>
    <row r="18204" spans="1:1" x14ac:dyDescent="0.2">
      <c r="A18204" t="s">
        <v>143</v>
      </c>
    </row>
    <row r="18206" spans="1:1" x14ac:dyDescent="0.2">
      <c r="A18206" t="s">
        <v>144</v>
      </c>
    </row>
    <row r="18207" spans="1:1" x14ac:dyDescent="0.2">
      <c r="A18207" t="s">
        <v>145</v>
      </c>
    </row>
    <row r="18208" spans="1:1" x14ac:dyDescent="0.2">
      <c r="A18208" t="s">
        <v>146</v>
      </c>
    </row>
    <row r="18209" spans="1:1" x14ac:dyDescent="0.2">
      <c r="A18209" t="s">
        <v>4885</v>
      </c>
    </row>
    <row r="18210" spans="1:1" x14ac:dyDescent="0.2">
      <c r="A18210" t="s">
        <v>4886</v>
      </c>
    </row>
    <row r="18211" spans="1:1" x14ac:dyDescent="0.2">
      <c r="A18211" t="s">
        <v>3463</v>
      </c>
    </row>
    <row r="18212" spans="1:1" x14ac:dyDescent="0.2">
      <c r="A18212" t="s">
        <v>173</v>
      </c>
    </row>
    <row r="18213" spans="1:1" x14ac:dyDescent="0.2">
      <c r="A18213" t="s">
        <v>152</v>
      </c>
    </row>
    <row r="18214" spans="1:1" x14ac:dyDescent="0.2">
      <c r="A18214" t="s">
        <v>150</v>
      </c>
    </row>
    <row r="18215" spans="1:1" x14ac:dyDescent="0.2">
      <c r="A18215" t="s">
        <v>158</v>
      </c>
    </row>
    <row r="18216" spans="1:1" x14ac:dyDescent="0.2">
      <c r="A18216" t="s">
        <v>3344</v>
      </c>
    </row>
    <row r="18217" spans="1:1" x14ac:dyDescent="0.2">
      <c r="A18217" t="s">
        <v>146</v>
      </c>
    </row>
    <row r="18218" spans="1:1" x14ac:dyDescent="0.2">
      <c r="A18218" t="s">
        <v>4887</v>
      </c>
    </row>
    <row r="18219" spans="1:1" x14ac:dyDescent="0.2">
      <c r="A18219" t="s">
        <v>4455</v>
      </c>
    </row>
    <row r="18220" spans="1:1" x14ac:dyDescent="0.2">
      <c r="A18220" t="s">
        <v>3463</v>
      </c>
    </row>
    <row r="18221" spans="1:1" x14ac:dyDescent="0.2">
      <c r="A18221" t="s">
        <v>173</v>
      </c>
    </row>
    <row r="18222" spans="1:1" x14ac:dyDescent="0.2">
      <c r="A18222" t="s">
        <v>152</v>
      </c>
    </row>
    <row r="18223" spans="1:1" x14ac:dyDescent="0.2">
      <c r="A18223" t="s">
        <v>150</v>
      </c>
    </row>
    <row r="18224" spans="1:1" x14ac:dyDescent="0.2">
      <c r="A18224" t="s">
        <v>158</v>
      </c>
    </row>
    <row r="18225" spans="1:1" x14ac:dyDescent="0.2">
      <c r="A18225" t="s">
        <v>3344</v>
      </c>
    </row>
    <row r="18226" spans="1:1" x14ac:dyDescent="0.2">
      <c r="A18226" t="s">
        <v>146</v>
      </c>
    </row>
    <row r="18227" spans="1:1" x14ac:dyDescent="0.2">
      <c r="A18227" t="s">
        <v>4888</v>
      </c>
    </row>
    <row r="18228" spans="1:1" x14ac:dyDescent="0.2">
      <c r="A18228" t="s">
        <v>4455</v>
      </c>
    </row>
    <row r="18229" spans="1:1" x14ac:dyDescent="0.2">
      <c r="A18229" t="s">
        <v>3463</v>
      </c>
    </row>
    <row r="18230" spans="1:1" x14ac:dyDescent="0.2">
      <c r="A18230" t="s">
        <v>173</v>
      </c>
    </row>
    <row r="18231" spans="1:1" x14ac:dyDescent="0.2">
      <c r="A18231" t="s">
        <v>152</v>
      </c>
    </row>
    <row r="18232" spans="1:1" x14ac:dyDescent="0.2">
      <c r="A18232" t="s">
        <v>150</v>
      </c>
    </row>
    <row r="18233" spans="1:1" x14ac:dyDescent="0.2">
      <c r="A18233" t="s">
        <v>158</v>
      </c>
    </row>
    <row r="18234" spans="1:1" x14ac:dyDescent="0.2">
      <c r="A18234" t="s">
        <v>3344</v>
      </c>
    </row>
    <row r="18235" spans="1:1" x14ac:dyDescent="0.2">
      <c r="A18235" t="s">
        <v>146</v>
      </c>
    </row>
    <row r="18236" spans="1:1" x14ac:dyDescent="0.2">
      <c r="A18236" t="s">
        <v>4889</v>
      </c>
    </row>
    <row r="18237" spans="1:1" x14ac:dyDescent="0.2">
      <c r="A18237" t="s">
        <v>4409</v>
      </c>
    </row>
    <row r="18238" spans="1:1" x14ac:dyDescent="0.2">
      <c r="A18238" t="s">
        <v>3463</v>
      </c>
    </row>
    <row r="18239" spans="1:1" x14ac:dyDescent="0.2">
      <c r="A18239" t="s">
        <v>173</v>
      </c>
    </row>
    <row r="18240" spans="1:1" x14ac:dyDescent="0.2">
      <c r="A18240" t="s">
        <v>152</v>
      </c>
    </row>
    <row r="18241" spans="1:1" x14ac:dyDescent="0.2">
      <c r="A18241" t="s">
        <v>150</v>
      </c>
    </row>
    <row r="18242" spans="1:1" x14ac:dyDescent="0.2">
      <c r="A18242" t="s">
        <v>158</v>
      </c>
    </row>
    <row r="18243" spans="1:1" x14ac:dyDescent="0.2">
      <c r="A18243" t="s">
        <v>3344</v>
      </c>
    </row>
    <row r="18244" spans="1:1" x14ac:dyDescent="0.2">
      <c r="A18244" t="s">
        <v>146</v>
      </c>
    </row>
    <row r="18245" spans="1:1" x14ac:dyDescent="0.2">
      <c r="A18245" t="s">
        <v>4890</v>
      </c>
    </row>
    <row r="18246" spans="1:1" x14ac:dyDescent="0.2">
      <c r="A18246" t="s">
        <v>4249</v>
      </c>
    </row>
    <row r="18247" spans="1:1" x14ac:dyDescent="0.2">
      <c r="A18247" t="s">
        <v>3463</v>
      </c>
    </row>
    <row r="18248" spans="1:1" x14ac:dyDescent="0.2">
      <c r="A18248" t="s">
        <v>173</v>
      </c>
    </row>
    <row r="18249" spans="1:1" x14ac:dyDescent="0.2">
      <c r="A18249" t="s">
        <v>152</v>
      </c>
    </row>
    <row r="18250" spans="1:1" x14ac:dyDescent="0.2">
      <c r="A18250" t="s">
        <v>150</v>
      </c>
    </row>
    <row r="18251" spans="1:1" x14ac:dyDescent="0.2">
      <c r="A18251" t="s">
        <v>158</v>
      </c>
    </row>
    <row r="18252" spans="1:1" x14ac:dyDescent="0.2">
      <c r="A18252" t="s">
        <v>3344</v>
      </c>
    </row>
    <row r="18253" spans="1:1" x14ac:dyDescent="0.2">
      <c r="A18253" t="s">
        <v>146</v>
      </c>
    </row>
    <row r="18254" spans="1:1" x14ac:dyDescent="0.2">
      <c r="A18254" t="s">
        <v>4891</v>
      </c>
    </row>
    <row r="18255" spans="1:1" x14ac:dyDescent="0.2">
      <c r="A18255" t="s">
        <v>4249</v>
      </c>
    </row>
    <row r="18256" spans="1:1" x14ac:dyDescent="0.2">
      <c r="A18256" t="s">
        <v>3463</v>
      </c>
    </row>
    <row r="18257" spans="1:1" x14ac:dyDescent="0.2">
      <c r="A18257" t="s">
        <v>173</v>
      </c>
    </row>
    <row r="18258" spans="1:1" x14ac:dyDescent="0.2">
      <c r="A18258" t="s">
        <v>152</v>
      </c>
    </row>
    <row r="18259" spans="1:1" x14ac:dyDescent="0.2">
      <c r="A18259" t="s">
        <v>150</v>
      </c>
    </row>
    <row r="18260" spans="1:1" x14ac:dyDescent="0.2">
      <c r="A18260" t="s">
        <v>158</v>
      </c>
    </row>
    <row r="18261" spans="1:1" x14ac:dyDescent="0.2">
      <c r="A18261" t="s">
        <v>3344</v>
      </c>
    </row>
    <row r="18262" spans="1:1" x14ac:dyDescent="0.2">
      <c r="A18262" t="s">
        <v>146</v>
      </c>
    </row>
    <row r="18263" spans="1:1" x14ac:dyDescent="0.2">
      <c r="A18263" t="s">
        <v>4892</v>
      </c>
    </row>
    <row r="18264" spans="1:1" x14ac:dyDescent="0.2">
      <c r="A18264" t="s">
        <v>4893</v>
      </c>
    </row>
    <row r="18265" spans="1:1" x14ac:dyDescent="0.2">
      <c r="A18265" t="s">
        <v>3463</v>
      </c>
    </row>
    <row r="18266" spans="1:1" x14ac:dyDescent="0.2">
      <c r="A18266" t="s">
        <v>173</v>
      </c>
    </row>
    <row r="18267" spans="1:1" x14ac:dyDescent="0.2">
      <c r="A18267" t="s">
        <v>152</v>
      </c>
    </row>
    <row r="18268" spans="1:1" x14ac:dyDescent="0.2">
      <c r="A18268" t="s">
        <v>150</v>
      </c>
    </row>
    <row r="18269" spans="1:1" x14ac:dyDescent="0.2">
      <c r="A18269" t="s">
        <v>158</v>
      </c>
    </row>
    <row r="18270" spans="1:1" x14ac:dyDescent="0.2">
      <c r="A18270" t="s">
        <v>3344</v>
      </c>
    </row>
    <row r="18271" spans="1:1" x14ac:dyDescent="0.2">
      <c r="A18271" t="s">
        <v>146</v>
      </c>
    </row>
    <row r="18272" spans="1:1" x14ac:dyDescent="0.2">
      <c r="A18272" t="s">
        <v>4894</v>
      </c>
    </row>
    <row r="18273" spans="1:1" x14ac:dyDescent="0.2">
      <c r="A18273" t="s">
        <v>143</v>
      </c>
    </row>
    <row r="18275" spans="1:1" x14ac:dyDescent="0.2">
      <c r="A18275" t="s">
        <v>144</v>
      </c>
    </row>
    <row r="18276" spans="1:1" x14ac:dyDescent="0.2">
      <c r="A18276" t="s">
        <v>145</v>
      </c>
    </row>
    <row r="18277" spans="1:1" x14ac:dyDescent="0.2">
      <c r="A18277" t="s">
        <v>146</v>
      </c>
    </row>
    <row r="18278" spans="1:1" x14ac:dyDescent="0.2">
      <c r="A18278" t="s">
        <v>4895</v>
      </c>
    </row>
    <row r="18279" spans="1:1" x14ac:dyDescent="0.2">
      <c r="A18279" t="s">
        <v>4896</v>
      </c>
    </row>
    <row r="18280" spans="1:1" x14ac:dyDescent="0.2">
      <c r="A18280" t="s">
        <v>3463</v>
      </c>
    </row>
    <row r="18281" spans="1:1" x14ac:dyDescent="0.2">
      <c r="A18281" t="s">
        <v>173</v>
      </c>
    </row>
    <row r="18282" spans="1:1" x14ac:dyDescent="0.2">
      <c r="A18282" t="s">
        <v>152</v>
      </c>
    </row>
    <row r="18283" spans="1:1" x14ac:dyDescent="0.2">
      <c r="A18283" t="s">
        <v>150</v>
      </c>
    </row>
    <row r="18284" spans="1:1" x14ac:dyDescent="0.2">
      <c r="A18284" t="s">
        <v>151</v>
      </c>
    </row>
    <row r="18285" spans="1:1" x14ac:dyDescent="0.2">
      <c r="A18285" t="s">
        <v>3344</v>
      </c>
    </row>
    <row r="18286" spans="1:1" x14ac:dyDescent="0.2">
      <c r="A18286" t="s">
        <v>146</v>
      </c>
    </row>
    <row r="18287" spans="1:1" x14ac:dyDescent="0.2">
      <c r="A18287" t="s">
        <v>4897</v>
      </c>
    </row>
    <row r="18288" spans="1:1" x14ac:dyDescent="0.2">
      <c r="A18288" t="s">
        <v>4898</v>
      </c>
    </row>
    <row r="18289" spans="1:1" x14ac:dyDescent="0.2">
      <c r="A18289" t="s">
        <v>3463</v>
      </c>
    </row>
    <row r="18290" spans="1:1" x14ac:dyDescent="0.2">
      <c r="A18290" t="s">
        <v>173</v>
      </c>
    </row>
    <row r="18291" spans="1:1" x14ac:dyDescent="0.2">
      <c r="A18291" t="s">
        <v>152</v>
      </c>
    </row>
    <row r="18292" spans="1:1" x14ac:dyDescent="0.2">
      <c r="A18292" t="s">
        <v>150</v>
      </c>
    </row>
    <row r="18293" spans="1:1" x14ac:dyDescent="0.2">
      <c r="A18293" t="s">
        <v>158</v>
      </c>
    </row>
    <row r="18294" spans="1:1" x14ac:dyDescent="0.2">
      <c r="A18294" t="s">
        <v>3344</v>
      </c>
    </row>
    <row r="18295" spans="1:1" x14ac:dyDescent="0.2">
      <c r="A18295" t="s">
        <v>146</v>
      </c>
    </row>
    <row r="18296" spans="1:1" x14ac:dyDescent="0.2">
      <c r="A18296" t="s">
        <v>4899</v>
      </c>
    </row>
    <row r="18297" spans="1:1" x14ac:dyDescent="0.2">
      <c r="A18297" t="s">
        <v>4900</v>
      </c>
    </row>
    <row r="18298" spans="1:1" x14ac:dyDescent="0.2">
      <c r="A18298" t="s">
        <v>3463</v>
      </c>
    </row>
    <row r="18299" spans="1:1" x14ac:dyDescent="0.2">
      <c r="A18299" t="s">
        <v>173</v>
      </c>
    </row>
    <row r="18300" spans="1:1" x14ac:dyDescent="0.2">
      <c r="A18300" t="s">
        <v>152</v>
      </c>
    </row>
    <row r="18301" spans="1:1" x14ac:dyDescent="0.2">
      <c r="A18301" t="s">
        <v>150</v>
      </c>
    </row>
    <row r="18302" spans="1:1" x14ac:dyDescent="0.2">
      <c r="A18302" t="s">
        <v>151</v>
      </c>
    </row>
    <row r="18303" spans="1:1" x14ac:dyDescent="0.2">
      <c r="A18303" t="s">
        <v>3344</v>
      </c>
    </row>
    <row r="18304" spans="1:1" x14ac:dyDescent="0.2">
      <c r="A18304" t="s">
        <v>146</v>
      </c>
    </row>
    <row r="18305" spans="1:1" x14ac:dyDescent="0.2">
      <c r="A18305" t="s">
        <v>4901</v>
      </c>
    </row>
    <row r="18306" spans="1:1" x14ac:dyDescent="0.2">
      <c r="A18306" t="s">
        <v>4902</v>
      </c>
    </row>
    <row r="18307" spans="1:1" x14ac:dyDescent="0.2">
      <c r="A18307" t="s">
        <v>3463</v>
      </c>
    </row>
    <row r="18308" spans="1:1" x14ac:dyDescent="0.2">
      <c r="A18308" t="s">
        <v>173</v>
      </c>
    </row>
    <row r="18309" spans="1:1" x14ac:dyDescent="0.2">
      <c r="A18309" t="s">
        <v>152</v>
      </c>
    </row>
    <row r="18310" spans="1:1" x14ac:dyDescent="0.2">
      <c r="A18310" t="s">
        <v>150</v>
      </c>
    </row>
    <row r="18311" spans="1:1" x14ac:dyDescent="0.2">
      <c r="A18311" t="s">
        <v>151</v>
      </c>
    </row>
    <row r="18312" spans="1:1" x14ac:dyDescent="0.2">
      <c r="A18312" t="s">
        <v>3344</v>
      </c>
    </row>
    <row r="18313" spans="1:1" x14ac:dyDescent="0.2">
      <c r="A18313" t="s">
        <v>146</v>
      </c>
    </row>
    <row r="18314" spans="1:1" x14ac:dyDescent="0.2">
      <c r="A18314" t="s">
        <v>4903</v>
      </c>
    </row>
    <row r="18315" spans="1:1" x14ac:dyDescent="0.2">
      <c r="A18315" t="s">
        <v>4904</v>
      </c>
    </row>
    <row r="18316" spans="1:1" x14ac:dyDescent="0.2">
      <c r="A18316" t="s">
        <v>4038</v>
      </c>
    </row>
    <row r="18317" spans="1:1" x14ac:dyDescent="0.2">
      <c r="A18317" t="s">
        <v>173</v>
      </c>
    </row>
    <row r="18318" spans="1:1" x14ac:dyDescent="0.2">
      <c r="A18318" t="s">
        <v>152</v>
      </c>
    </row>
    <row r="18319" spans="1:1" x14ac:dyDescent="0.2">
      <c r="A18319" t="s">
        <v>150</v>
      </c>
    </row>
    <row r="18320" spans="1:1" x14ac:dyDescent="0.2">
      <c r="A18320" t="s">
        <v>158</v>
      </c>
    </row>
    <row r="18321" spans="1:1" x14ac:dyDescent="0.2">
      <c r="A18321" t="s">
        <v>3344</v>
      </c>
    </row>
    <row r="18322" spans="1:1" x14ac:dyDescent="0.2">
      <c r="A18322" t="s">
        <v>146</v>
      </c>
    </row>
    <row r="18323" spans="1:1" x14ac:dyDescent="0.2">
      <c r="A18323" t="s">
        <v>4905</v>
      </c>
    </row>
    <row r="18324" spans="1:1" x14ac:dyDescent="0.2">
      <c r="A18324" t="s">
        <v>4906</v>
      </c>
    </row>
    <row r="18325" spans="1:1" x14ac:dyDescent="0.2">
      <c r="A18325" t="s">
        <v>3463</v>
      </c>
    </row>
    <row r="18326" spans="1:1" x14ac:dyDescent="0.2">
      <c r="A18326" t="s">
        <v>173</v>
      </c>
    </row>
    <row r="18327" spans="1:1" x14ac:dyDescent="0.2">
      <c r="A18327" t="s">
        <v>152</v>
      </c>
    </row>
    <row r="18328" spans="1:1" x14ac:dyDescent="0.2">
      <c r="A18328" t="s">
        <v>150</v>
      </c>
    </row>
    <row r="18329" spans="1:1" x14ac:dyDescent="0.2">
      <c r="A18329" t="s">
        <v>151</v>
      </c>
    </row>
    <row r="18330" spans="1:1" x14ac:dyDescent="0.2">
      <c r="A18330" t="s">
        <v>3344</v>
      </c>
    </row>
    <row r="18331" spans="1:1" x14ac:dyDescent="0.2">
      <c r="A18331" t="s">
        <v>146</v>
      </c>
    </row>
    <row r="18332" spans="1:1" x14ac:dyDescent="0.2">
      <c r="A18332" t="s">
        <v>4907</v>
      </c>
    </row>
    <row r="18333" spans="1:1" x14ac:dyDescent="0.2">
      <c r="A18333" t="s">
        <v>4904</v>
      </c>
    </row>
    <row r="18334" spans="1:1" x14ac:dyDescent="0.2">
      <c r="A18334" t="s">
        <v>4038</v>
      </c>
    </row>
    <row r="18335" spans="1:1" x14ac:dyDescent="0.2">
      <c r="A18335" t="s">
        <v>173</v>
      </c>
    </row>
    <row r="18336" spans="1:1" x14ac:dyDescent="0.2">
      <c r="A18336" t="s">
        <v>152</v>
      </c>
    </row>
    <row r="18337" spans="1:1" x14ac:dyDescent="0.2">
      <c r="A18337" t="s">
        <v>150</v>
      </c>
    </row>
    <row r="18338" spans="1:1" x14ac:dyDescent="0.2">
      <c r="A18338" t="s">
        <v>158</v>
      </c>
    </row>
    <row r="18339" spans="1:1" x14ac:dyDescent="0.2">
      <c r="A18339" t="s">
        <v>3344</v>
      </c>
    </row>
    <row r="18340" spans="1:1" x14ac:dyDescent="0.2">
      <c r="A18340" t="s">
        <v>146</v>
      </c>
    </row>
    <row r="18341" spans="1:1" x14ac:dyDescent="0.2">
      <c r="A18341" t="s">
        <v>4908</v>
      </c>
    </row>
    <row r="18342" spans="1:1" x14ac:dyDescent="0.2">
      <c r="A18342" t="s">
        <v>143</v>
      </c>
    </row>
    <row r="18344" spans="1:1" x14ac:dyDescent="0.2">
      <c r="A18344" t="s">
        <v>144</v>
      </c>
    </row>
    <row r="18345" spans="1:1" x14ac:dyDescent="0.2">
      <c r="A18345" t="s">
        <v>145</v>
      </c>
    </row>
    <row r="18346" spans="1:1" x14ac:dyDescent="0.2">
      <c r="A18346" t="s">
        <v>146</v>
      </c>
    </row>
    <row r="18347" spans="1:1" x14ac:dyDescent="0.2">
      <c r="A18347" t="s">
        <v>4909</v>
      </c>
    </row>
    <row r="18348" spans="1:1" x14ac:dyDescent="0.2">
      <c r="A18348" t="s">
        <v>4910</v>
      </c>
    </row>
    <row r="18349" spans="1:1" x14ac:dyDescent="0.2">
      <c r="A18349" t="s">
        <v>4911</v>
      </c>
    </row>
    <row r="18350" spans="1:1" x14ac:dyDescent="0.2">
      <c r="A18350" t="s">
        <v>173</v>
      </c>
    </row>
    <row r="18351" spans="1:1" x14ac:dyDescent="0.2">
      <c r="A18351" t="s">
        <v>152</v>
      </c>
    </row>
    <row r="18352" spans="1:1" x14ac:dyDescent="0.2">
      <c r="A18352" t="s">
        <v>150</v>
      </c>
    </row>
    <row r="18353" spans="1:1" x14ac:dyDescent="0.2">
      <c r="A18353" t="s">
        <v>158</v>
      </c>
    </row>
    <row r="18354" spans="1:1" x14ac:dyDescent="0.2">
      <c r="A18354" t="s">
        <v>3344</v>
      </c>
    </row>
    <row r="18355" spans="1:1" x14ac:dyDescent="0.2">
      <c r="A18355" t="s">
        <v>146</v>
      </c>
    </row>
    <row r="18356" spans="1:1" x14ac:dyDescent="0.2">
      <c r="A18356" t="s">
        <v>4912</v>
      </c>
    </row>
    <row r="18357" spans="1:1" x14ac:dyDescent="0.2">
      <c r="A18357" t="s">
        <v>4913</v>
      </c>
    </row>
    <row r="18358" spans="1:1" x14ac:dyDescent="0.2">
      <c r="A18358" t="s">
        <v>3463</v>
      </c>
    </row>
    <row r="18359" spans="1:1" x14ac:dyDescent="0.2">
      <c r="A18359" t="s">
        <v>173</v>
      </c>
    </row>
    <row r="18360" spans="1:1" x14ac:dyDescent="0.2">
      <c r="A18360" t="s">
        <v>152</v>
      </c>
    </row>
    <row r="18361" spans="1:1" x14ac:dyDescent="0.2">
      <c r="A18361" t="s">
        <v>150</v>
      </c>
    </row>
    <row r="18362" spans="1:1" x14ac:dyDescent="0.2">
      <c r="A18362" t="s">
        <v>158</v>
      </c>
    </row>
    <row r="18363" spans="1:1" x14ac:dyDescent="0.2">
      <c r="A18363" t="s">
        <v>3344</v>
      </c>
    </row>
    <row r="18364" spans="1:1" x14ac:dyDescent="0.2">
      <c r="A18364" t="s">
        <v>146</v>
      </c>
    </row>
    <row r="18365" spans="1:1" x14ac:dyDescent="0.2">
      <c r="A18365" t="s">
        <v>4914</v>
      </c>
    </row>
    <row r="18366" spans="1:1" x14ac:dyDescent="0.2">
      <c r="A18366" t="s">
        <v>4913</v>
      </c>
    </row>
    <row r="18367" spans="1:1" x14ac:dyDescent="0.2">
      <c r="A18367" t="s">
        <v>3463</v>
      </c>
    </row>
    <row r="18368" spans="1:1" x14ac:dyDescent="0.2">
      <c r="A18368" t="s">
        <v>173</v>
      </c>
    </row>
    <row r="18369" spans="1:1" x14ac:dyDescent="0.2">
      <c r="A18369" t="s">
        <v>152</v>
      </c>
    </row>
    <row r="18370" spans="1:1" x14ac:dyDescent="0.2">
      <c r="A18370" t="s">
        <v>150</v>
      </c>
    </row>
    <row r="18371" spans="1:1" x14ac:dyDescent="0.2">
      <c r="A18371" t="s">
        <v>158</v>
      </c>
    </row>
    <row r="18372" spans="1:1" x14ac:dyDescent="0.2">
      <c r="A18372" t="s">
        <v>3344</v>
      </c>
    </row>
    <row r="18373" spans="1:1" x14ac:dyDescent="0.2">
      <c r="A18373" t="s">
        <v>146</v>
      </c>
    </row>
    <row r="18374" spans="1:1" x14ac:dyDescent="0.2">
      <c r="A18374" t="s">
        <v>4915</v>
      </c>
    </row>
    <row r="18375" spans="1:1" x14ac:dyDescent="0.2">
      <c r="A18375" t="s">
        <v>4913</v>
      </c>
    </row>
    <row r="18376" spans="1:1" x14ac:dyDescent="0.2">
      <c r="A18376" t="s">
        <v>3463</v>
      </c>
    </row>
    <row r="18377" spans="1:1" x14ac:dyDescent="0.2">
      <c r="A18377" t="s">
        <v>173</v>
      </c>
    </row>
    <row r="18378" spans="1:1" x14ac:dyDescent="0.2">
      <c r="A18378" t="s">
        <v>152</v>
      </c>
    </row>
    <row r="18379" spans="1:1" x14ac:dyDescent="0.2">
      <c r="A18379" t="s">
        <v>150</v>
      </c>
    </row>
    <row r="18380" spans="1:1" x14ac:dyDescent="0.2">
      <c r="A18380" t="s">
        <v>158</v>
      </c>
    </row>
    <row r="18381" spans="1:1" x14ac:dyDescent="0.2">
      <c r="A18381" t="s">
        <v>3344</v>
      </c>
    </row>
    <row r="18382" spans="1:1" x14ac:dyDescent="0.2">
      <c r="A18382" t="s">
        <v>146</v>
      </c>
    </row>
    <row r="18383" spans="1:1" x14ac:dyDescent="0.2">
      <c r="A18383" t="s">
        <v>4916</v>
      </c>
    </row>
    <row r="18384" spans="1:1" x14ac:dyDescent="0.2">
      <c r="A18384" t="s">
        <v>4917</v>
      </c>
    </row>
    <row r="18385" spans="1:1" x14ac:dyDescent="0.2">
      <c r="A18385" t="s">
        <v>4038</v>
      </c>
    </row>
    <row r="18386" spans="1:1" x14ac:dyDescent="0.2">
      <c r="A18386" t="s">
        <v>173</v>
      </c>
    </row>
    <row r="18387" spans="1:1" x14ac:dyDescent="0.2">
      <c r="A18387" t="s">
        <v>152</v>
      </c>
    </row>
    <row r="18388" spans="1:1" x14ac:dyDescent="0.2">
      <c r="A18388" t="s">
        <v>150</v>
      </c>
    </row>
    <row r="18389" spans="1:1" x14ac:dyDescent="0.2">
      <c r="A18389" t="s">
        <v>158</v>
      </c>
    </row>
    <row r="18390" spans="1:1" x14ac:dyDescent="0.2">
      <c r="A18390" t="s">
        <v>3344</v>
      </c>
    </row>
    <row r="18391" spans="1:1" x14ac:dyDescent="0.2">
      <c r="A18391" t="s">
        <v>146</v>
      </c>
    </row>
    <row r="18392" spans="1:1" x14ac:dyDescent="0.2">
      <c r="A18392" t="s">
        <v>4918</v>
      </c>
    </row>
    <row r="18393" spans="1:1" x14ac:dyDescent="0.2">
      <c r="A18393" t="s">
        <v>4919</v>
      </c>
    </row>
    <row r="18394" spans="1:1" x14ac:dyDescent="0.2">
      <c r="A18394" t="s">
        <v>3463</v>
      </c>
    </row>
    <row r="18395" spans="1:1" x14ac:dyDescent="0.2">
      <c r="A18395" t="s">
        <v>173</v>
      </c>
    </row>
    <row r="18396" spans="1:1" x14ac:dyDescent="0.2">
      <c r="A18396" t="s">
        <v>152</v>
      </c>
    </row>
    <row r="18397" spans="1:1" x14ac:dyDescent="0.2">
      <c r="A18397" t="s">
        <v>150</v>
      </c>
    </row>
    <row r="18398" spans="1:1" x14ac:dyDescent="0.2">
      <c r="A18398" t="s">
        <v>158</v>
      </c>
    </row>
    <row r="18399" spans="1:1" x14ac:dyDescent="0.2">
      <c r="A18399" t="s">
        <v>3344</v>
      </c>
    </row>
    <row r="18400" spans="1:1" x14ac:dyDescent="0.2">
      <c r="A18400" t="s">
        <v>146</v>
      </c>
    </row>
    <row r="18401" spans="1:1" x14ac:dyDescent="0.2">
      <c r="A18401" t="s">
        <v>4920</v>
      </c>
    </row>
    <row r="18402" spans="1:1" x14ac:dyDescent="0.2">
      <c r="A18402" t="s">
        <v>4921</v>
      </c>
    </row>
    <row r="18403" spans="1:1" x14ac:dyDescent="0.2">
      <c r="A18403" t="s">
        <v>3463</v>
      </c>
    </row>
    <row r="18404" spans="1:1" x14ac:dyDescent="0.2">
      <c r="A18404" t="s">
        <v>173</v>
      </c>
    </row>
    <row r="18405" spans="1:1" x14ac:dyDescent="0.2">
      <c r="A18405" t="s">
        <v>152</v>
      </c>
    </row>
    <row r="18406" spans="1:1" x14ac:dyDescent="0.2">
      <c r="A18406" t="s">
        <v>150</v>
      </c>
    </row>
    <row r="18407" spans="1:1" x14ac:dyDescent="0.2">
      <c r="A18407" t="s">
        <v>158</v>
      </c>
    </row>
    <row r="18408" spans="1:1" x14ac:dyDescent="0.2">
      <c r="A18408" t="s">
        <v>3344</v>
      </c>
    </row>
    <row r="18409" spans="1:1" x14ac:dyDescent="0.2">
      <c r="A18409" t="s">
        <v>146</v>
      </c>
    </row>
    <row r="18410" spans="1:1" x14ac:dyDescent="0.2">
      <c r="A18410" t="s">
        <v>4922</v>
      </c>
    </row>
    <row r="18411" spans="1:1" x14ac:dyDescent="0.2">
      <c r="A18411" t="s">
        <v>143</v>
      </c>
    </row>
    <row r="18413" spans="1:1" x14ac:dyDescent="0.2">
      <c r="A18413" t="s">
        <v>144</v>
      </c>
    </row>
    <row r="18414" spans="1:1" x14ac:dyDescent="0.2">
      <c r="A18414" t="s">
        <v>145</v>
      </c>
    </row>
    <row r="18415" spans="1:1" x14ac:dyDescent="0.2">
      <c r="A18415" t="s">
        <v>146</v>
      </c>
    </row>
    <row r="18416" spans="1:1" x14ac:dyDescent="0.2">
      <c r="A18416" t="s">
        <v>4923</v>
      </c>
    </row>
    <row r="18417" spans="1:1" x14ac:dyDescent="0.2">
      <c r="A18417" t="s">
        <v>4924</v>
      </c>
    </row>
    <row r="18418" spans="1:1" x14ac:dyDescent="0.2">
      <c r="A18418" t="s">
        <v>3463</v>
      </c>
    </row>
    <row r="18419" spans="1:1" x14ac:dyDescent="0.2">
      <c r="A18419" t="s">
        <v>173</v>
      </c>
    </row>
    <row r="18420" spans="1:1" x14ac:dyDescent="0.2">
      <c r="A18420" t="s">
        <v>152</v>
      </c>
    </row>
    <row r="18421" spans="1:1" x14ac:dyDescent="0.2">
      <c r="A18421" t="s">
        <v>150</v>
      </c>
    </row>
    <row r="18422" spans="1:1" x14ac:dyDescent="0.2">
      <c r="A18422" t="s">
        <v>151</v>
      </c>
    </row>
    <row r="18423" spans="1:1" x14ac:dyDescent="0.2">
      <c r="A18423" t="s">
        <v>3344</v>
      </c>
    </row>
    <row r="18424" spans="1:1" x14ac:dyDescent="0.2">
      <c r="A18424" t="s">
        <v>146</v>
      </c>
    </row>
    <row r="18425" spans="1:1" x14ac:dyDescent="0.2">
      <c r="A18425" t="s">
        <v>4925</v>
      </c>
    </row>
    <row r="18426" spans="1:1" x14ac:dyDescent="0.2">
      <c r="A18426" t="s">
        <v>4926</v>
      </c>
    </row>
    <row r="18427" spans="1:1" x14ac:dyDescent="0.2">
      <c r="A18427" t="s">
        <v>3463</v>
      </c>
    </row>
    <row r="18428" spans="1:1" x14ac:dyDescent="0.2">
      <c r="A18428" t="s">
        <v>173</v>
      </c>
    </row>
    <row r="18429" spans="1:1" x14ac:dyDescent="0.2">
      <c r="A18429" t="s">
        <v>152</v>
      </c>
    </row>
    <row r="18430" spans="1:1" x14ac:dyDescent="0.2">
      <c r="A18430" t="s">
        <v>150</v>
      </c>
    </row>
    <row r="18431" spans="1:1" x14ac:dyDescent="0.2">
      <c r="A18431" t="s">
        <v>151</v>
      </c>
    </row>
    <row r="18432" spans="1:1" x14ac:dyDescent="0.2">
      <c r="A18432" t="s">
        <v>3344</v>
      </c>
    </row>
    <row r="18433" spans="1:1" x14ac:dyDescent="0.2">
      <c r="A18433" t="s">
        <v>146</v>
      </c>
    </row>
    <row r="18434" spans="1:1" x14ac:dyDescent="0.2">
      <c r="A18434" t="s">
        <v>4927</v>
      </c>
    </row>
    <row r="18435" spans="1:1" x14ac:dyDescent="0.2">
      <c r="A18435" t="s">
        <v>4928</v>
      </c>
    </row>
    <row r="18436" spans="1:1" x14ac:dyDescent="0.2">
      <c r="A18436" t="s">
        <v>3463</v>
      </c>
    </row>
    <row r="18437" spans="1:1" x14ac:dyDescent="0.2">
      <c r="A18437" t="s">
        <v>173</v>
      </c>
    </row>
    <row r="18438" spans="1:1" x14ac:dyDescent="0.2">
      <c r="A18438" t="s">
        <v>152</v>
      </c>
    </row>
    <row r="18439" spans="1:1" x14ac:dyDescent="0.2">
      <c r="A18439" t="s">
        <v>150</v>
      </c>
    </row>
    <row r="18440" spans="1:1" x14ac:dyDescent="0.2">
      <c r="A18440" t="s">
        <v>158</v>
      </c>
    </row>
    <row r="18441" spans="1:1" x14ac:dyDescent="0.2">
      <c r="A18441" t="s">
        <v>3344</v>
      </c>
    </row>
    <row r="18442" spans="1:1" x14ac:dyDescent="0.2">
      <c r="A18442" t="s">
        <v>146</v>
      </c>
    </row>
    <row r="18443" spans="1:1" x14ac:dyDescent="0.2">
      <c r="A18443" t="s">
        <v>4929</v>
      </c>
    </row>
    <row r="18444" spans="1:1" x14ac:dyDescent="0.2">
      <c r="A18444" t="s">
        <v>4930</v>
      </c>
    </row>
    <row r="18445" spans="1:1" x14ac:dyDescent="0.2">
      <c r="A18445" t="s">
        <v>3463</v>
      </c>
    </row>
    <row r="18446" spans="1:1" x14ac:dyDescent="0.2">
      <c r="A18446" t="s">
        <v>173</v>
      </c>
    </row>
    <row r="18447" spans="1:1" x14ac:dyDescent="0.2">
      <c r="A18447" t="s">
        <v>152</v>
      </c>
    </row>
    <row r="18448" spans="1:1" x14ac:dyDescent="0.2">
      <c r="A18448" t="s">
        <v>150</v>
      </c>
    </row>
    <row r="18449" spans="1:1" x14ac:dyDescent="0.2">
      <c r="A18449" t="s">
        <v>158</v>
      </c>
    </row>
    <row r="18450" spans="1:1" x14ac:dyDescent="0.2">
      <c r="A18450" t="s">
        <v>3344</v>
      </c>
    </row>
    <row r="18451" spans="1:1" x14ac:dyDescent="0.2">
      <c r="A18451" t="s">
        <v>146</v>
      </c>
    </row>
    <row r="18452" spans="1:1" x14ac:dyDescent="0.2">
      <c r="A18452" t="s">
        <v>4931</v>
      </c>
    </row>
    <row r="18453" spans="1:1" x14ac:dyDescent="0.2">
      <c r="A18453" t="s">
        <v>4932</v>
      </c>
    </row>
    <row r="18454" spans="1:1" x14ac:dyDescent="0.2">
      <c r="A18454" t="s">
        <v>4095</v>
      </c>
    </row>
    <row r="18455" spans="1:1" x14ac:dyDescent="0.2">
      <c r="A18455" t="s">
        <v>173</v>
      </c>
    </row>
    <row r="18456" spans="1:1" x14ac:dyDescent="0.2">
      <c r="A18456" t="s">
        <v>152</v>
      </c>
    </row>
    <row r="18457" spans="1:1" x14ac:dyDescent="0.2">
      <c r="A18457" t="s">
        <v>150</v>
      </c>
    </row>
    <row r="18458" spans="1:1" x14ac:dyDescent="0.2">
      <c r="A18458" t="s">
        <v>158</v>
      </c>
    </row>
    <row r="18459" spans="1:1" x14ac:dyDescent="0.2">
      <c r="A18459" t="s">
        <v>3344</v>
      </c>
    </row>
    <row r="18460" spans="1:1" x14ac:dyDescent="0.2">
      <c r="A18460" t="s">
        <v>146</v>
      </c>
    </row>
    <row r="18461" spans="1:1" x14ac:dyDescent="0.2">
      <c r="A18461" t="s">
        <v>4933</v>
      </c>
    </row>
    <row r="18462" spans="1:1" x14ac:dyDescent="0.2">
      <c r="A18462" t="s">
        <v>4934</v>
      </c>
    </row>
    <row r="18463" spans="1:1" x14ac:dyDescent="0.2">
      <c r="A18463" t="s">
        <v>3463</v>
      </c>
    </row>
    <row r="18464" spans="1:1" x14ac:dyDescent="0.2">
      <c r="A18464" t="s">
        <v>173</v>
      </c>
    </row>
    <row r="18465" spans="1:1" x14ac:dyDescent="0.2">
      <c r="A18465" t="s">
        <v>152</v>
      </c>
    </row>
    <row r="18466" spans="1:1" x14ac:dyDescent="0.2">
      <c r="A18466" t="s">
        <v>150</v>
      </c>
    </row>
    <row r="18467" spans="1:1" x14ac:dyDescent="0.2">
      <c r="A18467" t="s">
        <v>151</v>
      </c>
    </row>
    <row r="18468" spans="1:1" x14ac:dyDescent="0.2">
      <c r="A18468" t="s">
        <v>3344</v>
      </c>
    </row>
    <row r="18469" spans="1:1" x14ac:dyDescent="0.2">
      <c r="A18469" t="s">
        <v>146</v>
      </c>
    </row>
    <row r="18470" spans="1:1" x14ac:dyDescent="0.2">
      <c r="A18470" t="s">
        <v>4935</v>
      </c>
    </row>
    <row r="18471" spans="1:1" x14ac:dyDescent="0.2">
      <c r="A18471" t="s">
        <v>4936</v>
      </c>
    </row>
    <row r="18472" spans="1:1" x14ac:dyDescent="0.2">
      <c r="A18472" t="s">
        <v>4152</v>
      </c>
    </row>
    <row r="18473" spans="1:1" x14ac:dyDescent="0.2">
      <c r="A18473" t="s">
        <v>173</v>
      </c>
    </row>
    <row r="18474" spans="1:1" x14ac:dyDescent="0.2">
      <c r="A18474" t="s">
        <v>152</v>
      </c>
    </row>
    <row r="18475" spans="1:1" x14ac:dyDescent="0.2">
      <c r="A18475" t="s">
        <v>150</v>
      </c>
    </row>
    <row r="18476" spans="1:1" x14ac:dyDescent="0.2">
      <c r="A18476" t="s">
        <v>158</v>
      </c>
    </row>
    <row r="18477" spans="1:1" x14ac:dyDescent="0.2">
      <c r="A18477" t="s">
        <v>3344</v>
      </c>
    </row>
    <row r="18478" spans="1:1" x14ac:dyDescent="0.2">
      <c r="A18478" t="s">
        <v>146</v>
      </c>
    </row>
    <row r="18479" spans="1:1" x14ac:dyDescent="0.2">
      <c r="A18479" t="s">
        <v>4937</v>
      </c>
    </row>
    <row r="18480" spans="1:1" x14ac:dyDescent="0.2">
      <c r="A18480" t="s">
        <v>143</v>
      </c>
    </row>
    <row r="18482" spans="1:1" x14ac:dyDescent="0.2">
      <c r="A18482" t="s">
        <v>144</v>
      </c>
    </row>
    <row r="18483" spans="1:1" x14ac:dyDescent="0.2">
      <c r="A18483" t="s">
        <v>145</v>
      </c>
    </row>
    <row r="18484" spans="1:1" x14ac:dyDescent="0.2">
      <c r="A18484" t="s">
        <v>146</v>
      </c>
    </row>
    <row r="18485" spans="1:1" x14ac:dyDescent="0.2">
      <c r="A18485" t="s">
        <v>4938</v>
      </c>
    </row>
    <row r="18486" spans="1:1" x14ac:dyDescent="0.2">
      <c r="A18486" t="s">
        <v>4939</v>
      </c>
    </row>
    <row r="18487" spans="1:1" x14ac:dyDescent="0.2">
      <c r="A18487" t="s">
        <v>4038</v>
      </c>
    </row>
    <row r="18488" spans="1:1" x14ac:dyDescent="0.2">
      <c r="A18488" t="s">
        <v>173</v>
      </c>
    </row>
    <row r="18489" spans="1:1" x14ac:dyDescent="0.2">
      <c r="A18489" t="s">
        <v>152</v>
      </c>
    </row>
    <row r="18490" spans="1:1" x14ac:dyDescent="0.2">
      <c r="A18490" t="s">
        <v>150</v>
      </c>
    </row>
    <row r="18491" spans="1:1" x14ac:dyDescent="0.2">
      <c r="A18491" t="s">
        <v>158</v>
      </c>
    </row>
    <row r="18492" spans="1:1" x14ac:dyDescent="0.2">
      <c r="A18492" t="s">
        <v>3344</v>
      </c>
    </row>
    <row r="18493" spans="1:1" x14ac:dyDescent="0.2">
      <c r="A18493" t="s">
        <v>146</v>
      </c>
    </row>
    <row r="18494" spans="1:1" x14ac:dyDescent="0.2">
      <c r="A18494" t="s">
        <v>4940</v>
      </c>
    </row>
    <row r="18495" spans="1:1" x14ac:dyDescent="0.2">
      <c r="A18495" t="s">
        <v>4941</v>
      </c>
    </row>
    <row r="18496" spans="1:1" x14ac:dyDescent="0.2">
      <c r="A18496" t="s">
        <v>4038</v>
      </c>
    </row>
    <row r="18497" spans="1:1" x14ac:dyDescent="0.2">
      <c r="A18497" t="s">
        <v>173</v>
      </c>
    </row>
    <row r="18498" spans="1:1" x14ac:dyDescent="0.2">
      <c r="A18498" t="s">
        <v>152</v>
      </c>
    </row>
    <row r="18499" spans="1:1" x14ac:dyDescent="0.2">
      <c r="A18499" t="s">
        <v>150</v>
      </c>
    </row>
    <row r="18500" spans="1:1" x14ac:dyDescent="0.2">
      <c r="A18500" t="s">
        <v>158</v>
      </c>
    </row>
    <row r="18501" spans="1:1" x14ac:dyDescent="0.2">
      <c r="A18501" t="s">
        <v>3344</v>
      </c>
    </row>
    <row r="18502" spans="1:1" x14ac:dyDescent="0.2">
      <c r="A18502" t="s">
        <v>146</v>
      </c>
    </row>
    <row r="18503" spans="1:1" x14ac:dyDescent="0.2">
      <c r="A18503" t="s">
        <v>4942</v>
      </c>
    </row>
    <row r="18504" spans="1:1" x14ac:dyDescent="0.2">
      <c r="A18504" t="s">
        <v>4943</v>
      </c>
    </row>
    <row r="18505" spans="1:1" x14ac:dyDescent="0.2">
      <c r="A18505" t="s">
        <v>3463</v>
      </c>
    </row>
    <row r="18506" spans="1:1" x14ac:dyDescent="0.2">
      <c r="A18506" t="s">
        <v>173</v>
      </c>
    </row>
    <row r="18507" spans="1:1" x14ac:dyDescent="0.2">
      <c r="A18507" t="s">
        <v>152</v>
      </c>
    </row>
    <row r="18508" spans="1:1" x14ac:dyDescent="0.2">
      <c r="A18508" t="s">
        <v>150</v>
      </c>
    </row>
    <row r="18509" spans="1:1" x14ac:dyDescent="0.2">
      <c r="A18509" t="s">
        <v>158</v>
      </c>
    </row>
    <row r="18510" spans="1:1" x14ac:dyDescent="0.2">
      <c r="A18510" t="s">
        <v>3344</v>
      </c>
    </row>
    <row r="18511" spans="1:1" x14ac:dyDescent="0.2">
      <c r="A18511" t="s">
        <v>146</v>
      </c>
    </row>
    <row r="18512" spans="1:1" x14ac:dyDescent="0.2">
      <c r="A18512" t="s">
        <v>4944</v>
      </c>
    </row>
    <row r="18513" spans="1:1" x14ac:dyDescent="0.2">
      <c r="A18513" t="s">
        <v>4945</v>
      </c>
    </row>
    <row r="18514" spans="1:1" x14ac:dyDescent="0.2">
      <c r="A18514" t="s">
        <v>3463</v>
      </c>
    </row>
    <row r="18515" spans="1:1" x14ac:dyDescent="0.2">
      <c r="A18515" t="s">
        <v>173</v>
      </c>
    </row>
    <row r="18516" spans="1:1" x14ac:dyDescent="0.2">
      <c r="A18516" t="s">
        <v>152</v>
      </c>
    </row>
    <row r="18517" spans="1:1" x14ac:dyDescent="0.2">
      <c r="A18517" t="s">
        <v>150</v>
      </c>
    </row>
    <row r="18518" spans="1:1" x14ac:dyDescent="0.2">
      <c r="A18518" t="s">
        <v>158</v>
      </c>
    </row>
    <row r="18519" spans="1:1" x14ac:dyDescent="0.2">
      <c r="A18519" t="s">
        <v>3344</v>
      </c>
    </row>
    <row r="18520" spans="1:1" x14ac:dyDescent="0.2">
      <c r="A18520" t="s">
        <v>146</v>
      </c>
    </row>
    <row r="18521" spans="1:1" x14ac:dyDescent="0.2">
      <c r="A18521" t="s">
        <v>4946</v>
      </c>
    </row>
    <row r="18522" spans="1:1" x14ac:dyDescent="0.2">
      <c r="A18522" t="s">
        <v>4947</v>
      </c>
    </row>
    <row r="18523" spans="1:1" x14ac:dyDescent="0.2">
      <c r="A18523" t="s">
        <v>3463</v>
      </c>
    </row>
    <row r="18524" spans="1:1" x14ac:dyDescent="0.2">
      <c r="A18524" t="s">
        <v>173</v>
      </c>
    </row>
    <row r="18525" spans="1:1" x14ac:dyDescent="0.2">
      <c r="A18525" t="s">
        <v>152</v>
      </c>
    </row>
    <row r="18526" spans="1:1" x14ac:dyDescent="0.2">
      <c r="A18526" t="s">
        <v>150</v>
      </c>
    </row>
    <row r="18527" spans="1:1" x14ac:dyDescent="0.2">
      <c r="A18527" t="s">
        <v>151</v>
      </c>
    </row>
    <row r="18528" spans="1:1" x14ac:dyDescent="0.2">
      <c r="A18528" t="s">
        <v>3344</v>
      </c>
    </row>
    <row r="18529" spans="1:1" x14ac:dyDescent="0.2">
      <c r="A18529" t="s">
        <v>146</v>
      </c>
    </row>
    <row r="18530" spans="1:1" x14ac:dyDescent="0.2">
      <c r="A18530" t="s">
        <v>4948</v>
      </c>
    </row>
    <row r="18531" spans="1:1" x14ac:dyDescent="0.2">
      <c r="A18531" t="s">
        <v>4949</v>
      </c>
    </row>
    <row r="18532" spans="1:1" x14ac:dyDescent="0.2">
      <c r="A18532" t="s">
        <v>3463</v>
      </c>
    </row>
    <row r="18533" spans="1:1" x14ac:dyDescent="0.2">
      <c r="A18533" t="s">
        <v>173</v>
      </c>
    </row>
    <row r="18534" spans="1:1" x14ac:dyDescent="0.2">
      <c r="A18534" t="s">
        <v>152</v>
      </c>
    </row>
    <row r="18535" spans="1:1" x14ac:dyDescent="0.2">
      <c r="A18535" t="s">
        <v>150</v>
      </c>
    </row>
    <row r="18536" spans="1:1" x14ac:dyDescent="0.2">
      <c r="A18536" t="s">
        <v>151</v>
      </c>
    </row>
    <row r="18537" spans="1:1" x14ac:dyDescent="0.2">
      <c r="A18537" t="s">
        <v>3344</v>
      </c>
    </row>
    <row r="18538" spans="1:1" x14ac:dyDescent="0.2">
      <c r="A18538" t="s">
        <v>146</v>
      </c>
    </row>
    <row r="18539" spans="1:1" x14ac:dyDescent="0.2">
      <c r="A18539" t="s">
        <v>4950</v>
      </c>
    </row>
    <row r="18540" spans="1:1" x14ac:dyDescent="0.2">
      <c r="A18540" t="s">
        <v>4671</v>
      </c>
    </row>
    <row r="18541" spans="1:1" x14ac:dyDescent="0.2">
      <c r="A18541" t="s">
        <v>3463</v>
      </c>
    </row>
    <row r="18542" spans="1:1" x14ac:dyDescent="0.2">
      <c r="A18542" t="s">
        <v>173</v>
      </c>
    </row>
    <row r="18543" spans="1:1" x14ac:dyDescent="0.2">
      <c r="A18543" t="s">
        <v>152</v>
      </c>
    </row>
    <row r="18544" spans="1:1" x14ac:dyDescent="0.2">
      <c r="A18544" t="s">
        <v>150</v>
      </c>
    </row>
    <row r="18545" spans="1:1" x14ac:dyDescent="0.2">
      <c r="A18545" t="s">
        <v>158</v>
      </c>
    </row>
    <row r="18546" spans="1:1" x14ac:dyDescent="0.2">
      <c r="A18546" t="s">
        <v>3344</v>
      </c>
    </row>
    <row r="18547" spans="1:1" x14ac:dyDescent="0.2">
      <c r="A18547" t="s">
        <v>146</v>
      </c>
    </row>
    <row r="18548" spans="1:1" x14ac:dyDescent="0.2">
      <c r="A18548" t="s">
        <v>4951</v>
      </c>
    </row>
    <row r="18549" spans="1:1" x14ac:dyDescent="0.2">
      <c r="A18549" t="s">
        <v>143</v>
      </c>
    </row>
    <row r="18551" spans="1:1" x14ac:dyDescent="0.2">
      <c r="A18551" t="s">
        <v>144</v>
      </c>
    </row>
    <row r="18552" spans="1:1" x14ac:dyDescent="0.2">
      <c r="A18552" t="s">
        <v>145</v>
      </c>
    </row>
    <row r="18553" spans="1:1" x14ac:dyDescent="0.2">
      <c r="A18553" t="s">
        <v>146</v>
      </c>
    </row>
    <row r="18554" spans="1:1" x14ac:dyDescent="0.2">
      <c r="A18554" t="s">
        <v>4952</v>
      </c>
    </row>
    <row r="18555" spans="1:1" x14ac:dyDescent="0.2">
      <c r="A18555" t="s">
        <v>4953</v>
      </c>
    </row>
    <row r="18556" spans="1:1" x14ac:dyDescent="0.2">
      <c r="A18556" t="s">
        <v>3463</v>
      </c>
    </row>
    <row r="18557" spans="1:1" x14ac:dyDescent="0.2">
      <c r="A18557" t="s">
        <v>173</v>
      </c>
    </row>
    <row r="18558" spans="1:1" x14ac:dyDescent="0.2">
      <c r="A18558" t="s">
        <v>152</v>
      </c>
    </row>
    <row r="18559" spans="1:1" x14ac:dyDescent="0.2">
      <c r="A18559" t="s">
        <v>150</v>
      </c>
    </row>
    <row r="18560" spans="1:1" x14ac:dyDescent="0.2">
      <c r="A18560" t="s">
        <v>158</v>
      </c>
    </row>
    <row r="18561" spans="1:1" x14ac:dyDescent="0.2">
      <c r="A18561" t="s">
        <v>3344</v>
      </c>
    </row>
    <row r="18562" spans="1:1" x14ac:dyDescent="0.2">
      <c r="A18562" t="s">
        <v>146</v>
      </c>
    </row>
    <row r="18563" spans="1:1" x14ac:dyDescent="0.2">
      <c r="A18563" t="s">
        <v>4954</v>
      </c>
    </row>
    <row r="18564" spans="1:1" x14ac:dyDescent="0.2">
      <c r="A18564" t="s">
        <v>4037</v>
      </c>
    </row>
    <row r="18565" spans="1:1" x14ac:dyDescent="0.2">
      <c r="A18565" t="s">
        <v>3463</v>
      </c>
    </row>
    <row r="18566" spans="1:1" x14ac:dyDescent="0.2">
      <c r="A18566" t="s">
        <v>173</v>
      </c>
    </row>
    <row r="18567" spans="1:1" x14ac:dyDescent="0.2">
      <c r="A18567" t="s">
        <v>152</v>
      </c>
    </row>
    <row r="18568" spans="1:1" x14ac:dyDescent="0.2">
      <c r="A18568" t="s">
        <v>150</v>
      </c>
    </row>
    <row r="18569" spans="1:1" x14ac:dyDescent="0.2">
      <c r="A18569" t="s">
        <v>158</v>
      </c>
    </row>
    <row r="18570" spans="1:1" x14ac:dyDescent="0.2">
      <c r="A18570" t="s">
        <v>3344</v>
      </c>
    </row>
    <row r="18571" spans="1:1" x14ac:dyDescent="0.2">
      <c r="A18571" t="s">
        <v>146</v>
      </c>
    </row>
    <row r="18572" spans="1:1" x14ac:dyDescent="0.2">
      <c r="A18572" t="s">
        <v>4955</v>
      </c>
    </row>
    <row r="18573" spans="1:1" x14ac:dyDescent="0.2">
      <c r="A18573" t="s">
        <v>4956</v>
      </c>
    </row>
    <row r="18574" spans="1:1" x14ac:dyDescent="0.2">
      <c r="A18574" t="s">
        <v>3463</v>
      </c>
    </row>
    <row r="18575" spans="1:1" x14ac:dyDescent="0.2">
      <c r="A18575" t="s">
        <v>173</v>
      </c>
    </row>
    <row r="18576" spans="1:1" x14ac:dyDescent="0.2">
      <c r="A18576" t="s">
        <v>152</v>
      </c>
    </row>
    <row r="18577" spans="1:1" x14ac:dyDescent="0.2">
      <c r="A18577" t="s">
        <v>150</v>
      </c>
    </row>
    <row r="18578" spans="1:1" x14ac:dyDescent="0.2">
      <c r="A18578" t="s">
        <v>158</v>
      </c>
    </row>
    <row r="18579" spans="1:1" x14ac:dyDescent="0.2">
      <c r="A18579" t="s">
        <v>3344</v>
      </c>
    </row>
    <row r="18580" spans="1:1" x14ac:dyDescent="0.2">
      <c r="A18580" t="s">
        <v>146</v>
      </c>
    </row>
    <row r="18581" spans="1:1" x14ac:dyDescent="0.2">
      <c r="A18581" t="s">
        <v>4957</v>
      </c>
    </row>
    <row r="18582" spans="1:1" x14ac:dyDescent="0.2">
      <c r="A18582" t="s">
        <v>4958</v>
      </c>
    </row>
    <row r="18583" spans="1:1" x14ac:dyDescent="0.2">
      <c r="A18583" t="s">
        <v>3463</v>
      </c>
    </row>
    <row r="18584" spans="1:1" x14ac:dyDescent="0.2">
      <c r="A18584" t="s">
        <v>173</v>
      </c>
    </row>
    <row r="18585" spans="1:1" x14ac:dyDescent="0.2">
      <c r="A18585" t="s">
        <v>152</v>
      </c>
    </row>
    <row r="18586" spans="1:1" x14ac:dyDescent="0.2">
      <c r="A18586" t="s">
        <v>150</v>
      </c>
    </row>
    <row r="18587" spans="1:1" x14ac:dyDescent="0.2">
      <c r="A18587" t="s">
        <v>158</v>
      </c>
    </row>
    <row r="18588" spans="1:1" x14ac:dyDescent="0.2">
      <c r="A18588" t="s">
        <v>4959</v>
      </c>
    </row>
    <row r="18589" spans="1:1" x14ac:dyDescent="0.2">
      <c r="A18589" t="s">
        <v>146</v>
      </c>
    </row>
    <row r="18590" spans="1:1" x14ac:dyDescent="0.2">
      <c r="A18590" t="s">
        <v>4960</v>
      </c>
    </row>
    <row r="18591" spans="1:1" x14ac:dyDescent="0.2">
      <c r="A18591" t="s">
        <v>4961</v>
      </c>
    </row>
    <row r="18592" spans="1:1" x14ac:dyDescent="0.2">
      <c r="A18592" t="s">
        <v>3463</v>
      </c>
    </row>
    <row r="18593" spans="1:1" x14ac:dyDescent="0.2">
      <c r="A18593" t="s">
        <v>173</v>
      </c>
    </row>
    <row r="18594" spans="1:1" x14ac:dyDescent="0.2">
      <c r="A18594" t="s">
        <v>152</v>
      </c>
    </row>
    <row r="18595" spans="1:1" x14ac:dyDescent="0.2">
      <c r="A18595" t="s">
        <v>150</v>
      </c>
    </row>
    <row r="18596" spans="1:1" x14ac:dyDescent="0.2">
      <c r="A18596" t="s">
        <v>158</v>
      </c>
    </row>
    <row r="18597" spans="1:1" x14ac:dyDescent="0.2">
      <c r="A18597" t="s">
        <v>146</v>
      </c>
    </row>
    <row r="18598" spans="1:1" x14ac:dyDescent="0.2">
      <c r="A18598" t="s">
        <v>4962</v>
      </c>
    </row>
    <row r="18599" spans="1:1" x14ac:dyDescent="0.2">
      <c r="A18599" t="s">
        <v>4963</v>
      </c>
    </row>
    <row r="18600" spans="1:1" x14ac:dyDescent="0.2">
      <c r="A18600" t="s">
        <v>3463</v>
      </c>
    </row>
    <row r="18601" spans="1:1" x14ac:dyDescent="0.2">
      <c r="A18601" t="s">
        <v>173</v>
      </c>
    </row>
    <row r="18602" spans="1:1" x14ac:dyDescent="0.2">
      <c r="A18602" t="s">
        <v>152</v>
      </c>
    </row>
    <row r="18603" spans="1:1" x14ac:dyDescent="0.2">
      <c r="A18603" t="s">
        <v>150</v>
      </c>
    </row>
    <row r="18604" spans="1:1" x14ac:dyDescent="0.2">
      <c r="A18604" t="s">
        <v>151</v>
      </c>
    </row>
    <row r="18605" spans="1:1" x14ac:dyDescent="0.2">
      <c r="A18605" t="s">
        <v>3344</v>
      </c>
    </row>
    <row r="18606" spans="1:1" x14ac:dyDescent="0.2">
      <c r="A18606" t="s">
        <v>146</v>
      </c>
    </row>
    <row r="18607" spans="1:1" x14ac:dyDescent="0.2">
      <c r="A18607" t="s">
        <v>4964</v>
      </c>
    </row>
    <row r="18608" spans="1:1" x14ac:dyDescent="0.2">
      <c r="A18608" t="s">
        <v>4965</v>
      </c>
    </row>
    <row r="18609" spans="1:1" x14ac:dyDescent="0.2">
      <c r="A18609" t="s">
        <v>3463</v>
      </c>
    </row>
    <row r="18610" spans="1:1" x14ac:dyDescent="0.2">
      <c r="A18610" t="s">
        <v>173</v>
      </c>
    </row>
    <row r="18611" spans="1:1" x14ac:dyDescent="0.2">
      <c r="A18611" t="s">
        <v>152</v>
      </c>
    </row>
    <row r="18612" spans="1:1" x14ac:dyDescent="0.2">
      <c r="A18612" t="s">
        <v>150</v>
      </c>
    </row>
    <row r="18613" spans="1:1" x14ac:dyDescent="0.2">
      <c r="A18613" t="s">
        <v>158</v>
      </c>
    </row>
    <row r="18614" spans="1:1" x14ac:dyDescent="0.2">
      <c r="A18614" t="s">
        <v>3344</v>
      </c>
    </row>
    <row r="18615" spans="1:1" x14ac:dyDescent="0.2">
      <c r="A18615" t="s">
        <v>146</v>
      </c>
    </row>
    <row r="18616" spans="1:1" x14ac:dyDescent="0.2">
      <c r="A18616" t="s">
        <v>4966</v>
      </c>
    </row>
    <row r="18617" spans="1:1" x14ac:dyDescent="0.2">
      <c r="A18617" t="s">
        <v>143</v>
      </c>
    </row>
    <row r="18619" spans="1:1" x14ac:dyDescent="0.2">
      <c r="A18619" t="s">
        <v>144</v>
      </c>
    </row>
    <row r="18620" spans="1:1" x14ac:dyDescent="0.2">
      <c r="A18620" t="s">
        <v>145</v>
      </c>
    </row>
    <row r="18621" spans="1:1" x14ac:dyDescent="0.2">
      <c r="A18621" t="s">
        <v>146</v>
      </c>
    </row>
    <row r="18622" spans="1:1" x14ac:dyDescent="0.2">
      <c r="A18622" t="s">
        <v>4967</v>
      </c>
    </row>
    <row r="18623" spans="1:1" x14ac:dyDescent="0.2">
      <c r="A18623" t="s">
        <v>4968</v>
      </c>
    </row>
    <row r="18624" spans="1:1" x14ac:dyDescent="0.2">
      <c r="A18624" t="s">
        <v>3463</v>
      </c>
    </row>
    <row r="18625" spans="1:1" x14ac:dyDescent="0.2">
      <c r="A18625" t="s">
        <v>173</v>
      </c>
    </row>
    <row r="18626" spans="1:1" x14ac:dyDescent="0.2">
      <c r="A18626" t="s">
        <v>152</v>
      </c>
    </row>
    <row r="18627" spans="1:1" x14ac:dyDescent="0.2">
      <c r="A18627" t="s">
        <v>150</v>
      </c>
    </row>
    <row r="18628" spans="1:1" x14ac:dyDescent="0.2">
      <c r="A18628" t="s">
        <v>158</v>
      </c>
    </row>
    <row r="18629" spans="1:1" x14ac:dyDescent="0.2">
      <c r="A18629" t="s">
        <v>3344</v>
      </c>
    </row>
    <row r="18630" spans="1:1" x14ac:dyDescent="0.2">
      <c r="A18630" t="s">
        <v>146</v>
      </c>
    </row>
    <row r="18631" spans="1:1" x14ac:dyDescent="0.2">
      <c r="A18631" t="s">
        <v>4969</v>
      </c>
    </row>
    <row r="18632" spans="1:1" x14ac:dyDescent="0.2">
      <c r="A18632" t="s">
        <v>4970</v>
      </c>
    </row>
    <row r="18633" spans="1:1" x14ac:dyDescent="0.2">
      <c r="A18633" t="s">
        <v>3463</v>
      </c>
    </row>
    <row r="18634" spans="1:1" x14ac:dyDescent="0.2">
      <c r="A18634" t="s">
        <v>173</v>
      </c>
    </row>
    <row r="18635" spans="1:1" x14ac:dyDescent="0.2">
      <c r="A18635" t="s">
        <v>152</v>
      </c>
    </row>
    <row r="18636" spans="1:1" x14ac:dyDescent="0.2">
      <c r="A18636" t="s">
        <v>150</v>
      </c>
    </row>
    <row r="18637" spans="1:1" x14ac:dyDescent="0.2">
      <c r="A18637" t="s">
        <v>151</v>
      </c>
    </row>
    <row r="18638" spans="1:1" x14ac:dyDescent="0.2">
      <c r="A18638" t="s">
        <v>3344</v>
      </c>
    </row>
    <row r="18639" spans="1:1" x14ac:dyDescent="0.2">
      <c r="A18639" t="s">
        <v>146</v>
      </c>
    </row>
    <row r="18640" spans="1:1" x14ac:dyDescent="0.2">
      <c r="A18640" t="s">
        <v>4971</v>
      </c>
    </row>
    <row r="18641" spans="1:1" x14ac:dyDescent="0.2">
      <c r="A18641" t="s">
        <v>4972</v>
      </c>
    </row>
    <row r="18642" spans="1:1" x14ac:dyDescent="0.2">
      <c r="A18642" t="s">
        <v>3463</v>
      </c>
    </row>
    <row r="18643" spans="1:1" x14ac:dyDescent="0.2">
      <c r="A18643" t="s">
        <v>173</v>
      </c>
    </row>
    <row r="18644" spans="1:1" x14ac:dyDescent="0.2">
      <c r="A18644" t="s">
        <v>152</v>
      </c>
    </row>
    <row r="18645" spans="1:1" x14ac:dyDescent="0.2">
      <c r="A18645" t="s">
        <v>150</v>
      </c>
    </row>
    <row r="18646" spans="1:1" x14ac:dyDescent="0.2">
      <c r="A18646" t="s">
        <v>151</v>
      </c>
    </row>
    <row r="18647" spans="1:1" x14ac:dyDescent="0.2">
      <c r="A18647" t="s">
        <v>3344</v>
      </c>
    </row>
    <row r="18648" spans="1:1" x14ac:dyDescent="0.2">
      <c r="A18648" t="s">
        <v>146</v>
      </c>
    </row>
    <row r="18649" spans="1:1" x14ac:dyDescent="0.2">
      <c r="A18649" t="s">
        <v>4973</v>
      </c>
    </row>
    <row r="18650" spans="1:1" x14ac:dyDescent="0.2">
      <c r="A18650" t="s">
        <v>4947</v>
      </c>
    </row>
    <row r="18651" spans="1:1" x14ac:dyDescent="0.2">
      <c r="A18651" t="s">
        <v>3463</v>
      </c>
    </row>
    <row r="18652" spans="1:1" x14ac:dyDescent="0.2">
      <c r="A18652" t="s">
        <v>173</v>
      </c>
    </row>
    <row r="18653" spans="1:1" x14ac:dyDescent="0.2">
      <c r="A18653" t="s">
        <v>152</v>
      </c>
    </row>
    <row r="18654" spans="1:1" x14ac:dyDescent="0.2">
      <c r="A18654" t="s">
        <v>150</v>
      </c>
    </row>
    <row r="18655" spans="1:1" x14ac:dyDescent="0.2">
      <c r="A18655" t="s">
        <v>151</v>
      </c>
    </row>
    <row r="18656" spans="1:1" x14ac:dyDescent="0.2">
      <c r="A18656" t="s">
        <v>3344</v>
      </c>
    </row>
    <row r="18657" spans="1:1" x14ac:dyDescent="0.2">
      <c r="A18657" t="s">
        <v>146</v>
      </c>
    </row>
    <row r="18658" spans="1:1" x14ac:dyDescent="0.2">
      <c r="A18658" t="s">
        <v>4974</v>
      </c>
    </row>
    <row r="18659" spans="1:1" x14ac:dyDescent="0.2">
      <c r="A18659" t="s">
        <v>4975</v>
      </c>
    </row>
    <row r="18660" spans="1:1" x14ac:dyDescent="0.2">
      <c r="A18660" t="s">
        <v>3463</v>
      </c>
    </row>
    <row r="18661" spans="1:1" x14ac:dyDescent="0.2">
      <c r="A18661" t="s">
        <v>173</v>
      </c>
    </row>
    <row r="18662" spans="1:1" x14ac:dyDescent="0.2">
      <c r="A18662" t="s">
        <v>152</v>
      </c>
    </row>
    <row r="18663" spans="1:1" x14ac:dyDescent="0.2">
      <c r="A18663" t="s">
        <v>150</v>
      </c>
    </row>
    <row r="18664" spans="1:1" x14ac:dyDescent="0.2">
      <c r="A18664" t="s">
        <v>158</v>
      </c>
    </row>
    <row r="18665" spans="1:1" x14ac:dyDescent="0.2">
      <c r="A18665" t="s">
        <v>3344</v>
      </c>
    </row>
    <row r="18666" spans="1:1" x14ac:dyDescent="0.2">
      <c r="A18666" t="s">
        <v>146</v>
      </c>
    </row>
    <row r="18667" spans="1:1" x14ac:dyDescent="0.2">
      <c r="A18667" t="s">
        <v>4976</v>
      </c>
    </row>
    <row r="18668" spans="1:1" x14ac:dyDescent="0.2">
      <c r="A18668" t="s">
        <v>4977</v>
      </c>
    </row>
    <row r="18669" spans="1:1" x14ac:dyDescent="0.2">
      <c r="A18669" t="s">
        <v>3463</v>
      </c>
    </row>
    <row r="18670" spans="1:1" x14ac:dyDescent="0.2">
      <c r="A18670" t="s">
        <v>173</v>
      </c>
    </row>
    <row r="18671" spans="1:1" x14ac:dyDescent="0.2">
      <c r="A18671" t="s">
        <v>152</v>
      </c>
    </row>
    <row r="18672" spans="1:1" x14ac:dyDescent="0.2">
      <c r="A18672" t="s">
        <v>150</v>
      </c>
    </row>
    <row r="18673" spans="1:1" x14ac:dyDescent="0.2">
      <c r="A18673" t="s">
        <v>151</v>
      </c>
    </row>
    <row r="18674" spans="1:1" x14ac:dyDescent="0.2">
      <c r="A18674" t="s">
        <v>3344</v>
      </c>
    </row>
    <row r="18675" spans="1:1" x14ac:dyDescent="0.2">
      <c r="A18675" t="s">
        <v>146</v>
      </c>
    </row>
    <row r="18676" spans="1:1" x14ac:dyDescent="0.2">
      <c r="A18676" t="s">
        <v>4978</v>
      </c>
    </row>
    <row r="18677" spans="1:1" x14ac:dyDescent="0.2">
      <c r="A18677" t="s">
        <v>4977</v>
      </c>
    </row>
    <row r="18678" spans="1:1" x14ac:dyDescent="0.2">
      <c r="A18678" t="s">
        <v>3463</v>
      </c>
    </row>
    <row r="18679" spans="1:1" x14ac:dyDescent="0.2">
      <c r="A18679" t="s">
        <v>173</v>
      </c>
    </row>
    <row r="18680" spans="1:1" x14ac:dyDescent="0.2">
      <c r="A18680" t="s">
        <v>152</v>
      </c>
    </row>
    <row r="18681" spans="1:1" x14ac:dyDescent="0.2">
      <c r="A18681" t="s">
        <v>150</v>
      </c>
    </row>
    <row r="18682" spans="1:1" x14ac:dyDescent="0.2">
      <c r="A18682" t="s">
        <v>151</v>
      </c>
    </row>
    <row r="18683" spans="1:1" x14ac:dyDescent="0.2">
      <c r="A18683" t="s">
        <v>3344</v>
      </c>
    </row>
    <row r="18684" spans="1:1" x14ac:dyDescent="0.2">
      <c r="A18684" t="s">
        <v>146</v>
      </c>
    </row>
    <row r="18685" spans="1:1" x14ac:dyDescent="0.2">
      <c r="A18685" t="s">
        <v>4979</v>
      </c>
    </row>
    <row r="18686" spans="1:1" x14ac:dyDescent="0.2">
      <c r="A18686" t="s">
        <v>143</v>
      </c>
    </row>
    <row r="18688" spans="1:1" x14ac:dyDescent="0.2">
      <c r="A18688" t="s">
        <v>144</v>
      </c>
    </row>
    <row r="18689" spans="1:1" x14ac:dyDescent="0.2">
      <c r="A18689" t="s">
        <v>145</v>
      </c>
    </row>
    <row r="18690" spans="1:1" x14ac:dyDescent="0.2">
      <c r="A18690" t="s">
        <v>146</v>
      </c>
    </row>
    <row r="18691" spans="1:1" x14ac:dyDescent="0.2">
      <c r="A18691" t="s">
        <v>4980</v>
      </c>
    </row>
    <row r="18692" spans="1:1" x14ac:dyDescent="0.2">
      <c r="A18692" t="s">
        <v>4981</v>
      </c>
    </row>
    <row r="18693" spans="1:1" x14ac:dyDescent="0.2">
      <c r="A18693" t="s">
        <v>4038</v>
      </c>
    </row>
    <row r="18694" spans="1:1" x14ac:dyDescent="0.2">
      <c r="A18694" t="s">
        <v>173</v>
      </c>
    </row>
    <row r="18695" spans="1:1" x14ac:dyDescent="0.2">
      <c r="A18695" t="s">
        <v>152</v>
      </c>
    </row>
    <row r="18696" spans="1:1" x14ac:dyDescent="0.2">
      <c r="A18696" t="s">
        <v>150</v>
      </c>
    </row>
    <row r="18697" spans="1:1" x14ac:dyDescent="0.2">
      <c r="A18697" t="s">
        <v>158</v>
      </c>
    </row>
    <row r="18698" spans="1:1" x14ac:dyDescent="0.2">
      <c r="A18698" t="s">
        <v>3344</v>
      </c>
    </row>
    <row r="18699" spans="1:1" x14ac:dyDescent="0.2">
      <c r="A18699" t="s">
        <v>146</v>
      </c>
    </row>
    <row r="18700" spans="1:1" x14ac:dyDescent="0.2">
      <c r="A18700" t="s">
        <v>4982</v>
      </c>
    </row>
    <row r="18701" spans="1:1" x14ac:dyDescent="0.2">
      <c r="A18701" t="s">
        <v>4043</v>
      </c>
    </row>
    <row r="18702" spans="1:1" x14ac:dyDescent="0.2">
      <c r="A18702" t="s">
        <v>3463</v>
      </c>
    </row>
    <row r="18703" spans="1:1" x14ac:dyDescent="0.2">
      <c r="A18703" t="s">
        <v>173</v>
      </c>
    </row>
    <row r="18704" spans="1:1" x14ac:dyDescent="0.2">
      <c r="A18704" t="s">
        <v>152</v>
      </c>
    </row>
    <row r="18705" spans="1:1" x14ac:dyDescent="0.2">
      <c r="A18705" t="s">
        <v>150</v>
      </c>
    </row>
    <row r="18706" spans="1:1" x14ac:dyDescent="0.2">
      <c r="A18706" t="s">
        <v>151</v>
      </c>
    </row>
    <row r="18707" spans="1:1" x14ac:dyDescent="0.2">
      <c r="A18707" t="s">
        <v>3344</v>
      </c>
    </row>
    <row r="18708" spans="1:1" x14ac:dyDescent="0.2">
      <c r="A18708" t="s">
        <v>146</v>
      </c>
    </row>
    <row r="18709" spans="1:1" x14ac:dyDescent="0.2">
      <c r="A18709" t="s">
        <v>4983</v>
      </c>
    </row>
    <row r="18710" spans="1:1" x14ac:dyDescent="0.2">
      <c r="A18710" t="s">
        <v>4984</v>
      </c>
    </row>
    <row r="18711" spans="1:1" x14ac:dyDescent="0.2">
      <c r="A18711" t="s">
        <v>4038</v>
      </c>
    </row>
    <row r="18712" spans="1:1" x14ac:dyDescent="0.2">
      <c r="A18712" t="s">
        <v>173</v>
      </c>
    </row>
    <row r="18713" spans="1:1" x14ac:dyDescent="0.2">
      <c r="A18713" t="s">
        <v>152</v>
      </c>
    </row>
    <row r="18714" spans="1:1" x14ac:dyDescent="0.2">
      <c r="A18714" t="s">
        <v>150</v>
      </c>
    </row>
    <row r="18715" spans="1:1" x14ac:dyDescent="0.2">
      <c r="A18715" t="s">
        <v>158</v>
      </c>
    </row>
    <row r="18716" spans="1:1" x14ac:dyDescent="0.2">
      <c r="A18716" t="s">
        <v>3344</v>
      </c>
    </row>
    <row r="18717" spans="1:1" x14ac:dyDescent="0.2">
      <c r="A18717" t="s">
        <v>146</v>
      </c>
    </row>
    <row r="18718" spans="1:1" x14ac:dyDescent="0.2">
      <c r="A18718" t="s">
        <v>4985</v>
      </c>
    </row>
    <row r="18719" spans="1:1" x14ac:dyDescent="0.2">
      <c r="A18719" t="s">
        <v>4986</v>
      </c>
    </row>
    <row r="18720" spans="1:1" x14ac:dyDescent="0.2">
      <c r="A18720" t="s">
        <v>4038</v>
      </c>
    </row>
    <row r="18721" spans="1:1" x14ac:dyDescent="0.2">
      <c r="A18721" t="s">
        <v>173</v>
      </c>
    </row>
    <row r="18722" spans="1:1" x14ac:dyDescent="0.2">
      <c r="A18722" t="s">
        <v>152</v>
      </c>
    </row>
    <row r="18723" spans="1:1" x14ac:dyDescent="0.2">
      <c r="A18723" t="s">
        <v>150</v>
      </c>
    </row>
    <row r="18724" spans="1:1" x14ac:dyDescent="0.2">
      <c r="A18724" t="s">
        <v>158</v>
      </c>
    </row>
    <row r="18725" spans="1:1" x14ac:dyDescent="0.2">
      <c r="A18725" t="s">
        <v>3344</v>
      </c>
    </row>
    <row r="18726" spans="1:1" x14ac:dyDescent="0.2">
      <c r="A18726" t="s">
        <v>146</v>
      </c>
    </row>
    <row r="18727" spans="1:1" x14ac:dyDescent="0.2">
      <c r="A18727" t="s">
        <v>4987</v>
      </c>
    </row>
    <row r="18728" spans="1:1" x14ac:dyDescent="0.2">
      <c r="A18728" t="s">
        <v>4988</v>
      </c>
    </row>
    <row r="18729" spans="1:1" x14ac:dyDescent="0.2">
      <c r="A18729" t="s">
        <v>4038</v>
      </c>
    </row>
    <row r="18730" spans="1:1" x14ac:dyDescent="0.2">
      <c r="A18730" t="s">
        <v>173</v>
      </c>
    </row>
    <row r="18731" spans="1:1" x14ac:dyDescent="0.2">
      <c r="A18731" t="s">
        <v>152</v>
      </c>
    </row>
    <row r="18732" spans="1:1" x14ac:dyDescent="0.2">
      <c r="A18732" t="s">
        <v>150</v>
      </c>
    </row>
    <row r="18733" spans="1:1" x14ac:dyDescent="0.2">
      <c r="A18733" t="s">
        <v>158</v>
      </c>
    </row>
    <row r="18734" spans="1:1" x14ac:dyDescent="0.2">
      <c r="A18734" t="s">
        <v>3344</v>
      </c>
    </row>
    <row r="18735" spans="1:1" x14ac:dyDescent="0.2">
      <c r="A18735" t="s">
        <v>146</v>
      </c>
    </row>
    <row r="18736" spans="1:1" x14ac:dyDescent="0.2">
      <c r="A18736" t="s">
        <v>4989</v>
      </c>
    </row>
    <row r="18737" spans="1:1" x14ac:dyDescent="0.2">
      <c r="A18737" t="s">
        <v>4990</v>
      </c>
    </row>
    <row r="18738" spans="1:1" x14ac:dyDescent="0.2">
      <c r="A18738" t="s">
        <v>3463</v>
      </c>
    </row>
    <row r="18739" spans="1:1" x14ac:dyDescent="0.2">
      <c r="A18739" t="s">
        <v>173</v>
      </c>
    </row>
    <row r="18740" spans="1:1" x14ac:dyDescent="0.2">
      <c r="A18740" t="s">
        <v>152</v>
      </c>
    </row>
    <row r="18741" spans="1:1" x14ac:dyDescent="0.2">
      <c r="A18741" t="s">
        <v>150</v>
      </c>
    </row>
    <row r="18742" spans="1:1" x14ac:dyDescent="0.2">
      <c r="A18742" t="s">
        <v>151</v>
      </c>
    </row>
    <row r="18743" spans="1:1" x14ac:dyDescent="0.2">
      <c r="A18743" t="s">
        <v>3344</v>
      </c>
    </row>
    <row r="18744" spans="1:1" x14ac:dyDescent="0.2">
      <c r="A18744" t="s">
        <v>146</v>
      </c>
    </row>
    <row r="18745" spans="1:1" x14ac:dyDescent="0.2">
      <c r="A18745" t="s">
        <v>4991</v>
      </c>
    </row>
    <row r="18746" spans="1:1" x14ac:dyDescent="0.2">
      <c r="A18746" t="s">
        <v>4540</v>
      </c>
    </row>
    <row r="18747" spans="1:1" x14ac:dyDescent="0.2">
      <c r="A18747" t="s">
        <v>3463</v>
      </c>
    </row>
    <row r="18748" spans="1:1" x14ac:dyDescent="0.2">
      <c r="A18748" t="s">
        <v>173</v>
      </c>
    </row>
    <row r="18749" spans="1:1" x14ac:dyDescent="0.2">
      <c r="A18749" t="s">
        <v>152</v>
      </c>
    </row>
    <row r="18750" spans="1:1" x14ac:dyDescent="0.2">
      <c r="A18750" t="s">
        <v>150</v>
      </c>
    </row>
    <row r="18751" spans="1:1" x14ac:dyDescent="0.2">
      <c r="A18751" t="s">
        <v>158</v>
      </c>
    </row>
    <row r="18752" spans="1:1" x14ac:dyDescent="0.2">
      <c r="A18752" t="s">
        <v>3344</v>
      </c>
    </row>
    <row r="18753" spans="1:1" x14ac:dyDescent="0.2">
      <c r="A18753" t="s">
        <v>146</v>
      </c>
    </row>
    <row r="18754" spans="1:1" x14ac:dyDescent="0.2">
      <c r="A18754" t="s">
        <v>4992</v>
      </c>
    </row>
    <row r="18755" spans="1:1" x14ac:dyDescent="0.2">
      <c r="A18755" t="s">
        <v>143</v>
      </c>
    </row>
    <row r="18757" spans="1:1" x14ac:dyDescent="0.2">
      <c r="A18757" t="s">
        <v>144</v>
      </c>
    </row>
    <row r="18758" spans="1:1" x14ac:dyDescent="0.2">
      <c r="A18758" t="s">
        <v>145</v>
      </c>
    </row>
    <row r="18759" spans="1:1" x14ac:dyDescent="0.2">
      <c r="A18759" t="s">
        <v>146</v>
      </c>
    </row>
    <row r="18760" spans="1:1" x14ac:dyDescent="0.2">
      <c r="A18760" t="s">
        <v>4993</v>
      </c>
    </row>
    <row r="18761" spans="1:1" x14ac:dyDescent="0.2">
      <c r="A18761" t="s">
        <v>4994</v>
      </c>
    </row>
    <row r="18762" spans="1:1" x14ac:dyDescent="0.2">
      <c r="A18762" t="s">
        <v>3463</v>
      </c>
    </row>
    <row r="18763" spans="1:1" x14ac:dyDescent="0.2">
      <c r="A18763" t="s">
        <v>173</v>
      </c>
    </row>
    <row r="18764" spans="1:1" x14ac:dyDescent="0.2">
      <c r="A18764" t="s">
        <v>152</v>
      </c>
    </row>
    <row r="18765" spans="1:1" x14ac:dyDescent="0.2">
      <c r="A18765" t="s">
        <v>150</v>
      </c>
    </row>
    <row r="18766" spans="1:1" x14ac:dyDescent="0.2">
      <c r="A18766" t="s">
        <v>158</v>
      </c>
    </row>
    <row r="18767" spans="1:1" x14ac:dyDescent="0.2">
      <c r="A18767" t="s">
        <v>3344</v>
      </c>
    </row>
    <row r="18768" spans="1:1" x14ac:dyDescent="0.2">
      <c r="A18768" t="s">
        <v>146</v>
      </c>
    </row>
    <row r="18769" spans="1:1" x14ac:dyDescent="0.2">
      <c r="A18769" t="s">
        <v>4995</v>
      </c>
    </row>
    <row r="18770" spans="1:1" x14ac:dyDescent="0.2">
      <c r="A18770" t="s">
        <v>4996</v>
      </c>
    </row>
    <row r="18771" spans="1:1" x14ac:dyDescent="0.2">
      <c r="A18771" t="s">
        <v>3463</v>
      </c>
    </row>
    <row r="18772" spans="1:1" x14ac:dyDescent="0.2">
      <c r="A18772" t="s">
        <v>173</v>
      </c>
    </row>
    <row r="18773" spans="1:1" x14ac:dyDescent="0.2">
      <c r="A18773" t="s">
        <v>152</v>
      </c>
    </row>
    <row r="18774" spans="1:1" x14ac:dyDescent="0.2">
      <c r="A18774" t="s">
        <v>150</v>
      </c>
    </row>
    <row r="18775" spans="1:1" x14ac:dyDescent="0.2">
      <c r="A18775" t="s">
        <v>158</v>
      </c>
    </row>
    <row r="18776" spans="1:1" x14ac:dyDescent="0.2">
      <c r="A18776" t="s">
        <v>3344</v>
      </c>
    </row>
    <row r="18777" spans="1:1" x14ac:dyDescent="0.2">
      <c r="A18777" t="s">
        <v>146</v>
      </c>
    </row>
    <row r="18778" spans="1:1" x14ac:dyDescent="0.2">
      <c r="A18778" t="s">
        <v>4997</v>
      </c>
    </row>
    <row r="18779" spans="1:1" x14ac:dyDescent="0.2">
      <c r="A18779" t="s">
        <v>4681</v>
      </c>
    </row>
    <row r="18780" spans="1:1" x14ac:dyDescent="0.2">
      <c r="A18780" t="s">
        <v>4038</v>
      </c>
    </row>
    <row r="18781" spans="1:1" x14ac:dyDescent="0.2">
      <c r="A18781" t="s">
        <v>173</v>
      </c>
    </row>
    <row r="18782" spans="1:1" x14ac:dyDescent="0.2">
      <c r="A18782" t="s">
        <v>152</v>
      </c>
    </row>
    <row r="18783" spans="1:1" x14ac:dyDescent="0.2">
      <c r="A18783" t="s">
        <v>150</v>
      </c>
    </row>
    <row r="18784" spans="1:1" x14ac:dyDescent="0.2">
      <c r="A18784" t="s">
        <v>158</v>
      </c>
    </row>
    <row r="18785" spans="1:1" x14ac:dyDescent="0.2">
      <c r="A18785" t="s">
        <v>3344</v>
      </c>
    </row>
    <row r="18786" spans="1:1" x14ac:dyDescent="0.2">
      <c r="A18786" t="s">
        <v>146</v>
      </c>
    </row>
    <row r="18787" spans="1:1" x14ac:dyDescent="0.2">
      <c r="A18787" t="s">
        <v>4998</v>
      </c>
    </row>
    <row r="18788" spans="1:1" x14ac:dyDescent="0.2">
      <c r="A18788" t="s">
        <v>4999</v>
      </c>
    </row>
    <row r="18789" spans="1:1" x14ac:dyDescent="0.2">
      <c r="A18789" t="s">
        <v>3463</v>
      </c>
    </row>
    <row r="18790" spans="1:1" x14ac:dyDescent="0.2">
      <c r="A18790" t="s">
        <v>173</v>
      </c>
    </row>
    <row r="18791" spans="1:1" x14ac:dyDescent="0.2">
      <c r="A18791" t="s">
        <v>152</v>
      </c>
    </row>
    <row r="18792" spans="1:1" x14ac:dyDescent="0.2">
      <c r="A18792" t="s">
        <v>150</v>
      </c>
    </row>
    <row r="18793" spans="1:1" x14ac:dyDescent="0.2">
      <c r="A18793" t="s">
        <v>151</v>
      </c>
    </row>
    <row r="18794" spans="1:1" x14ac:dyDescent="0.2">
      <c r="A18794" t="s">
        <v>3344</v>
      </c>
    </row>
    <row r="18795" spans="1:1" x14ac:dyDescent="0.2">
      <c r="A18795" t="s">
        <v>146</v>
      </c>
    </row>
    <row r="18796" spans="1:1" x14ac:dyDescent="0.2">
      <c r="A18796" t="s">
        <v>5000</v>
      </c>
    </row>
    <row r="18797" spans="1:1" x14ac:dyDescent="0.2">
      <c r="A18797" t="s">
        <v>4488</v>
      </c>
    </row>
    <row r="18798" spans="1:1" x14ac:dyDescent="0.2">
      <c r="A18798" t="s">
        <v>3463</v>
      </c>
    </row>
    <row r="18799" spans="1:1" x14ac:dyDescent="0.2">
      <c r="A18799" t="s">
        <v>173</v>
      </c>
    </row>
    <row r="18800" spans="1:1" x14ac:dyDescent="0.2">
      <c r="A18800" t="s">
        <v>152</v>
      </c>
    </row>
    <row r="18801" spans="1:1" x14ac:dyDescent="0.2">
      <c r="A18801" t="s">
        <v>150</v>
      </c>
    </row>
    <row r="18802" spans="1:1" x14ac:dyDescent="0.2">
      <c r="A18802" t="s">
        <v>158</v>
      </c>
    </row>
    <row r="18803" spans="1:1" x14ac:dyDescent="0.2">
      <c r="A18803" t="s">
        <v>3344</v>
      </c>
    </row>
    <row r="18804" spans="1:1" x14ac:dyDescent="0.2">
      <c r="A18804" t="s">
        <v>146</v>
      </c>
    </row>
    <row r="18805" spans="1:1" x14ac:dyDescent="0.2">
      <c r="A18805" t="s">
        <v>5001</v>
      </c>
    </row>
    <row r="18806" spans="1:1" x14ac:dyDescent="0.2">
      <c r="A18806" t="s">
        <v>4078</v>
      </c>
    </row>
    <row r="18807" spans="1:1" x14ac:dyDescent="0.2">
      <c r="A18807" t="s">
        <v>4038</v>
      </c>
    </row>
    <row r="18808" spans="1:1" x14ac:dyDescent="0.2">
      <c r="A18808" t="s">
        <v>173</v>
      </c>
    </row>
    <row r="18809" spans="1:1" x14ac:dyDescent="0.2">
      <c r="A18809" t="s">
        <v>152</v>
      </c>
    </row>
    <row r="18810" spans="1:1" x14ac:dyDescent="0.2">
      <c r="A18810" t="s">
        <v>150</v>
      </c>
    </row>
    <row r="18811" spans="1:1" x14ac:dyDescent="0.2">
      <c r="A18811" t="s">
        <v>158</v>
      </c>
    </row>
    <row r="18812" spans="1:1" x14ac:dyDescent="0.2">
      <c r="A18812" t="s">
        <v>3344</v>
      </c>
    </row>
    <row r="18813" spans="1:1" x14ac:dyDescent="0.2">
      <c r="A18813" t="s">
        <v>146</v>
      </c>
    </row>
    <row r="18814" spans="1:1" x14ac:dyDescent="0.2">
      <c r="A18814" t="s">
        <v>5002</v>
      </c>
    </row>
    <row r="18815" spans="1:1" x14ac:dyDescent="0.2">
      <c r="A18815" t="s">
        <v>5003</v>
      </c>
    </row>
    <row r="18816" spans="1:1" x14ac:dyDescent="0.2">
      <c r="A18816" t="s">
        <v>3463</v>
      </c>
    </row>
    <row r="18817" spans="1:1" x14ac:dyDescent="0.2">
      <c r="A18817" t="s">
        <v>173</v>
      </c>
    </row>
    <row r="18818" spans="1:1" x14ac:dyDescent="0.2">
      <c r="A18818" t="s">
        <v>152</v>
      </c>
    </row>
    <row r="18819" spans="1:1" x14ac:dyDescent="0.2">
      <c r="A18819" t="s">
        <v>150</v>
      </c>
    </row>
    <row r="18820" spans="1:1" x14ac:dyDescent="0.2">
      <c r="A18820" t="s">
        <v>158</v>
      </c>
    </row>
    <row r="18821" spans="1:1" x14ac:dyDescent="0.2">
      <c r="A18821" t="s">
        <v>3344</v>
      </c>
    </row>
    <row r="18822" spans="1:1" x14ac:dyDescent="0.2">
      <c r="A18822" t="s">
        <v>146</v>
      </c>
    </row>
    <row r="18823" spans="1:1" x14ac:dyDescent="0.2">
      <c r="A18823" t="s">
        <v>5004</v>
      </c>
    </row>
    <row r="18824" spans="1:1" x14ac:dyDescent="0.2">
      <c r="A18824" t="s">
        <v>143</v>
      </c>
    </row>
    <row r="18826" spans="1:1" x14ac:dyDescent="0.2">
      <c r="A18826" t="s">
        <v>144</v>
      </c>
    </row>
    <row r="18827" spans="1:1" x14ac:dyDescent="0.2">
      <c r="A18827" t="s">
        <v>145</v>
      </c>
    </row>
    <row r="18828" spans="1:1" x14ac:dyDescent="0.2">
      <c r="A18828" t="s">
        <v>146</v>
      </c>
    </row>
    <row r="18829" spans="1:1" x14ac:dyDescent="0.2">
      <c r="A18829" t="s">
        <v>5005</v>
      </c>
    </row>
    <row r="18830" spans="1:1" x14ac:dyDescent="0.2">
      <c r="A18830" t="s">
        <v>5006</v>
      </c>
    </row>
    <row r="18831" spans="1:1" x14ac:dyDescent="0.2">
      <c r="A18831" t="s">
        <v>3463</v>
      </c>
    </row>
    <row r="18832" spans="1:1" x14ac:dyDescent="0.2">
      <c r="A18832" t="s">
        <v>173</v>
      </c>
    </row>
    <row r="18833" spans="1:1" x14ac:dyDescent="0.2">
      <c r="A18833" t="s">
        <v>152</v>
      </c>
    </row>
    <row r="18834" spans="1:1" x14ac:dyDescent="0.2">
      <c r="A18834" t="s">
        <v>150</v>
      </c>
    </row>
    <row r="18835" spans="1:1" x14ac:dyDescent="0.2">
      <c r="A18835" t="s">
        <v>151</v>
      </c>
    </row>
    <row r="18836" spans="1:1" x14ac:dyDescent="0.2">
      <c r="A18836" t="s">
        <v>3344</v>
      </c>
    </row>
    <row r="18837" spans="1:1" x14ac:dyDescent="0.2">
      <c r="A18837" t="s">
        <v>146</v>
      </c>
    </row>
    <row r="18838" spans="1:1" x14ac:dyDescent="0.2">
      <c r="A18838" t="s">
        <v>5007</v>
      </c>
    </row>
    <row r="18839" spans="1:1" x14ac:dyDescent="0.2">
      <c r="A18839" t="s">
        <v>5008</v>
      </c>
    </row>
    <row r="18840" spans="1:1" x14ac:dyDescent="0.2">
      <c r="A18840" t="s">
        <v>3463</v>
      </c>
    </row>
    <row r="18841" spans="1:1" x14ac:dyDescent="0.2">
      <c r="A18841" t="s">
        <v>173</v>
      </c>
    </row>
    <row r="18842" spans="1:1" x14ac:dyDescent="0.2">
      <c r="A18842" t="s">
        <v>152</v>
      </c>
    </row>
    <row r="18843" spans="1:1" x14ac:dyDescent="0.2">
      <c r="A18843" t="s">
        <v>150</v>
      </c>
    </row>
    <row r="18844" spans="1:1" x14ac:dyDescent="0.2">
      <c r="A18844" t="s">
        <v>158</v>
      </c>
    </row>
    <row r="18845" spans="1:1" x14ac:dyDescent="0.2">
      <c r="A18845" t="s">
        <v>3344</v>
      </c>
    </row>
    <row r="18846" spans="1:1" x14ac:dyDescent="0.2">
      <c r="A18846" t="s">
        <v>146</v>
      </c>
    </row>
    <row r="18847" spans="1:1" x14ac:dyDescent="0.2">
      <c r="A18847" t="s">
        <v>5009</v>
      </c>
    </row>
    <row r="18848" spans="1:1" x14ac:dyDescent="0.2">
      <c r="A18848" t="s">
        <v>4838</v>
      </c>
    </row>
    <row r="18849" spans="1:1" x14ac:dyDescent="0.2">
      <c r="A18849" t="s">
        <v>4105</v>
      </c>
    </row>
    <row r="18850" spans="1:1" x14ac:dyDescent="0.2">
      <c r="A18850" t="s">
        <v>173</v>
      </c>
    </row>
    <row r="18851" spans="1:1" x14ac:dyDescent="0.2">
      <c r="A18851" t="s">
        <v>152</v>
      </c>
    </row>
    <row r="18852" spans="1:1" x14ac:dyDescent="0.2">
      <c r="A18852" t="s">
        <v>150</v>
      </c>
    </row>
    <row r="18853" spans="1:1" x14ac:dyDescent="0.2">
      <c r="A18853" t="s">
        <v>158</v>
      </c>
    </row>
    <row r="18854" spans="1:1" x14ac:dyDescent="0.2">
      <c r="A18854" t="s">
        <v>3344</v>
      </c>
    </row>
    <row r="18855" spans="1:1" x14ac:dyDescent="0.2">
      <c r="A18855" t="s">
        <v>146</v>
      </c>
    </row>
    <row r="18856" spans="1:1" x14ac:dyDescent="0.2">
      <c r="A18856" t="s">
        <v>5010</v>
      </c>
    </row>
    <row r="18857" spans="1:1" x14ac:dyDescent="0.2">
      <c r="A18857" t="s">
        <v>5011</v>
      </c>
    </row>
    <row r="18858" spans="1:1" x14ac:dyDescent="0.2">
      <c r="A18858" t="s">
        <v>3463</v>
      </c>
    </row>
    <row r="18859" spans="1:1" x14ac:dyDescent="0.2">
      <c r="A18859" t="s">
        <v>173</v>
      </c>
    </row>
    <row r="18860" spans="1:1" x14ac:dyDescent="0.2">
      <c r="A18860" t="s">
        <v>152</v>
      </c>
    </row>
    <row r="18861" spans="1:1" x14ac:dyDescent="0.2">
      <c r="A18861" t="s">
        <v>150</v>
      </c>
    </row>
    <row r="18862" spans="1:1" x14ac:dyDescent="0.2">
      <c r="A18862" t="s">
        <v>158</v>
      </c>
    </row>
    <row r="18863" spans="1:1" x14ac:dyDescent="0.2">
      <c r="A18863" t="s">
        <v>3344</v>
      </c>
    </row>
    <row r="18864" spans="1:1" x14ac:dyDescent="0.2">
      <c r="A18864" t="s">
        <v>146</v>
      </c>
    </row>
    <row r="18865" spans="1:1" x14ac:dyDescent="0.2">
      <c r="A18865" t="s">
        <v>5012</v>
      </c>
    </row>
    <row r="18866" spans="1:1" x14ac:dyDescent="0.2">
      <c r="A18866" t="s">
        <v>4838</v>
      </c>
    </row>
    <row r="18867" spans="1:1" x14ac:dyDescent="0.2">
      <c r="A18867" t="s">
        <v>3463</v>
      </c>
    </row>
    <row r="18868" spans="1:1" x14ac:dyDescent="0.2">
      <c r="A18868" t="s">
        <v>173</v>
      </c>
    </row>
    <row r="18869" spans="1:1" x14ac:dyDescent="0.2">
      <c r="A18869" t="s">
        <v>152</v>
      </c>
    </row>
    <row r="18870" spans="1:1" x14ac:dyDescent="0.2">
      <c r="A18870" t="s">
        <v>150</v>
      </c>
    </row>
    <row r="18871" spans="1:1" x14ac:dyDescent="0.2">
      <c r="A18871" t="s">
        <v>158</v>
      </c>
    </row>
    <row r="18872" spans="1:1" x14ac:dyDescent="0.2">
      <c r="A18872" t="s">
        <v>3344</v>
      </c>
    </row>
    <row r="18873" spans="1:1" x14ac:dyDescent="0.2">
      <c r="A18873" t="s">
        <v>146</v>
      </c>
    </row>
    <row r="18874" spans="1:1" x14ac:dyDescent="0.2">
      <c r="A18874" t="s">
        <v>5013</v>
      </c>
    </row>
    <row r="18875" spans="1:1" x14ac:dyDescent="0.2">
      <c r="A18875" t="s">
        <v>4236</v>
      </c>
    </row>
    <row r="18876" spans="1:1" x14ac:dyDescent="0.2">
      <c r="A18876" t="s">
        <v>3463</v>
      </c>
    </row>
    <row r="18877" spans="1:1" x14ac:dyDescent="0.2">
      <c r="A18877" t="s">
        <v>173</v>
      </c>
    </row>
    <row r="18878" spans="1:1" x14ac:dyDescent="0.2">
      <c r="A18878" t="s">
        <v>152</v>
      </c>
    </row>
    <row r="18879" spans="1:1" x14ac:dyDescent="0.2">
      <c r="A18879" t="s">
        <v>150</v>
      </c>
    </row>
    <row r="18880" spans="1:1" x14ac:dyDescent="0.2">
      <c r="A18880" t="s">
        <v>158</v>
      </c>
    </row>
    <row r="18881" spans="1:1" x14ac:dyDescent="0.2">
      <c r="A18881" t="s">
        <v>3344</v>
      </c>
    </row>
    <row r="18882" spans="1:1" x14ac:dyDescent="0.2">
      <c r="A18882" t="s">
        <v>146</v>
      </c>
    </row>
    <row r="18883" spans="1:1" x14ac:dyDescent="0.2">
      <c r="A18883" t="s">
        <v>5014</v>
      </c>
    </row>
    <row r="18884" spans="1:1" x14ac:dyDescent="0.2">
      <c r="A18884" t="s">
        <v>4236</v>
      </c>
    </row>
    <row r="18885" spans="1:1" x14ac:dyDescent="0.2">
      <c r="A18885" t="s">
        <v>3463</v>
      </c>
    </row>
    <row r="18886" spans="1:1" x14ac:dyDescent="0.2">
      <c r="A18886" t="s">
        <v>173</v>
      </c>
    </row>
    <row r="18887" spans="1:1" x14ac:dyDescent="0.2">
      <c r="A18887" t="s">
        <v>152</v>
      </c>
    </row>
    <row r="18888" spans="1:1" x14ac:dyDescent="0.2">
      <c r="A18888" t="s">
        <v>150</v>
      </c>
    </row>
    <row r="18889" spans="1:1" x14ac:dyDescent="0.2">
      <c r="A18889" t="s">
        <v>158</v>
      </c>
    </row>
    <row r="18890" spans="1:1" x14ac:dyDescent="0.2">
      <c r="A18890" t="s">
        <v>3344</v>
      </c>
    </row>
    <row r="18891" spans="1:1" x14ac:dyDescent="0.2">
      <c r="A18891" t="s">
        <v>146</v>
      </c>
    </row>
    <row r="18892" spans="1:1" x14ac:dyDescent="0.2">
      <c r="A18892" t="s">
        <v>5015</v>
      </c>
    </row>
    <row r="18893" spans="1:1" x14ac:dyDescent="0.2">
      <c r="A18893" t="s">
        <v>143</v>
      </c>
    </row>
    <row r="18895" spans="1:1" x14ac:dyDescent="0.2">
      <c r="A18895" t="s">
        <v>144</v>
      </c>
    </row>
    <row r="18896" spans="1:1" x14ac:dyDescent="0.2">
      <c r="A18896" t="s">
        <v>145</v>
      </c>
    </row>
    <row r="18897" spans="1:1" x14ac:dyDescent="0.2">
      <c r="A18897" t="s">
        <v>146</v>
      </c>
    </row>
    <row r="18898" spans="1:1" x14ac:dyDescent="0.2">
      <c r="A18898" t="s">
        <v>5016</v>
      </c>
    </row>
    <row r="18899" spans="1:1" x14ac:dyDescent="0.2">
      <c r="A18899" t="s">
        <v>5017</v>
      </c>
    </row>
    <row r="18900" spans="1:1" x14ac:dyDescent="0.2">
      <c r="A18900" t="s">
        <v>3463</v>
      </c>
    </row>
    <row r="18901" spans="1:1" x14ac:dyDescent="0.2">
      <c r="A18901" t="s">
        <v>173</v>
      </c>
    </row>
    <row r="18902" spans="1:1" x14ac:dyDescent="0.2">
      <c r="A18902" t="s">
        <v>152</v>
      </c>
    </row>
    <row r="18903" spans="1:1" x14ac:dyDescent="0.2">
      <c r="A18903" t="s">
        <v>150</v>
      </c>
    </row>
    <row r="18904" spans="1:1" x14ac:dyDescent="0.2">
      <c r="A18904" t="s">
        <v>151</v>
      </c>
    </row>
    <row r="18905" spans="1:1" x14ac:dyDescent="0.2">
      <c r="A18905" t="s">
        <v>3344</v>
      </c>
    </row>
    <row r="18906" spans="1:1" x14ac:dyDescent="0.2">
      <c r="A18906" t="s">
        <v>146</v>
      </c>
    </row>
    <row r="18907" spans="1:1" x14ac:dyDescent="0.2">
      <c r="A18907" t="s">
        <v>5018</v>
      </c>
    </row>
    <row r="18908" spans="1:1" x14ac:dyDescent="0.2">
      <c r="A18908" t="s">
        <v>5019</v>
      </c>
    </row>
    <row r="18909" spans="1:1" x14ac:dyDescent="0.2">
      <c r="A18909" t="s">
        <v>3463</v>
      </c>
    </row>
    <row r="18910" spans="1:1" x14ac:dyDescent="0.2">
      <c r="A18910" t="s">
        <v>173</v>
      </c>
    </row>
    <row r="18911" spans="1:1" x14ac:dyDescent="0.2">
      <c r="A18911" t="s">
        <v>152</v>
      </c>
    </row>
    <row r="18912" spans="1:1" x14ac:dyDescent="0.2">
      <c r="A18912" t="s">
        <v>150</v>
      </c>
    </row>
    <row r="18913" spans="1:1" x14ac:dyDescent="0.2">
      <c r="A18913" t="s">
        <v>158</v>
      </c>
    </row>
    <row r="18914" spans="1:1" x14ac:dyDescent="0.2">
      <c r="A18914" t="s">
        <v>3344</v>
      </c>
    </row>
    <row r="18915" spans="1:1" x14ac:dyDescent="0.2">
      <c r="A18915" t="s">
        <v>146</v>
      </c>
    </row>
    <row r="18916" spans="1:1" x14ac:dyDescent="0.2">
      <c r="A18916" t="s">
        <v>5020</v>
      </c>
    </row>
    <row r="18917" spans="1:1" x14ac:dyDescent="0.2">
      <c r="A18917" t="s">
        <v>5021</v>
      </c>
    </row>
    <row r="18918" spans="1:1" x14ac:dyDescent="0.2">
      <c r="A18918" t="s">
        <v>3463</v>
      </c>
    </row>
    <row r="18919" spans="1:1" x14ac:dyDescent="0.2">
      <c r="A18919" t="s">
        <v>173</v>
      </c>
    </row>
    <row r="18920" spans="1:1" x14ac:dyDescent="0.2">
      <c r="A18920" t="s">
        <v>152</v>
      </c>
    </row>
    <row r="18921" spans="1:1" x14ac:dyDescent="0.2">
      <c r="A18921" t="s">
        <v>150</v>
      </c>
    </row>
    <row r="18922" spans="1:1" x14ac:dyDescent="0.2">
      <c r="A18922" t="s">
        <v>158</v>
      </c>
    </row>
    <row r="18923" spans="1:1" x14ac:dyDescent="0.2">
      <c r="A18923" t="s">
        <v>3344</v>
      </c>
    </row>
    <row r="18924" spans="1:1" x14ac:dyDescent="0.2">
      <c r="A18924" t="s">
        <v>146</v>
      </c>
    </row>
    <row r="18925" spans="1:1" x14ac:dyDescent="0.2">
      <c r="A18925" t="s">
        <v>5022</v>
      </c>
    </row>
    <row r="18926" spans="1:1" x14ac:dyDescent="0.2">
      <c r="A18926" t="s">
        <v>5023</v>
      </c>
    </row>
    <row r="18927" spans="1:1" x14ac:dyDescent="0.2">
      <c r="A18927" t="s">
        <v>3463</v>
      </c>
    </row>
    <row r="18928" spans="1:1" x14ac:dyDescent="0.2">
      <c r="A18928" t="s">
        <v>173</v>
      </c>
    </row>
    <row r="18929" spans="1:1" x14ac:dyDescent="0.2">
      <c r="A18929" t="s">
        <v>152</v>
      </c>
    </row>
    <row r="18930" spans="1:1" x14ac:dyDescent="0.2">
      <c r="A18930" t="s">
        <v>150</v>
      </c>
    </row>
    <row r="18931" spans="1:1" x14ac:dyDescent="0.2">
      <c r="A18931" t="s">
        <v>158</v>
      </c>
    </row>
    <row r="18932" spans="1:1" x14ac:dyDescent="0.2">
      <c r="A18932" t="s">
        <v>3344</v>
      </c>
    </row>
    <row r="18933" spans="1:1" x14ac:dyDescent="0.2">
      <c r="A18933" t="s">
        <v>146</v>
      </c>
    </row>
    <row r="18934" spans="1:1" x14ac:dyDescent="0.2">
      <c r="A18934" t="s">
        <v>5024</v>
      </c>
    </row>
    <row r="18935" spans="1:1" x14ac:dyDescent="0.2">
      <c r="A18935" t="s">
        <v>5025</v>
      </c>
    </row>
    <row r="18936" spans="1:1" x14ac:dyDescent="0.2">
      <c r="A18936" t="s">
        <v>3463</v>
      </c>
    </row>
    <row r="18937" spans="1:1" x14ac:dyDescent="0.2">
      <c r="A18937" t="s">
        <v>173</v>
      </c>
    </row>
    <row r="18938" spans="1:1" x14ac:dyDescent="0.2">
      <c r="A18938" t="s">
        <v>152</v>
      </c>
    </row>
    <row r="18939" spans="1:1" x14ac:dyDescent="0.2">
      <c r="A18939" t="s">
        <v>150</v>
      </c>
    </row>
    <row r="18940" spans="1:1" x14ac:dyDescent="0.2">
      <c r="A18940" t="s">
        <v>158</v>
      </c>
    </row>
    <row r="18941" spans="1:1" x14ac:dyDescent="0.2">
      <c r="A18941" t="s">
        <v>3344</v>
      </c>
    </row>
    <row r="18942" spans="1:1" x14ac:dyDescent="0.2">
      <c r="A18942" t="s">
        <v>146</v>
      </c>
    </row>
    <row r="18943" spans="1:1" x14ac:dyDescent="0.2">
      <c r="A18943" t="s">
        <v>5026</v>
      </c>
    </row>
    <row r="18944" spans="1:1" x14ac:dyDescent="0.2">
      <c r="A18944" t="s">
        <v>4256</v>
      </c>
    </row>
    <row r="18945" spans="1:1" x14ac:dyDescent="0.2">
      <c r="A18945" t="s">
        <v>3463</v>
      </c>
    </row>
    <row r="18946" spans="1:1" x14ac:dyDescent="0.2">
      <c r="A18946" t="s">
        <v>173</v>
      </c>
    </row>
    <row r="18947" spans="1:1" x14ac:dyDescent="0.2">
      <c r="A18947" t="s">
        <v>152</v>
      </c>
    </row>
    <row r="18948" spans="1:1" x14ac:dyDescent="0.2">
      <c r="A18948" t="s">
        <v>150</v>
      </c>
    </row>
    <row r="18949" spans="1:1" x14ac:dyDescent="0.2">
      <c r="A18949" t="s">
        <v>158</v>
      </c>
    </row>
    <row r="18950" spans="1:1" x14ac:dyDescent="0.2">
      <c r="A18950" t="s">
        <v>3344</v>
      </c>
    </row>
    <row r="18951" spans="1:1" x14ac:dyDescent="0.2">
      <c r="A18951" t="s">
        <v>146</v>
      </c>
    </row>
    <row r="18952" spans="1:1" x14ac:dyDescent="0.2">
      <c r="A18952" t="s">
        <v>5027</v>
      </c>
    </row>
    <row r="18953" spans="1:1" x14ac:dyDescent="0.2">
      <c r="A18953" t="s">
        <v>4921</v>
      </c>
    </row>
    <row r="18954" spans="1:1" x14ac:dyDescent="0.2">
      <c r="A18954" t="s">
        <v>3463</v>
      </c>
    </row>
    <row r="18955" spans="1:1" x14ac:dyDescent="0.2">
      <c r="A18955" t="s">
        <v>173</v>
      </c>
    </row>
    <row r="18956" spans="1:1" x14ac:dyDescent="0.2">
      <c r="A18956" t="s">
        <v>152</v>
      </c>
    </row>
    <row r="18957" spans="1:1" x14ac:dyDescent="0.2">
      <c r="A18957" t="s">
        <v>150</v>
      </c>
    </row>
    <row r="18958" spans="1:1" x14ac:dyDescent="0.2">
      <c r="A18958" t="s">
        <v>158</v>
      </c>
    </row>
    <row r="18959" spans="1:1" x14ac:dyDescent="0.2">
      <c r="A18959" t="s">
        <v>3344</v>
      </c>
    </row>
    <row r="18960" spans="1:1" x14ac:dyDescent="0.2">
      <c r="A18960" t="s">
        <v>146</v>
      </c>
    </row>
    <row r="18961" spans="1:1" x14ac:dyDescent="0.2">
      <c r="A18961" t="s">
        <v>5028</v>
      </c>
    </row>
    <row r="18962" spans="1:1" x14ac:dyDescent="0.2">
      <c r="A18962" t="s">
        <v>143</v>
      </c>
    </row>
    <row r="18964" spans="1:1" x14ac:dyDescent="0.2">
      <c r="A18964" t="s">
        <v>144</v>
      </c>
    </row>
    <row r="18965" spans="1:1" x14ac:dyDescent="0.2">
      <c r="A18965" t="s">
        <v>145</v>
      </c>
    </row>
    <row r="18966" spans="1:1" x14ac:dyDescent="0.2">
      <c r="A18966" t="s">
        <v>146</v>
      </c>
    </row>
    <row r="18967" spans="1:1" x14ac:dyDescent="0.2">
      <c r="A18967" t="s">
        <v>5029</v>
      </c>
    </row>
    <row r="18968" spans="1:1" x14ac:dyDescent="0.2">
      <c r="A18968" t="s">
        <v>5030</v>
      </c>
    </row>
    <row r="18969" spans="1:1" x14ac:dyDescent="0.2">
      <c r="A18969" t="s">
        <v>3463</v>
      </c>
    </row>
    <row r="18970" spans="1:1" x14ac:dyDescent="0.2">
      <c r="A18970" t="s">
        <v>173</v>
      </c>
    </row>
    <row r="18971" spans="1:1" x14ac:dyDescent="0.2">
      <c r="A18971" t="s">
        <v>152</v>
      </c>
    </row>
    <row r="18972" spans="1:1" x14ac:dyDescent="0.2">
      <c r="A18972" t="s">
        <v>150</v>
      </c>
    </row>
    <row r="18973" spans="1:1" x14ac:dyDescent="0.2">
      <c r="A18973" t="s">
        <v>158</v>
      </c>
    </row>
    <row r="18974" spans="1:1" x14ac:dyDescent="0.2">
      <c r="A18974" t="s">
        <v>3344</v>
      </c>
    </row>
    <row r="18975" spans="1:1" x14ac:dyDescent="0.2">
      <c r="A18975" t="s">
        <v>146</v>
      </c>
    </row>
    <row r="18976" spans="1:1" x14ac:dyDescent="0.2">
      <c r="A18976" t="s">
        <v>5031</v>
      </c>
    </row>
    <row r="18977" spans="1:1" x14ac:dyDescent="0.2">
      <c r="A18977" t="s">
        <v>5032</v>
      </c>
    </row>
    <row r="18978" spans="1:1" x14ac:dyDescent="0.2">
      <c r="A18978" t="s">
        <v>4095</v>
      </c>
    </row>
    <row r="18979" spans="1:1" x14ac:dyDescent="0.2">
      <c r="A18979" t="s">
        <v>173</v>
      </c>
    </row>
    <row r="18980" spans="1:1" x14ac:dyDescent="0.2">
      <c r="A18980" t="s">
        <v>152</v>
      </c>
    </row>
    <row r="18981" spans="1:1" x14ac:dyDescent="0.2">
      <c r="A18981" t="s">
        <v>150</v>
      </c>
    </row>
    <row r="18982" spans="1:1" x14ac:dyDescent="0.2">
      <c r="A18982" t="s">
        <v>158</v>
      </c>
    </row>
    <row r="18983" spans="1:1" x14ac:dyDescent="0.2">
      <c r="A18983" t="s">
        <v>3344</v>
      </c>
    </row>
    <row r="18984" spans="1:1" x14ac:dyDescent="0.2">
      <c r="A18984" t="s">
        <v>146</v>
      </c>
    </row>
    <row r="18985" spans="1:1" x14ac:dyDescent="0.2">
      <c r="A18985" t="s">
        <v>5033</v>
      </c>
    </row>
    <row r="18986" spans="1:1" x14ac:dyDescent="0.2">
      <c r="A18986" t="s">
        <v>5034</v>
      </c>
    </row>
    <row r="18987" spans="1:1" x14ac:dyDescent="0.2">
      <c r="A18987" t="s">
        <v>3463</v>
      </c>
    </row>
    <row r="18988" spans="1:1" x14ac:dyDescent="0.2">
      <c r="A18988" t="s">
        <v>173</v>
      </c>
    </row>
    <row r="18989" spans="1:1" x14ac:dyDescent="0.2">
      <c r="A18989" t="s">
        <v>152</v>
      </c>
    </row>
    <row r="18990" spans="1:1" x14ac:dyDescent="0.2">
      <c r="A18990" t="s">
        <v>150</v>
      </c>
    </row>
    <row r="18991" spans="1:1" x14ac:dyDescent="0.2">
      <c r="A18991" t="s">
        <v>158</v>
      </c>
    </row>
    <row r="18992" spans="1:1" x14ac:dyDescent="0.2">
      <c r="A18992" t="s">
        <v>3344</v>
      </c>
    </row>
    <row r="18993" spans="1:1" x14ac:dyDescent="0.2">
      <c r="A18993" t="s">
        <v>146</v>
      </c>
    </row>
    <row r="18994" spans="1:1" x14ac:dyDescent="0.2">
      <c r="A18994" t="s">
        <v>5035</v>
      </c>
    </row>
    <row r="18995" spans="1:1" x14ac:dyDescent="0.2">
      <c r="A18995" t="s">
        <v>4340</v>
      </c>
    </row>
    <row r="18996" spans="1:1" x14ac:dyDescent="0.2">
      <c r="A18996" t="s">
        <v>3463</v>
      </c>
    </row>
    <row r="18997" spans="1:1" x14ac:dyDescent="0.2">
      <c r="A18997" t="s">
        <v>173</v>
      </c>
    </row>
    <row r="18998" spans="1:1" x14ac:dyDescent="0.2">
      <c r="A18998" t="s">
        <v>152</v>
      </c>
    </row>
    <row r="18999" spans="1:1" x14ac:dyDescent="0.2">
      <c r="A18999" t="s">
        <v>150</v>
      </c>
    </row>
    <row r="19000" spans="1:1" x14ac:dyDescent="0.2">
      <c r="A19000" t="s">
        <v>158</v>
      </c>
    </row>
    <row r="19001" spans="1:1" x14ac:dyDescent="0.2">
      <c r="A19001" t="s">
        <v>3344</v>
      </c>
    </row>
    <row r="19002" spans="1:1" x14ac:dyDescent="0.2">
      <c r="A19002" t="s">
        <v>146</v>
      </c>
    </row>
    <row r="19003" spans="1:1" x14ac:dyDescent="0.2">
      <c r="A19003" t="s">
        <v>5036</v>
      </c>
    </row>
    <row r="19004" spans="1:1" x14ac:dyDescent="0.2">
      <c r="A19004" t="s">
        <v>5037</v>
      </c>
    </row>
    <row r="19005" spans="1:1" x14ac:dyDescent="0.2">
      <c r="A19005" t="s">
        <v>3463</v>
      </c>
    </row>
    <row r="19006" spans="1:1" x14ac:dyDescent="0.2">
      <c r="A19006" t="s">
        <v>173</v>
      </c>
    </row>
    <row r="19007" spans="1:1" x14ac:dyDescent="0.2">
      <c r="A19007" t="s">
        <v>152</v>
      </c>
    </row>
    <row r="19008" spans="1:1" x14ac:dyDescent="0.2">
      <c r="A19008" t="s">
        <v>150</v>
      </c>
    </row>
    <row r="19009" spans="1:1" x14ac:dyDescent="0.2">
      <c r="A19009" t="s">
        <v>151</v>
      </c>
    </row>
    <row r="19010" spans="1:1" x14ac:dyDescent="0.2">
      <c r="A19010" t="s">
        <v>3344</v>
      </c>
    </row>
    <row r="19011" spans="1:1" x14ac:dyDescent="0.2">
      <c r="A19011" t="s">
        <v>146</v>
      </c>
    </row>
    <row r="19012" spans="1:1" x14ac:dyDescent="0.2">
      <c r="A19012" t="s">
        <v>5038</v>
      </c>
    </row>
    <row r="19013" spans="1:1" x14ac:dyDescent="0.2">
      <c r="A19013" t="s">
        <v>5039</v>
      </c>
    </row>
    <row r="19014" spans="1:1" x14ac:dyDescent="0.2">
      <c r="A19014" t="s">
        <v>3463</v>
      </c>
    </row>
    <row r="19015" spans="1:1" x14ac:dyDescent="0.2">
      <c r="A19015" t="s">
        <v>173</v>
      </c>
    </row>
    <row r="19016" spans="1:1" x14ac:dyDescent="0.2">
      <c r="A19016" t="s">
        <v>152</v>
      </c>
    </row>
    <row r="19017" spans="1:1" x14ac:dyDescent="0.2">
      <c r="A19017" t="s">
        <v>150</v>
      </c>
    </row>
    <row r="19018" spans="1:1" x14ac:dyDescent="0.2">
      <c r="A19018" t="s">
        <v>158</v>
      </c>
    </row>
    <row r="19019" spans="1:1" x14ac:dyDescent="0.2">
      <c r="A19019" t="s">
        <v>3344</v>
      </c>
    </row>
    <row r="19020" spans="1:1" x14ac:dyDescent="0.2">
      <c r="A19020" t="s">
        <v>146</v>
      </c>
    </row>
    <row r="19021" spans="1:1" x14ac:dyDescent="0.2">
      <c r="A19021" t="s">
        <v>5040</v>
      </c>
    </row>
    <row r="19022" spans="1:1" x14ac:dyDescent="0.2">
      <c r="A19022" t="s">
        <v>5041</v>
      </c>
    </row>
    <row r="19023" spans="1:1" x14ac:dyDescent="0.2">
      <c r="A19023" t="s">
        <v>4564</v>
      </c>
    </row>
    <row r="19024" spans="1:1" x14ac:dyDescent="0.2">
      <c r="A19024" t="s">
        <v>173</v>
      </c>
    </row>
    <row r="19025" spans="1:1" x14ac:dyDescent="0.2">
      <c r="A19025" t="s">
        <v>152</v>
      </c>
    </row>
    <row r="19026" spans="1:1" x14ac:dyDescent="0.2">
      <c r="A19026" t="s">
        <v>150</v>
      </c>
    </row>
    <row r="19027" spans="1:1" x14ac:dyDescent="0.2">
      <c r="A19027" t="s">
        <v>158</v>
      </c>
    </row>
    <row r="19028" spans="1:1" x14ac:dyDescent="0.2">
      <c r="A19028" t="s">
        <v>3344</v>
      </c>
    </row>
    <row r="19029" spans="1:1" x14ac:dyDescent="0.2">
      <c r="A19029" t="s">
        <v>146</v>
      </c>
    </row>
    <row r="19030" spans="1:1" x14ac:dyDescent="0.2">
      <c r="A19030" t="s">
        <v>5042</v>
      </c>
    </row>
    <row r="19031" spans="1:1" x14ac:dyDescent="0.2">
      <c r="A19031" t="s">
        <v>143</v>
      </c>
    </row>
    <row r="19033" spans="1:1" x14ac:dyDescent="0.2">
      <c r="A19033" t="s">
        <v>144</v>
      </c>
    </row>
    <row r="19034" spans="1:1" x14ac:dyDescent="0.2">
      <c r="A19034" t="s">
        <v>145</v>
      </c>
    </row>
    <row r="19035" spans="1:1" x14ac:dyDescent="0.2">
      <c r="A19035" t="s">
        <v>146</v>
      </c>
    </row>
    <row r="19036" spans="1:1" x14ac:dyDescent="0.2">
      <c r="A19036" t="s">
        <v>5043</v>
      </c>
    </row>
    <row r="19037" spans="1:1" x14ac:dyDescent="0.2">
      <c r="A19037" t="s">
        <v>5044</v>
      </c>
    </row>
    <row r="19038" spans="1:1" x14ac:dyDescent="0.2">
      <c r="A19038" t="s">
        <v>3463</v>
      </c>
    </row>
    <row r="19039" spans="1:1" x14ac:dyDescent="0.2">
      <c r="A19039" t="s">
        <v>173</v>
      </c>
    </row>
    <row r="19040" spans="1:1" x14ac:dyDescent="0.2">
      <c r="A19040" t="s">
        <v>152</v>
      </c>
    </row>
    <row r="19041" spans="1:1" x14ac:dyDescent="0.2">
      <c r="A19041" t="s">
        <v>150</v>
      </c>
    </row>
    <row r="19042" spans="1:1" x14ac:dyDescent="0.2">
      <c r="A19042" t="s">
        <v>158</v>
      </c>
    </row>
    <row r="19043" spans="1:1" x14ac:dyDescent="0.2">
      <c r="A19043" t="s">
        <v>3344</v>
      </c>
    </row>
    <row r="19044" spans="1:1" x14ac:dyDescent="0.2">
      <c r="A19044" t="s">
        <v>146</v>
      </c>
    </row>
    <row r="19045" spans="1:1" x14ac:dyDescent="0.2">
      <c r="A19045" t="s">
        <v>5045</v>
      </c>
    </row>
    <row r="19046" spans="1:1" x14ac:dyDescent="0.2">
      <c r="A19046" t="s">
        <v>5046</v>
      </c>
    </row>
    <row r="19047" spans="1:1" x14ac:dyDescent="0.2">
      <c r="A19047" t="s">
        <v>3463</v>
      </c>
    </row>
    <row r="19048" spans="1:1" x14ac:dyDescent="0.2">
      <c r="A19048" t="s">
        <v>173</v>
      </c>
    </row>
    <row r="19049" spans="1:1" x14ac:dyDescent="0.2">
      <c r="A19049" t="s">
        <v>152</v>
      </c>
    </row>
    <row r="19050" spans="1:1" x14ac:dyDescent="0.2">
      <c r="A19050" t="s">
        <v>150</v>
      </c>
    </row>
    <row r="19051" spans="1:1" x14ac:dyDescent="0.2">
      <c r="A19051" t="s">
        <v>158</v>
      </c>
    </row>
    <row r="19052" spans="1:1" x14ac:dyDescent="0.2">
      <c r="A19052" t="s">
        <v>3344</v>
      </c>
    </row>
    <row r="19053" spans="1:1" x14ac:dyDescent="0.2">
      <c r="A19053" t="s">
        <v>146</v>
      </c>
    </row>
    <row r="19054" spans="1:1" x14ac:dyDescent="0.2">
      <c r="A19054" t="s">
        <v>5047</v>
      </c>
    </row>
    <row r="19055" spans="1:1" x14ac:dyDescent="0.2">
      <c r="A19055" t="s">
        <v>5048</v>
      </c>
    </row>
    <row r="19056" spans="1:1" x14ac:dyDescent="0.2">
      <c r="A19056" t="s">
        <v>3463</v>
      </c>
    </row>
    <row r="19057" spans="1:1" x14ac:dyDescent="0.2">
      <c r="A19057" t="s">
        <v>173</v>
      </c>
    </row>
    <row r="19058" spans="1:1" x14ac:dyDescent="0.2">
      <c r="A19058" t="s">
        <v>152</v>
      </c>
    </row>
    <row r="19059" spans="1:1" x14ac:dyDescent="0.2">
      <c r="A19059" t="s">
        <v>150</v>
      </c>
    </row>
    <row r="19060" spans="1:1" x14ac:dyDescent="0.2">
      <c r="A19060" t="s">
        <v>158</v>
      </c>
    </row>
    <row r="19061" spans="1:1" x14ac:dyDescent="0.2">
      <c r="A19061" t="s">
        <v>3344</v>
      </c>
    </row>
    <row r="19062" spans="1:1" x14ac:dyDescent="0.2">
      <c r="A19062" t="s">
        <v>146</v>
      </c>
    </row>
    <row r="19063" spans="1:1" x14ac:dyDescent="0.2">
      <c r="A19063" t="s">
        <v>5049</v>
      </c>
    </row>
    <row r="19064" spans="1:1" x14ac:dyDescent="0.2">
      <c r="A19064" t="s">
        <v>5050</v>
      </c>
    </row>
    <row r="19065" spans="1:1" x14ac:dyDescent="0.2">
      <c r="A19065" t="s">
        <v>3463</v>
      </c>
    </row>
    <row r="19066" spans="1:1" x14ac:dyDescent="0.2">
      <c r="A19066" t="s">
        <v>173</v>
      </c>
    </row>
    <row r="19067" spans="1:1" x14ac:dyDescent="0.2">
      <c r="A19067" t="s">
        <v>152</v>
      </c>
    </row>
    <row r="19068" spans="1:1" x14ac:dyDescent="0.2">
      <c r="A19068" t="s">
        <v>150</v>
      </c>
    </row>
    <row r="19069" spans="1:1" x14ac:dyDescent="0.2">
      <c r="A19069" t="s">
        <v>158</v>
      </c>
    </row>
    <row r="19070" spans="1:1" x14ac:dyDescent="0.2">
      <c r="A19070" t="s">
        <v>3344</v>
      </c>
    </row>
    <row r="19071" spans="1:1" x14ac:dyDescent="0.2">
      <c r="A19071" t="s">
        <v>146</v>
      </c>
    </row>
    <row r="19072" spans="1:1" x14ac:dyDescent="0.2">
      <c r="A19072" t="s">
        <v>5051</v>
      </c>
    </row>
    <row r="19073" spans="1:1" x14ac:dyDescent="0.2">
      <c r="A19073" t="s">
        <v>5052</v>
      </c>
    </row>
    <row r="19074" spans="1:1" x14ac:dyDescent="0.2">
      <c r="A19074" t="s">
        <v>3463</v>
      </c>
    </row>
    <row r="19075" spans="1:1" x14ac:dyDescent="0.2">
      <c r="A19075" t="s">
        <v>173</v>
      </c>
    </row>
    <row r="19076" spans="1:1" x14ac:dyDescent="0.2">
      <c r="A19076" t="s">
        <v>152</v>
      </c>
    </row>
    <row r="19077" spans="1:1" x14ac:dyDescent="0.2">
      <c r="A19077" t="s">
        <v>150</v>
      </c>
    </row>
    <row r="19078" spans="1:1" x14ac:dyDescent="0.2">
      <c r="A19078" t="s">
        <v>158</v>
      </c>
    </row>
    <row r="19079" spans="1:1" x14ac:dyDescent="0.2">
      <c r="A19079" t="s">
        <v>3344</v>
      </c>
    </row>
    <row r="19080" spans="1:1" x14ac:dyDescent="0.2">
      <c r="A19080" t="s">
        <v>146</v>
      </c>
    </row>
    <row r="19081" spans="1:1" x14ac:dyDescent="0.2">
      <c r="A19081" t="s">
        <v>5053</v>
      </c>
    </row>
    <row r="19082" spans="1:1" x14ac:dyDescent="0.2">
      <c r="A19082" t="s">
        <v>4499</v>
      </c>
    </row>
    <row r="19083" spans="1:1" x14ac:dyDescent="0.2">
      <c r="A19083" t="s">
        <v>3463</v>
      </c>
    </row>
    <row r="19084" spans="1:1" x14ac:dyDescent="0.2">
      <c r="A19084" t="s">
        <v>173</v>
      </c>
    </row>
    <row r="19085" spans="1:1" x14ac:dyDescent="0.2">
      <c r="A19085" t="s">
        <v>152</v>
      </c>
    </row>
    <row r="19086" spans="1:1" x14ac:dyDescent="0.2">
      <c r="A19086" t="s">
        <v>150</v>
      </c>
    </row>
    <row r="19087" spans="1:1" x14ac:dyDescent="0.2">
      <c r="A19087" t="s">
        <v>158</v>
      </c>
    </row>
    <row r="19088" spans="1:1" x14ac:dyDescent="0.2">
      <c r="A19088" t="s">
        <v>3344</v>
      </c>
    </row>
    <row r="19089" spans="1:1" x14ac:dyDescent="0.2">
      <c r="A19089" t="s">
        <v>146</v>
      </c>
    </row>
    <row r="19090" spans="1:1" x14ac:dyDescent="0.2">
      <c r="A19090" t="s">
        <v>5054</v>
      </c>
    </row>
    <row r="19091" spans="1:1" x14ac:dyDescent="0.2">
      <c r="A19091" t="s">
        <v>4499</v>
      </c>
    </row>
    <row r="19092" spans="1:1" x14ac:dyDescent="0.2">
      <c r="A19092" t="s">
        <v>4105</v>
      </c>
    </row>
    <row r="19093" spans="1:1" x14ac:dyDescent="0.2">
      <c r="A19093" t="s">
        <v>173</v>
      </c>
    </row>
    <row r="19094" spans="1:1" x14ac:dyDescent="0.2">
      <c r="A19094" t="s">
        <v>152</v>
      </c>
    </row>
    <row r="19095" spans="1:1" x14ac:dyDescent="0.2">
      <c r="A19095" t="s">
        <v>150</v>
      </c>
    </row>
    <row r="19096" spans="1:1" x14ac:dyDescent="0.2">
      <c r="A19096" t="s">
        <v>158</v>
      </c>
    </row>
    <row r="19097" spans="1:1" x14ac:dyDescent="0.2">
      <c r="A19097" t="s">
        <v>3344</v>
      </c>
    </row>
    <row r="19098" spans="1:1" x14ac:dyDescent="0.2">
      <c r="A19098" t="s">
        <v>146</v>
      </c>
    </row>
    <row r="19099" spans="1:1" x14ac:dyDescent="0.2">
      <c r="A19099" t="s">
        <v>5055</v>
      </c>
    </row>
    <row r="19100" spans="1:1" x14ac:dyDescent="0.2">
      <c r="A19100" t="s">
        <v>143</v>
      </c>
    </row>
    <row r="19102" spans="1:1" x14ac:dyDescent="0.2">
      <c r="A19102" t="s">
        <v>144</v>
      </c>
    </row>
    <row r="19103" spans="1:1" x14ac:dyDescent="0.2">
      <c r="A19103" t="s">
        <v>145</v>
      </c>
    </row>
    <row r="19104" spans="1:1" x14ac:dyDescent="0.2">
      <c r="A19104" t="s">
        <v>146</v>
      </c>
    </row>
    <row r="19105" spans="1:1" x14ac:dyDescent="0.2">
      <c r="A19105" t="s">
        <v>5056</v>
      </c>
    </row>
    <row r="19106" spans="1:1" x14ac:dyDescent="0.2">
      <c r="A19106" t="s">
        <v>5057</v>
      </c>
    </row>
    <row r="19107" spans="1:1" x14ac:dyDescent="0.2">
      <c r="A19107" t="s">
        <v>3463</v>
      </c>
    </row>
    <row r="19108" spans="1:1" x14ac:dyDescent="0.2">
      <c r="A19108" t="s">
        <v>173</v>
      </c>
    </row>
    <row r="19109" spans="1:1" x14ac:dyDescent="0.2">
      <c r="A19109" t="s">
        <v>152</v>
      </c>
    </row>
    <row r="19110" spans="1:1" x14ac:dyDescent="0.2">
      <c r="A19110" t="s">
        <v>150</v>
      </c>
    </row>
    <row r="19111" spans="1:1" x14ac:dyDescent="0.2">
      <c r="A19111" t="s">
        <v>158</v>
      </c>
    </row>
    <row r="19112" spans="1:1" x14ac:dyDescent="0.2">
      <c r="A19112" t="s">
        <v>3344</v>
      </c>
    </row>
    <row r="19113" spans="1:1" x14ac:dyDescent="0.2">
      <c r="A19113" t="s">
        <v>146</v>
      </c>
    </row>
    <row r="19114" spans="1:1" x14ac:dyDescent="0.2">
      <c r="A19114" t="s">
        <v>5058</v>
      </c>
    </row>
    <row r="19115" spans="1:1" x14ac:dyDescent="0.2">
      <c r="A19115" t="s">
        <v>5059</v>
      </c>
    </row>
    <row r="19116" spans="1:1" x14ac:dyDescent="0.2">
      <c r="A19116" t="s">
        <v>3463</v>
      </c>
    </row>
    <row r="19117" spans="1:1" x14ac:dyDescent="0.2">
      <c r="A19117" t="s">
        <v>173</v>
      </c>
    </row>
    <row r="19118" spans="1:1" x14ac:dyDescent="0.2">
      <c r="A19118" t="s">
        <v>152</v>
      </c>
    </row>
    <row r="19119" spans="1:1" x14ac:dyDescent="0.2">
      <c r="A19119" t="s">
        <v>150</v>
      </c>
    </row>
    <row r="19120" spans="1:1" x14ac:dyDescent="0.2">
      <c r="A19120" t="s">
        <v>158</v>
      </c>
    </row>
    <row r="19121" spans="1:1" x14ac:dyDescent="0.2">
      <c r="A19121" t="s">
        <v>3344</v>
      </c>
    </row>
    <row r="19122" spans="1:1" x14ac:dyDescent="0.2">
      <c r="A19122" t="s">
        <v>146</v>
      </c>
    </row>
    <row r="19123" spans="1:1" x14ac:dyDescent="0.2">
      <c r="A19123" t="s">
        <v>5060</v>
      </c>
    </row>
    <row r="19124" spans="1:1" x14ac:dyDescent="0.2">
      <c r="A19124" t="s">
        <v>5061</v>
      </c>
    </row>
    <row r="19125" spans="1:1" x14ac:dyDescent="0.2">
      <c r="A19125" t="s">
        <v>3463</v>
      </c>
    </row>
    <row r="19126" spans="1:1" x14ac:dyDescent="0.2">
      <c r="A19126" t="s">
        <v>173</v>
      </c>
    </row>
    <row r="19127" spans="1:1" x14ac:dyDescent="0.2">
      <c r="A19127" t="s">
        <v>152</v>
      </c>
    </row>
    <row r="19128" spans="1:1" x14ac:dyDescent="0.2">
      <c r="A19128" t="s">
        <v>150</v>
      </c>
    </row>
    <row r="19129" spans="1:1" x14ac:dyDescent="0.2">
      <c r="A19129" t="s">
        <v>151</v>
      </c>
    </row>
    <row r="19130" spans="1:1" x14ac:dyDescent="0.2">
      <c r="A19130" t="s">
        <v>3344</v>
      </c>
    </row>
    <row r="19131" spans="1:1" x14ac:dyDescent="0.2">
      <c r="A19131" t="s">
        <v>146</v>
      </c>
    </row>
    <row r="19132" spans="1:1" x14ac:dyDescent="0.2">
      <c r="A19132" t="s">
        <v>5062</v>
      </c>
    </row>
    <row r="19133" spans="1:1" x14ac:dyDescent="0.2">
      <c r="A19133" t="s">
        <v>5063</v>
      </c>
    </row>
    <row r="19134" spans="1:1" x14ac:dyDescent="0.2">
      <c r="A19134" t="s">
        <v>4038</v>
      </c>
    </row>
    <row r="19135" spans="1:1" x14ac:dyDescent="0.2">
      <c r="A19135" t="s">
        <v>173</v>
      </c>
    </row>
    <row r="19136" spans="1:1" x14ac:dyDescent="0.2">
      <c r="A19136" t="s">
        <v>152</v>
      </c>
    </row>
    <row r="19137" spans="1:1" x14ac:dyDescent="0.2">
      <c r="A19137" t="s">
        <v>150</v>
      </c>
    </row>
    <row r="19138" spans="1:1" x14ac:dyDescent="0.2">
      <c r="A19138" t="s">
        <v>158</v>
      </c>
    </row>
    <row r="19139" spans="1:1" x14ac:dyDescent="0.2">
      <c r="A19139" t="s">
        <v>3344</v>
      </c>
    </row>
    <row r="19140" spans="1:1" x14ac:dyDescent="0.2">
      <c r="A19140" t="s">
        <v>146</v>
      </c>
    </row>
    <row r="19141" spans="1:1" x14ac:dyDescent="0.2">
      <c r="A19141" t="s">
        <v>5064</v>
      </c>
    </row>
    <row r="19142" spans="1:1" x14ac:dyDescent="0.2">
      <c r="A19142" t="s">
        <v>5065</v>
      </c>
    </row>
    <row r="19143" spans="1:1" x14ac:dyDescent="0.2">
      <c r="A19143" t="s">
        <v>3463</v>
      </c>
    </row>
    <row r="19144" spans="1:1" x14ac:dyDescent="0.2">
      <c r="A19144" t="s">
        <v>173</v>
      </c>
    </row>
    <row r="19145" spans="1:1" x14ac:dyDescent="0.2">
      <c r="A19145" t="s">
        <v>152</v>
      </c>
    </row>
    <row r="19146" spans="1:1" x14ac:dyDescent="0.2">
      <c r="A19146" t="s">
        <v>150</v>
      </c>
    </row>
    <row r="19147" spans="1:1" x14ac:dyDescent="0.2">
      <c r="A19147" t="s">
        <v>158</v>
      </c>
    </row>
    <row r="19148" spans="1:1" x14ac:dyDescent="0.2">
      <c r="A19148" t="s">
        <v>3344</v>
      </c>
    </row>
    <row r="19149" spans="1:1" x14ac:dyDescent="0.2">
      <c r="A19149" t="s">
        <v>146</v>
      </c>
    </row>
    <row r="19150" spans="1:1" x14ac:dyDescent="0.2">
      <c r="A19150" t="s">
        <v>5066</v>
      </c>
    </row>
    <row r="19151" spans="1:1" x14ac:dyDescent="0.2">
      <c r="A19151" t="s">
        <v>5067</v>
      </c>
    </row>
    <row r="19152" spans="1:1" x14ac:dyDescent="0.2">
      <c r="A19152" t="s">
        <v>3463</v>
      </c>
    </row>
    <row r="19153" spans="1:1" x14ac:dyDescent="0.2">
      <c r="A19153" t="s">
        <v>173</v>
      </c>
    </row>
    <row r="19154" spans="1:1" x14ac:dyDescent="0.2">
      <c r="A19154" t="s">
        <v>152</v>
      </c>
    </row>
    <row r="19155" spans="1:1" x14ac:dyDescent="0.2">
      <c r="A19155" t="s">
        <v>150</v>
      </c>
    </row>
    <row r="19156" spans="1:1" x14ac:dyDescent="0.2">
      <c r="A19156" t="s">
        <v>158</v>
      </c>
    </row>
    <row r="19157" spans="1:1" x14ac:dyDescent="0.2">
      <c r="A19157" t="s">
        <v>3344</v>
      </c>
    </row>
    <row r="19158" spans="1:1" x14ac:dyDescent="0.2">
      <c r="A19158" t="s">
        <v>146</v>
      </c>
    </row>
    <row r="19159" spans="1:1" x14ac:dyDescent="0.2">
      <c r="A19159" t="s">
        <v>5068</v>
      </c>
    </row>
    <row r="19160" spans="1:1" x14ac:dyDescent="0.2">
      <c r="A19160" t="s">
        <v>5069</v>
      </c>
    </row>
    <row r="19161" spans="1:1" x14ac:dyDescent="0.2">
      <c r="A19161" t="s">
        <v>3463</v>
      </c>
    </row>
    <row r="19162" spans="1:1" x14ac:dyDescent="0.2">
      <c r="A19162" t="s">
        <v>173</v>
      </c>
    </row>
    <row r="19163" spans="1:1" x14ac:dyDescent="0.2">
      <c r="A19163" t="s">
        <v>152</v>
      </c>
    </row>
    <row r="19164" spans="1:1" x14ac:dyDescent="0.2">
      <c r="A19164" t="s">
        <v>150</v>
      </c>
    </row>
    <row r="19165" spans="1:1" x14ac:dyDescent="0.2">
      <c r="A19165" t="s">
        <v>151</v>
      </c>
    </row>
    <row r="19166" spans="1:1" x14ac:dyDescent="0.2">
      <c r="A19166" t="s">
        <v>3344</v>
      </c>
    </row>
    <row r="19167" spans="1:1" x14ac:dyDescent="0.2">
      <c r="A19167" t="s">
        <v>146</v>
      </c>
    </row>
    <row r="19168" spans="1:1" x14ac:dyDescent="0.2">
      <c r="A19168" t="s">
        <v>5070</v>
      </c>
    </row>
    <row r="19169" spans="1:1" x14ac:dyDescent="0.2">
      <c r="A19169" t="s">
        <v>143</v>
      </c>
    </row>
    <row r="19171" spans="1:1" x14ac:dyDescent="0.2">
      <c r="A19171" t="s">
        <v>144</v>
      </c>
    </row>
    <row r="19172" spans="1:1" x14ac:dyDescent="0.2">
      <c r="A19172" t="s">
        <v>145</v>
      </c>
    </row>
    <row r="19173" spans="1:1" x14ac:dyDescent="0.2">
      <c r="A19173" t="s">
        <v>146</v>
      </c>
    </row>
    <row r="19174" spans="1:1" x14ac:dyDescent="0.2">
      <c r="A19174" t="s">
        <v>5071</v>
      </c>
    </row>
    <row r="19175" spans="1:1" x14ac:dyDescent="0.2">
      <c r="A19175" t="s">
        <v>5072</v>
      </c>
    </row>
    <row r="19176" spans="1:1" x14ac:dyDescent="0.2">
      <c r="A19176" t="s">
        <v>3463</v>
      </c>
    </row>
    <row r="19177" spans="1:1" x14ac:dyDescent="0.2">
      <c r="A19177" t="s">
        <v>173</v>
      </c>
    </row>
    <row r="19178" spans="1:1" x14ac:dyDescent="0.2">
      <c r="A19178" t="s">
        <v>152</v>
      </c>
    </row>
    <row r="19179" spans="1:1" x14ac:dyDescent="0.2">
      <c r="A19179" t="s">
        <v>150</v>
      </c>
    </row>
    <row r="19180" spans="1:1" x14ac:dyDescent="0.2">
      <c r="A19180" t="s">
        <v>158</v>
      </c>
    </row>
    <row r="19181" spans="1:1" x14ac:dyDescent="0.2">
      <c r="A19181" t="s">
        <v>3344</v>
      </c>
    </row>
    <row r="19182" spans="1:1" x14ac:dyDescent="0.2">
      <c r="A19182" t="s">
        <v>146</v>
      </c>
    </row>
    <row r="19183" spans="1:1" x14ac:dyDescent="0.2">
      <c r="A19183" t="s">
        <v>5073</v>
      </c>
    </row>
    <row r="19184" spans="1:1" x14ac:dyDescent="0.2">
      <c r="A19184" t="s">
        <v>5074</v>
      </c>
    </row>
    <row r="19185" spans="1:1" x14ac:dyDescent="0.2">
      <c r="A19185" t="s">
        <v>3463</v>
      </c>
    </row>
    <row r="19186" spans="1:1" x14ac:dyDescent="0.2">
      <c r="A19186" t="s">
        <v>173</v>
      </c>
    </row>
    <row r="19187" spans="1:1" x14ac:dyDescent="0.2">
      <c r="A19187" t="s">
        <v>152</v>
      </c>
    </row>
    <row r="19188" spans="1:1" x14ac:dyDescent="0.2">
      <c r="A19188" t="s">
        <v>150</v>
      </c>
    </row>
    <row r="19189" spans="1:1" x14ac:dyDescent="0.2">
      <c r="A19189" t="s">
        <v>158</v>
      </c>
    </row>
    <row r="19190" spans="1:1" x14ac:dyDescent="0.2">
      <c r="A19190" t="s">
        <v>3344</v>
      </c>
    </row>
    <row r="19191" spans="1:1" x14ac:dyDescent="0.2">
      <c r="A19191" t="s">
        <v>146</v>
      </c>
    </row>
    <row r="19192" spans="1:1" x14ac:dyDescent="0.2">
      <c r="A19192" t="s">
        <v>5075</v>
      </c>
    </row>
    <row r="19193" spans="1:1" x14ac:dyDescent="0.2">
      <c r="A19193" t="s">
        <v>5076</v>
      </c>
    </row>
    <row r="19194" spans="1:1" x14ac:dyDescent="0.2">
      <c r="A19194" t="s">
        <v>3463</v>
      </c>
    </row>
    <row r="19195" spans="1:1" x14ac:dyDescent="0.2">
      <c r="A19195" t="s">
        <v>173</v>
      </c>
    </row>
    <row r="19196" spans="1:1" x14ac:dyDescent="0.2">
      <c r="A19196" t="s">
        <v>152</v>
      </c>
    </row>
    <row r="19197" spans="1:1" x14ac:dyDescent="0.2">
      <c r="A19197" t="s">
        <v>150</v>
      </c>
    </row>
    <row r="19198" spans="1:1" x14ac:dyDescent="0.2">
      <c r="A19198" t="s">
        <v>158</v>
      </c>
    </row>
    <row r="19199" spans="1:1" x14ac:dyDescent="0.2">
      <c r="A19199" t="s">
        <v>3344</v>
      </c>
    </row>
    <row r="19200" spans="1:1" x14ac:dyDescent="0.2">
      <c r="A19200" t="s">
        <v>146</v>
      </c>
    </row>
    <row r="19201" spans="1:1" x14ac:dyDescent="0.2">
      <c r="A19201" t="s">
        <v>5077</v>
      </c>
    </row>
    <row r="19202" spans="1:1" x14ac:dyDescent="0.2">
      <c r="A19202" t="s">
        <v>5078</v>
      </c>
    </row>
    <row r="19203" spans="1:1" x14ac:dyDescent="0.2">
      <c r="A19203" t="s">
        <v>3463</v>
      </c>
    </row>
    <row r="19204" spans="1:1" x14ac:dyDescent="0.2">
      <c r="A19204" t="s">
        <v>173</v>
      </c>
    </row>
    <row r="19205" spans="1:1" x14ac:dyDescent="0.2">
      <c r="A19205" t="s">
        <v>152</v>
      </c>
    </row>
    <row r="19206" spans="1:1" x14ac:dyDescent="0.2">
      <c r="A19206" t="s">
        <v>150</v>
      </c>
    </row>
    <row r="19207" spans="1:1" x14ac:dyDescent="0.2">
      <c r="A19207" t="s">
        <v>158</v>
      </c>
    </row>
    <row r="19208" spans="1:1" x14ac:dyDescent="0.2">
      <c r="A19208" t="s">
        <v>146</v>
      </c>
    </row>
    <row r="19209" spans="1:1" x14ac:dyDescent="0.2">
      <c r="A19209" t="s">
        <v>5079</v>
      </c>
    </row>
    <row r="19210" spans="1:1" x14ac:dyDescent="0.2">
      <c r="A19210" t="s">
        <v>5080</v>
      </c>
    </row>
    <row r="19211" spans="1:1" x14ac:dyDescent="0.2">
      <c r="A19211" t="s">
        <v>172</v>
      </c>
    </row>
    <row r="19212" spans="1:1" x14ac:dyDescent="0.2">
      <c r="A19212" t="s">
        <v>173</v>
      </c>
    </row>
    <row r="19213" spans="1:1" x14ac:dyDescent="0.2">
      <c r="A19213" t="s">
        <v>152</v>
      </c>
    </row>
    <row r="19214" spans="1:1" x14ac:dyDescent="0.2">
      <c r="A19214" t="s">
        <v>150</v>
      </c>
    </row>
    <row r="19215" spans="1:1" x14ac:dyDescent="0.2">
      <c r="A19215" t="s">
        <v>158</v>
      </c>
    </row>
    <row r="19216" spans="1:1" x14ac:dyDescent="0.2">
      <c r="A19216" t="s">
        <v>3344</v>
      </c>
    </row>
    <row r="19217" spans="1:1" x14ac:dyDescent="0.2">
      <c r="A19217" t="s">
        <v>146</v>
      </c>
    </row>
    <row r="19218" spans="1:1" x14ac:dyDescent="0.2">
      <c r="A19218" t="s">
        <v>5081</v>
      </c>
    </row>
    <row r="19219" spans="1:1" x14ac:dyDescent="0.2">
      <c r="A19219" t="s">
        <v>4363</v>
      </c>
    </row>
    <row r="19220" spans="1:1" x14ac:dyDescent="0.2">
      <c r="A19220" t="s">
        <v>3463</v>
      </c>
    </row>
    <row r="19221" spans="1:1" x14ac:dyDescent="0.2">
      <c r="A19221" t="s">
        <v>173</v>
      </c>
    </row>
    <row r="19222" spans="1:1" x14ac:dyDescent="0.2">
      <c r="A19222" t="s">
        <v>152</v>
      </c>
    </row>
    <row r="19223" spans="1:1" x14ac:dyDescent="0.2">
      <c r="A19223" t="s">
        <v>150</v>
      </c>
    </row>
    <row r="19224" spans="1:1" x14ac:dyDescent="0.2">
      <c r="A19224" t="s">
        <v>158</v>
      </c>
    </row>
    <row r="19225" spans="1:1" x14ac:dyDescent="0.2">
      <c r="A19225" t="s">
        <v>3344</v>
      </c>
    </row>
    <row r="19226" spans="1:1" x14ac:dyDescent="0.2">
      <c r="A19226" t="s">
        <v>146</v>
      </c>
    </row>
    <row r="19227" spans="1:1" x14ac:dyDescent="0.2">
      <c r="A19227" t="s">
        <v>5082</v>
      </c>
    </row>
    <row r="19228" spans="1:1" x14ac:dyDescent="0.2">
      <c r="A19228" t="s">
        <v>4675</v>
      </c>
    </row>
    <row r="19229" spans="1:1" x14ac:dyDescent="0.2">
      <c r="A19229" t="s">
        <v>4038</v>
      </c>
    </row>
    <row r="19230" spans="1:1" x14ac:dyDescent="0.2">
      <c r="A19230" t="s">
        <v>173</v>
      </c>
    </row>
    <row r="19231" spans="1:1" x14ac:dyDescent="0.2">
      <c r="A19231" t="s">
        <v>152</v>
      </c>
    </row>
    <row r="19232" spans="1:1" x14ac:dyDescent="0.2">
      <c r="A19232" t="s">
        <v>150</v>
      </c>
    </row>
    <row r="19233" spans="1:1" x14ac:dyDescent="0.2">
      <c r="A19233" t="s">
        <v>158</v>
      </c>
    </row>
    <row r="19234" spans="1:1" x14ac:dyDescent="0.2">
      <c r="A19234" t="s">
        <v>3344</v>
      </c>
    </row>
    <row r="19235" spans="1:1" x14ac:dyDescent="0.2">
      <c r="A19235" t="s">
        <v>146</v>
      </c>
    </row>
    <row r="19236" spans="1:1" x14ac:dyDescent="0.2">
      <c r="A19236" t="s">
        <v>5083</v>
      </c>
    </row>
    <row r="19237" spans="1:1" x14ac:dyDescent="0.2">
      <c r="A19237" t="s">
        <v>143</v>
      </c>
    </row>
    <row r="19239" spans="1:1" x14ac:dyDescent="0.2">
      <c r="A19239" t="s">
        <v>144</v>
      </c>
    </row>
    <row r="19240" spans="1:1" x14ac:dyDescent="0.2">
      <c r="A19240" t="s">
        <v>145</v>
      </c>
    </row>
    <row r="19241" spans="1:1" x14ac:dyDescent="0.2">
      <c r="A19241" t="s">
        <v>146</v>
      </c>
    </row>
    <row r="19242" spans="1:1" x14ac:dyDescent="0.2">
      <c r="A19242" t="s">
        <v>5084</v>
      </c>
    </row>
    <row r="19243" spans="1:1" x14ac:dyDescent="0.2">
      <c r="A19243" t="s">
        <v>5085</v>
      </c>
    </row>
    <row r="19244" spans="1:1" x14ac:dyDescent="0.2">
      <c r="A19244" t="s">
        <v>3463</v>
      </c>
    </row>
    <row r="19245" spans="1:1" x14ac:dyDescent="0.2">
      <c r="A19245" t="s">
        <v>173</v>
      </c>
    </row>
    <row r="19246" spans="1:1" x14ac:dyDescent="0.2">
      <c r="A19246" t="s">
        <v>152</v>
      </c>
    </row>
    <row r="19247" spans="1:1" x14ac:dyDescent="0.2">
      <c r="A19247" t="s">
        <v>150</v>
      </c>
    </row>
    <row r="19248" spans="1:1" x14ac:dyDescent="0.2">
      <c r="A19248" t="s">
        <v>158</v>
      </c>
    </row>
    <row r="19249" spans="1:1" x14ac:dyDescent="0.2">
      <c r="A19249" t="s">
        <v>3344</v>
      </c>
    </row>
    <row r="19250" spans="1:1" x14ac:dyDescent="0.2">
      <c r="A19250" t="s">
        <v>146</v>
      </c>
    </row>
    <row r="19251" spans="1:1" x14ac:dyDescent="0.2">
      <c r="A19251" t="s">
        <v>5086</v>
      </c>
    </row>
    <row r="19252" spans="1:1" x14ac:dyDescent="0.2">
      <c r="A19252" t="s">
        <v>5087</v>
      </c>
    </row>
    <row r="19253" spans="1:1" x14ac:dyDescent="0.2">
      <c r="A19253" t="s">
        <v>3463</v>
      </c>
    </row>
    <row r="19254" spans="1:1" x14ac:dyDescent="0.2">
      <c r="A19254" t="s">
        <v>173</v>
      </c>
    </row>
    <row r="19255" spans="1:1" x14ac:dyDescent="0.2">
      <c r="A19255" t="s">
        <v>152</v>
      </c>
    </row>
    <row r="19256" spans="1:1" x14ac:dyDescent="0.2">
      <c r="A19256" t="s">
        <v>150</v>
      </c>
    </row>
    <row r="19257" spans="1:1" x14ac:dyDescent="0.2">
      <c r="A19257" t="s">
        <v>158</v>
      </c>
    </row>
    <row r="19258" spans="1:1" x14ac:dyDescent="0.2">
      <c r="A19258" t="s">
        <v>3344</v>
      </c>
    </row>
    <row r="19259" spans="1:1" x14ac:dyDescent="0.2">
      <c r="A19259" t="s">
        <v>146</v>
      </c>
    </row>
    <row r="19260" spans="1:1" x14ac:dyDescent="0.2">
      <c r="A19260" t="s">
        <v>5088</v>
      </c>
    </row>
    <row r="19261" spans="1:1" x14ac:dyDescent="0.2">
      <c r="A19261" t="s">
        <v>5089</v>
      </c>
    </row>
    <row r="19262" spans="1:1" x14ac:dyDescent="0.2">
      <c r="A19262" t="s">
        <v>3463</v>
      </c>
    </row>
    <row r="19263" spans="1:1" x14ac:dyDescent="0.2">
      <c r="A19263" t="s">
        <v>173</v>
      </c>
    </row>
    <row r="19264" spans="1:1" x14ac:dyDescent="0.2">
      <c r="A19264" t="s">
        <v>152</v>
      </c>
    </row>
    <row r="19265" spans="1:1" x14ac:dyDescent="0.2">
      <c r="A19265" t="s">
        <v>150</v>
      </c>
    </row>
    <row r="19266" spans="1:1" x14ac:dyDescent="0.2">
      <c r="A19266" t="s">
        <v>158</v>
      </c>
    </row>
    <row r="19267" spans="1:1" x14ac:dyDescent="0.2">
      <c r="A19267" t="s">
        <v>3344</v>
      </c>
    </row>
    <row r="19268" spans="1:1" x14ac:dyDescent="0.2">
      <c r="A19268" t="s">
        <v>146</v>
      </c>
    </row>
    <row r="19269" spans="1:1" x14ac:dyDescent="0.2">
      <c r="A19269" t="s">
        <v>5090</v>
      </c>
    </row>
    <row r="19270" spans="1:1" x14ac:dyDescent="0.2">
      <c r="A19270" t="s">
        <v>4921</v>
      </c>
    </row>
    <row r="19271" spans="1:1" x14ac:dyDescent="0.2">
      <c r="A19271" t="s">
        <v>3463</v>
      </c>
    </row>
    <row r="19272" spans="1:1" x14ac:dyDescent="0.2">
      <c r="A19272" t="s">
        <v>173</v>
      </c>
    </row>
    <row r="19273" spans="1:1" x14ac:dyDescent="0.2">
      <c r="A19273" t="s">
        <v>152</v>
      </c>
    </row>
    <row r="19274" spans="1:1" x14ac:dyDescent="0.2">
      <c r="A19274" t="s">
        <v>150</v>
      </c>
    </row>
    <row r="19275" spans="1:1" x14ac:dyDescent="0.2">
      <c r="A19275" t="s">
        <v>158</v>
      </c>
    </row>
    <row r="19276" spans="1:1" x14ac:dyDescent="0.2">
      <c r="A19276" t="s">
        <v>3344</v>
      </c>
    </row>
    <row r="19277" spans="1:1" x14ac:dyDescent="0.2">
      <c r="A19277" t="s">
        <v>146</v>
      </c>
    </row>
    <row r="19278" spans="1:1" x14ac:dyDescent="0.2">
      <c r="A19278" t="s">
        <v>5091</v>
      </c>
    </row>
    <row r="19279" spans="1:1" x14ac:dyDescent="0.2">
      <c r="A19279" t="s">
        <v>4981</v>
      </c>
    </row>
    <row r="19280" spans="1:1" x14ac:dyDescent="0.2">
      <c r="A19280" t="s">
        <v>4038</v>
      </c>
    </row>
    <row r="19281" spans="1:1" x14ac:dyDescent="0.2">
      <c r="A19281" t="s">
        <v>173</v>
      </c>
    </row>
    <row r="19282" spans="1:1" x14ac:dyDescent="0.2">
      <c r="A19282" t="s">
        <v>152</v>
      </c>
    </row>
    <row r="19283" spans="1:1" x14ac:dyDescent="0.2">
      <c r="A19283" t="s">
        <v>150</v>
      </c>
    </row>
    <row r="19284" spans="1:1" x14ac:dyDescent="0.2">
      <c r="A19284" t="s">
        <v>158</v>
      </c>
    </row>
    <row r="19285" spans="1:1" x14ac:dyDescent="0.2">
      <c r="A19285" t="s">
        <v>3344</v>
      </c>
    </row>
    <row r="19286" spans="1:1" x14ac:dyDescent="0.2">
      <c r="A19286" t="s">
        <v>146</v>
      </c>
    </row>
    <row r="19287" spans="1:1" x14ac:dyDescent="0.2">
      <c r="A19287" t="s">
        <v>5092</v>
      </c>
    </row>
    <row r="19288" spans="1:1" x14ac:dyDescent="0.2">
      <c r="A19288" t="s">
        <v>5093</v>
      </c>
    </row>
    <row r="19289" spans="1:1" x14ac:dyDescent="0.2">
      <c r="A19289" t="s">
        <v>3463</v>
      </c>
    </row>
    <row r="19290" spans="1:1" x14ac:dyDescent="0.2">
      <c r="A19290" t="s">
        <v>173</v>
      </c>
    </row>
    <row r="19291" spans="1:1" x14ac:dyDescent="0.2">
      <c r="A19291" t="s">
        <v>152</v>
      </c>
    </row>
    <row r="19292" spans="1:1" x14ac:dyDescent="0.2">
      <c r="A19292" t="s">
        <v>150</v>
      </c>
    </row>
    <row r="19293" spans="1:1" x14ac:dyDescent="0.2">
      <c r="A19293" t="s">
        <v>158</v>
      </c>
    </row>
    <row r="19294" spans="1:1" x14ac:dyDescent="0.2">
      <c r="A19294" t="s">
        <v>3344</v>
      </c>
    </row>
    <row r="19295" spans="1:1" x14ac:dyDescent="0.2">
      <c r="A19295" t="s">
        <v>146</v>
      </c>
    </row>
    <row r="19296" spans="1:1" x14ac:dyDescent="0.2">
      <c r="A19296" t="s">
        <v>5094</v>
      </c>
    </row>
    <row r="19297" spans="1:1" x14ac:dyDescent="0.2">
      <c r="A19297" t="s">
        <v>5095</v>
      </c>
    </row>
    <row r="19298" spans="1:1" x14ac:dyDescent="0.2">
      <c r="A19298" t="s">
        <v>3463</v>
      </c>
    </row>
    <row r="19299" spans="1:1" x14ac:dyDescent="0.2">
      <c r="A19299" t="s">
        <v>173</v>
      </c>
    </row>
    <row r="19300" spans="1:1" x14ac:dyDescent="0.2">
      <c r="A19300" t="s">
        <v>152</v>
      </c>
    </row>
    <row r="19301" spans="1:1" x14ac:dyDescent="0.2">
      <c r="A19301" t="s">
        <v>150</v>
      </c>
    </row>
    <row r="19302" spans="1:1" x14ac:dyDescent="0.2">
      <c r="A19302" t="s">
        <v>158</v>
      </c>
    </row>
    <row r="19303" spans="1:1" x14ac:dyDescent="0.2">
      <c r="A19303" t="s">
        <v>3344</v>
      </c>
    </row>
    <row r="19304" spans="1:1" x14ac:dyDescent="0.2">
      <c r="A19304" t="s">
        <v>146</v>
      </c>
    </row>
    <row r="19305" spans="1:1" x14ac:dyDescent="0.2">
      <c r="A19305" t="s">
        <v>5096</v>
      </c>
    </row>
    <row r="19306" spans="1:1" x14ac:dyDescent="0.2">
      <c r="A19306" t="s">
        <v>143</v>
      </c>
    </row>
    <row r="19308" spans="1:1" x14ac:dyDescent="0.2">
      <c r="A19308" t="s">
        <v>144</v>
      </c>
    </row>
    <row r="19309" spans="1:1" x14ac:dyDescent="0.2">
      <c r="A19309" t="s">
        <v>145</v>
      </c>
    </row>
    <row r="19310" spans="1:1" x14ac:dyDescent="0.2">
      <c r="A19310" t="s">
        <v>146</v>
      </c>
    </row>
    <row r="19311" spans="1:1" x14ac:dyDescent="0.2">
      <c r="A19311" t="s">
        <v>5097</v>
      </c>
    </row>
    <row r="19312" spans="1:1" x14ac:dyDescent="0.2">
      <c r="A19312" t="s">
        <v>5098</v>
      </c>
    </row>
    <row r="19313" spans="1:1" x14ac:dyDescent="0.2">
      <c r="A19313" t="s">
        <v>3463</v>
      </c>
    </row>
    <row r="19314" spans="1:1" x14ac:dyDescent="0.2">
      <c r="A19314" t="s">
        <v>173</v>
      </c>
    </row>
    <row r="19315" spans="1:1" x14ac:dyDescent="0.2">
      <c r="A19315" t="s">
        <v>152</v>
      </c>
    </row>
    <row r="19316" spans="1:1" x14ac:dyDescent="0.2">
      <c r="A19316" t="s">
        <v>150</v>
      </c>
    </row>
    <row r="19317" spans="1:1" x14ac:dyDescent="0.2">
      <c r="A19317" t="s">
        <v>158</v>
      </c>
    </row>
    <row r="19318" spans="1:1" x14ac:dyDescent="0.2">
      <c r="A19318" t="s">
        <v>3344</v>
      </c>
    </row>
    <row r="19319" spans="1:1" x14ac:dyDescent="0.2">
      <c r="A19319" t="s">
        <v>146</v>
      </c>
    </row>
    <row r="19320" spans="1:1" x14ac:dyDescent="0.2">
      <c r="A19320" t="s">
        <v>5099</v>
      </c>
    </row>
    <row r="19321" spans="1:1" x14ac:dyDescent="0.2">
      <c r="A19321" t="s">
        <v>5100</v>
      </c>
    </row>
    <row r="19322" spans="1:1" x14ac:dyDescent="0.2">
      <c r="A19322" t="s">
        <v>3463</v>
      </c>
    </row>
    <row r="19323" spans="1:1" x14ac:dyDescent="0.2">
      <c r="A19323" t="s">
        <v>173</v>
      </c>
    </row>
    <row r="19324" spans="1:1" x14ac:dyDescent="0.2">
      <c r="A19324" t="s">
        <v>152</v>
      </c>
    </row>
    <row r="19325" spans="1:1" x14ac:dyDescent="0.2">
      <c r="A19325" t="s">
        <v>150</v>
      </c>
    </row>
    <row r="19326" spans="1:1" x14ac:dyDescent="0.2">
      <c r="A19326" t="s">
        <v>158</v>
      </c>
    </row>
    <row r="19327" spans="1:1" x14ac:dyDescent="0.2">
      <c r="A19327" t="s">
        <v>3344</v>
      </c>
    </row>
    <row r="19328" spans="1:1" x14ac:dyDescent="0.2">
      <c r="A19328" t="s">
        <v>146</v>
      </c>
    </row>
    <row r="19329" spans="1:1" x14ac:dyDescent="0.2">
      <c r="A19329" t="s">
        <v>5101</v>
      </c>
    </row>
    <row r="19330" spans="1:1" x14ac:dyDescent="0.2">
      <c r="A19330" t="s">
        <v>5102</v>
      </c>
    </row>
    <row r="19331" spans="1:1" x14ac:dyDescent="0.2">
      <c r="A19331" t="s">
        <v>3463</v>
      </c>
    </row>
    <row r="19332" spans="1:1" x14ac:dyDescent="0.2">
      <c r="A19332" t="s">
        <v>173</v>
      </c>
    </row>
    <row r="19333" spans="1:1" x14ac:dyDescent="0.2">
      <c r="A19333" t="s">
        <v>152</v>
      </c>
    </row>
    <row r="19334" spans="1:1" x14ac:dyDescent="0.2">
      <c r="A19334" t="s">
        <v>150</v>
      </c>
    </row>
    <row r="19335" spans="1:1" x14ac:dyDescent="0.2">
      <c r="A19335" t="s">
        <v>158</v>
      </c>
    </row>
    <row r="19336" spans="1:1" x14ac:dyDescent="0.2">
      <c r="A19336" t="s">
        <v>3344</v>
      </c>
    </row>
    <row r="19337" spans="1:1" x14ac:dyDescent="0.2">
      <c r="A19337" t="s">
        <v>146</v>
      </c>
    </row>
    <row r="19338" spans="1:1" x14ac:dyDescent="0.2">
      <c r="A19338" t="s">
        <v>5103</v>
      </c>
    </row>
    <row r="19339" spans="1:1" x14ac:dyDescent="0.2">
      <c r="A19339" t="s">
        <v>5104</v>
      </c>
    </row>
    <row r="19340" spans="1:1" x14ac:dyDescent="0.2">
      <c r="A19340" t="s">
        <v>3463</v>
      </c>
    </row>
    <row r="19341" spans="1:1" x14ac:dyDescent="0.2">
      <c r="A19341" t="s">
        <v>173</v>
      </c>
    </row>
    <row r="19342" spans="1:1" x14ac:dyDescent="0.2">
      <c r="A19342" t="s">
        <v>152</v>
      </c>
    </row>
    <row r="19343" spans="1:1" x14ac:dyDescent="0.2">
      <c r="A19343" t="s">
        <v>150</v>
      </c>
    </row>
    <row r="19344" spans="1:1" x14ac:dyDescent="0.2">
      <c r="A19344" t="s">
        <v>158</v>
      </c>
    </row>
    <row r="19345" spans="1:1" x14ac:dyDescent="0.2">
      <c r="A19345" t="s">
        <v>3344</v>
      </c>
    </row>
    <row r="19346" spans="1:1" x14ac:dyDescent="0.2">
      <c r="A19346" t="s">
        <v>146</v>
      </c>
    </row>
    <row r="19347" spans="1:1" x14ac:dyDescent="0.2">
      <c r="A19347" t="s">
        <v>5105</v>
      </c>
    </row>
    <row r="19348" spans="1:1" x14ac:dyDescent="0.2">
      <c r="A19348" t="s">
        <v>5106</v>
      </c>
    </row>
    <row r="19349" spans="1:1" x14ac:dyDescent="0.2">
      <c r="A19349" t="s">
        <v>3463</v>
      </c>
    </row>
    <row r="19350" spans="1:1" x14ac:dyDescent="0.2">
      <c r="A19350" t="s">
        <v>173</v>
      </c>
    </row>
    <row r="19351" spans="1:1" x14ac:dyDescent="0.2">
      <c r="A19351" t="s">
        <v>152</v>
      </c>
    </row>
    <row r="19352" spans="1:1" x14ac:dyDescent="0.2">
      <c r="A19352" t="s">
        <v>150</v>
      </c>
    </row>
    <row r="19353" spans="1:1" x14ac:dyDescent="0.2">
      <c r="A19353" t="s">
        <v>158</v>
      </c>
    </row>
    <row r="19354" spans="1:1" x14ac:dyDescent="0.2">
      <c r="A19354" t="s">
        <v>3344</v>
      </c>
    </row>
    <row r="19355" spans="1:1" x14ac:dyDescent="0.2">
      <c r="A19355" t="s">
        <v>146</v>
      </c>
    </row>
    <row r="19356" spans="1:1" x14ac:dyDescent="0.2">
      <c r="A19356" t="s">
        <v>5107</v>
      </c>
    </row>
    <row r="19357" spans="1:1" x14ac:dyDescent="0.2">
      <c r="A19357" t="s">
        <v>5108</v>
      </c>
    </row>
    <row r="19358" spans="1:1" x14ac:dyDescent="0.2">
      <c r="A19358" t="s">
        <v>4105</v>
      </c>
    </row>
    <row r="19359" spans="1:1" x14ac:dyDescent="0.2">
      <c r="A19359" t="s">
        <v>173</v>
      </c>
    </row>
    <row r="19360" spans="1:1" x14ac:dyDescent="0.2">
      <c r="A19360" t="s">
        <v>152</v>
      </c>
    </row>
    <row r="19361" spans="1:1" x14ac:dyDescent="0.2">
      <c r="A19361" t="s">
        <v>150</v>
      </c>
    </row>
    <row r="19362" spans="1:1" x14ac:dyDescent="0.2">
      <c r="A19362" t="s">
        <v>158</v>
      </c>
    </row>
    <row r="19363" spans="1:1" x14ac:dyDescent="0.2">
      <c r="A19363" t="s">
        <v>3344</v>
      </c>
    </row>
    <row r="19364" spans="1:1" x14ac:dyDescent="0.2">
      <c r="A19364" t="s">
        <v>146</v>
      </c>
    </row>
    <row r="19365" spans="1:1" x14ac:dyDescent="0.2">
      <c r="A19365" t="s">
        <v>5109</v>
      </c>
    </row>
    <row r="19366" spans="1:1" x14ac:dyDescent="0.2">
      <c r="A19366" t="s">
        <v>5110</v>
      </c>
    </row>
    <row r="19367" spans="1:1" x14ac:dyDescent="0.2">
      <c r="A19367" t="s">
        <v>3463</v>
      </c>
    </row>
    <row r="19368" spans="1:1" x14ac:dyDescent="0.2">
      <c r="A19368" t="s">
        <v>173</v>
      </c>
    </row>
    <row r="19369" spans="1:1" x14ac:dyDescent="0.2">
      <c r="A19369" t="s">
        <v>152</v>
      </c>
    </row>
    <row r="19370" spans="1:1" x14ac:dyDescent="0.2">
      <c r="A19370" t="s">
        <v>150</v>
      </c>
    </row>
    <row r="19371" spans="1:1" x14ac:dyDescent="0.2">
      <c r="A19371" t="s">
        <v>151</v>
      </c>
    </row>
    <row r="19372" spans="1:1" x14ac:dyDescent="0.2">
      <c r="A19372" t="s">
        <v>3344</v>
      </c>
    </row>
    <row r="19373" spans="1:1" x14ac:dyDescent="0.2">
      <c r="A19373" t="s">
        <v>146</v>
      </c>
    </row>
    <row r="19374" spans="1:1" x14ac:dyDescent="0.2">
      <c r="A19374" t="s">
        <v>5111</v>
      </c>
    </row>
    <row r="19375" spans="1:1" x14ac:dyDescent="0.2">
      <c r="A19375" t="s">
        <v>143</v>
      </c>
    </row>
    <row r="19377" spans="1:1" x14ac:dyDescent="0.2">
      <c r="A19377" t="s">
        <v>144</v>
      </c>
    </row>
    <row r="19378" spans="1:1" x14ac:dyDescent="0.2">
      <c r="A19378" t="s">
        <v>145</v>
      </c>
    </row>
    <row r="19379" spans="1:1" x14ac:dyDescent="0.2">
      <c r="A19379" t="s">
        <v>146</v>
      </c>
    </row>
    <row r="19380" spans="1:1" x14ac:dyDescent="0.2">
      <c r="A19380" t="s">
        <v>5112</v>
      </c>
    </row>
    <row r="19381" spans="1:1" x14ac:dyDescent="0.2">
      <c r="A19381" t="s">
        <v>5113</v>
      </c>
    </row>
    <row r="19382" spans="1:1" x14ac:dyDescent="0.2">
      <c r="A19382" t="s">
        <v>3463</v>
      </c>
    </row>
    <row r="19383" spans="1:1" x14ac:dyDescent="0.2">
      <c r="A19383" t="s">
        <v>173</v>
      </c>
    </row>
    <row r="19384" spans="1:1" x14ac:dyDescent="0.2">
      <c r="A19384" t="s">
        <v>152</v>
      </c>
    </row>
    <row r="19385" spans="1:1" x14ac:dyDescent="0.2">
      <c r="A19385" t="s">
        <v>150</v>
      </c>
    </row>
    <row r="19386" spans="1:1" x14ac:dyDescent="0.2">
      <c r="A19386" t="s">
        <v>151</v>
      </c>
    </row>
    <row r="19387" spans="1:1" x14ac:dyDescent="0.2">
      <c r="A19387" t="s">
        <v>3344</v>
      </c>
    </row>
    <row r="19388" spans="1:1" x14ac:dyDescent="0.2">
      <c r="A19388" t="s">
        <v>146</v>
      </c>
    </row>
    <row r="19389" spans="1:1" x14ac:dyDescent="0.2">
      <c r="A19389" t="s">
        <v>5114</v>
      </c>
    </row>
    <row r="19390" spans="1:1" x14ac:dyDescent="0.2">
      <c r="A19390" t="s">
        <v>5115</v>
      </c>
    </row>
    <row r="19391" spans="1:1" x14ac:dyDescent="0.2">
      <c r="A19391" t="s">
        <v>4038</v>
      </c>
    </row>
    <row r="19392" spans="1:1" x14ac:dyDescent="0.2">
      <c r="A19392" t="s">
        <v>173</v>
      </c>
    </row>
    <row r="19393" spans="1:1" x14ac:dyDescent="0.2">
      <c r="A19393" t="s">
        <v>152</v>
      </c>
    </row>
    <row r="19394" spans="1:1" x14ac:dyDescent="0.2">
      <c r="A19394" t="s">
        <v>150</v>
      </c>
    </row>
    <row r="19395" spans="1:1" x14ac:dyDescent="0.2">
      <c r="A19395" t="s">
        <v>158</v>
      </c>
    </row>
    <row r="19396" spans="1:1" x14ac:dyDescent="0.2">
      <c r="A19396" t="s">
        <v>3344</v>
      </c>
    </row>
    <row r="19397" spans="1:1" x14ac:dyDescent="0.2">
      <c r="A19397" t="s">
        <v>146</v>
      </c>
    </row>
    <row r="19398" spans="1:1" x14ac:dyDescent="0.2">
      <c r="A19398" t="s">
        <v>5116</v>
      </c>
    </row>
    <row r="19399" spans="1:1" x14ac:dyDescent="0.2">
      <c r="A19399" t="s">
        <v>5117</v>
      </c>
    </row>
    <row r="19400" spans="1:1" x14ac:dyDescent="0.2">
      <c r="A19400" t="s">
        <v>4038</v>
      </c>
    </row>
    <row r="19401" spans="1:1" x14ac:dyDescent="0.2">
      <c r="A19401" t="s">
        <v>173</v>
      </c>
    </row>
    <row r="19402" spans="1:1" x14ac:dyDescent="0.2">
      <c r="A19402" t="s">
        <v>152</v>
      </c>
    </row>
    <row r="19403" spans="1:1" x14ac:dyDescent="0.2">
      <c r="A19403" t="s">
        <v>150</v>
      </c>
    </row>
    <row r="19404" spans="1:1" x14ac:dyDescent="0.2">
      <c r="A19404" t="s">
        <v>158</v>
      </c>
    </row>
    <row r="19405" spans="1:1" x14ac:dyDescent="0.2">
      <c r="A19405" t="s">
        <v>3344</v>
      </c>
    </row>
    <row r="19406" spans="1:1" x14ac:dyDescent="0.2">
      <c r="A19406" t="s">
        <v>146</v>
      </c>
    </row>
    <row r="19407" spans="1:1" x14ac:dyDescent="0.2">
      <c r="A19407" t="s">
        <v>5118</v>
      </c>
    </row>
    <row r="19408" spans="1:1" x14ac:dyDescent="0.2">
      <c r="A19408" t="s">
        <v>5119</v>
      </c>
    </row>
    <row r="19409" spans="1:1" x14ac:dyDescent="0.2">
      <c r="A19409" t="s">
        <v>3463</v>
      </c>
    </row>
    <row r="19410" spans="1:1" x14ac:dyDescent="0.2">
      <c r="A19410" t="s">
        <v>173</v>
      </c>
    </row>
    <row r="19411" spans="1:1" x14ac:dyDescent="0.2">
      <c r="A19411" t="s">
        <v>152</v>
      </c>
    </row>
    <row r="19412" spans="1:1" x14ac:dyDescent="0.2">
      <c r="A19412" t="s">
        <v>150</v>
      </c>
    </row>
    <row r="19413" spans="1:1" x14ac:dyDescent="0.2">
      <c r="A19413" t="s">
        <v>158</v>
      </c>
    </row>
    <row r="19414" spans="1:1" x14ac:dyDescent="0.2">
      <c r="A19414" t="s">
        <v>3344</v>
      </c>
    </row>
    <row r="19415" spans="1:1" x14ac:dyDescent="0.2">
      <c r="A19415" t="s">
        <v>146</v>
      </c>
    </row>
    <row r="19416" spans="1:1" x14ac:dyDescent="0.2">
      <c r="A19416" t="s">
        <v>5120</v>
      </c>
    </row>
    <row r="19417" spans="1:1" x14ac:dyDescent="0.2">
      <c r="A19417" t="s">
        <v>5121</v>
      </c>
    </row>
    <row r="19418" spans="1:1" x14ac:dyDescent="0.2">
      <c r="A19418" t="s">
        <v>3463</v>
      </c>
    </row>
    <row r="19419" spans="1:1" x14ac:dyDescent="0.2">
      <c r="A19419" t="s">
        <v>173</v>
      </c>
    </row>
    <row r="19420" spans="1:1" x14ac:dyDescent="0.2">
      <c r="A19420" t="s">
        <v>152</v>
      </c>
    </row>
    <row r="19421" spans="1:1" x14ac:dyDescent="0.2">
      <c r="A19421" t="s">
        <v>150</v>
      </c>
    </row>
    <row r="19422" spans="1:1" x14ac:dyDescent="0.2">
      <c r="A19422" t="s">
        <v>151</v>
      </c>
    </row>
    <row r="19423" spans="1:1" x14ac:dyDescent="0.2">
      <c r="A19423" t="s">
        <v>3344</v>
      </c>
    </row>
    <row r="19424" spans="1:1" x14ac:dyDescent="0.2">
      <c r="A19424" t="s">
        <v>146</v>
      </c>
    </row>
    <row r="19425" spans="1:1" x14ac:dyDescent="0.2">
      <c r="A19425" t="s">
        <v>5122</v>
      </c>
    </row>
    <row r="19426" spans="1:1" x14ac:dyDescent="0.2">
      <c r="A19426" t="s">
        <v>5123</v>
      </c>
    </row>
    <row r="19427" spans="1:1" x14ac:dyDescent="0.2">
      <c r="A19427" t="s">
        <v>4038</v>
      </c>
    </row>
    <row r="19428" spans="1:1" x14ac:dyDescent="0.2">
      <c r="A19428" t="s">
        <v>173</v>
      </c>
    </row>
    <row r="19429" spans="1:1" x14ac:dyDescent="0.2">
      <c r="A19429" t="s">
        <v>152</v>
      </c>
    </row>
    <row r="19430" spans="1:1" x14ac:dyDescent="0.2">
      <c r="A19430" t="s">
        <v>150</v>
      </c>
    </row>
    <row r="19431" spans="1:1" x14ac:dyDescent="0.2">
      <c r="A19431" t="s">
        <v>158</v>
      </c>
    </row>
    <row r="19432" spans="1:1" x14ac:dyDescent="0.2">
      <c r="A19432" t="s">
        <v>3344</v>
      </c>
    </row>
    <row r="19433" spans="1:1" x14ac:dyDescent="0.2">
      <c r="A19433" t="s">
        <v>146</v>
      </c>
    </row>
    <row r="19434" spans="1:1" x14ac:dyDescent="0.2">
      <c r="A19434" t="s">
        <v>5124</v>
      </c>
    </row>
    <row r="19435" spans="1:1" x14ac:dyDescent="0.2">
      <c r="A19435" t="s">
        <v>5125</v>
      </c>
    </row>
    <row r="19436" spans="1:1" x14ac:dyDescent="0.2">
      <c r="A19436" t="s">
        <v>3463</v>
      </c>
    </row>
    <row r="19437" spans="1:1" x14ac:dyDescent="0.2">
      <c r="A19437" t="s">
        <v>173</v>
      </c>
    </row>
    <row r="19438" spans="1:1" x14ac:dyDescent="0.2">
      <c r="A19438" t="s">
        <v>152</v>
      </c>
    </row>
    <row r="19439" spans="1:1" x14ac:dyDescent="0.2">
      <c r="A19439" t="s">
        <v>150</v>
      </c>
    </row>
    <row r="19440" spans="1:1" x14ac:dyDescent="0.2">
      <c r="A19440" t="s">
        <v>158</v>
      </c>
    </row>
    <row r="19441" spans="1:1" x14ac:dyDescent="0.2">
      <c r="A19441" t="s">
        <v>3344</v>
      </c>
    </row>
    <row r="19442" spans="1:1" x14ac:dyDescent="0.2">
      <c r="A19442" t="s">
        <v>146</v>
      </c>
    </row>
    <row r="19443" spans="1:1" x14ac:dyDescent="0.2">
      <c r="A19443" t="s">
        <v>5126</v>
      </c>
    </row>
    <row r="19444" spans="1:1" x14ac:dyDescent="0.2">
      <c r="A19444" t="s">
        <v>143</v>
      </c>
    </row>
    <row r="19446" spans="1:1" x14ac:dyDescent="0.2">
      <c r="A19446" t="s">
        <v>144</v>
      </c>
    </row>
    <row r="19447" spans="1:1" x14ac:dyDescent="0.2">
      <c r="A19447" t="s">
        <v>145</v>
      </c>
    </row>
    <row r="19448" spans="1:1" x14ac:dyDescent="0.2">
      <c r="A19448" t="s">
        <v>146</v>
      </c>
    </row>
    <row r="19449" spans="1:1" x14ac:dyDescent="0.2">
      <c r="A19449" t="s">
        <v>5127</v>
      </c>
    </row>
    <row r="19450" spans="1:1" x14ac:dyDescent="0.2">
      <c r="A19450" t="s">
        <v>5128</v>
      </c>
    </row>
    <row r="19451" spans="1:1" x14ac:dyDescent="0.2">
      <c r="A19451" t="s">
        <v>3463</v>
      </c>
    </row>
    <row r="19452" spans="1:1" x14ac:dyDescent="0.2">
      <c r="A19452" t="s">
        <v>173</v>
      </c>
    </row>
    <row r="19453" spans="1:1" x14ac:dyDescent="0.2">
      <c r="A19453" t="s">
        <v>152</v>
      </c>
    </row>
    <row r="19454" spans="1:1" x14ac:dyDescent="0.2">
      <c r="A19454" t="s">
        <v>150</v>
      </c>
    </row>
    <row r="19455" spans="1:1" x14ac:dyDescent="0.2">
      <c r="A19455" t="s">
        <v>158</v>
      </c>
    </row>
    <row r="19456" spans="1:1" x14ac:dyDescent="0.2">
      <c r="A19456" t="s">
        <v>146</v>
      </c>
    </row>
    <row r="19457" spans="1:1" x14ac:dyDescent="0.2">
      <c r="A19457" t="s">
        <v>5129</v>
      </c>
    </row>
    <row r="19458" spans="1:1" x14ac:dyDescent="0.2">
      <c r="A19458" t="s">
        <v>5130</v>
      </c>
    </row>
    <row r="19459" spans="1:1" x14ac:dyDescent="0.2">
      <c r="A19459" t="s">
        <v>3463</v>
      </c>
    </row>
    <row r="19460" spans="1:1" x14ac:dyDescent="0.2">
      <c r="A19460" t="s">
        <v>173</v>
      </c>
    </row>
    <row r="19461" spans="1:1" x14ac:dyDescent="0.2">
      <c r="A19461" t="s">
        <v>152</v>
      </c>
    </row>
    <row r="19462" spans="1:1" x14ac:dyDescent="0.2">
      <c r="A19462" t="s">
        <v>150</v>
      </c>
    </row>
    <row r="19463" spans="1:1" x14ac:dyDescent="0.2">
      <c r="A19463" t="s">
        <v>158</v>
      </c>
    </row>
    <row r="19464" spans="1:1" x14ac:dyDescent="0.2">
      <c r="A19464" t="s">
        <v>3344</v>
      </c>
    </row>
    <row r="19465" spans="1:1" x14ac:dyDescent="0.2">
      <c r="A19465" t="s">
        <v>146</v>
      </c>
    </row>
    <row r="19466" spans="1:1" x14ac:dyDescent="0.2">
      <c r="A19466" t="s">
        <v>5131</v>
      </c>
    </row>
    <row r="19467" spans="1:1" x14ac:dyDescent="0.2">
      <c r="A19467" t="s">
        <v>5132</v>
      </c>
    </row>
    <row r="19468" spans="1:1" x14ac:dyDescent="0.2">
      <c r="A19468" t="s">
        <v>3463</v>
      </c>
    </row>
    <row r="19469" spans="1:1" x14ac:dyDescent="0.2">
      <c r="A19469" t="s">
        <v>173</v>
      </c>
    </row>
    <row r="19470" spans="1:1" x14ac:dyDescent="0.2">
      <c r="A19470" t="s">
        <v>152</v>
      </c>
    </row>
    <row r="19471" spans="1:1" x14ac:dyDescent="0.2">
      <c r="A19471" t="s">
        <v>150</v>
      </c>
    </row>
    <row r="19472" spans="1:1" x14ac:dyDescent="0.2">
      <c r="A19472" t="s">
        <v>158</v>
      </c>
    </row>
    <row r="19473" spans="1:1" x14ac:dyDescent="0.2">
      <c r="A19473" t="s">
        <v>3344</v>
      </c>
    </row>
    <row r="19474" spans="1:1" x14ac:dyDescent="0.2">
      <c r="A19474" t="s">
        <v>146</v>
      </c>
    </row>
    <row r="19475" spans="1:1" x14ac:dyDescent="0.2">
      <c r="A19475" t="s">
        <v>5133</v>
      </c>
    </row>
    <row r="19476" spans="1:1" x14ac:dyDescent="0.2">
      <c r="A19476" t="s">
        <v>5134</v>
      </c>
    </row>
    <row r="19477" spans="1:1" x14ac:dyDescent="0.2">
      <c r="A19477" t="s">
        <v>3463</v>
      </c>
    </row>
    <row r="19478" spans="1:1" x14ac:dyDescent="0.2">
      <c r="A19478" t="s">
        <v>173</v>
      </c>
    </row>
    <row r="19479" spans="1:1" x14ac:dyDescent="0.2">
      <c r="A19479" t="s">
        <v>152</v>
      </c>
    </row>
    <row r="19480" spans="1:1" x14ac:dyDescent="0.2">
      <c r="A19480" t="s">
        <v>150</v>
      </c>
    </row>
    <row r="19481" spans="1:1" x14ac:dyDescent="0.2">
      <c r="A19481" t="s">
        <v>158</v>
      </c>
    </row>
    <row r="19482" spans="1:1" x14ac:dyDescent="0.2">
      <c r="A19482" t="s">
        <v>3344</v>
      </c>
    </row>
    <row r="19483" spans="1:1" x14ac:dyDescent="0.2">
      <c r="A19483" t="s">
        <v>146</v>
      </c>
    </row>
    <row r="19484" spans="1:1" x14ac:dyDescent="0.2">
      <c r="A19484" t="s">
        <v>5135</v>
      </c>
    </row>
    <row r="19485" spans="1:1" x14ac:dyDescent="0.2">
      <c r="A19485" t="s">
        <v>5136</v>
      </c>
    </row>
    <row r="19486" spans="1:1" x14ac:dyDescent="0.2">
      <c r="A19486" t="s">
        <v>3463</v>
      </c>
    </row>
    <row r="19487" spans="1:1" x14ac:dyDescent="0.2">
      <c r="A19487" t="s">
        <v>173</v>
      </c>
    </row>
    <row r="19488" spans="1:1" x14ac:dyDescent="0.2">
      <c r="A19488" t="s">
        <v>152</v>
      </c>
    </row>
    <row r="19489" spans="1:1" x14ac:dyDescent="0.2">
      <c r="A19489" t="s">
        <v>150</v>
      </c>
    </row>
    <row r="19490" spans="1:1" x14ac:dyDescent="0.2">
      <c r="A19490" t="s">
        <v>158</v>
      </c>
    </row>
    <row r="19491" spans="1:1" x14ac:dyDescent="0.2">
      <c r="A19491" t="s">
        <v>3344</v>
      </c>
    </row>
    <row r="19492" spans="1:1" x14ac:dyDescent="0.2">
      <c r="A19492" t="s">
        <v>146</v>
      </c>
    </row>
    <row r="19493" spans="1:1" x14ac:dyDescent="0.2">
      <c r="A19493" t="s">
        <v>5137</v>
      </c>
    </row>
    <row r="19494" spans="1:1" x14ac:dyDescent="0.2">
      <c r="A19494" t="s">
        <v>4734</v>
      </c>
    </row>
    <row r="19495" spans="1:1" x14ac:dyDescent="0.2">
      <c r="A19495" t="s">
        <v>4038</v>
      </c>
    </row>
    <row r="19496" spans="1:1" x14ac:dyDescent="0.2">
      <c r="A19496" t="s">
        <v>173</v>
      </c>
    </row>
    <row r="19497" spans="1:1" x14ac:dyDescent="0.2">
      <c r="A19497" t="s">
        <v>152</v>
      </c>
    </row>
    <row r="19498" spans="1:1" x14ac:dyDescent="0.2">
      <c r="A19498" t="s">
        <v>150</v>
      </c>
    </row>
    <row r="19499" spans="1:1" x14ac:dyDescent="0.2">
      <c r="A19499" t="s">
        <v>158</v>
      </c>
    </row>
    <row r="19500" spans="1:1" x14ac:dyDescent="0.2">
      <c r="A19500" t="s">
        <v>3344</v>
      </c>
    </row>
    <row r="19501" spans="1:1" x14ac:dyDescent="0.2">
      <c r="A19501" t="s">
        <v>146</v>
      </c>
    </row>
    <row r="19502" spans="1:1" x14ac:dyDescent="0.2">
      <c r="A19502" t="s">
        <v>5138</v>
      </c>
    </row>
    <row r="19503" spans="1:1" x14ac:dyDescent="0.2">
      <c r="A19503" t="s">
        <v>5139</v>
      </c>
    </row>
    <row r="19504" spans="1:1" x14ac:dyDescent="0.2">
      <c r="A19504" t="s">
        <v>4038</v>
      </c>
    </row>
    <row r="19505" spans="1:1" x14ac:dyDescent="0.2">
      <c r="A19505" t="s">
        <v>173</v>
      </c>
    </row>
    <row r="19506" spans="1:1" x14ac:dyDescent="0.2">
      <c r="A19506" t="s">
        <v>152</v>
      </c>
    </row>
    <row r="19507" spans="1:1" x14ac:dyDescent="0.2">
      <c r="A19507" t="s">
        <v>150</v>
      </c>
    </row>
    <row r="19508" spans="1:1" x14ac:dyDescent="0.2">
      <c r="A19508" t="s">
        <v>158</v>
      </c>
    </row>
    <row r="19509" spans="1:1" x14ac:dyDescent="0.2">
      <c r="A19509" t="s">
        <v>3344</v>
      </c>
    </row>
    <row r="19510" spans="1:1" x14ac:dyDescent="0.2">
      <c r="A19510" t="s">
        <v>146</v>
      </c>
    </row>
    <row r="19511" spans="1:1" x14ac:dyDescent="0.2">
      <c r="A19511" t="s">
        <v>5140</v>
      </c>
    </row>
    <row r="19512" spans="1:1" x14ac:dyDescent="0.2">
      <c r="A19512" t="s">
        <v>143</v>
      </c>
    </row>
    <row r="19514" spans="1:1" x14ac:dyDescent="0.2">
      <c r="A19514" t="s">
        <v>144</v>
      </c>
    </row>
    <row r="19515" spans="1:1" x14ac:dyDescent="0.2">
      <c r="A19515" t="s">
        <v>145</v>
      </c>
    </row>
    <row r="19516" spans="1:1" x14ac:dyDescent="0.2">
      <c r="A19516" t="s">
        <v>146</v>
      </c>
    </row>
    <row r="19517" spans="1:1" x14ac:dyDescent="0.2">
      <c r="A19517" t="s">
        <v>5141</v>
      </c>
    </row>
    <row r="19518" spans="1:1" x14ac:dyDescent="0.2">
      <c r="A19518" t="s">
        <v>5142</v>
      </c>
    </row>
    <row r="19519" spans="1:1" x14ac:dyDescent="0.2">
      <c r="A19519" t="s">
        <v>3463</v>
      </c>
    </row>
    <row r="19520" spans="1:1" x14ac:dyDescent="0.2">
      <c r="A19520" t="s">
        <v>173</v>
      </c>
    </row>
    <row r="19521" spans="1:1" x14ac:dyDescent="0.2">
      <c r="A19521" t="s">
        <v>152</v>
      </c>
    </row>
    <row r="19522" spans="1:1" x14ac:dyDescent="0.2">
      <c r="A19522" t="s">
        <v>150</v>
      </c>
    </row>
    <row r="19523" spans="1:1" x14ac:dyDescent="0.2">
      <c r="A19523" t="s">
        <v>158</v>
      </c>
    </row>
    <row r="19524" spans="1:1" x14ac:dyDescent="0.2">
      <c r="A19524" t="s">
        <v>3344</v>
      </c>
    </row>
    <row r="19525" spans="1:1" x14ac:dyDescent="0.2">
      <c r="A19525" t="s">
        <v>146</v>
      </c>
    </row>
    <row r="19526" spans="1:1" x14ac:dyDescent="0.2">
      <c r="A19526" t="s">
        <v>5143</v>
      </c>
    </row>
    <row r="19527" spans="1:1" x14ac:dyDescent="0.2">
      <c r="A19527" t="s">
        <v>5144</v>
      </c>
    </row>
    <row r="19528" spans="1:1" x14ac:dyDescent="0.2">
      <c r="A19528" t="s">
        <v>3463</v>
      </c>
    </row>
    <row r="19529" spans="1:1" x14ac:dyDescent="0.2">
      <c r="A19529" t="s">
        <v>173</v>
      </c>
    </row>
    <row r="19530" spans="1:1" x14ac:dyDescent="0.2">
      <c r="A19530" t="s">
        <v>152</v>
      </c>
    </row>
    <row r="19531" spans="1:1" x14ac:dyDescent="0.2">
      <c r="A19531" t="s">
        <v>150</v>
      </c>
    </row>
    <row r="19532" spans="1:1" x14ac:dyDescent="0.2">
      <c r="A19532" t="s">
        <v>158</v>
      </c>
    </row>
    <row r="19533" spans="1:1" x14ac:dyDescent="0.2">
      <c r="A19533" t="s">
        <v>146</v>
      </c>
    </row>
    <row r="19534" spans="1:1" x14ac:dyDescent="0.2">
      <c r="A19534" t="s">
        <v>5145</v>
      </c>
    </row>
    <row r="19535" spans="1:1" x14ac:dyDescent="0.2">
      <c r="A19535" t="s">
        <v>4831</v>
      </c>
    </row>
    <row r="19536" spans="1:1" x14ac:dyDescent="0.2">
      <c r="A19536" t="s">
        <v>3463</v>
      </c>
    </row>
    <row r="19537" spans="1:1" x14ac:dyDescent="0.2">
      <c r="A19537" t="s">
        <v>173</v>
      </c>
    </row>
    <row r="19538" spans="1:1" x14ac:dyDescent="0.2">
      <c r="A19538" t="s">
        <v>152</v>
      </c>
    </row>
    <row r="19539" spans="1:1" x14ac:dyDescent="0.2">
      <c r="A19539" t="s">
        <v>150</v>
      </c>
    </row>
    <row r="19540" spans="1:1" x14ac:dyDescent="0.2">
      <c r="A19540" t="s">
        <v>158</v>
      </c>
    </row>
    <row r="19541" spans="1:1" x14ac:dyDescent="0.2">
      <c r="A19541" t="s">
        <v>3344</v>
      </c>
    </row>
    <row r="19542" spans="1:1" x14ac:dyDescent="0.2">
      <c r="A19542" t="s">
        <v>146</v>
      </c>
    </row>
    <row r="19543" spans="1:1" x14ac:dyDescent="0.2">
      <c r="A19543" t="s">
        <v>5146</v>
      </c>
    </row>
    <row r="19544" spans="1:1" x14ac:dyDescent="0.2">
      <c r="A19544" t="s">
        <v>5147</v>
      </c>
    </row>
    <row r="19545" spans="1:1" x14ac:dyDescent="0.2">
      <c r="A19545" t="s">
        <v>4038</v>
      </c>
    </row>
    <row r="19546" spans="1:1" x14ac:dyDescent="0.2">
      <c r="A19546" t="s">
        <v>173</v>
      </c>
    </row>
    <row r="19547" spans="1:1" x14ac:dyDescent="0.2">
      <c r="A19547" t="s">
        <v>152</v>
      </c>
    </row>
    <row r="19548" spans="1:1" x14ac:dyDescent="0.2">
      <c r="A19548" t="s">
        <v>150</v>
      </c>
    </row>
    <row r="19549" spans="1:1" x14ac:dyDescent="0.2">
      <c r="A19549" t="s">
        <v>158</v>
      </c>
    </row>
    <row r="19550" spans="1:1" x14ac:dyDescent="0.2">
      <c r="A19550" t="s">
        <v>3344</v>
      </c>
    </row>
    <row r="19551" spans="1:1" x14ac:dyDescent="0.2">
      <c r="A19551" t="s">
        <v>146</v>
      </c>
    </row>
    <row r="19552" spans="1:1" x14ac:dyDescent="0.2">
      <c r="A19552" t="s">
        <v>5148</v>
      </c>
    </row>
    <row r="19553" spans="1:1" x14ac:dyDescent="0.2">
      <c r="A19553" t="s">
        <v>4622</v>
      </c>
    </row>
    <row r="19554" spans="1:1" x14ac:dyDescent="0.2">
      <c r="A19554" t="s">
        <v>3463</v>
      </c>
    </row>
    <row r="19555" spans="1:1" x14ac:dyDescent="0.2">
      <c r="A19555" t="s">
        <v>173</v>
      </c>
    </row>
    <row r="19556" spans="1:1" x14ac:dyDescent="0.2">
      <c r="A19556" t="s">
        <v>152</v>
      </c>
    </row>
    <row r="19557" spans="1:1" x14ac:dyDescent="0.2">
      <c r="A19557" t="s">
        <v>150</v>
      </c>
    </row>
    <row r="19558" spans="1:1" x14ac:dyDescent="0.2">
      <c r="A19558" t="s">
        <v>158</v>
      </c>
    </row>
    <row r="19559" spans="1:1" x14ac:dyDescent="0.2">
      <c r="A19559" t="s">
        <v>3344</v>
      </c>
    </row>
    <row r="19560" spans="1:1" x14ac:dyDescent="0.2">
      <c r="A19560" t="s">
        <v>146</v>
      </c>
    </row>
    <row r="19561" spans="1:1" x14ac:dyDescent="0.2">
      <c r="A19561" t="s">
        <v>5149</v>
      </c>
    </row>
    <row r="19562" spans="1:1" x14ac:dyDescent="0.2">
      <c r="A19562" t="s">
        <v>5150</v>
      </c>
    </row>
    <row r="19563" spans="1:1" x14ac:dyDescent="0.2">
      <c r="A19563" t="s">
        <v>3463</v>
      </c>
    </row>
    <row r="19564" spans="1:1" x14ac:dyDescent="0.2">
      <c r="A19564" t="s">
        <v>173</v>
      </c>
    </row>
    <row r="19565" spans="1:1" x14ac:dyDescent="0.2">
      <c r="A19565" t="s">
        <v>152</v>
      </c>
    </row>
    <row r="19566" spans="1:1" x14ac:dyDescent="0.2">
      <c r="A19566" t="s">
        <v>150</v>
      </c>
    </row>
    <row r="19567" spans="1:1" x14ac:dyDescent="0.2">
      <c r="A19567" t="s">
        <v>151</v>
      </c>
    </row>
    <row r="19568" spans="1:1" x14ac:dyDescent="0.2">
      <c r="A19568" t="s">
        <v>3344</v>
      </c>
    </row>
    <row r="19569" spans="1:1" x14ac:dyDescent="0.2">
      <c r="A19569" t="s">
        <v>146</v>
      </c>
    </row>
    <row r="19570" spans="1:1" x14ac:dyDescent="0.2">
      <c r="A19570" t="s">
        <v>5151</v>
      </c>
    </row>
    <row r="19571" spans="1:1" x14ac:dyDescent="0.2">
      <c r="A19571" t="s">
        <v>5152</v>
      </c>
    </row>
    <row r="19572" spans="1:1" x14ac:dyDescent="0.2">
      <c r="A19572" t="s">
        <v>4105</v>
      </c>
    </row>
    <row r="19573" spans="1:1" x14ac:dyDescent="0.2">
      <c r="A19573" t="s">
        <v>173</v>
      </c>
    </row>
    <row r="19574" spans="1:1" x14ac:dyDescent="0.2">
      <c r="A19574" t="s">
        <v>152</v>
      </c>
    </row>
    <row r="19575" spans="1:1" x14ac:dyDescent="0.2">
      <c r="A19575" t="s">
        <v>150</v>
      </c>
    </row>
    <row r="19576" spans="1:1" x14ac:dyDescent="0.2">
      <c r="A19576" t="s">
        <v>158</v>
      </c>
    </row>
    <row r="19577" spans="1:1" x14ac:dyDescent="0.2">
      <c r="A19577" t="s">
        <v>3344</v>
      </c>
    </row>
    <row r="19578" spans="1:1" x14ac:dyDescent="0.2">
      <c r="A19578" t="s">
        <v>146</v>
      </c>
    </row>
    <row r="19579" spans="1:1" x14ac:dyDescent="0.2">
      <c r="A19579" t="s">
        <v>5153</v>
      </c>
    </row>
    <row r="19580" spans="1:1" x14ac:dyDescent="0.2">
      <c r="A19580" t="s">
        <v>143</v>
      </c>
    </row>
    <row r="19582" spans="1:1" x14ac:dyDescent="0.2">
      <c r="A19582" t="s">
        <v>144</v>
      </c>
    </row>
    <row r="19583" spans="1:1" x14ac:dyDescent="0.2">
      <c r="A19583" t="s">
        <v>145</v>
      </c>
    </row>
    <row r="19584" spans="1:1" x14ac:dyDescent="0.2">
      <c r="A19584" t="s">
        <v>146</v>
      </c>
    </row>
    <row r="19585" spans="1:1" x14ac:dyDescent="0.2">
      <c r="A19585" t="s">
        <v>5154</v>
      </c>
    </row>
    <row r="19586" spans="1:1" x14ac:dyDescent="0.2">
      <c r="A19586" t="s">
        <v>5155</v>
      </c>
    </row>
    <row r="19587" spans="1:1" x14ac:dyDescent="0.2">
      <c r="A19587" t="s">
        <v>3463</v>
      </c>
    </row>
    <row r="19588" spans="1:1" x14ac:dyDescent="0.2">
      <c r="A19588" t="s">
        <v>173</v>
      </c>
    </row>
    <row r="19589" spans="1:1" x14ac:dyDescent="0.2">
      <c r="A19589" t="s">
        <v>152</v>
      </c>
    </row>
    <row r="19590" spans="1:1" x14ac:dyDescent="0.2">
      <c r="A19590" t="s">
        <v>150</v>
      </c>
    </row>
    <row r="19591" spans="1:1" x14ac:dyDescent="0.2">
      <c r="A19591" t="s">
        <v>158</v>
      </c>
    </row>
    <row r="19592" spans="1:1" x14ac:dyDescent="0.2">
      <c r="A19592" t="s">
        <v>5156</v>
      </c>
    </row>
    <row r="19593" spans="1:1" x14ac:dyDescent="0.2">
      <c r="A19593" t="s">
        <v>146</v>
      </c>
    </row>
    <row r="19594" spans="1:1" x14ac:dyDescent="0.2">
      <c r="A19594" t="s">
        <v>5157</v>
      </c>
    </row>
    <row r="19595" spans="1:1" x14ac:dyDescent="0.2">
      <c r="A19595" t="s">
        <v>5158</v>
      </c>
    </row>
    <row r="19596" spans="1:1" x14ac:dyDescent="0.2">
      <c r="A19596" t="s">
        <v>3463</v>
      </c>
    </row>
    <row r="19597" spans="1:1" x14ac:dyDescent="0.2">
      <c r="A19597" t="s">
        <v>173</v>
      </c>
    </row>
    <row r="19598" spans="1:1" x14ac:dyDescent="0.2">
      <c r="A19598" t="s">
        <v>152</v>
      </c>
    </row>
    <row r="19599" spans="1:1" x14ac:dyDescent="0.2">
      <c r="A19599" t="s">
        <v>150</v>
      </c>
    </row>
    <row r="19600" spans="1:1" x14ac:dyDescent="0.2">
      <c r="A19600" t="s">
        <v>158</v>
      </c>
    </row>
    <row r="19601" spans="1:1" x14ac:dyDescent="0.2">
      <c r="A19601" t="s">
        <v>3344</v>
      </c>
    </row>
    <row r="19602" spans="1:1" x14ac:dyDescent="0.2">
      <c r="A19602" t="s">
        <v>146</v>
      </c>
    </row>
    <row r="19603" spans="1:1" x14ac:dyDescent="0.2">
      <c r="A19603" t="s">
        <v>5159</v>
      </c>
    </row>
    <row r="19604" spans="1:1" x14ac:dyDescent="0.2">
      <c r="A19604" t="s">
        <v>5160</v>
      </c>
    </row>
    <row r="19605" spans="1:1" x14ac:dyDescent="0.2">
      <c r="A19605" t="s">
        <v>3463</v>
      </c>
    </row>
    <row r="19606" spans="1:1" x14ac:dyDescent="0.2">
      <c r="A19606" t="s">
        <v>173</v>
      </c>
    </row>
    <row r="19607" spans="1:1" x14ac:dyDescent="0.2">
      <c r="A19607" t="s">
        <v>152</v>
      </c>
    </row>
    <row r="19608" spans="1:1" x14ac:dyDescent="0.2">
      <c r="A19608" t="s">
        <v>150</v>
      </c>
    </row>
    <row r="19609" spans="1:1" x14ac:dyDescent="0.2">
      <c r="A19609" t="s">
        <v>158</v>
      </c>
    </row>
    <row r="19610" spans="1:1" x14ac:dyDescent="0.2">
      <c r="A19610" t="s">
        <v>3344</v>
      </c>
    </row>
    <row r="19611" spans="1:1" x14ac:dyDescent="0.2">
      <c r="A19611" t="s">
        <v>146</v>
      </c>
    </row>
    <row r="19612" spans="1:1" x14ac:dyDescent="0.2">
      <c r="A19612" t="s">
        <v>5161</v>
      </c>
    </row>
    <row r="19613" spans="1:1" x14ac:dyDescent="0.2">
      <c r="A19613" t="s">
        <v>5162</v>
      </c>
    </row>
    <row r="19614" spans="1:1" x14ac:dyDescent="0.2">
      <c r="A19614" t="s">
        <v>3463</v>
      </c>
    </row>
    <row r="19615" spans="1:1" x14ac:dyDescent="0.2">
      <c r="A19615" t="s">
        <v>173</v>
      </c>
    </row>
    <row r="19616" spans="1:1" x14ac:dyDescent="0.2">
      <c r="A19616" t="s">
        <v>152</v>
      </c>
    </row>
    <row r="19617" spans="1:1" x14ac:dyDescent="0.2">
      <c r="A19617" t="s">
        <v>150</v>
      </c>
    </row>
    <row r="19618" spans="1:1" x14ac:dyDescent="0.2">
      <c r="A19618" t="s">
        <v>151</v>
      </c>
    </row>
    <row r="19619" spans="1:1" x14ac:dyDescent="0.2">
      <c r="A19619" t="s">
        <v>3344</v>
      </c>
    </row>
    <row r="19620" spans="1:1" x14ac:dyDescent="0.2">
      <c r="A19620" t="s">
        <v>146</v>
      </c>
    </row>
    <row r="19621" spans="1:1" x14ac:dyDescent="0.2">
      <c r="A19621" t="s">
        <v>5163</v>
      </c>
    </row>
    <row r="19622" spans="1:1" x14ac:dyDescent="0.2">
      <c r="A19622" t="s">
        <v>5164</v>
      </c>
    </row>
    <row r="19623" spans="1:1" x14ac:dyDescent="0.2">
      <c r="A19623" t="s">
        <v>3463</v>
      </c>
    </row>
    <row r="19624" spans="1:1" x14ac:dyDescent="0.2">
      <c r="A19624" t="s">
        <v>173</v>
      </c>
    </row>
    <row r="19625" spans="1:1" x14ac:dyDescent="0.2">
      <c r="A19625" t="s">
        <v>152</v>
      </c>
    </row>
    <row r="19626" spans="1:1" x14ac:dyDescent="0.2">
      <c r="A19626" t="s">
        <v>150</v>
      </c>
    </row>
    <row r="19627" spans="1:1" x14ac:dyDescent="0.2">
      <c r="A19627" t="s">
        <v>158</v>
      </c>
    </row>
    <row r="19628" spans="1:1" x14ac:dyDescent="0.2">
      <c r="A19628" t="s">
        <v>3344</v>
      </c>
    </row>
    <row r="19629" spans="1:1" x14ac:dyDescent="0.2">
      <c r="A19629" t="s">
        <v>146</v>
      </c>
    </row>
    <row r="19630" spans="1:1" x14ac:dyDescent="0.2">
      <c r="A19630" t="s">
        <v>5165</v>
      </c>
    </row>
    <row r="19631" spans="1:1" x14ac:dyDescent="0.2">
      <c r="A19631" t="s">
        <v>5166</v>
      </c>
    </row>
    <row r="19632" spans="1:1" x14ac:dyDescent="0.2">
      <c r="A19632" t="s">
        <v>3463</v>
      </c>
    </row>
    <row r="19633" spans="1:1" x14ac:dyDescent="0.2">
      <c r="A19633" t="s">
        <v>173</v>
      </c>
    </row>
    <row r="19634" spans="1:1" x14ac:dyDescent="0.2">
      <c r="A19634" t="s">
        <v>152</v>
      </c>
    </row>
    <row r="19635" spans="1:1" x14ac:dyDescent="0.2">
      <c r="A19635" t="s">
        <v>150</v>
      </c>
    </row>
    <row r="19636" spans="1:1" x14ac:dyDescent="0.2">
      <c r="A19636" t="s">
        <v>151</v>
      </c>
    </row>
    <row r="19637" spans="1:1" x14ac:dyDescent="0.2">
      <c r="A19637" t="s">
        <v>3344</v>
      </c>
    </row>
    <row r="19638" spans="1:1" x14ac:dyDescent="0.2">
      <c r="A19638" t="s">
        <v>146</v>
      </c>
    </row>
    <row r="19639" spans="1:1" x14ac:dyDescent="0.2">
      <c r="A19639" t="s">
        <v>5167</v>
      </c>
    </row>
    <row r="19640" spans="1:1" x14ac:dyDescent="0.2">
      <c r="A19640" t="s">
        <v>5168</v>
      </c>
    </row>
    <row r="19641" spans="1:1" x14ac:dyDescent="0.2">
      <c r="A19641" t="s">
        <v>3463</v>
      </c>
    </row>
    <row r="19642" spans="1:1" x14ac:dyDescent="0.2">
      <c r="A19642" t="s">
        <v>173</v>
      </c>
    </row>
    <row r="19643" spans="1:1" x14ac:dyDescent="0.2">
      <c r="A19643" t="s">
        <v>152</v>
      </c>
    </row>
    <row r="19644" spans="1:1" x14ac:dyDescent="0.2">
      <c r="A19644" t="s">
        <v>150</v>
      </c>
    </row>
    <row r="19645" spans="1:1" x14ac:dyDescent="0.2">
      <c r="A19645" t="s">
        <v>151</v>
      </c>
    </row>
    <row r="19646" spans="1:1" x14ac:dyDescent="0.2">
      <c r="A19646" t="s">
        <v>3344</v>
      </c>
    </row>
    <row r="19647" spans="1:1" x14ac:dyDescent="0.2">
      <c r="A19647" t="s">
        <v>146</v>
      </c>
    </row>
    <row r="19648" spans="1:1" x14ac:dyDescent="0.2">
      <c r="A19648" t="s">
        <v>5169</v>
      </c>
    </row>
    <row r="19649" spans="1:1" x14ac:dyDescent="0.2">
      <c r="A19649" t="s">
        <v>143</v>
      </c>
    </row>
    <row r="19651" spans="1:1" x14ac:dyDescent="0.2">
      <c r="A19651" t="s">
        <v>144</v>
      </c>
    </row>
    <row r="19652" spans="1:1" x14ac:dyDescent="0.2">
      <c r="A19652" t="s">
        <v>145</v>
      </c>
    </row>
    <row r="19653" spans="1:1" x14ac:dyDescent="0.2">
      <c r="A19653" t="s">
        <v>146</v>
      </c>
    </row>
    <row r="19654" spans="1:1" x14ac:dyDescent="0.2">
      <c r="A19654" t="s">
        <v>5170</v>
      </c>
    </row>
    <row r="19655" spans="1:1" x14ac:dyDescent="0.2">
      <c r="A19655" t="s">
        <v>5061</v>
      </c>
    </row>
    <row r="19656" spans="1:1" x14ac:dyDescent="0.2">
      <c r="A19656" t="s">
        <v>3463</v>
      </c>
    </row>
    <row r="19657" spans="1:1" x14ac:dyDescent="0.2">
      <c r="A19657" t="s">
        <v>173</v>
      </c>
    </row>
    <row r="19658" spans="1:1" x14ac:dyDescent="0.2">
      <c r="A19658" t="s">
        <v>152</v>
      </c>
    </row>
    <row r="19659" spans="1:1" x14ac:dyDescent="0.2">
      <c r="A19659" t="s">
        <v>150</v>
      </c>
    </row>
    <row r="19660" spans="1:1" x14ac:dyDescent="0.2">
      <c r="A19660" t="s">
        <v>151</v>
      </c>
    </row>
    <row r="19661" spans="1:1" x14ac:dyDescent="0.2">
      <c r="A19661" t="s">
        <v>3344</v>
      </c>
    </row>
    <row r="19662" spans="1:1" x14ac:dyDescent="0.2">
      <c r="A19662" t="s">
        <v>146</v>
      </c>
    </row>
    <row r="19663" spans="1:1" x14ac:dyDescent="0.2">
      <c r="A19663" t="s">
        <v>5171</v>
      </c>
    </row>
    <row r="19664" spans="1:1" x14ac:dyDescent="0.2">
      <c r="A19664" t="s">
        <v>5172</v>
      </c>
    </row>
    <row r="19665" spans="1:1" x14ac:dyDescent="0.2">
      <c r="A19665" t="s">
        <v>3463</v>
      </c>
    </row>
    <row r="19666" spans="1:1" x14ac:dyDescent="0.2">
      <c r="A19666" t="s">
        <v>173</v>
      </c>
    </row>
    <row r="19667" spans="1:1" x14ac:dyDescent="0.2">
      <c r="A19667" t="s">
        <v>152</v>
      </c>
    </row>
    <row r="19668" spans="1:1" x14ac:dyDescent="0.2">
      <c r="A19668" t="s">
        <v>150</v>
      </c>
    </row>
    <row r="19669" spans="1:1" x14ac:dyDescent="0.2">
      <c r="A19669" t="s">
        <v>158</v>
      </c>
    </row>
    <row r="19670" spans="1:1" x14ac:dyDescent="0.2">
      <c r="A19670" t="s">
        <v>3344</v>
      </c>
    </row>
    <row r="19671" spans="1:1" x14ac:dyDescent="0.2">
      <c r="A19671" t="s">
        <v>146</v>
      </c>
    </row>
    <row r="19672" spans="1:1" x14ac:dyDescent="0.2">
      <c r="A19672" t="s">
        <v>5173</v>
      </c>
    </row>
    <row r="19673" spans="1:1" x14ac:dyDescent="0.2">
      <c r="A19673" t="s">
        <v>4675</v>
      </c>
    </row>
    <row r="19674" spans="1:1" x14ac:dyDescent="0.2">
      <c r="A19674" t="s">
        <v>4038</v>
      </c>
    </row>
    <row r="19675" spans="1:1" x14ac:dyDescent="0.2">
      <c r="A19675" t="s">
        <v>173</v>
      </c>
    </row>
    <row r="19676" spans="1:1" x14ac:dyDescent="0.2">
      <c r="A19676" t="s">
        <v>152</v>
      </c>
    </row>
    <row r="19677" spans="1:1" x14ac:dyDescent="0.2">
      <c r="A19677" t="s">
        <v>150</v>
      </c>
    </row>
    <row r="19678" spans="1:1" x14ac:dyDescent="0.2">
      <c r="A19678" t="s">
        <v>158</v>
      </c>
    </row>
    <row r="19679" spans="1:1" x14ac:dyDescent="0.2">
      <c r="A19679" t="s">
        <v>3344</v>
      </c>
    </row>
    <row r="19680" spans="1:1" x14ac:dyDescent="0.2">
      <c r="A19680" t="s">
        <v>146</v>
      </c>
    </row>
    <row r="19681" spans="1:1" x14ac:dyDescent="0.2">
      <c r="A19681" t="s">
        <v>5174</v>
      </c>
    </row>
    <row r="19682" spans="1:1" x14ac:dyDescent="0.2">
      <c r="A19682" t="s">
        <v>5175</v>
      </c>
    </row>
    <row r="19683" spans="1:1" x14ac:dyDescent="0.2">
      <c r="A19683" t="s">
        <v>4038</v>
      </c>
    </row>
    <row r="19684" spans="1:1" x14ac:dyDescent="0.2">
      <c r="A19684" t="s">
        <v>173</v>
      </c>
    </row>
    <row r="19685" spans="1:1" x14ac:dyDescent="0.2">
      <c r="A19685" t="s">
        <v>152</v>
      </c>
    </row>
    <row r="19686" spans="1:1" x14ac:dyDescent="0.2">
      <c r="A19686" t="s">
        <v>150</v>
      </c>
    </row>
    <row r="19687" spans="1:1" x14ac:dyDescent="0.2">
      <c r="A19687" t="s">
        <v>158</v>
      </c>
    </row>
    <row r="19688" spans="1:1" x14ac:dyDescent="0.2">
      <c r="A19688" t="s">
        <v>3344</v>
      </c>
    </row>
    <row r="19689" spans="1:1" x14ac:dyDescent="0.2">
      <c r="A19689" t="s">
        <v>146</v>
      </c>
    </row>
    <row r="19690" spans="1:1" x14ac:dyDescent="0.2">
      <c r="A19690" t="s">
        <v>5176</v>
      </c>
    </row>
    <row r="19691" spans="1:1" x14ac:dyDescent="0.2">
      <c r="A19691" t="s">
        <v>5177</v>
      </c>
    </row>
    <row r="19692" spans="1:1" x14ac:dyDescent="0.2">
      <c r="A19692" t="s">
        <v>3463</v>
      </c>
    </row>
    <row r="19693" spans="1:1" x14ac:dyDescent="0.2">
      <c r="A19693" t="s">
        <v>173</v>
      </c>
    </row>
    <row r="19694" spans="1:1" x14ac:dyDescent="0.2">
      <c r="A19694" t="s">
        <v>152</v>
      </c>
    </row>
    <row r="19695" spans="1:1" x14ac:dyDescent="0.2">
      <c r="A19695" t="s">
        <v>150</v>
      </c>
    </row>
    <row r="19696" spans="1:1" x14ac:dyDescent="0.2">
      <c r="A19696" t="s">
        <v>158</v>
      </c>
    </row>
    <row r="19697" spans="1:1" x14ac:dyDescent="0.2">
      <c r="A19697" t="s">
        <v>3344</v>
      </c>
    </row>
    <row r="19698" spans="1:1" x14ac:dyDescent="0.2">
      <c r="A19698" t="s">
        <v>146</v>
      </c>
    </row>
    <row r="19699" spans="1:1" x14ac:dyDescent="0.2">
      <c r="A19699" t="s">
        <v>5178</v>
      </c>
    </row>
    <row r="19700" spans="1:1" x14ac:dyDescent="0.2">
      <c r="A19700" t="s">
        <v>5179</v>
      </c>
    </row>
    <row r="19701" spans="1:1" x14ac:dyDescent="0.2">
      <c r="A19701" t="s">
        <v>3463</v>
      </c>
    </row>
    <row r="19702" spans="1:1" x14ac:dyDescent="0.2">
      <c r="A19702" t="s">
        <v>173</v>
      </c>
    </row>
    <row r="19703" spans="1:1" x14ac:dyDescent="0.2">
      <c r="A19703" t="s">
        <v>152</v>
      </c>
    </row>
    <row r="19704" spans="1:1" x14ac:dyDescent="0.2">
      <c r="A19704" t="s">
        <v>150</v>
      </c>
    </row>
    <row r="19705" spans="1:1" x14ac:dyDescent="0.2">
      <c r="A19705" t="s">
        <v>158</v>
      </c>
    </row>
    <row r="19706" spans="1:1" x14ac:dyDescent="0.2">
      <c r="A19706" t="s">
        <v>146</v>
      </c>
    </row>
    <row r="19707" spans="1:1" x14ac:dyDescent="0.2">
      <c r="A19707" t="s">
        <v>5180</v>
      </c>
    </row>
    <row r="19708" spans="1:1" x14ac:dyDescent="0.2">
      <c r="A19708" t="s">
        <v>5181</v>
      </c>
    </row>
    <row r="19709" spans="1:1" x14ac:dyDescent="0.2">
      <c r="A19709" t="s">
        <v>3463</v>
      </c>
    </row>
    <row r="19710" spans="1:1" x14ac:dyDescent="0.2">
      <c r="A19710" t="s">
        <v>173</v>
      </c>
    </row>
    <row r="19711" spans="1:1" x14ac:dyDescent="0.2">
      <c r="A19711" t="s">
        <v>152</v>
      </c>
    </row>
    <row r="19712" spans="1:1" x14ac:dyDescent="0.2">
      <c r="A19712" t="s">
        <v>150</v>
      </c>
    </row>
    <row r="19713" spans="1:1" x14ac:dyDescent="0.2">
      <c r="A19713" t="s">
        <v>158</v>
      </c>
    </row>
    <row r="19714" spans="1:1" x14ac:dyDescent="0.2">
      <c r="A19714" t="s">
        <v>3344</v>
      </c>
    </row>
    <row r="19715" spans="1:1" x14ac:dyDescent="0.2">
      <c r="A19715" t="s">
        <v>146</v>
      </c>
    </row>
    <row r="19716" spans="1:1" x14ac:dyDescent="0.2">
      <c r="A19716" t="s">
        <v>5182</v>
      </c>
    </row>
    <row r="19717" spans="1:1" x14ac:dyDescent="0.2">
      <c r="A19717" t="s">
        <v>143</v>
      </c>
    </row>
    <row r="19719" spans="1:1" x14ac:dyDescent="0.2">
      <c r="A19719" t="s">
        <v>144</v>
      </c>
    </row>
    <row r="19720" spans="1:1" x14ac:dyDescent="0.2">
      <c r="A19720" t="s">
        <v>145</v>
      </c>
    </row>
    <row r="19721" spans="1:1" x14ac:dyDescent="0.2">
      <c r="A19721" t="s">
        <v>146</v>
      </c>
    </row>
    <row r="19722" spans="1:1" x14ac:dyDescent="0.2">
      <c r="A19722" t="s">
        <v>5183</v>
      </c>
    </row>
    <row r="19723" spans="1:1" x14ac:dyDescent="0.2">
      <c r="A19723" t="s">
        <v>5184</v>
      </c>
    </row>
    <row r="19724" spans="1:1" x14ac:dyDescent="0.2">
      <c r="A19724" t="s">
        <v>4038</v>
      </c>
    </row>
    <row r="19725" spans="1:1" x14ac:dyDescent="0.2">
      <c r="A19725" t="s">
        <v>173</v>
      </c>
    </row>
    <row r="19726" spans="1:1" x14ac:dyDescent="0.2">
      <c r="A19726" t="s">
        <v>152</v>
      </c>
    </row>
    <row r="19727" spans="1:1" x14ac:dyDescent="0.2">
      <c r="A19727" t="s">
        <v>150</v>
      </c>
    </row>
    <row r="19728" spans="1:1" x14ac:dyDescent="0.2">
      <c r="A19728" t="s">
        <v>158</v>
      </c>
    </row>
    <row r="19729" spans="1:1" x14ac:dyDescent="0.2">
      <c r="A19729" t="s">
        <v>3344</v>
      </c>
    </row>
    <row r="19730" spans="1:1" x14ac:dyDescent="0.2">
      <c r="A19730" t="s">
        <v>146</v>
      </c>
    </row>
    <row r="19731" spans="1:1" x14ac:dyDescent="0.2">
      <c r="A19731" t="s">
        <v>5185</v>
      </c>
    </row>
    <row r="19732" spans="1:1" x14ac:dyDescent="0.2">
      <c r="A19732" t="s">
        <v>5186</v>
      </c>
    </row>
    <row r="19733" spans="1:1" x14ac:dyDescent="0.2">
      <c r="A19733" t="s">
        <v>3463</v>
      </c>
    </row>
    <row r="19734" spans="1:1" x14ac:dyDescent="0.2">
      <c r="A19734" t="s">
        <v>173</v>
      </c>
    </row>
    <row r="19735" spans="1:1" x14ac:dyDescent="0.2">
      <c r="A19735" t="s">
        <v>152</v>
      </c>
    </row>
    <row r="19736" spans="1:1" x14ac:dyDescent="0.2">
      <c r="A19736" t="s">
        <v>150</v>
      </c>
    </row>
    <row r="19737" spans="1:1" x14ac:dyDescent="0.2">
      <c r="A19737" t="s">
        <v>151</v>
      </c>
    </row>
    <row r="19738" spans="1:1" x14ac:dyDescent="0.2">
      <c r="A19738" t="s">
        <v>3344</v>
      </c>
    </row>
    <row r="19739" spans="1:1" x14ac:dyDescent="0.2">
      <c r="A19739" t="s">
        <v>146</v>
      </c>
    </row>
    <row r="19740" spans="1:1" x14ac:dyDescent="0.2">
      <c r="A19740" t="s">
        <v>5187</v>
      </c>
    </row>
    <row r="19741" spans="1:1" x14ac:dyDescent="0.2">
      <c r="A19741" t="s">
        <v>5188</v>
      </c>
    </row>
    <row r="19742" spans="1:1" x14ac:dyDescent="0.2">
      <c r="A19742" t="s">
        <v>4038</v>
      </c>
    </row>
    <row r="19743" spans="1:1" x14ac:dyDescent="0.2">
      <c r="A19743" t="s">
        <v>173</v>
      </c>
    </row>
    <row r="19744" spans="1:1" x14ac:dyDescent="0.2">
      <c r="A19744" t="s">
        <v>152</v>
      </c>
    </row>
    <row r="19745" spans="1:1" x14ac:dyDescent="0.2">
      <c r="A19745" t="s">
        <v>150</v>
      </c>
    </row>
    <row r="19746" spans="1:1" x14ac:dyDescent="0.2">
      <c r="A19746" t="s">
        <v>158</v>
      </c>
    </row>
    <row r="19747" spans="1:1" x14ac:dyDescent="0.2">
      <c r="A19747" t="s">
        <v>3344</v>
      </c>
    </row>
    <row r="19748" spans="1:1" x14ac:dyDescent="0.2">
      <c r="A19748" t="s">
        <v>146</v>
      </c>
    </row>
    <row r="19749" spans="1:1" x14ac:dyDescent="0.2">
      <c r="A19749" t="s">
        <v>5189</v>
      </c>
    </row>
    <row r="19750" spans="1:1" x14ac:dyDescent="0.2">
      <c r="A19750" t="s">
        <v>5190</v>
      </c>
    </row>
    <row r="19751" spans="1:1" x14ac:dyDescent="0.2">
      <c r="A19751" t="s">
        <v>3463</v>
      </c>
    </row>
    <row r="19752" spans="1:1" x14ac:dyDescent="0.2">
      <c r="A19752" t="s">
        <v>173</v>
      </c>
    </row>
    <row r="19753" spans="1:1" x14ac:dyDescent="0.2">
      <c r="A19753" t="s">
        <v>152</v>
      </c>
    </row>
    <row r="19754" spans="1:1" x14ac:dyDescent="0.2">
      <c r="A19754" t="s">
        <v>150</v>
      </c>
    </row>
    <row r="19755" spans="1:1" x14ac:dyDescent="0.2">
      <c r="A19755" t="s">
        <v>158</v>
      </c>
    </row>
    <row r="19756" spans="1:1" x14ac:dyDescent="0.2">
      <c r="A19756" t="s">
        <v>3344</v>
      </c>
    </row>
    <row r="19757" spans="1:1" x14ac:dyDescent="0.2">
      <c r="A19757" t="s">
        <v>146</v>
      </c>
    </row>
    <row r="19758" spans="1:1" x14ac:dyDescent="0.2">
      <c r="A19758" t="s">
        <v>5191</v>
      </c>
    </row>
    <row r="19759" spans="1:1" x14ac:dyDescent="0.2">
      <c r="A19759" t="s">
        <v>4658</v>
      </c>
    </row>
    <row r="19760" spans="1:1" x14ac:dyDescent="0.2">
      <c r="A19760" t="s">
        <v>4038</v>
      </c>
    </row>
    <row r="19761" spans="1:1" x14ac:dyDescent="0.2">
      <c r="A19761" t="s">
        <v>173</v>
      </c>
    </row>
    <row r="19762" spans="1:1" x14ac:dyDescent="0.2">
      <c r="A19762" t="s">
        <v>152</v>
      </c>
    </row>
    <row r="19763" spans="1:1" x14ac:dyDescent="0.2">
      <c r="A19763" t="s">
        <v>150</v>
      </c>
    </row>
    <row r="19764" spans="1:1" x14ac:dyDescent="0.2">
      <c r="A19764" t="s">
        <v>158</v>
      </c>
    </row>
    <row r="19765" spans="1:1" x14ac:dyDescent="0.2">
      <c r="A19765" t="s">
        <v>3344</v>
      </c>
    </row>
    <row r="19766" spans="1:1" x14ac:dyDescent="0.2">
      <c r="A19766" t="s">
        <v>146</v>
      </c>
    </row>
    <row r="19767" spans="1:1" x14ac:dyDescent="0.2">
      <c r="A19767" t="s">
        <v>5192</v>
      </c>
    </row>
    <row r="19768" spans="1:1" x14ac:dyDescent="0.2">
      <c r="A19768" t="s">
        <v>5193</v>
      </c>
    </row>
    <row r="19769" spans="1:1" x14ac:dyDescent="0.2">
      <c r="A19769" t="s">
        <v>3463</v>
      </c>
    </row>
    <row r="19770" spans="1:1" x14ac:dyDescent="0.2">
      <c r="A19770" t="s">
        <v>173</v>
      </c>
    </row>
    <row r="19771" spans="1:1" x14ac:dyDescent="0.2">
      <c r="A19771" t="s">
        <v>152</v>
      </c>
    </row>
    <row r="19772" spans="1:1" x14ac:dyDescent="0.2">
      <c r="A19772" t="s">
        <v>150</v>
      </c>
    </row>
    <row r="19773" spans="1:1" x14ac:dyDescent="0.2">
      <c r="A19773" t="s">
        <v>158</v>
      </c>
    </row>
    <row r="19774" spans="1:1" x14ac:dyDescent="0.2">
      <c r="A19774" t="s">
        <v>3344</v>
      </c>
    </row>
    <row r="19775" spans="1:1" x14ac:dyDescent="0.2">
      <c r="A19775" t="s">
        <v>146</v>
      </c>
    </row>
    <row r="19776" spans="1:1" x14ac:dyDescent="0.2">
      <c r="A19776" t="s">
        <v>5194</v>
      </c>
    </row>
    <row r="19777" spans="1:1" x14ac:dyDescent="0.2">
      <c r="A19777" t="s">
        <v>5195</v>
      </c>
    </row>
    <row r="19778" spans="1:1" x14ac:dyDescent="0.2">
      <c r="A19778" t="s">
        <v>3463</v>
      </c>
    </row>
    <row r="19779" spans="1:1" x14ac:dyDescent="0.2">
      <c r="A19779" t="s">
        <v>173</v>
      </c>
    </row>
    <row r="19780" spans="1:1" x14ac:dyDescent="0.2">
      <c r="A19780" t="s">
        <v>152</v>
      </c>
    </row>
    <row r="19781" spans="1:1" x14ac:dyDescent="0.2">
      <c r="A19781" t="s">
        <v>150</v>
      </c>
    </row>
    <row r="19782" spans="1:1" x14ac:dyDescent="0.2">
      <c r="A19782" t="s">
        <v>158</v>
      </c>
    </row>
    <row r="19783" spans="1:1" x14ac:dyDescent="0.2">
      <c r="A19783" t="s">
        <v>3344</v>
      </c>
    </row>
    <row r="19784" spans="1:1" x14ac:dyDescent="0.2">
      <c r="A19784" t="s">
        <v>146</v>
      </c>
    </row>
    <row r="19785" spans="1:1" x14ac:dyDescent="0.2">
      <c r="A19785" t="s">
        <v>5196</v>
      </c>
    </row>
    <row r="19786" spans="1:1" x14ac:dyDescent="0.2">
      <c r="A19786" t="s">
        <v>143</v>
      </c>
    </row>
    <row r="19788" spans="1:1" x14ac:dyDescent="0.2">
      <c r="A19788" t="s">
        <v>144</v>
      </c>
    </row>
    <row r="19789" spans="1:1" x14ac:dyDescent="0.2">
      <c r="A19789" t="s">
        <v>145</v>
      </c>
    </row>
    <row r="19790" spans="1:1" x14ac:dyDescent="0.2">
      <c r="A19790" t="s">
        <v>146</v>
      </c>
    </row>
    <row r="19791" spans="1:1" x14ac:dyDescent="0.2">
      <c r="A19791" t="s">
        <v>5197</v>
      </c>
    </row>
    <row r="19792" spans="1:1" x14ac:dyDescent="0.2">
      <c r="A19792" t="s">
        <v>5198</v>
      </c>
    </row>
    <row r="19793" spans="1:1" x14ac:dyDescent="0.2">
      <c r="A19793" t="s">
        <v>3463</v>
      </c>
    </row>
    <row r="19794" spans="1:1" x14ac:dyDescent="0.2">
      <c r="A19794" t="s">
        <v>173</v>
      </c>
    </row>
    <row r="19795" spans="1:1" x14ac:dyDescent="0.2">
      <c r="A19795" t="s">
        <v>152</v>
      </c>
    </row>
    <row r="19796" spans="1:1" x14ac:dyDescent="0.2">
      <c r="A19796" t="s">
        <v>150</v>
      </c>
    </row>
    <row r="19797" spans="1:1" x14ac:dyDescent="0.2">
      <c r="A19797" t="s">
        <v>151</v>
      </c>
    </row>
    <row r="19798" spans="1:1" x14ac:dyDescent="0.2">
      <c r="A19798" t="s">
        <v>3344</v>
      </c>
    </row>
    <row r="19799" spans="1:1" x14ac:dyDescent="0.2">
      <c r="A19799" t="s">
        <v>146</v>
      </c>
    </row>
    <row r="19800" spans="1:1" x14ac:dyDescent="0.2">
      <c r="A19800" t="s">
        <v>5199</v>
      </c>
    </row>
    <row r="19801" spans="1:1" x14ac:dyDescent="0.2">
      <c r="A19801" t="s">
        <v>5200</v>
      </c>
    </row>
    <row r="19802" spans="1:1" x14ac:dyDescent="0.2">
      <c r="A19802" t="s">
        <v>3463</v>
      </c>
    </row>
    <row r="19803" spans="1:1" x14ac:dyDescent="0.2">
      <c r="A19803" t="s">
        <v>173</v>
      </c>
    </row>
    <row r="19804" spans="1:1" x14ac:dyDescent="0.2">
      <c r="A19804" t="s">
        <v>152</v>
      </c>
    </row>
    <row r="19805" spans="1:1" x14ac:dyDescent="0.2">
      <c r="A19805" t="s">
        <v>150</v>
      </c>
    </row>
    <row r="19806" spans="1:1" x14ac:dyDescent="0.2">
      <c r="A19806" t="s">
        <v>158</v>
      </c>
    </row>
    <row r="19807" spans="1:1" x14ac:dyDescent="0.2">
      <c r="A19807" t="s">
        <v>3344</v>
      </c>
    </row>
    <row r="19808" spans="1:1" x14ac:dyDescent="0.2">
      <c r="A19808" t="s">
        <v>146</v>
      </c>
    </row>
    <row r="19809" spans="1:1" x14ac:dyDescent="0.2">
      <c r="A19809" t="s">
        <v>5201</v>
      </c>
    </row>
    <row r="19810" spans="1:1" x14ac:dyDescent="0.2">
      <c r="A19810" t="s">
        <v>5202</v>
      </c>
    </row>
    <row r="19811" spans="1:1" x14ac:dyDescent="0.2">
      <c r="A19811" t="s">
        <v>3463</v>
      </c>
    </row>
    <row r="19812" spans="1:1" x14ac:dyDescent="0.2">
      <c r="A19812" t="s">
        <v>173</v>
      </c>
    </row>
    <row r="19813" spans="1:1" x14ac:dyDescent="0.2">
      <c r="A19813" t="s">
        <v>152</v>
      </c>
    </row>
    <row r="19814" spans="1:1" x14ac:dyDescent="0.2">
      <c r="A19814" t="s">
        <v>150</v>
      </c>
    </row>
    <row r="19815" spans="1:1" x14ac:dyDescent="0.2">
      <c r="A19815" t="s">
        <v>158</v>
      </c>
    </row>
    <row r="19816" spans="1:1" x14ac:dyDescent="0.2">
      <c r="A19816" t="s">
        <v>3344</v>
      </c>
    </row>
    <row r="19817" spans="1:1" x14ac:dyDescent="0.2">
      <c r="A19817" t="s">
        <v>146</v>
      </c>
    </row>
    <row r="19818" spans="1:1" x14ac:dyDescent="0.2">
      <c r="A19818" t="s">
        <v>5203</v>
      </c>
    </row>
    <row r="19819" spans="1:1" x14ac:dyDescent="0.2">
      <c r="A19819" t="s">
        <v>5204</v>
      </c>
    </row>
    <row r="19820" spans="1:1" x14ac:dyDescent="0.2">
      <c r="A19820" t="s">
        <v>3463</v>
      </c>
    </row>
    <row r="19821" spans="1:1" x14ac:dyDescent="0.2">
      <c r="A19821" t="s">
        <v>173</v>
      </c>
    </row>
    <row r="19822" spans="1:1" x14ac:dyDescent="0.2">
      <c r="A19822" t="s">
        <v>152</v>
      </c>
    </row>
    <row r="19823" spans="1:1" x14ac:dyDescent="0.2">
      <c r="A19823" t="s">
        <v>150</v>
      </c>
    </row>
    <row r="19824" spans="1:1" x14ac:dyDescent="0.2">
      <c r="A19824" t="s">
        <v>158</v>
      </c>
    </row>
    <row r="19825" spans="1:1" x14ac:dyDescent="0.2">
      <c r="A19825" t="s">
        <v>3344</v>
      </c>
    </row>
    <row r="19826" spans="1:1" x14ac:dyDescent="0.2">
      <c r="A19826" t="s">
        <v>146</v>
      </c>
    </row>
    <row r="19827" spans="1:1" x14ac:dyDescent="0.2">
      <c r="A19827" t="s">
        <v>5205</v>
      </c>
    </row>
    <row r="19828" spans="1:1" x14ac:dyDescent="0.2">
      <c r="A19828" t="s">
        <v>5117</v>
      </c>
    </row>
    <row r="19829" spans="1:1" x14ac:dyDescent="0.2">
      <c r="A19829" t="s">
        <v>4038</v>
      </c>
    </row>
    <row r="19830" spans="1:1" x14ac:dyDescent="0.2">
      <c r="A19830" t="s">
        <v>173</v>
      </c>
    </row>
    <row r="19831" spans="1:1" x14ac:dyDescent="0.2">
      <c r="A19831" t="s">
        <v>152</v>
      </c>
    </row>
    <row r="19832" spans="1:1" x14ac:dyDescent="0.2">
      <c r="A19832" t="s">
        <v>150</v>
      </c>
    </row>
    <row r="19833" spans="1:1" x14ac:dyDescent="0.2">
      <c r="A19833" t="s">
        <v>158</v>
      </c>
    </row>
    <row r="19834" spans="1:1" x14ac:dyDescent="0.2">
      <c r="A19834" t="s">
        <v>3344</v>
      </c>
    </row>
    <row r="19835" spans="1:1" x14ac:dyDescent="0.2">
      <c r="A19835" t="s">
        <v>146</v>
      </c>
    </row>
    <row r="19836" spans="1:1" x14ac:dyDescent="0.2">
      <c r="A19836" t="s">
        <v>5206</v>
      </c>
    </row>
    <row r="19837" spans="1:1" x14ac:dyDescent="0.2">
      <c r="A19837" t="s">
        <v>5207</v>
      </c>
    </row>
    <row r="19838" spans="1:1" x14ac:dyDescent="0.2">
      <c r="A19838" t="s">
        <v>3463</v>
      </c>
    </row>
    <row r="19839" spans="1:1" x14ac:dyDescent="0.2">
      <c r="A19839" t="s">
        <v>173</v>
      </c>
    </row>
    <row r="19840" spans="1:1" x14ac:dyDescent="0.2">
      <c r="A19840" t="s">
        <v>152</v>
      </c>
    </row>
    <row r="19841" spans="1:1" x14ac:dyDescent="0.2">
      <c r="A19841" t="s">
        <v>150</v>
      </c>
    </row>
    <row r="19842" spans="1:1" x14ac:dyDescent="0.2">
      <c r="A19842" t="s">
        <v>158</v>
      </c>
    </row>
    <row r="19843" spans="1:1" x14ac:dyDescent="0.2">
      <c r="A19843" t="s">
        <v>3344</v>
      </c>
    </row>
    <row r="19844" spans="1:1" x14ac:dyDescent="0.2">
      <c r="A19844" t="s">
        <v>146</v>
      </c>
    </row>
    <row r="19845" spans="1:1" x14ac:dyDescent="0.2">
      <c r="A19845" t="s">
        <v>5208</v>
      </c>
    </row>
    <row r="19846" spans="1:1" x14ac:dyDescent="0.2">
      <c r="A19846" t="s">
        <v>5209</v>
      </c>
    </row>
    <row r="19847" spans="1:1" x14ac:dyDescent="0.2">
      <c r="A19847" t="s">
        <v>3463</v>
      </c>
    </row>
    <row r="19848" spans="1:1" x14ac:dyDescent="0.2">
      <c r="A19848" t="s">
        <v>173</v>
      </c>
    </row>
    <row r="19849" spans="1:1" x14ac:dyDescent="0.2">
      <c r="A19849" t="s">
        <v>152</v>
      </c>
    </row>
    <row r="19850" spans="1:1" x14ac:dyDescent="0.2">
      <c r="A19850" t="s">
        <v>150</v>
      </c>
    </row>
    <row r="19851" spans="1:1" x14ac:dyDescent="0.2">
      <c r="A19851" t="s">
        <v>158</v>
      </c>
    </row>
    <row r="19852" spans="1:1" x14ac:dyDescent="0.2">
      <c r="A19852" t="s">
        <v>3344</v>
      </c>
    </row>
    <row r="19853" spans="1:1" x14ac:dyDescent="0.2">
      <c r="A19853" t="s">
        <v>146</v>
      </c>
    </row>
    <row r="19854" spans="1:1" x14ac:dyDescent="0.2">
      <c r="A19854" t="s">
        <v>5210</v>
      </c>
    </row>
    <row r="19855" spans="1:1" x14ac:dyDescent="0.2">
      <c r="A19855" t="s">
        <v>143</v>
      </c>
    </row>
    <row r="19857" spans="1:1" x14ac:dyDescent="0.2">
      <c r="A19857" t="s">
        <v>144</v>
      </c>
    </row>
    <row r="19858" spans="1:1" x14ac:dyDescent="0.2">
      <c r="A19858" t="s">
        <v>145</v>
      </c>
    </row>
    <row r="19859" spans="1:1" x14ac:dyDescent="0.2">
      <c r="A19859" t="s">
        <v>146</v>
      </c>
    </row>
    <row r="19860" spans="1:1" x14ac:dyDescent="0.2">
      <c r="A19860" t="s">
        <v>5211</v>
      </c>
    </row>
    <row r="19861" spans="1:1" x14ac:dyDescent="0.2">
      <c r="A19861" t="s">
        <v>5212</v>
      </c>
    </row>
    <row r="19862" spans="1:1" x14ac:dyDescent="0.2">
      <c r="A19862" t="s">
        <v>3463</v>
      </c>
    </row>
    <row r="19863" spans="1:1" x14ac:dyDescent="0.2">
      <c r="A19863" t="s">
        <v>173</v>
      </c>
    </row>
    <row r="19864" spans="1:1" x14ac:dyDescent="0.2">
      <c r="A19864" t="s">
        <v>152</v>
      </c>
    </row>
    <row r="19865" spans="1:1" x14ac:dyDescent="0.2">
      <c r="A19865" t="s">
        <v>150</v>
      </c>
    </row>
    <row r="19866" spans="1:1" x14ac:dyDescent="0.2">
      <c r="A19866" t="s">
        <v>151</v>
      </c>
    </row>
    <row r="19867" spans="1:1" x14ac:dyDescent="0.2">
      <c r="A19867" t="s">
        <v>3344</v>
      </c>
    </row>
    <row r="19868" spans="1:1" x14ac:dyDescent="0.2">
      <c r="A19868" t="s">
        <v>146</v>
      </c>
    </row>
    <row r="19869" spans="1:1" x14ac:dyDescent="0.2">
      <c r="A19869" t="s">
        <v>5213</v>
      </c>
    </row>
    <row r="19870" spans="1:1" x14ac:dyDescent="0.2">
      <c r="A19870" t="s">
        <v>5214</v>
      </c>
    </row>
    <row r="19871" spans="1:1" x14ac:dyDescent="0.2">
      <c r="A19871" t="s">
        <v>3463</v>
      </c>
    </row>
    <row r="19872" spans="1:1" x14ac:dyDescent="0.2">
      <c r="A19872" t="s">
        <v>173</v>
      </c>
    </row>
    <row r="19873" spans="1:1" x14ac:dyDescent="0.2">
      <c r="A19873" t="s">
        <v>152</v>
      </c>
    </row>
    <row r="19874" spans="1:1" x14ac:dyDescent="0.2">
      <c r="A19874" t="s">
        <v>150</v>
      </c>
    </row>
    <row r="19875" spans="1:1" x14ac:dyDescent="0.2">
      <c r="A19875" t="s">
        <v>158</v>
      </c>
    </row>
    <row r="19876" spans="1:1" x14ac:dyDescent="0.2">
      <c r="A19876" t="s">
        <v>3344</v>
      </c>
    </row>
    <row r="19877" spans="1:1" x14ac:dyDescent="0.2">
      <c r="A19877" t="s">
        <v>146</v>
      </c>
    </row>
    <row r="19878" spans="1:1" x14ac:dyDescent="0.2">
      <c r="A19878" t="s">
        <v>5215</v>
      </c>
    </row>
    <row r="19879" spans="1:1" x14ac:dyDescent="0.2">
      <c r="A19879" t="s">
        <v>5216</v>
      </c>
    </row>
    <row r="19880" spans="1:1" x14ac:dyDescent="0.2">
      <c r="A19880" t="s">
        <v>3463</v>
      </c>
    </row>
    <row r="19881" spans="1:1" x14ac:dyDescent="0.2">
      <c r="A19881" t="s">
        <v>173</v>
      </c>
    </row>
    <row r="19882" spans="1:1" x14ac:dyDescent="0.2">
      <c r="A19882" t="s">
        <v>152</v>
      </c>
    </row>
    <row r="19883" spans="1:1" x14ac:dyDescent="0.2">
      <c r="A19883" t="s">
        <v>150</v>
      </c>
    </row>
    <row r="19884" spans="1:1" x14ac:dyDescent="0.2">
      <c r="A19884" t="s">
        <v>158</v>
      </c>
    </row>
    <row r="19885" spans="1:1" x14ac:dyDescent="0.2">
      <c r="A19885" t="s">
        <v>3344</v>
      </c>
    </row>
    <row r="19886" spans="1:1" x14ac:dyDescent="0.2">
      <c r="A19886" t="s">
        <v>146</v>
      </c>
    </row>
    <row r="19887" spans="1:1" x14ac:dyDescent="0.2">
      <c r="A19887" t="s">
        <v>5217</v>
      </c>
    </row>
    <row r="19888" spans="1:1" x14ac:dyDescent="0.2">
      <c r="A19888" t="s">
        <v>5218</v>
      </c>
    </row>
    <row r="19889" spans="1:1" x14ac:dyDescent="0.2">
      <c r="A19889" t="s">
        <v>3463</v>
      </c>
    </row>
    <row r="19890" spans="1:1" x14ac:dyDescent="0.2">
      <c r="A19890" t="s">
        <v>173</v>
      </c>
    </row>
    <row r="19891" spans="1:1" x14ac:dyDescent="0.2">
      <c r="A19891" t="s">
        <v>152</v>
      </c>
    </row>
    <row r="19892" spans="1:1" x14ac:dyDescent="0.2">
      <c r="A19892" t="s">
        <v>150</v>
      </c>
    </row>
    <row r="19893" spans="1:1" x14ac:dyDescent="0.2">
      <c r="A19893" t="s">
        <v>158</v>
      </c>
    </row>
    <row r="19894" spans="1:1" x14ac:dyDescent="0.2">
      <c r="A19894" t="s">
        <v>3344</v>
      </c>
    </row>
    <row r="19895" spans="1:1" x14ac:dyDescent="0.2">
      <c r="A19895" t="s">
        <v>146</v>
      </c>
    </row>
    <row r="19896" spans="1:1" x14ac:dyDescent="0.2">
      <c r="A19896" t="s">
        <v>5219</v>
      </c>
    </row>
    <row r="19897" spans="1:1" x14ac:dyDescent="0.2">
      <c r="A19897" t="s">
        <v>5220</v>
      </c>
    </row>
    <row r="19898" spans="1:1" x14ac:dyDescent="0.2">
      <c r="A19898" t="s">
        <v>3463</v>
      </c>
    </row>
    <row r="19899" spans="1:1" x14ac:dyDescent="0.2">
      <c r="A19899" t="s">
        <v>173</v>
      </c>
    </row>
    <row r="19900" spans="1:1" x14ac:dyDescent="0.2">
      <c r="A19900" t="s">
        <v>152</v>
      </c>
    </row>
    <row r="19901" spans="1:1" x14ac:dyDescent="0.2">
      <c r="A19901" t="s">
        <v>150</v>
      </c>
    </row>
    <row r="19902" spans="1:1" x14ac:dyDescent="0.2">
      <c r="A19902" t="s">
        <v>158</v>
      </c>
    </row>
    <row r="19903" spans="1:1" x14ac:dyDescent="0.2">
      <c r="A19903" t="s">
        <v>3344</v>
      </c>
    </row>
    <row r="19904" spans="1:1" x14ac:dyDescent="0.2">
      <c r="A19904" t="s">
        <v>146</v>
      </c>
    </row>
    <row r="19905" spans="1:1" x14ac:dyDescent="0.2">
      <c r="A19905" t="s">
        <v>5221</v>
      </c>
    </row>
    <row r="19906" spans="1:1" x14ac:dyDescent="0.2">
      <c r="A19906" t="s">
        <v>5222</v>
      </c>
    </row>
    <row r="19907" spans="1:1" x14ac:dyDescent="0.2">
      <c r="A19907" t="s">
        <v>3463</v>
      </c>
    </row>
    <row r="19908" spans="1:1" x14ac:dyDescent="0.2">
      <c r="A19908" t="s">
        <v>173</v>
      </c>
    </row>
    <row r="19909" spans="1:1" x14ac:dyDescent="0.2">
      <c r="A19909" t="s">
        <v>152</v>
      </c>
    </row>
    <row r="19910" spans="1:1" x14ac:dyDescent="0.2">
      <c r="A19910" t="s">
        <v>150</v>
      </c>
    </row>
    <row r="19911" spans="1:1" x14ac:dyDescent="0.2">
      <c r="A19911" t="s">
        <v>158</v>
      </c>
    </row>
    <row r="19912" spans="1:1" x14ac:dyDescent="0.2">
      <c r="A19912" t="s">
        <v>3344</v>
      </c>
    </row>
    <row r="19913" spans="1:1" x14ac:dyDescent="0.2">
      <c r="A19913" t="s">
        <v>146</v>
      </c>
    </row>
    <row r="19914" spans="1:1" x14ac:dyDescent="0.2">
      <c r="A19914" t="s">
        <v>5223</v>
      </c>
    </row>
    <row r="19915" spans="1:1" x14ac:dyDescent="0.2">
      <c r="A19915" t="s">
        <v>5224</v>
      </c>
    </row>
    <row r="19916" spans="1:1" x14ac:dyDescent="0.2">
      <c r="A19916" t="s">
        <v>3463</v>
      </c>
    </row>
    <row r="19917" spans="1:1" x14ac:dyDescent="0.2">
      <c r="A19917" t="s">
        <v>173</v>
      </c>
    </row>
    <row r="19918" spans="1:1" x14ac:dyDescent="0.2">
      <c r="A19918" t="s">
        <v>152</v>
      </c>
    </row>
    <row r="19919" spans="1:1" x14ac:dyDescent="0.2">
      <c r="A19919" t="s">
        <v>150</v>
      </c>
    </row>
    <row r="19920" spans="1:1" x14ac:dyDescent="0.2">
      <c r="A19920" t="s">
        <v>151</v>
      </c>
    </row>
    <row r="19921" spans="1:1" x14ac:dyDescent="0.2">
      <c r="A19921" t="s">
        <v>3344</v>
      </c>
    </row>
    <row r="19922" spans="1:1" x14ac:dyDescent="0.2">
      <c r="A19922" t="s">
        <v>146</v>
      </c>
    </row>
    <row r="19923" spans="1:1" x14ac:dyDescent="0.2">
      <c r="A19923" t="s">
        <v>5225</v>
      </c>
    </row>
    <row r="19924" spans="1:1" x14ac:dyDescent="0.2">
      <c r="A19924" t="s">
        <v>143</v>
      </c>
    </row>
    <row r="19926" spans="1:1" x14ac:dyDescent="0.2">
      <c r="A19926" t="s">
        <v>144</v>
      </c>
    </row>
    <row r="19927" spans="1:1" x14ac:dyDescent="0.2">
      <c r="A19927" t="s">
        <v>145</v>
      </c>
    </row>
    <row r="19928" spans="1:1" x14ac:dyDescent="0.2">
      <c r="A19928" t="s">
        <v>146</v>
      </c>
    </row>
    <row r="19929" spans="1:1" x14ac:dyDescent="0.2">
      <c r="A19929" t="s">
        <v>5226</v>
      </c>
    </row>
    <row r="19930" spans="1:1" x14ac:dyDescent="0.2">
      <c r="A19930" t="s">
        <v>4699</v>
      </c>
    </row>
    <row r="19931" spans="1:1" x14ac:dyDescent="0.2">
      <c r="A19931" t="s">
        <v>3463</v>
      </c>
    </row>
    <row r="19932" spans="1:1" x14ac:dyDescent="0.2">
      <c r="A19932" t="s">
        <v>173</v>
      </c>
    </row>
    <row r="19933" spans="1:1" x14ac:dyDescent="0.2">
      <c r="A19933" t="s">
        <v>152</v>
      </c>
    </row>
    <row r="19934" spans="1:1" x14ac:dyDescent="0.2">
      <c r="A19934" t="s">
        <v>150</v>
      </c>
    </row>
    <row r="19935" spans="1:1" x14ac:dyDescent="0.2">
      <c r="A19935" t="s">
        <v>151</v>
      </c>
    </row>
    <row r="19936" spans="1:1" x14ac:dyDescent="0.2">
      <c r="A19936" t="s">
        <v>3344</v>
      </c>
    </row>
    <row r="19937" spans="1:1" x14ac:dyDescent="0.2">
      <c r="A19937" t="s">
        <v>146</v>
      </c>
    </row>
    <row r="19938" spans="1:1" x14ac:dyDescent="0.2">
      <c r="A19938" t="s">
        <v>5227</v>
      </c>
    </row>
    <row r="19939" spans="1:1" x14ac:dyDescent="0.2">
      <c r="A19939" t="s">
        <v>4538</v>
      </c>
    </row>
    <row r="19940" spans="1:1" x14ac:dyDescent="0.2">
      <c r="A19940" t="s">
        <v>3463</v>
      </c>
    </row>
    <row r="19941" spans="1:1" x14ac:dyDescent="0.2">
      <c r="A19941" t="s">
        <v>173</v>
      </c>
    </row>
    <row r="19942" spans="1:1" x14ac:dyDescent="0.2">
      <c r="A19942" t="s">
        <v>152</v>
      </c>
    </row>
    <row r="19943" spans="1:1" x14ac:dyDescent="0.2">
      <c r="A19943" t="s">
        <v>150</v>
      </c>
    </row>
    <row r="19944" spans="1:1" x14ac:dyDescent="0.2">
      <c r="A19944" t="s">
        <v>151</v>
      </c>
    </row>
    <row r="19945" spans="1:1" x14ac:dyDescent="0.2">
      <c r="A19945" t="s">
        <v>3344</v>
      </c>
    </row>
    <row r="19946" spans="1:1" x14ac:dyDescent="0.2">
      <c r="A19946" t="s">
        <v>146</v>
      </c>
    </row>
    <row r="19947" spans="1:1" x14ac:dyDescent="0.2">
      <c r="A19947" t="s">
        <v>5228</v>
      </c>
    </row>
    <row r="19948" spans="1:1" x14ac:dyDescent="0.2">
      <c r="A19948" t="s">
        <v>4164</v>
      </c>
    </row>
    <row r="19949" spans="1:1" x14ac:dyDescent="0.2">
      <c r="A19949" t="s">
        <v>4038</v>
      </c>
    </row>
    <row r="19950" spans="1:1" x14ac:dyDescent="0.2">
      <c r="A19950" t="s">
        <v>173</v>
      </c>
    </row>
    <row r="19951" spans="1:1" x14ac:dyDescent="0.2">
      <c r="A19951" t="s">
        <v>152</v>
      </c>
    </row>
    <row r="19952" spans="1:1" x14ac:dyDescent="0.2">
      <c r="A19952" t="s">
        <v>150</v>
      </c>
    </row>
    <row r="19953" spans="1:1" x14ac:dyDescent="0.2">
      <c r="A19953" t="s">
        <v>158</v>
      </c>
    </row>
    <row r="19954" spans="1:1" x14ac:dyDescent="0.2">
      <c r="A19954" t="s">
        <v>3344</v>
      </c>
    </row>
    <row r="19955" spans="1:1" x14ac:dyDescent="0.2">
      <c r="A19955" t="s">
        <v>146</v>
      </c>
    </row>
    <row r="19956" spans="1:1" x14ac:dyDescent="0.2">
      <c r="A19956" t="s">
        <v>5229</v>
      </c>
    </row>
    <row r="19957" spans="1:1" x14ac:dyDescent="0.2">
      <c r="A19957" t="s">
        <v>5230</v>
      </c>
    </row>
    <row r="19958" spans="1:1" x14ac:dyDescent="0.2">
      <c r="A19958" t="s">
        <v>3463</v>
      </c>
    </row>
    <row r="19959" spans="1:1" x14ac:dyDescent="0.2">
      <c r="A19959" t="s">
        <v>173</v>
      </c>
    </row>
    <row r="19960" spans="1:1" x14ac:dyDescent="0.2">
      <c r="A19960" t="s">
        <v>152</v>
      </c>
    </row>
    <row r="19961" spans="1:1" x14ac:dyDescent="0.2">
      <c r="A19961" t="s">
        <v>150</v>
      </c>
    </row>
    <row r="19962" spans="1:1" x14ac:dyDescent="0.2">
      <c r="A19962" t="s">
        <v>151</v>
      </c>
    </row>
    <row r="19963" spans="1:1" x14ac:dyDescent="0.2">
      <c r="A19963" t="s">
        <v>3344</v>
      </c>
    </row>
    <row r="19964" spans="1:1" x14ac:dyDescent="0.2">
      <c r="A19964" t="s">
        <v>146</v>
      </c>
    </row>
    <row r="19965" spans="1:1" x14ac:dyDescent="0.2">
      <c r="A19965" t="s">
        <v>5231</v>
      </c>
    </row>
    <row r="19966" spans="1:1" x14ac:dyDescent="0.2">
      <c r="A19966" t="s">
        <v>5232</v>
      </c>
    </row>
    <row r="19967" spans="1:1" x14ac:dyDescent="0.2">
      <c r="A19967" t="s">
        <v>3463</v>
      </c>
    </row>
    <row r="19968" spans="1:1" x14ac:dyDescent="0.2">
      <c r="A19968" t="s">
        <v>173</v>
      </c>
    </row>
    <row r="19969" spans="1:1" x14ac:dyDescent="0.2">
      <c r="A19969" t="s">
        <v>152</v>
      </c>
    </row>
    <row r="19970" spans="1:1" x14ac:dyDescent="0.2">
      <c r="A19970" t="s">
        <v>150</v>
      </c>
    </row>
    <row r="19971" spans="1:1" x14ac:dyDescent="0.2">
      <c r="A19971" t="s">
        <v>158</v>
      </c>
    </row>
    <row r="19972" spans="1:1" x14ac:dyDescent="0.2">
      <c r="A19972" t="s">
        <v>3344</v>
      </c>
    </row>
    <row r="19973" spans="1:1" x14ac:dyDescent="0.2">
      <c r="A19973" t="s">
        <v>146</v>
      </c>
    </row>
    <row r="19974" spans="1:1" x14ac:dyDescent="0.2">
      <c r="A19974" t="s">
        <v>5233</v>
      </c>
    </row>
    <row r="19975" spans="1:1" x14ac:dyDescent="0.2">
      <c r="A19975" t="s">
        <v>5234</v>
      </c>
    </row>
    <row r="19976" spans="1:1" x14ac:dyDescent="0.2">
      <c r="A19976" t="s">
        <v>3463</v>
      </c>
    </row>
    <row r="19977" spans="1:1" x14ac:dyDescent="0.2">
      <c r="A19977" t="s">
        <v>173</v>
      </c>
    </row>
    <row r="19978" spans="1:1" x14ac:dyDescent="0.2">
      <c r="A19978" t="s">
        <v>152</v>
      </c>
    </row>
    <row r="19979" spans="1:1" x14ac:dyDescent="0.2">
      <c r="A19979" t="s">
        <v>150</v>
      </c>
    </row>
    <row r="19980" spans="1:1" x14ac:dyDescent="0.2">
      <c r="A19980" t="s">
        <v>158</v>
      </c>
    </row>
    <row r="19981" spans="1:1" x14ac:dyDescent="0.2">
      <c r="A19981" t="s">
        <v>3344</v>
      </c>
    </row>
    <row r="19982" spans="1:1" x14ac:dyDescent="0.2">
      <c r="A19982" t="s">
        <v>146</v>
      </c>
    </row>
    <row r="19983" spans="1:1" x14ac:dyDescent="0.2">
      <c r="A19983" t="s">
        <v>5235</v>
      </c>
    </row>
    <row r="19984" spans="1:1" x14ac:dyDescent="0.2">
      <c r="A19984" t="s">
        <v>5236</v>
      </c>
    </row>
    <row r="19985" spans="1:1" x14ac:dyDescent="0.2">
      <c r="A19985" t="s">
        <v>3463</v>
      </c>
    </row>
    <row r="19986" spans="1:1" x14ac:dyDescent="0.2">
      <c r="A19986" t="s">
        <v>173</v>
      </c>
    </row>
    <row r="19987" spans="1:1" x14ac:dyDescent="0.2">
      <c r="A19987" t="s">
        <v>152</v>
      </c>
    </row>
    <row r="19988" spans="1:1" x14ac:dyDescent="0.2">
      <c r="A19988" t="s">
        <v>150</v>
      </c>
    </row>
    <row r="19989" spans="1:1" x14ac:dyDescent="0.2">
      <c r="A19989" t="s">
        <v>158</v>
      </c>
    </row>
    <row r="19990" spans="1:1" x14ac:dyDescent="0.2">
      <c r="A19990" t="s">
        <v>3344</v>
      </c>
    </row>
    <row r="19991" spans="1:1" x14ac:dyDescent="0.2">
      <c r="A19991" t="s">
        <v>146</v>
      </c>
    </row>
    <row r="19992" spans="1:1" x14ac:dyDescent="0.2">
      <c r="A19992" t="s">
        <v>5237</v>
      </c>
    </row>
    <row r="19993" spans="1:1" x14ac:dyDescent="0.2">
      <c r="A19993" t="s">
        <v>143</v>
      </c>
    </row>
    <row r="19995" spans="1:1" x14ac:dyDescent="0.2">
      <c r="A19995" t="s">
        <v>144</v>
      </c>
    </row>
    <row r="19996" spans="1:1" x14ac:dyDescent="0.2">
      <c r="A19996" t="s">
        <v>145</v>
      </c>
    </row>
    <row r="19997" spans="1:1" x14ac:dyDescent="0.2">
      <c r="A19997" t="s">
        <v>146</v>
      </c>
    </row>
    <row r="19998" spans="1:1" x14ac:dyDescent="0.2">
      <c r="A19998" t="s">
        <v>5238</v>
      </c>
    </row>
    <row r="19999" spans="1:1" x14ac:dyDescent="0.2">
      <c r="A19999" t="s">
        <v>5239</v>
      </c>
    </row>
    <row r="20000" spans="1:1" x14ac:dyDescent="0.2">
      <c r="A20000" t="s">
        <v>4105</v>
      </c>
    </row>
    <row r="20001" spans="1:1" x14ac:dyDescent="0.2">
      <c r="A20001" t="s">
        <v>173</v>
      </c>
    </row>
    <row r="20002" spans="1:1" x14ac:dyDescent="0.2">
      <c r="A20002" t="s">
        <v>152</v>
      </c>
    </row>
    <row r="20003" spans="1:1" x14ac:dyDescent="0.2">
      <c r="A20003" t="s">
        <v>150</v>
      </c>
    </row>
    <row r="20004" spans="1:1" x14ac:dyDescent="0.2">
      <c r="A20004" t="s">
        <v>158</v>
      </c>
    </row>
    <row r="20005" spans="1:1" x14ac:dyDescent="0.2">
      <c r="A20005" t="s">
        <v>3344</v>
      </c>
    </row>
    <row r="20006" spans="1:1" x14ac:dyDescent="0.2">
      <c r="A20006" t="s">
        <v>146</v>
      </c>
    </row>
    <row r="20007" spans="1:1" x14ac:dyDescent="0.2">
      <c r="A20007" t="s">
        <v>5240</v>
      </c>
    </row>
    <row r="20008" spans="1:1" x14ac:dyDescent="0.2">
      <c r="A20008" t="s">
        <v>5241</v>
      </c>
    </row>
    <row r="20009" spans="1:1" x14ac:dyDescent="0.2">
      <c r="A20009" t="s">
        <v>4152</v>
      </c>
    </row>
    <row r="20010" spans="1:1" x14ac:dyDescent="0.2">
      <c r="A20010" t="s">
        <v>173</v>
      </c>
    </row>
    <row r="20011" spans="1:1" x14ac:dyDescent="0.2">
      <c r="A20011" t="s">
        <v>152</v>
      </c>
    </row>
    <row r="20012" spans="1:1" x14ac:dyDescent="0.2">
      <c r="A20012" t="s">
        <v>150</v>
      </c>
    </row>
    <row r="20013" spans="1:1" x14ac:dyDescent="0.2">
      <c r="A20013" t="s">
        <v>158</v>
      </c>
    </row>
    <row r="20014" spans="1:1" x14ac:dyDescent="0.2">
      <c r="A20014" t="s">
        <v>3344</v>
      </c>
    </row>
    <row r="20015" spans="1:1" x14ac:dyDescent="0.2">
      <c r="A20015" t="s">
        <v>146</v>
      </c>
    </row>
    <row r="20016" spans="1:1" x14ac:dyDescent="0.2">
      <c r="A20016" t="s">
        <v>5242</v>
      </c>
    </row>
    <row r="20017" spans="1:1" x14ac:dyDescent="0.2">
      <c r="A20017" t="s">
        <v>5243</v>
      </c>
    </row>
    <row r="20018" spans="1:1" x14ac:dyDescent="0.2">
      <c r="A20018" t="s">
        <v>3463</v>
      </c>
    </row>
    <row r="20019" spans="1:1" x14ac:dyDescent="0.2">
      <c r="A20019" t="s">
        <v>173</v>
      </c>
    </row>
    <row r="20020" spans="1:1" x14ac:dyDescent="0.2">
      <c r="A20020" t="s">
        <v>152</v>
      </c>
    </row>
    <row r="20021" spans="1:1" x14ac:dyDescent="0.2">
      <c r="A20021" t="s">
        <v>150</v>
      </c>
    </row>
    <row r="20022" spans="1:1" x14ac:dyDescent="0.2">
      <c r="A20022" t="s">
        <v>158</v>
      </c>
    </row>
    <row r="20023" spans="1:1" x14ac:dyDescent="0.2">
      <c r="A20023" t="s">
        <v>3344</v>
      </c>
    </row>
    <row r="20024" spans="1:1" x14ac:dyDescent="0.2">
      <c r="A20024" t="s">
        <v>146</v>
      </c>
    </row>
    <row r="20025" spans="1:1" x14ac:dyDescent="0.2">
      <c r="A20025" t="s">
        <v>5244</v>
      </c>
    </row>
    <row r="20026" spans="1:1" x14ac:dyDescent="0.2">
      <c r="A20026" t="s">
        <v>5245</v>
      </c>
    </row>
    <row r="20027" spans="1:1" x14ac:dyDescent="0.2">
      <c r="A20027" t="s">
        <v>3463</v>
      </c>
    </row>
    <row r="20028" spans="1:1" x14ac:dyDescent="0.2">
      <c r="A20028" t="s">
        <v>173</v>
      </c>
    </row>
    <row r="20029" spans="1:1" x14ac:dyDescent="0.2">
      <c r="A20029" t="s">
        <v>152</v>
      </c>
    </row>
    <row r="20030" spans="1:1" x14ac:dyDescent="0.2">
      <c r="A20030" t="s">
        <v>150</v>
      </c>
    </row>
    <row r="20031" spans="1:1" x14ac:dyDescent="0.2">
      <c r="A20031" t="s">
        <v>158</v>
      </c>
    </row>
    <row r="20032" spans="1:1" x14ac:dyDescent="0.2">
      <c r="A20032" t="s">
        <v>3344</v>
      </c>
    </row>
    <row r="20033" spans="1:1" x14ac:dyDescent="0.2">
      <c r="A20033" t="s">
        <v>146</v>
      </c>
    </row>
    <row r="20034" spans="1:1" x14ac:dyDescent="0.2">
      <c r="A20034" t="s">
        <v>5246</v>
      </c>
    </row>
    <row r="20035" spans="1:1" x14ac:dyDescent="0.2">
      <c r="A20035" t="s">
        <v>5247</v>
      </c>
    </row>
    <row r="20036" spans="1:1" x14ac:dyDescent="0.2">
      <c r="A20036" t="s">
        <v>3463</v>
      </c>
    </row>
    <row r="20037" spans="1:1" x14ac:dyDescent="0.2">
      <c r="A20037" t="s">
        <v>173</v>
      </c>
    </row>
    <row r="20038" spans="1:1" x14ac:dyDescent="0.2">
      <c r="A20038" t="s">
        <v>152</v>
      </c>
    </row>
    <row r="20039" spans="1:1" x14ac:dyDescent="0.2">
      <c r="A20039" t="s">
        <v>150</v>
      </c>
    </row>
    <row r="20040" spans="1:1" x14ac:dyDescent="0.2">
      <c r="A20040" t="s">
        <v>158</v>
      </c>
    </row>
    <row r="20041" spans="1:1" x14ac:dyDescent="0.2">
      <c r="A20041" t="s">
        <v>3344</v>
      </c>
    </row>
    <row r="20042" spans="1:1" x14ac:dyDescent="0.2">
      <c r="A20042" t="s">
        <v>146</v>
      </c>
    </row>
    <row r="20043" spans="1:1" x14ac:dyDescent="0.2">
      <c r="A20043" t="s">
        <v>5248</v>
      </c>
    </row>
    <row r="20044" spans="1:1" x14ac:dyDescent="0.2">
      <c r="A20044" t="s">
        <v>5249</v>
      </c>
    </row>
    <row r="20045" spans="1:1" x14ac:dyDescent="0.2">
      <c r="A20045" t="s">
        <v>3463</v>
      </c>
    </row>
    <row r="20046" spans="1:1" x14ac:dyDescent="0.2">
      <c r="A20046" t="s">
        <v>173</v>
      </c>
    </row>
    <row r="20047" spans="1:1" x14ac:dyDescent="0.2">
      <c r="A20047" t="s">
        <v>152</v>
      </c>
    </row>
    <row r="20048" spans="1:1" x14ac:dyDescent="0.2">
      <c r="A20048" t="s">
        <v>150</v>
      </c>
    </row>
    <row r="20049" spans="1:1" x14ac:dyDescent="0.2">
      <c r="A20049" t="s">
        <v>158</v>
      </c>
    </row>
    <row r="20050" spans="1:1" x14ac:dyDescent="0.2">
      <c r="A20050" t="s">
        <v>3344</v>
      </c>
    </row>
    <row r="20051" spans="1:1" x14ac:dyDescent="0.2">
      <c r="A20051" t="s">
        <v>146</v>
      </c>
    </row>
    <row r="20052" spans="1:1" x14ac:dyDescent="0.2">
      <c r="A20052" t="s">
        <v>5250</v>
      </c>
    </row>
    <row r="20053" spans="1:1" x14ac:dyDescent="0.2">
      <c r="A20053" t="s">
        <v>5251</v>
      </c>
    </row>
    <row r="20054" spans="1:1" x14ac:dyDescent="0.2">
      <c r="A20054" t="s">
        <v>3463</v>
      </c>
    </row>
    <row r="20055" spans="1:1" x14ac:dyDescent="0.2">
      <c r="A20055" t="s">
        <v>173</v>
      </c>
    </row>
    <row r="20056" spans="1:1" x14ac:dyDescent="0.2">
      <c r="A20056" t="s">
        <v>152</v>
      </c>
    </row>
    <row r="20057" spans="1:1" x14ac:dyDescent="0.2">
      <c r="A20057" t="s">
        <v>150</v>
      </c>
    </row>
    <row r="20058" spans="1:1" x14ac:dyDescent="0.2">
      <c r="A20058" t="s">
        <v>151</v>
      </c>
    </row>
    <row r="20059" spans="1:1" x14ac:dyDescent="0.2">
      <c r="A20059" t="s">
        <v>3344</v>
      </c>
    </row>
    <row r="20060" spans="1:1" x14ac:dyDescent="0.2">
      <c r="A20060" t="s">
        <v>146</v>
      </c>
    </row>
    <row r="20061" spans="1:1" x14ac:dyDescent="0.2">
      <c r="A20061" t="s">
        <v>5252</v>
      </c>
    </row>
    <row r="20062" spans="1:1" x14ac:dyDescent="0.2">
      <c r="A20062" t="s">
        <v>143</v>
      </c>
    </row>
    <row r="20064" spans="1:1" x14ac:dyDescent="0.2">
      <c r="A20064" t="s">
        <v>144</v>
      </c>
    </row>
    <row r="20065" spans="1:1" x14ac:dyDescent="0.2">
      <c r="A20065" t="s">
        <v>145</v>
      </c>
    </row>
    <row r="20066" spans="1:1" x14ac:dyDescent="0.2">
      <c r="A20066" t="s">
        <v>146</v>
      </c>
    </row>
    <row r="20067" spans="1:1" x14ac:dyDescent="0.2">
      <c r="A20067" t="s">
        <v>5253</v>
      </c>
    </row>
    <row r="20068" spans="1:1" x14ac:dyDescent="0.2">
      <c r="A20068" t="s">
        <v>5254</v>
      </c>
    </row>
    <row r="20069" spans="1:1" x14ac:dyDescent="0.2">
      <c r="A20069" t="s">
        <v>3463</v>
      </c>
    </row>
    <row r="20070" spans="1:1" x14ac:dyDescent="0.2">
      <c r="A20070" t="s">
        <v>173</v>
      </c>
    </row>
    <row r="20071" spans="1:1" x14ac:dyDescent="0.2">
      <c r="A20071" t="s">
        <v>152</v>
      </c>
    </row>
    <row r="20072" spans="1:1" x14ac:dyDescent="0.2">
      <c r="A20072" t="s">
        <v>150</v>
      </c>
    </row>
    <row r="20073" spans="1:1" x14ac:dyDescent="0.2">
      <c r="A20073" t="s">
        <v>151</v>
      </c>
    </row>
    <row r="20074" spans="1:1" x14ac:dyDescent="0.2">
      <c r="A20074" t="s">
        <v>3344</v>
      </c>
    </row>
    <row r="20075" spans="1:1" x14ac:dyDescent="0.2">
      <c r="A20075" t="s">
        <v>146</v>
      </c>
    </row>
    <row r="20076" spans="1:1" x14ac:dyDescent="0.2">
      <c r="A20076" t="s">
        <v>5255</v>
      </c>
    </row>
    <row r="20077" spans="1:1" x14ac:dyDescent="0.2">
      <c r="A20077" t="s">
        <v>5256</v>
      </c>
    </row>
    <row r="20078" spans="1:1" x14ac:dyDescent="0.2">
      <c r="A20078" t="s">
        <v>3463</v>
      </c>
    </row>
    <row r="20079" spans="1:1" x14ac:dyDescent="0.2">
      <c r="A20079" t="s">
        <v>173</v>
      </c>
    </row>
    <row r="20080" spans="1:1" x14ac:dyDescent="0.2">
      <c r="A20080" t="s">
        <v>152</v>
      </c>
    </row>
    <row r="20081" spans="1:1" x14ac:dyDescent="0.2">
      <c r="A20081" t="s">
        <v>150</v>
      </c>
    </row>
    <row r="20082" spans="1:1" x14ac:dyDescent="0.2">
      <c r="A20082" t="s">
        <v>158</v>
      </c>
    </row>
    <row r="20083" spans="1:1" x14ac:dyDescent="0.2">
      <c r="A20083" t="s">
        <v>3344</v>
      </c>
    </row>
    <row r="20084" spans="1:1" x14ac:dyDescent="0.2">
      <c r="A20084" t="s">
        <v>146</v>
      </c>
    </row>
    <row r="20085" spans="1:1" x14ac:dyDescent="0.2">
      <c r="A20085" t="s">
        <v>5257</v>
      </c>
    </row>
    <row r="20086" spans="1:1" x14ac:dyDescent="0.2">
      <c r="A20086" t="s">
        <v>5258</v>
      </c>
    </row>
    <row r="20087" spans="1:1" x14ac:dyDescent="0.2">
      <c r="A20087" t="s">
        <v>3463</v>
      </c>
    </row>
    <row r="20088" spans="1:1" x14ac:dyDescent="0.2">
      <c r="A20088" t="s">
        <v>173</v>
      </c>
    </row>
    <row r="20089" spans="1:1" x14ac:dyDescent="0.2">
      <c r="A20089" t="s">
        <v>152</v>
      </c>
    </row>
    <row r="20090" spans="1:1" x14ac:dyDescent="0.2">
      <c r="A20090" t="s">
        <v>150</v>
      </c>
    </row>
    <row r="20091" spans="1:1" x14ac:dyDescent="0.2">
      <c r="A20091" t="s">
        <v>158</v>
      </c>
    </row>
    <row r="20092" spans="1:1" x14ac:dyDescent="0.2">
      <c r="A20092" t="s">
        <v>3344</v>
      </c>
    </row>
    <row r="20093" spans="1:1" x14ac:dyDescent="0.2">
      <c r="A20093" t="s">
        <v>146</v>
      </c>
    </row>
    <row r="20094" spans="1:1" x14ac:dyDescent="0.2">
      <c r="A20094" t="s">
        <v>5259</v>
      </c>
    </row>
    <row r="20095" spans="1:1" x14ac:dyDescent="0.2">
      <c r="A20095" t="s">
        <v>5260</v>
      </c>
    </row>
    <row r="20096" spans="1:1" x14ac:dyDescent="0.2">
      <c r="A20096" t="s">
        <v>3463</v>
      </c>
    </row>
    <row r="20097" spans="1:1" x14ac:dyDescent="0.2">
      <c r="A20097" t="s">
        <v>173</v>
      </c>
    </row>
    <row r="20098" spans="1:1" x14ac:dyDescent="0.2">
      <c r="A20098" t="s">
        <v>152</v>
      </c>
    </row>
    <row r="20099" spans="1:1" x14ac:dyDescent="0.2">
      <c r="A20099" t="s">
        <v>150</v>
      </c>
    </row>
    <row r="20100" spans="1:1" x14ac:dyDescent="0.2">
      <c r="A20100" t="s">
        <v>158</v>
      </c>
    </row>
    <row r="20101" spans="1:1" x14ac:dyDescent="0.2">
      <c r="A20101" t="s">
        <v>3344</v>
      </c>
    </row>
    <row r="20102" spans="1:1" x14ac:dyDescent="0.2">
      <c r="A20102" t="s">
        <v>146</v>
      </c>
    </row>
    <row r="20103" spans="1:1" x14ac:dyDescent="0.2">
      <c r="A20103" t="s">
        <v>5261</v>
      </c>
    </row>
    <row r="20104" spans="1:1" x14ac:dyDescent="0.2">
      <c r="A20104" t="s">
        <v>5262</v>
      </c>
    </row>
    <row r="20105" spans="1:1" x14ac:dyDescent="0.2">
      <c r="A20105" t="s">
        <v>3463</v>
      </c>
    </row>
    <row r="20106" spans="1:1" x14ac:dyDescent="0.2">
      <c r="A20106" t="s">
        <v>173</v>
      </c>
    </row>
    <row r="20107" spans="1:1" x14ac:dyDescent="0.2">
      <c r="A20107" t="s">
        <v>152</v>
      </c>
    </row>
    <row r="20108" spans="1:1" x14ac:dyDescent="0.2">
      <c r="A20108" t="s">
        <v>150</v>
      </c>
    </row>
    <row r="20109" spans="1:1" x14ac:dyDescent="0.2">
      <c r="A20109" t="s">
        <v>151</v>
      </c>
    </row>
    <row r="20110" spans="1:1" x14ac:dyDescent="0.2">
      <c r="A20110" t="s">
        <v>3344</v>
      </c>
    </row>
    <row r="20111" spans="1:1" x14ac:dyDescent="0.2">
      <c r="A20111" t="s">
        <v>146</v>
      </c>
    </row>
    <row r="20112" spans="1:1" x14ac:dyDescent="0.2">
      <c r="A20112" t="s">
        <v>5263</v>
      </c>
    </row>
    <row r="20113" spans="1:1" x14ac:dyDescent="0.2">
      <c r="A20113" t="s">
        <v>5264</v>
      </c>
    </row>
    <row r="20114" spans="1:1" x14ac:dyDescent="0.2">
      <c r="A20114" t="s">
        <v>3463</v>
      </c>
    </row>
    <row r="20115" spans="1:1" x14ac:dyDescent="0.2">
      <c r="A20115" t="s">
        <v>173</v>
      </c>
    </row>
    <row r="20116" spans="1:1" x14ac:dyDescent="0.2">
      <c r="A20116" t="s">
        <v>152</v>
      </c>
    </row>
    <row r="20117" spans="1:1" x14ac:dyDescent="0.2">
      <c r="A20117" t="s">
        <v>150</v>
      </c>
    </row>
    <row r="20118" spans="1:1" x14ac:dyDescent="0.2">
      <c r="A20118" t="s">
        <v>158</v>
      </c>
    </row>
    <row r="20119" spans="1:1" x14ac:dyDescent="0.2">
      <c r="A20119" t="s">
        <v>3344</v>
      </c>
    </row>
    <row r="20120" spans="1:1" x14ac:dyDescent="0.2">
      <c r="A20120" t="s">
        <v>146</v>
      </c>
    </row>
    <row r="20121" spans="1:1" x14ac:dyDescent="0.2">
      <c r="A20121" t="s">
        <v>5265</v>
      </c>
    </row>
    <row r="20122" spans="1:1" x14ac:dyDescent="0.2">
      <c r="A20122" t="s">
        <v>5266</v>
      </c>
    </row>
    <row r="20123" spans="1:1" x14ac:dyDescent="0.2">
      <c r="A20123" t="s">
        <v>3463</v>
      </c>
    </row>
    <row r="20124" spans="1:1" x14ac:dyDescent="0.2">
      <c r="A20124" t="s">
        <v>173</v>
      </c>
    </row>
    <row r="20125" spans="1:1" x14ac:dyDescent="0.2">
      <c r="A20125" t="s">
        <v>152</v>
      </c>
    </row>
    <row r="20126" spans="1:1" x14ac:dyDescent="0.2">
      <c r="A20126" t="s">
        <v>150</v>
      </c>
    </row>
    <row r="20127" spans="1:1" x14ac:dyDescent="0.2">
      <c r="A20127" t="s">
        <v>151</v>
      </c>
    </row>
    <row r="20128" spans="1:1" x14ac:dyDescent="0.2">
      <c r="A20128" t="s">
        <v>3344</v>
      </c>
    </row>
    <row r="20129" spans="1:1" x14ac:dyDescent="0.2">
      <c r="A20129" t="s">
        <v>146</v>
      </c>
    </row>
    <row r="20130" spans="1:1" x14ac:dyDescent="0.2">
      <c r="A20130" t="s">
        <v>5267</v>
      </c>
    </row>
    <row r="20131" spans="1:1" x14ac:dyDescent="0.2">
      <c r="A20131" t="s">
        <v>143</v>
      </c>
    </row>
    <row r="20133" spans="1:1" x14ac:dyDescent="0.2">
      <c r="A20133" t="s">
        <v>144</v>
      </c>
    </row>
    <row r="20134" spans="1:1" x14ac:dyDescent="0.2">
      <c r="A20134" t="s">
        <v>145</v>
      </c>
    </row>
    <row r="20135" spans="1:1" x14ac:dyDescent="0.2">
      <c r="A20135" t="s">
        <v>146</v>
      </c>
    </row>
    <row r="20136" spans="1:1" x14ac:dyDescent="0.2">
      <c r="A20136" t="s">
        <v>5268</v>
      </c>
    </row>
    <row r="20137" spans="1:1" x14ac:dyDescent="0.2">
      <c r="A20137" t="s">
        <v>5269</v>
      </c>
    </row>
    <row r="20138" spans="1:1" x14ac:dyDescent="0.2">
      <c r="A20138" t="s">
        <v>4726</v>
      </c>
    </row>
    <row r="20139" spans="1:1" x14ac:dyDescent="0.2">
      <c r="A20139" t="s">
        <v>173</v>
      </c>
    </row>
    <row r="20140" spans="1:1" x14ac:dyDescent="0.2">
      <c r="A20140" t="s">
        <v>152</v>
      </c>
    </row>
    <row r="20141" spans="1:1" x14ac:dyDescent="0.2">
      <c r="A20141" t="s">
        <v>150</v>
      </c>
    </row>
    <row r="20142" spans="1:1" x14ac:dyDescent="0.2">
      <c r="A20142" t="s">
        <v>158</v>
      </c>
    </row>
    <row r="20143" spans="1:1" x14ac:dyDescent="0.2">
      <c r="A20143" t="s">
        <v>3344</v>
      </c>
    </row>
    <row r="20144" spans="1:1" x14ac:dyDescent="0.2">
      <c r="A20144" t="s">
        <v>146</v>
      </c>
    </row>
    <row r="20145" spans="1:1" x14ac:dyDescent="0.2">
      <c r="A20145" t="s">
        <v>5270</v>
      </c>
    </row>
    <row r="20146" spans="1:1" x14ac:dyDescent="0.2">
      <c r="A20146" t="s">
        <v>4838</v>
      </c>
    </row>
    <row r="20147" spans="1:1" x14ac:dyDescent="0.2">
      <c r="A20147" t="s">
        <v>3463</v>
      </c>
    </row>
    <row r="20148" spans="1:1" x14ac:dyDescent="0.2">
      <c r="A20148" t="s">
        <v>173</v>
      </c>
    </row>
    <row r="20149" spans="1:1" x14ac:dyDescent="0.2">
      <c r="A20149" t="s">
        <v>152</v>
      </c>
    </row>
    <row r="20150" spans="1:1" x14ac:dyDescent="0.2">
      <c r="A20150" t="s">
        <v>150</v>
      </c>
    </row>
    <row r="20151" spans="1:1" x14ac:dyDescent="0.2">
      <c r="A20151" t="s">
        <v>158</v>
      </c>
    </row>
    <row r="20152" spans="1:1" x14ac:dyDescent="0.2">
      <c r="A20152" t="s">
        <v>3344</v>
      </c>
    </row>
    <row r="20153" spans="1:1" x14ac:dyDescent="0.2">
      <c r="A20153" t="s">
        <v>146</v>
      </c>
    </row>
    <row r="20154" spans="1:1" x14ac:dyDescent="0.2">
      <c r="A20154" t="s">
        <v>5271</v>
      </c>
    </row>
    <row r="20155" spans="1:1" x14ac:dyDescent="0.2">
      <c r="A20155" t="s">
        <v>5272</v>
      </c>
    </row>
    <row r="20156" spans="1:1" x14ac:dyDescent="0.2">
      <c r="A20156" t="s">
        <v>4105</v>
      </c>
    </row>
    <row r="20157" spans="1:1" x14ac:dyDescent="0.2">
      <c r="A20157" t="s">
        <v>173</v>
      </c>
    </row>
    <row r="20158" spans="1:1" x14ac:dyDescent="0.2">
      <c r="A20158" t="s">
        <v>152</v>
      </c>
    </row>
    <row r="20159" spans="1:1" x14ac:dyDescent="0.2">
      <c r="A20159" t="s">
        <v>150</v>
      </c>
    </row>
    <row r="20160" spans="1:1" x14ac:dyDescent="0.2">
      <c r="A20160" t="s">
        <v>158</v>
      </c>
    </row>
    <row r="20161" spans="1:1" x14ac:dyDescent="0.2">
      <c r="A20161" t="s">
        <v>3344</v>
      </c>
    </row>
    <row r="20162" spans="1:1" x14ac:dyDescent="0.2">
      <c r="A20162" t="s">
        <v>146</v>
      </c>
    </row>
    <row r="20163" spans="1:1" x14ac:dyDescent="0.2">
      <c r="A20163" t="s">
        <v>5273</v>
      </c>
    </row>
    <row r="20164" spans="1:1" x14ac:dyDescent="0.2">
      <c r="A20164" t="s">
        <v>5274</v>
      </c>
    </row>
    <row r="20165" spans="1:1" x14ac:dyDescent="0.2">
      <c r="A20165" t="s">
        <v>4095</v>
      </c>
    </row>
    <row r="20166" spans="1:1" x14ac:dyDescent="0.2">
      <c r="A20166" t="s">
        <v>173</v>
      </c>
    </row>
    <row r="20167" spans="1:1" x14ac:dyDescent="0.2">
      <c r="A20167" t="s">
        <v>152</v>
      </c>
    </row>
    <row r="20168" spans="1:1" x14ac:dyDescent="0.2">
      <c r="A20168" t="s">
        <v>150</v>
      </c>
    </row>
    <row r="20169" spans="1:1" x14ac:dyDescent="0.2">
      <c r="A20169" t="s">
        <v>158</v>
      </c>
    </row>
    <row r="20170" spans="1:1" x14ac:dyDescent="0.2">
      <c r="A20170" t="s">
        <v>3344</v>
      </c>
    </row>
    <row r="20171" spans="1:1" x14ac:dyDescent="0.2">
      <c r="A20171" t="s">
        <v>146</v>
      </c>
    </row>
    <row r="20172" spans="1:1" x14ac:dyDescent="0.2">
      <c r="A20172" t="s">
        <v>5275</v>
      </c>
    </row>
    <row r="20173" spans="1:1" x14ac:dyDescent="0.2">
      <c r="A20173" t="s">
        <v>5276</v>
      </c>
    </row>
    <row r="20174" spans="1:1" x14ac:dyDescent="0.2">
      <c r="A20174" t="s">
        <v>4038</v>
      </c>
    </row>
    <row r="20175" spans="1:1" x14ac:dyDescent="0.2">
      <c r="A20175" t="s">
        <v>173</v>
      </c>
    </row>
    <row r="20176" spans="1:1" x14ac:dyDescent="0.2">
      <c r="A20176" t="s">
        <v>152</v>
      </c>
    </row>
    <row r="20177" spans="1:1" x14ac:dyDescent="0.2">
      <c r="A20177" t="s">
        <v>150</v>
      </c>
    </row>
    <row r="20178" spans="1:1" x14ac:dyDescent="0.2">
      <c r="A20178" t="s">
        <v>158</v>
      </c>
    </row>
    <row r="20179" spans="1:1" x14ac:dyDescent="0.2">
      <c r="A20179" t="s">
        <v>3344</v>
      </c>
    </row>
    <row r="20180" spans="1:1" x14ac:dyDescent="0.2">
      <c r="A20180" t="s">
        <v>146</v>
      </c>
    </row>
    <row r="20181" spans="1:1" x14ac:dyDescent="0.2">
      <c r="A20181" t="s">
        <v>5277</v>
      </c>
    </row>
    <row r="20182" spans="1:1" x14ac:dyDescent="0.2">
      <c r="A20182" t="s">
        <v>5278</v>
      </c>
    </row>
    <row r="20183" spans="1:1" x14ac:dyDescent="0.2">
      <c r="A20183" t="s">
        <v>3463</v>
      </c>
    </row>
    <row r="20184" spans="1:1" x14ac:dyDescent="0.2">
      <c r="A20184" t="s">
        <v>173</v>
      </c>
    </row>
    <row r="20185" spans="1:1" x14ac:dyDescent="0.2">
      <c r="A20185" t="s">
        <v>152</v>
      </c>
    </row>
    <row r="20186" spans="1:1" x14ac:dyDescent="0.2">
      <c r="A20186" t="s">
        <v>150</v>
      </c>
    </row>
    <row r="20187" spans="1:1" x14ac:dyDescent="0.2">
      <c r="A20187" t="s">
        <v>158</v>
      </c>
    </row>
    <row r="20188" spans="1:1" x14ac:dyDescent="0.2">
      <c r="A20188" t="s">
        <v>3344</v>
      </c>
    </row>
    <row r="20189" spans="1:1" x14ac:dyDescent="0.2">
      <c r="A20189" t="s">
        <v>146</v>
      </c>
    </row>
    <row r="20190" spans="1:1" x14ac:dyDescent="0.2">
      <c r="A20190" t="s">
        <v>5279</v>
      </c>
    </row>
    <row r="20191" spans="1:1" x14ac:dyDescent="0.2">
      <c r="A20191" t="s">
        <v>5280</v>
      </c>
    </row>
    <row r="20192" spans="1:1" x14ac:dyDescent="0.2">
      <c r="A20192" t="s">
        <v>3463</v>
      </c>
    </row>
    <row r="20193" spans="1:1" x14ac:dyDescent="0.2">
      <c r="A20193" t="s">
        <v>173</v>
      </c>
    </row>
    <row r="20194" spans="1:1" x14ac:dyDescent="0.2">
      <c r="A20194" t="s">
        <v>152</v>
      </c>
    </row>
    <row r="20195" spans="1:1" x14ac:dyDescent="0.2">
      <c r="A20195" t="s">
        <v>150</v>
      </c>
    </row>
    <row r="20196" spans="1:1" x14ac:dyDescent="0.2">
      <c r="A20196" t="s">
        <v>158</v>
      </c>
    </row>
    <row r="20197" spans="1:1" x14ac:dyDescent="0.2">
      <c r="A20197" t="s">
        <v>3344</v>
      </c>
    </row>
    <row r="20198" spans="1:1" x14ac:dyDescent="0.2">
      <c r="A20198" t="s">
        <v>146</v>
      </c>
    </row>
    <row r="20199" spans="1:1" x14ac:dyDescent="0.2">
      <c r="A20199" t="s">
        <v>5281</v>
      </c>
    </row>
    <row r="20200" spans="1:1" x14ac:dyDescent="0.2">
      <c r="A20200" t="s">
        <v>143</v>
      </c>
    </row>
    <row r="20202" spans="1:1" x14ac:dyDescent="0.2">
      <c r="A20202" t="s">
        <v>144</v>
      </c>
    </row>
    <row r="20203" spans="1:1" x14ac:dyDescent="0.2">
      <c r="A20203" t="s">
        <v>145</v>
      </c>
    </row>
    <row r="20204" spans="1:1" x14ac:dyDescent="0.2">
      <c r="A20204" t="s">
        <v>146</v>
      </c>
    </row>
    <row r="20205" spans="1:1" x14ac:dyDescent="0.2">
      <c r="A20205" t="s">
        <v>5282</v>
      </c>
    </row>
    <row r="20206" spans="1:1" x14ac:dyDescent="0.2">
      <c r="A20206" t="s">
        <v>5283</v>
      </c>
    </row>
    <row r="20207" spans="1:1" x14ac:dyDescent="0.2">
      <c r="A20207" t="s">
        <v>3463</v>
      </c>
    </row>
    <row r="20208" spans="1:1" x14ac:dyDescent="0.2">
      <c r="A20208" t="s">
        <v>173</v>
      </c>
    </row>
    <row r="20209" spans="1:1" x14ac:dyDescent="0.2">
      <c r="A20209" t="s">
        <v>152</v>
      </c>
    </row>
    <row r="20210" spans="1:1" x14ac:dyDescent="0.2">
      <c r="A20210" t="s">
        <v>150</v>
      </c>
    </row>
    <row r="20211" spans="1:1" x14ac:dyDescent="0.2">
      <c r="A20211" t="s">
        <v>158</v>
      </c>
    </row>
    <row r="20212" spans="1:1" x14ac:dyDescent="0.2">
      <c r="A20212" t="s">
        <v>3344</v>
      </c>
    </row>
    <row r="20213" spans="1:1" x14ac:dyDescent="0.2">
      <c r="A20213" t="s">
        <v>146</v>
      </c>
    </row>
    <row r="20214" spans="1:1" x14ac:dyDescent="0.2">
      <c r="A20214" t="s">
        <v>5284</v>
      </c>
    </row>
    <row r="20215" spans="1:1" x14ac:dyDescent="0.2">
      <c r="A20215" t="s">
        <v>5285</v>
      </c>
    </row>
    <row r="20216" spans="1:1" x14ac:dyDescent="0.2">
      <c r="A20216" t="s">
        <v>3463</v>
      </c>
    </row>
    <row r="20217" spans="1:1" x14ac:dyDescent="0.2">
      <c r="A20217" t="s">
        <v>173</v>
      </c>
    </row>
    <row r="20218" spans="1:1" x14ac:dyDescent="0.2">
      <c r="A20218" t="s">
        <v>152</v>
      </c>
    </row>
    <row r="20219" spans="1:1" x14ac:dyDescent="0.2">
      <c r="A20219" t="s">
        <v>150</v>
      </c>
    </row>
    <row r="20220" spans="1:1" x14ac:dyDescent="0.2">
      <c r="A20220" t="s">
        <v>151</v>
      </c>
    </row>
    <row r="20221" spans="1:1" x14ac:dyDescent="0.2">
      <c r="A20221" t="s">
        <v>3344</v>
      </c>
    </row>
    <row r="20222" spans="1:1" x14ac:dyDescent="0.2">
      <c r="A20222" t="s">
        <v>146</v>
      </c>
    </row>
    <row r="20223" spans="1:1" x14ac:dyDescent="0.2">
      <c r="A20223" t="s">
        <v>5286</v>
      </c>
    </row>
    <row r="20224" spans="1:1" x14ac:dyDescent="0.2">
      <c r="A20224" t="s">
        <v>5287</v>
      </c>
    </row>
    <row r="20225" spans="1:1" x14ac:dyDescent="0.2">
      <c r="A20225" t="s">
        <v>3463</v>
      </c>
    </row>
    <row r="20226" spans="1:1" x14ac:dyDescent="0.2">
      <c r="A20226" t="s">
        <v>173</v>
      </c>
    </row>
    <row r="20227" spans="1:1" x14ac:dyDescent="0.2">
      <c r="A20227" t="s">
        <v>152</v>
      </c>
    </row>
    <row r="20228" spans="1:1" x14ac:dyDescent="0.2">
      <c r="A20228" t="s">
        <v>150</v>
      </c>
    </row>
    <row r="20229" spans="1:1" x14ac:dyDescent="0.2">
      <c r="A20229" t="s">
        <v>158</v>
      </c>
    </row>
    <row r="20230" spans="1:1" x14ac:dyDescent="0.2">
      <c r="A20230" t="s">
        <v>3344</v>
      </c>
    </row>
    <row r="20231" spans="1:1" x14ac:dyDescent="0.2">
      <c r="A20231" t="s">
        <v>146</v>
      </c>
    </row>
    <row r="20232" spans="1:1" x14ac:dyDescent="0.2">
      <c r="A20232" t="s">
        <v>5288</v>
      </c>
    </row>
    <row r="20233" spans="1:1" x14ac:dyDescent="0.2">
      <c r="A20233" t="s">
        <v>5289</v>
      </c>
    </row>
    <row r="20234" spans="1:1" x14ac:dyDescent="0.2">
      <c r="A20234" t="s">
        <v>4105</v>
      </c>
    </row>
    <row r="20235" spans="1:1" x14ac:dyDescent="0.2">
      <c r="A20235" t="s">
        <v>173</v>
      </c>
    </row>
    <row r="20236" spans="1:1" x14ac:dyDescent="0.2">
      <c r="A20236" t="s">
        <v>152</v>
      </c>
    </row>
    <row r="20237" spans="1:1" x14ac:dyDescent="0.2">
      <c r="A20237" t="s">
        <v>150</v>
      </c>
    </row>
    <row r="20238" spans="1:1" x14ac:dyDescent="0.2">
      <c r="A20238" t="s">
        <v>158</v>
      </c>
    </row>
    <row r="20239" spans="1:1" x14ac:dyDescent="0.2">
      <c r="A20239" t="s">
        <v>3344</v>
      </c>
    </row>
    <row r="20240" spans="1:1" x14ac:dyDescent="0.2">
      <c r="A20240" t="s">
        <v>146</v>
      </c>
    </row>
    <row r="20241" spans="1:1" x14ac:dyDescent="0.2">
      <c r="A20241" t="s">
        <v>5290</v>
      </c>
    </row>
    <row r="20242" spans="1:1" x14ac:dyDescent="0.2">
      <c r="A20242" t="s">
        <v>5291</v>
      </c>
    </row>
    <row r="20243" spans="1:1" x14ac:dyDescent="0.2">
      <c r="A20243" t="s">
        <v>3463</v>
      </c>
    </row>
    <row r="20244" spans="1:1" x14ac:dyDescent="0.2">
      <c r="A20244" t="s">
        <v>173</v>
      </c>
    </row>
    <row r="20245" spans="1:1" x14ac:dyDescent="0.2">
      <c r="A20245" t="s">
        <v>152</v>
      </c>
    </row>
    <row r="20246" spans="1:1" x14ac:dyDescent="0.2">
      <c r="A20246" t="s">
        <v>150</v>
      </c>
    </row>
    <row r="20247" spans="1:1" x14ac:dyDescent="0.2">
      <c r="A20247" t="s">
        <v>151</v>
      </c>
    </row>
    <row r="20248" spans="1:1" x14ac:dyDescent="0.2">
      <c r="A20248" t="s">
        <v>3344</v>
      </c>
    </row>
    <row r="20249" spans="1:1" x14ac:dyDescent="0.2">
      <c r="A20249" t="s">
        <v>146</v>
      </c>
    </row>
    <row r="20250" spans="1:1" x14ac:dyDescent="0.2">
      <c r="A20250" t="s">
        <v>5292</v>
      </c>
    </row>
    <row r="20251" spans="1:1" x14ac:dyDescent="0.2">
      <c r="A20251" t="s">
        <v>4734</v>
      </c>
    </row>
    <row r="20252" spans="1:1" x14ac:dyDescent="0.2">
      <c r="A20252" t="s">
        <v>4038</v>
      </c>
    </row>
    <row r="20253" spans="1:1" x14ac:dyDescent="0.2">
      <c r="A20253" t="s">
        <v>173</v>
      </c>
    </row>
    <row r="20254" spans="1:1" x14ac:dyDescent="0.2">
      <c r="A20254" t="s">
        <v>152</v>
      </c>
    </row>
    <row r="20255" spans="1:1" x14ac:dyDescent="0.2">
      <c r="A20255" t="s">
        <v>150</v>
      </c>
    </row>
    <row r="20256" spans="1:1" x14ac:dyDescent="0.2">
      <c r="A20256" t="s">
        <v>158</v>
      </c>
    </row>
    <row r="20257" spans="1:1" x14ac:dyDescent="0.2">
      <c r="A20257" t="s">
        <v>3344</v>
      </c>
    </row>
    <row r="20258" spans="1:1" x14ac:dyDescent="0.2">
      <c r="A20258" t="s">
        <v>146</v>
      </c>
    </row>
    <row r="20259" spans="1:1" x14ac:dyDescent="0.2">
      <c r="A20259" t="s">
        <v>5293</v>
      </c>
    </row>
    <row r="20260" spans="1:1" x14ac:dyDescent="0.2">
      <c r="A20260" t="s">
        <v>5294</v>
      </c>
    </row>
    <row r="20261" spans="1:1" x14ac:dyDescent="0.2">
      <c r="A20261" t="s">
        <v>3463</v>
      </c>
    </row>
    <row r="20262" spans="1:1" x14ac:dyDescent="0.2">
      <c r="A20262" t="s">
        <v>173</v>
      </c>
    </row>
    <row r="20263" spans="1:1" x14ac:dyDescent="0.2">
      <c r="A20263" t="s">
        <v>152</v>
      </c>
    </row>
    <row r="20264" spans="1:1" x14ac:dyDescent="0.2">
      <c r="A20264" t="s">
        <v>150</v>
      </c>
    </row>
    <row r="20265" spans="1:1" x14ac:dyDescent="0.2">
      <c r="A20265" t="s">
        <v>158</v>
      </c>
    </row>
    <row r="20266" spans="1:1" x14ac:dyDescent="0.2">
      <c r="A20266" t="s">
        <v>3344</v>
      </c>
    </row>
    <row r="20267" spans="1:1" x14ac:dyDescent="0.2">
      <c r="A20267" t="s">
        <v>146</v>
      </c>
    </row>
    <row r="20268" spans="1:1" x14ac:dyDescent="0.2">
      <c r="A20268" t="s">
        <v>5295</v>
      </c>
    </row>
    <row r="20269" spans="1:1" x14ac:dyDescent="0.2">
      <c r="A20269" t="s">
        <v>143</v>
      </c>
    </row>
    <row r="20271" spans="1:1" x14ac:dyDescent="0.2">
      <c r="A20271" t="s">
        <v>144</v>
      </c>
    </row>
    <row r="20272" spans="1:1" x14ac:dyDescent="0.2">
      <c r="A20272" t="s">
        <v>145</v>
      </c>
    </row>
    <row r="20273" spans="1:1" x14ac:dyDescent="0.2">
      <c r="A20273" t="s">
        <v>146</v>
      </c>
    </row>
    <row r="20274" spans="1:1" x14ac:dyDescent="0.2">
      <c r="A20274" t="s">
        <v>5296</v>
      </c>
    </row>
    <row r="20275" spans="1:1" x14ac:dyDescent="0.2">
      <c r="A20275" t="s">
        <v>5297</v>
      </c>
    </row>
    <row r="20276" spans="1:1" x14ac:dyDescent="0.2">
      <c r="A20276" t="s">
        <v>3463</v>
      </c>
    </row>
    <row r="20277" spans="1:1" x14ac:dyDescent="0.2">
      <c r="A20277" t="s">
        <v>173</v>
      </c>
    </row>
    <row r="20278" spans="1:1" x14ac:dyDescent="0.2">
      <c r="A20278" t="s">
        <v>152</v>
      </c>
    </row>
    <row r="20279" spans="1:1" x14ac:dyDescent="0.2">
      <c r="A20279" t="s">
        <v>150</v>
      </c>
    </row>
    <row r="20280" spans="1:1" x14ac:dyDescent="0.2">
      <c r="A20280" t="s">
        <v>158</v>
      </c>
    </row>
    <row r="20281" spans="1:1" x14ac:dyDescent="0.2">
      <c r="A20281" t="s">
        <v>3344</v>
      </c>
    </row>
    <row r="20282" spans="1:1" x14ac:dyDescent="0.2">
      <c r="A20282" t="s">
        <v>146</v>
      </c>
    </row>
    <row r="20283" spans="1:1" x14ac:dyDescent="0.2">
      <c r="A20283" t="s">
        <v>5298</v>
      </c>
    </row>
    <row r="20284" spans="1:1" x14ac:dyDescent="0.2">
      <c r="A20284" t="s">
        <v>5299</v>
      </c>
    </row>
    <row r="20285" spans="1:1" x14ac:dyDescent="0.2">
      <c r="A20285" t="s">
        <v>3463</v>
      </c>
    </row>
    <row r="20286" spans="1:1" x14ac:dyDescent="0.2">
      <c r="A20286" t="s">
        <v>173</v>
      </c>
    </row>
    <row r="20287" spans="1:1" x14ac:dyDescent="0.2">
      <c r="A20287" t="s">
        <v>152</v>
      </c>
    </row>
    <row r="20288" spans="1:1" x14ac:dyDescent="0.2">
      <c r="A20288" t="s">
        <v>150</v>
      </c>
    </row>
    <row r="20289" spans="1:1" x14ac:dyDescent="0.2">
      <c r="A20289" t="s">
        <v>158</v>
      </c>
    </row>
    <row r="20290" spans="1:1" x14ac:dyDescent="0.2">
      <c r="A20290" t="s">
        <v>3344</v>
      </c>
    </row>
    <row r="20291" spans="1:1" x14ac:dyDescent="0.2">
      <c r="A20291" t="s">
        <v>146</v>
      </c>
    </row>
    <row r="20292" spans="1:1" x14ac:dyDescent="0.2">
      <c r="A20292" t="s">
        <v>5300</v>
      </c>
    </row>
    <row r="20293" spans="1:1" x14ac:dyDescent="0.2">
      <c r="A20293" t="s">
        <v>5301</v>
      </c>
    </row>
    <row r="20294" spans="1:1" x14ac:dyDescent="0.2">
      <c r="A20294" t="s">
        <v>3463</v>
      </c>
    </row>
    <row r="20295" spans="1:1" x14ac:dyDescent="0.2">
      <c r="A20295" t="s">
        <v>173</v>
      </c>
    </row>
    <row r="20296" spans="1:1" x14ac:dyDescent="0.2">
      <c r="A20296" t="s">
        <v>152</v>
      </c>
    </row>
    <row r="20297" spans="1:1" x14ac:dyDescent="0.2">
      <c r="A20297" t="s">
        <v>150</v>
      </c>
    </row>
    <row r="20298" spans="1:1" x14ac:dyDescent="0.2">
      <c r="A20298" t="s">
        <v>151</v>
      </c>
    </row>
    <row r="20299" spans="1:1" x14ac:dyDescent="0.2">
      <c r="A20299" t="s">
        <v>3344</v>
      </c>
    </row>
    <row r="20300" spans="1:1" x14ac:dyDescent="0.2">
      <c r="A20300" t="s">
        <v>146</v>
      </c>
    </row>
    <row r="20301" spans="1:1" x14ac:dyDescent="0.2">
      <c r="A20301" t="s">
        <v>5302</v>
      </c>
    </row>
    <row r="20302" spans="1:1" x14ac:dyDescent="0.2">
      <c r="A20302" t="s">
        <v>4243</v>
      </c>
    </row>
    <row r="20303" spans="1:1" x14ac:dyDescent="0.2">
      <c r="A20303" t="s">
        <v>3463</v>
      </c>
    </row>
    <row r="20304" spans="1:1" x14ac:dyDescent="0.2">
      <c r="A20304" t="s">
        <v>173</v>
      </c>
    </row>
    <row r="20305" spans="1:1" x14ac:dyDescent="0.2">
      <c r="A20305" t="s">
        <v>152</v>
      </c>
    </row>
    <row r="20306" spans="1:1" x14ac:dyDescent="0.2">
      <c r="A20306" t="s">
        <v>150</v>
      </c>
    </row>
    <row r="20307" spans="1:1" x14ac:dyDescent="0.2">
      <c r="A20307" t="s">
        <v>158</v>
      </c>
    </row>
    <row r="20308" spans="1:1" x14ac:dyDescent="0.2">
      <c r="A20308" t="s">
        <v>3344</v>
      </c>
    </row>
    <row r="20309" spans="1:1" x14ac:dyDescent="0.2">
      <c r="A20309" t="s">
        <v>146</v>
      </c>
    </row>
    <row r="20310" spans="1:1" x14ac:dyDescent="0.2">
      <c r="A20310" t="s">
        <v>5303</v>
      </c>
    </row>
    <row r="20311" spans="1:1" x14ac:dyDescent="0.2">
      <c r="A20311" t="s">
        <v>5304</v>
      </c>
    </row>
    <row r="20312" spans="1:1" x14ac:dyDescent="0.2">
      <c r="A20312" t="s">
        <v>3463</v>
      </c>
    </row>
    <row r="20313" spans="1:1" x14ac:dyDescent="0.2">
      <c r="A20313" t="s">
        <v>173</v>
      </c>
    </row>
    <row r="20314" spans="1:1" x14ac:dyDescent="0.2">
      <c r="A20314" t="s">
        <v>152</v>
      </c>
    </row>
    <row r="20315" spans="1:1" x14ac:dyDescent="0.2">
      <c r="A20315" t="s">
        <v>150</v>
      </c>
    </row>
    <row r="20316" spans="1:1" x14ac:dyDescent="0.2">
      <c r="A20316" t="s">
        <v>158</v>
      </c>
    </row>
    <row r="20317" spans="1:1" x14ac:dyDescent="0.2">
      <c r="A20317" t="s">
        <v>3344</v>
      </c>
    </row>
    <row r="20318" spans="1:1" x14ac:dyDescent="0.2">
      <c r="A20318" t="s">
        <v>146</v>
      </c>
    </row>
    <row r="20319" spans="1:1" x14ac:dyDescent="0.2">
      <c r="A20319" t="s">
        <v>5305</v>
      </c>
    </row>
    <row r="20320" spans="1:1" x14ac:dyDescent="0.2">
      <c r="A20320" t="s">
        <v>5306</v>
      </c>
    </row>
    <row r="20321" spans="1:1" x14ac:dyDescent="0.2">
      <c r="A20321" t="s">
        <v>4105</v>
      </c>
    </row>
    <row r="20322" spans="1:1" x14ac:dyDescent="0.2">
      <c r="A20322" t="s">
        <v>173</v>
      </c>
    </row>
    <row r="20323" spans="1:1" x14ac:dyDescent="0.2">
      <c r="A20323" t="s">
        <v>152</v>
      </c>
    </row>
    <row r="20324" spans="1:1" x14ac:dyDescent="0.2">
      <c r="A20324" t="s">
        <v>150</v>
      </c>
    </row>
    <row r="20325" spans="1:1" x14ac:dyDescent="0.2">
      <c r="A20325" t="s">
        <v>158</v>
      </c>
    </row>
    <row r="20326" spans="1:1" x14ac:dyDescent="0.2">
      <c r="A20326" t="s">
        <v>3344</v>
      </c>
    </row>
    <row r="20327" spans="1:1" x14ac:dyDescent="0.2">
      <c r="A20327" t="s">
        <v>146</v>
      </c>
    </row>
    <row r="20328" spans="1:1" x14ac:dyDescent="0.2">
      <c r="A20328" t="s">
        <v>5307</v>
      </c>
    </row>
    <row r="20329" spans="1:1" x14ac:dyDescent="0.2">
      <c r="A20329" t="s">
        <v>5308</v>
      </c>
    </row>
    <row r="20330" spans="1:1" x14ac:dyDescent="0.2">
      <c r="A20330" t="s">
        <v>3463</v>
      </c>
    </row>
    <row r="20331" spans="1:1" x14ac:dyDescent="0.2">
      <c r="A20331" t="s">
        <v>173</v>
      </c>
    </row>
    <row r="20332" spans="1:1" x14ac:dyDescent="0.2">
      <c r="A20332" t="s">
        <v>152</v>
      </c>
    </row>
    <row r="20333" spans="1:1" x14ac:dyDescent="0.2">
      <c r="A20333" t="s">
        <v>150</v>
      </c>
    </row>
    <row r="20334" spans="1:1" x14ac:dyDescent="0.2">
      <c r="A20334" t="s">
        <v>158</v>
      </c>
    </row>
    <row r="20335" spans="1:1" x14ac:dyDescent="0.2">
      <c r="A20335" t="s">
        <v>3344</v>
      </c>
    </row>
    <row r="20336" spans="1:1" x14ac:dyDescent="0.2">
      <c r="A20336" t="s">
        <v>146</v>
      </c>
    </row>
    <row r="20337" spans="1:1" x14ac:dyDescent="0.2">
      <c r="A20337" t="s">
        <v>5309</v>
      </c>
    </row>
    <row r="20338" spans="1:1" x14ac:dyDescent="0.2">
      <c r="A20338" t="s">
        <v>143</v>
      </c>
    </row>
    <row r="20340" spans="1:1" x14ac:dyDescent="0.2">
      <c r="A20340" t="s">
        <v>144</v>
      </c>
    </row>
    <row r="20341" spans="1:1" x14ac:dyDescent="0.2">
      <c r="A20341" t="s">
        <v>145</v>
      </c>
    </row>
    <row r="20342" spans="1:1" x14ac:dyDescent="0.2">
      <c r="A20342" t="s">
        <v>146</v>
      </c>
    </row>
    <row r="20343" spans="1:1" x14ac:dyDescent="0.2">
      <c r="A20343" t="s">
        <v>5310</v>
      </c>
    </row>
    <row r="20344" spans="1:1" x14ac:dyDescent="0.2">
      <c r="A20344" t="s">
        <v>5311</v>
      </c>
    </row>
    <row r="20345" spans="1:1" x14ac:dyDescent="0.2">
      <c r="A20345" t="s">
        <v>3463</v>
      </c>
    </row>
    <row r="20346" spans="1:1" x14ac:dyDescent="0.2">
      <c r="A20346" t="s">
        <v>173</v>
      </c>
    </row>
    <row r="20347" spans="1:1" x14ac:dyDescent="0.2">
      <c r="A20347" t="s">
        <v>152</v>
      </c>
    </row>
    <row r="20348" spans="1:1" x14ac:dyDescent="0.2">
      <c r="A20348" t="s">
        <v>150</v>
      </c>
    </row>
    <row r="20349" spans="1:1" x14ac:dyDescent="0.2">
      <c r="A20349" t="s">
        <v>158</v>
      </c>
    </row>
    <row r="20350" spans="1:1" x14ac:dyDescent="0.2">
      <c r="A20350" t="s">
        <v>3344</v>
      </c>
    </row>
    <row r="20351" spans="1:1" x14ac:dyDescent="0.2">
      <c r="A20351" t="s">
        <v>146</v>
      </c>
    </row>
    <row r="20352" spans="1:1" x14ac:dyDescent="0.2">
      <c r="A20352" t="s">
        <v>5312</v>
      </c>
    </row>
    <row r="20353" spans="1:1" x14ac:dyDescent="0.2">
      <c r="A20353" t="s">
        <v>5313</v>
      </c>
    </row>
    <row r="20354" spans="1:1" x14ac:dyDescent="0.2">
      <c r="A20354" t="s">
        <v>3463</v>
      </c>
    </row>
    <row r="20355" spans="1:1" x14ac:dyDescent="0.2">
      <c r="A20355" t="s">
        <v>173</v>
      </c>
    </row>
    <row r="20356" spans="1:1" x14ac:dyDescent="0.2">
      <c r="A20356" t="s">
        <v>152</v>
      </c>
    </row>
    <row r="20357" spans="1:1" x14ac:dyDescent="0.2">
      <c r="A20357" t="s">
        <v>150</v>
      </c>
    </row>
    <row r="20358" spans="1:1" x14ac:dyDescent="0.2">
      <c r="A20358" t="s">
        <v>151</v>
      </c>
    </row>
    <row r="20359" spans="1:1" x14ac:dyDescent="0.2">
      <c r="A20359" t="s">
        <v>3344</v>
      </c>
    </row>
    <row r="20360" spans="1:1" x14ac:dyDescent="0.2">
      <c r="A20360" t="s">
        <v>146</v>
      </c>
    </row>
    <row r="20361" spans="1:1" x14ac:dyDescent="0.2">
      <c r="A20361" t="s">
        <v>5314</v>
      </c>
    </row>
    <row r="20362" spans="1:1" x14ac:dyDescent="0.2">
      <c r="A20362" t="s">
        <v>5315</v>
      </c>
    </row>
    <row r="20363" spans="1:1" x14ac:dyDescent="0.2">
      <c r="A20363" t="s">
        <v>3463</v>
      </c>
    </row>
    <row r="20364" spans="1:1" x14ac:dyDescent="0.2">
      <c r="A20364" t="s">
        <v>173</v>
      </c>
    </row>
    <row r="20365" spans="1:1" x14ac:dyDescent="0.2">
      <c r="A20365" t="s">
        <v>152</v>
      </c>
    </row>
    <row r="20366" spans="1:1" x14ac:dyDescent="0.2">
      <c r="A20366" t="s">
        <v>150</v>
      </c>
    </row>
    <row r="20367" spans="1:1" x14ac:dyDescent="0.2">
      <c r="A20367" t="s">
        <v>151</v>
      </c>
    </row>
    <row r="20368" spans="1:1" x14ac:dyDescent="0.2">
      <c r="A20368" t="s">
        <v>3344</v>
      </c>
    </row>
    <row r="20369" spans="1:1" x14ac:dyDescent="0.2">
      <c r="A20369" t="s">
        <v>146</v>
      </c>
    </row>
    <row r="20370" spans="1:1" x14ac:dyDescent="0.2">
      <c r="A20370" t="s">
        <v>5316</v>
      </c>
    </row>
    <row r="20371" spans="1:1" x14ac:dyDescent="0.2">
      <c r="A20371" t="s">
        <v>4296</v>
      </c>
    </row>
    <row r="20372" spans="1:1" x14ac:dyDescent="0.2">
      <c r="A20372" t="s">
        <v>3463</v>
      </c>
    </row>
    <row r="20373" spans="1:1" x14ac:dyDescent="0.2">
      <c r="A20373" t="s">
        <v>173</v>
      </c>
    </row>
    <row r="20374" spans="1:1" x14ac:dyDescent="0.2">
      <c r="A20374" t="s">
        <v>152</v>
      </c>
    </row>
    <row r="20375" spans="1:1" x14ac:dyDescent="0.2">
      <c r="A20375" t="s">
        <v>150</v>
      </c>
    </row>
    <row r="20376" spans="1:1" x14ac:dyDescent="0.2">
      <c r="A20376" t="s">
        <v>158</v>
      </c>
    </row>
    <row r="20377" spans="1:1" x14ac:dyDescent="0.2">
      <c r="A20377" t="s">
        <v>3344</v>
      </c>
    </row>
    <row r="20378" spans="1:1" x14ac:dyDescent="0.2">
      <c r="A20378" t="s">
        <v>146</v>
      </c>
    </row>
    <row r="20379" spans="1:1" x14ac:dyDescent="0.2">
      <c r="A20379" t="s">
        <v>5317</v>
      </c>
    </row>
    <row r="20380" spans="1:1" x14ac:dyDescent="0.2">
      <c r="A20380" t="s">
        <v>4330</v>
      </c>
    </row>
    <row r="20381" spans="1:1" x14ac:dyDescent="0.2">
      <c r="A20381" t="s">
        <v>4105</v>
      </c>
    </row>
    <row r="20382" spans="1:1" x14ac:dyDescent="0.2">
      <c r="A20382" t="s">
        <v>173</v>
      </c>
    </row>
    <row r="20383" spans="1:1" x14ac:dyDescent="0.2">
      <c r="A20383" t="s">
        <v>152</v>
      </c>
    </row>
    <row r="20384" spans="1:1" x14ac:dyDescent="0.2">
      <c r="A20384" t="s">
        <v>150</v>
      </c>
    </row>
    <row r="20385" spans="1:1" x14ac:dyDescent="0.2">
      <c r="A20385" t="s">
        <v>158</v>
      </c>
    </row>
    <row r="20386" spans="1:1" x14ac:dyDescent="0.2">
      <c r="A20386" t="s">
        <v>3344</v>
      </c>
    </row>
    <row r="20387" spans="1:1" x14ac:dyDescent="0.2">
      <c r="A20387" t="s">
        <v>146</v>
      </c>
    </row>
    <row r="20388" spans="1:1" x14ac:dyDescent="0.2">
      <c r="A20388" t="s">
        <v>5318</v>
      </c>
    </row>
    <row r="20389" spans="1:1" x14ac:dyDescent="0.2">
      <c r="A20389" t="s">
        <v>4292</v>
      </c>
    </row>
    <row r="20390" spans="1:1" x14ac:dyDescent="0.2">
      <c r="A20390" t="s">
        <v>3463</v>
      </c>
    </row>
    <row r="20391" spans="1:1" x14ac:dyDescent="0.2">
      <c r="A20391" t="s">
        <v>173</v>
      </c>
    </row>
    <row r="20392" spans="1:1" x14ac:dyDescent="0.2">
      <c r="A20392" t="s">
        <v>152</v>
      </c>
    </row>
    <row r="20393" spans="1:1" x14ac:dyDescent="0.2">
      <c r="A20393" t="s">
        <v>150</v>
      </c>
    </row>
    <row r="20394" spans="1:1" x14ac:dyDescent="0.2">
      <c r="A20394" t="s">
        <v>158</v>
      </c>
    </row>
    <row r="20395" spans="1:1" x14ac:dyDescent="0.2">
      <c r="A20395" t="s">
        <v>3344</v>
      </c>
    </row>
    <row r="20396" spans="1:1" x14ac:dyDescent="0.2">
      <c r="A20396" t="s">
        <v>146</v>
      </c>
    </row>
    <row r="20397" spans="1:1" x14ac:dyDescent="0.2">
      <c r="A20397" t="s">
        <v>5319</v>
      </c>
    </row>
    <row r="20398" spans="1:1" x14ac:dyDescent="0.2">
      <c r="A20398" t="s">
        <v>5320</v>
      </c>
    </row>
    <row r="20399" spans="1:1" x14ac:dyDescent="0.2">
      <c r="A20399" t="s">
        <v>4038</v>
      </c>
    </row>
    <row r="20400" spans="1:1" x14ac:dyDescent="0.2">
      <c r="A20400" t="s">
        <v>173</v>
      </c>
    </row>
    <row r="20401" spans="1:1" x14ac:dyDescent="0.2">
      <c r="A20401" t="s">
        <v>152</v>
      </c>
    </row>
    <row r="20402" spans="1:1" x14ac:dyDescent="0.2">
      <c r="A20402" t="s">
        <v>150</v>
      </c>
    </row>
    <row r="20403" spans="1:1" x14ac:dyDescent="0.2">
      <c r="A20403" t="s">
        <v>158</v>
      </c>
    </row>
    <row r="20404" spans="1:1" x14ac:dyDescent="0.2">
      <c r="A20404" t="s">
        <v>3344</v>
      </c>
    </row>
    <row r="20405" spans="1:1" x14ac:dyDescent="0.2">
      <c r="A20405" t="s">
        <v>146</v>
      </c>
    </row>
    <row r="20406" spans="1:1" x14ac:dyDescent="0.2">
      <c r="A20406" t="s">
        <v>5321</v>
      </c>
    </row>
    <row r="20407" spans="1:1" x14ac:dyDescent="0.2">
      <c r="A20407" t="s">
        <v>143</v>
      </c>
    </row>
    <row r="20409" spans="1:1" x14ac:dyDescent="0.2">
      <c r="A20409" t="s">
        <v>144</v>
      </c>
    </row>
    <row r="20410" spans="1:1" x14ac:dyDescent="0.2">
      <c r="A20410" t="s">
        <v>145</v>
      </c>
    </row>
    <row r="20411" spans="1:1" x14ac:dyDescent="0.2">
      <c r="A20411" t="s">
        <v>146</v>
      </c>
    </row>
    <row r="20412" spans="1:1" x14ac:dyDescent="0.2">
      <c r="A20412" t="s">
        <v>5322</v>
      </c>
    </row>
    <row r="20413" spans="1:1" x14ac:dyDescent="0.2">
      <c r="A20413" t="s">
        <v>5323</v>
      </c>
    </row>
    <row r="20414" spans="1:1" x14ac:dyDescent="0.2">
      <c r="A20414" t="s">
        <v>3463</v>
      </c>
    </row>
    <row r="20415" spans="1:1" x14ac:dyDescent="0.2">
      <c r="A20415" t="s">
        <v>173</v>
      </c>
    </row>
    <row r="20416" spans="1:1" x14ac:dyDescent="0.2">
      <c r="A20416" t="s">
        <v>152</v>
      </c>
    </row>
    <row r="20417" spans="1:1" x14ac:dyDescent="0.2">
      <c r="A20417" t="s">
        <v>150</v>
      </c>
    </row>
    <row r="20418" spans="1:1" x14ac:dyDescent="0.2">
      <c r="A20418" t="s">
        <v>158</v>
      </c>
    </row>
    <row r="20419" spans="1:1" x14ac:dyDescent="0.2">
      <c r="A20419" t="s">
        <v>3344</v>
      </c>
    </row>
    <row r="20420" spans="1:1" x14ac:dyDescent="0.2">
      <c r="A20420" t="s">
        <v>146</v>
      </c>
    </row>
    <row r="20421" spans="1:1" x14ac:dyDescent="0.2">
      <c r="A20421" t="s">
        <v>5324</v>
      </c>
    </row>
    <row r="20422" spans="1:1" x14ac:dyDescent="0.2">
      <c r="A20422" t="s">
        <v>5325</v>
      </c>
    </row>
    <row r="20423" spans="1:1" x14ac:dyDescent="0.2">
      <c r="A20423" t="s">
        <v>3463</v>
      </c>
    </row>
    <row r="20424" spans="1:1" x14ac:dyDescent="0.2">
      <c r="A20424" t="s">
        <v>173</v>
      </c>
    </row>
    <row r="20425" spans="1:1" x14ac:dyDescent="0.2">
      <c r="A20425" t="s">
        <v>152</v>
      </c>
    </row>
    <row r="20426" spans="1:1" x14ac:dyDescent="0.2">
      <c r="A20426" t="s">
        <v>150</v>
      </c>
    </row>
    <row r="20427" spans="1:1" x14ac:dyDescent="0.2">
      <c r="A20427" t="s">
        <v>158</v>
      </c>
    </row>
    <row r="20428" spans="1:1" x14ac:dyDescent="0.2">
      <c r="A20428" t="s">
        <v>3344</v>
      </c>
    </row>
    <row r="20429" spans="1:1" x14ac:dyDescent="0.2">
      <c r="A20429" t="s">
        <v>146</v>
      </c>
    </row>
    <row r="20430" spans="1:1" x14ac:dyDescent="0.2">
      <c r="A20430" t="s">
        <v>5326</v>
      </c>
    </row>
    <row r="20431" spans="1:1" x14ac:dyDescent="0.2">
      <c r="A20431" t="s">
        <v>5327</v>
      </c>
    </row>
    <row r="20432" spans="1:1" x14ac:dyDescent="0.2">
      <c r="A20432" t="s">
        <v>4095</v>
      </c>
    </row>
    <row r="20433" spans="1:1" x14ac:dyDescent="0.2">
      <c r="A20433" t="s">
        <v>173</v>
      </c>
    </row>
    <row r="20434" spans="1:1" x14ac:dyDescent="0.2">
      <c r="A20434" t="s">
        <v>152</v>
      </c>
    </row>
    <row r="20435" spans="1:1" x14ac:dyDescent="0.2">
      <c r="A20435" t="s">
        <v>150</v>
      </c>
    </row>
    <row r="20436" spans="1:1" x14ac:dyDescent="0.2">
      <c r="A20436" t="s">
        <v>158</v>
      </c>
    </row>
    <row r="20437" spans="1:1" x14ac:dyDescent="0.2">
      <c r="A20437" t="s">
        <v>3344</v>
      </c>
    </row>
    <row r="20438" spans="1:1" x14ac:dyDescent="0.2">
      <c r="A20438" t="s">
        <v>146</v>
      </c>
    </row>
    <row r="20439" spans="1:1" x14ac:dyDescent="0.2">
      <c r="A20439" t="s">
        <v>5328</v>
      </c>
    </row>
    <row r="20440" spans="1:1" x14ac:dyDescent="0.2">
      <c r="A20440" t="s">
        <v>5329</v>
      </c>
    </row>
    <row r="20441" spans="1:1" x14ac:dyDescent="0.2">
      <c r="A20441" t="s">
        <v>4105</v>
      </c>
    </row>
    <row r="20442" spans="1:1" x14ac:dyDescent="0.2">
      <c r="A20442" t="s">
        <v>5330</v>
      </c>
    </row>
    <row r="20443" spans="1:1" x14ac:dyDescent="0.2">
      <c r="A20443" t="s">
        <v>152</v>
      </c>
    </row>
    <row r="20444" spans="1:1" x14ac:dyDescent="0.2">
      <c r="A20444" t="s">
        <v>150</v>
      </c>
    </row>
    <row r="20445" spans="1:1" x14ac:dyDescent="0.2">
      <c r="A20445" t="s">
        <v>158</v>
      </c>
    </row>
    <row r="20446" spans="1:1" x14ac:dyDescent="0.2">
      <c r="A20446" t="s">
        <v>3344</v>
      </c>
    </row>
    <row r="20447" spans="1:1" x14ac:dyDescent="0.2">
      <c r="A20447" t="s">
        <v>146</v>
      </c>
    </row>
    <row r="20448" spans="1:1" x14ac:dyDescent="0.2">
      <c r="A20448" t="s">
        <v>5331</v>
      </c>
    </row>
    <row r="20449" spans="1:1" x14ac:dyDescent="0.2">
      <c r="A20449" t="s">
        <v>5332</v>
      </c>
    </row>
    <row r="20450" spans="1:1" x14ac:dyDescent="0.2">
      <c r="A20450" t="s">
        <v>3463</v>
      </c>
    </row>
    <row r="20451" spans="1:1" x14ac:dyDescent="0.2">
      <c r="A20451" t="s">
        <v>173</v>
      </c>
    </row>
    <row r="20452" spans="1:1" x14ac:dyDescent="0.2">
      <c r="A20452" t="s">
        <v>152</v>
      </c>
    </row>
    <row r="20453" spans="1:1" x14ac:dyDescent="0.2">
      <c r="A20453" t="s">
        <v>150</v>
      </c>
    </row>
    <row r="20454" spans="1:1" x14ac:dyDescent="0.2">
      <c r="A20454" t="s">
        <v>151</v>
      </c>
    </row>
    <row r="20455" spans="1:1" x14ac:dyDescent="0.2">
      <c r="A20455" t="s">
        <v>146</v>
      </c>
    </row>
    <row r="20456" spans="1:1" x14ac:dyDescent="0.2">
      <c r="A20456" t="s">
        <v>5333</v>
      </c>
    </row>
    <row r="20457" spans="1:1" x14ac:dyDescent="0.2">
      <c r="A20457" t="s">
        <v>5334</v>
      </c>
    </row>
    <row r="20458" spans="1:1" x14ac:dyDescent="0.2">
      <c r="A20458" t="s">
        <v>3463</v>
      </c>
    </row>
    <row r="20459" spans="1:1" x14ac:dyDescent="0.2">
      <c r="A20459" t="s">
        <v>173</v>
      </c>
    </row>
    <row r="20460" spans="1:1" x14ac:dyDescent="0.2">
      <c r="A20460" t="s">
        <v>152</v>
      </c>
    </row>
    <row r="20461" spans="1:1" x14ac:dyDescent="0.2">
      <c r="A20461" t="s">
        <v>150</v>
      </c>
    </row>
    <row r="20462" spans="1:1" x14ac:dyDescent="0.2">
      <c r="A20462" t="s">
        <v>158</v>
      </c>
    </row>
    <row r="20463" spans="1:1" x14ac:dyDescent="0.2">
      <c r="A20463" t="s">
        <v>3344</v>
      </c>
    </row>
    <row r="20464" spans="1:1" x14ac:dyDescent="0.2">
      <c r="A20464" t="s">
        <v>146</v>
      </c>
    </row>
    <row r="20465" spans="1:1" x14ac:dyDescent="0.2">
      <c r="A20465" t="s">
        <v>5335</v>
      </c>
    </row>
    <row r="20466" spans="1:1" x14ac:dyDescent="0.2">
      <c r="A20466" t="s">
        <v>5336</v>
      </c>
    </row>
    <row r="20467" spans="1:1" x14ac:dyDescent="0.2">
      <c r="A20467" t="s">
        <v>3463</v>
      </c>
    </row>
    <row r="20468" spans="1:1" x14ac:dyDescent="0.2">
      <c r="A20468" t="s">
        <v>173</v>
      </c>
    </row>
    <row r="20469" spans="1:1" x14ac:dyDescent="0.2">
      <c r="A20469" t="s">
        <v>152</v>
      </c>
    </row>
    <row r="20470" spans="1:1" x14ac:dyDescent="0.2">
      <c r="A20470" t="s">
        <v>150</v>
      </c>
    </row>
    <row r="20471" spans="1:1" x14ac:dyDescent="0.2">
      <c r="A20471" t="s">
        <v>151</v>
      </c>
    </row>
    <row r="20472" spans="1:1" x14ac:dyDescent="0.2">
      <c r="A20472" t="s">
        <v>3344</v>
      </c>
    </row>
    <row r="20473" spans="1:1" x14ac:dyDescent="0.2">
      <c r="A20473" t="s">
        <v>146</v>
      </c>
    </row>
    <row r="20474" spans="1:1" x14ac:dyDescent="0.2">
      <c r="A20474" t="s">
        <v>5337</v>
      </c>
    </row>
    <row r="20475" spans="1:1" x14ac:dyDescent="0.2">
      <c r="A20475" t="s">
        <v>143</v>
      </c>
    </row>
    <row r="20477" spans="1:1" x14ac:dyDescent="0.2">
      <c r="A20477" t="s">
        <v>144</v>
      </c>
    </row>
    <row r="20478" spans="1:1" x14ac:dyDescent="0.2">
      <c r="A20478" t="s">
        <v>145</v>
      </c>
    </row>
    <row r="20479" spans="1:1" x14ac:dyDescent="0.2">
      <c r="A20479" t="s">
        <v>146</v>
      </c>
    </row>
    <row r="20480" spans="1:1" x14ac:dyDescent="0.2">
      <c r="A20480" t="s">
        <v>5338</v>
      </c>
    </row>
    <row r="20481" spans="1:1" x14ac:dyDescent="0.2">
      <c r="A20481" t="s">
        <v>5339</v>
      </c>
    </row>
    <row r="20482" spans="1:1" x14ac:dyDescent="0.2">
      <c r="A20482" t="s">
        <v>3463</v>
      </c>
    </row>
    <row r="20483" spans="1:1" x14ac:dyDescent="0.2">
      <c r="A20483" t="s">
        <v>173</v>
      </c>
    </row>
    <row r="20484" spans="1:1" x14ac:dyDescent="0.2">
      <c r="A20484" t="s">
        <v>152</v>
      </c>
    </row>
    <row r="20485" spans="1:1" x14ac:dyDescent="0.2">
      <c r="A20485" t="s">
        <v>150</v>
      </c>
    </row>
    <row r="20486" spans="1:1" x14ac:dyDescent="0.2">
      <c r="A20486" t="s">
        <v>158</v>
      </c>
    </row>
    <row r="20487" spans="1:1" x14ac:dyDescent="0.2">
      <c r="A20487" t="s">
        <v>3344</v>
      </c>
    </row>
    <row r="20488" spans="1:1" x14ac:dyDescent="0.2">
      <c r="A20488" t="s">
        <v>146</v>
      </c>
    </row>
    <row r="20489" spans="1:1" x14ac:dyDescent="0.2">
      <c r="A20489" t="s">
        <v>5340</v>
      </c>
    </row>
    <row r="20490" spans="1:1" x14ac:dyDescent="0.2">
      <c r="A20490" t="s">
        <v>5341</v>
      </c>
    </row>
    <row r="20491" spans="1:1" x14ac:dyDescent="0.2">
      <c r="A20491" t="s">
        <v>3463</v>
      </c>
    </row>
    <row r="20492" spans="1:1" x14ac:dyDescent="0.2">
      <c r="A20492" t="s">
        <v>173</v>
      </c>
    </row>
    <row r="20493" spans="1:1" x14ac:dyDescent="0.2">
      <c r="A20493" t="s">
        <v>152</v>
      </c>
    </row>
    <row r="20494" spans="1:1" x14ac:dyDescent="0.2">
      <c r="A20494" t="s">
        <v>150</v>
      </c>
    </row>
    <row r="20495" spans="1:1" x14ac:dyDescent="0.2">
      <c r="A20495" t="s">
        <v>158</v>
      </c>
    </row>
    <row r="20496" spans="1:1" x14ac:dyDescent="0.2">
      <c r="A20496" t="s">
        <v>3344</v>
      </c>
    </row>
    <row r="20497" spans="1:1" x14ac:dyDescent="0.2">
      <c r="A20497" t="s">
        <v>146</v>
      </c>
    </row>
    <row r="20498" spans="1:1" x14ac:dyDescent="0.2">
      <c r="A20498" t="s">
        <v>5342</v>
      </c>
    </row>
    <row r="20499" spans="1:1" x14ac:dyDescent="0.2">
      <c r="A20499" t="s">
        <v>5343</v>
      </c>
    </row>
    <row r="20500" spans="1:1" x14ac:dyDescent="0.2">
      <c r="A20500" t="s">
        <v>3463</v>
      </c>
    </row>
    <row r="20501" spans="1:1" x14ac:dyDescent="0.2">
      <c r="A20501" t="s">
        <v>173</v>
      </c>
    </row>
    <row r="20502" spans="1:1" x14ac:dyDescent="0.2">
      <c r="A20502" t="s">
        <v>152</v>
      </c>
    </row>
    <row r="20503" spans="1:1" x14ac:dyDescent="0.2">
      <c r="A20503" t="s">
        <v>150</v>
      </c>
    </row>
    <row r="20504" spans="1:1" x14ac:dyDescent="0.2">
      <c r="A20504" t="s">
        <v>151</v>
      </c>
    </row>
    <row r="20505" spans="1:1" x14ac:dyDescent="0.2">
      <c r="A20505" t="s">
        <v>3344</v>
      </c>
    </row>
    <row r="20506" spans="1:1" x14ac:dyDescent="0.2">
      <c r="A20506" t="s">
        <v>146</v>
      </c>
    </row>
    <row r="20507" spans="1:1" x14ac:dyDescent="0.2">
      <c r="A20507" t="s">
        <v>5344</v>
      </c>
    </row>
    <row r="20508" spans="1:1" x14ac:dyDescent="0.2">
      <c r="A20508" t="s">
        <v>5345</v>
      </c>
    </row>
    <row r="20509" spans="1:1" x14ac:dyDescent="0.2">
      <c r="A20509" t="s">
        <v>3463</v>
      </c>
    </row>
    <row r="20510" spans="1:1" x14ac:dyDescent="0.2">
      <c r="A20510" t="s">
        <v>173</v>
      </c>
    </row>
    <row r="20511" spans="1:1" x14ac:dyDescent="0.2">
      <c r="A20511" t="s">
        <v>152</v>
      </c>
    </row>
    <row r="20512" spans="1:1" x14ac:dyDescent="0.2">
      <c r="A20512" t="s">
        <v>150</v>
      </c>
    </row>
    <row r="20513" spans="1:1" x14ac:dyDescent="0.2">
      <c r="A20513" t="s">
        <v>158</v>
      </c>
    </row>
    <row r="20514" spans="1:1" x14ac:dyDescent="0.2">
      <c r="A20514" t="s">
        <v>3344</v>
      </c>
    </row>
    <row r="20515" spans="1:1" x14ac:dyDescent="0.2">
      <c r="A20515" t="s">
        <v>146</v>
      </c>
    </row>
    <row r="20516" spans="1:1" x14ac:dyDescent="0.2">
      <c r="A20516" t="s">
        <v>5346</v>
      </c>
    </row>
    <row r="20517" spans="1:1" x14ac:dyDescent="0.2">
      <c r="A20517" t="s">
        <v>5347</v>
      </c>
    </row>
    <row r="20518" spans="1:1" x14ac:dyDescent="0.2">
      <c r="A20518" t="s">
        <v>3463</v>
      </c>
    </row>
    <row r="20519" spans="1:1" x14ac:dyDescent="0.2">
      <c r="A20519" t="s">
        <v>173</v>
      </c>
    </row>
    <row r="20520" spans="1:1" x14ac:dyDescent="0.2">
      <c r="A20520" t="s">
        <v>152</v>
      </c>
    </row>
    <row r="20521" spans="1:1" x14ac:dyDescent="0.2">
      <c r="A20521" t="s">
        <v>150</v>
      </c>
    </row>
    <row r="20522" spans="1:1" x14ac:dyDescent="0.2">
      <c r="A20522" t="s">
        <v>158</v>
      </c>
    </row>
    <row r="20523" spans="1:1" x14ac:dyDescent="0.2">
      <c r="A20523" t="s">
        <v>3344</v>
      </c>
    </row>
    <row r="20524" spans="1:1" x14ac:dyDescent="0.2">
      <c r="A20524" t="s">
        <v>146</v>
      </c>
    </row>
    <row r="20525" spans="1:1" x14ac:dyDescent="0.2">
      <c r="A20525" t="s">
        <v>5348</v>
      </c>
    </row>
    <row r="20526" spans="1:1" x14ac:dyDescent="0.2">
      <c r="A20526" t="s">
        <v>5349</v>
      </c>
    </row>
    <row r="20527" spans="1:1" x14ac:dyDescent="0.2">
      <c r="A20527" t="s">
        <v>3463</v>
      </c>
    </row>
    <row r="20528" spans="1:1" x14ac:dyDescent="0.2">
      <c r="A20528" t="s">
        <v>173</v>
      </c>
    </row>
    <row r="20529" spans="1:1" x14ac:dyDescent="0.2">
      <c r="A20529" t="s">
        <v>152</v>
      </c>
    </row>
    <row r="20530" spans="1:1" x14ac:dyDescent="0.2">
      <c r="A20530" t="s">
        <v>150</v>
      </c>
    </row>
    <row r="20531" spans="1:1" x14ac:dyDescent="0.2">
      <c r="A20531" t="s">
        <v>151</v>
      </c>
    </row>
    <row r="20532" spans="1:1" x14ac:dyDescent="0.2">
      <c r="A20532" t="s">
        <v>3344</v>
      </c>
    </row>
    <row r="20533" spans="1:1" x14ac:dyDescent="0.2">
      <c r="A20533" t="s">
        <v>146</v>
      </c>
    </row>
    <row r="20534" spans="1:1" x14ac:dyDescent="0.2">
      <c r="A20534" t="s">
        <v>5350</v>
      </c>
    </row>
    <row r="20535" spans="1:1" x14ac:dyDescent="0.2">
      <c r="A20535" t="s">
        <v>5351</v>
      </c>
    </row>
    <row r="20536" spans="1:1" x14ac:dyDescent="0.2">
      <c r="A20536" t="s">
        <v>3463</v>
      </c>
    </row>
    <row r="20537" spans="1:1" x14ac:dyDescent="0.2">
      <c r="A20537" t="s">
        <v>173</v>
      </c>
    </row>
    <row r="20538" spans="1:1" x14ac:dyDescent="0.2">
      <c r="A20538" t="s">
        <v>152</v>
      </c>
    </row>
    <row r="20539" spans="1:1" x14ac:dyDescent="0.2">
      <c r="A20539" t="s">
        <v>150</v>
      </c>
    </row>
    <row r="20540" spans="1:1" x14ac:dyDescent="0.2">
      <c r="A20540" t="s">
        <v>151</v>
      </c>
    </row>
    <row r="20541" spans="1:1" x14ac:dyDescent="0.2">
      <c r="A20541" t="s">
        <v>3344</v>
      </c>
    </row>
    <row r="20542" spans="1:1" x14ac:dyDescent="0.2">
      <c r="A20542" t="s">
        <v>146</v>
      </c>
    </row>
    <row r="20543" spans="1:1" x14ac:dyDescent="0.2">
      <c r="A20543" t="s">
        <v>5352</v>
      </c>
    </row>
    <row r="20544" spans="1:1" x14ac:dyDescent="0.2">
      <c r="A20544" t="s">
        <v>143</v>
      </c>
    </row>
    <row r="20546" spans="1:1" x14ac:dyDescent="0.2">
      <c r="A20546" t="s">
        <v>144</v>
      </c>
    </row>
    <row r="20547" spans="1:1" x14ac:dyDescent="0.2">
      <c r="A20547" t="s">
        <v>145</v>
      </c>
    </row>
    <row r="20548" spans="1:1" x14ac:dyDescent="0.2">
      <c r="A20548" t="s">
        <v>146</v>
      </c>
    </row>
    <row r="20549" spans="1:1" x14ac:dyDescent="0.2">
      <c r="A20549" t="s">
        <v>5353</v>
      </c>
    </row>
    <row r="20550" spans="1:1" x14ac:dyDescent="0.2">
      <c r="A20550" t="s">
        <v>5351</v>
      </c>
    </row>
    <row r="20551" spans="1:1" x14ac:dyDescent="0.2">
      <c r="A20551" t="s">
        <v>3463</v>
      </c>
    </row>
    <row r="20552" spans="1:1" x14ac:dyDescent="0.2">
      <c r="A20552" t="s">
        <v>173</v>
      </c>
    </row>
    <row r="20553" spans="1:1" x14ac:dyDescent="0.2">
      <c r="A20553" t="s">
        <v>152</v>
      </c>
    </row>
    <row r="20554" spans="1:1" x14ac:dyDescent="0.2">
      <c r="A20554" t="s">
        <v>150</v>
      </c>
    </row>
    <row r="20555" spans="1:1" x14ac:dyDescent="0.2">
      <c r="A20555" t="s">
        <v>158</v>
      </c>
    </row>
    <row r="20556" spans="1:1" x14ac:dyDescent="0.2">
      <c r="A20556" t="s">
        <v>3344</v>
      </c>
    </row>
    <row r="20557" spans="1:1" x14ac:dyDescent="0.2">
      <c r="A20557" t="s">
        <v>146</v>
      </c>
    </row>
    <row r="20558" spans="1:1" x14ac:dyDescent="0.2">
      <c r="A20558" t="s">
        <v>5354</v>
      </c>
    </row>
    <row r="20559" spans="1:1" x14ac:dyDescent="0.2">
      <c r="A20559" t="s">
        <v>5355</v>
      </c>
    </row>
    <row r="20560" spans="1:1" x14ac:dyDescent="0.2">
      <c r="A20560" t="s">
        <v>4038</v>
      </c>
    </row>
    <row r="20561" spans="1:1" x14ac:dyDescent="0.2">
      <c r="A20561" t="s">
        <v>173</v>
      </c>
    </row>
    <row r="20562" spans="1:1" x14ac:dyDescent="0.2">
      <c r="A20562" t="s">
        <v>152</v>
      </c>
    </row>
    <row r="20563" spans="1:1" x14ac:dyDescent="0.2">
      <c r="A20563" t="s">
        <v>150</v>
      </c>
    </row>
    <row r="20564" spans="1:1" x14ac:dyDescent="0.2">
      <c r="A20564" t="s">
        <v>158</v>
      </c>
    </row>
    <row r="20565" spans="1:1" x14ac:dyDescent="0.2">
      <c r="A20565" t="s">
        <v>3344</v>
      </c>
    </row>
    <row r="20566" spans="1:1" x14ac:dyDescent="0.2">
      <c r="A20566" t="s">
        <v>146</v>
      </c>
    </row>
    <row r="20567" spans="1:1" x14ac:dyDescent="0.2">
      <c r="A20567" t="s">
        <v>5356</v>
      </c>
    </row>
    <row r="20568" spans="1:1" x14ac:dyDescent="0.2">
      <c r="A20568" t="s">
        <v>5357</v>
      </c>
    </row>
    <row r="20569" spans="1:1" x14ac:dyDescent="0.2">
      <c r="A20569" t="s">
        <v>3463</v>
      </c>
    </row>
    <row r="20570" spans="1:1" x14ac:dyDescent="0.2">
      <c r="A20570" t="s">
        <v>173</v>
      </c>
    </row>
    <row r="20571" spans="1:1" x14ac:dyDescent="0.2">
      <c r="A20571" t="s">
        <v>152</v>
      </c>
    </row>
    <row r="20572" spans="1:1" x14ac:dyDescent="0.2">
      <c r="A20572" t="s">
        <v>150</v>
      </c>
    </row>
    <row r="20573" spans="1:1" x14ac:dyDescent="0.2">
      <c r="A20573" t="s">
        <v>158</v>
      </c>
    </row>
    <row r="20574" spans="1:1" x14ac:dyDescent="0.2">
      <c r="A20574" t="s">
        <v>3344</v>
      </c>
    </row>
    <row r="20575" spans="1:1" x14ac:dyDescent="0.2">
      <c r="A20575" t="s">
        <v>146</v>
      </c>
    </row>
    <row r="20576" spans="1:1" x14ac:dyDescent="0.2">
      <c r="A20576" t="s">
        <v>5358</v>
      </c>
    </row>
    <row r="20577" spans="1:1" x14ac:dyDescent="0.2">
      <c r="A20577" t="s">
        <v>5359</v>
      </c>
    </row>
    <row r="20578" spans="1:1" x14ac:dyDescent="0.2">
      <c r="A20578" t="s">
        <v>3463</v>
      </c>
    </row>
    <row r="20579" spans="1:1" x14ac:dyDescent="0.2">
      <c r="A20579" t="s">
        <v>173</v>
      </c>
    </row>
    <row r="20580" spans="1:1" x14ac:dyDescent="0.2">
      <c r="A20580" t="s">
        <v>152</v>
      </c>
    </row>
    <row r="20581" spans="1:1" x14ac:dyDescent="0.2">
      <c r="A20581" t="s">
        <v>150</v>
      </c>
    </row>
    <row r="20582" spans="1:1" x14ac:dyDescent="0.2">
      <c r="A20582" t="s">
        <v>158</v>
      </c>
    </row>
    <row r="20583" spans="1:1" x14ac:dyDescent="0.2">
      <c r="A20583" t="s">
        <v>3344</v>
      </c>
    </row>
    <row r="20584" spans="1:1" x14ac:dyDescent="0.2">
      <c r="A20584" t="s">
        <v>146</v>
      </c>
    </row>
    <row r="20585" spans="1:1" x14ac:dyDescent="0.2">
      <c r="A20585" t="s">
        <v>5360</v>
      </c>
    </row>
    <row r="20586" spans="1:1" x14ac:dyDescent="0.2">
      <c r="A20586" t="s">
        <v>5361</v>
      </c>
    </row>
    <row r="20587" spans="1:1" x14ac:dyDescent="0.2">
      <c r="A20587" t="s">
        <v>3463</v>
      </c>
    </row>
    <row r="20588" spans="1:1" x14ac:dyDescent="0.2">
      <c r="A20588" t="s">
        <v>173</v>
      </c>
    </row>
    <row r="20589" spans="1:1" x14ac:dyDescent="0.2">
      <c r="A20589" t="s">
        <v>152</v>
      </c>
    </row>
    <row r="20590" spans="1:1" x14ac:dyDescent="0.2">
      <c r="A20590" t="s">
        <v>150</v>
      </c>
    </row>
    <row r="20591" spans="1:1" x14ac:dyDescent="0.2">
      <c r="A20591" t="s">
        <v>158</v>
      </c>
    </row>
    <row r="20592" spans="1:1" x14ac:dyDescent="0.2">
      <c r="A20592" t="s">
        <v>3344</v>
      </c>
    </row>
    <row r="20593" spans="1:1" x14ac:dyDescent="0.2">
      <c r="A20593" t="s">
        <v>146</v>
      </c>
    </row>
    <row r="20594" spans="1:1" x14ac:dyDescent="0.2">
      <c r="A20594" t="s">
        <v>5362</v>
      </c>
    </row>
    <row r="20595" spans="1:1" x14ac:dyDescent="0.2">
      <c r="A20595" t="s">
        <v>5363</v>
      </c>
    </row>
    <row r="20596" spans="1:1" x14ac:dyDescent="0.2">
      <c r="A20596" t="s">
        <v>3463</v>
      </c>
    </row>
    <row r="20597" spans="1:1" x14ac:dyDescent="0.2">
      <c r="A20597" t="s">
        <v>173</v>
      </c>
    </row>
    <row r="20598" spans="1:1" x14ac:dyDescent="0.2">
      <c r="A20598" t="s">
        <v>152</v>
      </c>
    </row>
    <row r="20599" spans="1:1" x14ac:dyDescent="0.2">
      <c r="A20599" t="s">
        <v>150</v>
      </c>
    </row>
    <row r="20600" spans="1:1" x14ac:dyDescent="0.2">
      <c r="A20600" t="s">
        <v>151</v>
      </c>
    </row>
    <row r="20601" spans="1:1" x14ac:dyDescent="0.2">
      <c r="A20601" t="s">
        <v>3344</v>
      </c>
    </row>
    <row r="20602" spans="1:1" x14ac:dyDescent="0.2">
      <c r="A20602" t="s">
        <v>146</v>
      </c>
    </row>
    <row r="20603" spans="1:1" x14ac:dyDescent="0.2">
      <c r="A20603" t="s">
        <v>5364</v>
      </c>
    </row>
    <row r="20604" spans="1:1" x14ac:dyDescent="0.2">
      <c r="A20604" t="s">
        <v>5365</v>
      </c>
    </row>
    <row r="20605" spans="1:1" x14ac:dyDescent="0.2">
      <c r="A20605" t="s">
        <v>4038</v>
      </c>
    </row>
    <row r="20606" spans="1:1" x14ac:dyDescent="0.2">
      <c r="A20606" t="s">
        <v>173</v>
      </c>
    </row>
    <row r="20607" spans="1:1" x14ac:dyDescent="0.2">
      <c r="A20607" t="s">
        <v>152</v>
      </c>
    </row>
    <row r="20608" spans="1:1" x14ac:dyDescent="0.2">
      <c r="A20608" t="s">
        <v>150</v>
      </c>
    </row>
    <row r="20609" spans="1:1" x14ac:dyDescent="0.2">
      <c r="A20609" t="s">
        <v>158</v>
      </c>
    </row>
    <row r="20610" spans="1:1" x14ac:dyDescent="0.2">
      <c r="A20610" t="s">
        <v>3344</v>
      </c>
    </row>
    <row r="20611" spans="1:1" x14ac:dyDescent="0.2">
      <c r="A20611" t="s">
        <v>146</v>
      </c>
    </row>
    <row r="20612" spans="1:1" x14ac:dyDescent="0.2">
      <c r="A20612" t="s">
        <v>5366</v>
      </c>
    </row>
    <row r="20613" spans="1:1" x14ac:dyDescent="0.2">
      <c r="A20613" t="s">
        <v>143</v>
      </c>
    </row>
    <row r="20615" spans="1:1" x14ac:dyDescent="0.2">
      <c r="A20615" t="s">
        <v>144</v>
      </c>
    </row>
    <row r="20616" spans="1:1" x14ac:dyDescent="0.2">
      <c r="A20616" t="s">
        <v>145</v>
      </c>
    </row>
    <row r="20617" spans="1:1" x14ac:dyDescent="0.2">
      <c r="A20617" t="s">
        <v>146</v>
      </c>
    </row>
    <row r="20618" spans="1:1" x14ac:dyDescent="0.2">
      <c r="A20618" t="s">
        <v>5367</v>
      </c>
    </row>
    <row r="20619" spans="1:1" x14ac:dyDescent="0.2">
      <c r="A20619" t="s">
        <v>5368</v>
      </c>
    </row>
    <row r="20620" spans="1:1" x14ac:dyDescent="0.2">
      <c r="A20620" t="s">
        <v>4105</v>
      </c>
    </row>
    <row r="20621" spans="1:1" x14ac:dyDescent="0.2">
      <c r="A20621" t="s">
        <v>173</v>
      </c>
    </row>
    <row r="20622" spans="1:1" x14ac:dyDescent="0.2">
      <c r="A20622" t="s">
        <v>152</v>
      </c>
    </row>
    <row r="20623" spans="1:1" x14ac:dyDescent="0.2">
      <c r="A20623" t="s">
        <v>150</v>
      </c>
    </row>
    <row r="20624" spans="1:1" x14ac:dyDescent="0.2">
      <c r="A20624" t="s">
        <v>158</v>
      </c>
    </row>
    <row r="20625" spans="1:1" x14ac:dyDescent="0.2">
      <c r="A20625" t="s">
        <v>177</v>
      </c>
    </row>
    <row r="20626" spans="1:1" x14ac:dyDescent="0.2">
      <c r="A20626" t="s">
        <v>146</v>
      </c>
    </row>
    <row r="20627" spans="1:1" x14ac:dyDescent="0.2">
      <c r="A20627" t="s">
        <v>5369</v>
      </c>
    </row>
    <row r="20628" spans="1:1" x14ac:dyDescent="0.2">
      <c r="A20628" t="s">
        <v>4681</v>
      </c>
    </row>
    <row r="20629" spans="1:1" x14ac:dyDescent="0.2">
      <c r="A20629" t="s">
        <v>4038</v>
      </c>
    </row>
    <row r="20630" spans="1:1" x14ac:dyDescent="0.2">
      <c r="A20630" t="s">
        <v>173</v>
      </c>
    </row>
    <row r="20631" spans="1:1" x14ac:dyDescent="0.2">
      <c r="A20631" t="s">
        <v>152</v>
      </c>
    </row>
    <row r="20632" spans="1:1" x14ac:dyDescent="0.2">
      <c r="A20632" t="s">
        <v>150</v>
      </c>
    </row>
    <row r="20633" spans="1:1" x14ac:dyDescent="0.2">
      <c r="A20633" t="s">
        <v>158</v>
      </c>
    </row>
    <row r="20634" spans="1:1" x14ac:dyDescent="0.2">
      <c r="A20634" t="s">
        <v>177</v>
      </c>
    </row>
    <row r="20635" spans="1:1" x14ac:dyDescent="0.2">
      <c r="A20635" t="s">
        <v>146</v>
      </c>
    </row>
    <row r="20636" spans="1:1" x14ac:dyDescent="0.2">
      <c r="A20636" t="s">
        <v>5370</v>
      </c>
    </row>
    <row r="20637" spans="1:1" x14ac:dyDescent="0.2">
      <c r="A20637" t="s">
        <v>5371</v>
      </c>
    </row>
    <row r="20638" spans="1:1" x14ac:dyDescent="0.2">
      <c r="A20638" t="s">
        <v>3463</v>
      </c>
    </row>
    <row r="20639" spans="1:1" x14ac:dyDescent="0.2">
      <c r="A20639" t="s">
        <v>173</v>
      </c>
    </row>
    <row r="20640" spans="1:1" x14ac:dyDescent="0.2">
      <c r="A20640" t="s">
        <v>152</v>
      </c>
    </row>
    <row r="20641" spans="1:1" x14ac:dyDescent="0.2">
      <c r="A20641" t="s">
        <v>150</v>
      </c>
    </row>
    <row r="20642" spans="1:1" x14ac:dyDescent="0.2">
      <c r="A20642" t="s">
        <v>158</v>
      </c>
    </row>
    <row r="20643" spans="1:1" x14ac:dyDescent="0.2">
      <c r="A20643" t="s">
        <v>177</v>
      </c>
    </row>
    <row r="20644" spans="1:1" x14ac:dyDescent="0.2">
      <c r="A20644" t="s">
        <v>146</v>
      </c>
    </row>
    <row r="20645" spans="1:1" x14ac:dyDescent="0.2">
      <c r="A20645" t="s">
        <v>5372</v>
      </c>
    </row>
    <row r="20646" spans="1:1" x14ac:dyDescent="0.2">
      <c r="A20646" t="s">
        <v>5373</v>
      </c>
    </row>
    <row r="20647" spans="1:1" x14ac:dyDescent="0.2">
      <c r="A20647" t="s">
        <v>3463</v>
      </c>
    </row>
    <row r="20648" spans="1:1" x14ac:dyDescent="0.2">
      <c r="A20648" t="s">
        <v>173</v>
      </c>
    </row>
    <row r="20649" spans="1:1" x14ac:dyDescent="0.2">
      <c r="A20649" t="s">
        <v>152</v>
      </c>
    </row>
    <row r="20650" spans="1:1" x14ac:dyDescent="0.2">
      <c r="A20650" t="s">
        <v>150</v>
      </c>
    </row>
    <row r="20651" spans="1:1" x14ac:dyDescent="0.2">
      <c r="A20651" t="s">
        <v>158</v>
      </c>
    </row>
    <row r="20652" spans="1:1" x14ac:dyDescent="0.2">
      <c r="A20652" t="s">
        <v>3344</v>
      </c>
    </row>
    <row r="20653" spans="1:1" x14ac:dyDescent="0.2">
      <c r="A20653" t="s">
        <v>146</v>
      </c>
    </row>
    <row r="20654" spans="1:1" x14ac:dyDescent="0.2">
      <c r="A20654" t="s">
        <v>5374</v>
      </c>
    </row>
    <row r="20655" spans="1:1" x14ac:dyDescent="0.2">
      <c r="A20655" t="s">
        <v>4164</v>
      </c>
    </row>
    <row r="20656" spans="1:1" x14ac:dyDescent="0.2">
      <c r="A20656" t="s">
        <v>4038</v>
      </c>
    </row>
    <row r="20657" spans="1:1" x14ac:dyDescent="0.2">
      <c r="A20657" t="s">
        <v>5375</v>
      </c>
    </row>
    <row r="20658" spans="1:1" x14ac:dyDescent="0.2">
      <c r="A20658" t="s">
        <v>152</v>
      </c>
    </row>
    <row r="20659" spans="1:1" x14ac:dyDescent="0.2">
      <c r="A20659" t="s">
        <v>150</v>
      </c>
    </row>
    <row r="20660" spans="1:1" x14ac:dyDescent="0.2">
      <c r="A20660" t="s">
        <v>158</v>
      </c>
    </row>
    <row r="20661" spans="1:1" x14ac:dyDescent="0.2">
      <c r="A20661" t="s">
        <v>177</v>
      </c>
    </row>
    <row r="20662" spans="1:1" x14ac:dyDescent="0.2">
      <c r="A20662" t="s">
        <v>146</v>
      </c>
    </row>
    <row r="20663" spans="1:1" x14ac:dyDescent="0.2">
      <c r="A20663" t="s">
        <v>5376</v>
      </c>
    </row>
    <row r="20664" spans="1:1" x14ac:dyDescent="0.2">
      <c r="A20664" t="s">
        <v>5377</v>
      </c>
    </row>
    <row r="20665" spans="1:1" x14ac:dyDescent="0.2">
      <c r="A20665" t="s">
        <v>3463</v>
      </c>
    </row>
    <row r="20666" spans="1:1" x14ac:dyDescent="0.2">
      <c r="A20666" t="s">
        <v>173</v>
      </c>
    </row>
    <row r="20667" spans="1:1" x14ac:dyDescent="0.2">
      <c r="A20667" t="s">
        <v>152</v>
      </c>
    </row>
    <row r="20668" spans="1:1" x14ac:dyDescent="0.2">
      <c r="A20668" t="s">
        <v>150</v>
      </c>
    </row>
    <row r="20669" spans="1:1" x14ac:dyDescent="0.2">
      <c r="A20669" t="s">
        <v>158</v>
      </c>
    </row>
    <row r="20670" spans="1:1" x14ac:dyDescent="0.2">
      <c r="A20670" t="s">
        <v>3344</v>
      </c>
    </row>
    <row r="20671" spans="1:1" x14ac:dyDescent="0.2">
      <c r="A20671" t="s">
        <v>146</v>
      </c>
    </row>
    <row r="20672" spans="1:1" x14ac:dyDescent="0.2">
      <c r="A20672" t="s">
        <v>5378</v>
      </c>
    </row>
    <row r="20673" spans="1:1" x14ac:dyDescent="0.2">
      <c r="A20673" t="s">
        <v>5379</v>
      </c>
    </row>
    <row r="20674" spans="1:1" x14ac:dyDescent="0.2">
      <c r="A20674" t="s">
        <v>3463</v>
      </c>
    </row>
    <row r="20675" spans="1:1" x14ac:dyDescent="0.2">
      <c r="A20675" t="s">
        <v>173</v>
      </c>
    </row>
    <row r="20676" spans="1:1" x14ac:dyDescent="0.2">
      <c r="A20676" t="s">
        <v>152</v>
      </c>
    </row>
    <row r="20677" spans="1:1" x14ac:dyDescent="0.2">
      <c r="A20677" t="s">
        <v>150</v>
      </c>
    </row>
    <row r="20678" spans="1:1" x14ac:dyDescent="0.2">
      <c r="A20678" t="s">
        <v>151</v>
      </c>
    </row>
    <row r="20679" spans="1:1" x14ac:dyDescent="0.2">
      <c r="A20679" t="s">
        <v>3344</v>
      </c>
    </row>
    <row r="20680" spans="1:1" x14ac:dyDescent="0.2">
      <c r="A20680" t="s">
        <v>146</v>
      </c>
    </row>
    <row r="20681" spans="1:1" x14ac:dyDescent="0.2">
      <c r="A20681" t="s">
        <v>5380</v>
      </c>
    </row>
    <row r="20682" spans="1:1" x14ac:dyDescent="0.2">
      <c r="A20682" t="s">
        <v>143</v>
      </c>
    </row>
    <row r="20684" spans="1:1" x14ac:dyDescent="0.2">
      <c r="A20684" t="s">
        <v>144</v>
      </c>
    </row>
    <row r="20685" spans="1:1" x14ac:dyDescent="0.2">
      <c r="A20685" t="s">
        <v>145</v>
      </c>
    </row>
    <row r="20686" spans="1:1" x14ac:dyDescent="0.2">
      <c r="A20686" t="s">
        <v>146</v>
      </c>
    </row>
    <row r="20687" spans="1:1" x14ac:dyDescent="0.2">
      <c r="A20687" t="s">
        <v>5381</v>
      </c>
    </row>
    <row r="20688" spans="1:1" x14ac:dyDescent="0.2">
      <c r="A20688" t="s">
        <v>5382</v>
      </c>
    </row>
    <row r="20689" spans="1:1" x14ac:dyDescent="0.2">
      <c r="A20689" t="s">
        <v>3463</v>
      </c>
    </row>
    <row r="20690" spans="1:1" x14ac:dyDescent="0.2">
      <c r="A20690" t="s">
        <v>173</v>
      </c>
    </row>
    <row r="20691" spans="1:1" x14ac:dyDescent="0.2">
      <c r="A20691" t="s">
        <v>152</v>
      </c>
    </row>
    <row r="20692" spans="1:1" x14ac:dyDescent="0.2">
      <c r="A20692" t="s">
        <v>150</v>
      </c>
    </row>
    <row r="20693" spans="1:1" x14ac:dyDescent="0.2">
      <c r="A20693" t="s">
        <v>158</v>
      </c>
    </row>
    <row r="20694" spans="1:1" x14ac:dyDescent="0.2">
      <c r="A20694" t="s">
        <v>3344</v>
      </c>
    </row>
    <row r="20695" spans="1:1" x14ac:dyDescent="0.2">
      <c r="A20695" t="s">
        <v>146</v>
      </c>
    </row>
    <row r="20696" spans="1:1" x14ac:dyDescent="0.2">
      <c r="A20696" t="s">
        <v>5383</v>
      </c>
    </row>
    <row r="20697" spans="1:1" x14ac:dyDescent="0.2">
      <c r="A20697" t="s">
        <v>5384</v>
      </c>
    </row>
    <row r="20698" spans="1:1" x14ac:dyDescent="0.2">
      <c r="A20698" t="s">
        <v>3463</v>
      </c>
    </row>
    <row r="20699" spans="1:1" x14ac:dyDescent="0.2">
      <c r="A20699" t="s">
        <v>173</v>
      </c>
    </row>
    <row r="20700" spans="1:1" x14ac:dyDescent="0.2">
      <c r="A20700" t="s">
        <v>152</v>
      </c>
    </row>
    <row r="20701" spans="1:1" x14ac:dyDescent="0.2">
      <c r="A20701" t="s">
        <v>150</v>
      </c>
    </row>
    <row r="20702" spans="1:1" x14ac:dyDescent="0.2">
      <c r="A20702" t="s">
        <v>158</v>
      </c>
    </row>
    <row r="20703" spans="1:1" x14ac:dyDescent="0.2">
      <c r="A20703" t="s">
        <v>3344</v>
      </c>
    </row>
    <row r="20704" spans="1:1" x14ac:dyDescent="0.2">
      <c r="A20704" t="s">
        <v>146</v>
      </c>
    </row>
    <row r="20705" spans="1:1" x14ac:dyDescent="0.2">
      <c r="A20705" t="s">
        <v>5385</v>
      </c>
    </row>
    <row r="20706" spans="1:1" x14ac:dyDescent="0.2">
      <c r="A20706" t="s">
        <v>5368</v>
      </c>
    </row>
    <row r="20707" spans="1:1" x14ac:dyDescent="0.2">
      <c r="A20707" t="s">
        <v>4105</v>
      </c>
    </row>
    <row r="20708" spans="1:1" x14ac:dyDescent="0.2">
      <c r="A20708" t="s">
        <v>173</v>
      </c>
    </row>
    <row r="20709" spans="1:1" x14ac:dyDescent="0.2">
      <c r="A20709" t="s">
        <v>152</v>
      </c>
    </row>
    <row r="20710" spans="1:1" x14ac:dyDescent="0.2">
      <c r="A20710" t="s">
        <v>150</v>
      </c>
    </row>
    <row r="20711" spans="1:1" x14ac:dyDescent="0.2">
      <c r="A20711" t="s">
        <v>158</v>
      </c>
    </row>
    <row r="20712" spans="1:1" x14ac:dyDescent="0.2">
      <c r="A20712" t="s">
        <v>3344</v>
      </c>
    </row>
    <row r="20713" spans="1:1" x14ac:dyDescent="0.2">
      <c r="A20713" t="s">
        <v>146</v>
      </c>
    </row>
    <row r="20714" spans="1:1" x14ac:dyDescent="0.2">
      <c r="A20714" t="s">
        <v>5386</v>
      </c>
    </row>
    <row r="20715" spans="1:1" x14ac:dyDescent="0.2">
      <c r="A20715" t="s">
        <v>5387</v>
      </c>
    </row>
    <row r="20716" spans="1:1" x14ac:dyDescent="0.2">
      <c r="A20716" t="s">
        <v>3463</v>
      </c>
    </row>
    <row r="20717" spans="1:1" x14ac:dyDescent="0.2">
      <c r="A20717" t="s">
        <v>173</v>
      </c>
    </row>
    <row r="20718" spans="1:1" x14ac:dyDescent="0.2">
      <c r="A20718" t="s">
        <v>152</v>
      </c>
    </row>
    <row r="20719" spans="1:1" x14ac:dyDescent="0.2">
      <c r="A20719" t="s">
        <v>150</v>
      </c>
    </row>
    <row r="20720" spans="1:1" x14ac:dyDescent="0.2">
      <c r="A20720" t="s">
        <v>158</v>
      </c>
    </row>
    <row r="20721" spans="1:1" x14ac:dyDescent="0.2">
      <c r="A20721" t="s">
        <v>3344</v>
      </c>
    </row>
    <row r="20722" spans="1:1" x14ac:dyDescent="0.2">
      <c r="A20722" t="s">
        <v>146</v>
      </c>
    </row>
    <row r="20723" spans="1:1" x14ac:dyDescent="0.2">
      <c r="A20723" t="s">
        <v>5388</v>
      </c>
    </row>
    <row r="20724" spans="1:1" x14ac:dyDescent="0.2">
      <c r="A20724" t="s">
        <v>4238</v>
      </c>
    </row>
    <row r="20725" spans="1:1" x14ac:dyDescent="0.2">
      <c r="A20725" t="s">
        <v>3463</v>
      </c>
    </row>
    <row r="20726" spans="1:1" x14ac:dyDescent="0.2">
      <c r="A20726" t="s">
        <v>173</v>
      </c>
    </row>
    <row r="20727" spans="1:1" x14ac:dyDescent="0.2">
      <c r="A20727" t="s">
        <v>152</v>
      </c>
    </row>
    <row r="20728" spans="1:1" x14ac:dyDescent="0.2">
      <c r="A20728" t="s">
        <v>150</v>
      </c>
    </row>
    <row r="20729" spans="1:1" x14ac:dyDescent="0.2">
      <c r="A20729" t="s">
        <v>158</v>
      </c>
    </row>
    <row r="20730" spans="1:1" x14ac:dyDescent="0.2">
      <c r="A20730" t="s">
        <v>3344</v>
      </c>
    </row>
    <row r="20731" spans="1:1" x14ac:dyDescent="0.2">
      <c r="A20731" t="s">
        <v>146</v>
      </c>
    </row>
    <row r="20732" spans="1:1" x14ac:dyDescent="0.2">
      <c r="A20732" t="s">
        <v>5389</v>
      </c>
    </row>
    <row r="20733" spans="1:1" x14ac:dyDescent="0.2">
      <c r="A20733" t="s">
        <v>5390</v>
      </c>
    </row>
    <row r="20734" spans="1:1" x14ac:dyDescent="0.2">
      <c r="A20734" t="s">
        <v>3463</v>
      </c>
    </row>
    <row r="20735" spans="1:1" x14ac:dyDescent="0.2">
      <c r="A20735" t="s">
        <v>173</v>
      </c>
    </row>
    <row r="20736" spans="1:1" x14ac:dyDescent="0.2">
      <c r="A20736" t="s">
        <v>152</v>
      </c>
    </row>
    <row r="20737" spans="1:1" x14ac:dyDescent="0.2">
      <c r="A20737" t="s">
        <v>150</v>
      </c>
    </row>
    <row r="20738" spans="1:1" x14ac:dyDescent="0.2">
      <c r="A20738" t="s">
        <v>158</v>
      </c>
    </row>
    <row r="20739" spans="1:1" x14ac:dyDescent="0.2">
      <c r="A20739" t="s">
        <v>177</v>
      </c>
    </row>
    <row r="20740" spans="1:1" x14ac:dyDescent="0.2">
      <c r="A20740" t="s">
        <v>146</v>
      </c>
    </row>
    <row r="20741" spans="1:1" x14ac:dyDescent="0.2">
      <c r="A20741" t="s">
        <v>5391</v>
      </c>
    </row>
    <row r="20742" spans="1:1" x14ac:dyDescent="0.2">
      <c r="A20742" t="s">
        <v>5392</v>
      </c>
    </row>
    <row r="20743" spans="1:1" x14ac:dyDescent="0.2">
      <c r="A20743" t="s">
        <v>3463</v>
      </c>
    </row>
    <row r="20744" spans="1:1" x14ac:dyDescent="0.2">
      <c r="A20744" t="s">
        <v>173</v>
      </c>
    </row>
    <row r="20745" spans="1:1" x14ac:dyDescent="0.2">
      <c r="A20745" t="s">
        <v>152</v>
      </c>
    </row>
    <row r="20746" spans="1:1" x14ac:dyDescent="0.2">
      <c r="A20746" t="s">
        <v>150</v>
      </c>
    </row>
    <row r="20747" spans="1:1" x14ac:dyDescent="0.2">
      <c r="A20747" t="s">
        <v>158</v>
      </c>
    </row>
    <row r="20748" spans="1:1" x14ac:dyDescent="0.2">
      <c r="A20748" t="s">
        <v>3344</v>
      </c>
    </row>
    <row r="20749" spans="1:1" x14ac:dyDescent="0.2">
      <c r="A20749" t="s">
        <v>146</v>
      </c>
    </row>
    <row r="20750" spans="1:1" x14ac:dyDescent="0.2">
      <c r="A20750" t="s">
        <v>5393</v>
      </c>
    </row>
    <row r="20751" spans="1:1" x14ac:dyDescent="0.2">
      <c r="A20751" t="s">
        <v>143</v>
      </c>
    </row>
    <row r="20753" spans="1:1" x14ac:dyDescent="0.2">
      <c r="A20753" t="s">
        <v>144</v>
      </c>
    </row>
    <row r="20754" spans="1:1" x14ac:dyDescent="0.2">
      <c r="A20754" t="s">
        <v>145</v>
      </c>
    </row>
    <row r="20755" spans="1:1" x14ac:dyDescent="0.2">
      <c r="A20755" t="s">
        <v>146</v>
      </c>
    </row>
    <row r="20756" spans="1:1" x14ac:dyDescent="0.2">
      <c r="A20756" t="s">
        <v>5394</v>
      </c>
    </row>
    <row r="20757" spans="1:1" x14ac:dyDescent="0.2">
      <c r="A20757" t="s">
        <v>4730</v>
      </c>
    </row>
    <row r="20758" spans="1:1" x14ac:dyDescent="0.2">
      <c r="A20758" t="s">
        <v>4038</v>
      </c>
    </row>
    <row r="20759" spans="1:1" x14ac:dyDescent="0.2">
      <c r="A20759" t="s">
        <v>173</v>
      </c>
    </row>
    <row r="20760" spans="1:1" x14ac:dyDescent="0.2">
      <c r="A20760" t="s">
        <v>152</v>
      </c>
    </row>
    <row r="20761" spans="1:1" x14ac:dyDescent="0.2">
      <c r="A20761" t="s">
        <v>150</v>
      </c>
    </row>
    <row r="20762" spans="1:1" x14ac:dyDescent="0.2">
      <c r="A20762" t="s">
        <v>158</v>
      </c>
    </row>
    <row r="20763" spans="1:1" x14ac:dyDescent="0.2">
      <c r="A20763" t="s">
        <v>146</v>
      </c>
    </row>
    <row r="20764" spans="1:1" x14ac:dyDescent="0.2">
      <c r="A20764" t="s">
        <v>5395</v>
      </c>
    </row>
    <row r="20765" spans="1:1" x14ac:dyDescent="0.2">
      <c r="A20765" t="s">
        <v>5334</v>
      </c>
    </row>
    <row r="20766" spans="1:1" x14ac:dyDescent="0.2">
      <c r="A20766" t="s">
        <v>3463</v>
      </c>
    </row>
    <row r="20767" spans="1:1" x14ac:dyDescent="0.2">
      <c r="A20767" t="s">
        <v>173</v>
      </c>
    </row>
    <row r="20768" spans="1:1" x14ac:dyDescent="0.2">
      <c r="A20768" t="s">
        <v>152</v>
      </c>
    </row>
    <row r="20769" spans="1:1" x14ac:dyDescent="0.2">
      <c r="A20769" t="s">
        <v>150</v>
      </c>
    </row>
    <row r="20770" spans="1:1" x14ac:dyDescent="0.2">
      <c r="A20770" t="s">
        <v>158</v>
      </c>
    </row>
    <row r="20771" spans="1:1" x14ac:dyDescent="0.2">
      <c r="A20771" t="s">
        <v>177</v>
      </c>
    </row>
    <row r="20772" spans="1:1" x14ac:dyDescent="0.2">
      <c r="A20772" t="s">
        <v>146</v>
      </c>
    </row>
    <row r="20773" spans="1:1" x14ac:dyDescent="0.2">
      <c r="A20773" t="s">
        <v>5396</v>
      </c>
    </row>
    <row r="20774" spans="1:1" x14ac:dyDescent="0.2">
      <c r="A20774" t="s">
        <v>5397</v>
      </c>
    </row>
    <row r="20775" spans="1:1" x14ac:dyDescent="0.2">
      <c r="A20775" t="s">
        <v>3463</v>
      </c>
    </row>
    <row r="20776" spans="1:1" x14ac:dyDescent="0.2">
      <c r="A20776" t="s">
        <v>173</v>
      </c>
    </row>
    <row r="20777" spans="1:1" x14ac:dyDescent="0.2">
      <c r="A20777" t="s">
        <v>152</v>
      </c>
    </row>
    <row r="20778" spans="1:1" x14ac:dyDescent="0.2">
      <c r="A20778" t="s">
        <v>150</v>
      </c>
    </row>
    <row r="20779" spans="1:1" x14ac:dyDescent="0.2">
      <c r="A20779" t="s">
        <v>151</v>
      </c>
    </row>
    <row r="20780" spans="1:1" x14ac:dyDescent="0.2">
      <c r="A20780" t="s">
        <v>3344</v>
      </c>
    </row>
    <row r="20781" spans="1:1" x14ac:dyDescent="0.2">
      <c r="A20781" t="s">
        <v>146</v>
      </c>
    </row>
    <row r="20782" spans="1:1" x14ac:dyDescent="0.2">
      <c r="A20782" t="s">
        <v>5398</v>
      </c>
    </row>
    <row r="20783" spans="1:1" x14ac:dyDescent="0.2">
      <c r="A20783" t="s">
        <v>5399</v>
      </c>
    </row>
    <row r="20784" spans="1:1" x14ac:dyDescent="0.2">
      <c r="A20784" t="s">
        <v>3463</v>
      </c>
    </row>
    <row r="20785" spans="1:1" x14ac:dyDescent="0.2">
      <c r="A20785" t="s">
        <v>173</v>
      </c>
    </row>
    <row r="20786" spans="1:1" x14ac:dyDescent="0.2">
      <c r="A20786" t="s">
        <v>152</v>
      </c>
    </row>
    <row r="20787" spans="1:1" x14ac:dyDescent="0.2">
      <c r="A20787" t="s">
        <v>150</v>
      </c>
    </row>
    <row r="20788" spans="1:1" x14ac:dyDescent="0.2">
      <c r="A20788" t="s">
        <v>158</v>
      </c>
    </row>
    <row r="20789" spans="1:1" x14ac:dyDescent="0.2">
      <c r="A20789" t="s">
        <v>146</v>
      </c>
    </row>
    <row r="20790" spans="1:1" x14ac:dyDescent="0.2">
      <c r="A20790" t="s">
        <v>5400</v>
      </c>
    </row>
    <row r="20791" spans="1:1" x14ac:dyDescent="0.2">
      <c r="A20791" t="s">
        <v>5401</v>
      </c>
    </row>
    <row r="20792" spans="1:1" x14ac:dyDescent="0.2">
      <c r="A20792" t="s">
        <v>4105</v>
      </c>
    </row>
    <row r="20793" spans="1:1" x14ac:dyDescent="0.2">
      <c r="A20793" t="s">
        <v>173</v>
      </c>
    </row>
    <row r="20794" spans="1:1" x14ac:dyDescent="0.2">
      <c r="A20794" t="s">
        <v>152</v>
      </c>
    </row>
    <row r="20795" spans="1:1" x14ac:dyDescent="0.2">
      <c r="A20795" t="s">
        <v>150</v>
      </c>
    </row>
    <row r="20796" spans="1:1" x14ac:dyDescent="0.2">
      <c r="A20796" t="s">
        <v>158</v>
      </c>
    </row>
    <row r="20797" spans="1:1" x14ac:dyDescent="0.2">
      <c r="A20797" t="s">
        <v>3344</v>
      </c>
    </row>
    <row r="20798" spans="1:1" x14ac:dyDescent="0.2">
      <c r="A20798" t="s">
        <v>146</v>
      </c>
    </row>
    <row r="20799" spans="1:1" x14ac:dyDescent="0.2">
      <c r="A20799" t="s">
        <v>5402</v>
      </c>
    </row>
    <row r="20800" spans="1:1" x14ac:dyDescent="0.2">
      <c r="A20800" t="s">
        <v>4097</v>
      </c>
    </row>
    <row r="20801" spans="1:1" x14ac:dyDescent="0.2">
      <c r="A20801" t="s">
        <v>3463</v>
      </c>
    </row>
    <row r="20802" spans="1:1" x14ac:dyDescent="0.2">
      <c r="A20802" t="s">
        <v>173</v>
      </c>
    </row>
    <row r="20803" spans="1:1" x14ac:dyDescent="0.2">
      <c r="A20803" t="s">
        <v>152</v>
      </c>
    </row>
    <row r="20804" spans="1:1" x14ac:dyDescent="0.2">
      <c r="A20804" t="s">
        <v>150</v>
      </c>
    </row>
    <row r="20805" spans="1:1" x14ac:dyDescent="0.2">
      <c r="A20805" t="s">
        <v>158</v>
      </c>
    </row>
    <row r="20806" spans="1:1" x14ac:dyDescent="0.2">
      <c r="A20806" t="s">
        <v>3344</v>
      </c>
    </row>
    <row r="20807" spans="1:1" x14ac:dyDescent="0.2">
      <c r="A20807" t="s">
        <v>146</v>
      </c>
    </row>
    <row r="20808" spans="1:1" x14ac:dyDescent="0.2">
      <c r="A20808" t="s">
        <v>5403</v>
      </c>
    </row>
    <row r="20809" spans="1:1" x14ac:dyDescent="0.2">
      <c r="A20809" t="s">
        <v>5404</v>
      </c>
    </row>
    <row r="20810" spans="1:1" x14ac:dyDescent="0.2">
      <c r="A20810" t="s">
        <v>3463</v>
      </c>
    </row>
    <row r="20811" spans="1:1" x14ac:dyDescent="0.2">
      <c r="A20811" t="s">
        <v>173</v>
      </c>
    </row>
    <row r="20812" spans="1:1" x14ac:dyDescent="0.2">
      <c r="A20812" t="s">
        <v>152</v>
      </c>
    </row>
    <row r="20813" spans="1:1" x14ac:dyDescent="0.2">
      <c r="A20813" t="s">
        <v>150</v>
      </c>
    </row>
    <row r="20814" spans="1:1" x14ac:dyDescent="0.2">
      <c r="A20814" t="s">
        <v>158</v>
      </c>
    </row>
    <row r="20815" spans="1:1" x14ac:dyDescent="0.2">
      <c r="A20815" t="s">
        <v>3344</v>
      </c>
    </row>
    <row r="20816" spans="1:1" x14ac:dyDescent="0.2">
      <c r="A20816" t="s">
        <v>146</v>
      </c>
    </row>
    <row r="20817" spans="1:1" x14ac:dyDescent="0.2">
      <c r="A20817" t="s">
        <v>5405</v>
      </c>
    </row>
    <row r="20818" spans="1:1" x14ac:dyDescent="0.2">
      <c r="A20818" t="s">
        <v>143</v>
      </c>
    </row>
    <row r="20820" spans="1:1" x14ac:dyDescent="0.2">
      <c r="A20820" t="s">
        <v>144</v>
      </c>
    </row>
    <row r="20821" spans="1:1" x14ac:dyDescent="0.2">
      <c r="A20821" t="s">
        <v>145</v>
      </c>
    </row>
    <row r="20822" spans="1:1" x14ac:dyDescent="0.2">
      <c r="A20822" t="s">
        <v>146</v>
      </c>
    </row>
    <row r="20823" spans="1:1" x14ac:dyDescent="0.2">
      <c r="A20823" t="s">
        <v>5406</v>
      </c>
    </row>
    <row r="20824" spans="1:1" x14ac:dyDescent="0.2">
      <c r="A20824" t="s">
        <v>5407</v>
      </c>
    </row>
    <row r="20825" spans="1:1" x14ac:dyDescent="0.2">
      <c r="A20825" t="s">
        <v>3463</v>
      </c>
    </row>
    <row r="20826" spans="1:1" x14ac:dyDescent="0.2">
      <c r="A20826" t="s">
        <v>173</v>
      </c>
    </row>
    <row r="20827" spans="1:1" x14ac:dyDescent="0.2">
      <c r="A20827" t="s">
        <v>152</v>
      </c>
    </row>
    <row r="20828" spans="1:1" x14ac:dyDescent="0.2">
      <c r="A20828" t="s">
        <v>150</v>
      </c>
    </row>
    <row r="20829" spans="1:1" x14ac:dyDescent="0.2">
      <c r="A20829" t="s">
        <v>158</v>
      </c>
    </row>
    <row r="20830" spans="1:1" x14ac:dyDescent="0.2">
      <c r="A20830" t="s">
        <v>3344</v>
      </c>
    </row>
    <row r="20831" spans="1:1" x14ac:dyDescent="0.2">
      <c r="A20831" t="s">
        <v>146</v>
      </c>
    </row>
    <row r="20832" spans="1:1" x14ac:dyDescent="0.2">
      <c r="A20832" t="s">
        <v>5408</v>
      </c>
    </row>
    <row r="20833" spans="1:1" x14ac:dyDescent="0.2">
      <c r="A20833" t="s">
        <v>5409</v>
      </c>
    </row>
    <row r="20834" spans="1:1" x14ac:dyDescent="0.2">
      <c r="A20834" t="s">
        <v>3463</v>
      </c>
    </row>
    <row r="20835" spans="1:1" x14ac:dyDescent="0.2">
      <c r="A20835" t="s">
        <v>173</v>
      </c>
    </row>
    <row r="20836" spans="1:1" x14ac:dyDescent="0.2">
      <c r="A20836" t="s">
        <v>152</v>
      </c>
    </row>
    <row r="20837" spans="1:1" x14ac:dyDescent="0.2">
      <c r="A20837" t="s">
        <v>150</v>
      </c>
    </row>
    <row r="20838" spans="1:1" x14ac:dyDescent="0.2">
      <c r="A20838" t="s">
        <v>158</v>
      </c>
    </row>
    <row r="20839" spans="1:1" x14ac:dyDescent="0.2">
      <c r="A20839" t="s">
        <v>3344</v>
      </c>
    </row>
    <row r="20840" spans="1:1" x14ac:dyDescent="0.2">
      <c r="A20840" t="s">
        <v>146</v>
      </c>
    </row>
    <row r="20841" spans="1:1" x14ac:dyDescent="0.2">
      <c r="A20841" t="s">
        <v>5410</v>
      </c>
    </row>
    <row r="20842" spans="1:1" x14ac:dyDescent="0.2">
      <c r="A20842" t="s">
        <v>5411</v>
      </c>
    </row>
    <row r="20843" spans="1:1" x14ac:dyDescent="0.2">
      <c r="A20843" t="s">
        <v>3463</v>
      </c>
    </row>
    <row r="20844" spans="1:1" x14ac:dyDescent="0.2">
      <c r="A20844" t="s">
        <v>173</v>
      </c>
    </row>
    <row r="20845" spans="1:1" x14ac:dyDescent="0.2">
      <c r="A20845" t="s">
        <v>152</v>
      </c>
    </row>
    <row r="20846" spans="1:1" x14ac:dyDescent="0.2">
      <c r="A20846" t="s">
        <v>150</v>
      </c>
    </row>
    <row r="20847" spans="1:1" x14ac:dyDescent="0.2">
      <c r="A20847" t="s">
        <v>158</v>
      </c>
    </row>
    <row r="20848" spans="1:1" x14ac:dyDescent="0.2">
      <c r="A20848" t="s">
        <v>3344</v>
      </c>
    </row>
    <row r="20849" spans="1:1" x14ac:dyDescent="0.2">
      <c r="A20849" t="s">
        <v>146</v>
      </c>
    </row>
    <row r="20850" spans="1:1" x14ac:dyDescent="0.2">
      <c r="A20850" t="s">
        <v>5412</v>
      </c>
    </row>
    <row r="20851" spans="1:1" x14ac:dyDescent="0.2">
      <c r="A20851" t="s">
        <v>5413</v>
      </c>
    </row>
    <row r="20852" spans="1:1" x14ac:dyDescent="0.2">
      <c r="A20852" t="s">
        <v>4038</v>
      </c>
    </row>
    <row r="20853" spans="1:1" x14ac:dyDescent="0.2">
      <c r="A20853" t="s">
        <v>173</v>
      </c>
    </row>
    <row r="20854" spans="1:1" x14ac:dyDescent="0.2">
      <c r="A20854" t="s">
        <v>152</v>
      </c>
    </row>
    <row r="20855" spans="1:1" x14ac:dyDescent="0.2">
      <c r="A20855" t="s">
        <v>150</v>
      </c>
    </row>
    <row r="20856" spans="1:1" x14ac:dyDescent="0.2">
      <c r="A20856" t="s">
        <v>158</v>
      </c>
    </row>
    <row r="20857" spans="1:1" x14ac:dyDescent="0.2">
      <c r="A20857" t="s">
        <v>3344</v>
      </c>
    </row>
    <row r="20858" spans="1:1" x14ac:dyDescent="0.2">
      <c r="A20858" t="s">
        <v>146</v>
      </c>
    </row>
    <row r="20859" spans="1:1" x14ac:dyDescent="0.2">
      <c r="A20859" t="s">
        <v>5414</v>
      </c>
    </row>
    <row r="20860" spans="1:1" x14ac:dyDescent="0.2">
      <c r="A20860" t="s">
        <v>5415</v>
      </c>
    </row>
    <row r="20861" spans="1:1" x14ac:dyDescent="0.2">
      <c r="A20861" t="s">
        <v>4038</v>
      </c>
    </row>
    <row r="20862" spans="1:1" x14ac:dyDescent="0.2">
      <c r="A20862" t="s">
        <v>173</v>
      </c>
    </row>
    <row r="20863" spans="1:1" x14ac:dyDescent="0.2">
      <c r="A20863" t="s">
        <v>152</v>
      </c>
    </row>
    <row r="20864" spans="1:1" x14ac:dyDescent="0.2">
      <c r="A20864" t="s">
        <v>150</v>
      </c>
    </row>
    <row r="20865" spans="1:1" x14ac:dyDescent="0.2">
      <c r="A20865" t="s">
        <v>158</v>
      </c>
    </row>
    <row r="20866" spans="1:1" x14ac:dyDescent="0.2">
      <c r="A20866" t="s">
        <v>3344</v>
      </c>
    </row>
    <row r="20867" spans="1:1" x14ac:dyDescent="0.2">
      <c r="A20867" t="s">
        <v>146</v>
      </c>
    </row>
    <row r="20868" spans="1:1" x14ac:dyDescent="0.2">
      <c r="A20868" t="s">
        <v>5416</v>
      </c>
    </row>
    <row r="20869" spans="1:1" x14ac:dyDescent="0.2">
      <c r="A20869" t="s">
        <v>5415</v>
      </c>
    </row>
    <row r="20870" spans="1:1" x14ac:dyDescent="0.2">
      <c r="A20870" t="s">
        <v>4038</v>
      </c>
    </row>
    <row r="20871" spans="1:1" x14ac:dyDescent="0.2">
      <c r="A20871" t="s">
        <v>173</v>
      </c>
    </row>
    <row r="20872" spans="1:1" x14ac:dyDescent="0.2">
      <c r="A20872" t="s">
        <v>152</v>
      </c>
    </row>
    <row r="20873" spans="1:1" x14ac:dyDescent="0.2">
      <c r="A20873" t="s">
        <v>150</v>
      </c>
    </row>
    <row r="20874" spans="1:1" x14ac:dyDescent="0.2">
      <c r="A20874" t="s">
        <v>158</v>
      </c>
    </row>
    <row r="20875" spans="1:1" x14ac:dyDescent="0.2">
      <c r="A20875" t="s">
        <v>3344</v>
      </c>
    </row>
    <row r="20876" spans="1:1" x14ac:dyDescent="0.2">
      <c r="A20876" t="s">
        <v>146</v>
      </c>
    </row>
    <row r="20877" spans="1:1" x14ac:dyDescent="0.2">
      <c r="A20877" t="s">
        <v>5417</v>
      </c>
    </row>
    <row r="20878" spans="1:1" x14ac:dyDescent="0.2">
      <c r="A20878" t="s">
        <v>5202</v>
      </c>
    </row>
    <row r="20879" spans="1:1" x14ac:dyDescent="0.2">
      <c r="A20879" t="s">
        <v>3463</v>
      </c>
    </row>
    <row r="20880" spans="1:1" x14ac:dyDescent="0.2">
      <c r="A20880" t="s">
        <v>173</v>
      </c>
    </row>
    <row r="20881" spans="1:1" x14ac:dyDescent="0.2">
      <c r="A20881" t="s">
        <v>152</v>
      </c>
    </row>
    <row r="20882" spans="1:1" x14ac:dyDescent="0.2">
      <c r="A20882" t="s">
        <v>150</v>
      </c>
    </row>
    <row r="20883" spans="1:1" x14ac:dyDescent="0.2">
      <c r="A20883" t="s">
        <v>158</v>
      </c>
    </row>
    <row r="20884" spans="1:1" x14ac:dyDescent="0.2">
      <c r="A20884" t="s">
        <v>3344</v>
      </c>
    </row>
    <row r="20885" spans="1:1" x14ac:dyDescent="0.2">
      <c r="A20885" t="s">
        <v>146</v>
      </c>
    </row>
    <row r="20886" spans="1:1" x14ac:dyDescent="0.2">
      <c r="A20886" t="s">
        <v>5418</v>
      </c>
    </row>
    <row r="20887" spans="1:1" x14ac:dyDescent="0.2">
      <c r="A20887" t="s">
        <v>143</v>
      </c>
    </row>
    <row r="20889" spans="1:1" x14ac:dyDescent="0.2">
      <c r="A20889" t="s">
        <v>144</v>
      </c>
    </row>
    <row r="20890" spans="1:1" x14ac:dyDescent="0.2">
      <c r="A20890" t="s">
        <v>145</v>
      </c>
    </row>
    <row r="20891" spans="1:1" x14ac:dyDescent="0.2">
      <c r="A20891" t="s">
        <v>146</v>
      </c>
    </row>
    <row r="20892" spans="1:1" x14ac:dyDescent="0.2">
      <c r="A20892" t="s">
        <v>5419</v>
      </c>
    </row>
    <row r="20893" spans="1:1" x14ac:dyDescent="0.2">
      <c r="A20893" t="s">
        <v>5420</v>
      </c>
    </row>
    <row r="20894" spans="1:1" x14ac:dyDescent="0.2">
      <c r="A20894" t="s">
        <v>4038</v>
      </c>
    </row>
    <row r="20895" spans="1:1" x14ac:dyDescent="0.2">
      <c r="A20895" t="s">
        <v>173</v>
      </c>
    </row>
    <row r="20896" spans="1:1" x14ac:dyDescent="0.2">
      <c r="A20896" t="s">
        <v>152</v>
      </c>
    </row>
    <row r="20897" spans="1:1" x14ac:dyDescent="0.2">
      <c r="A20897" t="s">
        <v>150</v>
      </c>
    </row>
    <row r="20898" spans="1:1" x14ac:dyDescent="0.2">
      <c r="A20898" t="s">
        <v>158</v>
      </c>
    </row>
    <row r="20899" spans="1:1" x14ac:dyDescent="0.2">
      <c r="A20899" t="s">
        <v>3344</v>
      </c>
    </row>
    <row r="20900" spans="1:1" x14ac:dyDescent="0.2">
      <c r="A20900" t="s">
        <v>146</v>
      </c>
    </row>
    <row r="20901" spans="1:1" x14ac:dyDescent="0.2">
      <c r="A20901" t="s">
        <v>5421</v>
      </c>
    </row>
    <row r="20902" spans="1:1" x14ac:dyDescent="0.2">
      <c r="A20902" t="s">
        <v>5422</v>
      </c>
    </row>
    <row r="20903" spans="1:1" x14ac:dyDescent="0.2">
      <c r="A20903" t="s">
        <v>3463</v>
      </c>
    </row>
    <row r="20904" spans="1:1" x14ac:dyDescent="0.2">
      <c r="A20904" t="s">
        <v>173</v>
      </c>
    </row>
    <row r="20905" spans="1:1" x14ac:dyDescent="0.2">
      <c r="A20905" t="s">
        <v>152</v>
      </c>
    </row>
    <row r="20906" spans="1:1" x14ac:dyDescent="0.2">
      <c r="A20906" t="s">
        <v>150</v>
      </c>
    </row>
    <row r="20907" spans="1:1" x14ac:dyDescent="0.2">
      <c r="A20907" t="s">
        <v>158</v>
      </c>
    </row>
    <row r="20908" spans="1:1" x14ac:dyDescent="0.2">
      <c r="A20908" t="s">
        <v>3344</v>
      </c>
    </row>
    <row r="20909" spans="1:1" x14ac:dyDescent="0.2">
      <c r="A20909" t="s">
        <v>146</v>
      </c>
    </row>
    <row r="20910" spans="1:1" x14ac:dyDescent="0.2">
      <c r="A20910" t="s">
        <v>5423</v>
      </c>
    </row>
    <row r="20911" spans="1:1" x14ac:dyDescent="0.2">
      <c r="A20911" t="s">
        <v>5424</v>
      </c>
    </row>
    <row r="20912" spans="1:1" x14ac:dyDescent="0.2">
      <c r="A20912" t="s">
        <v>3463</v>
      </c>
    </row>
    <row r="20913" spans="1:1" x14ac:dyDescent="0.2">
      <c r="A20913" t="s">
        <v>173</v>
      </c>
    </row>
    <row r="20914" spans="1:1" x14ac:dyDescent="0.2">
      <c r="A20914" t="s">
        <v>152</v>
      </c>
    </row>
    <row r="20915" spans="1:1" x14ac:dyDescent="0.2">
      <c r="A20915" t="s">
        <v>150</v>
      </c>
    </row>
    <row r="20916" spans="1:1" x14ac:dyDescent="0.2">
      <c r="A20916" t="s">
        <v>158</v>
      </c>
    </row>
    <row r="20917" spans="1:1" x14ac:dyDescent="0.2">
      <c r="A20917" t="s">
        <v>3344</v>
      </c>
    </row>
    <row r="20918" spans="1:1" x14ac:dyDescent="0.2">
      <c r="A20918" t="s">
        <v>146</v>
      </c>
    </row>
    <row r="20919" spans="1:1" x14ac:dyDescent="0.2">
      <c r="A20919" t="s">
        <v>5425</v>
      </c>
    </row>
    <row r="20920" spans="1:1" x14ac:dyDescent="0.2">
      <c r="A20920" t="s">
        <v>5426</v>
      </c>
    </row>
    <row r="20921" spans="1:1" x14ac:dyDescent="0.2">
      <c r="A20921" t="s">
        <v>3463</v>
      </c>
    </row>
    <row r="20922" spans="1:1" x14ac:dyDescent="0.2">
      <c r="A20922" t="s">
        <v>173</v>
      </c>
    </row>
    <row r="20923" spans="1:1" x14ac:dyDescent="0.2">
      <c r="A20923" t="s">
        <v>152</v>
      </c>
    </row>
    <row r="20924" spans="1:1" x14ac:dyDescent="0.2">
      <c r="A20924" t="s">
        <v>150</v>
      </c>
    </row>
    <row r="20925" spans="1:1" x14ac:dyDescent="0.2">
      <c r="A20925" t="s">
        <v>151</v>
      </c>
    </row>
    <row r="20926" spans="1:1" x14ac:dyDescent="0.2">
      <c r="A20926" t="s">
        <v>3344</v>
      </c>
    </row>
    <row r="20927" spans="1:1" x14ac:dyDescent="0.2">
      <c r="A20927" t="s">
        <v>146</v>
      </c>
    </row>
    <row r="20928" spans="1:1" x14ac:dyDescent="0.2">
      <c r="A20928" t="s">
        <v>5427</v>
      </c>
    </row>
    <row r="20929" spans="1:1" x14ac:dyDescent="0.2">
      <c r="A20929" t="s">
        <v>5428</v>
      </c>
    </row>
    <row r="20930" spans="1:1" x14ac:dyDescent="0.2">
      <c r="A20930" t="s">
        <v>3463</v>
      </c>
    </row>
    <row r="20931" spans="1:1" x14ac:dyDescent="0.2">
      <c r="A20931" t="s">
        <v>173</v>
      </c>
    </row>
    <row r="20932" spans="1:1" x14ac:dyDescent="0.2">
      <c r="A20932" t="s">
        <v>152</v>
      </c>
    </row>
    <row r="20933" spans="1:1" x14ac:dyDescent="0.2">
      <c r="A20933" t="s">
        <v>150</v>
      </c>
    </row>
    <row r="20934" spans="1:1" x14ac:dyDescent="0.2">
      <c r="A20934" t="s">
        <v>151</v>
      </c>
    </row>
    <row r="20935" spans="1:1" x14ac:dyDescent="0.2">
      <c r="A20935" t="s">
        <v>3344</v>
      </c>
    </row>
    <row r="20936" spans="1:1" x14ac:dyDescent="0.2">
      <c r="A20936" t="s">
        <v>146</v>
      </c>
    </row>
    <row r="20937" spans="1:1" x14ac:dyDescent="0.2">
      <c r="A20937" t="s">
        <v>5429</v>
      </c>
    </row>
    <row r="20938" spans="1:1" x14ac:dyDescent="0.2">
      <c r="A20938" t="s">
        <v>5430</v>
      </c>
    </row>
    <row r="20939" spans="1:1" x14ac:dyDescent="0.2">
      <c r="A20939" t="s">
        <v>3463</v>
      </c>
    </row>
    <row r="20940" spans="1:1" x14ac:dyDescent="0.2">
      <c r="A20940" t="s">
        <v>173</v>
      </c>
    </row>
    <row r="20941" spans="1:1" x14ac:dyDescent="0.2">
      <c r="A20941" t="s">
        <v>152</v>
      </c>
    </row>
    <row r="20942" spans="1:1" x14ac:dyDescent="0.2">
      <c r="A20942" t="s">
        <v>150</v>
      </c>
    </row>
    <row r="20943" spans="1:1" x14ac:dyDescent="0.2">
      <c r="A20943" t="s">
        <v>158</v>
      </c>
    </row>
    <row r="20944" spans="1:1" x14ac:dyDescent="0.2">
      <c r="A20944" t="s">
        <v>3344</v>
      </c>
    </row>
    <row r="20945" spans="1:1" x14ac:dyDescent="0.2">
      <c r="A20945" t="s">
        <v>146</v>
      </c>
    </row>
    <row r="20946" spans="1:1" x14ac:dyDescent="0.2">
      <c r="A20946" t="s">
        <v>5431</v>
      </c>
    </row>
    <row r="20947" spans="1:1" x14ac:dyDescent="0.2">
      <c r="A20947" t="s">
        <v>5415</v>
      </c>
    </row>
    <row r="20948" spans="1:1" x14ac:dyDescent="0.2">
      <c r="A20948" t="s">
        <v>4038</v>
      </c>
    </row>
    <row r="20949" spans="1:1" x14ac:dyDescent="0.2">
      <c r="A20949" t="s">
        <v>173</v>
      </c>
    </row>
    <row r="20950" spans="1:1" x14ac:dyDescent="0.2">
      <c r="A20950" t="s">
        <v>152</v>
      </c>
    </row>
    <row r="20951" spans="1:1" x14ac:dyDescent="0.2">
      <c r="A20951" t="s">
        <v>150</v>
      </c>
    </row>
    <row r="20952" spans="1:1" x14ac:dyDescent="0.2">
      <c r="A20952" t="s">
        <v>158</v>
      </c>
    </row>
    <row r="20953" spans="1:1" x14ac:dyDescent="0.2">
      <c r="A20953" t="s">
        <v>3344</v>
      </c>
    </row>
    <row r="20954" spans="1:1" x14ac:dyDescent="0.2">
      <c r="A20954" t="s">
        <v>146</v>
      </c>
    </row>
    <row r="20955" spans="1:1" x14ac:dyDescent="0.2">
      <c r="A20955" t="s">
        <v>5432</v>
      </c>
    </row>
    <row r="20956" spans="1:1" x14ac:dyDescent="0.2">
      <c r="A20956" t="s">
        <v>143</v>
      </c>
    </row>
    <row r="20958" spans="1:1" x14ac:dyDescent="0.2">
      <c r="A20958" t="s">
        <v>144</v>
      </c>
    </row>
    <row r="20959" spans="1:1" x14ac:dyDescent="0.2">
      <c r="A20959" t="s">
        <v>145</v>
      </c>
    </row>
    <row r="20960" spans="1:1" x14ac:dyDescent="0.2">
      <c r="A20960" t="s">
        <v>146</v>
      </c>
    </row>
    <row r="20961" spans="1:1" x14ac:dyDescent="0.2">
      <c r="A20961" t="s">
        <v>5433</v>
      </c>
    </row>
    <row r="20962" spans="1:1" x14ac:dyDescent="0.2">
      <c r="A20962" t="s">
        <v>5434</v>
      </c>
    </row>
    <row r="20963" spans="1:1" x14ac:dyDescent="0.2">
      <c r="A20963" t="s">
        <v>4105</v>
      </c>
    </row>
    <row r="20964" spans="1:1" x14ac:dyDescent="0.2">
      <c r="A20964" t="s">
        <v>173</v>
      </c>
    </row>
    <row r="20965" spans="1:1" x14ac:dyDescent="0.2">
      <c r="A20965" t="s">
        <v>152</v>
      </c>
    </row>
    <row r="20966" spans="1:1" x14ac:dyDescent="0.2">
      <c r="A20966" t="s">
        <v>150</v>
      </c>
    </row>
    <row r="20967" spans="1:1" x14ac:dyDescent="0.2">
      <c r="A20967" t="s">
        <v>158</v>
      </c>
    </row>
    <row r="20968" spans="1:1" x14ac:dyDescent="0.2">
      <c r="A20968" t="s">
        <v>3344</v>
      </c>
    </row>
    <row r="20969" spans="1:1" x14ac:dyDescent="0.2">
      <c r="A20969" t="s">
        <v>146</v>
      </c>
    </row>
    <row r="20970" spans="1:1" x14ac:dyDescent="0.2">
      <c r="A20970" t="s">
        <v>5435</v>
      </c>
    </row>
    <row r="20971" spans="1:1" x14ac:dyDescent="0.2">
      <c r="A20971" t="s">
        <v>5436</v>
      </c>
    </row>
    <row r="20972" spans="1:1" x14ac:dyDescent="0.2">
      <c r="A20972" t="s">
        <v>4038</v>
      </c>
    </row>
    <row r="20973" spans="1:1" x14ac:dyDescent="0.2">
      <c r="A20973" t="s">
        <v>173</v>
      </c>
    </row>
    <row r="20974" spans="1:1" x14ac:dyDescent="0.2">
      <c r="A20974" t="s">
        <v>152</v>
      </c>
    </row>
    <row r="20975" spans="1:1" x14ac:dyDescent="0.2">
      <c r="A20975" t="s">
        <v>150</v>
      </c>
    </row>
    <row r="20976" spans="1:1" x14ac:dyDescent="0.2">
      <c r="A20976" t="s">
        <v>158</v>
      </c>
    </row>
    <row r="20977" spans="1:1" x14ac:dyDescent="0.2">
      <c r="A20977" t="s">
        <v>3344</v>
      </c>
    </row>
    <row r="20978" spans="1:1" x14ac:dyDescent="0.2">
      <c r="A20978" t="s">
        <v>146</v>
      </c>
    </row>
    <row r="20979" spans="1:1" x14ac:dyDescent="0.2">
      <c r="A20979" t="s">
        <v>5437</v>
      </c>
    </row>
    <row r="20980" spans="1:1" x14ac:dyDescent="0.2">
      <c r="A20980" t="s">
        <v>5438</v>
      </c>
    </row>
    <row r="20981" spans="1:1" x14ac:dyDescent="0.2">
      <c r="A20981" t="s">
        <v>3463</v>
      </c>
    </row>
    <row r="20982" spans="1:1" x14ac:dyDescent="0.2">
      <c r="A20982" t="s">
        <v>173</v>
      </c>
    </row>
    <row r="20983" spans="1:1" x14ac:dyDescent="0.2">
      <c r="A20983" t="s">
        <v>152</v>
      </c>
    </row>
    <row r="20984" spans="1:1" x14ac:dyDescent="0.2">
      <c r="A20984" t="s">
        <v>150</v>
      </c>
    </row>
    <row r="20985" spans="1:1" x14ac:dyDescent="0.2">
      <c r="A20985" t="s">
        <v>158</v>
      </c>
    </row>
    <row r="20986" spans="1:1" x14ac:dyDescent="0.2">
      <c r="A20986" t="s">
        <v>3344</v>
      </c>
    </row>
    <row r="20987" spans="1:1" x14ac:dyDescent="0.2">
      <c r="A20987" t="s">
        <v>146</v>
      </c>
    </row>
    <row r="20988" spans="1:1" x14ac:dyDescent="0.2">
      <c r="A20988" t="s">
        <v>5439</v>
      </c>
    </row>
    <row r="20989" spans="1:1" x14ac:dyDescent="0.2">
      <c r="A20989" t="s">
        <v>5440</v>
      </c>
    </row>
    <row r="20990" spans="1:1" x14ac:dyDescent="0.2">
      <c r="A20990" t="s">
        <v>3463</v>
      </c>
    </row>
    <row r="20991" spans="1:1" x14ac:dyDescent="0.2">
      <c r="A20991" t="s">
        <v>173</v>
      </c>
    </row>
    <row r="20992" spans="1:1" x14ac:dyDescent="0.2">
      <c r="A20992" t="s">
        <v>152</v>
      </c>
    </row>
    <row r="20993" spans="1:1" x14ac:dyDescent="0.2">
      <c r="A20993" t="s">
        <v>150</v>
      </c>
    </row>
    <row r="20994" spans="1:1" x14ac:dyDescent="0.2">
      <c r="A20994" t="s">
        <v>158</v>
      </c>
    </row>
    <row r="20995" spans="1:1" x14ac:dyDescent="0.2">
      <c r="A20995" t="s">
        <v>3344</v>
      </c>
    </row>
    <row r="20996" spans="1:1" x14ac:dyDescent="0.2">
      <c r="A20996" t="s">
        <v>146</v>
      </c>
    </row>
    <row r="20997" spans="1:1" x14ac:dyDescent="0.2">
      <c r="A20997" t="s">
        <v>5441</v>
      </c>
    </row>
    <row r="20998" spans="1:1" x14ac:dyDescent="0.2">
      <c r="A20998" t="s">
        <v>5442</v>
      </c>
    </row>
    <row r="20999" spans="1:1" x14ac:dyDescent="0.2">
      <c r="A20999" t="s">
        <v>3463</v>
      </c>
    </row>
    <row r="21000" spans="1:1" x14ac:dyDescent="0.2">
      <c r="A21000" t="s">
        <v>173</v>
      </c>
    </row>
    <row r="21001" spans="1:1" x14ac:dyDescent="0.2">
      <c r="A21001" t="s">
        <v>152</v>
      </c>
    </row>
    <row r="21002" spans="1:1" x14ac:dyDescent="0.2">
      <c r="A21002" t="s">
        <v>150</v>
      </c>
    </row>
    <row r="21003" spans="1:1" x14ac:dyDescent="0.2">
      <c r="A21003" t="s">
        <v>158</v>
      </c>
    </row>
    <row r="21004" spans="1:1" x14ac:dyDescent="0.2">
      <c r="A21004" t="s">
        <v>3344</v>
      </c>
    </row>
    <row r="21005" spans="1:1" x14ac:dyDescent="0.2">
      <c r="A21005" t="s">
        <v>146</v>
      </c>
    </row>
    <row r="21006" spans="1:1" x14ac:dyDescent="0.2">
      <c r="A21006" t="s">
        <v>5443</v>
      </c>
    </row>
    <row r="21007" spans="1:1" x14ac:dyDescent="0.2">
      <c r="A21007" t="s">
        <v>5444</v>
      </c>
    </row>
    <row r="21008" spans="1:1" x14ac:dyDescent="0.2">
      <c r="A21008" t="s">
        <v>3463</v>
      </c>
    </row>
    <row r="21009" spans="1:1" x14ac:dyDescent="0.2">
      <c r="A21009" t="s">
        <v>173</v>
      </c>
    </row>
    <row r="21010" spans="1:1" x14ac:dyDescent="0.2">
      <c r="A21010" t="s">
        <v>152</v>
      </c>
    </row>
    <row r="21011" spans="1:1" x14ac:dyDescent="0.2">
      <c r="A21011" t="s">
        <v>150</v>
      </c>
    </row>
    <row r="21012" spans="1:1" x14ac:dyDescent="0.2">
      <c r="A21012" t="s">
        <v>158</v>
      </c>
    </row>
    <row r="21013" spans="1:1" x14ac:dyDescent="0.2">
      <c r="A21013" t="s">
        <v>3344</v>
      </c>
    </row>
    <row r="21014" spans="1:1" x14ac:dyDescent="0.2">
      <c r="A21014" t="s">
        <v>146</v>
      </c>
    </row>
    <row r="21015" spans="1:1" x14ac:dyDescent="0.2">
      <c r="A21015" t="s">
        <v>5445</v>
      </c>
    </row>
    <row r="21016" spans="1:1" x14ac:dyDescent="0.2">
      <c r="A21016" t="s">
        <v>5446</v>
      </c>
    </row>
    <row r="21017" spans="1:1" x14ac:dyDescent="0.2">
      <c r="A21017" t="s">
        <v>3463</v>
      </c>
    </row>
    <row r="21018" spans="1:1" x14ac:dyDescent="0.2">
      <c r="A21018" t="s">
        <v>173</v>
      </c>
    </row>
    <row r="21019" spans="1:1" x14ac:dyDescent="0.2">
      <c r="A21019" t="s">
        <v>152</v>
      </c>
    </row>
    <row r="21020" spans="1:1" x14ac:dyDescent="0.2">
      <c r="A21020" t="s">
        <v>150</v>
      </c>
    </row>
    <row r="21021" spans="1:1" x14ac:dyDescent="0.2">
      <c r="A21021" t="s">
        <v>158</v>
      </c>
    </row>
    <row r="21022" spans="1:1" x14ac:dyDescent="0.2">
      <c r="A21022" t="s">
        <v>3344</v>
      </c>
    </row>
    <row r="21023" spans="1:1" x14ac:dyDescent="0.2">
      <c r="A21023" t="s">
        <v>146</v>
      </c>
    </row>
    <row r="21024" spans="1:1" x14ac:dyDescent="0.2">
      <c r="A21024" t="s">
        <v>5447</v>
      </c>
    </row>
    <row r="21025" spans="1:1" x14ac:dyDescent="0.2">
      <c r="A21025" t="s">
        <v>143</v>
      </c>
    </row>
    <row r="21027" spans="1:1" x14ac:dyDescent="0.2">
      <c r="A21027" t="s">
        <v>144</v>
      </c>
    </row>
    <row r="21028" spans="1:1" x14ac:dyDescent="0.2">
      <c r="A21028" t="s">
        <v>145</v>
      </c>
    </row>
    <row r="21029" spans="1:1" x14ac:dyDescent="0.2">
      <c r="A21029" t="s">
        <v>146</v>
      </c>
    </row>
    <row r="21030" spans="1:1" x14ac:dyDescent="0.2">
      <c r="A21030" t="s">
        <v>5448</v>
      </c>
    </row>
    <row r="21031" spans="1:1" x14ac:dyDescent="0.2">
      <c r="A21031" t="s">
        <v>5449</v>
      </c>
    </row>
    <row r="21032" spans="1:1" x14ac:dyDescent="0.2">
      <c r="A21032" t="s">
        <v>3463</v>
      </c>
    </row>
    <row r="21033" spans="1:1" x14ac:dyDescent="0.2">
      <c r="A21033" t="s">
        <v>173</v>
      </c>
    </row>
    <row r="21034" spans="1:1" x14ac:dyDescent="0.2">
      <c r="A21034" t="s">
        <v>152</v>
      </c>
    </row>
    <row r="21035" spans="1:1" x14ac:dyDescent="0.2">
      <c r="A21035" t="s">
        <v>150</v>
      </c>
    </row>
    <row r="21036" spans="1:1" x14ac:dyDescent="0.2">
      <c r="A21036" t="s">
        <v>158</v>
      </c>
    </row>
    <row r="21037" spans="1:1" x14ac:dyDescent="0.2">
      <c r="A21037" t="s">
        <v>3344</v>
      </c>
    </row>
    <row r="21038" spans="1:1" x14ac:dyDescent="0.2">
      <c r="A21038" t="s">
        <v>146</v>
      </c>
    </row>
    <row r="21039" spans="1:1" x14ac:dyDescent="0.2">
      <c r="A21039" t="s">
        <v>5450</v>
      </c>
    </row>
    <row r="21040" spans="1:1" x14ac:dyDescent="0.2">
      <c r="A21040" t="s">
        <v>5451</v>
      </c>
    </row>
    <row r="21041" spans="1:1" x14ac:dyDescent="0.2">
      <c r="A21041" t="s">
        <v>3463</v>
      </c>
    </row>
    <row r="21042" spans="1:1" x14ac:dyDescent="0.2">
      <c r="A21042" t="s">
        <v>173</v>
      </c>
    </row>
    <row r="21043" spans="1:1" x14ac:dyDescent="0.2">
      <c r="A21043" t="s">
        <v>152</v>
      </c>
    </row>
    <row r="21044" spans="1:1" x14ac:dyDescent="0.2">
      <c r="A21044" t="s">
        <v>150</v>
      </c>
    </row>
    <row r="21045" spans="1:1" x14ac:dyDescent="0.2">
      <c r="A21045" t="s">
        <v>158</v>
      </c>
    </row>
    <row r="21046" spans="1:1" x14ac:dyDescent="0.2">
      <c r="A21046" t="s">
        <v>3344</v>
      </c>
    </row>
    <row r="21047" spans="1:1" x14ac:dyDescent="0.2">
      <c r="A21047" t="s">
        <v>146</v>
      </c>
    </row>
    <row r="21048" spans="1:1" x14ac:dyDescent="0.2">
      <c r="A21048" t="s">
        <v>5452</v>
      </c>
    </row>
    <row r="21049" spans="1:1" x14ac:dyDescent="0.2">
      <c r="A21049" t="s">
        <v>5453</v>
      </c>
    </row>
    <row r="21050" spans="1:1" x14ac:dyDescent="0.2">
      <c r="A21050" t="s">
        <v>4095</v>
      </c>
    </row>
    <row r="21051" spans="1:1" x14ac:dyDescent="0.2">
      <c r="A21051" t="s">
        <v>173</v>
      </c>
    </row>
    <row r="21052" spans="1:1" x14ac:dyDescent="0.2">
      <c r="A21052" t="s">
        <v>152</v>
      </c>
    </row>
    <row r="21053" spans="1:1" x14ac:dyDescent="0.2">
      <c r="A21053" t="s">
        <v>150</v>
      </c>
    </row>
    <row r="21054" spans="1:1" x14ac:dyDescent="0.2">
      <c r="A21054" t="s">
        <v>158</v>
      </c>
    </row>
    <row r="21055" spans="1:1" x14ac:dyDescent="0.2">
      <c r="A21055" t="s">
        <v>3344</v>
      </c>
    </row>
    <row r="21056" spans="1:1" x14ac:dyDescent="0.2">
      <c r="A21056" t="s">
        <v>146</v>
      </c>
    </row>
    <row r="21057" spans="1:1" x14ac:dyDescent="0.2">
      <c r="A21057" t="s">
        <v>5454</v>
      </c>
    </row>
    <row r="21058" spans="1:1" x14ac:dyDescent="0.2">
      <c r="A21058" t="s">
        <v>5455</v>
      </c>
    </row>
    <row r="21059" spans="1:1" x14ac:dyDescent="0.2">
      <c r="A21059" t="s">
        <v>4105</v>
      </c>
    </row>
    <row r="21060" spans="1:1" x14ac:dyDescent="0.2">
      <c r="A21060" t="s">
        <v>173</v>
      </c>
    </row>
    <row r="21061" spans="1:1" x14ac:dyDescent="0.2">
      <c r="A21061" t="s">
        <v>152</v>
      </c>
    </row>
    <row r="21062" spans="1:1" x14ac:dyDescent="0.2">
      <c r="A21062" t="s">
        <v>150</v>
      </c>
    </row>
    <row r="21063" spans="1:1" x14ac:dyDescent="0.2">
      <c r="A21063" t="s">
        <v>158</v>
      </c>
    </row>
    <row r="21064" spans="1:1" x14ac:dyDescent="0.2">
      <c r="A21064" t="s">
        <v>3344</v>
      </c>
    </row>
    <row r="21065" spans="1:1" x14ac:dyDescent="0.2">
      <c r="A21065" t="s">
        <v>146</v>
      </c>
    </row>
    <row r="21066" spans="1:1" x14ac:dyDescent="0.2">
      <c r="A21066" t="s">
        <v>5456</v>
      </c>
    </row>
    <row r="21067" spans="1:1" x14ac:dyDescent="0.2">
      <c r="A21067" t="s">
        <v>5457</v>
      </c>
    </row>
    <row r="21068" spans="1:1" x14ac:dyDescent="0.2">
      <c r="A21068" t="s">
        <v>3463</v>
      </c>
    </row>
    <row r="21069" spans="1:1" x14ac:dyDescent="0.2">
      <c r="A21069" t="s">
        <v>173</v>
      </c>
    </row>
    <row r="21070" spans="1:1" x14ac:dyDescent="0.2">
      <c r="A21070" t="s">
        <v>152</v>
      </c>
    </row>
    <row r="21071" spans="1:1" x14ac:dyDescent="0.2">
      <c r="A21071" t="s">
        <v>150</v>
      </c>
    </row>
    <row r="21072" spans="1:1" x14ac:dyDescent="0.2">
      <c r="A21072" t="s">
        <v>158</v>
      </c>
    </row>
    <row r="21073" spans="1:1" x14ac:dyDescent="0.2">
      <c r="A21073" t="s">
        <v>3344</v>
      </c>
    </row>
    <row r="21074" spans="1:1" x14ac:dyDescent="0.2">
      <c r="A21074" t="s">
        <v>146</v>
      </c>
    </row>
    <row r="21075" spans="1:1" x14ac:dyDescent="0.2">
      <c r="A21075" t="s">
        <v>5458</v>
      </c>
    </row>
    <row r="21076" spans="1:1" x14ac:dyDescent="0.2">
      <c r="A21076" t="s">
        <v>5459</v>
      </c>
    </row>
    <row r="21077" spans="1:1" x14ac:dyDescent="0.2">
      <c r="A21077" t="s">
        <v>4105</v>
      </c>
    </row>
    <row r="21078" spans="1:1" x14ac:dyDescent="0.2">
      <c r="A21078" t="s">
        <v>173</v>
      </c>
    </row>
    <row r="21079" spans="1:1" x14ac:dyDescent="0.2">
      <c r="A21079" t="s">
        <v>152</v>
      </c>
    </row>
    <row r="21080" spans="1:1" x14ac:dyDescent="0.2">
      <c r="A21080" t="s">
        <v>150</v>
      </c>
    </row>
    <row r="21081" spans="1:1" x14ac:dyDescent="0.2">
      <c r="A21081" t="s">
        <v>158</v>
      </c>
    </row>
    <row r="21082" spans="1:1" x14ac:dyDescent="0.2">
      <c r="A21082" t="s">
        <v>3344</v>
      </c>
    </row>
    <row r="21083" spans="1:1" x14ac:dyDescent="0.2">
      <c r="A21083" t="s">
        <v>146</v>
      </c>
    </row>
    <row r="21084" spans="1:1" x14ac:dyDescent="0.2">
      <c r="A21084" t="s">
        <v>5460</v>
      </c>
    </row>
    <row r="21085" spans="1:1" x14ac:dyDescent="0.2">
      <c r="A21085" t="s">
        <v>5461</v>
      </c>
    </row>
    <row r="21086" spans="1:1" x14ac:dyDescent="0.2">
      <c r="A21086" t="s">
        <v>4105</v>
      </c>
    </row>
    <row r="21087" spans="1:1" x14ac:dyDescent="0.2">
      <c r="A21087" t="s">
        <v>173</v>
      </c>
    </row>
    <row r="21088" spans="1:1" x14ac:dyDescent="0.2">
      <c r="A21088" t="s">
        <v>152</v>
      </c>
    </row>
    <row r="21089" spans="1:1" x14ac:dyDescent="0.2">
      <c r="A21089" t="s">
        <v>150</v>
      </c>
    </row>
    <row r="21090" spans="1:1" x14ac:dyDescent="0.2">
      <c r="A21090" t="s">
        <v>158</v>
      </c>
    </row>
    <row r="21091" spans="1:1" x14ac:dyDescent="0.2">
      <c r="A21091" t="s">
        <v>3344</v>
      </c>
    </row>
    <row r="21092" spans="1:1" x14ac:dyDescent="0.2">
      <c r="A21092" t="s">
        <v>146</v>
      </c>
    </row>
    <row r="21093" spans="1:1" x14ac:dyDescent="0.2">
      <c r="A21093" t="s">
        <v>5462</v>
      </c>
    </row>
    <row r="21094" spans="1:1" x14ac:dyDescent="0.2">
      <c r="A21094" t="s">
        <v>143</v>
      </c>
    </row>
    <row r="21096" spans="1:1" x14ac:dyDescent="0.2">
      <c r="A21096" t="s">
        <v>144</v>
      </c>
    </row>
    <row r="21097" spans="1:1" x14ac:dyDescent="0.2">
      <c r="A21097" t="s">
        <v>145</v>
      </c>
    </row>
    <row r="21098" spans="1:1" x14ac:dyDescent="0.2">
      <c r="A21098" t="s">
        <v>146</v>
      </c>
    </row>
    <row r="21099" spans="1:1" x14ac:dyDescent="0.2">
      <c r="A21099" t="s">
        <v>5463</v>
      </c>
    </row>
    <row r="21100" spans="1:1" x14ac:dyDescent="0.2">
      <c r="A21100" t="s">
        <v>5464</v>
      </c>
    </row>
    <row r="21101" spans="1:1" x14ac:dyDescent="0.2">
      <c r="A21101" t="s">
        <v>3463</v>
      </c>
    </row>
    <row r="21102" spans="1:1" x14ac:dyDescent="0.2">
      <c r="A21102" t="s">
        <v>173</v>
      </c>
    </row>
    <row r="21103" spans="1:1" x14ac:dyDescent="0.2">
      <c r="A21103" t="s">
        <v>152</v>
      </c>
    </row>
    <row r="21104" spans="1:1" x14ac:dyDescent="0.2">
      <c r="A21104" t="s">
        <v>150</v>
      </c>
    </row>
    <row r="21105" spans="1:1" x14ac:dyDescent="0.2">
      <c r="A21105" t="s">
        <v>158</v>
      </c>
    </row>
    <row r="21106" spans="1:1" x14ac:dyDescent="0.2">
      <c r="A21106" t="s">
        <v>3344</v>
      </c>
    </row>
    <row r="21107" spans="1:1" x14ac:dyDescent="0.2">
      <c r="A21107" t="s">
        <v>146</v>
      </c>
    </row>
    <row r="21108" spans="1:1" x14ac:dyDescent="0.2">
      <c r="A21108" t="s">
        <v>5465</v>
      </c>
    </row>
    <row r="21109" spans="1:1" x14ac:dyDescent="0.2">
      <c r="A21109" t="s">
        <v>5466</v>
      </c>
    </row>
    <row r="21110" spans="1:1" x14ac:dyDescent="0.2">
      <c r="A21110" t="s">
        <v>3463</v>
      </c>
    </row>
    <row r="21111" spans="1:1" x14ac:dyDescent="0.2">
      <c r="A21111" t="s">
        <v>173</v>
      </c>
    </row>
    <row r="21112" spans="1:1" x14ac:dyDescent="0.2">
      <c r="A21112" t="s">
        <v>152</v>
      </c>
    </row>
    <row r="21113" spans="1:1" x14ac:dyDescent="0.2">
      <c r="A21113" t="s">
        <v>150</v>
      </c>
    </row>
    <row r="21114" spans="1:1" x14ac:dyDescent="0.2">
      <c r="A21114" t="s">
        <v>151</v>
      </c>
    </row>
    <row r="21115" spans="1:1" x14ac:dyDescent="0.2">
      <c r="A21115" t="s">
        <v>3344</v>
      </c>
    </row>
    <row r="21116" spans="1:1" x14ac:dyDescent="0.2">
      <c r="A21116" t="s">
        <v>146</v>
      </c>
    </row>
    <row r="21117" spans="1:1" x14ac:dyDescent="0.2">
      <c r="A21117" t="s">
        <v>5467</v>
      </c>
    </row>
    <row r="21118" spans="1:1" x14ac:dyDescent="0.2">
      <c r="A21118" t="s">
        <v>5468</v>
      </c>
    </row>
    <row r="21119" spans="1:1" x14ac:dyDescent="0.2">
      <c r="A21119" t="s">
        <v>3463</v>
      </c>
    </row>
    <row r="21120" spans="1:1" x14ac:dyDescent="0.2">
      <c r="A21120" t="s">
        <v>173</v>
      </c>
    </row>
    <row r="21121" spans="1:1" x14ac:dyDescent="0.2">
      <c r="A21121" t="s">
        <v>152</v>
      </c>
    </row>
    <row r="21122" spans="1:1" x14ac:dyDescent="0.2">
      <c r="A21122" t="s">
        <v>150</v>
      </c>
    </row>
    <row r="21123" spans="1:1" x14ac:dyDescent="0.2">
      <c r="A21123" t="s">
        <v>158</v>
      </c>
    </row>
    <row r="21124" spans="1:1" x14ac:dyDescent="0.2">
      <c r="A21124" t="s">
        <v>3344</v>
      </c>
    </row>
    <row r="21125" spans="1:1" x14ac:dyDescent="0.2">
      <c r="A21125" t="s">
        <v>146</v>
      </c>
    </row>
    <row r="21126" spans="1:1" x14ac:dyDescent="0.2">
      <c r="A21126" t="s">
        <v>5469</v>
      </c>
    </row>
    <row r="21127" spans="1:1" x14ac:dyDescent="0.2">
      <c r="A21127" t="s">
        <v>5470</v>
      </c>
    </row>
    <row r="21128" spans="1:1" x14ac:dyDescent="0.2">
      <c r="A21128" t="s">
        <v>3463</v>
      </c>
    </row>
    <row r="21129" spans="1:1" x14ac:dyDescent="0.2">
      <c r="A21129" t="s">
        <v>173</v>
      </c>
    </row>
    <row r="21130" spans="1:1" x14ac:dyDescent="0.2">
      <c r="A21130" t="s">
        <v>152</v>
      </c>
    </row>
    <row r="21131" spans="1:1" x14ac:dyDescent="0.2">
      <c r="A21131" t="s">
        <v>150</v>
      </c>
    </row>
    <row r="21132" spans="1:1" x14ac:dyDescent="0.2">
      <c r="A21132" t="s">
        <v>158</v>
      </c>
    </row>
    <row r="21133" spans="1:1" x14ac:dyDescent="0.2">
      <c r="A21133" t="s">
        <v>3344</v>
      </c>
    </row>
    <row r="21134" spans="1:1" x14ac:dyDescent="0.2">
      <c r="A21134" t="s">
        <v>146</v>
      </c>
    </row>
    <row r="21135" spans="1:1" x14ac:dyDescent="0.2">
      <c r="A21135" t="s">
        <v>5471</v>
      </c>
    </row>
    <row r="21136" spans="1:1" x14ac:dyDescent="0.2">
      <c r="A21136" t="s">
        <v>5472</v>
      </c>
    </row>
    <row r="21137" spans="1:1" x14ac:dyDescent="0.2">
      <c r="A21137" t="s">
        <v>3463</v>
      </c>
    </row>
    <row r="21138" spans="1:1" x14ac:dyDescent="0.2">
      <c r="A21138" t="s">
        <v>173</v>
      </c>
    </row>
    <row r="21139" spans="1:1" x14ac:dyDescent="0.2">
      <c r="A21139" t="s">
        <v>152</v>
      </c>
    </row>
    <row r="21140" spans="1:1" x14ac:dyDescent="0.2">
      <c r="A21140" t="s">
        <v>150</v>
      </c>
    </row>
    <row r="21141" spans="1:1" x14ac:dyDescent="0.2">
      <c r="A21141" t="s">
        <v>151</v>
      </c>
    </row>
    <row r="21142" spans="1:1" x14ac:dyDescent="0.2">
      <c r="A21142" t="s">
        <v>3344</v>
      </c>
    </row>
    <row r="21143" spans="1:1" x14ac:dyDescent="0.2">
      <c r="A21143" t="s">
        <v>146</v>
      </c>
    </row>
    <row r="21144" spans="1:1" x14ac:dyDescent="0.2">
      <c r="A21144" t="s">
        <v>5473</v>
      </c>
    </row>
    <row r="21145" spans="1:1" x14ac:dyDescent="0.2">
      <c r="A21145" t="s">
        <v>5474</v>
      </c>
    </row>
    <row r="21146" spans="1:1" x14ac:dyDescent="0.2">
      <c r="A21146" t="s">
        <v>4038</v>
      </c>
    </row>
    <row r="21147" spans="1:1" x14ac:dyDescent="0.2">
      <c r="A21147" t="s">
        <v>173</v>
      </c>
    </row>
    <row r="21148" spans="1:1" x14ac:dyDescent="0.2">
      <c r="A21148" t="s">
        <v>152</v>
      </c>
    </row>
    <row r="21149" spans="1:1" x14ac:dyDescent="0.2">
      <c r="A21149" t="s">
        <v>150</v>
      </c>
    </row>
    <row r="21150" spans="1:1" x14ac:dyDescent="0.2">
      <c r="A21150" t="s">
        <v>158</v>
      </c>
    </row>
    <row r="21151" spans="1:1" x14ac:dyDescent="0.2">
      <c r="A21151" t="s">
        <v>3344</v>
      </c>
    </row>
    <row r="21152" spans="1:1" x14ac:dyDescent="0.2">
      <c r="A21152" t="s">
        <v>146</v>
      </c>
    </row>
    <row r="21153" spans="1:1" x14ac:dyDescent="0.2">
      <c r="A21153" t="s">
        <v>5475</v>
      </c>
    </row>
    <row r="21154" spans="1:1" x14ac:dyDescent="0.2">
      <c r="A21154" t="s">
        <v>5377</v>
      </c>
    </row>
    <row r="21155" spans="1:1" x14ac:dyDescent="0.2">
      <c r="A21155" t="s">
        <v>3463</v>
      </c>
    </row>
    <row r="21156" spans="1:1" x14ac:dyDescent="0.2">
      <c r="A21156" t="s">
        <v>173</v>
      </c>
    </row>
    <row r="21157" spans="1:1" x14ac:dyDescent="0.2">
      <c r="A21157" t="s">
        <v>152</v>
      </c>
    </row>
    <row r="21158" spans="1:1" x14ac:dyDescent="0.2">
      <c r="A21158" t="s">
        <v>150</v>
      </c>
    </row>
    <row r="21159" spans="1:1" x14ac:dyDescent="0.2">
      <c r="A21159" t="s">
        <v>158</v>
      </c>
    </row>
    <row r="21160" spans="1:1" x14ac:dyDescent="0.2">
      <c r="A21160" t="s">
        <v>5476</v>
      </c>
    </row>
    <row r="21161" spans="1:1" x14ac:dyDescent="0.2">
      <c r="A21161" t="s">
        <v>146</v>
      </c>
    </row>
    <row r="21162" spans="1:1" x14ac:dyDescent="0.2">
      <c r="A21162" t="s">
        <v>5477</v>
      </c>
    </row>
    <row r="21163" spans="1:1" x14ac:dyDescent="0.2">
      <c r="A21163" t="s">
        <v>143</v>
      </c>
    </row>
    <row r="21165" spans="1:1" x14ac:dyDescent="0.2">
      <c r="A21165" t="s">
        <v>144</v>
      </c>
    </row>
    <row r="21166" spans="1:1" x14ac:dyDescent="0.2">
      <c r="A21166" t="s">
        <v>145</v>
      </c>
    </row>
    <row r="21167" spans="1:1" x14ac:dyDescent="0.2">
      <c r="A21167" t="s">
        <v>146</v>
      </c>
    </row>
    <row r="21168" spans="1:1" x14ac:dyDescent="0.2">
      <c r="A21168" t="s">
        <v>5478</v>
      </c>
    </row>
    <row r="21169" spans="1:1" x14ac:dyDescent="0.2">
      <c r="A21169" t="s">
        <v>5479</v>
      </c>
    </row>
    <row r="21170" spans="1:1" x14ac:dyDescent="0.2">
      <c r="A21170" t="s">
        <v>3463</v>
      </c>
    </row>
    <row r="21171" spans="1:1" x14ac:dyDescent="0.2">
      <c r="A21171" t="s">
        <v>173</v>
      </c>
    </row>
    <row r="21172" spans="1:1" x14ac:dyDescent="0.2">
      <c r="A21172" t="s">
        <v>152</v>
      </c>
    </row>
    <row r="21173" spans="1:1" x14ac:dyDescent="0.2">
      <c r="A21173" t="s">
        <v>150</v>
      </c>
    </row>
    <row r="21174" spans="1:1" x14ac:dyDescent="0.2">
      <c r="A21174" t="s">
        <v>151</v>
      </c>
    </row>
    <row r="21175" spans="1:1" x14ac:dyDescent="0.2">
      <c r="A21175" t="s">
        <v>3344</v>
      </c>
    </row>
    <row r="21176" spans="1:1" x14ac:dyDescent="0.2">
      <c r="A21176" t="s">
        <v>146</v>
      </c>
    </row>
    <row r="21177" spans="1:1" x14ac:dyDescent="0.2">
      <c r="A21177" t="s">
        <v>5480</v>
      </c>
    </row>
    <row r="21178" spans="1:1" x14ac:dyDescent="0.2">
      <c r="A21178" t="s">
        <v>4520</v>
      </c>
    </row>
    <row r="21179" spans="1:1" x14ac:dyDescent="0.2">
      <c r="A21179" t="s">
        <v>3463</v>
      </c>
    </row>
    <row r="21180" spans="1:1" x14ac:dyDescent="0.2">
      <c r="A21180" t="s">
        <v>173</v>
      </c>
    </row>
    <row r="21181" spans="1:1" x14ac:dyDescent="0.2">
      <c r="A21181" t="s">
        <v>152</v>
      </c>
    </row>
    <row r="21182" spans="1:1" x14ac:dyDescent="0.2">
      <c r="A21182" t="s">
        <v>150</v>
      </c>
    </row>
    <row r="21183" spans="1:1" x14ac:dyDescent="0.2">
      <c r="A21183" t="s">
        <v>158</v>
      </c>
    </row>
    <row r="21184" spans="1:1" x14ac:dyDescent="0.2">
      <c r="A21184" t="s">
        <v>3344</v>
      </c>
    </row>
    <row r="21185" spans="1:1" x14ac:dyDescent="0.2">
      <c r="A21185" t="s">
        <v>146</v>
      </c>
    </row>
    <row r="21186" spans="1:1" x14ac:dyDescent="0.2">
      <c r="A21186" t="s">
        <v>5481</v>
      </c>
    </row>
    <row r="21187" spans="1:1" x14ac:dyDescent="0.2">
      <c r="A21187" t="s">
        <v>5482</v>
      </c>
    </row>
    <row r="21188" spans="1:1" x14ac:dyDescent="0.2">
      <c r="A21188" t="s">
        <v>3463</v>
      </c>
    </row>
    <row r="21189" spans="1:1" x14ac:dyDescent="0.2">
      <c r="A21189" t="s">
        <v>173</v>
      </c>
    </row>
    <row r="21190" spans="1:1" x14ac:dyDescent="0.2">
      <c r="A21190" t="s">
        <v>152</v>
      </c>
    </row>
    <row r="21191" spans="1:1" x14ac:dyDescent="0.2">
      <c r="A21191" t="s">
        <v>150</v>
      </c>
    </row>
    <row r="21192" spans="1:1" x14ac:dyDescent="0.2">
      <c r="A21192" t="s">
        <v>158</v>
      </c>
    </row>
    <row r="21193" spans="1:1" x14ac:dyDescent="0.2">
      <c r="A21193" t="s">
        <v>3344</v>
      </c>
    </row>
    <row r="21194" spans="1:1" x14ac:dyDescent="0.2">
      <c r="A21194" t="s">
        <v>146</v>
      </c>
    </row>
    <row r="21195" spans="1:1" x14ac:dyDescent="0.2">
      <c r="A21195" t="s">
        <v>5483</v>
      </c>
    </row>
    <row r="21196" spans="1:1" x14ac:dyDescent="0.2">
      <c r="A21196" t="s">
        <v>5484</v>
      </c>
    </row>
    <row r="21197" spans="1:1" x14ac:dyDescent="0.2">
      <c r="A21197" t="s">
        <v>3463</v>
      </c>
    </row>
    <row r="21198" spans="1:1" x14ac:dyDescent="0.2">
      <c r="A21198" t="s">
        <v>173</v>
      </c>
    </row>
    <row r="21199" spans="1:1" x14ac:dyDescent="0.2">
      <c r="A21199" t="s">
        <v>152</v>
      </c>
    </row>
    <row r="21200" spans="1:1" x14ac:dyDescent="0.2">
      <c r="A21200" t="s">
        <v>150</v>
      </c>
    </row>
    <row r="21201" spans="1:1" x14ac:dyDescent="0.2">
      <c r="A21201" t="s">
        <v>158</v>
      </c>
    </row>
    <row r="21202" spans="1:1" x14ac:dyDescent="0.2">
      <c r="A21202" t="s">
        <v>3344</v>
      </c>
    </row>
    <row r="21203" spans="1:1" x14ac:dyDescent="0.2">
      <c r="A21203" t="s">
        <v>146</v>
      </c>
    </row>
    <row r="21204" spans="1:1" x14ac:dyDescent="0.2">
      <c r="A21204" t="s">
        <v>5485</v>
      </c>
    </row>
    <row r="21205" spans="1:1" x14ac:dyDescent="0.2">
      <c r="A21205" t="s">
        <v>5486</v>
      </c>
    </row>
    <row r="21206" spans="1:1" x14ac:dyDescent="0.2">
      <c r="A21206" t="s">
        <v>3463</v>
      </c>
    </row>
    <row r="21207" spans="1:1" x14ac:dyDescent="0.2">
      <c r="A21207" t="s">
        <v>173</v>
      </c>
    </row>
    <row r="21208" spans="1:1" x14ac:dyDescent="0.2">
      <c r="A21208" t="s">
        <v>152</v>
      </c>
    </row>
    <row r="21209" spans="1:1" x14ac:dyDescent="0.2">
      <c r="A21209" t="s">
        <v>150</v>
      </c>
    </row>
    <row r="21210" spans="1:1" x14ac:dyDescent="0.2">
      <c r="A21210" t="s">
        <v>158</v>
      </c>
    </row>
    <row r="21211" spans="1:1" x14ac:dyDescent="0.2">
      <c r="A21211" t="s">
        <v>3344</v>
      </c>
    </row>
    <row r="21212" spans="1:1" x14ac:dyDescent="0.2">
      <c r="A21212" t="s">
        <v>146</v>
      </c>
    </row>
    <row r="21213" spans="1:1" x14ac:dyDescent="0.2">
      <c r="A21213" t="s">
        <v>5487</v>
      </c>
    </row>
    <row r="21214" spans="1:1" x14ac:dyDescent="0.2">
      <c r="A21214" t="s">
        <v>5488</v>
      </c>
    </row>
    <row r="21215" spans="1:1" x14ac:dyDescent="0.2">
      <c r="A21215" t="s">
        <v>3463</v>
      </c>
    </row>
    <row r="21216" spans="1:1" x14ac:dyDescent="0.2">
      <c r="A21216" t="s">
        <v>173</v>
      </c>
    </row>
    <row r="21217" spans="1:1" x14ac:dyDescent="0.2">
      <c r="A21217" t="s">
        <v>152</v>
      </c>
    </row>
    <row r="21218" spans="1:1" x14ac:dyDescent="0.2">
      <c r="A21218" t="s">
        <v>150</v>
      </c>
    </row>
    <row r="21219" spans="1:1" x14ac:dyDescent="0.2">
      <c r="A21219" t="s">
        <v>158</v>
      </c>
    </row>
    <row r="21220" spans="1:1" x14ac:dyDescent="0.2">
      <c r="A21220" t="s">
        <v>3344</v>
      </c>
    </row>
    <row r="21221" spans="1:1" x14ac:dyDescent="0.2">
      <c r="A21221" t="s">
        <v>146</v>
      </c>
    </row>
    <row r="21222" spans="1:1" x14ac:dyDescent="0.2">
      <c r="A21222" t="s">
        <v>5489</v>
      </c>
    </row>
    <row r="21223" spans="1:1" x14ac:dyDescent="0.2">
      <c r="A21223" t="s">
        <v>5490</v>
      </c>
    </row>
    <row r="21224" spans="1:1" x14ac:dyDescent="0.2">
      <c r="A21224" t="s">
        <v>3463</v>
      </c>
    </row>
    <row r="21225" spans="1:1" x14ac:dyDescent="0.2">
      <c r="A21225" t="s">
        <v>173</v>
      </c>
    </row>
    <row r="21226" spans="1:1" x14ac:dyDescent="0.2">
      <c r="A21226" t="s">
        <v>152</v>
      </c>
    </row>
    <row r="21227" spans="1:1" x14ac:dyDescent="0.2">
      <c r="A21227" t="s">
        <v>150</v>
      </c>
    </row>
    <row r="21228" spans="1:1" x14ac:dyDescent="0.2">
      <c r="A21228" t="s">
        <v>158</v>
      </c>
    </row>
    <row r="21229" spans="1:1" x14ac:dyDescent="0.2">
      <c r="A21229" t="s">
        <v>3344</v>
      </c>
    </row>
    <row r="21230" spans="1:1" x14ac:dyDescent="0.2">
      <c r="A21230" t="s">
        <v>146</v>
      </c>
    </row>
    <row r="21231" spans="1:1" x14ac:dyDescent="0.2">
      <c r="A21231" t="s">
        <v>5491</v>
      </c>
    </row>
    <row r="21232" spans="1:1" x14ac:dyDescent="0.2">
      <c r="A21232" t="s">
        <v>143</v>
      </c>
    </row>
    <row r="21234" spans="1:1" x14ac:dyDescent="0.2">
      <c r="A21234" t="s">
        <v>144</v>
      </c>
    </row>
    <row r="21235" spans="1:1" x14ac:dyDescent="0.2">
      <c r="A21235" t="s">
        <v>145</v>
      </c>
    </row>
    <row r="21236" spans="1:1" x14ac:dyDescent="0.2">
      <c r="A21236" t="s">
        <v>146</v>
      </c>
    </row>
    <row r="21237" spans="1:1" x14ac:dyDescent="0.2">
      <c r="A21237" t="s">
        <v>5492</v>
      </c>
    </row>
    <row r="21238" spans="1:1" x14ac:dyDescent="0.2">
      <c r="A21238" t="s">
        <v>5493</v>
      </c>
    </row>
    <row r="21239" spans="1:1" x14ac:dyDescent="0.2">
      <c r="A21239" t="s">
        <v>3463</v>
      </c>
    </row>
    <row r="21240" spans="1:1" x14ac:dyDescent="0.2">
      <c r="A21240" t="s">
        <v>173</v>
      </c>
    </row>
    <row r="21241" spans="1:1" x14ac:dyDescent="0.2">
      <c r="A21241" t="s">
        <v>152</v>
      </c>
    </row>
    <row r="21242" spans="1:1" x14ac:dyDescent="0.2">
      <c r="A21242" t="s">
        <v>150</v>
      </c>
    </row>
    <row r="21243" spans="1:1" x14ac:dyDescent="0.2">
      <c r="A21243" t="s">
        <v>151</v>
      </c>
    </row>
    <row r="21244" spans="1:1" x14ac:dyDescent="0.2">
      <c r="A21244" t="s">
        <v>3344</v>
      </c>
    </row>
    <row r="21245" spans="1:1" x14ac:dyDescent="0.2">
      <c r="A21245" t="s">
        <v>146</v>
      </c>
    </row>
    <row r="21246" spans="1:1" x14ac:dyDescent="0.2">
      <c r="A21246" t="s">
        <v>5494</v>
      </c>
    </row>
    <row r="21247" spans="1:1" x14ac:dyDescent="0.2">
      <c r="A21247" t="s">
        <v>5048</v>
      </c>
    </row>
    <row r="21248" spans="1:1" x14ac:dyDescent="0.2">
      <c r="A21248" t="s">
        <v>3463</v>
      </c>
    </row>
    <row r="21249" spans="1:1" x14ac:dyDescent="0.2">
      <c r="A21249" t="s">
        <v>173</v>
      </c>
    </row>
    <row r="21250" spans="1:1" x14ac:dyDescent="0.2">
      <c r="A21250" t="s">
        <v>152</v>
      </c>
    </row>
    <row r="21251" spans="1:1" x14ac:dyDescent="0.2">
      <c r="A21251" t="s">
        <v>150</v>
      </c>
    </row>
    <row r="21252" spans="1:1" x14ac:dyDescent="0.2">
      <c r="A21252" t="s">
        <v>158</v>
      </c>
    </row>
    <row r="21253" spans="1:1" x14ac:dyDescent="0.2">
      <c r="A21253" t="s">
        <v>3344</v>
      </c>
    </row>
    <row r="21254" spans="1:1" x14ac:dyDescent="0.2">
      <c r="A21254" t="s">
        <v>146</v>
      </c>
    </row>
    <row r="21255" spans="1:1" x14ac:dyDescent="0.2">
      <c r="A21255" t="s">
        <v>5495</v>
      </c>
    </row>
    <row r="21256" spans="1:1" x14ac:dyDescent="0.2">
      <c r="A21256" t="s">
        <v>5496</v>
      </c>
    </row>
    <row r="21257" spans="1:1" x14ac:dyDescent="0.2">
      <c r="A21257" t="s">
        <v>3463</v>
      </c>
    </row>
    <row r="21258" spans="1:1" x14ac:dyDescent="0.2">
      <c r="A21258" t="s">
        <v>173</v>
      </c>
    </row>
    <row r="21259" spans="1:1" x14ac:dyDescent="0.2">
      <c r="A21259" t="s">
        <v>152</v>
      </c>
    </row>
    <row r="21260" spans="1:1" x14ac:dyDescent="0.2">
      <c r="A21260" t="s">
        <v>150</v>
      </c>
    </row>
    <row r="21261" spans="1:1" x14ac:dyDescent="0.2">
      <c r="A21261" t="s">
        <v>158</v>
      </c>
    </row>
    <row r="21262" spans="1:1" x14ac:dyDescent="0.2">
      <c r="A21262" t="s">
        <v>3344</v>
      </c>
    </row>
    <row r="21263" spans="1:1" x14ac:dyDescent="0.2">
      <c r="A21263" t="s">
        <v>146</v>
      </c>
    </row>
    <row r="21264" spans="1:1" x14ac:dyDescent="0.2">
      <c r="A21264" t="s">
        <v>5497</v>
      </c>
    </row>
    <row r="21265" spans="1:1" x14ac:dyDescent="0.2">
      <c r="A21265" t="s">
        <v>5498</v>
      </c>
    </row>
    <row r="21266" spans="1:1" x14ac:dyDescent="0.2">
      <c r="A21266" t="s">
        <v>3463</v>
      </c>
    </row>
    <row r="21267" spans="1:1" x14ac:dyDescent="0.2">
      <c r="A21267" t="s">
        <v>173</v>
      </c>
    </row>
    <row r="21268" spans="1:1" x14ac:dyDescent="0.2">
      <c r="A21268" t="s">
        <v>152</v>
      </c>
    </row>
    <row r="21269" spans="1:1" x14ac:dyDescent="0.2">
      <c r="A21269" t="s">
        <v>150</v>
      </c>
    </row>
    <row r="21270" spans="1:1" x14ac:dyDescent="0.2">
      <c r="A21270" t="s">
        <v>151</v>
      </c>
    </row>
    <row r="21271" spans="1:1" x14ac:dyDescent="0.2">
      <c r="A21271" t="s">
        <v>3344</v>
      </c>
    </row>
    <row r="21272" spans="1:1" x14ac:dyDescent="0.2">
      <c r="A21272" t="s">
        <v>146</v>
      </c>
    </row>
    <row r="21273" spans="1:1" x14ac:dyDescent="0.2">
      <c r="A21273" t="s">
        <v>5499</v>
      </c>
    </row>
    <row r="21274" spans="1:1" x14ac:dyDescent="0.2">
      <c r="A21274" t="s">
        <v>5500</v>
      </c>
    </row>
    <row r="21275" spans="1:1" x14ac:dyDescent="0.2">
      <c r="A21275" t="s">
        <v>3463</v>
      </c>
    </row>
    <row r="21276" spans="1:1" x14ac:dyDescent="0.2">
      <c r="A21276" t="s">
        <v>173</v>
      </c>
    </row>
    <row r="21277" spans="1:1" x14ac:dyDescent="0.2">
      <c r="A21277" t="s">
        <v>152</v>
      </c>
    </row>
    <row r="21278" spans="1:1" x14ac:dyDescent="0.2">
      <c r="A21278" t="s">
        <v>150</v>
      </c>
    </row>
    <row r="21279" spans="1:1" x14ac:dyDescent="0.2">
      <c r="A21279" t="s">
        <v>158</v>
      </c>
    </row>
    <row r="21280" spans="1:1" x14ac:dyDescent="0.2">
      <c r="A21280" t="s">
        <v>3344</v>
      </c>
    </row>
    <row r="21281" spans="1:1" x14ac:dyDescent="0.2">
      <c r="A21281" t="s">
        <v>146</v>
      </c>
    </row>
    <row r="21282" spans="1:1" x14ac:dyDescent="0.2">
      <c r="A21282" t="s">
        <v>5501</v>
      </c>
    </row>
    <row r="21283" spans="1:1" x14ac:dyDescent="0.2">
      <c r="A21283" t="s">
        <v>5502</v>
      </c>
    </row>
    <row r="21284" spans="1:1" x14ac:dyDescent="0.2">
      <c r="A21284" t="s">
        <v>3463</v>
      </c>
    </row>
    <row r="21285" spans="1:1" x14ac:dyDescent="0.2">
      <c r="A21285" t="s">
        <v>173</v>
      </c>
    </row>
    <row r="21286" spans="1:1" x14ac:dyDescent="0.2">
      <c r="A21286" t="s">
        <v>152</v>
      </c>
    </row>
    <row r="21287" spans="1:1" x14ac:dyDescent="0.2">
      <c r="A21287" t="s">
        <v>150</v>
      </c>
    </row>
    <row r="21288" spans="1:1" x14ac:dyDescent="0.2">
      <c r="A21288" t="s">
        <v>158</v>
      </c>
    </row>
    <row r="21289" spans="1:1" x14ac:dyDescent="0.2">
      <c r="A21289" t="s">
        <v>3344</v>
      </c>
    </row>
    <row r="21290" spans="1:1" x14ac:dyDescent="0.2">
      <c r="A21290" t="s">
        <v>146</v>
      </c>
    </row>
    <row r="21291" spans="1:1" x14ac:dyDescent="0.2">
      <c r="A21291" t="s">
        <v>5503</v>
      </c>
    </row>
    <row r="21292" spans="1:1" x14ac:dyDescent="0.2">
      <c r="A21292" t="s">
        <v>5504</v>
      </c>
    </row>
    <row r="21293" spans="1:1" x14ac:dyDescent="0.2">
      <c r="A21293" t="s">
        <v>3463</v>
      </c>
    </row>
    <row r="21294" spans="1:1" x14ac:dyDescent="0.2">
      <c r="A21294" t="s">
        <v>173</v>
      </c>
    </row>
    <row r="21295" spans="1:1" x14ac:dyDescent="0.2">
      <c r="A21295" t="s">
        <v>152</v>
      </c>
    </row>
    <row r="21296" spans="1:1" x14ac:dyDescent="0.2">
      <c r="A21296" t="s">
        <v>150</v>
      </c>
    </row>
    <row r="21297" spans="1:1" x14ac:dyDescent="0.2">
      <c r="A21297" t="s">
        <v>158</v>
      </c>
    </row>
    <row r="21298" spans="1:1" x14ac:dyDescent="0.2">
      <c r="A21298" t="s">
        <v>3344</v>
      </c>
    </row>
    <row r="21299" spans="1:1" x14ac:dyDescent="0.2">
      <c r="A21299" t="s">
        <v>146</v>
      </c>
    </row>
    <row r="21300" spans="1:1" x14ac:dyDescent="0.2">
      <c r="A21300" t="s">
        <v>5505</v>
      </c>
    </row>
    <row r="21301" spans="1:1" x14ac:dyDescent="0.2">
      <c r="A21301" t="s">
        <v>143</v>
      </c>
    </row>
    <row r="21303" spans="1:1" x14ac:dyDescent="0.2">
      <c r="A21303" t="s">
        <v>144</v>
      </c>
    </row>
    <row r="21304" spans="1:1" x14ac:dyDescent="0.2">
      <c r="A21304" t="s">
        <v>145</v>
      </c>
    </row>
    <row r="21305" spans="1:1" x14ac:dyDescent="0.2">
      <c r="A21305" t="s">
        <v>146</v>
      </c>
    </row>
    <row r="21306" spans="1:1" x14ac:dyDescent="0.2">
      <c r="A21306" t="s">
        <v>5506</v>
      </c>
    </row>
    <row r="21307" spans="1:1" x14ac:dyDescent="0.2">
      <c r="A21307" t="s">
        <v>5507</v>
      </c>
    </row>
    <row r="21308" spans="1:1" x14ac:dyDescent="0.2">
      <c r="A21308" t="s">
        <v>3463</v>
      </c>
    </row>
    <row r="21309" spans="1:1" x14ac:dyDescent="0.2">
      <c r="A21309" t="s">
        <v>173</v>
      </c>
    </row>
    <row r="21310" spans="1:1" x14ac:dyDescent="0.2">
      <c r="A21310" t="s">
        <v>152</v>
      </c>
    </row>
    <row r="21311" spans="1:1" x14ac:dyDescent="0.2">
      <c r="A21311" t="s">
        <v>150</v>
      </c>
    </row>
    <row r="21312" spans="1:1" x14ac:dyDescent="0.2">
      <c r="A21312" t="s">
        <v>151</v>
      </c>
    </row>
    <row r="21313" spans="1:1" x14ac:dyDescent="0.2">
      <c r="A21313" t="s">
        <v>3344</v>
      </c>
    </row>
    <row r="21314" spans="1:1" x14ac:dyDescent="0.2">
      <c r="A21314" t="s">
        <v>146</v>
      </c>
    </row>
    <row r="21315" spans="1:1" x14ac:dyDescent="0.2">
      <c r="A21315" t="s">
        <v>5508</v>
      </c>
    </row>
    <row r="21316" spans="1:1" x14ac:dyDescent="0.2">
      <c r="A21316" t="s">
        <v>5509</v>
      </c>
    </row>
    <row r="21317" spans="1:1" x14ac:dyDescent="0.2">
      <c r="A21317" t="s">
        <v>3463</v>
      </c>
    </row>
    <row r="21318" spans="1:1" x14ac:dyDescent="0.2">
      <c r="A21318" t="s">
        <v>173</v>
      </c>
    </row>
    <row r="21319" spans="1:1" x14ac:dyDescent="0.2">
      <c r="A21319" t="s">
        <v>152</v>
      </c>
    </row>
    <row r="21320" spans="1:1" x14ac:dyDescent="0.2">
      <c r="A21320" t="s">
        <v>150</v>
      </c>
    </row>
    <row r="21321" spans="1:1" x14ac:dyDescent="0.2">
      <c r="A21321" t="s">
        <v>158</v>
      </c>
    </row>
    <row r="21322" spans="1:1" x14ac:dyDescent="0.2">
      <c r="A21322" t="s">
        <v>3344</v>
      </c>
    </row>
    <row r="21323" spans="1:1" x14ac:dyDescent="0.2">
      <c r="A21323" t="s">
        <v>146</v>
      </c>
    </row>
    <row r="21324" spans="1:1" x14ac:dyDescent="0.2">
      <c r="A21324" t="s">
        <v>5510</v>
      </c>
    </row>
    <row r="21325" spans="1:1" x14ac:dyDescent="0.2">
      <c r="A21325" t="s">
        <v>5511</v>
      </c>
    </row>
    <row r="21326" spans="1:1" x14ac:dyDescent="0.2">
      <c r="A21326" t="s">
        <v>3463</v>
      </c>
    </row>
    <row r="21327" spans="1:1" x14ac:dyDescent="0.2">
      <c r="A21327" t="s">
        <v>173</v>
      </c>
    </row>
    <row r="21328" spans="1:1" x14ac:dyDescent="0.2">
      <c r="A21328" t="s">
        <v>152</v>
      </c>
    </row>
    <row r="21329" spans="1:1" x14ac:dyDescent="0.2">
      <c r="A21329" t="s">
        <v>150</v>
      </c>
    </row>
    <row r="21330" spans="1:1" x14ac:dyDescent="0.2">
      <c r="A21330" t="s">
        <v>158</v>
      </c>
    </row>
    <row r="21331" spans="1:1" x14ac:dyDescent="0.2">
      <c r="A21331" t="s">
        <v>3344</v>
      </c>
    </row>
    <row r="21332" spans="1:1" x14ac:dyDescent="0.2">
      <c r="A21332" t="s">
        <v>146</v>
      </c>
    </row>
    <row r="21333" spans="1:1" x14ac:dyDescent="0.2">
      <c r="A21333" t="s">
        <v>5512</v>
      </c>
    </row>
    <row r="21334" spans="1:1" x14ac:dyDescent="0.2">
      <c r="A21334" t="s">
        <v>5513</v>
      </c>
    </row>
    <row r="21335" spans="1:1" x14ac:dyDescent="0.2">
      <c r="A21335" t="s">
        <v>3463</v>
      </c>
    </row>
    <row r="21336" spans="1:1" x14ac:dyDescent="0.2">
      <c r="A21336" t="s">
        <v>173</v>
      </c>
    </row>
    <row r="21337" spans="1:1" x14ac:dyDescent="0.2">
      <c r="A21337" t="s">
        <v>152</v>
      </c>
    </row>
    <row r="21338" spans="1:1" x14ac:dyDescent="0.2">
      <c r="A21338" t="s">
        <v>150</v>
      </c>
    </row>
    <row r="21339" spans="1:1" x14ac:dyDescent="0.2">
      <c r="A21339" t="s">
        <v>158</v>
      </c>
    </row>
    <row r="21340" spans="1:1" x14ac:dyDescent="0.2">
      <c r="A21340" t="s">
        <v>3344</v>
      </c>
    </row>
    <row r="21341" spans="1:1" x14ac:dyDescent="0.2">
      <c r="A21341" t="s">
        <v>146</v>
      </c>
    </row>
    <row r="21342" spans="1:1" x14ac:dyDescent="0.2">
      <c r="A21342" t="s">
        <v>5514</v>
      </c>
    </row>
    <row r="21343" spans="1:1" x14ac:dyDescent="0.2">
      <c r="A21343" t="s">
        <v>5377</v>
      </c>
    </row>
    <row r="21344" spans="1:1" x14ac:dyDescent="0.2">
      <c r="A21344" t="s">
        <v>3463</v>
      </c>
    </row>
    <row r="21345" spans="1:1" x14ac:dyDescent="0.2">
      <c r="A21345" t="s">
        <v>173</v>
      </c>
    </row>
    <row r="21346" spans="1:1" x14ac:dyDescent="0.2">
      <c r="A21346" t="s">
        <v>152</v>
      </c>
    </row>
    <row r="21347" spans="1:1" x14ac:dyDescent="0.2">
      <c r="A21347" t="s">
        <v>150</v>
      </c>
    </row>
    <row r="21348" spans="1:1" x14ac:dyDescent="0.2">
      <c r="A21348" t="s">
        <v>158</v>
      </c>
    </row>
    <row r="21349" spans="1:1" x14ac:dyDescent="0.2">
      <c r="A21349" t="s">
        <v>3344</v>
      </c>
    </row>
    <row r="21350" spans="1:1" x14ac:dyDescent="0.2">
      <c r="A21350" t="s">
        <v>146</v>
      </c>
    </row>
    <row r="21351" spans="1:1" x14ac:dyDescent="0.2">
      <c r="A21351" t="s">
        <v>5515</v>
      </c>
    </row>
    <row r="21352" spans="1:1" x14ac:dyDescent="0.2">
      <c r="A21352" t="s">
        <v>5516</v>
      </c>
    </row>
    <row r="21353" spans="1:1" x14ac:dyDescent="0.2">
      <c r="A21353" t="s">
        <v>3463</v>
      </c>
    </row>
    <row r="21354" spans="1:1" x14ac:dyDescent="0.2">
      <c r="A21354" t="s">
        <v>173</v>
      </c>
    </row>
    <row r="21355" spans="1:1" x14ac:dyDescent="0.2">
      <c r="A21355" t="s">
        <v>152</v>
      </c>
    </row>
    <row r="21356" spans="1:1" x14ac:dyDescent="0.2">
      <c r="A21356" t="s">
        <v>150</v>
      </c>
    </row>
    <row r="21357" spans="1:1" x14ac:dyDescent="0.2">
      <c r="A21357" t="s">
        <v>151</v>
      </c>
    </row>
    <row r="21358" spans="1:1" x14ac:dyDescent="0.2">
      <c r="A21358" t="s">
        <v>3344</v>
      </c>
    </row>
    <row r="21359" spans="1:1" x14ac:dyDescent="0.2">
      <c r="A21359" t="s">
        <v>146</v>
      </c>
    </row>
    <row r="21360" spans="1:1" x14ac:dyDescent="0.2">
      <c r="A21360" t="s">
        <v>5517</v>
      </c>
    </row>
    <row r="21361" spans="1:1" x14ac:dyDescent="0.2">
      <c r="A21361" t="s">
        <v>5518</v>
      </c>
    </row>
    <row r="21362" spans="1:1" x14ac:dyDescent="0.2">
      <c r="A21362" t="s">
        <v>3463</v>
      </c>
    </row>
    <row r="21363" spans="1:1" x14ac:dyDescent="0.2">
      <c r="A21363" t="s">
        <v>173</v>
      </c>
    </row>
    <row r="21364" spans="1:1" x14ac:dyDescent="0.2">
      <c r="A21364" t="s">
        <v>152</v>
      </c>
    </row>
    <row r="21365" spans="1:1" x14ac:dyDescent="0.2">
      <c r="A21365" t="s">
        <v>150</v>
      </c>
    </row>
    <row r="21366" spans="1:1" x14ac:dyDescent="0.2">
      <c r="A21366" t="s">
        <v>151</v>
      </c>
    </row>
    <row r="21367" spans="1:1" x14ac:dyDescent="0.2">
      <c r="A21367" t="s">
        <v>3344</v>
      </c>
    </row>
    <row r="21368" spans="1:1" x14ac:dyDescent="0.2">
      <c r="A21368" t="s">
        <v>146</v>
      </c>
    </row>
    <row r="21369" spans="1:1" x14ac:dyDescent="0.2">
      <c r="A21369" t="s">
        <v>5519</v>
      </c>
    </row>
    <row r="21370" spans="1:1" x14ac:dyDescent="0.2">
      <c r="A21370" t="s">
        <v>143</v>
      </c>
    </row>
    <row r="21372" spans="1:1" x14ac:dyDescent="0.2">
      <c r="A21372" t="s">
        <v>144</v>
      </c>
    </row>
    <row r="21373" spans="1:1" x14ac:dyDescent="0.2">
      <c r="A21373" t="s">
        <v>145</v>
      </c>
    </row>
    <row r="21374" spans="1:1" x14ac:dyDescent="0.2">
      <c r="A21374" t="s">
        <v>146</v>
      </c>
    </row>
    <row r="21375" spans="1:1" x14ac:dyDescent="0.2">
      <c r="A21375" t="s">
        <v>5520</v>
      </c>
    </row>
    <row r="21376" spans="1:1" x14ac:dyDescent="0.2">
      <c r="A21376" t="s">
        <v>5521</v>
      </c>
    </row>
    <row r="21377" spans="1:1" x14ac:dyDescent="0.2">
      <c r="A21377" t="s">
        <v>3463</v>
      </c>
    </row>
    <row r="21378" spans="1:1" x14ac:dyDescent="0.2">
      <c r="A21378" t="s">
        <v>173</v>
      </c>
    </row>
    <row r="21379" spans="1:1" x14ac:dyDescent="0.2">
      <c r="A21379" t="s">
        <v>152</v>
      </c>
    </row>
    <row r="21380" spans="1:1" x14ac:dyDescent="0.2">
      <c r="A21380" t="s">
        <v>150</v>
      </c>
    </row>
    <row r="21381" spans="1:1" x14ac:dyDescent="0.2">
      <c r="A21381" t="s">
        <v>158</v>
      </c>
    </row>
    <row r="21382" spans="1:1" x14ac:dyDescent="0.2">
      <c r="A21382" t="s">
        <v>3344</v>
      </c>
    </row>
    <row r="21383" spans="1:1" x14ac:dyDescent="0.2">
      <c r="A21383" t="s">
        <v>146</v>
      </c>
    </row>
    <row r="21384" spans="1:1" x14ac:dyDescent="0.2">
      <c r="A21384" t="s">
        <v>5522</v>
      </c>
    </row>
    <row r="21385" spans="1:1" x14ac:dyDescent="0.2">
      <c r="A21385" t="s">
        <v>4266</v>
      </c>
    </row>
    <row r="21386" spans="1:1" x14ac:dyDescent="0.2">
      <c r="A21386" t="s">
        <v>3463</v>
      </c>
    </row>
    <row r="21387" spans="1:1" x14ac:dyDescent="0.2">
      <c r="A21387" t="s">
        <v>173</v>
      </c>
    </row>
    <row r="21388" spans="1:1" x14ac:dyDescent="0.2">
      <c r="A21388" t="s">
        <v>152</v>
      </c>
    </row>
    <row r="21389" spans="1:1" x14ac:dyDescent="0.2">
      <c r="A21389" t="s">
        <v>150</v>
      </c>
    </row>
    <row r="21390" spans="1:1" x14ac:dyDescent="0.2">
      <c r="A21390" t="s">
        <v>158</v>
      </c>
    </row>
    <row r="21391" spans="1:1" x14ac:dyDescent="0.2">
      <c r="A21391" t="s">
        <v>3344</v>
      </c>
    </row>
    <row r="21392" spans="1:1" x14ac:dyDescent="0.2">
      <c r="A21392" t="s">
        <v>146</v>
      </c>
    </row>
    <row r="21393" spans="1:1" x14ac:dyDescent="0.2">
      <c r="A21393" t="s">
        <v>5523</v>
      </c>
    </row>
    <row r="21394" spans="1:1" x14ac:dyDescent="0.2">
      <c r="A21394" t="s">
        <v>4266</v>
      </c>
    </row>
    <row r="21395" spans="1:1" x14ac:dyDescent="0.2">
      <c r="A21395" t="s">
        <v>3463</v>
      </c>
    </row>
    <row r="21396" spans="1:1" x14ac:dyDescent="0.2">
      <c r="A21396" t="s">
        <v>173</v>
      </c>
    </row>
    <row r="21397" spans="1:1" x14ac:dyDescent="0.2">
      <c r="A21397" t="s">
        <v>152</v>
      </c>
    </row>
    <row r="21398" spans="1:1" x14ac:dyDescent="0.2">
      <c r="A21398" t="s">
        <v>150</v>
      </c>
    </row>
    <row r="21399" spans="1:1" x14ac:dyDescent="0.2">
      <c r="A21399" t="s">
        <v>158</v>
      </c>
    </row>
    <row r="21400" spans="1:1" x14ac:dyDescent="0.2">
      <c r="A21400" t="s">
        <v>3344</v>
      </c>
    </row>
    <row r="21401" spans="1:1" x14ac:dyDescent="0.2">
      <c r="A21401" t="s">
        <v>146</v>
      </c>
    </row>
    <row r="21402" spans="1:1" x14ac:dyDescent="0.2">
      <c r="A21402" t="s">
        <v>5524</v>
      </c>
    </row>
    <row r="21403" spans="1:1" x14ac:dyDescent="0.2">
      <c r="A21403" t="s">
        <v>4266</v>
      </c>
    </row>
    <row r="21404" spans="1:1" x14ac:dyDescent="0.2">
      <c r="A21404" t="s">
        <v>3463</v>
      </c>
    </row>
    <row r="21405" spans="1:1" x14ac:dyDescent="0.2">
      <c r="A21405" t="s">
        <v>173</v>
      </c>
    </row>
    <row r="21406" spans="1:1" x14ac:dyDescent="0.2">
      <c r="A21406" t="s">
        <v>152</v>
      </c>
    </row>
    <row r="21407" spans="1:1" x14ac:dyDescent="0.2">
      <c r="A21407" t="s">
        <v>150</v>
      </c>
    </row>
    <row r="21408" spans="1:1" x14ac:dyDescent="0.2">
      <c r="A21408" t="s">
        <v>158</v>
      </c>
    </row>
    <row r="21409" spans="1:1" x14ac:dyDescent="0.2">
      <c r="A21409" t="s">
        <v>3344</v>
      </c>
    </row>
    <row r="21410" spans="1:1" x14ac:dyDescent="0.2">
      <c r="A21410" t="s">
        <v>146</v>
      </c>
    </row>
    <row r="21411" spans="1:1" x14ac:dyDescent="0.2">
      <c r="A21411" t="s">
        <v>5525</v>
      </c>
    </row>
    <row r="21412" spans="1:1" x14ac:dyDescent="0.2">
      <c r="A21412" t="s">
        <v>4190</v>
      </c>
    </row>
    <row r="21413" spans="1:1" x14ac:dyDescent="0.2">
      <c r="A21413" t="s">
        <v>3463</v>
      </c>
    </row>
    <row r="21414" spans="1:1" x14ac:dyDescent="0.2">
      <c r="A21414" t="s">
        <v>173</v>
      </c>
    </row>
    <row r="21415" spans="1:1" x14ac:dyDescent="0.2">
      <c r="A21415" t="s">
        <v>152</v>
      </c>
    </row>
    <row r="21416" spans="1:1" x14ac:dyDescent="0.2">
      <c r="A21416" t="s">
        <v>150</v>
      </c>
    </row>
    <row r="21417" spans="1:1" x14ac:dyDescent="0.2">
      <c r="A21417" t="s">
        <v>158</v>
      </c>
    </row>
    <row r="21418" spans="1:1" x14ac:dyDescent="0.2">
      <c r="A21418" t="s">
        <v>3344</v>
      </c>
    </row>
    <row r="21419" spans="1:1" x14ac:dyDescent="0.2">
      <c r="A21419" t="s">
        <v>146</v>
      </c>
    </row>
    <row r="21420" spans="1:1" x14ac:dyDescent="0.2">
      <c r="A21420" t="s">
        <v>5526</v>
      </c>
    </row>
    <row r="21421" spans="1:1" x14ac:dyDescent="0.2">
      <c r="A21421" t="s">
        <v>5527</v>
      </c>
    </row>
    <row r="21422" spans="1:1" x14ac:dyDescent="0.2">
      <c r="A21422" t="s">
        <v>3463</v>
      </c>
    </row>
    <row r="21423" spans="1:1" x14ac:dyDescent="0.2">
      <c r="A21423" t="s">
        <v>173</v>
      </c>
    </row>
    <row r="21424" spans="1:1" x14ac:dyDescent="0.2">
      <c r="A21424" t="s">
        <v>152</v>
      </c>
    </row>
    <row r="21425" spans="1:1" x14ac:dyDescent="0.2">
      <c r="A21425" t="s">
        <v>150</v>
      </c>
    </row>
    <row r="21426" spans="1:1" x14ac:dyDescent="0.2">
      <c r="A21426" t="s">
        <v>158</v>
      </c>
    </row>
    <row r="21427" spans="1:1" x14ac:dyDescent="0.2">
      <c r="A21427" t="s">
        <v>3344</v>
      </c>
    </row>
    <row r="21428" spans="1:1" x14ac:dyDescent="0.2">
      <c r="A21428" t="s">
        <v>146</v>
      </c>
    </row>
    <row r="21429" spans="1:1" x14ac:dyDescent="0.2">
      <c r="A21429" t="s">
        <v>5528</v>
      </c>
    </row>
    <row r="21430" spans="1:1" x14ac:dyDescent="0.2">
      <c r="A21430" t="s">
        <v>5529</v>
      </c>
    </row>
    <row r="21431" spans="1:1" x14ac:dyDescent="0.2">
      <c r="A21431" t="s">
        <v>3463</v>
      </c>
    </row>
    <row r="21432" spans="1:1" x14ac:dyDescent="0.2">
      <c r="A21432" t="s">
        <v>173</v>
      </c>
    </row>
    <row r="21433" spans="1:1" x14ac:dyDescent="0.2">
      <c r="A21433" t="s">
        <v>152</v>
      </c>
    </row>
    <row r="21434" spans="1:1" x14ac:dyDescent="0.2">
      <c r="A21434" t="s">
        <v>150</v>
      </c>
    </row>
    <row r="21435" spans="1:1" x14ac:dyDescent="0.2">
      <c r="A21435" t="s">
        <v>158</v>
      </c>
    </row>
    <row r="21436" spans="1:1" x14ac:dyDescent="0.2">
      <c r="A21436" t="s">
        <v>3344</v>
      </c>
    </row>
    <row r="21437" spans="1:1" x14ac:dyDescent="0.2">
      <c r="A21437" t="s">
        <v>146</v>
      </c>
    </row>
    <row r="21438" spans="1:1" x14ac:dyDescent="0.2">
      <c r="A21438" t="s">
        <v>5530</v>
      </c>
    </row>
    <row r="21439" spans="1:1" x14ac:dyDescent="0.2">
      <c r="A21439" t="s">
        <v>143</v>
      </c>
    </row>
    <row r="21441" spans="1:1" x14ac:dyDescent="0.2">
      <c r="A21441" t="s">
        <v>144</v>
      </c>
    </row>
    <row r="21442" spans="1:1" x14ac:dyDescent="0.2">
      <c r="A21442" t="s">
        <v>145</v>
      </c>
    </row>
    <row r="21443" spans="1:1" x14ac:dyDescent="0.2">
      <c r="A21443" t="s">
        <v>146</v>
      </c>
    </row>
    <row r="21444" spans="1:1" x14ac:dyDescent="0.2">
      <c r="A21444" t="s">
        <v>5531</v>
      </c>
    </row>
    <row r="21445" spans="1:1" x14ac:dyDescent="0.2">
      <c r="A21445" t="s">
        <v>5529</v>
      </c>
    </row>
    <row r="21446" spans="1:1" x14ac:dyDescent="0.2">
      <c r="A21446" t="s">
        <v>3463</v>
      </c>
    </row>
    <row r="21447" spans="1:1" x14ac:dyDescent="0.2">
      <c r="A21447" t="s">
        <v>173</v>
      </c>
    </row>
    <row r="21448" spans="1:1" x14ac:dyDescent="0.2">
      <c r="A21448" t="s">
        <v>152</v>
      </c>
    </row>
    <row r="21449" spans="1:1" x14ac:dyDescent="0.2">
      <c r="A21449" t="s">
        <v>150</v>
      </c>
    </row>
    <row r="21450" spans="1:1" x14ac:dyDescent="0.2">
      <c r="A21450" t="s">
        <v>158</v>
      </c>
    </row>
    <row r="21451" spans="1:1" x14ac:dyDescent="0.2">
      <c r="A21451" t="s">
        <v>3344</v>
      </c>
    </row>
    <row r="21452" spans="1:1" x14ac:dyDescent="0.2">
      <c r="A21452" t="s">
        <v>146</v>
      </c>
    </row>
    <row r="21453" spans="1:1" x14ac:dyDescent="0.2">
      <c r="A21453" t="s">
        <v>5532</v>
      </c>
    </row>
    <row r="21454" spans="1:1" x14ac:dyDescent="0.2">
      <c r="A21454" t="s">
        <v>5533</v>
      </c>
    </row>
    <row r="21455" spans="1:1" x14ac:dyDescent="0.2">
      <c r="A21455" t="s">
        <v>3463</v>
      </c>
    </row>
    <row r="21456" spans="1:1" x14ac:dyDescent="0.2">
      <c r="A21456" t="s">
        <v>173</v>
      </c>
    </row>
    <row r="21457" spans="1:1" x14ac:dyDescent="0.2">
      <c r="A21457" t="s">
        <v>152</v>
      </c>
    </row>
    <row r="21458" spans="1:1" x14ac:dyDescent="0.2">
      <c r="A21458" t="s">
        <v>150</v>
      </c>
    </row>
    <row r="21459" spans="1:1" x14ac:dyDescent="0.2">
      <c r="A21459" t="s">
        <v>151</v>
      </c>
    </row>
    <row r="21460" spans="1:1" x14ac:dyDescent="0.2">
      <c r="A21460" t="s">
        <v>3344</v>
      </c>
    </row>
    <row r="21461" spans="1:1" x14ac:dyDescent="0.2">
      <c r="A21461" t="s">
        <v>146</v>
      </c>
    </row>
    <row r="21462" spans="1:1" x14ac:dyDescent="0.2">
      <c r="A21462" t="s">
        <v>5534</v>
      </c>
    </row>
    <row r="21463" spans="1:1" x14ac:dyDescent="0.2">
      <c r="A21463" t="s">
        <v>5535</v>
      </c>
    </row>
    <row r="21464" spans="1:1" x14ac:dyDescent="0.2">
      <c r="A21464" t="s">
        <v>3463</v>
      </c>
    </row>
    <row r="21465" spans="1:1" x14ac:dyDescent="0.2">
      <c r="A21465" t="s">
        <v>173</v>
      </c>
    </row>
    <row r="21466" spans="1:1" x14ac:dyDescent="0.2">
      <c r="A21466" t="s">
        <v>152</v>
      </c>
    </row>
    <row r="21467" spans="1:1" x14ac:dyDescent="0.2">
      <c r="A21467" t="s">
        <v>150</v>
      </c>
    </row>
    <row r="21468" spans="1:1" x14ac:dyDescent="0.2">
      <c r="A21468" t="s">
        <v>151</v>
      </c>
    </row>
    <row r="21469" spans="1:1" x14ac:dyDescent="0.2">
      <c r="A21469" t="s">
        <v>3344</v>
      </c>
    </row>
    <row r="21470" spans="1:1" x14ac:dyDescent="0.2">
      <c r="A21470" t="s">
        <v>146</v>
      </c>
    </row>
    <row r="21471" spans="1:1" x14ac:dyDescent="0.2">
      <c r="A21471" t="s">
        <v>5536</v>
      </c>
    </row>
    <row r="21472" spans="1:1" x14ac:dyDescent="0.2">
      <c r="A21472" t="s">
        <v>5537</v>
      </c>
    </row>
    <row r="21473" spans="1:1" x14ac:dyDescent="0.2">
      <c r="A21473" t="s">
        <v>3463</v>
      </c>
    </row>
    <row r="21474" spans="1:1" x14ac:dyDescent="0.2">
      <c r="A21474" t="s">
        <v>173</v>
      </c>
    </row>
    <row r="21475" spans="1:1" x14ac:dyDescent="0.2">
      <c r="A21475" t="s">
        <v>152</v>
      </c>
    </row>
    <row r="21476" spans="1:1" x14ac:dyDescent="0.2">
      <c r="A21476" t="s">
        <v>150</v>
      </c>
    </row>
    <row r="21477" spans="1:1" x14ac:dyDescent="0.2">
      <c r="A21477" t="s">
        <v>158</v>
      </c>
    </row>
    <row r="21478" spans="1:1" x14ac:dyDescent="0.2">
      <c r="A21478" t="s">
        <v>3344</v>
      </c>
    </row>
    <row r="21479" spans="1:1" x14ac:dyDescent="0.2">
      <c r="A21479" t="s">
        <v>146</v>
      </c>
    </row>
    <row r="21480" spans="1:1" x14ac:dyDescent="0.2">
      <c r="A21480" t="s">
        <v>5538</v>
      </c>
    </row>
    <row r="21481" spans="1:1" x14ac:dyDescent="0.2">
      <c r="A21481" t="s">
        <v>5539</v>
      </c>
    </row>
    <row r="21482" spans="1:1" x14ac:dyDescent="0.2">
      <c r="A21482" t="s">
        <v>3463</v>
      </c>
    </row>
    <row r="21483" spans="1:1" x14ac:dyDescent="0.2">
      <c r="A21483" t="s">
        <v>173</v>
      </c>
    </row>
    <row r="21484" spans="1:1" x14ac:dyDescent="0.2">
      <c r="A21484" t="s">
        <v>152</v>
      </c>
    </row>
    <row r="21485" spans="1:1" x14ac:dyDescent="0.2">
      <c r="A21485" t="s">
        <v>150</v>
      </c>
    </row>
    <row r="21486" spans="1:1" x14ac:dyDescent="0.2">
      <c r="A21486" t="s">
        <v>151</v>
      </c>
    </row>
    <row r="21487" spans="1:1" x14ac:dyDescent="0.2">
      <c r="A21487" t="s">
        <v>3344</v>
      </c>
    </row>
    <row r="21488" spans="1:1" x14ac:dyDescent="0.2">
      <c r="A21488" t="s">
        <v>146</v>
      </c>
    </row>
    <row r="21489" spans="1:1" x14ac:dyDescent="0.2">
      <c r="A21489" t="s">
        <v>5540</v>
      </c>
    </row>
    <row r="21490" spans="1:1" x14ac:dyDescent="0.2">
      <c r="A21490" t="s">
        <v>5541</v>
      </c>
    </row>
    <row r="21491" spans="1:1" x14ac:dyDescent="0.2">
      <c r="A21491" t="s">
        <v>3463</v>
      </c>
    </row>
    <row r="21492" spans="1:1" x14ac:dyDescent="0.2">
      <c r="A21492" t="s">
        <v>173</v>
      </c>
    </row>
    <row r="21493" spans="1:1" x14ac:dyDescent="0.2">
      <c r="A21493" t="s">
        <v>152</v>
      </c>
    </row>
    <row r="21494" spans="1:1" x14ac:dyDescent="0.2">
      <c r="A21494" t="s">
        <v>150</v>
      </c>
    </row>
    <row r="21495" spans="1:1" x14ac:dyDescent="0.2">
      <c r="A21495" t="s">
        <v>158</v>
      </c>
    </row>
    <row r="21496" spans="1:1" x14ac:dyDescent="0.2">
      <c r="A21496" t="s">
        <v>3344</v>
      </c>
    </row>
    <row r="21497" spans="1:1" x14ac:dyDescent="0.2">
      <c r="A21497" t="s">
        <v>146</v>
      </c>
    </row>
    <row r="21498" spans="1:1" x14ac:dyDescent="0.2">
      <c r="A21498" t="s">
        <v>5542</v>
      </c>
    </row>
    <row r="21499" spans="1:1" x14ac:dyDescent="0.2">
      <c r="A21499" t="s">
        <v>5543</v>
      </c>
    </row>
    <row r="21500" spans="1:1" x14ac:dyDescent="0.2">
      <c r="A21500" t="s">
        <v>3463</v>
      </c>
    </row>
    <row r="21501" spans="1:1" x14ac:dyDescent="0.2">
      <c r="A21501" t="s">
        <v>173</v>
      </c>
    </row>
    <row r="21502" spans="1:1" x14ac:dyDescent="0.2">
      <c r="A21502" t="s">
        <v>152</v>
      </c>
    </row>
    <row r="21503" spans="1:1" x14ac:dyDescent="0.2">
      <c r="A21503" t="s">
        <v>150</v>
      </c>
    </row>
    <row r="21504" spans="1:1" x14ac:dyDescent="0.2">
      <c r="A21504" t="s">
        <v>158</v>
      </c>
    </row>
    <row r="21505" spans="1:1" x14ac:dyDescent="0.2">
      <c r="A21505" t="s">
        <v>3344</v>
      </c>
    </row>
    <row r="21506" spans="1:1" x14ac:dyDescent="0.2">
      <c r="A21506" t="s">
        <v>146</v>
      </c>
    </row>
    <row r="21507" spans="1:1" x14ac:dyDescent="0.2">
      <c r="A21507" t="s">
        <v>5544</v>
      </c>
    </row>
    <row r="21508" spans="1:1" x14ac:dyDescent="0.2">
      <c r="A21508" t="s">
        <v>143</v>
      </c>
    </row>
    <row r="21510" spans="1:1" x14ac:dyDescent="0.2">
      <c r="A21510" t="s">
        <v>144</v>
      </c>
    </row>
    <row r="21511" spans="1:1" x14ac:dyDescent="0.2">
      <c r="A21511" t="s">
        <v>145</v>
      </c>
    </row>
    <row r="21512" spans="1:1" x14ac:dyDescent="0.2">
      <c r="A21512" t="s">
        <v>146</v>
      </c>
    </row>
    <row r="21513" spans="1:1" x14ac:dyDescent="0.2">
      <c r="A21513" t="s">
        <v>5545</v>
      </c>
    </row>
    <row r="21514" spans="1:1" x14ac:dyDescent="0.2">
      <c r="A21514" t="s">
        <v>5546</v>
      </c>
    </row>
    <row r="21515" spans="1:1" x14ac:dyDescent="0.2">
      <c r="A21515" t="s">
        <v>3463</v>
      </c>
    </row>
    <row r="21516" spans="1:1" x14ac:dyDescent="0.2">
      <c r="A21516" t="s">
        <v>173</v>
      </c>
    </row>
    <row r="21517" spans="1:1" x14ac:dyDescent="0.2">
      <c r="A21517" t="s">
        <v>152</v>
      </c>
    </row>
    <row r="21518" spans="1:1" x14ac:dyDescent="0.2">
      <c r="A21518" t="s">
        <v>150</v>
      </c>
    </row>
    <row r="21519" spans="1:1" x14ac:dyDescent="0.2">
      <c r="A21519" t="s">
        <v>158</v>
      </c>
    </row>
    <row r="21520" spans="1:1" x14ac:dyDescent="0.2">
      <c r="A21520" t="s">
        <v>3344</v>
      </c>
    </row>
    <row r="21521" spans="1:1" x14ac:dyDescent="0.2">
      <c r="A21521" t="s">
        <v>146</v>
      </c>
    </row>
    <row r="21522" spans="1:1" x14ac:dyDescent="0.2">
      <c r="A21522" t="s">
        <v>5547</v>
      </c>
    </row>
    <row r="21523" spans="1:1" x14ac:dyDescent="0.2">
      <c r="A21523" t="s">
        <v>5548</v>
      </c>
    </row>
    <row r="21524" spans="1:1" x14ac:dyDescent="0.2">
      <c r="A21524" t="s">
        <v>3463</v>
      </c>
    </row>
    <row r="21525" spans="1:1" x14ac:dyDescent="0.2">
      <c r="A21525" t="s">
        <v>173</v>
      </c>
    </row>
    <row r="21526" spans="1:1" x14ac:dyDescent="0.2">
      <c r="A21526" t="s">
        <v>152</v>
      </c>
    </row>
    <row r="21527" spans="1:1" x14ac:dyDescent="0.2">
      <c r="A21527" t="s">
        <v>150</v>
      </c>
    </row>
    <row r="21528" spans="1:1" x14ac:dyDescent="0.2">
      <c r="A21528" t="s">
        <v>158</v>
      </c>
    </row>
    <row r="21529" spans="1:1" x14ac:dyDescent="0.2">
      <c r="A21529" t="s">
        <v>3344</v>
      </c>
    </row>
    <row r="21530" spans="1:1" x14ac:dyDescent="0.2">
      <c r="A21530" t="s">
        <v>146</v>
      </c>
    </row>
    <row r="21531" spans="1:1" x14ac:dyDescent="0.2">
      <c r="A21531" t="s">
        <v>5549</v>
      </c>
    </row>
    <row r="21532" spans="1:1" x14ac:dyDescent="0.2">
      <c r="A21532" t="s">
        <v>5550</v>
      </c>
    </row>
    <row r="21533" spans="1:1" x14ac:dyDescent="0.2">
      <c r="A21533" t="s">
        <v>3463</v>
      </c>
    </row>
    <row r="21534" spans="1:1" x14ac:dyDescent="0.2">
      <c r="A21534" t="s">
        <v>173</v>
      </c>
    </row>
    <row r="21535" spans="1:1" x14ac:dyDescent="0.2">
      <c r="A21535" t="s">
        <v>152</v>
      </c>
    </row>
    <row r="21536" spans="1:1" x14ac:dyDescent="0.2">
      <c r="A21536" t="s">
        <v>150</v>
      </c>
    </row>
    <row r="21537" spans="1:1" x14ac:dyDescent="0.2">
      <c r="A21537" t="s">
        <v>158</v>
      </c>
    </row>
    <row r="21538" spans="1:1" x14ac:dyDescent="0.2">
      <c r="A21538" t="s">
        <v>3344</v>
      </c>
    </row>
    <row r="21539" spans="1:1" x14ac:dyDescent="0.2">
      <c r="A21539" t="s">
        <v>146</v>
      </c>
    </row>
    <row r="21540" spans="1:1" x14ac:dyDescent="0.2">
      <c r="A21540" t="s">
        <v>5551</v>
      </c>
    </row>
    <row r="21541" spans="1:1" x14ac:dyDescent="0.2">
      <c r="A21541" t="s">
        <v>5552</v>
      </c>
    </row>
    <row r="21542" spans="1:1" x14ac:dyDescent="0.2">
      <c r="A21542" t="s">
        <v>3463</v>
      </c>
    </row>
    <row r="21543" spans="1:1" x14ac:dyDescent="0.2">
      <c r="A21543" t="s">
        <v>173</v>
      </c>
    </row>
    <row r="21544" spans="1:1" x14ac:dyDescent="0.2">
      <c r="A21544" t="s">
        <v>152</v>
      </c>
    </row>
    <row r="21545" spans="1:1" x14ac:dyDescent="0.2">
      <c r="A21545" t="s">
        <v>150</v>
      </c>
    </row>
    <row r="21546" spans="1:1" x14ac:dyDescent="0.2">
      <c r="A21546" t="s">
        <v>158</v>
      </c>
    </row>
    <row r="21547" spans="1:1" x14ac:dyDescent="0.2">
      <c r="A21547" t="s">
        <v>3344</v>
      </c>
    </row>
    <row r="21548" spans="1:1" x14ac:dyDescent="0.2">
      <c r="A21548" t="s">
        <v>146</v>
      </c>
    </row>
    <row r="21549" spans="1:1" x14ac:dyDescent="0.2">
      <c r="A21549" t="s">
        <v>5553</v>
      </c>
    </row>
    <row r="21550" spans="1:1" x14ac:dyDescent="0.2">
      <c r="A21550" t="s">
        <v>5554</v>
      </c>
    </row>
    <row r="21551" spans="1:1" x14ac:dyDescent="0.2">
      <c r="A21551" t="s">
        <v>3463</v>
      </c>
    </row>
    <row r="21552" spans="1:1" x14ac:dyDescent="0.2">
      <c r="A21552" t="s">
        <v>173</v>
      </c>
    </row>
    <row r="21553" spans="1:1" x14ac:dyDescent="0.2">
      <c r="A21553" t="s">
        <v>152</v>
      </c>
    </row>
    <row r="21554" spans="1:1" x14ac:dyDescent="0.2">
      <c r="A21554" t="s">
        <v>150</v>
      </c>
    </row>
    <row r="21555" spans="1:1" x14ac:dyDescent="0.2">
      <c r="A21555" t="s">
        <v>158</v>
      </c>
    </row>
    <row r="21556" spans="1:1" x14ac:dyDescent="0.2">
      <c r="A21556" t="s">
        <v>3344</v>
      </c>
    </row>
    <row r="21557" spans="1:1" x14ac:dyDescent="0.2">
      <c r="A21557" t="s">
        <v>146</v>
      </c>
    </row>
    <row r="21558" spans="1:1" x14ac:dyDescent="0.2">
      <c r="A21558" t="s">
        <v>5555</v>
      </c>
    </row>
    <row r="21559" spans="1:1" x14ac:dyDescent="0.2">
      <c r="A21559" t="s">
        <v>5556</v>
      </c>
    </row>
    <row r="21560" spans="1:1" x14ac:dyDescent="0.2">
      <c r="A21560" t="s">
        <v>3463</v>
      </c>
    </row>
    <row r="21561" spans="1:1" x14ac:dyDescent="0.2">
      <c r="A21561" t="s">
        <v>173</v>
      </c>
    </row>
    <row r="21562" spans="1:1" x14ac:dyDescent="0.2">
      <c r="A21562" t="s">
        <v>152</v>
      </c>
    </row>
    <row r="21563" spans="1:1" x14ac:dyDescent="0.2">
      <c r="A21563" t="s">
        <v>150</v>
      </c>
    </row>
    <row r="21564" spans="1:1" x14ac:dyDescent="0.2">
      <c r="A21564" t="s">
        <v>158</v>
      </c>
    </row>
    <row r="21565" spans="1:1" x14ac:dyDescent="0.2">
      <c r="A21565" t="s">
        <v>3344</v>
      </c>
    </row>
    <row r="21566" spans="1:1" x14ac:dyDescent="0.2">
      <c r="A21566" t="s">
        <v>146</v>
      </c>
    </row>
    <row r="21567" spans="1:1" x14ac:dyDescent="0.2">
      <c r="A21567" t="s">
        <v>5557</v>
      </c>
    </row>
    <row r="21568" spans="1:1" x14ac:dyDescent="0.2">
      <c r="A21568" t="s">
        <v>5558</v>
      </c>
    </row>
    <row r="21569" spans="1:1" x14ac:dyDescent="0.2">
      <c r="A21569" t="s">
        <v>3463</v>
      </c>
    </row>
    <row r="21570" spans="1:1" x14ac:dyDescent="0.2">
      <c r="A21570" t="s">
        <v>173</v>
      </c>
    </row>
    <row r="21571" spans="1:1" x14ac:dyDescent="0.2">
      <c r="A21571" t="s">
        <v>152</v>
      </c>
    </row>
    <row r="21572" spans="1:1" x14ac:dyDescent="0.2">
      <c r="A21572" t="s">
        <v>150</v>
      </c>
    </row>
    <row r="21573" spans="1:1" x14ac:dyDescent="0.2">
      <c r="A21573" t="s">
        <v>158</v>
      </c>
    </row>
    <row r="21574" spans="1:1" x14ac:dyDescent="0.2">
      <c r="A21574" t="s">
        <v>3344</v>
      </c>
    </row>
    <row r="21575" spans="1:1" x14ac:dyDescent="0.2">
      <c r="A21575" t="s">
        <v>146</v>
      </c>
    </row>
    <row r="21576" spans="1:1" x14ac:dyDescent="0.2">
      <c r="A21576" t="s">
        <v>5559</v>
      </c>
    </row>
    <row r="21577" spans="1:1" x14ac:dyDescent="0.2">
      <c r="A21577" t="s">
        <v>143</v>
      </c>
    </row>
    <row r="21579" spans="1:1" x14ac:dyDescent="0.2">
      <c r="A21579" t="s">
        <v>144</v>
      </c>
    </row>
    <row r="21580" spans="1:1" x14ac:dyDescent="0.2">
      <c r="A21580" t="s">
        <v>145</v>
      </c>
    </row>
    <row r="21581" spans="1:1" x14ac:dyDescent="0.2">
      <c r="A21581" t="s">
        <v>146</v>
      </c>
    </row>
    <row r="21582" spans="1:1" x14ac:dyDescent="0.2">
      <c r="A21582" t="s">
        <v>5560</v>
      </c>
    </row>
    <row r="21583" spans="1:1" x14ac:dyDescent="0.2">
      <c r="A21583" t="s">
        <v>4345</v>
      </c>
    </row>
    <row r="21584" spans="1:1" x14ac:dyDescent="0.2">
      <c r="A21584" t="s">
        <v>3463</v>
      </c>
    </row>
    <row r="21585" spans="1:1" x14ac:dyDescent="0.2">
      <c r="A21585" t="s">
        <v>173</v>
      </c>
    </row>
    <row r="21586" spans="1:1" x14ac:dyDescent="0.2">
      <c r="A21586" t="s">
        <v>152</v>
      </c>
    </row>
    <row r="21587" spans="1:1" x14ac:dyDescent="0.2">
      <c r="A21587" t="s">
        <v>150</v>
      </c>
    </row>
    <row r="21588" spans="1:1" x14ac:dyDescent="0.2">
      <c r="A21588" t="s">
        <v>158</v>
      </c>
    </row>
    <row r="21589" spans="1:1" x14ac:dyDescent="0.2">
      <c r="A21589" t="s">
        <v>3344</v>
      </c>
    </row>
    <row r="21590" spans="1:1" x14ac:dyDescent="0.2">
      <c r="A21590" t="s">
        <v>146</v>
      </c>
    </row>
    <row r="21591" spans="1:1" x14ac:dyDescent="0.2">
      <c r="A21591" t="s">
        <v>5561</v>
      </c>
    </row>
    <row r="21592" spans="1:1" x14ac:dyDescent="0.2">
      <c r="A21592" t="s">
        <v>5562</v>
      </c>
    </row>
    <row r="21593" spans="1:1" x14ac:dyDescent="0.2">
      <c r="A21593" t="s">
        <v>3463</v>
      </c>
    </row>
    <row r="21594" spans="1:1" x14ac:dyDescent="0.2">
      <c r="A21594" t="s">
        <v>173</v>
      </c>
    </row>
    <row r="21595" spans="1:1" x14ac:dyDescent="0.2">
      <c r="A21595" t="s">
        <v>152</v>
      </c>
    </row>
    <row r="21596" spans="1:1" x14ac:dyDescent="0.2">
      <c r="A21596" t="s">
        <v>150</v>
      </c>
    </row>
    <row r="21597" spans="1:1" x14ac:dyDescent="0.2">
      <c r="A21597" t="s">
        <v>151</v>
      </c>
    </row>
    <row r="21598" spans="1:1" x14ac:dyDescent="0.2">
      <c r="A21598" t="s">
        <v>3344</v>
      </c>
    </row>
    <row r="21599" spans="1:1" x14ac:dyDescent="0.2">
      <c r="A21599" t="s">
        <v>146</v>
      </c>
    </row>
    <row r="21600" spans="1:1" x14ac:dyDescent="0.2">
      <c r="A21600" t="s">
        <v>5563</v>
      </c>
    </row>
    <row r="21601" spans="1:1" x14ac:dyDescent="0.2">
      <c r="A21601" t="s">
        <v>5564</v>
      </c>
    </row>
    <row r="21602" spans="1:1" x14ac:dyDescent="0.2">
      <c r="A21602" t="s">
        <v>3463</v>
      </c>
    </row>
    <row r="21603" spans="1:1" x14ac:dyDescent="0.2">
      <c r="A21603" t="s">
        <v>173</v>
      </c>
    </row>
    <row r="21604" spans="1:1" x14ac:dyDescent="0.2">
      <c r="A21604" t="s">
        <v>152</v>
      </c>
    </row>
    <row r="21605" spans="1:1" x14ac:dyDescent="0.2">
      <c r="A21605" t="s">
        <v>150</v>
      </c>
    </row>
    <row r="21606" spans="1:1" x14ac:dyDescent="0.2">
      <c r="A21606" t="s">
        <v>158</v>
      </c>
    </row>
    <row r="21607" spans="1:1" x14ac:dyDescent="0.2">
      <c r="A21607" t="s">
        <v>3344</v>
      </c>
    </row>
    <row r="21608" spans="1:1" x14ac:dyDescent="0.2">
      <c r="A21608" t="s">
        <v>146</v>
      </c>
    </row>
    <row r="21609" spans="1:1" x14ac:dyDescent="0.2">
      <c r="A21609" t="s">
        <v>5565</v>
      </c>
    </row>
    <row r="21610" spans="1:1" x14ac:dyDescent="0.2">
      <c r="A21610" t="s">
        <v>5566</v>
      </c>
    </row>
    <row r="21611" spans="1:1" x14ac:dyDescent="0.2">
      <c r="A21611" t="s">
        <v>3463</v>
      </c>
    </row>
    <row r="21612" spans="1:1" x14ac:dyDescent="0.2">
      <c r="A21612" t="s">
        <v>173</v>
      </c>
    </row>
    <row r="21613" spans="1:1" x14ac:dyDescent="0.2">
      <c r="A21613" t="s">
        <v>152</v>
      </c>
    </row>
    <row r="21614" spans="1:1" x14ac:dyDescent="0.2">
      <c r="A21614" t="s">
        <v>150</v>
      </c>
    </row>
    <row r="21615" spans="1:1" x14ac:dyDescent="0.2">
      <c r="A21615" t="s">
        <v>158</v>
      </c>
    </row>
    <row r="21616" spans="1:1" x14ac:dyDescent="0.2">
      <c r="A21616" t="s">
        <v>3344</v>
      </c>
    </row>
    <row r="21617" spans="1:1" x14ac:dyDescent="0.2">
      <c r="A21617" t="s">
        <v>146</v>
      </c>
    </row>
    <row r="21618" spans="1:1" x14ac:dyDescent="0.2">
      <c r="A21618" t="s">
        <v>5567</v>
      </c>
    </row>
    <row r="21619" spans="1:1" x14ac:dyDescent="0.2">
      <c r="A21619" t="s">
        <v>5568</v>
      </c>
    </row>
    <row r="21620" spans="1:1" x14ac:dyDescent="0.2">
      <c r="A21620" t="s">
        <v>3463</v>
      </c>
    </row>
    <row r="21621" spans="1:1" x14ac:dyDescent="0.2">
      <c r="A21621" t="s">
        <v>173</v>
      </c>
    </row>
    <row r="21622" spans="1:1" x14ac:dyDescent="0.2">
      <c r="A21622" t="s">
        <v>152</v>
      </c>
    </row>
    <row r="21623" spans="1:1" x14ac:dyDescent="0.2">
      <c r="A21623" t="s">
        <v>150</v>
      </c>
    </row>
    <row r="21624" spans="1:1" x14ac:dyDescent="0.2">
      <c r="A21624" t="s">
        <v>151</v>
      </c>
    </row>
    <row r="21625" spans="1:1" x14ac:dyDescent="0.2">
      <c r="A21625" t="s">
        <v>3344</v>
      </c>
    </row>
    <row r="21626" spans="1:1" x14ac:dyDescent="0.2">
      <c r="A21626" t="s">
        <v>146</v>
      </c>
    </row>
    <row r="21627" spans="1:1" x14ac:dyDescent="0.2">
      <c r="A21627" t="s">
        <v>5569</v>
      </c>
    </row>
    <row r="21628" spans="1:1" x14ac:dyDescent="0.2">
      <c r="A21628" t="s">
        <v>5570</v>
      </c>
    </row>
    <row r="21629" spans="1:1" x14ac:dyDescent="0.2">
      <c r="A21629" t="s">
        <v>3463</v>
      </c>
    </row>
    <row r="21630" spans="1:1" x14ac:dyDescent="0.2">
      <c r="A21630" t="s">
        <v>173</v>
      </c>
    </row>
    <row r="21631" spans="1:1" x14ac:dyDescent="0.2">
      <c r="A21631" t="s">
        <v>152</v>
      </c>
    </row>
    <row r="21632" spans="1:1" x14ac:dyDescent="0.2">
      <c r="A21632" t="s">
        <v>150</v>
      </c>
    </row>
    <row r="21633" spans="1:1" x14ac:dyDescent="0.2">
      <c r="A21633" t="s">
        <v>158</v>
      </c>
    </row>
    <row r="21634" spans="1:1" x14ac:dyDescent="0.2">
      <c r="A21634" t="s">
        <v>3344</v>
      </c>
    </row>
    <row r="21635" spans="1:1" x14ac:dyDescent="0.2">
      <c r="A21635" t="s">
        <v>146</v>
      </c>
    </row>
    <row r="21636" spans="1:1" x14ac:dyDescent="0.2">
      <c r="A21636" t="s">
        <v>5571</v>
      </c>
    </row>
    <row r="21637" spans="1:1" x14ac:dyDescent="0.2">
      <c r="A21637" t="s">
        <v>5572</v>
      </c>
    </row>
    <row r="21638" spans="1:1" x14ac:dyDescent="0.2">
      <c r="A21638" t="s">
        <v>3463</v>
      </c>
    </row>
    <row r="21639" spans="1:1" x14ac:dyDescent="0.2">
      <c r="A21639" t="s">
        <v>173</v>
      </c>
    </row>
    <row r="21640" spans="1:1" x14ac:dyDescent="0.2">
      <c r="A21640" t="s">
        <v>152</v>
      </c>
    </row>
    <row r="21641" spans="1:1" x14ac:dyDescent="0.2">
      <c r="A21641" t="s">
        <v>150</v>
      </c>
    </row>
    <row r="21642" spans="1:1" x14ac:dyDescent="0.2">
      <c r="A21642" t="s">
        <v>158</v>
      </c>
    </row>
    <row r="21643" spans="1:1" x14ac:dyDescent="0.2">
      <c r="A21643" t="s">
        <v>3344</v>
      </c>
    </row>
    <row r="21644" spans="1:1" x14ac:dyDescent="0.2">
      <c r="A21644" t="s">
        <v>146</v>
      </c>
    </row>
    <row r="21645" spans="1:1" x14ac:dyDescent="0.2">
      <c r="A21645" t="s">
        <v>5573</v>
      </c>
    </row>
    <row r="21646" spans="1:1" x14ac:dyDescent="0.2">
      <c r="A21646" t="s">
        <v>143</v>
      </c>
    </row>
    <row r="21648" spans="1:1" x14ac:dyDescent="0.2">
      <c r="A21648" t="s">
        <v>144</v>
      </c>
    </row>
    <row r="21649" spans="1:1" x14ac:dyDescent="0.2">
      <c r="A21649" t="s">
        <v>145</v>
      </c>
    </row>
    <row r="21650" spans="1:1" x14ac:dyDescent="0.2">
      <c r="A21650" t="s">
        <v>146</v>
      </c>
    </row>
    <row r="21651" spans="1:1" x14ac:dyDescent="0.2">
      <c r="A21651" t="s">
        <v>5574</v>
      </c>
    </row>
    <row r="21652" spans="1:1" x14ac:dyDescent="0.2">
      <c r="A21652" t="s">
        <v>5488</v>
      </c>
    </row>
    <row r="21653" spans="1:1" x14ac:dyDescent="0.2">
      <c r="A21653" t="s">
        <v>3463</v>
      </c>
    </row>
    <row r="21654" spans="1:1" x14ac:dyDescent="0.2">
      <c r="A21654" t="s">
        <v>173</v>
      </c>
    </row>
    <row r="21655" spans="1:1" x14ac:dyDescent="0.2">
      <c r="A21655" t="s">
        <v>152</v>
      </c>
    </row>
    <row r="21656" spans="1:1" x14ac:dyDescent="0.2">
      <c r="A21656" t="s">
        <v>150</v>
      </c>
    </row>
    <row r="21657" spans="1:1" x14ac:dyDescent="0.2">
      <c r="A21657" t="s">
        <v>158</v>
      </c>
    </row>
    <row r="21658" spans="1:1" x14ac:dyDescent="0.2">
      <c r="A21658" t="s">
        <v>3344</v>
      </c>
    </row>
    <row r="21659" spans="1:1" x14ac:dyDescent="0.2">
      <c r="A21659" t="s">
        <v>146</v>
      </c>
    </row>
    <row r="21660" spans="1:1" x14ac:dyDescent="0.2">
      <c r="A21660" t="s">
        <v>5575</v>
      </c>
    </row>
    <row r="21661" spans="1:1" x14ac:dyDescent="0.2">
      <c r="A21661" t="s">
        <v>5576</v>
      </c>
    </row>
    <row r="21662" spans="1:1" x14ac:dyDescent="0.2">
      <c r="A21662" t="s">
        <v>3463</v>
      </c>
    </row>
    <row r="21663" spans="1:1" x14ac:dyDescent="0.2">
      <c r="A21663" t="s">
        <v>173</v>
      </c>
    </row>
    <row r="21664" spans="1:1" x14ac:dyDescent="0.2">
      <c r="A21664" t="s">
        <v>152</v>
      </c>
    </row>
    <row r="21665" spans="1:1" x14ac:dyDescent="0.2">
      <c r="A21665" t="s">
        <v>150</v>
      </c>
    </row>
    <row r="21666" spans="1:1" x14ac:dyDescent="0.2">
      <c r="A21666" t="s">
        <v>158</v>
      </c>
    </row>
    <row r="21667" spans="1:1" x14ac:dyDescent="0.2">
      <c r="A21667" t="s">
        <v>3344</v>
      </c>
    </row>
    <row r="21668" spans="1:1" x14ac:dyDescent="0.2">
      <c r="A21668" t="s">
        <v>146</v>
      </c>
    </row>
    <row r="21669" spans="1:1" x14ac:dyDescent="0.2">
      <c r="A21669" t="s">
        <v>5577</v>
      </c>
    </row>
    <row r="21670" spans="1:1" x14ac:dyDescent="0.2">
      <c r="A21670" t="s">
        <v>5578</v>
      </c>
    </row>
    <row r="21671" spans="1:1" x14ac:dyDescent="0.2">
      <c r="A21671" t="s">
        <v>3463</v>
      </c>
    </row>
    <row r="21672" spans="1:1" x14ac:dyDescent="0.2">
      <c r="A21672" t="s">
        <v>173</v>
      </c>
    </row>
    <row r="21673" spans="1:1" x14ac:dyDescent="0.2">
      <c r="A21673" t="s">
        <v>152</v>
      </c>
    </row>
    <row r="21674" spans="1:1" x14ac:dyDescent="0.2">
      <c r="A21674" t="s">
        <v>150</v>
      </c>
    </row>
    <row r="21675" spans="1:1" x14ac:dyDescent="0.2">
      <c r="A21675" t="s">
        <v>158</v>
      </c>
    </row>
    <row r="21676" spans="1:1" x14ac:dyDescent="0.2">
      <c r="A21676" t="s">
        <v>3344</v>
      </c>
    </row>
    <row r="21677" spans="1:1" x14ac:dyDescent="0.2">
      <c r="A21677" t="s">
        <v>146</v>
      </c>
    </row>
    <row r="21678" spans="1:1" x14ac:dyDescent="0.2">
      <c r="A21678" t="s">
        <v>5579</v>
      </c>
    </row>
    <row r="21679" spans="1:1" x14ac:dyDescent="0.2">
      <c r="A21679" t="s">
        <v>5580</v>
      </c>
    </row>
    <row r="21680" spans="1:1" x14ac:dyDescent="0.2">
      <c r="A21680" t="s">
        <v>3463</v>
      </c>
    </row>
    <row r="21681" spans="1:1" x14ac:dyDescent="0.2">
      <c r="A21681" t="s">
        <v>173</v>
      </c>
    </row>
    <row r="21682" spans="1:1" x14ac:dyDescent="0.2">
      <c r="A21682" t="s">
        <v>152</v>
      </c>
    </row>
    <row r="21683" spans="1:1" x14ac:dyDescent="0.2">
      <c r="A21683" t="s">
        <v>150</v>
      </c>
    </row>
    <row r="21684" spans="1:1" x14ac:dyDescent="0.2">
      <c r="A21684" t="s">
        <v>158</v>
      </c>
    </row>
    <row r="21685" spans="1:1" x14ac:dyDescent="0.2">
      <c r="A21685" t="s">
        <v>3344</v>
      </c>
    </row>
    <row r="21686" spans="1:1" x14ac:dyDescent="0.2">
      <c r="A21686" t="s">
        <v>146</v>
      </c>
    </row>
    <row r="21687" spans="1:1" x14ac:dyDescent="0.2">
      <c r="A21687" t="s">
        <v>5581</v>
      </c>
    </row>
    <row r="21688" spans="1:1" x14ac:dyDescent="0.2">
      <c r="A21688" t="s">
        <v>5541</v>
      </c>
    </row>
    <row r="21689" spans="1:1" x14ac:dyDescent="0.2">
      <c r="A21689" t="s">
        <v>3463</v>
      </c>
    </row>
    <row r="21690" spans="1:1" x14ac:dyDescent="0.2">
      <c r="A21690" t="s">
        <v>173</v>
      </c>
    </row>
    <row r="21691" spans="1:1" x14ac:dyDescent="0.2">
      <c r="A21691" t="s">
        <v>152</v>
      </c>
    </row>
    <row r="21692" spans="1:1" x14ac:dyDescent="0.2">
      <c r="A21692" t="s">
        <v>150</v>
      </c>
    </row>
    <row r="21693" spans="1:1" x14ac:dyDescent="0.2">
      <c r="A21693" t="s">
        <v>158</v>
      </c>
    </row>
    <row r="21694" spans="1:1" x14ac:dyDescent="0.2">
      <c r="A21694" t="s">
        <v>3344</v>
      </c>
    </row>
    <row r="21695" spans="1:1" x14ac:dyDescent="0.2">
      <c r="A21695" t="s">
        <v>146</v>
      </c>
    </row>
    <row r="21696" spans="1:1" x14ac:dyDescent="0.2">
      <c r="A21696" t="s">
        <v>5582</v>
      </c>
    </row>
    <row r="21697" spans="1:1" x14ac:dyDescent="0.2">
      <c r="A21697" t="s">
        <v>5479</v>
      </c>
    </row>
    <row r="21698" spans="1:1" x14ac:dyDescent="0.2">
      <c r="A21698" t="s">
        <v>3463</v>
      </c>
    </row>
    <row r="21699" spans="1:1" x14ac:dyDescent="0.2">
      <c r="A21699" t="s">
        <v>173</v>
      </c>
    </row>
    <row r="21700" spans="1:1" x14ac:dyDescent="0.2">
      <c r="A21700" t="s">
        <v>152</v>
      </c>
    </row>
    <row r="21701" spans="1:1" x14ac:dyDescent="0.2">
      <c r="A21701" t="s">
        <v>150</v>
      </c>
    </row>
    <row r="21702" spans="1:1" x14ac:dyDescent="0.2">
      <c r="A21702" t="s">
        <v>151</v>
      </c>
    </row>
    <row r="21703" spans="1:1" x14ac:dyDescent="0.2">
      <c r="A21703" t="s">
        <v>3344</v>
      </c>
    </row>
    <row r="21704" spans="1:1" x14ac:dyDescent="0.2">
      <c r="A21704" t="s">
        <v>146</v>
      </c>
    </row>
    <row r="21705" spans="1:1" x14ac:dyDescent="0.2">
      <c r="A21705" t="s">
        <v>5583</v>
      </c>
    </row>
    <row r="21706" spans="1:1" x14ac:dyDescent="0.2">
      <c r="A21706" t="s">
        <v>5584</v>
      </c>
    </row>
    <row r="21707" spans="1:1" x14ac:dyDescent="0.2">
      <c r="A21707" t="s">
        <v>3463</v>
      </c>
    </row>
    <row r="21708" spans="1:1" x14ac:dyDescent="0.2">
      <c r="A21708" t="s">
        <v>173</v>
      </c>
    </row>
    <row r="21709" spans="1:1" x14ac:dyDescent="0.2">
      <c r="A21709" t="s">
        <v>152</v>
      </c>
    </row>
    <row r="21710" spans="1:1" x14ac:dyDescent="0.2">
      <c r="A21710" t="s">
        <v>150</v>
      </c>
    </row>
    <row r="21711" spans="1:1" x14ac:dyDescent="0.2">
      <c r="A21711" t="s">
        <v>158</v>
      </c>
    </row>
    <row r="21712" spans="1:1" x14ac:dyDescent="0.2">
      <c r="A21712" t="s">
        <v>3344</v>
      </c>
    </row>
    <row r="21713" spans="1:1" x14ac:dyDescent="0.2">
      <c r="A21713" t="s">
        <v>146</v>
      </c>
    </row>
    <row r="21714" spans="1:1" x14ac:dyDescent="0.2">
      <c r="A21714" t="s">
        <v>5585</v>
      </c>
    </row>
    <row r="21715" spans="1:1" x14ac:dyDescent="0.2">
      <c r="A21715" t="s">
        <v>143</v>
      </c>
    </row>
    <row r="21717" spans="1:1" x14ac:dyDescent="0.2">
      <c r="A21717" t="s">
        <v>144</v>
      </c>
    </row>
    <row r="21718" spans="1:1" x14ac:dyDescent="0.2">
      <c r="A21718" t="s">
        <v>145</v>
      </c>
    </row>
    <row r="21719" spans="1:1" x14ac:dyDescent="0.2">
      <c r="A21719" t="s">
        <v>146</v>
      </c>
    </row>
    <row r="21720" spans="1:1" x14ac:dyDescent="0.2">
      <c r="A21720" t="s">
        <v>5586</v>
      </c>
    </row>
    <row r="21721" spans="1:1" x14ac:dyDescent="0.2">
      <c r="A21721" t="s">
        <v>5587</v>
      </c>
    </row>
    <row r="21722" spans="1:1" x14ac:dyDescent="0.2">
      <c r="A21722" t="s">
        <v>3463</v>
      </c>
    </row>
    <row r="21723" spans="1:1" x14ac:dyDescent="0.2">
      <c r="A21723" t="s">
        <v>173</v>
      </c>
    </row>
    <row r="21724" spans="1:1" x14ac:dyDescent="0.2">
      <c r="A21724" t="s">
        <v>152</v>
      </c>
    </row>
    <row r="21725" spans="1:1" x14ac:dyDescent="0.2">
      <c r="A21725" t="s">
        <v>150</v>
      </c>
    </row>
    <row r="21726" spans="1:1" x14ac:dyDescent="0.2">
      <c r="A21726" t="s">
        <v>158</v>
      </c>
    </row>
    <row r="21727" spans="1:1" x14ac:dyDescent="0.2">
      <c r="A21727" t="s">
        <v>3344</v>
      </c>
    </row>
    <row r="21728" spans="1:1" x14ac:dyDescent="0.2">
      <c r="A21728" t="s">
        <v>146</v>
      </c>
    </row>
    <row r="21729" spans="1:1" x14ac:dyDescent="0.2">
      <c r="A21729" t="s">
        <v>5588</v>
      </c>
    </row>
    <row r="21730" spans="1:1" x14ac:dyDescent="0.2">
      <c r="A21730" t="s">
        <v>5589</v>
      </c>
    </row>
    <row r="21731" spans="1:1" x14ac:dyDescent="0.2">
      <c r="A21731" t="s">
        <v>3463</v>
      </c>
    </row>
    <row r="21732" spans="1:1" x14ac:dyDescent="0.2">
      <c r="A21732" t="s">
        <v>173</v>
      </c>
    </row>
    <row r="21733" spans="1:1" x14ac:dyDescent="0.2">
      <c r="A21733" t="s">
        <v>152</v>
      </c>
    </row>
    <row r="21734" spans="1:1" x14ac:dyDescent="0.2">
      <c r="A21734" t="s">
        <v>150</v>
      </c>
    </row>
    <row r="21735" spans="1:1" x14ac:dyDescent="0.2">
      <c r="A21735" t="s">
        <v>158</v>
      </c>
    </row>
    <row r="21736" spans="1:1" x14ac:dyDescent="0.2">
      <c r="A21736" t="s">
        <v>3344</v>
      </c>
    </row>
    <row r="21737" spans="1:1" x14ac:dyDescent="0.2">
      <c r="A21737" t="s">
        <v>146</v>
      </c>
    </row>
    <row r="21738" spans="1:1" x14ac:dyDescent="0.2">
      <c r="A21738" t="s">
        <v>5590</v>
      </c>
    </row>
    <row r="21739" spans="1:1" x14ac:dyDescent="0.2">
      <c r="A21739" t="s">
        <v>5591</v>
      </c>
    </row>
    <row r="21740" spans="1:1" x14ac:dyDescent="0.2">
      <c r="A21740" t="s">
        <v>3463</v>
      </c>
    </row>
    <row r="21741" spans="1:1" x14ac:dyDescent="0.2">
      <c r="A21741" t="s">
        <v>150</v>
      </c>
    </row>
    <row r="21742" spans="1:1" x14ac:dyDescent="0.2">
      <c r="A21742" t="s">
        <v>158</v>
      </c>
    </row>
    <row r="21743" spans="1:1" x14ac:dyDescent="0.2">
      <c r="A21743" t="s">
        <v>152</v>
      </c>
    </row>
    <row r="21744" spans="1:1" x14ac:dyDescent="0.2">
      <c r="A21744" t="s">
        <v>3344</v>
      </c>
    </row>
    <row r="21745" spans="1:1" x14ac:dyDescent="0.2">
      <c r="A21745" t="s">
        <v>146</v>
      </c>
    </row>
    <row r="21746" spans="1:1" x14ac:dyDescent="0.2">
      <c r="A21746" t="s">
        <v>5592</v>
      </c>
    </row>
    <row r="21747" spans="1:1" x14ac:dyDescent="0.2">
      <c r="A21747" t="s">
        <v>5593</v>
      </c>
    </row>
    <row r="21748" spans="1:1" x14ac:dyDescent="0.2">
      <c r="A21748" t="s">
        <v>3463</v>
      </c>
    </row>
    <row r="21749" spans="1:1" x14ac:dyDescent="0.2">
      <c r="A21749" t="s">
        <v>173</v>
      </c>
    </row>
    <row r="21750" spans="1:1" x14ac:dyDescent="0.2">
      <c r="A21750" t="s">
        <v>152</v>
      </c>
    </row>
    <row r="21751" spans="1:1" x14ac:dyDescent="0.2">
      <c r="A21751" t="s">
        <v>150</v>
      </c>
    </row>
    <row r="21752" spans="1:1" x14ac:dyDescent="0.2">
      <c r="A21752" t="s">
        <v>158</v>
      </c>
    </row>
    <row r="21753" spans="1:1" x14ac:dyDescent="0.2">
      <c r="A21753" t="s">
        <v>3344</v>
      </c>
    </row>
    <row r="21754" spans="1:1" x14ac:dyDescent="0.2">
      <c r="A21754" t="s">
        <v>146</v>
      </c>
    </row>
    <row r="21755" spans="1:1" x14ac:dyDescent="0.2">
      <c r="A21755" t="s">
        <v>5594</v>
      </c>
    </row>
    <row r="21756" spans="1:1" x14ac:dyDescent="0.2">
      <c r="A21756" t="s">
        <v>5595</v>
      </c>
    </row>
    <row r="21757" spans="1:1" x14ac:dyDescent="0.2">
      <c r="A21757" t="s">
        <v>3463</v>
      </c>
    </row>
    <row r="21758" spans="1:1" x14ac:dyDescent="0.2">
      <c r="A21758" t="s">
        <v>173</v>
      </c>
    </row>
    <row r="21759" spans="1:1" x14ac:dyDescent="0.2">
      <c r="A21759" t="s">
        <v>152</v>
      </c>
    </row>
    <row r="21760" spans="1:1" x14ac:dyDescent="0.2">
      <c r="A21760" t="s">
        <v>150</v>
      </c>
    </row>
    <row r="21761" spans="1:1" x14ac:dyDescent="0.2">
      <c r="A21761" t="s">
        <v>158</v>
      </c>
    </row>
    <row r="21762" spans="1:1" x14ac:dyDescent="0.2">
      <c r="A21762" t="s">
        <v>3344</v>
      </c>
    </row>
    <row r="21763" spans="1:1" x14ac:dyDescent="0.2">
      <c r="A21763" t="s">
        <v>146</v>
      </c>
    </row>
    <row r="21764" spans="1:1" x14ac:dyDescent="0.2">
      <c r="A21764" t="s">
        <v>5596</v>
      </c>
    </row>
    <row r="21765" spans="1:1" x14ac:dyDescent="0.2">
      <c r="A21765" t="s">
        <v>5597</v>
      </c>
    </row>
    <row r="21766" spans="1:1" x14ac:dyDescent="0.2">
      <c r="A21766" t="s">
        <v>3463</v>
      </c>
    </row>
    <row r="21767" spans="1:1" x14ac:dyDescent="0.2">
      <c r="A21767" t="s">
        <v>173</v>
      </c>
    </row>
    <row r="21768" spans="1:1" x14ac:dyDescent="0.2">
      <c r="A21768" t="s">
        <v>152</v>
      </c>
    </row>
    <row r="21769" spans="1:1" x14ac:dyDescent="0.2">
      <c r="A21769" t="s">
        <v>150</v>
      </c>
    </row>
    <row r="21770" spans="1:1" x14ac:dyDescent="0.2">
      <c r="A21770" t="s">
        <v>158</v>
      </c>
    </row>
    <row r="21771" spans="1:1" x14ac:dyDescent="0.2">
      <c r="A21771" t="s">
        <v>3344</v>
      </c>
    </row>
    <row r="21772" spans="1:1" x14ac:dyDescent="0.2">
      <c r="A21772" t="s">
        <v>146</v>
      </c>
    </row>
    <row r="21773" spans="1:1" x14ac:dyDescent="0.2">
      <c r="A21773" t="s">
        <v>5598</v>
      </c>
    </row>
    <row r="21774" spans="1:1" x14ac:dyDescent="0.2">
      <c r="A21774" t="s">
        <v>5599</v>
      </c>
    </row>
    <row r="21775" spans="1:1" x14ac:dyDescent="0.2">
      <c r="A21775" t="s">
        <v>3463</v>
      </c>
    </row>
    <row r="21776" spans="1:1" x14ac:dyDescent="0.2">
      <c r="A21776" t="s">
        <v>173</v>
      </c>
    </row>
    <row r="21777" spans="1:1" x14ac:dyDescent="0.2">
      <c r="A21777" t="s">
        <v>152</v>
      </c>
    </row>
    <row r="21778" spans="1:1" x14ac:dyDescent="0.2">
      <c r="A21778" t="s">
        <v>150</v>
      </c>
    </row>
    <row r="21779" spans="1:1" x14ac:dyDescent="0.2">
      <c r="A21779" t="s">
        <v>158</v>
      </c>
    </row>
    <row r="21780" spans="1:1" x14ac:dyDescent="0.2">
      <c r="A21780" t="s">
        <v>3344</v>
      </c>
    </row>
    <row r="21781" spans="1:1" x14ac:dyDescent="0.2">
      <c r="A21781" t="s">
        <v>146</v>
      </c>
    </row>
    <row r="21782" spans="1:1" x14ac:dyDescent="0.2">
      <c r="A21782" t="s">
        <v>5600</v>
      </c>
    </row>
    <row r="21783" spans="1:1" x14ac:dyDescent="0.2">
      <c r="A21783" t="s">
        <v>143</v>
      </c>
    </row>
    <row r="21785" spans="1:1" x14ac:dyDescent="0.2">
      <c r="A21785" t="s">
        <v>144</v>
      </c>
    </row>
    <row r="21786" spans="1:1" x14ac:dyDescent="0.2">
      <c r="A21786" t="s">
        <v>145</v>
      </c>
    </row>
    <row r="21787" spans="1:1" x14ac:dyDescent="0.2">
      <c r="A21787" t="s">
        <v>146</v>
      </c>
    </row>
    <row r="21788" spans="1:1" x14ac:dyDescent="0.2">
      <c r="A21788" t="s">
        <v>5601</v>
      </c>
    </row>
    <row r="21789" spans="1:1" x14ac:dyDescent="0.2">
      <c r="A21789" t="s">
        <v>4135</v>
      </c>
    </row>
    <row r="21790" spans="1:1" x14ac:dyDescent="0.2">
      <c r="A21790" t="s">
        <v>3463</v>
      </c>
    </row>
    <row r="21791" spans="1:1" x14ac:dyDescent="0.2">
      <c r="A21791" t="s">
        <v>173</v>
      </c>
    </row>
    <row r="21792" spans="1:1" x14ac:dyDescent="0.2">
      <c r="A21792" t="s">
        <v>152</v>
      </c>
    </row>
    <row r="21793" spans="1:1" x14ac:dyDescent="0.2">
      <c r="A21793" t="s">
        <v>150</v>
      </c>
    </row>
    <row r="21794" spans="1:1" x14ac:dyDescent="0.2">
      <c r="A21794" t="s">
        <v>158</v>
      </c>
    </row>
    <row r="21795" spans="1:1" x14ac:dyDescent="0.2">
      <c r="A21795" t="s">
        <v>3344</v>
      </c>
    </row>
    <row r="21796" spans="1:1" x14ac:dyDescent="0.2">
      <c r="A21796" t="s">
        <v>146</v>
      </c>
    </row>
    <row r="21797" spans="1:1" x14ac:dyDescent="0.2">
      <c r="A21797" t="s">
        <v>5602</v>
      </c>
    </row>
    <row r="21798" spans="1:1" x14ac:dyDescent="0.2">
      <c r="A21798" t="s">
        <v>5603</v>
      </c>
    </row>
    <row r="21799" spans="1:1" x14ac:dyDescent="0.2">
      <c r="A21799" t="s">
        <v>3463</v>
      </c>
    </row>
    <row r="21800" spans="1:1" x14ac:dyDescent="0.2">
      <c r="A21800" t="s">
        <v>173</v>
      </c>
    </row>
    <row r="21801" spans="1:1" x14ac:dyDescent="0.2">
      <c r="A21801" t="s">
        <v>152</v>
      </c>
    </row>
    <row r="21802" spans="1:1" x14ac:dyDescent="0.2">
      <c r="A21802" t="s">
        <v>150</v>
      </c>
    </row>
    <row r="21803" spans="1:1" x14ac:dyDescent="0.2">
      <c r="A21803" t="s">
        <v>151</v>
      </c>
    </row>
    <row r="21804" spans="1:1" x14ac:dyDescent="0.2">
      <c r="A21804" t="s">
        <v>3344</v>
      </c>
    </row>
    <row r="21805" spans="1:1" x14ac:dyDescent="0.2">
      <c r="A21805" t="s">
        <v>146</v>
      </c>
    </row>
    <row r="21806" spans="1:1" x14ac:dyDescent="0.2">
      <c r="A21806" t="s">
        <v>5604</v>
      </c>
    </row>
    <row r="21807" spans="1:1" x14ac:dyDescent="0.2">
      <c r="A21807" t="s">
        <v>5605</v>
      </c>
    </row>
    <row r="21808" spans="1:1" x14ac:dyDescent="0.2">
      <c r="A21808" t="s">
        <v>3463</v>
      </c>
    </row>
    <row r="21809" spans="1:1" x14ac:dyDescent="0.2">
      <c r="A21809" t="s">
        <v>5606</v>
      </c>
    </row>
    <row r="21810" spans="1:1" x14ac:dyDescent="0.2">
      <c r="A21810" t="s">
        <v>152</v>
      </c>
    </row>
    <row r="21811" spans="1:1" x14ac:dyDescent="0.2">
      <c r="A21811" t="s">
        <v>150</v>
      </c>
    </row>
    <row r="21812" spans="1:1" x14ac:dyDescent="0.2">
      <c r="A21812" t="s">
        <v>158</v>
      </c>
    </row>
    <row r="21813" spans="1:1" x14ac:dyDescent="0.2">
      <c r="A21813" t="s">
        <v>3344</v>
      </c>
    </row>
    <row r="21814" spans="1:1" x14ac:dyDescent="0.2">
      <c r="A21814" t="s">
        <v>146</v>
      </c>
    </row>
    <row r="21815" spans="1:1" x14ac:dyDescent="0.2">
      <c r="A21815" t="s">
        <v>5607</v>
      </c>
    </row>
    <row r="21816" spans="1:1" x14ac:dyDescent="0.2">
      <c r="A21816" t="s">
        <v>5608</v>
      </c>
    </row>
    <row r="21817" spans="1:1" x14ac:dyDescent="0.2">
      <c r="A21817" t="s">
        <v>3463</v>
      </c>
    </row>
    <row r="21818" spans="1:1" x14ac:dyDescent="0.2">
      <c r="A21818" t="s">
        <v>173</v>
      </c>
    </row>
    <row r="21819" spans="1:1" x14ac:dyDescent="0.2">
      <c r="A21819" t="s">
        <v>152</v>
      </c>
    </row>
    <row r="21820" spans="1:1" x14ac:dyDescent="0.2">
      <c r="A21820" t="s">
        <v>150</v>
      </c>
    </row>
    <row r="21821" spans="1:1" x14ac:dyDescent="0.2">
      <c r="A21821" t="s">
        <v>158</v>
      </c>
    </row>
    <row r="21822" spans="1:1" x14ac:dyDescent="0.2">
      <c r="A21822" t="s">
        <v>3344</v>
      </c>
    </row>
    <row r="21823" spans="1:1" x14ac:dyDescent="0.2">
      <c r="A21823" t="s">
        <v>146</v>
      </c>
    </row>
    <row r="21824" spans="1:1" x14ac:dyDescent="0.2">
      <c r="A21824" t="s">
        <v>5609</v>
      </c>
    </row>
    <row r="21825" spans="1:1" x14ac:dyDescent="0.2">
      <c r="A21825" t="s">
        <v>5608</v>
      </c>
    </row>
    <row r="21826" spans="1:1" x14ac:dyDescent="0.2">
      <c r="A21826" t="s">
        <v>3463</v>
      </c>
    </row>
    <row r="21827" spans="1:1" x14ac:dyDescent="0.2">
      <c r="A21827" t="s">
        <v>173</v>
      </c>
    </row>
    <row r="21828" spans="1:1" x14ac:dyDescent="0.2">
      <c r="A21828" t="s">
        <v>152</v>
      </c>
    </row>
    <row r="21829" spans="1:1" x14ac:dyDescent="0.2">
      <c r="A21829" t="s">
        <v>150</v>
      </c>
    </row>
    <row r="21830" spans="1:1" x14ac:dyDescent="0.2">
      <c r="A21830" t="s">
        <v>158</v>
      </c>
    </row>
    <row r="21831" spans="1:1" x14ac:dyDescent="0.2">
      <c r="A21831" t="s">
        <v>3344</v>
      </c>
    </row>
    <row r="21832" spans="1:1" x14ac:dyDescent="0.2">
      <c r="A21832" t="s">
        <v>146</v>
      </c>
    </row>
    <row r="21833" spans="1:1" x14ac:dyDescent="0.2">
      <c r="A21833" t="s">
        <v>5610</v>
      </c>
    </row>
    <row r="21834" spans="1:1" x14ac:dyDescent="0.2">
      <c r="A21834" t="s">
        <v>5611</v>
      </c>
    </row>
    <row r="21835" spans="1:1" x14ac:dyDescent="0.2">
      <c r="A21835" t="s">
        <v>3463</v>
      </c>
    </row>
    <row r="21836" spans="1:1" x14ac:dyDescent="0.2">
      <c r="A21836" t="s">
        <v>173</v>
      </c>
    </row>
    <row r="21837" spans="1:1" x14ac:dyDescent="0.2">
      <c r="A21837" t="s">
        <v>152</v>
      </c>
    </row>
    <row r="21838" spans="1:1" x14ac:dyDescent="0.2">
      <c r="A21838" t="s">
        <v>150</v>
      </c>
    </row>
    <row r="21839" spans="1:1" x14ac:dyDescent="0.2">
      <c r="A21839" t="s">
        <v>151</v>
      </c>
    </row>
    <row r="21840" spans="1:1" x14ac:dyDescent="0.2">
      <c r="A21840" t="s">
        <v>3344</v>
      </c>
    </row>
    <row r="21841" spans="1:1" x14ac:dyDescent="0.2">
      <c r="A21841" t="s">
        <v>146</v>
      </c>
    </row>
    <row r="21842" spans="1:1" x14ac:dyDescent="0.2">
      <c r="A21842" t="s">
        <v>5612</v>
      </c>
    </row>
    <row r="21843" spans="1:1" x14ac:dyDescent="0.2">
      <c r="A21843" t="s">
        <v>5613</v>
      </c>
    </row>
    <row r="21844" spans="1:1" x14ac:dyDescent="0.2">
      <c r="A21844" t="s">
        <v>3463</v>
      </c>
    </row>
    <row r="21845" spans="1:1" x14ac:dyDescent="0.2">
      <c r="A21845" t="s">
        <v>173</v>
      </c>
    </row>
    <row r="21846" spans="1:1" x14ac:dyDescent="0.2">
      <c r="A21846" t="s">
        <v>152</v>
      </c>
    </row>
    <row r="21847" spans="1:1" x14ac:dyDescent="0.2">
      <c r="A21847" t="s">
        <v>150</v>
      </c>
    </row>
    <row r="21848" spans="1:1" x14ac:dyDescent="0.2">
      <c r="A21848" t="s">
        <v>158</v>
      </c>
    </row>
    <row r="21849" spans="1:1" x14ac:dyDescent="0.2">
      <c r="A21849" t="s">
        <v>3344</v>
      </c>
    </row>
    <row r="21850" spans="1:1" x14ac:dyDescent="0.2">
      <c r="A21850" t="s">
        <v>146</v>
      </c>
    </row>
    <row r="21851" spans="1:1" x14ac:dyDescent="0.2">
      <c r="A21851" t="s">
        <v>5614</v>
      </c>
    </row>
    <row r="21852" spans="1:1" x14ac:dyDescent="0.2">
      <c r="A21852" t="s">
        <v>143</v>
      </c>
    </row>
    <row r="21854" spans="1:1" x14ac:dyDescent="0.2">
      <c r="A21854" t="s">
        <v>144</v>
      </c>
    </row>
    <row r="21855" spans="1:1" x14ac:dyDescent="0.2">
      <c r="A21855" t="s">
        <v>145</v>
      </c>
    </row>
    <row r="21856" spans="1:1" x14ac:dyDescent="0.2">
      <c r="A21856" t="s">
        <v>146</v>
      </c>
    </row>
    <row r="21857" spans="1:1" x14ac:dyDescent="0.2">
      <c r="A21857" t="s">
        <v>5615</v>
      </c>
    </row>
    <row r="21858" spans="1:1" x14ac:dyDescent="0.2">
      <c r="A21858" t="s">
        <v>5616</v>
      </c>
    </row>
    <row r="21859" spans="1:1" x14ac:dyDescent="0.2">
      <c r="A21859" t="s">
        <v>3463</v>
      </c>
    </row>
    <row r="21860" spans="1:1" x14ac:dyDescent="0.2">
      <c r="A21860" t="s">
        <v>173</v>
      </c>
    </row>
    <row r="21861" spans="1:1" x14ac:dyDescent="0.2">
      <c r="A21861" t="s">
        <v>152</v>
      </c>
    </row>
    <row r="21862" spans="1:1" x14ac:dyDescent="0.2">
      <c r="A21862" t="s">
        <v>150</v>
      </c>
    </row>
    <row r="21863" spans="1:1" x14ac:dyDescent="0.2">
      <c r="A21863" t="s">
        <v>158</v>
      </c>
    </row>
    <row r="21864" spans="1:1" x14ac:dyDescent="0.2">
      <c r="A21864" t="s">
        <v>3344</v>
      </c>
    </row>
    <row r="21865" spans="1:1" x14ac:dyDescent="0.2">
      <c r="A21865" t="s">
        <v>146</v>
      </c>
    </row>
    <row r="21866" spans="1:1" x14ac:dyDescent="0.2">
      <c r="A21866" t="s">
        <v>5617</v>
      </c>
    </row>
    <row r="21867" spans="1:1" x14ac:dyDescent="0.2">
      <c r="A21867" t="s">
        <v>5618</v>
      </c>
    </row>
    <row r="21868" spans="1:1" x14ac:dyDescent="0.2">
      <c r="A21868" t="s">
        <v>3463</v>
      </c>
    </row>
    <row r="21869" spans="1:1" x14ac:dyDescent="0.2">
      <c r="A21869" t="s">
        <v>173</v>
      </c>
    </row>
    <row r="21870" spans="1:1" x14ac:dyDescent="0.2">
      <c r="A21870" t="s">
        <v>152</v>
      </c>
    </row>
    <row r="21871" spans="1:1" x14ac:dyDescent="0.2">
      <c r="A21871" t="s">
        <v>150</v>
      </c>
    </row>
    <row r="21872" spans="1:1" x14ac:dyDescent="0.2">
      <c r="A21872" t="s">
        <v>158</v>
      </c>
    </row>
    <row r="21873" spans="1:1" x14ac:dyDescent="0.2">
      <c r="A21873" t="s">
        <v>3344</v>
      </c>
    </row>
    <row r="21874" spans="1:1" x14ac:dyDescent="0.2">
      <c r="A21874" t="s">
        <v>146</v>
      </c>
    </row>
    <row r="21875" spans="1:1" x14ac:dyDescent="0.2">
      <c r="A21875" t="s">
        <v>5619</v>
      </c>
    </row>
    <row r="21876" spans="1:1" x14ac:dyDescent="0.2">
      <c r="A21876" t="s">
        <v>5620</v>
      </c>
    </row>
    <row r="21877" spans="1:1" x14ac:dyDescent="0.2">
      <c r="A21877" t="s">
        <v>3463</v>
      </c>
    </row>
    <row r="21878" spans="1:1" x14ac:dyDescent="0.2">
      <c r="A21878" t="s">
        <v>173</v>
      </c>
    </row>
    <row r="21879" spans="1:1" x14ac:dyDescent="0.2">
      <c r="A21879" t="s">
        <v>152</v>
      </c>
    </row>
    <row r="21880" spans="1:1" x14ac:dyDescent="0.2">
      <c r="A21880" t="s">
        <v>150</v>
      </c>
    </row>
    <row r="21881" spans="1:1" x14ac:dyDescent="0.2">
      <c r="A21881" t="s">
        <v>151</v>
      </c>
    </row>
    <row r="21882" spans="1:1" x14ac:dyDescent="0.2">
      <c r="A21882" t="s">
        <v>3344</v>
      </c>
    </row>
    <row r="21883" spans="1:1" x14ac:dyDescent="0.2">
      <c r="A21883" t="s">
        <v>146</v>
      </c>
    </row>
    <row r="21884" spans="1:1" x14ac:dyDescent="0.2">
      <c r="A21884" t="s">
        <v>5621</v>
      </c>
    </row>
    <row r="21885" spans="1:1" x14ac:dyDescent="0.2">
      <c r="A21885" t="s">
        <v>5622</v>
      </c>
    </row>
    <row r="21886" spans="1:1" x14ac:dyDescent="0.2">
      <c r="A21886" t="s">
        <v>3463</v>
      </c>
    </row>
    <row r="21887" spans="1:1" x14ac:dyDescent="0.2">
      <c r="A21887" t="s">
        <v>173</v>
      </c>
    </row>
    <row r="21888" spans="1:1" x14ac:dyDescent="0.2">
      <c r="A21888" t="s">
        <v>152</v>
      </c>
    </row>
    <row r="21889" spans="1:1" x14ac:dyDescent="0.2">
      <c r="A21889" t="s">
        <v>150</v>
      </c>
    </row>
    <row r="21890" spans="1:1" x14ac:dyDescent="0.2">
      <c r="A21890" t="s">
        <v>158</v>
      </c>
    </row>
    <row r="21891" spans="1:1" x14ac:dyDescent="0.2">
      <c r="A21891" t="s">
        <v>3344</v>
      </c>
    </row>
    <row r="21892" spans="1:1" x14ac:dyDescent="0.2">
      <c r="A21892" t="s">
        <v>146</v>
      </c>
    </row>
    <row r="21893" spans="1:1" x14ac:dyDescent="0.2">
      <c r="A21893" t="s">
        <v>5623</v>
      </c>
    </row>
    <row r="21894" spans="1:1" x14ac:dyDescent="0.2">
      <c r="A21894" t="s">
        <v>5373</v>
      </c>
    </row>
    <row r="21895" spans="1:1" x14ac:dyDescent="0.2">
      <c r="A21895" t="s">
        <v>3463</v>
      </c>
    </row>
    <row r="21896" spans="1:1" x14ac:dyDescent="0.2">
      <c r="A21896" t="s">
        <v>173</v>
      </c>
    </row>
    <row r="21897" spans="1:1" x14ac:dyDescent="0.2">
      <c r="A21897" t="s">
        <v>152</v>
      </c>
    </row>
    <row r="21898" spans="1:1" x14ac:dyDescent="0.2">
      <c r="A21898" t="s">
        <v>150</v>
      </c>
    </row>
    <row r="21899" spans="1:1" x14ac:dyDescent="0.2">
      <c r="A21899" t="s">
        <v>158</v>
      </c>
    </row>
    <row r="21900" spans="1:1" x14ac:dyDescent="0.2">
      <c r="A21900" t="s">
        <v>3344</v>
      </c>
    </row>
    <row r="21901" spans="1:1" x14ac:dyDescent="0.2">
      <c r="A21901" t="s">
        <v>146</v>
      </c>
    </row>
    <row r="21902" spans="1:1" x14ac:dyDescent="0.2">
      <c r="A21902" t="s">
        <v>5624</v>
      </c>
    </row>
    <row r="21903" spans="1:1" x14ac:dyDescent="0.2">
      <c r="A21903" t="s">
        <v>5625</v>
      </c>
    </row>
    <row r="21904" spans="1:1" x14ac:dyDescent="0.2">
      <c r="A21904" t="s">
        <v>3463</v>
      </c>
    </row>
    <row r="21905" spans="1:1" x14ac:dyDescent="0.2">
      <c r="A21905" t="s">
        <v>173</v>
      </c>
    </row>
    <row r="21906" spans="1:1" x14ac:dyDescent="0.2">
      <c r="A21906" t="s">
        <v>152</v>
      </c>
    </row>
    <row r="21907" spans="1:1" x14ac:dyDescent="0.2">
      <c r="A21907" t="s">
        <v>150</v>
      </c>
    </row>
    <row r="21908" spans="1:1" x14ac:dyDescent="0.2">
      <c r="A21908" t="s">
        <v>151</v>
      </c>
    </row>
    <row r="21909" spans="1:1" x14ac:dyDescent="0.2">
      <c r="A21909" t="s">
        <v>146</v>
      </c>
    </row>
    <row r="21910" spans="1:1" x14ac:dyDescent="0.2">
      <c r="A21910" t="s">
        <v>5626</v>
      </c>
    </row>
    <row r="21911" spans="1:1" x14ac:dyDescent="0.2">
      <c r="A21911" t="s">
        <v>5627</v>
      </c>
    </row>
    <row r="21912" spans="1:1" x14ac:dyDescent="0.2">
      <c r="A21912" t="s">
        <v>3463</v>
      </c>
    </row>
    <row r="21913" spans="1:1" x14ac:dyDescent="0.2">
      <c r="A21913" t="s">
        <v>173</v>
      </c>
    </row>
    <row r="21914" spans="1:1" x14ac:dyDescent="0.2">
      <c r="A21914" t="s">
        <v>152</v>
      </c>
    </row>
    <row r="21915" spans="1:1" x14ac:dyDescent="0.2">
      <c r="A21915" t="s">
        <v>150</v>
      </c>
    </row>
    <row r="21916" spans="1:1" x14ac:dyDescent="0.2">
      <c r="A21916" t="s">
        <v>151</v>
      </c>
    </row>
    <row r="21917" spans="1:1" x14ac:dyDescent="0.2">
      <c r="A21917" t="s">
        <v>3344</v>
      </c>
    </row>
    <row r="21918" spans="1:1" x14ac:dyDescent="0.2">
      <c r="A21918" t="s">
        <v>146</v>
      </c>
    </row>
    <row r="21919" spans="1:1" x14ac:dyDescent="0.2">
      <c r="A21919" t="s">
        <v>5628</v>
      </c>
    </row>
    <row r="21920" spans="1:1" x14ac:dyDescent="0.2">
      <c r="A21920" t="s">
        <v>143</v>
      </c>
    </row>
    <row r="21922" spans="1:1" x14ac:dyDescent="0.2">
      <c r="A21922" t="s">
        <v>144</v>
      </c>
    </row>
    <row r="21923" spans="1:1" x14ac:dyDescent="0.2">
      <c r="A21923" t="s">
        <v>145</v>
      </c>
    </row>
    <row r="21924" spans="1:1" x14ac:dyDescent="0.2">
      <c r="A21924" t="s">
        <v>146</v>
      </c>
    </row>
    <row r="21925" spans="1:1" x14ac:dyDescent="0.2">
      <c r="A21925" t="s">
        <v>5629</v>
      </c>
    </row>
    <row r="21926" spans="1:1" x14ac:dyDescent="0.2">
      <c r="A21926" t="s">
        <v>5630</v>
      </c>
    </row>
    <row r="21927" spans="1:1" x14ac:dyDescent="0.2">
      <c r="A21927" t="s">
        <v>3463</v>
      </c>
    </row>
    <row r="21928" spans="1:1" x14ac:dyDescent="0.2">
      <c r="A21928" t="s">
        <v>173</v>
      </c>
    </row>
    <row r="21929" spans="1:1" x14ac:dyDescent="0.2">
      <c r="A21929" t="s">
        <v>152</v>
      </c>
    </row>
    <row r="21930" spans="1:1" x14ac:dyDescent="0.2">
      <c r="A21930" t="s">
        <v>150</v>
      </c>
    </row>
    <row r="21931" spans="1:1" x14ac:dyDescent="0.2">
      <c r="A21931" t="s">
        <v>158</v>
      </c>
    </row>
    <row r="21932" spans="1:1" x14ac:dyDescent="0.2">
      <c r="A21932" t="s">
        <v>3344</v>
      </c>
    </row>
    <row r="21933" spans="1:1" x14ac:dyDescent="0.2">
      <c r="A21933" t="s">
        <v>146</v>
      </c>
    </row>
    <row r="21934" spans="1:1" x14ac:dyDescent="0.2">
      <c r="A21934" t="s">
        <v>5631</v>
      </c>
    </row>
    <row r="21935" spans="1:1" x14ac:dyDescent="0.2">
      <c r="A21935" t="s">
        <v>5632</v>
      </c>
    </row>
    <row r="21936" spans="1:1" x14ac:dyDescent="0.2">
      <c r="A21936" t="s">
        <v>3463</v>
      </c>
    </row>
    <row r="21937" spans="1:1" x14ac:dyDescent="0.2">
      <c r="A21937" t="s">
        <v>173</v>
      </c>
    </row>
    <row r="21938" spans="1:1" x14ac:dyDescent="0.2">
      <c r="A21938" t="s">
        <v>152</v>
      </c>
    </row>
    <row r="21939" spans="1:1" x14ac:dyDescent="0.2">
      <c r="A21939" t="s">
        <v>150</v>
      </c>
    </row>
    <row r="21940" spans="1:1" x14ac:dyDescent="0.2">
      <c r="A21940" t="s">
        <v>158</v>
      </c>
    </row>
    <row r="21941" spans="1:1" x14ac:dyDescent="0.2">
      <c r="A21941" t="s">
        <v>3344</v>
      </c>
    </row>
    <row r="21942" spans="1:1" x14ac:dyDescent="0.2">
      <c r="A21942" t="s">
        <v>146</v>
      </c>
    </row>
    <row r="21943" spans="1:1" x14ac:dyDescent="0.2">
      <c r="A21943" t="s">
        <v>5633</v>
      </c>
    </row>
    <row r="21944" spans="1:1" x14ac:dyDescent="0.2">
      <c r="A21944" t="s">
        <v>5634</v>
      </c>
    </row>
    <row r="21945" spans="1:1" x14ac:dyDescent="0.2">
      <c r="A21945" t="s">
        <v>3463</v>
      </c>
    </row>
    <row r="21946" spans="1:1" x14ac:dyDescent="0.2">
      <c r="A21946" t="s">
        <v>173</v>
      </c>
    </row>
    <row r="21947" spans="1:1" x14ac:dyDescent="0.2">
      <c r="A21947" t="s">
        <v>152</v>
      </c>
    </row>
    <row r="21948" spans="1:1" x14ac:dyDescent="0.2">
      <c r="A21948" t="s">
        <v>150</v>
      </c>
    </row>
    <row r="21949" spans="1:1" x14ac:dyDescent="0.2">
      <c r="A21949" t="s">
        <v>158</v>
      </c>
    </row>
    <row r="21950" spans="1:1" x14ac:dyDescent="0.2">
      <c r="A21950" t="s">
        <v>3344</v>
      </c>
    </row>
    <row r="21951" spans="1:1" x14ac:dyDescent="0.2">
      <c r="A21951" t="s">
        <v>146</v>
      </c>
    </row>
    <row r="21952" spans="1:1" x14ac:dyDescent="0.2">
      <c r="A21952" t="s">
        <v>5635</v>
      </c>
    </row>
    <row r="21953" spans="1:1" x14ac:dyDescent="0.2">
      <c r="A21953" t="s">
        <v>5634</v>
      </c>
    </row>
    <row r="21954" spans="1:1" x14ac:dyDescent="0.2">
      <c r="A21954" t="s">
        <v>3463</v>
      </c>
    </row>
    <row r="21955" spans="1:1" x14ac:dyDescent="0.2">
      <c r="A21955" t="s">
        <v>173</v>
      </c>
    </row>
    <row r="21956" spans="1:1" x14ac:dyDescent="0.2">
      <c r="A21956" t="s">
        <v>152</v>
      </c>
    </row>
    <row r="21957" spans="1:1" x14ac:dyDescent="0.2">
      <c r="A21957" t="s">
        <v>150</v>
      </c>
    </row>
    <row r="21958" spans="1:1" x14ac:dyDescent="0.2">
      <c r="A21958" t="s">
        <v>158</v>
      </c>
    </row>
    <row r="21959" spans="1:1" x14ac:dyDescent="0.2">
      <c r="A21959" t="s">
        <v>3344</v>
      </c>
    </row>
    <row r="21960" spans="1:1" x14ac:dyDescent="0.2">
      <c r="A21960" t="s">
        <v>146</v>
      </c>
    </row>
    <row r="21961" spans="1:1" x14ac:dyDescent="0.2">
      <c r="A21961" t="s">
        <v>5636</v>
      </c>
    </row>
    <row r="21962" spans="1:1" x14ac:dyDescent="0.2">
      <c r="A21962" t="s">
        <v>5521</v>
      </c>
    </row>
    <row r="21963" spans="1:1" x14ac:dyDescent="0.2">
      <c r="A21963" t="s">
        <v>3463</v>
      </c>
    </row>
    <row r="21964" spans="1:1" x14ac:dyDescent="0.2">
      <c r="A21964" t="s">
        <v>173</v>
      </c>
    </row>
    <row r="21965" spans="1:1" x14ac:dyDescent="0.2">
      <c r="A21965" t="s">
        <v>152</v>
      </c>
    </row>
    <row r="21966" spans="1:1" x14ac:dyDescent="0.2">
      <c r="A21966" t="s">
        <v>150</v>
      </c>
    </row>
    <row r="21967" spans="1:1" x14ac:dyDescent="0.2">
      <c r="A21967" t="s">
        <v>158</v>
      </c>
    </row>
    <row r="21968" spans="1:1" x14ac:dyDescent="0.2">
      <c r="A21968" t="s">
        <v>3344</v>
      </c>
    </row>
    <row r="21969" spans="1:1" x14ac:dyDescent="0.2">
      <c r="A21969" t="s">
        <v>146</v>
      </c>
    </row>
    <row r="21970" spans="1:1" x14ac:dyDescent="0.2">
      <c r="A21970" t="s">
        <v>5637</v>
      </c>
    </row>
    <row r="21971" spans="1:1" x14ac:dyDescent="0.2">
      <c r="A21971" t="s">
        <v>5521</v>
      </c>
    </row>
    <row r="21972" spans="1:1" x14ac:dyDescent="0.2">
      <c r="A21972" t="s">
        <v>3463</v>
      </c>
    </row>
    <row r="21973" spans="1:1" x14ac:dyDescent="0.2">
      <c r="A21973" t="s">
        <v>173</v>
      </c>
    </row>
    <row r="21974" spans="1:1" x14ac:dyDescent="0.2">
      <c r="A21974" t="s">
        <v>152</v>
      </c>
    </row>
    <row r="21975" spans="1:1" x14ac:dyDescent="0.2">
      <c r="A21975" t="s">
        <v>150</v>
      </c>
    </row>
    <row r="21976" spans="1:1" x14ac:dyDescent="0.2">
      <c r="A21976" t="s">
        <v>158</v>
      </c>
    </row>
    <row r="21977" spans="1:1" x14ac:dyDescent="0.2">
      <c r="A21977" t="s">
        <v>3344</v>
      </c>
    </row>
    <row r="21978" spans="1:1" x14ac:dyDescent="0.2">
      <c r="A21978" t="s">
        <v>146</v>
      </c>
    </row>
    <row r="21979" spans="1:1" x14ac:dyDescent="0.2">
      <c r="A21979" t="s">
        <v>5638</v>
      </c>
    </row>
    <row r="21980" spans="1:1" x14ac:dyDescent="0.2">
      <c r="A21980" t="s">
        <v>5639</v>
      </c>
    </row>
    <row r="21981" spans="1:1" x14ac:dyDescent="0.2">
      <c r="A21981" t="s">
        <v>3463</v>
      </c>
    </row>
    <row r="21982" spans="1:1" x14ac:dyDescent="0.2">
      <c r="A21982" t="s">
        <v>173</v>
      </c>
    </row>
    <row r="21983" spans="1:1" x14ac:dyDescent="0.2">
      <c r="A21983" t="s">
        <v>152</v>
      </c>
    </row>
    <row r="21984" spans="1:1" x14ac:dyDescent="0.2">
      <c r="A21984" t="s">
        <v>150</v>
      </c>
    </row>
    <row r="21985" spans="1:1" x14ac:dyDescent="0.2">
      <c r="A21985" t="s">
        <v>158</v>
      </c>
    </row>
    <row r="21986" spans="1:1" x14ac:dyDescent="0.2">
      <c r="A21986" t="s">
        <v>3344</v>
      </c>
    </row>
    <row r="21987" spans="1:1" x14ac:dyDescent="0.2">
      <c r="A21987" t="s">
        <v>146</v>
      </c>
    </row>
    <row r="21988" spans="1:1" x14ac:dyDescent="0.2">
      <c r="A21988" t="s">
        <v>5640</v>
      </c>
    </row>
    <row r="21989" spans="1:1" x14ac:dyDescent="0.2">
      <c r="A21989" t="s">
        <v>143</v>
      </c>
    </row>
    <row r="21991" spans="1:1" x14ac:dyDescent="0.2">
      <c r="A21991" t="s">
        <v>144</v>
      </c>
    </row>
    <row r="21992" spans="1:1" x14ac:dyDescent="0.2">
      <c r="A21992" t="s">
        <v>145</v>
      </c>
    </row>
    <row r="21993" spans="1:1" x14ac:dyDescent="0.2">
      <c r="A21993" t="s">
        <v>146</v>
      </c>
    </row>
    <row r="21994" spans="1:1" x14ac:dyDescent="0.2">
      <c r="A21994" t="s">
        <v>5641</v>
      </c>
    </row>
    <row r="21995" spans="1:1" x14ac:dyDescent="0.2">
      <c r="A21995" t="s">
        <v>5642</v>
      </c>
    </row>
    <row r="21996" spans="1:1" x14ac:dyDescent="0.2">
      <c r="A21996" t="s">
        <v>3463</v>
      </c>
    </row>
    <row r="21997" spans="1:1" x14ac:dyDescent="0.2">
      <c r="A21997" t="s">
        <v>173</v>
      </c>
    </row>
    <row r="21998" spans="1:1" x14ac:dyDescent="0.2">
      <c r="A21998" t="s">
        <v>152</v>
      </c>
    </row>
    <row r="21999" spans="1:1" x14ac:dyDescent="0.2">
      <c r="A21999" t="s">
        <v>150</v>
      </c>
    </row>
    <row r="22000" spans="1:1" x14ac:dyDescent="0.2">
      <c r="A22000" t="s">
        <v>151</v>
      </c>
    </row>
    <row r="22001" spans="1:1" x14ac:dyDescent="0.2">
      <c r="A22001" t="s">
        <v>3344</v>
      </c>
    </row>
    <row r="22002" spans="1:1" x14ac:dyDescent="0.2">
      <c r="A22002" t="s">
        <v>146</v>
      </c>
    </row>
    <row r="22003" spans="1:1" x14ac:dyDescent="0.2">
      <c r="A22003" t="s">
        <v>5643</v>
      </c>
    </row>
    <row r="22004" spans="1:1" x14ac:dyDescent="0.2">
      <c r="A22004" t="s">
        <v>5644</v>
      </c>
    </row>
    <row r="22005" spans="1:1" x14ac:dyDescent="0.2">
      <c r="A22005" t="s">
        <v>3463</v>
      </c>
    </row>
    <row r="22006" spans="1:1" x14ac:dyDescent="0.2">
      <c r="A22006" t="s">
        <v>173</v>
      </c>
    </row>
    <row r="22007" spans="1:1" x14ac:dyDescent="0.2">
      <c r="A22007" t="s">
        <v>152</v>
      </c>
    </row>
    <row r="22008" spans="1:1" x14ac:dyDescent="0.2">
      <c r="A22008" t="s">
        <v>150</v>
      </c>
    </row>
    <row r="22009" spans="1:1" x14ac:dyDescent="0.2">
      <c r="A22009" t="s">
        <v>158</v>
      </c>
    </row>
    <row r="22010" spans="1:1" x14ac:dyDescent="0.2">
      <c r="A22010" t="s">
        <v>3344</v>
      </c>
    </row>
    <row r="22011" spans="1:1" x14ac:dyDescent="0.2">
      <c r="A22011" t="s">
        <v>146</v>
      </c>
    </row>
    <row r="22012" spans="1:1" x14ac:dyDescent="0.2">
      <c r="A22012" t="s">
        <v>5645</v>
      </c>
    </row>
    <row r="22013" spans="1:1" x14ac:dyDescent="0.2">
      <c r="A22013" t="s">
        <v>5646</v>
      </c>
    </row>
    <row r="22014" spans="1:1" x14ac:dyDescent="0.2">
      <c r="A22014" t="s">
        <v>3463</v>
      </c>
    </row>
    <row r="22015" spans="1:1" x14ac:dyDescent="0.2">
      <c r="A22015" t="s">
        <v>173</v>
      </c>
    </row>
    <row r="22016" spans="1:1" x14ac:dyDescent="0.2">
      <c r="A22016" t="s">
        <v>152</v>
      </c>
    </row>
    <row r="22017" spans="1:1" x14ac:dyDescent="0.2">
      <c r="A22017" t="s">
        <v>150</v>
      </c>
    </row>
    <row r="22018" spans="1:1" x14ac:dyDescent="0.2">
      <c r="A22018" t="s">
        <v>151</v>
      </c>
    </row>
    <row r="22019" spans="1:1" x14ac:dyDescent="0.2">
      <c r="A22019" t="s">
        <v>3344</v>
      </c>
    </row>
    <row r="22020" spans="1:1" x14ac:dyDescent="0.2">
      <c r="A22020" t="s">
        <v>146</v>
      </c>
    </row>
    <row r="22021" spans="1:1" x14ac:dyDescent="0.2">
      <c r="A22021" t="s">
        <v>5647</v>
      </c>
    </row>
    <row r="22022" spans="1:1" x14ac:dyDescent="0.2">
      <c r="A22022" t="s">
        <v>5648</v>
      </c>
    </row>
    <row r="22023" spans="1:1" x14ac:dyDescent="0.2">
      <c r="A22023" t="s">
        <v>3463</v>
      </c>
    </row>
    <row r="22024" spans="1:1" x14ac:dyDescent="0.2">
      <c r="A22024" t="s">
        <v>173</v>
      </c>
    </row>
    <row r="22025" spans="1:1" x14ac:dyDescent="0.2">
      <c r="A22025" t="s">
        <v>152</v>
      </c>
    </row>
    <row r="22026" spans="1:1" x14ac:dyDescent="0.2">
      <c r="A22026" t="s">
        <v>150</v>
      </c>
    </row>
    <row r="22027" spans="1:1" x14ac:dyDescent="0.2">
      <c r="A22027" t="s">
        <v>158</v>
      </c>
    </row>
    <row r="22028" spans="1:1" x14ac:dyDescent="0.2">
      <c r="A22028" t="s">
        <v>3344</v>
      </c>
    </row>
    <row r="22029" spans="1:1" x14ac:dyDescent="0.2">
      <c r="A22029" t="s">
        <v>146</v>
      </c>
    </row>
    <row r="22030" spans="1:1" x14ac:dyDescent="0.2">
      <c r="A22030" t="s">
        <v>5649</v>
      </c>
    </row>
    <row r="22031" spans="1:1" x14ac:dyDescent="0.2">
      <c r="A22031" t="s">
        <v>5650</v>
      </c>
    </row>
    <row r="22032" spans="1:1" x14ac:dyDescent="0.2">
      <c r="A22032" t="s">
        <v>3463</v>
      </c>
    </row>
    <row r="22033" spans="1:1" x14ac:dyDescent="0.2">
      <c r="A22033" t="s">
        <v>173</v>
      </c>
    </row>
    <row r="22034" spans="1:1" x14ac:dyDescent="0.2">
      <c r="A22034" t="s">
        <v>152</v>
      </c>
    </row>
    <row r="22035" spans="1:1" x14ac:dyDescent="0.2">
      <c r="A22035" t="s">
        <v>150</v>
      </c>
    </row>
    <row r="22036" spans="1:1" x14ac:dyDescent="0.2">
      <c r="A22036" t="s">
        <v>158</v>
      </c>
    </row>
    <row r="22037" spans="1:1" x14ac:dyDescent="0.2">
      <c r="A22037" t="s">
        <v>3344</v>
      </c>
    </row>
    <row r="22038" spans="1:1" x14ac:dyDescent="0.2">
      <c r="A22038" t="s">
        <v>146</v>
      </c>
    </row>
    <row r="22039" spans="1:1" x14ac:dyDescent="0.2">
      <c r="A22039" t="s">
        <v>5651</v>
      </c>
    </row>
    <row r="22040" spans="1:1" x14ac:dyDescent="0.2">
      <c r="A22040" t="s">
        <v>5652</v>
      </c>
    </row>
    <row r="22041" spans="1:1" x14ac:dyDescent="0.2">
      <c r="A22041" t="s">
        <v>3463</v>
      </c>
    </row>
    <row r="22042" spans="1:1" x14ac:dyDescent="0.2">
      <c r="A22042" t="s">
        <v>173</v>
      </c>
    </row>
    <row r="22043" spans="1:1" x14ac:dyDescent="0.2">
      <c r="A22043" t="s">
        <v>152</v>
      </c>
    </row>
    <row r="22044" spans="1:1" x14ac:dyDescent="0.2">
      <c r="A22044" t="s">
        <v>150</v>
      </c>
    </row>
    <row r="22045" spans="1:1" x14ac:dyDescent="0.2">
      <c r="A22045" t="s">
        <v>158</v>
      </c>
    </row>
    <row r="22046" spans="1:1" x14ac:dyDescent="0.2">
      <c r="A22046" t="s">
        <v>3344</v>
      </c>
    </row>
    <row r="22047" spans="1:1" x14ac:dyDescent="0.2">
      <c r="A22047" t="s">
        <v>146</v>
      </c>
    </row>
    <row r="22048" spans="1:1" x14ac:dyDescent="0.2">
      <c r="A22048" t="s">
        <v>5653</v>
      </c>
    </row>
    <row r="22049" spans="1:1" x14ac:dyDescent="0.2">
      <c r="A22049" t="s">
        <v>5654</v>
      </c>
    </row>
    <row r="22050" spans="1:1" x14ac:dyDescent="0.2">
      <c r="A22050" t="s">
        <v>3463</v>
      </c>
    </row>
    <row r="22051" spans="1:1" x14ac:dyDescent="0.2">
      <c r="A22051" t="s">
        <v>173</v>
      </c>
    </row>
    <row r="22052" spans="1:1" x14ac:dyDescent="0.2">
      <c r="A22052" t="s">
        <v>152</v>
      </c>
    </row>
    <row r="22053" spans="1:1" x14ac:dyDescent="0.2">
      <c r="A22053" t="s">
        <v>150</v>
      </c>
    </row>
    <row r="22054" spans="1:1" x14ac:dyDescent="0.2">
      <c r="A22054" t="s">
        <v>158</v>
      </c>
    </row>
    <row r="22055" spans="1:1" x14ac:dyDescent="0.2">
      <c r="A22055" t="s">
        <v>3344</v>
      </c>
    </row>
    <row r="22056" spans="1:1" x14ac:dyDescent="0.2">
      <c r="A22056" t="s">
        <v>146</v>
      </c>
    </row>
    <row r="22057" spans="1:1" x14ac:dyDescent="0.2">
      <c r="A22057" t="s">
        <v>5655</v>
      </c>
    </row>
    <row r="22058" spans="1:1" x14ac:dyDescent="0.2">
      <c r="A22058" t="s">
        <v>143</v>
      </c>
    </row>
    <row r="22060" spans="1:1" x14ac:dyDescent="0.2">
      <c r="A22060" t="s">
        <v>144</v>
      </c>
    </row>
    <row r="22061" spans="1:1" x14ac:dyDescent="0.2">
      <c r="A22061" t="s">
        <v>145</v>
      </c>
    </row>
    <row r="22062" spans="1:1" x14ac:dyDescent="0.2">
      <c r="A22062" t="s">
        <v>146</v>
      </c>
    </row>
    <row r="22063" spans="1:1" x14ac:dyDescent="0.2">
      <c r="A22063" t="s">
        <v>5656</v>
      </c>
    </row>
    <row r="22064" spans="1:1" x14ac:dyDescent="0.2">
      <c r="A22064" t="s">
        <v>5657</v>
      </c>
    </row>
    <row r="22065" spans="1:1" x14ac:dyDescent="0.2">
      <c r="A22065" t="s">
        <v>3463</v>
      </c>
    </row>
    <row r="22066" spans="1:1" x14ac:dyDescent="0.2">
      <c r="A22066" t="s">
        <v>173</v>
      </c>
    </row>
    <row r="22067" spans="1:1" x14ac:dyDescent="0.2">
      <c r="A22067" t="s">
        <v>152</v>
      </c>
    </row>
    <row r="22068" spans="1:1" x14ac:dyDescent="0.2">
      <c r="A22068" t="s">
        <v>150</v>
      </c>
    </row>
    <row r="22069" spans="1:1" x14ac:dyDescent="0.2">
      <c r="A22069" t="s">
        <v>158</v>
      </c>
    </row>
    <row r="22070" spans="1:1" x14ac:dyDescent="0.2">
      <c r="A22070" t="s">
        <v>3344</v>
      </c>
    </row>
    <row r="22071" spans="1:1" x14ac:dyDescent="0.2">
      <c r="A22071" t="s">
        <v>146</v>
      </c>
    </row>
    <row r="22072" spans="1:1" x14ac:dyDescent="0.2">
      <c r="A22072" t="s">
        <v>5658</v>
      </c>
    </row>
    <row r="22073" spans="1:1" x14ac:dyDescent="0.2">
      <c r="A22073" t="s">
        <v>5659</v>
      </c>
    </row>
    <row r="22074" spans="1:1" x14ac:dyDescent="0.2">
      <c r="A22074" t="s">
        <v>3463</v>
      </c>
    </row>
    <row r="22075" spans="1:1" x14ac:dyDescent="0.2">
      <c r="A22075" t="s">
        <v>173</v>
      </c>
    </row>
    <row r="22076" spans="1:1" x14ac:dyDescent="0.2">
      <c r="A22076" t="s">
        <v>152</v>
      </c>
    </row>
    <row r="22077" spans="1:1" x14ac:dyDescent="0.2">
      <c r="A22077" t="s">
        <v>150</v>
      </c>
    </row>
    <row r="22078" spans="1:1" x14ac:dyDescent="0.2">
      <c r="A22078" t="s">
        <v>158</v>
      </c>
    </row>
    <row r="22079" spans="1:1" x14ac:dyDescent="0.2">
      <c r="A22079" t="s">
        <v>3344</v>
      </c>
    </row>
    <row r="22080" spans="1:1" x14ac:dyDescent="0.2">
      <c r="A22080" t="s">
        <v>146</v>
      </c>
    </row>
    <row r="22081" spans="1:1" x14ac:dyDescent="0.2">
      <c r="A22081" t="s">
        <v>5660</v>
      </c>
    </row>
    <row r="22082" spans="1:1" x14ac:dyDescent="0.2">
      <c r="A22082" t="s">
        <v>5661</v>
      </c>
    </row>
    <row r="22083" spans="1:1" x14ac:dyDescent="0.2">
      <c r="A22083" t="s">
        <v>3463</v>
      </c>
    </row>
    <row r="22084" spans="1:1" x14ac:dyDescent="0.2">
      <c r="A22084" t="s">
        <v>173</v>
      </c>
    </row>
    <row r="22085" spans="1:1" x14ac:dyDescent="0.2">
      <c r="A22085" t="s">
        <v>152</v>
      </c>
    </row>
    <row r="22086" spans="1:1" x14ac:dyDescent="0.2">
      <c r="A22086" t="s">
        <v>150</v>
      </c>
    </row>
    <row r="22087" spans="1:1" x14ac:dyDescent="0.2">
      <c r="A22087" t="s">
        <v>158</v>
      </c>
    </row>
    <row r="22088" spans="1:1" x14ac:dyDescent="0.2">
      <c r="A22088" t="s">
        <v>3344</v>
      </c>
    </row>
    <row r="22089" spans="1:1" x14ac:dyDescent="0.2">
      <c r="A22089" t="s">
        <v>146</v>
      </c>
    </row>
    <row r="22090" spans="1:1" x14ac:dyDescent="0.2">
      <c r="A22090" t="s">
        <v>5662</v>
      </c>
    </row>
    <row r="22091" spans="1:1" x14ac:dyDescent="0.2">
      <c r="A22091" t="s">
        <v>5661</v>
      </c>
    </row>
    <row r="22092" spans="1:1" x14ac:dyDescent="0.2">
      <c r="A22092" t="s">
        <v>3463</v>
      </c>
    </row>
    <row r="22093" spans="1:1" x14ac:dyDescent="0.2">
      <c r="A22093" t="s">
        <v>173</v>
      </c>
    </row>
    <row r="22094" spans="1:1" x14ac:dyDescent="0.2">
      <c r="A22094" t="s">
        <v>152</v>
      </c>
    </row>
    <row r="22095" spans="1:1" x14ac:dyDescent="0.2">
      <c r="A22095" t="s">
        <v>150</v>
      </c>
    </row>
    <row r="22096" spans="1:1" x14ac:dyDescent="0.2">
      <c r="A22096" t="s">
        <v>158</v>
      </c>
    </row>
    <row r="22097" spans="1:1" x14ac:dyDescent="0.2">
      <c r="A22097" t="s">
        <v>3344</v>
      </c>
    </row>
    <row r="22098" spans="1:1" x14ac:dyDescent="0.2">
      <c r="A22098" t="s">
        <v>146</v>
      </c>
    </row>
    <row r="22099" spans="1:1" x14ac:dyDescent="0.2">
      <c r="A22099" t="s">
        <v>5663</v>
      </c>
    </row>
    <row r="22100" spans="1:1" x14ac:dyDescent="0.2">
      <c r="A22100" t="s">
        <v>5664</v>
      </c>
    </row>
    <row r="22101" spans="1:1" x14ac:dyDescent="0.2">
      <c r="A22101" t="s">
        <v>3463</v>
      </c>
    </row>
    <row r="22102" spans="1:1" x14ac:dyDescent="0.2">
      <c r="A22102" t="s">
        <v>173</v>
      </c>
    </row>
    <row r="22103" spans="1:1" x14ac:dyDescent="0.2">
      <c r="A22103" t="s">
        <v>152</v>
      </c>
    </row>
    <row r="22104" spans="1:1" x14ac:dyDescent="0.2">
      <c r="A22104" t="s">
        <v>150</v>
      </c>
    </row>
    <row r="22105" spans="1:1" x14ac:dyDescent="0.2">
      <c r="A22105" t="s">
        <v>151</v>
      </c>
    </row>
    <row r="22106" spans="1:1" x14ac:dyDescent="0.2">
      <c r="A22106" t="s">
        <v>3344</v>
      </c>
    </row>
    <row r="22107" spans="1:1" x14ac:dyDescent="0.2">
      <c r="A22107" t="s">
        <v>146</v>
      </c>
    </row>
    <row r="22108" spans="1:1" x14ac:dyDescent="0.2">
      <c r="A22108" t="s">
        <v>5665</v>
      </c>
    </row>
    <row r="22109" spans="1:1" x14ac:dyDescent="0.2">
      <c r="A22109" t="s">
        <v>5666</v>
      </c>
    </row>
    <row r="22110" spans="1:1" x14ac:dyDescent="0.2">
      <c r="A22110" t="s">
        <v>3463</v>
      </c>
    </row>
    <row r="22111" spans="1:1" x14ac:dyDescent="0.2">
      <c r="A22111" t="s">
        <v>173</v>
      </c>
    </row>
    <row r="22112" spans="1:1" x14ac:dyDescent="0.2">
      <c r="A22112" t="s">
        <v>152</v>
      </c>
    </row>
    <row r="22113" spans="1:1" x14ac:dyDescent="0.2">
      <c r="A22113" t="s">
        <v>150</v>
      </c>
    </row>
    <row r="22114" spans="1:1" x14ac:dyDescent="0.2">
      <c r="A22114" t="s">
        <v>158</v>
      </c>
    </row>
    <row r="22115" spans="1:1" x14ac:dyDescent="0.2">
      <c r="A22115" t="s">
        <v>3344</v>
      </c>
    </row>
    <row r="22116" spans="1:1" x14ac:dyDescent="0.2">
      <c r="A22116" t="s">
        <v>146</v>
      </c>
    </row>
    <row r="22117" spans="1:1" x14ac:dyDescent="0.2">
      <c r="A22117" t="s">
        <v>5667</v>
      </c>
    </row>
    <row r="22118" spans="1:1" x14ac:dyDescent="0.2">
      <c r="A22118" t="s">
        <v>5668</v>
      </c>
    </row>
    <row r="22119" spans="1:1" x14ac:dyDescent="0.2">
      <c r="A22119" t="s">
        <v>3463</v>
      </c>
    </row>
    <row r="22120" spans="1:1" x14ac:dyDescent="0.2">
      <c r="A22120" t="s">
        <v>173</v>
      </c>
    </row>
    <row r="22121" spans="1:1" x14ac:dyDescent="0.2">
      <c r="A22121" t="s">
        <v>152</v>
      </c>
    </row>
    <row r="22122" spans="1:1" x14ac:dyDescent="0.2">
      <c r="A22122" t="s">
        <v>150</v>
      </c>
    </row>
    <row r="22123" spans="1:1" x14ac:dyDescent="0.2">
      <c r="A22123" t="s">
        <v>158</v>
      </c>
    </row>
    <row r="22124" spans="1:1" x14ac:dyDescent="0.2">
      <c r="A22124" t="s">
        <v>3344</v>
      </c>
    </row>
    <row r="22125" spans="1:1" x14ac:dyDescent="0.2">
      <c r="A22125" t="s">
        <v>146</v>
      </c>
    </row>
    <row r="22126" spans="1:1" x14ac:dyDescent="0.2">
      <c r="A22126" t="s">
        <v>5669</v>
      </c>
    </row>
    <row r="22127" spans="1:1" x14ac:dyDescent="0.2">
      <c r="A22127" t="s">
        <v>143</v>
      </c>
    </row>
    <row r="22129" spans="1:1" x14ac:dyDescent="0.2">
      <c r="A22129" t="s">
        <v>144</v>
      </c>
    </row>
    <row r="22130" spans="1:1" x14ac:dyDescent="0.2">
      <c r="A22130" t="s">
        <v>145</v>
      </c>
    </row>
    <row r="22131" spans="1:1" x14ac:dyDescent="0.2">
      <c r="A22131" t="s">
        <v>146</v>
      </c>
    </row>
    <row r="22132" spans="1:1" x14ac:dyDescent="0.2">
      <c r="A22132" t="s">
        <v>5670</v>
      </c>
    </row>
    <row r="22133" spans="1:1" x14ac:dyDescent="0.2">
      <c r="A22133" t="s">
        <v>5671</v>
      </c>
    </row>
    <row r="22134" spans="1:1" x14ac:dyDescent="0.2">
      <c r="A22134" t="s">
        <v>3463</v>
      </c>
    </row>
    <row r="22135" spans="1:1" x14ac:dyDescent="0.2">
      <c r="A22135" t="s">
        <v>173</v>
      </c>
    </row>
    <row r="22136" spans="1:1" x14ac:dyDescent="0.2">
      <c r="A22136" t="s">
        <v>152</v>
      </c>
    </row>
    <row r="22137" spans="1:1" x14ac:dyDescent="0.2">
      <c r="A22137" t="s">
        <v>150</v>
      </c>
    </row>
    <row r="22138" spans="1:1" x14ac:dyDescent="0.2">
      <c r="A22138" t="s">
        <v>158</v>
      </c>
    </row>
    <row r="22139" spans="1:1" x14ac:dyDescent="0.2">
      <c r="A22139" t="s">
        <v>3344</v>
      </c>
    </row>
    <row r="22140" spans="1:1" x14ac:dyDescent="0.2">
      <c r="A22140" t="s">
        <v>146</v>
      </c>
    </row>
    <row r="22141" spans="1:1" x14ac:dyDescent="0.2">
      <c r="A22141" t="s">
        <v>5672</v>
      </c>
    </row>
    <row r="22142" spans="1:1" x14ac:dyDescent="0.2">
      <c r="A22142" t="s">
        <v>5673</v>
      </c>
    </row>
    <row r="22143" spans="1:1" x14ac:dyDescent="0.2">
      <c r="A22143" t="s">
        <v>3463</v>
      </c>
    </row>
    <row r="22144" spans="1:1" x14ac:dyDescent="0.2">
      <c r="A22144" t="s">
        <v>173</v>
      </c>
    </row>
    <row r="22145" spans="1:1" x14ac:dyDescent="0.2">
      <c r="A22145" t="s">
        <v>152</v>
      </c>
    </row>
    <row r="22146" spans="1:1" x14ac:dyDescent="0.2">
      <c r="A22146" t="s">
        <v>150</v>
      </c>
    </row>
    <row r="22147" spans="1:1" x14ac:dyDescent="0.2">
      <c r="A22147" t="s">
        <v>158</v>
      </c>
    </row>
    <row r="22148" spans="1:1" x14ac:dyDescent="0.2">
      <c r="A22148" t="s">
        <v>3344</v>
      </c>
    </row>
    <row r="22149" spans="1:1" x14ac:dyDescent="0.2">
      <c r="A22149" t="s">
        <v>146</v>
      </c>
    </row>
    <row r="22150" spans="1:1" x14ac:dyDescent="0.2">
      <c r="A22150" t="s">
        <v>5674</v>
      </c>
    </row>
    <row r="22151" spans="1:1" x14ac:dyDescent="0.2">
      <c r="A22151" t="s">
        <v>4127</v>
      </c>
    </row>
    <row r="22152" spans="1:1" x14ac:dyDescent="0.2">
      <c r="A22152" t="s">
        <v>3463</v>
      </c>
    </row>
    <row r="22153" spans="1:1" x14ac:dyDescent="0.2">
      <c r="A22153" t="s">
        <v>173</v>
      </c>
    </row>
    <row r="22154" spans="1:1" x14ac:dyDescent="0.2">
      <c r="A22154" t="s">
        <v>152</v>
      </c>
    </row>
    <row r="22155" spans="1:1" x14ac:dyDescent="0.2">
      <c r="A22155" t="s">
        <v>150</v>
      </c>
    </row>
    <row r="22156" spans="1:1" x14ac:dyDescent="0.2">
      <c r="A22156" t="s">
        <v>158</v>
      </c>
    </row>
    <row r="22157" spans="1:1" x14ac:dyDescent="0.2">
      <c r="A22157" t="s">
        <v>3344</v>
      </c>
    </row>
    <row r="22158" spans="1:1" x14ac:dyDescent="0.2">
      <c r="A22158" t="s">
        <v>146</v>
      </c>
    </row>
    <row r="22159" spans="1:1" x14ac:dyDescent="0.2">
      <c r="A22159" t="s">
        <v>5675</v>
      </c>
    </row>
    <row r="22160" spans="1:1" x14ac:dyDescent="0.2">
      <c r="A22160" t="s">
        <v>5676</v>
      </c>
    </row>
    <row r="22161" spans="1:1" x14ac:dyDescent="0.2">
      <c r="A22161" t="s">
        <v>3463</v>
      </c>
    </row>
    <row r="22162" spans="1:1" x14ac:dyDescent="0.2">
      <c r="A22162" t="s">
        <v>173</v>
      </c>
    </row>
    <row r="22163" spans="1:1" x14ac:dyDescent="0.2">
      <c r="A22163" t="s">
        <v>152</v>
      </c>
    </row>
    <row r="22164" spans="1:1" x14ac:dyDescent="0.2">
      <c r="A22164" t="s">
        <v>150</v>
      </c>
    </row>
    <row r="22165" spans="1:1" x14ac:dyDescent="0.2">
      <c r="A22165" t="s">
        <v>158</v>
      </c>
    </row>
    <row r="22166" spans="1:1" x14ac:dyDescent="0.2">
      <c r="A22166" t="s">
        <v>3344</v>
      </c>
    </row>
    <row r="22167" spans="1:1" x14ac:dyDescent="0.2">
      <c r="A22167" t="s">
        <v>146</v>
      </c>
    </row>
    <row r="22168" spans="1:1" x14ac:dyDescent="0.2">
      <c r="A22168" t="s">
        <v>5677</v>
      </c>
    </row>
    <row r="22169" spans="1:1" x14ac:dyDescent="0.2">
      <c r="A22169" t="s">
        <v>5678</v>
      </c>
    </row>
    <row r="22170" spans="1:1" x14ac:dyDescent="0.2">
      <c r="A22170" t="s">
        <v>3463</v>
      </c>
    </row>
    <row r="22171" spans="1:1" x14ac:dyDescent="0.2">
      <c r="A22171" t="s">
        <v>173</v>
      </c>
    </row>
    <row r="22172" spans="1:1" x14ac:dyDescent="0.2">
      <c r="A22172" t="s">
        <v>152</v>
      </c>
    </row>
    <row r="22173" spans="1:1" x14ac:dyDescent="0.2">
      <c r="A22173" t="s">
        <v>150</v>
      </c>
    </row>
    <row r="22174" spans="1:1" x14ac:dyDescent="0.2">
      <c r="A22174" t="s">
        <v>151</v>
      </c>
    </row>
    <row r="22175" spans="1:1" x14ac:dyDescent="0.2">
      <c r="A22175" t="s">
        <v>177</v>
      </c>
    </row>
    <row r="22176" spans="1:1" x14ac:dyDescent="0.2">
      <c r="A22176" t="s">
        <v>146</v>
      </c>
    </row>
    <row r="22177" spans="1:1" x14ac:dyDescent="0.2">
      <c r="A22177" t="s">
        <v>5679</v>
      </c>
    </row>
    <row r="22178" spans="1:1" x14ac:dyDescent="0.2">
      <c r="A22178" t="s">
        <v>5680</v>
      </c>
    </row>
    <row r="22179" spans="1:1" x14ac:dyDescent="0.2">
      <c r="A22179" t="s">
        <v>3463</v>
      </c>
    </row>
    <row r="22180" spans="1:1" x14ac:dyDescent="0.2">
      <c r="A22180" t="s">
        <v>173</v>
      </c>
    </row>
    <row r="22181" spans="1:1" x14ac:dyDescent="0.2">
      <c r="A22181" t="s">
        <v>152</v>
      </c>
    </row>
    <row r="22182" spans="1:1" x14ac:dyDescent="0.2">
      <c r="A22182" t="s">
        <v>150</v>
      </c>
    </row>
    <row r="22183" spans="1:1" x14ac:dyDescent="0.2">
      <c r="A22183" t="s">
        <v>158</v>
      </c>
    </row>
    <row r="22184" spans="1:1" x14ac:dyDescent="0.2">
      <c r="A22184" t="s">
        <v>177</v>
      </c>
    </row>
    <row r="22185" spans="1:1" x14ac:dyDescent="0.2">
      <c r="A22185" t="s">
        <v>146</v>
      </c>
    </row>
    <row r="22186" spans="1:1" x14ac:dyDescent="0.2">
      <c r="A22186" t="s">
        <v>5681</v>
      </c>
    </row>
    <row r="22187" spans="1:1" x14ac:dyDescent="0.2">
      <c r="A22187" t="s">
        <v>5682</v>
      </c>
    </row>
    <row r="22188" spans="1:1" x14ac:dyDescent="0.2">
      <c r="A22188" t="s">
        <v>3463</v>
      </c>
    </row>
    <row r="22189" spans="1:1" x14ac:dyDescent="0.2">
      <c r="A22189" t="s">
        <v>173</v>
      </c>
    </row>
    <row r="22190" spans="1:1" x14ac:dyDescent="0.2">
      <c r="A22190" t="s">
        <v>152</v>
      </c>
    </row>
    <row r="22191" spans="1:1" x14ac:dyDescent="0.2">
      <c r="A22191" t="s">
        <v>150</v>
      </c>
    </row>
    <row r="22192" spans="1:1" x14ac:dyDescent="0.2">
      <c r="A22192" t="s">
        <v>158</v>
      </c>
    </row>
    <row r="22193" spans="1:1" x14ac:dyDescent="0.2">
      <c r="A22193" t="s">
        <v>177</v>
      </c>
    </row>
    <row r="22194" spans="1:1" x14ac:dyDescent="0.2">
      <c r="A22194" t="s">
        <v>146</v>
      </c>
    </row>
    <row r="22195" spans="1:1" x14ac:dyDescent="0.2">
      <c r="A22195" t="s">
        <v>5683</v>
      </c>
    </row>
    <row r="22196" spans="1:1" x14ac:dyDescent="0.2">
      <c r="A22196" t="s">
        <v>143</v>
      </c>
    </row>
    <row r="22198" spans="1:1" x14ac:dyDescent="0.2">
      <c r="A22198" t="s">
        <v>144</v>
      </c>
    </row>
    <row r="22199" spans="1:1" x14ac:dyDescent="0.2">
      <c r="A22199" t="s">
        <v>145</v>
      </c>
    </row>
    <row r="22200" spans="1:1" x14ac:dyDescent="0.2">
      <c r="A22200" t="s">
        <v>146</v>
      </c>
    </row>
    <row r="22201" spans="1:1" x14ac:dyDescent="0.2">
      <c r="A22201" t="s">
        <v>5684</v>
      </c>
    </row>
    <row r="22202" spans="1:1" x14ac:dyDescent="0.2">
      <c r="A22202" t="s">
        <v>5685</v>
      </c>
    </row>
    <row r="22203" spans="1:1" x14ac:dyDescent="0.2">
      <c r="A22203" t="s">
        <v>3463</v>
      </c>
    </row>
    <row r="22204" spans="1:1" x14ac:dyDescent="0.2">
      <c r="A22204" t="s">
        <v>173</v>
      </c>
    </row>
    <row r="22205" spans="1:1" x14ac:dyDescent="0.2">
      <c r="A22205" t="s">
        <v>152</v>
      </c>
    </row>
    <row r="22206" spans="1:1" x14ac:dyDescent="0.2">
      <c r="A22206" t="s">
        <v>150</v>
      </c>
    </row>
    <row r="22207" spans="1:1" x14ac:dyDescent="0.2">
      <c r="A22207" t="s">
        <v>151</v>
      </c>
    </row>
    <row r="22208" spans="1:1" x14ac:dyDescent="0.2">
      <c r="A22208" t="s">
        <v>177</v>
      </c>
    </row>
    <row r="22209" spans="1:1" x14ac:dyDescent="0.2">
      <c r="A22209" t="s">
        <v>146</v>
      </c>
    </row>
    <row r="22210" spans="1:1" x14ac:dyDescent="0.2">
      <c r="A22210" t="s">
        <v>5686</v>
      </c>
    </row>
    <row r="22211" spans="1:1" x14ac:dyDescent="0.2">
      <c r="A22211" t="s">
        <v>5687</v>
      </c>
    </row>
    <row r="22212" spans="1:1" x14ac:dyDescent="0.2">
      <c r="A22212" t="s">
        <v>3463</v>
      </c>
    </row>
    <row r="22213" spans="1:1" x14ac:dyDescent="0.2">
      <c r="A22213" t="s">
        <v>173</v>
      </c>
    </row>
    <row r="22214" spans="1:1" x14ac:dyDescent="0.2">
      <c r="A22214" t="s">
        <v>152</v>
      </c>
    </row>
    <row r="22215" spans="1:1" x14ac:dyDescent="0.2">
      <c r="A22215" t="s">
        <v>150</v>
      </c>
    </row>
    <row r="22216" spans="1:1" x14ac:dyDescent="0.2">
      <c r="A22216" t="s">
        <v>158</v>
      </c>
    </row>
    <row r="22217" spans="1:1" x14ac:dyDescent="0.2">
      <c r="A22217" t="s">
        <v>177</v>
      </c>
    </row>
    <row r="22218" spans="1:1" x14ac:dyDescent="0.2">
      <c r="A22218" t="s">
        <v>146</v>
      </c>
    </row>
    <row r="22219" spans="1:1" x14ac:dyDescent="0.2">
      <c r="A22219" t="s">
        <v>5688</v>
      </c>
    </row>
    <row r="22220" spans="1:1" x14ac:dyDescent="0.2">
      <c r="A22220" t="s">
        <v>5689</v>
      </c>
    </row>
    <row r="22221" spans="1:1" x14ac:dyDescent="0.2">
      <c r="A22221" t="s">
        <v>3463</v>
      </c>
    </row>
    <row r="22222" spans="1:1" x14ac:dyDescent="0.2">
      <c r="A22222" t="s">
        <v>173</v>
      </c>
    </row>
    <row r="22223" spans="1:1" x14ac:dyDescent="0.2">
      <c r="A22223" t="s">
        <v>152</v>
      </c>
    </row>
    <row r="22224" spans="1:1" x14ac:dyDescent="0.2">
      <c r="A22224" t="s">
        <v>150</v>
      </c>
    </row>
    <row r="22225" spans="1:1" x14ac:dyDescent="0.2">
      <c r="A22225" t="s">
        <v>151</v>
      </c>
    </row>
    <row r="22226" spans="1:1" x14ac:dyDescent="0.2">
      <c r="A22226" t="s">
        <v>177</v>
      </c>
    </row>
    <row r="22227" spans="1:1" x14ac:dyDescent="0.2">
      <c r="A22227" t="s">
        <v>146</v>
      </c>
    </row>
    <row r="22228" spans="1:1" x14ac:dyDescent="0.2">
      <c r="A22228" t="s">
        <v>5690</v>
      </c>
    </row>
    <row r="22229" spans="1:1" x14ac:dyDescent="0.2">
      <c r="A22229" t="s">
        <v>5691</v>
      </c>
    </row>
    <row r="22230" spans="1:1" x14ac:dyDescent="0.2">
      <c r="A22230" t="s">
        <v>3463</v>
      </c>
    </row>
    <row r="22231" spans="1:1" x14ac:dyDescent="0.2">
      <c r="A22231" t="s">
        <v>173</v>
      </c>
    </row>
    <row r="22232" spans="1:1" x14ac:dyDescent="0.2">
      <c r="A22232" t="s">
        <v>152</v>
      </c>
    </row>
    <row r="22233" spans="1:1" x14ac:dyDescent="0.2">
      <c r="A22233" t="s">
        <v>150</v>
      </c>
    </row>
    <row r="22234" spans="1:1" x14ac:dyDescent="0.2">
      <c r="A22234" t="s">
        <v>158</v>
      </c>
    </row>
    <row r="22235" spans="1:1" x14ac:dyDescent="0.2">
      <c r="A22235" t="s">
        <v>177</v>
      </c>
    </row>
    <row r="22236" spans="1:1" x14ac:dyDescent="0.2">
      <c r="A22236" t="s">
        <v>146</v>
      </c>
    </row>
    <row r="22237" spans="1:1" x14ac:dyDescent="0.2">
      <c r="A22237" t="s">
        <v>5692</v>
      </c>
    </row>
    <row r="22238" spans="1:1" x14ac:dyDescent="0.2">
      <c r="A22238" t="s">
        <v>5693</v>
      </c>
    </row>
    <row r="22239" spans="1:1" x14ac:dyDescent="0.2">
      <c r="A22239" t="s">
        <v>3463</v>
      </c>
    </row>
    <row r="22240" spans="1:1" x14ac:dyDescent="0.2">
      <c r="A22240" t="s">
        <v>173</v>
      </c>
    </row>
    <row r="22241" spans="1:1" x14ac:dyDescent="0.2">
      <c r="A22241" t="s">
        <v>152</v>
      </c>
    </row>
    <row r="22242" spans="1:1" x14ac:dyDescent="0.2">
      <c r="A22242" t="s">
        <v>150</v>
      </c>
    </row>
    <row r="22243" spans="1:1" x14ac:dyDescent="0.2">
      <c r="A22243" t="s">
        <v>151</v>
      </c>
    </row>
    <row r="22244" spans="1:1" x14ac:dyDescent="0.2">
      <c r="A22244" t="s">
        <v>177</v>
      </c>
    </row>
    <row r="22245" spans="1:1" x14ac:dyDescent="0.2">
      <c r="A22245" t="s">
        <v>146</v>
      </c>
    </row>
    <row r="22246" spans="1:1" x14ac:dyDescent="0.2">
      <c r="A22246" t="s">
        <v>5694</v>
      </c>
    </row>
    <row r="22247" spans="1:1" x14ac:dyDescent="0.2">
      <c r="A22247" t="s">
        <v>5695</v>
      </c>
    </row>
    <row r="22248" spans="1:1" x14ac:dyDescent="0.2">
      <c r="A22248" t="s">
        <v>3463</v>
      </c>
    </row>
    <row r="22249" spans="1:1" x14ac:dyDescent="0.2">
      <c r="A22249" t="s">
        <v>173</v>
      </c>
    </row>
    <row r="22250" spans="1:1" x14ac:dyDescent="0.2">
      <c r="A22250" t="s">
        <v>152</v>
      </c>
    </row>
    <row r="22251" spans="1:1" x14ac:dyDescent="0.2">
      <c r="A22251" t="s">
        <v>150</v>
      </c>
    </row>
    <row r="22252" spans="1:1" x14ac:dyDescent="0.2">
      <c r="A22252" t="s">
        <v>151</v>
      </c>
    </row>
    <row r="22253" spans="1:1" x14ac:dyDescent="0.2">
      <c r="A22253" t="s">
        <v>177</v>
      </c>
    </row>
    <row r="22254" spans="1:1" x14ac:dyDescent="0.2">
      <c r="A22254" t="s">
        <v>146</v>
      </c>
    </row>
    <row r="22255" spans="1:1" x14ac:dyDescent="0.2">
      <c r="A22255" t="s">
        <v>5696</v>
      </c>
    </row>
    <row r="22256" spans="1:1" x14ac:dyDescent="0.2">
      <c r="A22256" t="s">
        <v>5697</v>
      </c>
    </row>
    <row r="22257" spans="1:1" x14ac:dyDescent="0.2">
      <c r="A22257" t="s">
        <v>3463</v>
      </c>
    </row>
    <row r="22258" spans="1:1" x14ac:dyDescent="0.2">
      <c r="A22258" t="s">
        <v>173</v>
      </c>
    </row>
    <row r="22259" spans="1:1" x14ac:dyDescent="0.2">
      <c r="A22259" t="s">
        <v>152</v>
      </c>
    </row>
    <row r="22260" spans="1:1" x14ac:dyDescent="0.2">
      <c r="A22260" t="s">
        <v>150</v>
      </c>
    </row>
    <row r="22261" spans="1:1" x14ac:dyDescent="0.2">
      <c r="A22261" t="s">
        <v>151</v>
      </c>
    </row>
    <row r="22262" spans="1:1" x14ac:dyDescent="0.2">
      <c r="A22262" t="s">
        <v>177</v>
      </c>
    </row>
    <row r="22263" spans="1:1" x14ac:dyDescent="0.2">
      <c r="A22263" t="s">
        <v>146</v>
      </c>
    </row>
    <row r="22264" spans="1:1" x14ac:dyDescent="0.2">
      <c r="A22264" t="s">
        <v>5698</v>
      </c>
    </row>
    <row r="22265" spans="1:1" x14ac:dyDescent="0.2">
      <c r="A22265" t="s">
        <v>143</v>
      </c>
    </row>
    <row r="22267" spans="1:1" x14ac:dyDescent="0.2">
      <c r="A22267" t="s">
        <v>144</v>
      </c>
    </row>
    <row r="22268" spans="1:1" x14ac:dyDescent="0.2">
      <c r="A22268" t="s">
        <v>145</v>
      </c>
    </row>
    <row r="22269" spans="1:1" x14ac:dyDescent="0.2">
      <c r="A22269" t="s">
        <v>146</v>
      </c>
    </row>
    <row r="22270" spans="1:1" x14ac:dyDescent="0.2">
      <c r="A22270" t="s">
        <v>5699</v>
      </c>
    </row>
    <row r="22271" spans="1:1" x14ac:dyDescent="0.2">
      <c r="A22271" t="s">
        <v>5700</v>
      </c>
    </row>
    <row r="22272" spans="1:1" x14ac:dyDescent="0.2">
      <c r="A22272" t="s">
        <v>3463</v>
      </c>
    </row>
    <row r="22273" spans="1:1" x14ac:dyDescent="0.2">
      <c r="A22273" t="s">
        <v>173</v>
      </c>
    </row>
    <row r="22274" spans="1:1" x14ac:dyDescent="0.2">
      <c r="A22274" t="s">
        <v>152</v>
      </c>
    </row>
    <row r="22275" spans="1:1" x14ac:dyDescent="0.2">
      <c r="A22275" t="s">
        <v>150</v>
      </c>
    </row>
    <row r="22276" spans="1:1" x14ac:dyDescent="0.2">
      <c r="A22276" t="s">
        <v>158</v>
      </c>
    </row>
    <row r="22277" spans="1:1" x14ac:dyDescent="0.2">
      <c r="A22277" t="s">
        <v>177</v>
      </c>
    </row>
    <row r="22278" spans="1:1" x14ac:dyDescent="0.2">
      <c r="A22278" t="s">
        <v>146</v>
      </c>
    </row>
    <row r="22279" spans="1:1" x14ac:dyDescent="0.2">
      <c r="A22279" t="s">
        <v>5701</v>
      </c>
    </row>
    <row r="22280" spans="1:1" x14ac:dyDescent="0.2">
      <c r="A22280" t="s">
        <v>5702</v>
      </c>
    </row>
    <row r="22281" spans="1:1" x14ac:dyDescent="0.2">
      <c r="A22281" t="s">
        <v>3463</v>
      </c>
    </row>
    <row r="22282" spans="1:1" x14ac:dyDescent="0.2">
      <c r="A22282" t="s">
        <v>173</v>
      </c>
    </row>
    <row r="22283" spans="1:1" x14ac:dyDescent="0.2">
      <c r="A22283" t="s">
        <v>152</v>
      </c>
    </row>
    <row r="22284" spans="1:1" x14ac:dyDescent="0.2">
      <c r="A22284" t="s">
        <v>150</v>
      </c>
    </row>
    <row r="22285" spans="1:1" x14ac:dyDescent="0.2">
      <c r="A22285" t="s">
        <v>151</v>
      </c>
    </row>
    <row r="22286" spans="1:1" x14ac:dyDescent="0.2">
      <c r="A22286" t="s">
        <v>177</v>
      </c>
    </row>
    <row r="22287" spans="1:1" x14ac:dyDescent="0.2">
      <c r="A22287" t="s">
        <v>146</v>
      </c>
    </row>
    <row r="22288" spans="1:1" x14ac:dyDescent="0.2">
      <c r="A22288" t="s">
        <v>5703</v>
      </c>
    </row>
    <row r="22289" spans="1:1" x14ac:dyDescent="0.2">
      <c r="A22289" t="s">
        <v>5704</v>
      </c>
    </row>
    <row r="22290" spans="1:1" x14ac:dyDescent="0.2">
      <c r="A22290" t="s">
        <v>3463</v>
      </c>
    </row>
    <row r="22291" spans="1:1" x14ac:dyDescent="0.2">
      <c r="A22291" t="s">
        <v>173</v>
      </c>
    </row>
    <row r="22292" spans="1:1" x14ac:dyDescent="0.2">
      <c r="A22292" t="s">
        <v>152</v>
      </c>
    </row>
    <row r="22293" spans="1:1" x14ac:dyDescent="0.2">
      <c r="A22293" t="s">
        <v>150</v>
      </c>
    </row>
    <row r="22294" spans="1:1" x14ac:dyDescent="0.2">
      <c r="A22294" t="s">
        <v>151</v>
      </c>
    </row>
    <row r="22295" spans="1:1" x14ac:dyDescent="0.2">
      <c r="A22295" t="s">
        <v>177</v>
      </c>
    </row>
    <row r="22296" spans="1:1" x14ac:dyDescent="0.2">
      <c r="A22296" t="s">
        <v>146</v>
      </c>
    </row>
    <row r="22297" spans="1:1" x14ac:dyDescent="0.2">
      <c r="A22297" t="s">
        <v>5705</v>
      </c>
    </row>
    <row r="22298" spans="1:1" x14ac:dyDescent="0.2">
      <c r="A22298" t="s">
        <v>5706</v>
      </c>
    </row>
    <row r="22299" spans="1:1" x14ac:dyDescent="0.2">
      <c r="A22299" t="s">
        <v>3463</v>
      </c>
    </row>
    <row r="22300" spans="1:1" x14ac:dyDescent="0.2">
      <c r="A22300" t="s">
        <v>173</v>
      </c>
    </row>
    <row r="22301" spans="1:1" x14ac:dyDescent="0.2">
      <c r="A22301" t="s">
        <v>152</v>
      </c>
    </row>
    <row r="22302" spans="1:1" x14ac:dyDescent="0.2">
      <c r="A22302" t="s">
        <v>150</v>
      </c>
    </row>
    <row r="22303" spans="1:1" x14ac:dyDescent="0.2">
      <c r="A22303" t="s">
        <v>151</v>
      </c>
    </row>
    <row r="22304" spans="1:1" x14ac:dyDescent="0.2">
      <c r="A22304" t="s">
        <v>177</v>
      </c>
    </row>
    <row r="22305" spans="1:1" x14ac:dyDescent="0.2">
      <c r="A22305" t="s">
        <v>146</v>
      </c>
    </row>
    <row r="22306" spans="1:1" x14ac:dyDescent="0.2">
      <c r="A22306" t="s">
        <v>5707</v>
      </c>
    </row>
    <row r="22307" spans="1:1" x14ac:dyDescent="0.2">
      <c r="A22307" t="s">
        <v>5708</v>
      </c>
    </row>
    <row r="22308" spans="1:1" x14ac:dyDescent="0.2">
      <c r="A22308" t="s">
        <v>3463</v>
      </c>
    </row>
    <row r="22309" spans="1:1" x14ac:dyDescent="0.2">
      <c r="A22309" t="s">
        <v>173</v>
      </c>
    </row>
    <row r="22310" spans="1:1" x14ac:dyDescent="0.2">
      <c r="A22310" t="s">
        <v>152</v>
      </c>
    </row>
    <row r="22311" spans="1:1" x14ac:dyDescent="0.2">
      <c r="A22311" t="s">
        <v>150</v>
      </c>
    </row>
    <row r="22312" spans="1:1" x14ac:dyDescent="0.2">
      <c r="A22312" t="s">
        <v>151</v>
      </c>
    </row>
    <row r="22313" spans="1:1" x14ac:dyDescent="0.2">
      <c r="A22313" t="s">
        <v>177</v>
      </c>
    </row>
    <row r="22314" spans="1:1" x14ac:dyDescent="0.2">
      <c r="A22314" t="s">
        <v>146</v>
      </c>
    </row>
    <row r="22315" spans="1:1" x14ac:dyDescent="0.2">
      <c r="A22315" t="s">
        <v>5709</v>
      </c>
    </row>
    <row r="22316" spans="1:1" x14ac:dyDescent="0.2">
      <c r="A22316" t="s">
        <v>5710</v>
      </c>
    </row>
    <row r="22317" spans="1:1" x14ac:dyDescent="0.2">
      <c r="A22317" t="s">
        <v>3463</v>
      </c>
    </row>
    <row r="22318" spans="1:1" x14ac:dyDescent="0.2">
      <c r="A22318" t="s">
        <v>173</v>
      </c>
    </row>
    <row r="22319" spans="1:1" x14ac:dyDescent="0.2">
      <c r="A22319" t="s">
        <v>152</v>
      </c>
    </row>
    <row r="22320" spans="1:1" x14ac:dyDescent="0.2">
      <c r="A22320" t="s">
        <v>150</v>
      </c>
    </row>
    <row r="22321" spans="1:1" x14ac:dyDescent="0.2">
      <c r="A22321" t="s">
        <v>151</v>
      </c>
    </row>
    <row r="22322" spans="1:1" x14ac:dyDescent="0.2">
      <c r="A22322" t="s">
        <v>177</v>
      </c>
    </row>
    <row r="22323" spans="1:1" x14ac:dyDescent="0.2">
      <c r="A22323" t="s">
        <v>146</v>
      </c>
    </row>
    <row r="22324" spans="1:1" x14ac:dyDescent="0.2">
      <c r="A22324" t="s">
        <v>5711</v>
      </c>
    </row>
    <row r="22325" spans="1:1" x14ac:dyDescent="0.2">
      <c r="A22325" t="s">
        <v>5712</v>
      </c>
    </row>
    <row r="22326" spans="1:1" x14ac:dyDescent="0.2">
      <c r="A22326" t="s">
        <v>3463</v>
      </c>
    </row>
    <row r="22327" spans="1:1" x14ac:dyDescent="0.2">
      <c r="A22327" t="s">
        <v>173</v>
      </c>
    </row>
    <row r="22328" spans="1:1" x14ac:dyDescent="0.2">
      <c r="A22328" t="s">
        <v>152</v>
      </c>
    </row>
    <row r="22329" spans="1:1" x14ac:dyDescent="0.2">
      <c r="A22329" t="s">
        <v>150</v>
      </c>
    </row>
    <row r="22330" spans="1:1" x14ac:dyDescent="0.2">
      <c r="A22330" t="s">
        <v>158</v>
      </c>
    </row>
    <row r="22331" spans="1:1" x14ac:dyDescent="0.2">
      <c r="A22331" t="s">
        <v>177</v>
      </c>
    </row>
    <row r="22332" spans="1:1" x14ac:dyDescent="0.2">
      <c r="A22332" t="s">
        <v>146</v>
      </c>
    </row>
    <row r="22333" spans="1:1" x14ac:dyDescent="0.2">
      <c r="A22333" t="s">
        <v>5713</v>
      </c>
    </row>
    <row r="22334" spans="1:1" x14ac:dyDescent="0.2">
      <c r="A22334" t="s">
        <v>143</v>
      </c>
    </row>
    <row r="22336" spans="1:1" x14ac:dyDescent="0.2">
      <c r="A22336" t="s">
        <v>144</v>
      </c>
    </row>
    <row r="22337" spans="1:1" x14ac:dyDescent="0.2">
      <c r="A22337" t="s">
        <v>145</v>
      </c>
    </row>
    <row r="22338" spans="1:1" x14ac:dyDescent="0.2">
      <c r="A22338" t="s">
        <v>146</v>
      </c>
    </row>
    <row r="22339" spans="1:1" x14ac:dyDescent="0.2">
      <c r="A22339" t="s">
        <v>5714</v>
      </c>
    </row>
    <row r="22340" spans="1:1" x14ac:dyDescent="0.2">
      <c r="A22340" t="s">
        <v>5715</v>
      </c>
    </row>
    <row r="22341" spans="1:1" x14ac:dyDescent="0.2">
      <c r="A22341" t="s">
        <v>3463</v>
      </c>
    </row>
    <row r="22342" spans="1:1" x14ac:dyDescent="0.2">
      <c r="A22342" t="s">
        <v>173</v>
      </c>
    </row>
    <row r="22343" spans="1:1" x14ac:dyDescent="0.2">
      <c r="A22343" t="s">
        <v>152</v>
      </c>
    </row>
    <row r="22344" spans="1:1" x14ac:dyDescent="0.2">
      <c r="A22344" t="s">
        <v>150</v>
      </c>
    </row>
    <row r="22345" spans="1:1" x14ac:dyDescent="0.2">
      <c r="A22345" t="s">
        <v>151</v>
      </c>
    </row>
    <row r="22346" spans="1:1" x14ac:dyDescent="0.2">
      <c r="A22346" t="s">
        <v>177</v>
      </c>
    </row>
    <row r="22347" spans="1:1" x14ac:dyDescent="0.2">
      <c r="A22347" t="s">
        <v>146</v>
      </c>
    </row>
    <row r="22348" spans="1:1" x14ac:dyDescent="0.2">
      <c r="A22348" t="s">
        <v>5716</v>
      </c>
    </row>
    <row r="22349" spans="1:1" x14ac:dyDescent="0.2">
      <c r="A22349" t="s">
        <v>5717</v>
      </c>
    </row>
    <row r="22350" spans="1:1" x14ac:dyDescent="0.2">
      <c r="A22350" t="s">
        <v>3463</v>
      </c>
    </row>
    <row r="22351" spans="1:1" x14ac:dyDescent="0.2">
      <c r="A22351" t="s">
        <v>173</v>
      </c>
    </row>
    <row r="22352" spans="1:1" x14ac:dyDescent="0.2">
      <c r="A22352" t="s">
        <v>152</v>
      </c>
    </row>
    <row r="22353" spans="1:1" x14ac:dyDescent="0.2">
      <c r="A22353" t="s">
        <v>150</v>
      </c>
    </row>
    <row r="22354" spans="1:1" x14ac:dyDescent="0.2">
      <c r="A22354" t="s">
        <v>158</v>
      </c>
    </row>
    <row r="22355" spans="1:1" x14ac:dyDescent="0.2">
      <c r="A22355" t="s">
        <v>177</v>
      </c>
    </row>
    <row r="22356" spans="1:1" x14ac:dyDescent="0.2">
      <c r="A22356" t="s">
        <v>146</v>
      </c>
    </row>
    <row r="22357" spans="1:1" x14ac:dyDescent="0.2">
      <c r="A22357" t="s">
        <v>5718</v>
      </c>
    </row>
    <row r="22358" spans="1:1" x14ac:dyDescent="0.2">
      <c r="A22358" t="s">
        <v>5719</v>
      </c>
    </row>
    <row r="22359" spans="1:1" x14ac:dyDescent="0.2">
      <c r="A22359" t="s">
        <v>3463</v>
      </c>
    </row>
    <row r="22360" spans="1:1" x14ac:dyDescent="0.2">
      <c r="A22360" t="s">
        <v>173</v>
      </c>
    </row>
    <row r="22361" spans="1:1" x14ac:dyDescent="0.2">
      <c r="A22361" t="s">
        <v>152</v>
      </c>
    </row>
    <row r="22362" spans="1:1" x14ac:dyDescent="0.2">
      <c r="A22362" t="s">
        <v>150</v>
      </c>
    </row>
    <row r="22363" spans="1:1" x14ac:dyDescent="0.2">
      <c r="A22363" t="s">
        <v>151</v>
      </c>
    </row>
    <row r="22364" spans="1:1" x14ac:dyDescent="0.2">
      <c r="A22364" t="s">
        <v>177</v>
      </c>
    </row>
    <row r="22365" spans="1:1" x14ac:dyDescent="0.2">
      <c r="A22365" t="s">
        <v>146</v>
      </c>
    </row>
    <row r="22366" spans="1:1" x14ac:dyDescent="0.2">
      <c r="A22366" t="s">
        <v>5720</v>
      </c>
    </row>
    <row r="22367" spans="1:1" x14ac:dyDescent="0.2">
      <c r="A22367" t="s">
        <v>5721</v>
      </c>
    </row>
    <row r="22368" spans="1:1" x14ac:dyDescent="0.2">
      <c r="A22368" t="s">
        <v>3463</v>
      </c>
    </row>
    <row r="22369" spans="1:1" x14ac:dyDescent="0.2">
      <c r="A22369" t="s">
        <v>173</v>
      </c>
    </row>
    <row r="22370" spans="1:1" x14ac:dyDescent="0.2">
      <c r="A22370" t="s">
        <v>152</v>
      </c>
    </row>
    <row r="22371" spans="1:1" x14ac:dyDescent="0.2">
      <c r="A22371" t="s">
        <v>150</v>
      </c>
    </row>
    <row r="22372" spans="1:1" x14ac:dyDescent="0.2">
      <c r="A22372" t="s">
        <v>151</v>
      </c>
    </row>
    <row r="22373" spans="1:1" x14ac:dyDescent="0.2">
      <c r="A22373" t="s">
        <v>177</v>
      </c>
    </row>
    <row r="22374" spans="1:1" x14ac:dyDescent="0.2">
      <c r="A22374" t="s">
        <v>146</v>
      </c>
    </row>
    <row r="22375" spans="1:1" x14ac:dyDescent="0.2">
      <c r="A22375" t="s">
        <v>5722</v>
      </c>
    </row>
    <row r="22376" spans="1:1" x14ac:dyDescent="0.2">
      <c r="A22376" t="s">
        <v>4190</v>
      </c>
    </row>
    <row r="22377" spans="1:1" x14ac:dyDescent="0.2">
      <c r="A22377" t="s">
        <v>3463</v>
      </c>
    </row>
    <row r="22378" spans="1:1" x14ac:dyDescent="0.2">
      <c r="A22378" t="s">
        <v>173</v>
      </c>
    </row>
    <row r="22379" spans="1:1" x14ac:dyDescent="0.2">
      <c r="A22379" t="s">
        <v>152</v>
      </c>
    </row>
    <row r="22380" spans="1:1" x14ac:dyDescent="0.2">
      <c r="A22380" t="s">
        <v>150</v>
      </c>
    </row>
    <row r="22381" spans="1:1" x14ac:dyDescent="0.2">
      <c r="A22381" t="s">
        <v>158</v>
      </c>
    </row>
    <row r="22382" spans="1:1" x14ac:dyDescent="0.2">
      <c r="A22382" t="s">
        <v>177</v>
      </c>
    </row>
    <row r="22383" spans="1:1" x14ac:dyDescent="0.2">
      <c r="A22383" t="s">
        <v>146</v>
      </c>
    </row>
    <row r="22384" spans="1:1" x14ac:dyDescent="0.2">
      <c r="A22384" t="s">
        <v>5723</v>
      </c>
    </row>
    <row r="22385" spans="1:1" x14ac:dyDescent="0.2">
      <c r="A22385" t="s">
        <v>5724</v>
      </c>
    </row>
    <row r="22386" spans="1:1" x14ac:dyDescent="0.2">
      <c r="A22386" t="s">
        <v>3463</v>
      </c>
    </row>
    <row r="22387" spans="1:1" x14ac:dyDescent="0.2">
      <c r="A22387" t="s">
        <v>173</v>
      </c>
    </row>
    <row r="22388" spans="1:1" x14ac:dyDescent="0.2">
      <c r="A22388" t="s">
        <v>152</v>
      </c>
    </row>
    <row r="22389" spans="1:1" x14ac:dyDescent="0.2">
      <c r="A22389" t="s">
        <v>150</v>
      </c>
    </row>
    <row r="22390" spans="1:1" x14ac:dyDescent="0.2">
      <c r="A22390" t="s">
        <v>151</v>
      </c>
    </row>
    <row r="22391" spans="1:1" x14ac:dyDescent="0.2">
      <c r="A22391" t="s">
        <v>177</v>
      </c>
    </row>
    <row r="22392" spans="1:1" x14ac:dyDescent="0.2">
      <c r="A22392" t="s">
        <v>146</v>
      </c>
    </row>
    <row r="22393" spans="1:1" x14ac:dyDescent="0.2">
      <c r="A22393" t="s">
        <v>5725</v>
      </c>
    </row>
    <row r="22394" spans="1:1" x14ac:dyDescent="0.2">
      <c r="A22394" t="s">
        <v>5726</v>
      </c>
    </row>
    <row r="22395" spans="1:1" x14ac:dyDescent="0.2">
      <c r="A22395" t="s">
        <v>3463</v>
      </c>
    </row>
    <row r="22396" spans="1:1" x14ac:dyDescent="0.2">
      <c r="A22396" t="s">
        <v>173</v>
      </c>
    </row>
    <row r="22397" spans="1:1" x14ac:dyDescent="0.2">
      <c r="A22397" t="s">
        <v>152</v>
      </c>
    </row>
    <row r="22398" spans="1:1" x14ac:dyDescent="0.2">
      <c r="A22398" t="s">
        <v>150</v>
      </c>
    </row>
    <row r="22399" spans="1:1" x14ac:dyDescent="0.2">
      <c r="A22399" t="s">
        <v>151</v>
      </c>
    </row>
    <row r="22400" spans="1:1" x14ac:dyDescent="0.2">
      <c r="A22400" t="s">
        <v>177</v>
      </c>
    </row>
    <row r="22401" spans="1:1" x14ac:dyDescent="0.2">
      <c r="A22401" t="s">
        <v>146</v>
      </c>
    </row>
    <row r="22402" spans="1:1" x14ac:dyDescent="0.2">
      <c r="A22402" t="s">
        <v>5727</v>
      </c>
    </row>
    <row r="22403" spans="1:1" x14ac:dyDescent="0.2">
      <c r="A22403" t="s">
        <v>143</v>
      </c>
    </row>
    <row r="22405" spans="1:1" x14ac:dyDescent="0.2">
      <c r="A22405" t="s">
        <v>144</v>
      </c>
    </row>
    <row r="22406" spans="1:1" x14ac:dyDescent="0.2">
      <c r="A22406" t="s">
        <v>145</v>
      </c>
    </row>
    <row r="22407" spans="1:1" x14ac:dyDescent="0.2">
      <c r="A22407" t="s">
        <v>146</v>
      </c>
    </row>
    <row r="22408" spans="1:1" x14ac:dyDescent="0.2">
      <c r="A22408" t="s">
        <v>5728</v>
      </c>
    </row>
    <row r="22409" spans="1:1" x14ac:dyDescent="0.2">
      <c r="A22409" t="s">
        <v>5729</v>
      </c>
    </row>
    <row r="22410" spans="1:1" x14ac:dyDescent="0.2">
      <c r="A22410" t="s">
        <v>3463</v>
      </c>
    </row>
    <row r="22411" spans="1:1" x14ac:dyDescent="0.2">
      <c r="A22411" t="s">
        <v>173</v>
      </c>
    </row>
    <row r="22412" spans="1:1" x14ac:dyDescent="0.2">
      <c r="A22412" t="s">
        <v>152</v>
      </c>
    </row>
    <row r="22413" spans="1:1" x14ac:dyDescent="0.2">
      <c r="A22413" t="s">
        <v>150</v>
      </c>
    </row>
    <row r="22414" spans="1:1" x14ac:dyDescent="0.2">
      <c r="A22414" t="s">
        <v>151</v>
      </c>
    </row>
    <row r="22415" spans="1:1" x14ac:dyDescent="0.2">
      <c r="A22415" t="s">
        <v>146</v>
      </c>
    </row>
    <row r="22416" spans="1:1" x14ac:dyDescent="0.2">
      <c r="A22416" t="s">
        <v>5730</v>
      </c>
    </row>
    <row r="22417" spans="1:1" x14ac:dyDescent="0.2">
      <c r="A22417" t="s">
        <v>5731</v>
      </c>
    </row>
    <row r="22418" spans="1:1" x14ac:dyDescent="0.2">
      <c r="A22418" t="s">
        <v>3463</v>
      </c>
    </row>
    <row r="22419" spans="1:1" x14ac:dyDescent="0.2">
      <c r="A22419" t="s">
        <v>173</v>
      </c>
    </row>
    <row r="22420" spans="1:1" x14ac:dyDescent="0.2">
      <c r="A22420" t="s">
        <v>152</v>
      </c>
    </row>
    <row r="22421" spans="1:1" x14ac:dyDescent="0.2">
      <c r="A22421" t="s">
        <v>150</v>
      </c>
    </row>
    <row r="22422" spans="1:1" x14ac:dyDescent="0.2">
      <c r="A22422" t="s">
        <v>151</v>
      </c>
    </row>
    <row r="22423" spans="1:1" x14ac:dyDescent="0.2">
      <c r="A22423" t="s">
        <v>146</v>
      </c>
    </row>
    <row r="22424" spans="1:1" x14ac:dyDescent="0.2">
      <c r="A22424" t="s">
        <v>5732</v>
      </c>
    </row>
    <row r="22425" spans="1:1" x14ac:dyDescent="0.2">
      <c r="A22425" t="s">
        <v>5733</v>
      </c>
    </row>
    <row r="22426" spans="1:1" x14ac:dyDescent="0.2">
      <c r="A22426" t="s">
        <v>3463</v>
      </c>
    </row>
    <row r="22427" spans="1:1" x14ac:dyDescent="0.2">
      <c r="A22427" t="s">
        <v>173</v>
      </c>
    </row>
    <row r="22428" spans="1:1" x14ac:dyDescent="0.2">
      <c r="A22428" t="s">
        <v>152</v>
      </c>
    </row>
    <row r="22429" spans="1:1" x14ac:dyDescent="0.2">
      <c r="A22429" t="s">
        <v>150</v>
      </c>
    </row>
    <row r="22430" spans="1:1" x14ac:dyDescent="0.2">
      <c r="A22430" t="s">
        <v>151</v>
      </c>
    </row>
    <row r="22431" spans="1:1" x14ac:dyDescent="0.2">
      <c r="A22431" t="s">
        <v>146</v>
      </c>
    </row>
    <row r="22432" spans="1:1" x14ac:dyDescent="0.2">
      <c r="A22432" t="s">
        <v>5734</v>
      </c>
    </row>
    <row r="22433" spans="1:1" x14ac:dyDescent="0.2">
      <c r="A22433" t="s">
        <v>5733</v>
      </c>
    </row>
    <row r="22434" spans="1:1" x14ac:dyDescent="0.2">
      <c r="A22434" t="s">
        <v>3463</v>
      </c>
    </row>
    <row r="22435" spans="1:1" x14ac:dyDescent="0.2">
      <c r="A22435" t="s">
        <v>173</v>
      </c>
    </row>
    <row r="22436" spans="1:1" x14ac:dyDescent="0.2">
      <c r="A22436" t="s">
        <v>152</v>
      </c>
    </row>
    <row r="22437" spans="1:1" x14ac:dyDescent="0.2">
      <c r="A22437" t="s">
        <v>150</v>
      </c>
    </row>
    <row r="22438" spans="1:1" x14ac:dyDescent="0.2">
      <c r="A22438" t="s">
        <v>151</v>
      </c>
    </row>
    <row r="22439" spans="1:1" x14ac:dyDescent="0.2">
      <c r="A22439" t="s">
        <v>146</v>
      </c>
    </row>
    <row r="22440" spans="1:1" x14ac:dyDescent="0.2">
      <c r="A22440" t="s">
        <v>5735</v>
      </c>
    </row>
    <row r="22441" spans="1:1" x14ac:dyDescent="0.2">
      <c r="A22441" t="s">
        <v>5736</v>
      </c>
    </row>
    <row r="22442" spans="1:1" x14ac:dyDescent="0.2">
      <c r="A22442" t="s">
        <v>3463</v>
      </c>
    </row>
    <row r="22443" spans="1:1" x14ac:dyDescent="0.2">
      <c r="A22443" t="s">
        <v>173</v>
      </c>
    </row>
    <row r="22444" spans="1:1" x14ac:dyDescent="0.2">
      <c r="A22444" t="s">
        <v>152</v>
      </c>
    </row>
    <row r="22445" spans="1:1" x14ac:dyDescent="0.2">
      <c r="A22445" t="s">
        <v>150</v>
      </c>
    </row>
    <row r="22446" spans="1:1" x14ac:dyDescent="0.2">
      <c r="A22446" t="s">
        <v>151</v>
      </c>
    </row>
    <row r="22447" spans="1:1" x14ac:dyDescent="0.2">
      <c r="A22447" t="s">
        <v>146</v>
      </c>
    </row>
    <row r="22448" spans="1:1" x14ac:dyDescent="0.2">
      <c r="A22448" t="s">
        <v>5737</v>
      </c>
    </row>
    <row r="22449" spans="1:1" x14ac:dyDescent="0.2">
      <c r="A22449" t="s">
        <v>5738</v>
      </c>
    </row>
    <row r="22450" spans="1:1" x14ac:dyDescent="0.2">
      <c r="A22450" t="s">
        <v>3463</v>
      </c>
    </row>
    <row r="22451" spans="1:1" x14ac:dyDescent="0.2">
      <c r="A22451" t="s">
        <v>173</v>
      </c>
    </row>
    <row r="22452" spans="1:1" x14ac:dyDescent="0.2">
      <c r="A22452" t="s">
        <v>152</v>
      </c>
    </row>
    <row r="22453" spans="1:1" x14ac:dyDescent="0.2">
      <c r="A22453" t="s">
        <v>150</v>
      </c>
    </row>
    <row r="22454" spans="1:1" x14ac:dyDescent="0.2">
      <c r="A22454" t="s">
        <v>158</v>
      </c>
    </row>
    <row r="22455" spans="1:1" x14ac:dyDescent="0.2">
      <c r="A22455" t="s">
        <v>177</v>
      </c>
    </row>
    <row r="22456" spans="1:1" x14ac:dyDescent="0.2">
      <c r="A22456" t="s">
        <v>146</v>
      </c>
    </row>
    <row r="22457" spans="1:1" x14ac:dyDescent="0.2">
      <c r="A22457" t="s">
        <v>5739</v>
      </c>
    </row>
    <row r="22458" spans="1:1" x14ac:dyDescent="0.2">
      <c r="A22458" t="s">
        <v>4930</v>
      </c>
    </row>
    <row r="22459" spans="1:1" x14ac:dyDescent="0.2">
      <c r="A22459" t="s">
        <v>3463</v>
      </c>
    </row>
    <row r="22460" spans="1:1" x14ac:dyDescent="0.2">
      <c r="A22460" t="s">
        <v>173</v>
      </c>
    </row>
    <row r="22461" spans="1:1" x14ac:dyDescent="0.2">
      <c r="A22461" t="s">
        <v>152</v>
      </c>
    </row>
    <row r="22462" spans="1:1" x14ac:dyDescent="0.2">
      <c r="A22462" t="s">
        <v>150</v>
      </c>
    </row>
    <row r="22463" spans="1:1" x14ac:dyDescent="0.2">
      <c r="A22463" t="s">
        <v>158</v>
      </c>
    </row>
    <row r="22464" spans="1:1" x14ac:dyDescent="0.2">
      <c r="A22464" t="s">
        <v>3344</v>
      </c>
    </row>
    <row r="22465" spans="1:1" x14ac:dyDescent="0.2">
      <c r="A22465" t="s">
        <v>146</v>
      </c>
    </row>
    <row r="22466" spans="1:1" x14ac:dyDescent="0.2">
      <c r="A22466" t="s">
        <v>5740</v>
      </c>
    </row>
    <row r="22467" spans="1:1" x14ac:dyDescent="0.2">
      <c r="A22467" t="s">
        <v>143</v>
      </c>
    </row>
    <row r="22469" spans="1:1" x14ac:dyDescent="0.2">
      <c r="A22469" t="s">
        <v>144</v>
      </c>
    </row>
    <row r="22470" spans="1:1" x14ac:dyDescent="0.2">
      <c r="A22470" t="s">
        <v>145</v>
      </c>
    </row>
    <row r="22471" spans="1:1" x14ac:dyDescent="0.2">
      <c r="A22471" t="s">
        <v>146</v>
      </c>
    </row>
    <row r="22472" spans="1:1" x14ac:dyDescent="0.2">
      <c r="A22472" t="s">
        <v>5741</v>
      </c>
    </row>
    <row r="22473" spans="1:1" x14ac:dyDescent="0.2">
      <c r="A22473" t="s">
        <v>5742</v>
      </c>
    </row>
    <row r="22474" spans="1:1" x14ac:dyDescent="0.2">
      <c r="A22474" t="s">
        <v>4095</v>
      </c>
    </row>
    <row r="22475" spans="1:1" x14ac:dyDescent="0.2">
      <c r="A22475" t="s">
        <v>173</v>
      </c>
    </row>
    <row r="22476" spans="1:1" x14ac:dyDescent="0.2">
      <c r="A22476" t="s">
        <v>152</v>
      </c>
    </row>
    <row r="22477" spans="1:1" x14ac:dyDescent="0.2">
      <c r="A22477" t="s">
        <v>150</v>
      </c>
    </row>
    <row r="22478" spans="1:1" x14ac:dyDescent="0.2">
      <c r="A22478" t="s">
        <v>158</v>
      </c>
    </row>
    <row r="22479" spans="1:1" x14ac:dyDescent="0.2">
      <c r="A22479" t="s">
        <v>3344</v>
      </c>
    </row>
    <row r="22480" spans="1:1" x14ac:dyDescent="0.2">
      <c r="A22480" t="s">
        <v>146</v>
      </c>
    </row>
    <row r="22481" spans="1:1" x14ac:dyDescent="0.2">
      <c r="A22481" t="s">
        <v>5743</v>
      </c>
    </row>
    <row r="22482" spans="1:1" x14ac:dyDescent="0.2">
      <c r="A22482" t="s">
        <v>5744</v>
      </c>
    </row>
    <row r="22483" spans="1:1" x14ac:dyDescent="0.2">
      <c r="A22483" t="s">
        <v>4095</v>
      </c>
    </row>
    <row r="22484" spans="1:1" x14ac:dyDescent="0.2">
      <c r="A22484" t="s">
        <v>173</v>
      </c>
    </row>
    <row r="22485" spans="1:1" x14ac:dyDescent="0.2">
      <c r="A22485" t="s">
        <v>152</v>
      </c>
    </row>
    <row r="22486" spans="1:1" x14ac:dyDescent="0.2">
      <c r="A22486" t="s">
        <v>150</v>
      </c>
    </row>
    <row r="22487" spans="1:1" x14ac:dyDescent="0.2">
      <c r="A22487" t="s">
        <v>158</v>
      </c>
    </row>
    <row r="22488" spans="1:1" x14ac:dyDescent="0.2">
      <c r="A22488" t="s">
        <v>3344</v>
      </c>
    </row>
    <row r="22489" spans="1:1" x14ac:dyDescent="0.2">
      <c r="A22489" t="s">
        <v>146</v>
      </c>
    </row>
    <row r="22490" spans="1:1" x14ac:dyDescent="0.2">
      <c r="A22490" t="s">
        <v>5745</v>
      </c>
    </row>
    <row r="22491" spans="1:1" x14ac:dyDescent="0.2">
      <c r="A22491" t="s">
        <v>5746</v>
      </c>
    </row>
    <row r="22492" spans="1:1" x14ac:dyDescent="0.2">
      <c r="A22492" t="s">
        <v>3463</v>
      </c>
    </row>
    <row r="22493" spans="1:1" x14ac:dyDescent="0.2">
      <c r="A22493" t="s">
        <v>173</v>
      </c>
    </row>
    <row r="22494" spans="1:1" x14ac:dyDescent="0.2">
      <c r="A22494" t="s">
        <v>152</v>
      </c>
    </row>
    <row r="22495" spans="1:1" x14ac:dyDescent="0.2">
      <c r="A22495" t="s">
        <v>150</v>
      </c>
    </row>
    <row r="22496" spans="1:1" x14ac:dyDescent="0.2">
      <c r="A22496" t="s">
        <v>158</v>
      </c>
    </row>
    <row r="22497" spans="1:1" x14ac:dyDescent="0.2">
      <c r="A22497" t="s">
        <v>3344</v>
      </c>
    </row>
    <row r="22498" spans="1:1" x14ac:dyDescent="0.2">
      <c r="A22498" t="s">
        <v>146</v>
      </c>
    </row>
    <row r="22499" spans="1:1" x14ac:dyDescent="0.2">
      <c r="A22499" t="s">
        <v>5747</v>
      </c>
    </row>
    <row r="22500" spans="1:1" x14ac:dyDescent="0.2">
      <c r="A22500" t="s">
        <v>4266</v>
      </c>
    </row>
    <row r="22501" spans="1:1" x14ac:dyDescent="0.2">
      <c r="A22501" t="s">
        <v>3463</v>
      </c>
    </row>
    <row r="22502" spans="1:1" x14ac:dyDescent="0.2">
      <c r="A22502" t="s">
        <v>173</v>
      </c>
    </row>
    <row r="22503" spans="1:1" x14ac:dyDescent="0.2">
      <c r="A22503" t="s">
        <v>152</v>
      </c>
    </row>
    <row r="22504" spans="1:1" x14ac:dyDescent="0.2">
      <c r="A22504" t="s">
        <v>150</v>
      </c>
    </row>
    <row r="22505" spans="1:1" x14ac:dyDescent="0.2">
      <c r="A22505" t="s">
        <v>158</v>
      </c>
    </row>
    <row r="22506" spans="1:1" x14ac:dyDescent="0.2">
      <c r="A22506" t="s">
        <v>3344</v>
      </c>
    </row>
    <row r="22507" spans="1:1" x14ac:dyDescent="0.2">
      <c r="A22507" t="s">
        <v>146</v>
      </c>
    </row>
    <row r="22508" spans="1:1" x14ac:dyDescent="0.2">
      <c r="A22508" t="s">
        <v>5748</v>
      </c>
    </row>
    <row r="22509" spans="1:1" x14ac:dyDescent="0.2">
      <c r="A22509" t="s">
        <v>4028</v>
      </c>
    </row>
    <row r="22510" spans="1:1" x14ac:dyDescent="0.2">
      <c r="A22510" t="s">
        <v>3463</v>
      </c>
    </row>
    <row r="22511" spans="1:1" x14ac:dyDescent="0.2">
      <c r="A22511" t="s">
        <v>173</v>
      </c>
    </row>
    <row r="22512" spans="1:1" x14ac:dyDescent="0.2">
      <c r="A22512" t="s">
        <v>152</v>
      </c>
    </row>
    <row r="22513" spans="1:1" x14ac:dyDescent="0.2">
      <c r="A22513" t="s">
        <v>150</v>
      </c>
    </row>
    <row r="22514" spans="1:1" x14ac:dyDescent="0.2">
      <c r="A22514" t="s">
        <v>158</v>
      </c>
    </row>
    <row r="22515" spans="1:1" x14ac:dyDescent="0.2">
      <c r="A22515" t="s">
        <v>3344</v>
      </c>
    </row>
    <row r="22516" spans="1:1" x14ac:dyDescent="0.2">
      <c r="A22516" t="s">
        <v>146</v>
      </c>
    </row>
    <row r="22517" spans="1:1" x14ac:dyDescent="0.2">
      <c r="A22517" t="s">
        <v>5749</v>
      </c>
    </row>
    <row r="22518" spans="1:1" x14ac:dyDescent="0.2">
      <c r="A22518" t="s">
        <v>5750</v>
      </c>
    </row>
    <row r="22519" spans="1:1" x14ac:dyDescent="0.2">
      <c r="A22519" t="s">
        <v>3463</v>
      </c>
    </row>
    <row r="22520" spans="1:1" x14ac:dyDescent="0.2">
      <c r="A22520" t="s">
        <v>173</v>
      </c>
    </row>
    <row r="22521" spans="1:1" x14ac:dyDescent="0.2">
      <c r="A22521" t="s">
        <v>152</v>
      </c>
    </row>
    <row r="22522" spans="1:1" x14ac:dyDescent="0.2">
      <c r="A22522" t="s">
        <v>150</v>
      </c>
    </row>
    <row r="22523" spans="1:1" x14ac:dyDescent="0.2">
      <c r="A22523" t="s">
        <v>158</v>
      </c>
    </row>
    <row r="22524" spans="1:1" x14ac:dyDescent="0.2">
      <c r="A22524" t="s">
        <v>3344</v>
      </c>
    </row>
    <row r="22525" spans="1:1" x14ac:dyDescent="0.2">
      <c r="A22525" t="s">
        <v>146</v>
      </c>
    </row>
    <row r="22526" spans="1:1" x14ac:dyDescent="0.2">
      <c r="A22526" t="s">
        <v>5751</v>
      </c>
    </row>
    <row r="22527" spans="1:1" x14ac:dyDescent="0.2">
      <c r="A22527" t="s">
        <v>5752</v>
      </c>
    </row>
    <row r="22528" spans="1:1" x14ac:dyDescent="0.2">
      <c r="A22528" t="s">
        <v>3463</v>
      </c>
    </row>
    <row r="22529" spans="1:1" x14ac:dyDescent="0.2">
      <c r="A22529" t="s">
        <v>173</v>
      </c>
    </row>
    <row r="22530" spans="1:1" x14ac:dyDescent="0.2">
      <c r="A22530" t="s">
        <v>152</v>
      </c>
    </row>
    <row r="22531" spans="1:1" x14ac:dyDescent="0.2">
      <c r="A22531" t="s">
        <v>150</v>
      </c>
    </row>
    <row r="22532" spans="1:1" x14ac:dyDescent="0.2">
      <c r="A22532" t="s">
        <v>158</v>
      </c>
    </row>
    <row r="22533" spans="1:1" x14ac:dyDescent="0.2">
      <c r="A22533" t="s">
        <v>3344</v>
      </c>
    </row>
    <row r="22534" spans="1:1" x14ac:dyDescent="0.2">
      <c r="A22534" t="s">
        <v>146</v>
      </c>
    </row>
    <row r="22535" spans="1:1" x14ac:dyDescent="0.2">
      <c r="A22535" t="s">
        <v>5753</v>
      </c>
    </row>
    <row r="22536" spans="1:1" x14ac:dyDescent="0.2">
      <c r="A22536" t="s">
        <v>143</v>
      </c>
    </row>
    <row r="22538" spans="1:1" x14ac:dyDescent="0.2">
      <c r="A22538" t="s">
        <v>144</v>
      </c>
    </row>
    <row r="22539" spans="1:1" x14ac:dyDescent="0.2">
      <c r="A22539" t="s">
        <v>145</v>
      </c>
    </row>
    <row r="22540" spans="1:1" x14ac:dyDescent="0.2">
      <c r="A22540" t="s">
        <v>146</v>
      </c>
    </row>
    <row r="22541" spans="1:1" x14ac:dyDescent="0.2">
      <c r="A22541" t="s">
        <v>5754</v>
      </c>
    </row>
    <row r="22542" spans="1:1" x14ac:dyDescent="0.2">
      <c r="A22542" t="s">
        <v>4236</v>
      </c>
    </row>
    <row r="22543" spans="1:1" x14ac:dyDescent="0.2">
      <c r="A22543" t="s">
        <v>3463</v>
      </c>
    </row>
    <row r="22544" spans="1:1" x14ac:dyDescent="0.2">
      <c r="A22544" t="s">
        <v>173</v>
      </c>
    </row>
    <row r="22545" spans="1:1" x14ac:dyDescent="0.2">
      <c r="A22545" t="s">
        <v>152</v>
      </c>
    </row>
    <row r="22546" spans="1:1" x14ac:dyDescent="0.2">
      <c r="A22546" t="s">
        <v>150</v>
      </c>
    </row>
    <row r="22547" spans="1:1" x14ac:dyDescent="0.2">
      <c r="A22547" t="s">
        <v>158</v>
      </c>
    </row>
    <row r="22548" spans="1:1" x14ac:dyDescent="0.2">
      <c r="A22548" t="s">
        <v>3344</v>
      </c>
    </row>
    <row r="22549" spans="1:1" x14ac:dyDescent="0.2">
      <c r="A22549" t="s">
        <v>146</v>
      </c>
    </row>
    <row r="22550" spans="1:1" x14ac:dyDescent="0.2">
      <c r="A22550" t="s">
        <v>5755</v>
      </c>
    </row>
    <row r="22551" spans="1:1" x14ac:dyDescent="0.2">
      <c r="A22551" t="s">
        <v>5756</v>
      </c>
    </row>
    <row r="22552" spans="1:1" x14ac:dyDescent="0.2">
      <c r="A22552" t="s">
        <v>3463</v>
      </c>
    </row>
    <row r="22553" spans="1:1" x14ac:dyDescent="0.2">
      <c r="A22553" t="s">
        <v>173</v>
      </c>
    </row>
    <row r="22554" spans="1:1" x14ac:dyDescent="0.2">
      <c r="A22554" t="s">
        <v>152</v>
      </c>
    </row>
    <row r="22555" spans="1:1" x14ac:dyDescent="0.2">
      <c r="A22555" t="s">
        <v>150</v>
      </c>
    </row>
    <row r="22556" spans="1:1" x14ac:dyDescent="0.2">
      <c r="A22556" t="s">
        <v>158</v>
      </c>
    </row>
    <row r="22557" spans="1:1" x14ac:dyDescent="0.2">
      <c r="A22557" t="s">
        <v>3344</v>
      </c>
    </row>
    <row r="22558" spans="1:1" x14ac:dyDescent="0.2">
      <c r="A22558" t="s">
        <v>146</v>
      </c>
    </row>
    <row r="22559" spans="1:1" x14ac:dyDescent="0.2">
      <c r="A22559" t="s">
        <v>5757</v>
      </c>
    </row>
    <row r="22560" spans="1:1" x14ac:dyDescent="0.2">
      <c r="A22560" t="s">
        <v>4034</v>
      </c>
    </row>
    <row r="22561" spans="1:1" x14ac:dyDescent="0.2">
      <c r="A22561" t="s">
        <v>3463</v>
      </c>
    </row>
    <row r="22562" spans="1:1" x14ac:dyDescent="0.2">
      <c r="A22562" t="s">
        <v>173</v>
      </c>
    </row>
    <row r="22563" spans="1:1" x14ac:dyDescent="0.2">
      <c r="A22563" t="s">
        <v>152</v>
      </c>
    </row>
    <row r="22564" spans="1:1" x14ac:dyDescent="0.2">
      <c r="A22564" t="s">
        <v>150</v>
      </c>
    </row>
    <row r="22565" spans="1:1" x14ac:dyDescent="0.2">
      <c r="A22565" t="s">
        <v>158</v>
      </c>
    </row>
    <row r="22566" spans="1:1" x14ac:dyDescent="0.2">
      <c r="A22566" t="s">
        <v>3344</v>
      </c>
    </row>
    <row r="22567" spans="1:1" x14ac:dyDescent="0.2">
      <c r="A22567" t="s">
        <v>146</v>
      </c>
    </row>
    <row r="22568" spans="1:1" x14ac:dyDescent="0.2">
      <c r="A22568" t="s">
        <v>5758</v>
      </c>
    </row>
    <row r="22569" spans="1:1" x14ac:dyDescent="0.2">
      <c r="A22569" t="s">
        <v>4034</v>
      </c>
    </row>
    <row r="22570" spans="1:1" x14ac:dyDescent="0.2">
      <c r="A22570" t="s">
        <v>3463</v>
      </c>
    </row>
    <row r="22571" spans="1:1" x14ac:dyDescent="0.2">
      <c r="A22571" t="s">
        <v>173</v>
      </c>
    </row>
    <row r="22572" spans="1:1" x14ac:dyDescent="0.2">
      <c r="A22572" t="s">
        <v>152</v>
      </c>
    </row>
    <row r="22573" spans="1:1" x14ac:dyDescent="0.2">
      <c r="A22573" t="s">
        <v>150</v>
      </c>
    </row>
    <row r="22574" spans="1:1" x14ac:dyDescent="0.2">
      <c r="A22574" t="s">
        <v>158</v>
      </c>
    </row>
    <row r="22575" spans="1:1" x14ac:dyDescent="0.2">
      <c r="A22575" t="s">
        <v>3344</v>
      </c>
    </row>
    <row r="22576" spans="1:1" x14ac:dyDescent="0.2">
      <c r="A22576" t="s">
        <v>146</v>
      </c>
    </row>
    <row r="22577" spans="1:1" x14ac:dyDescent="0.2">
      <c r="A22577" t="s">
        <v>5759</v>
      </c>
    </row>
    <row r="22578" spans="1:1" x14ac:dyDescent="0.2">
      <c r="A22578" t="s">
        <v>4236</v>
      </c>
    </row>
    <row r="22579" spans="1:1" x14ac:dyDescent="0.2">
      <c r="A22579" t="s">
        <v>3463</v>
      </c>
    </row>
    <row r="22580" spans="1:1" x14ac:dyDescent="0.2">
      <c r="A22580" t="s">
        <v>173</v>
      </c>
    </row>
    <row r="22581" spans="1:1" x14ac:dyDescent="0.2">
      <c r="A22581" t="s">
        <v>152</v>
      </c>
    </row>
    <row r="22582" spans="1:1" x14ac:dyDescent="0.2">
      <c r="A22582" t="s">
        <v>150</v>
      </c>
    </row>
    <row r="22583" spans="1:1" x14ac:dyDescent="0.2">
      <c r="A22583" t="s">
        <v>158</v>
      </c>
    </row>
    <row r="22584" spans="1:1" x14ac:dyDescent="0.2">
      <c r="A22584" t="s">
        <v>146</v>
      </c>
    </row>
    <row r="22585" spans="1:1" x14ac:dyDescent="0.2">
      <c r="A22585" t="s">
        <v>5760</v>
      </c>
    </row>
    <row r="22586" spans="1:1" x14ac:dyDescent="0.2">
      <c r="A22586" t="s">
        <v>5761</v>
      </c>
    </row>
    <row r="22587" spans="1:1" x14ac:dyDescent="0.2">
      <c r="A22587" t="s">
        <v>3463</v>
      </c>
    </row>
    <row r="22588" spans="1:1" x14ac:dyDescent="0.2">
      <c r="A22588" t="s">
        <v>173</v>
      </c>
    </row>
    <row r="22589" spans="1:1" x14ac:dyDescent="0.2">
      <c r="A22589" t="s">
        <v>152</v>
      </c>
    </row>
    <row r="22590" spans="1:1" x14ac:dyDescent="0.2">
      <c r="A22590" t="s">
        <v>150</v>
      </c>
    </row>
    <row r="22591" spans="1:1" x14ac:dyDescent="0.2">
      <c r="A22591" t="s">
        <v>158</v>
      </c>
    </row>
    <row r="22592" spans="1:1" x14ac:dyDescent="0.2">
      <c r="A22592" t="s">
        <v>3344</v>
      </c>
    </row>
    <row r="22593" spans="1:1" x14ac:dyDescent="0.2">
      <c r="A22593" t="s">
        <v>146</v>
      </c>
    </row>
    <row r="22594" spans="1:1" x14ac:dyDescent="0.2">
      <c r="A22594" t="s">
        <v>5762</v>
      </c>
    </row>
    <row r="22595" spans="1:1" x14ac:dyDescent="0.2">
      <c r="A22595" t="s">
        <v>5048</v>
      </c>
    </row>
    <row r="22596" spans="1:1" x14ac:dyDescent="0.2">
      <c r="A22596" t="s">
        <v>3463</v>
      </c>
    </row>
    <row r="22597" spans="1:1" x14ac:dyDescent="0.2">
      <c r="A22597" t="s">
        <v>173</v>
      </c>
    </row>
    <row r="22598" spans="1:1" x14ac:dyDescent="0.2">
      <c r="A22598" t="s">
        <v>152</v>
      </c>
    </row>
    <row r="22599" spans="1:1" x14ac:dyDescent="0.2">
      <c r="A22599" t="s">
        <v>150</v>
      </c>
    </row>
    <row r="22600" spans="1:1" x14ac:dyDescent="0.2">
      <c r="A22600" t="s">
        <v>158</v>
      </c>
    </row>
    <row r="22601" spans="1:1" x14ac:dyDescent="0.2">
      <c r="A22601" t="s">
        <v>3344</v>
      </c>
    </row>
    <row r="22602" spans="1:1" x14ac:dyDescent="0.2">
      <c r="A22602" t="s">
        <v>146</v>
      </c>
    </row>
    <row r="22603" spans="1:1" x14ac:dyDescent="0.2">
      <c r="A22603" t="s">
        <v>5763</v>
      </c>
    </row>
    <row r="22604" spans="1:1" x14ac:dyDescent="0.2">
      <c r="A22604" t="s">
        <v>143</v>
      </c>
    </row>
    <row r="22606" spans="1:1" x14ac:dyDescent="0.2">
      <c r="A22606" t="s">
        <v>144</v>
      </c>
    </row>
    <row r="22607" spans="1:1" x14ac:dyDescent="0.2">
      <c r="A22607" t="s">
        <v>145</v>
      </c>
    </row>
    <row r="22608" spans="1:1" x14ac:dyDescent="0.2">
      <c r="A22608" t="s">
        <v>146</v>
      </c>
    </row>
    <row r="22609" spans="1:1" x14ac:dyDescent="0.2">
      <c r="A22609" t="s">
        <v>5764</v>
      </c>
    </row>
    <row r="22610" spans="1:1" x14ac:dyDescent="0.2">
      <c r="A22610" t="s">
        <v>5576</v>
      </c>
    </row>
    <row r="22611" spans="1:1" x14ac:dyDescent="0.2">
      <c r="A22611" t="s">
        <v>3463</v>
      </c>
    </row>
    <row r="22612" spans="1:1" x14ac:dyDescent="0.2">
      <c r="A22612" t="s">
        <v>173</v>
      </c>
    </row>
    <row r="22613" spans="1:1" x14ac:dyDescent="0.2">
      <c r="A22613" t="s">
        <v>152</v>
      </c>
    </row>
    <row r="22614" spans="1:1" x14ac:dyDescent="0.2">
      <c r="A22614" t="s">
        <v>150</v>
      </c>
    </row>
    <row r="22615" spans="1:1" x14ac:dyDescent="0.2">
      <c r="A22615" t="s">
        <v>158</v>
      </c>
    </row>
    <row r="22616" spans="1:1" x14ac:dyDescent="0.2">
      <c r="A22616" t="s">
        <v>3344</v>
      </c>
    </row>
    <row r="22617" spans="1:1" x14ac:dyDescent="0.2">
      <c r="A22617" t="s">
        <v>146</v>
      </c>
    </row>
    <row r="22618" spans="1:1" x14ac:dyDescent="0.2">
      <c r="A22618" t="s">
        <v>5765</v>
      </c>
    </row>
    <row r="22619" spans="1:1" x14ac:dyDescent="0.2">
      <c r="A22619" t="s">
        <v>5766</v>
      </c>
    </row>
    <row r="22620" spans="1:1" x14ac:dyDescent="0.2">
      <c r="A22620" t="s">
        <v>3463</v>
      </c>
    </row>
    <row r="22621" spans="1:1" x14ac:dyDescent="0.2">
      <c r="A22621" t="s">
        <v>173</v>
      </c>
    </row>
    <row r="22622" spans="1:1" x14ac:dyDescent="0.2">
      <c r="A22622" t="s">
        <v>152</v>
      </c>
    </row>
    <row r="22623" spans="1:1" x14ac:dyDescent="0.2">
      <c r="A22623" t="s">
        <v>150</v>
      </c>
    </row>
    <row r="22624" spans="1:1" x14ac:dyDescent="0.2">
      <c r="A22624" t="s">
        <v>158</v>
      </c>
    </row>
    <row r="22625" spans="1:1" x14ac:dyDescent="0.2">
      <c r="A22625" t="s">
        <v>3344</v>
      </c>
    </row>
    <row r="22626" spans="1:1" x14ac:dyDescent="0.2">
      <c r="A22626" t="s">
        <v>146</v>
      </c>
    </row>
    <row r="22627" spans="1:1" x14ac:dyDescent="0.2">
      <c r="A22627" t="s">
        <v>5767</v>
      </c>
    </row>
    <row r="22628" spans="1:1" x14ac:dyDescent="0.2">
      <c r="A22628" t="s">
        <v>4127</v>
      </c>
    </row>
    <row r="22629" spans="1:1" x14ac:dyDescent="0.2">
      <c r="A22629" t="s">
        <v>4105</v>
      </c>
    </row>
    <row r="22630" spans="1:1" x14ac:dyDescent="0.2">
      <c r="A22630" t="s">
        <v>173</v>
      </c>
    </row>
    <row r="22631" spans="1:1" x14ac:dyDescent="0.2">
      <c r="A22631" t="s">
        <v>152</v>
      </c>
    </row>
    <row r="22632" spans="1:1" x14ac:dyDescent="0.2">
      <c r="A22632" t="s">
        <v>150</v>
      </c>
    </row>
    <row r="22633" spans="1:1" x14ac:dyDescent="0.2">
      <c r="A22633" t="s">
        <v>158</v>
      </c>
    </row>
    <row r="22634" spans="1:1" x14ac:dyDescent="0.2">
      <c r="A22634" t="s">
        <v>177</v>
      </c>
    </row>
    <row r="22635" spans="1:1" x14ac:dyDescent="0.2">
      <c r="A22635" t="s">
        <v>146</v>
      </c>
    </row>
    <row r="22636" spans="1:1" x14ac:dyDescent="0.2">
      <c r="A22636" t="s">
        <v>5768</v>
      </c>
    </row>
    <row r="22637" spans="1:1" x14ac:dyDescent="0.2">
      <c r="A22637" t="s">
        <v>5769</v>
      </c>
    </row>
    <row r="22638" spans="1:1" x14ac:dyDescent="0.2">
      <c r="A22638" t="s">
        <v>4105</v>
      </c>
    </row>
    <row r="22639" spans="1:1" x14ac:dyDescent="0.2">
      <c r="A22639" t="s">
        <v>173</v>
      </c>
    </row>
    <row r="22640" spans="1:1" x14ac:dyDescent="0.2">
      <c r="A22640" t="s">
        <v>152</v>
      </c>
    </row>
    <row r="22641" spans="1:1" x14ac:dyDescent="0.2">
      <c r="A22641" t="s">
        <v>150</v>
      </c>
    </row>
    <row r="22642" spans="1:1" x14ac:dyDescent="0.2">
      <c r="A22642" t="s">
        <v>206</v>
      </c>
    </row>
    <row r="22643" spans="1:1" x14ac:dyDescent="0.2">
      <c r="A22643" t="s">
        <v>177</v>
      </c>
    </row>
    <row r="22644" spans="1:1" x14ac:dyDescent="0.2">
      <c r="A22644" t="s">
        <v>146</v>
      </c>
    </row>
    <row r="22645" spans="1:1" x14ac:dyDescent="0.2">
      <c r="A22645" t="s">
        <v>5770</v>
      </c>
    </row>
    <row r="22646" spans="1:1" x14ac:dyDescent="0.2">
      <c r="A22646" t="s">
        <v>5771</v>
      </c>
    </row>
    <row r="22647" spans="1:1" x14ac:dyDescent="0.2">
      <c r="A22647" t="s">
        <v>3463</v>
      </c>
    </row>
    <row r="22648" spans="1:1" x14ac:dyDescent="0.2">
      <c r="A22648" t="s">
        <v>173</v>
      </c>
    </row>
    <row r="22649" spans="1:1" x14ac:dyDescent="0.2">
      <c r="A22649" t="s">
        <v>152</v>
      </c>
    </row>
    <row r="22650" spans="1:1" x14ac:dyDescent="0.2">
      <c r="A22650" t="s">
        <v>150</v>
      </c>
    </row>
    <row r="22651" spans="1:1" x14ac:dyDescent="0.2">
      <c r="A22651" t="s">
        <v>151</v>
      </c>
    </row>
    <row r="22652" spans="1:1" x14ac:dyDescent="0.2">
      <c r="A22652" t="s">
        <v>177</v>
      </c>
    </row>
    <row r="22653" spans="1:1" x14ac:dyDescent="0.2">
      <c r="A22653" t="s">
        <v>146</v>
      </c>
    </row>
    <row r="22654" spans="1:1" x14ac:dyDescent="0.2">
      <c r="A22654" t="s">
        <v>5772</v>
      </c>
    </row>
    <row r="22655" spans="1:1" x14ac:dyDescent="0.2">
      <c r="A22655" t="s">
        <v>5773</v>
      </c>
    </row>
    <row r="22656" spans="1:1" x14ac:dyDescent="0.2">
      <c r="A22656" t="s">
        <v>4105</v>
      </c>
    </row>
    <row r="22657" spans="1:1" x14ac:dyDescent="0.2">
      <c r="A22657" t="s">
        <v>173</v>
      </c>
    </row>
    <row r="22658" spans="1:1" x14ac:dyDescent="0.2">
      <c r="A22658" t="s">
        <v>152</v>
      </c>
    </row>
    <row r="22659" spans="1:1" x14ac:dyDescent="0.2">
      <c r="A22659" t="s">
        <v>150</v>
      </c>
    </row>
    <row r="22660" spans="1:1" x14ac:dyDescent="0.2">
      <c r="A22660" t="s">
        <v>158</v>
      </c>
    </row>
    <row r="22661" spans="1:1" x14ac:dyDescent="0.2">
      <c r="A22661" t="s">
        <v>177</v>
      </c>
    </row>
    <row r="22662" spans="1:1" x14ac:dyDescent="0.2">
      <c r="A22662" t="s">
        <v>146</v>
      </c>
    </row>
    <row r="22663" spans="1:1" x14ac:dyDescent="0.2">
      <c r="A22663" t="s">
        <v>5774</v>
      </c>
    </row>
    <row r="22664" spans="1:1" x14ac:dyDescent="0.2">
      <c r="A22664" t="s">
        <v>5775</v>
      </c>
    </row>
    <row r="22665" spans="1:1" x14ac:dyDescent="0.2">
      <c r="A22665" t="s">
        <v>3463</v>
      </c>
    </row>
    <row r="22666" spans="1:1" x14ac:dyDescent="0.2">
      <c r="A22666" t="s">
        <v>173</v>
      </c>
    </row>
    <row r="22667" spans="1:1" x14ac:dyDescent="0.2">
      <c r="A22667" t="s">
        <v>152</v>
      </c>
    </row>
    <row r="22668" spans="1:1" x14ac:dyDescent="0.2">
      <c r="A22668" t="s">
        <v>150</v>
      </c>
    </row>
    <row r="22669" spans="1:1" x14ac:dyDescent="0.2">
      <c r="A22669" t="s">
        <v>158</v>
      </c>
    </row>
    <row r="22670" spans="1:1" x14ac:dyDescent="0.2">
      <c r="A22670" t="s">
        <v>177</v>
      </c>
    </row>
    <row r="22671" spans="1:1" x14ac:dyDescent="0.2">
      <c r="A22671" t="s">
        <v>146</v>
      </c>
    </row>
    <row r="22672" spans="1:1" x14ac:dyDescent="0.2">
      <c r="A22672" t="s">
        <v>5776</v>
      </c>
    </row>
    <row r="22673" spans="1:1" x14ac:dyDescent="0.2">
      <c r="A22673" t="s">
        <v>143</v>
      </c>
    </row>
    <row r="22675" spans="1:1" x14ac:dyDescent="0.2">
      <c r="A22675" t="s">
        <v>144</v>
      </c>
    </row>
    <row r="22676" spans="1:1" x14ac:dyDescent="0.2">
      <c r="A22676" t="s">
        <v>145</v>
      </c>
    </row>
    <row r="22677" spans="1:1" x14ac:dyDescent="0.2">
      <c r="A22677" t="s">
        <v>146</v>
      </c>
    </row>
    <row r="22678" spans="1:1" x14ac:dyDescent="0.2">
      <c r="A22678" t="s">
        <v>5777</v>
      </c>
    </row>
    <row r="22679" spans="1:1" x14ac:dyDescent="0.2">
      <c r="A22679" t="s">
        <v>5778</v>
      </c>
    </row>
    <row r="22680" spans="1:1" x14ac:dyDescent="0.2">
      <c r="A22680" t="s">
        <v>3463</v>
      </c>
    </row>
    <row r="22681" spans="1:1" x14ac:dyDescent="0.2">
      <c r="A22681" t="s">
        <v>173</v>
      </c>
    </row>
    <row r="22682" spans="1:1" x14ac:dyDescent="0.2">
      <c r="A22682" t="s">
        <v>152</v>
      </c>
    </row>
    <row r="22683" spans="1:1" x14ac:dyDescent="0.2">
      <c r="A22683" t="s">
        <v>150</v>
      </c>
    </row>
    <row r="22684" spans="1:1" x14ac:dyDescent="0.2">
      <c r="A22684" t="s">
        <v>158</v>
      </c>
    </row>
    <row r="22685" spans="1:1" x14ac:dyDescent="0.2">
      <c r="A22685" t="s">
        <v>177</v>
      </c>
    </row>
    <row r="22686" spans="1:1" x14ac:dyDescent="0.2">
      <c r="A22686" t="s">
        <v>146</v>
      </c>
    </row>
    <row r="22687" spans="1:1" x14ac:dyDescent="0.2">
      <c r="A22687" t="s">
        <v>5779</v>
      </c>
    </row>
    <row r="22688" spans="1:1" x14ac:dyDescent="0.2">
      <c r="A22688" t="s">
        <v>4088</v>
      </c>
    </row>
    <row r="22689" spans="1:1" x14ac:dyDescent="0.2">
      <c r="A22689" t="s">
        <v>4105</v>
      </c>
    </row>
    <row r="22690" spans="1:1" x14ac:dyDescent="0.2">
      <c r="A22690" t="s">
        <v>173</v>
      </c>
    </row>
    <row r="22691" spans="1:1" x14ac:dyDescent="0.2">
      <c r="A22691" t="s">
        <v>152</v>
      </c>
    </row>
    <row r="22692" spans="1:1" x14ac:dyDescent="0.2">
      <c r="A22692" t="s">
        <v>150</v>
      </c>
    </row>
    <row r="22693" spans="1:1" x14ac:dyDescent="0.2">
      <c r="A22693" t="s">
        <v>158</v>
      </c>
    </row>
    <row r="22694" spans="1:1" x14ac:dyDescent="0.2">
      <c r="A22694" t="s">
        <v>177</v>
      </c>
    </row>
    <row r="22695" spans="1:1" x14ac:dyDescent="0.2">
      <c r="A22695" t="s">
        <v>146</v>
      </c>
    </row>
    <row r="22696" spans="1:1" x14ac:dyDescent="0.2">
      <c r="A22696" t="s">
        <v>5780</v>
      </c>
    </row>
    <row r="22697" spans="1:1" x14ac:dyDescent="0.2">
      <c r="A22697" t="s">
        <v>5781</v>
      </c>
    </row>
    <row r="22698" spans="1:1" x14ac:dyDescent="0.2">
      <c r="A22698" t="s">
        <v>3463</v>
      </c>
    </row>
    <row r="22699" spans="1:1" x14ac:dyDescent="0.2">
      <c r="A22699" t="s">
        <v>173</v>
      </c>
    </row>
    <row r="22700" spans="1:1" x14ac:dyDescent="0.2">
      <c r="A22700" t="s">
        <v>152</v>
      </c>
    </row>
    <row r="22701" spans="1:1" x14ac:dyDescent="0.2">
      <c r="A22701" t="s">
        <v>150</v>
      </c>
    </row>
    <row r="22702" spans="1:1" x14ac:dyDescent="0.2">
      <c r="A22702" t="s">
        <v>158</v>
      </c>
    </row>
    <row r="22703" spans="1:1" x14ac:dyDescent="0.2">
      <c r="A22703" t="s">
        <v>177</v>
      </c>
    </row>
    <row r="22704" spans="1:1" x14ac:dyDescent="0.2">
      <c r="A22704" t="s">
        <v>146</v>
      </c>
    </row>
    <row r="22705" spans="1:1" x14ac:dyDescent="0.2">
      <c r="A22705" t="s">
        <v>5782</v>
      </c>
    </row>
    <row r="22706" spans="1:1" x14ac:dyDescent="0.2">
      <c r="A22706" t="s">
        <v>4555</v>
      </c>
    </row>
    <row r="22707" spans="1:1" x14ac:dyDescent="0.2">
      <c r="A22707" t="s">
        <v>4105</v>
      </c>
    </row>
    <row r="22708" spans="1:1" x14ac:dyDescent="0.2">
      <c r="A22708" t="s">
        <v>173</v>
      </c>
    </row>
    <row r="22709" spans="1:1" x14ac:dyDescent="0.2">
      <c r="A22709" t="s">
        <v>152</v>
      </c>
    </row>
    <row r="22710" spans="1:1" x14ac:dyDescent="0.2">
      <c r="A22710" t="s">
        <v>150</v>
      </c>
    </row>
    <row r="22711" spans="1:1" x14ac:dyDescent="0.2">
      <c r="A22711" t="s">
        <v>158</v>
      </c>
    </row>
    <row r="22712" spans="1:1" x14ac:dyDescent="0.2">
      <c r="A22712" t="s">
        <v>177</v>
      </c>
    </row>
    <row r="22713" spans="1:1" x14ac:dyDescent="0.2">
      <c r="A22713" t="s">
        <v>146</v>
      </c>
    </row>
    <row r="22714" spans="1:1" x14ac:dyDescent="0.2">
      <c r="A22714" t="s">
        <v>5783</v>
      </c>
    </row>
    <row r="22715" spans="1:1" x14ac:dyDescent="0.2">
      <c r="A22715" t="s">
        <v>5784</v>
      </c>
    </row>
    <row r="22716" spans="1:1" x14ac:dyDescent="0.2">
      <c r="A22716" t="s">
        <v>3463</v>
      </c>
    </row>
    <row r="22717" spans="1:1" x14ac:dyDescent="0.2">
      <c r="A22717" t="s">
        <v>173</v>
      </c>
    </row>
    <row r="22718" spans="1:1" x14ac:dyDescent="0.2">
      <c r="A22718" t="s">
        <v>152</v>
      </c>
    </row>
    <row r="22719" spans="1:1" x14ac:dyDescent="0.2">
      <c r="A22719" t="s">
        <v>150</v>
      </c>
    </row>
    <row r="22720" spans="1:1" x14ac:dyDescent="0.2">
      <c r="A22720" t="s">
        <v>151</v>
      </c>
    </row>
    <row r="22721" spans="1:1" x14ac:dyDescent="0.2">
      <c r="A22721" t="s">
        <v>177</v>
      </c>
    </row>
    <row r="22722" spans="1:1" x14ac:dyDescent="0.2">
      <c r="A22722" t="s">
        <v>146</v>
      </c>
    </row>
    <row r="22723" spans="1:1" x14ac:dyDescent="0.2">
      <c r="A22723" t="s">
        <v>5785</v>
      </c>
    </row>
    <row r="22724" spans="1:1" x14ac:dyDescent="0.2">
      <c r="A22724" t="s">
        <v>5521</v>
      </c>
    </row>
    <row r="22725" spans="1:1" x14ac:dyDescent="0.2">
      <c r="A22725" t="s">
        <v>3463</v>
      </c>
    </row>
    <row r="22726" spans="1:1" x14ac:dyDescent="0.2">
      <c r="A22726" t="s">
        <v>173</v>
      </c>
    </row>
    <row r="22727" spans="1:1" x14ac:dyDescent="0.2">
      <c r="A22727" t="s">
        <v>152</v>
      </c>
    </row>
    <row r="22728" spans="1:1" x14ac:dyDescent="0.2">
      <c r="A22728" t="s">
        <v>150</v>
      </c>
    </row>
    <row r="22729" spans="1:1" x14ac:dyDescent="0.2">
      <c r="A22729" t="s">
        <v>158</v>
      </c>
    </row>
    <row r="22730" spans="1:1" x14ac:dyDescent="0.2">
      <c r="A22730" t="s">
        <v>177</v>
      </c>
    </row>
    <row r="22731" spans="1:1" x14ac:dyDescent="0.2">
      <c r="A22731" t="s">
        <v>146</v>
      </c>
    </row>
    <row r="22732" spans="1:1" x14ac:dyDescent="0.2">
      <c r="A22732" t="s">
        <v>5786</v>
      </c>
    </row>
    <row r="22733" spans="1:1" x14ac:dyDescent="0.2">
      <c r="A22733" t="s">
        <v>5787</v>
      </c>
    </row>
    <row r="22734" spans="1:1" x14ac:dyDescent="0.2">
      <c r="A22734" t="s">
        <v>3463</v>
      </c>
    </row>
    <row r="22735" spans="1:1" x14ac:dyDescent="0.2">
      <c r="A22735" t="s">
        <v>173</v>
      </c>
    </row>
    <row r="22736" spans="1:1" x14ac:dyDescent="0.2">
      <c r="A22736" t="s">
        <v>152</v>
      </c>
    </row>
    <row r="22737" spans="1:1" x14ac:dyDescent="0.2">
      <c r="A22737" t="s">
        <v>150</v>
      </c>
    </row>
    <row r="22738" spans="1:1" x14ac:dyDescent="0.2">
      <c r="A22738" t="s">
        <v>158</v>
      </c>
    </row>
    <row r="22739" spans="1:1" x14ac:dyDescent="0.2">
      <c r="A22739" t="s">
        <v>177</v>
      </c>
    </row>
    <row r="22740" spans="1:1" x14ac:dyDescent="0.2">
      <c r="A22740" t="s">
        <v>146</v>
      </c>
    </row>
    <row r="22741" spans="1:1" x14ac:dyDescent="0.2">
      <c r="A22741" t="s">
        <v>5788</v>
      </c>
    </row>
    <row r="22742" spans="1:1" x14ac:dyDescent="0.2">
      <c r="A22742" t="s">
        <v>143</v>
      </c>
    </row>
    <row r="22744" spans="1:1" x14ac:dyDescent="0.2">
      <c r="A22744" t="s">
        <v>144</v>
      </c>
    </row>
    <row r="22745" spans="1:1" x14ac:dyDescent="0.2">
      <c r="A22745" t="s">
        <v>145</v>
      </c>
    </row>
    <row r="22746" spans="1:1" x14ac:dyDescent="0.2">
      <c r="A22746" t="s">
        <v>146</v>
      </c>
    </row>
    <row r="22747" spans="1:1" x14ac:dyDescent="0.2">
      <c r="A22747" t="s">
        <v>5789</v>
      </c>
    </row>
    <row r="22748" spans="1:1" x14ac:dyDescent="0.2">
      <c r="A22748" t="s">
        <v>5790</v>
      </c>
    </row>
    <row r="22749" spans="1:1" x14ac:dyDescent="0.2">
      <c r="A22749" t="s">
        <v>3463</v>
      </c>
    </row>
    <row r="22750" spans="1:1" x14ac:dyDescent="0.2">
      <c r="A22750" t="s">
        <v>173</v>
      </c>
    </row>
    <row r="22751" spans="1:1" x14ac:dyDescent="0.2">
      <c r="A22751" t="s">
        <v>152</v>
      </c>
    </row>
    <row r="22752" spans="1:1" x14ac:dyDescent="0.2">
      <c r="A22752" t="s">
        <v>150</v>
      </c>
    </row>
    <row r="22753" spans="1:1" x14ac:dyDescent="0.2">
      <c r="A22753" t="s">
        <v>158</v>
      </c>
    </row>
    <row r="22754" spans="1:1" x14ac:dyDescent="0.2">
      <c r="A22754" t="s">
        <v>177</v>
      </c>
    </row>
    <row r="22755" spans="1:1" x14ac:dyDescent="0.2">
      <c r="A22755" t="s">
        <v>146</v>
      </c>
    </row>
    <row r="22756" spans="1:1" x14ac:dyDescent="0.2">
      <c r="A22756" t="s">
        <v>5791</v>
      </c>
    </row>
    <row r="22757" spans="1:1" x14ac:dyDescent="0.2">
      <c r="A22757" t="s">
        <v>5792</v>
      </c>
    </row>
    <row r="22758" spans="1:1" x14ac:dyDescent="0.2">
      <c r="A22758" t="s">
        <v>3463</v>
      </c>
    </row>
    <row r="22759" spans="1:1" x14ac:dyDescent="0.2">
      <c r="A22759" t="s">
        <v>173</v>
      </c>
    </row>
    <row r="22760" spans="1:1" x14ac:dyDescent="0.2">
      <c r="A22760" t="s">
        <v>152</v>
      </c>
    </row>
    <row r="22761" spans="1:1" x14ac:dyDescent="0.2">
      <c r="A22761" t="s">
        <v>150</v>
      </c>
    </row>
    <row r="22762" spans="1:1" x14ac:dyDescent="0.2">
      <c r="A22762" t="s">
        <v>158</v>
      </c>
    </row>
    <row r="22763" spans="1:1" x14ac:dyDescent="0.2">
      <c r="A22763" t="s">
        <v>177</v>
      </c>
    </row>
    <row r="22764" spans="1:1" x14ac:dyDescent="0.2">
      <c r="A22764" t="s">
        <v>146</v>
      </c>
    </row>
    <row r="22765" spans="1:1" x14ac:dyDescent="0.2">
      <c r="A22765" t="s">
        <v>5793</v>
      </c>
    </row>
    <row r="22766" spans="1:1" x14ac:dyDescent="0.2">
      <c r="A22766" t="s">
        <v>5794</v>
      </c>
    </row>
    <row r="22767" spans="1:1" x14ac:dyDescent="0.2">
      <c r="A22767" t="s">
        <v>3463</v>
      </c>
    </row>
    <row r="22768" spans="1:1" x14ac:dyDescent="0.2">
      <c r="A22768" t="s">
        <v>173</v>
      </c>
    </row>
    <row r="22769" spans="1:1" x14ac:dyDescent="0.2">
      <c r="A22769" t="s">
        <v>152</v>
      </c>
    </row>
    <row r="22770" spans="1:1" x14ac:dyDescent="0.2">
      <c r="A22770" t="s">
        <v>150</v>
      </c>
    </row>
    <row r="22771" spans="1:1" x14ac:dyDescent="0.2">
      <c r="A22771" t="s">
        <v>158</v>
      </c>
    </row>
    <row r="22772" spans="1:1" x14ac:dyDescent="0.2">
      <c r="A22772" t="s">
        <v>177</v>
      </c>
    </row>
    <row r="22773" spans="1:1" x14ac:dyDescent="0.2">
      <c r="A22773" t="s">
        <v>146</v>
      </c>
    </row>
    <row r="22774" spans="1:1" x14ac:dyDescent="0.2">
      <c r="A22774" t="s">
        <v>5795</v>
      </c>
    </row>
    <row r="22775" spans="1:1" x14ac:dyDescent="0.2">
      <c r="A22775" t="s">
        <v>5796</v>
      </c>
    </row>
    <row r="22776" spans="1:1" x14ac:dyDescent="0.2">
      <c r="A22776" t="s">
        <v>4105</v>
      </c>
    </row>
    <row r="22777" spans="1:1" x14ac:dyDescent="0.2">
      <c r="A22777" t="s">
        <v>173</v>
      </c>
    </row>
    <row r="22778" spans="1:1" x14ac:dyDescent="0.2">
      <c r="A22778" t="s">
        <v>152</v>
      </c>
    </row>
    <row r="22779" spans="1:1" x14ac:dyDescent="0.2">
      <c r="A22779" t="s">
        <v>150</v>
      </c>
    </row>
    <row r="22780" spans="1:1" x14ac:dyDescent="0.2">
      <c r="A22780" t="s">
        <v>158</v>
      </c>
    </row>
    <row r="22781" spans="1:1" x14ac:dyDescent="0.2">
      <c r="A22781" t="s">
        <v>177</v>
      </c>
    </row>
    <row r="22782" spans="1:1" x14ac:dyDescent="0.2">
      <c r="A22782" t="s">
        <v>146</v>
      </c>
    </row>
    <row r="22783" spans="1:1" x14ac:dyDescent="0.2">
      <c r="A22783" t="s">
        <v>5797</v>
      </c>
    </row>
    <row r="22784" spans="1:1" x14ac:dyDescent="0.2">
      <c r="A22784" t="s">
        <v>5798</v>
      </c>
    </row>
    <row r="22785" spans="1:1" x14ac:dyDescent="0.2">
      <c r="A22785" t="s">
        <v>3463</v>
      </c>
    </row>
    <row r="22786" spans="1:1" x14ac:dyDescent="0.2">
      <c r="A22786" t="s">
        <v>173</v>
      </c>
    </row>
    <row r="22787" spans="1:1" x14ac:dyDescent="0.2">
      <c r="A22787" t="s">
        <v>152</v>
      </c>
    </row>
    <row r="22788" spans="1:1" x14ac:dyDescent="0.2">
      <c r="A22788" t="s">
        <v>150</v>
      </c>
    </row>
    <row r="22789" spans="1:1" x14ac:dyDescent="0.2">
      <c r="A22789" t="s">
        <v>158</v>
      </c>
    </row>
    <row r="22790" spans="1:1" x14ac:dyDescent="0.2">
      <c r="A22790" t="s">
        <v>177</v>
      </c>
    </row>
    <row r="22791" spans="1:1" x14ac:dyDescent="0.2">
      <c r="A22791" t="s">
        <v>146</v>
      </c>
    </row>
    <row r="22792" spans="1:1" x14ac:dyDescent="0.2">
      <c r="A22792" t="s">
        <v>5799</v>
      </c>
    </row>
    <row r="22793" spans="1:1" x14ac:dyDescent="0.2">
      <c r="A22793" t="s">
        <v>5800</v>
      </c>
    </row>
    <row r="22794" spans="1:1" x14ac:dyDescent="0.2">
      <c r="A22794" t="s">
        <v>3463</v>
      </c>
    </row>
    <row r="22795" spans="1:1" x14ac:dyDescent="0.2">
      <c r="A22795" t="s">
        <v>173</v>
      </c>
    </row>
    <row r="22796" spans="1:1" x14ac:dyDescent="0.2">
      <c r="A22796" t="s">
        <v>152</v>
      </c>
    </row>
    <row r="22797" spans="1:1" x14ac:dyDescent="0.2">
      <c r="A22797" t="s">
        <v>150</v>
      </c>
    </row>
    <row r="22798" spans="1:1" x14ac:dyDescent="0.2">
      <c r="A22798" t="s">
        <v>151</v>
      </c>
    </row>
    <row r="22799" spans="1:1" x14ac:dyDescent="0.2">
      <c r="A22799" t="s">
        <v>177</v>
      </c>
    </row>
    <row r="22800" spans="1:1" x14ac:dyDescent="0.2">
      <c r="A22800" t="s">
        <v>146</v>
      </c>
    </row>
    <row r="22801" spans="1:1" x14ac:dyDescent="0.2">
      <c r="A22801" t="s">
        <v>5801</v>
      </c>
    </row>
    <row r="22802" spans="1:1" x14ac:dyDescent="0.2">
      <c r="A22802" t="s">
        <v>5802</v>
      </c>
    </row>
    <row r="22803" spans="1:1" x14ac:dyDescent="0.2">
      <c r="A22803" t="s">
        <v>3463</v>
      </c>
    </row>
    <row r="22804" spans="1:1" x14ac:dyDescent="0.2">
      <c r="A22804" t="s">
        <v>173</v>
      </c>
    </row>
    <row r="22805" spans="1:1" x14ac:dyDescent="0.2">
      <c r="A22805" t="s">
        <v>152</v>
      </c>
    </row>
    <row r="22806" spans="1:1" x14ac:dyDescent="0.2">
      <c r="A22806" t="s">
        <v>150</v>
      </c>
    </row>
    <row r="22807" spans="1:1" x14ac:dyDescent="0.2">
      <c r="A22807" t="s">
        <v>151</v>
      </c>
    </row>
    <row r="22808" spans="1:1" x14ac:dyDescent="0.2">
      <c r="A22808" t="s">
        <v>177</v>
      </c>
    </row>
    <row r="22809" spans="1:1" x14ac:dyDescent="0.2">
      <c r="A22809" t="s">
        <v>146</v>
      </c>
    </row>
    <row r="22810" spans="1:1" x14ac:dyDescent="0.2">
      <c r="A22810" t="s">
        <v>5803</v>
      </c>
    </row>
    <row r="22811" spans="1:1" x14ac:dyDescent="0.2">
      <c r="A22811" t="s">
        <v>143</v>
      </c>
    </row>
    <row r="22813" spans="1:1" x14ac:dyDescent="0.2">
      <c r="A22813" t="s">
        <v>144</v>
      </c>
    </row>
    <row r="22814" spans="1:1" x14ac:dyDescent="0.2">
      <c r="A22814" t="s">
        <v>145</v>
      </c>
    </row>
    <row r="22815" spans="1:1" x14ac:dyDescent="0.2">
      <c r="A22815" t="s">
        <v>146</v>
      </c>
    </row>
    <row r="22816" spans="1:1" x14ac:dyDescent="0.2">
      <c r="A22816" t="s">
        <v>5804</v>
      </c>
    </row>
    <row r="22817" spans="1:1" x14ac:dyDescent="0.2">
      <c r="A22817" t="s">
        <v>5805</v>
      </c>
    </row>
    <row r="22818" spans="1:1" x14ac:dyDescent="0.2">
      <c r="A22818" t="s">
        <v>3463</v>
      </c>
    </row>
    <row r="22819" spans="1:1" x14ac:dyDescent="0.2">
      <c r="A22819" t="s">
        <v>173</v>
      </c>
    </row>
    <row r="22820" spans="1:1" x14ac:dyDescent="0.2">
      <c r="A22820" t="s">
        <v>152</v>
      </c>
    </row>
    <row r="22821" spans="1:1" x14ac:dyDescent="0.2">
      <c r="A22821" t="s">
        <v>150</v>
      </c>
    </row>
    <row r="22822" spans="1:1" x14ac:dyDescent="0.2">
      <c r="A22822" t="s">
        <v>158</v>
      </c>
    </row>
    <row r="22823" spans="1:1" x14ac:dyDescent="0.2">
      <c r="A22823" t="s">
        <v>177</v>
      </c>
    </row>
    <row r="22824" spans="1:1" x14ac:dyDescent="0.2">
      <c r="A22824" t="s">
        <v>146</v>
      </c>
    </row>
    <row r="22825" spans="1:1" x14ac:dyDescent="0.2">
      <c r="A22825" t="s">
        <v>5806</v>
      </c>
    </row>
    <row r="22826" spans="1:1" x14ac:dyDescent="0.2">
      <c r="A22826" t="s">
        <v>5807</v>
      </c>
    </row>
    <row r="22827" spans="1:1" x14ac:dyDescent="0.2">
      <c r="A22827" t="s">
        <v>3463</v>
      </c>
    </row>
    <row r="22828" spans="1:1" x14ac:dyDescent="0.2">
      <c r="A22828" t="s">
        <v>173</v>
      </c>
    </row>
    <row r="22829" spans="1:1" x14ac:dyDescent="0.2">
      <c r="A22829" t="s">
        <v>152</v>
      </c>
    </row>
    <row r="22830" spans="1:1" x14ac:dyDescent="0.2">
      <c r="A22830" t="s">
        <v>150</v>
      </c>
    </row>
    <row r="22831" spans="1:1" x14ac:dyDescent="0.2">
      <c r="A22831" t="s">
        <v>151</v>
      </c>
    </row>
    <row r="22832" spans="1:1" x14ac:dyDescent="0.2">
      <c r="A22832" t="s">
        <v>3344</v>
      </c>
    </row>
    <row r="22833" spans="1:1" x14ac:dyDescent="0.2">
      <c r="A22833" t="s">
        <v>146</v>
      </c>
    </row>
    <row r="22834" spans="1:1" x14ac:dyDescent="0.2">
      <c r="A22834" t="s">
        <v>5808</v>
      </c>
    </row>
    <row r="22835" spans="1:1" x14ac:dyDescent="0.2">
      <c r="A22835" t="s">
        <v>5809</v>
      </c>
    </row>
    <row r="22836" spans="1:1" x14ac:dyDescent="0.2">
      <c r="A22836" t="s">
        <v>3463</v>
      </c>
    </row>
    <row r="22837" spans="1:1" x14ac:dyDescent="0.2">
      <c r="A22837" t="s">
        <v>173</v>
      </c>
    </row>
    <row r="22838" spans="1:1" x14ac:dyDescent="0.2">
      <c r="A22838" t="s">
        <v>152</v>
      </c>
    </row>
    <row r="22839" spans="1:1" x14ac:dyDescent="0.2">
      <c r="A22839" t="s">
        <v>150</v>
      </c>
    </row>
    <row r="22840" spans="1:1" x14ac:dyDescent="0.2">
      <c r="A22840" t="s">
        <v>151</v>
      </c>
    </row>
    <row r="22841" spans="1:1" x14ac:dyDescent="0.2">
      <c r="A22841" t="s">
        <v>177</v>
      </c>
    </row>
    <row r="22842" spans="1:1" x14ac:dyDescent="0.2">
      <c r="A22842" t="s">
        <v>146</v>
      </c>
    </row>
    <row r="22843" spans="1:1" x14ac:dyDescent="0.2">
      <c r="A22843" t="s">
        <v>5810</v>
      </c>
    </row>
    <row r="22844" spans="1:1" x14ac:dyDescent="0.2">
      <c r="A22844" t="s">
        <v>5811</v>
      </c>
    </row>
    <row r="22845" spans="1:1" x14ac:dyDescent="0.2">
      <c r="A22845" t="s">
        <v>3463</v>
      </c>
    </row>
    <row r="22846" spans="1:1" x14ac:dyDescent="0.2">
      <c r="A22846" t="s">
        <v>173</v>
      </c>
    </row>
    <row r="22847" spans="1:1" x14ac:dyDescent="0.2">
      <c r="A22847" t="s">
        <v>152</v>
      </c>
    </row>
    <row r="22848" spans="1:1" x14ac:dyDescent="0.2">
      <c r="A22848" t="s">
        <v>150</v>
      </c>
    </row>
    <row r="22849" spans="1:1" x14ac:dyDescent="0.2">
      <c r="A22849" t="s">
        <v>151</v>
      </c>
    </row>
    <row r="22850" spans="1:1" x14ac:dyDescent="0.2">
      <c r="A22850" t="s">
        <v>177</v>
      </c>
    </row>
    <row r="22851" spans="1:1" x14ac:dyDescent="0.2">
      <c r="A22851" t="s">
        <v>146</v>
      </c>
    </row>
    <row r="22852" spans="1:1" x14ac:dyDescent="0.2">
      <c r="A22852" t="s">
        <v>5812</v>
      </c>
    </row>
    <row r="22853" spans="1:1" x14ac:dyDescent="0.2">
      <c r="A22853" t="s">
        <v>4555</v>
      </c>
    </row>
    <row r="22854" spans="1:1" x14ac:dyDescent="0.2">
      <c r="A22854" t="s">
        <v>4105</v>
      </c>
    </row>
    <row r="22855" spans="1:1" x14ac:dyDescent="0.2">
      <c r="A22855" t="s">
        <v>173</v>
      </c>
    </row>
    <row r="22856" spans="1:1" x14ac:dyDescent="0.2">
      <c r="A22856" t="s">
        <v>152</v>
      </c>
    </row>
    <row r="22857" spans="1:1" x14ac:dyDescent="0.2">
      <c r="A22857" t="s">
        <v>150</v>
      </c>
    </row>
    <row r="22858" spans="1:1" x14ac:dyDescent="0.2">
      <c r="A22858" t="s">
        <v>158</v>
      </c>
    </row>
    <row r="22859" spans="1:1" x14ac:dyDescent="0.2">
      <c r="A22859" t="s">
        <v>177</v>
      </c>
    </row>
    <row r="22860" spans="1:1" x14ac:dyDescent="0.2">
      <c r="A22860" t="s">
        <v>146</v>
      </c>
    </row>
    <row r="22861" spans="1:1" x14ac:dyDescent="0.2">
      <c r="A22861" t="s">
        <v>5813</v>
      </c>
    </row>
    <row r="22862" spans="1:1" x14ac:dyDescent="0.2">
      <c r="A22862" t="s">
        <v>5814</v>
      </c>
    </row>
    <row r="22863" spans="1:1" x14ac:dyDescent="0.2">
      <c r="A22863" t="s">
        <v>3463</v>
      </c>
    </row>
    <row r="22864" spans="1:1" x14ac:dyDescent="0.2">
      <c r="A22864" t="s">
        <v>173</v>
      </c>
    </row>
    <row r="22865" spans="1:1" x14ac:dyDescent="0.2">
      <c r="A22865" t="s">
        <v>152</v>
      </c>
    </row>
    <row r="22866" spans="1:1" x14ac:dyDescent="0.2">
      <c r="A22866" t="s">
        <v>150</v>
      </c>
    </row>
    <row r="22867" spans="1:1" x14ac:dyDescent="0.2">
      <c r="A22867" t="s">
        <v>158</v>
      </c>
    </row>
    <row r="22868" spans="1:1" x14ac:dyDescent="0.2">
      <c r="A22868" t="s">
        <v>177</v>
      </c>
    </row>
    <row r="22869" spans="1:1" x14ac:dyDescent="0.2">
      <c r="A22869" t="s">
        <v>146</v>
      </c>
    </row>
    <row r="22870" spans="1:1" x14ac:dyDescent="0.2">
      <c r="A22870" t="s">
        <v>5815</v>
      </c>
    </row>
    <row r="22871" spans="1:1" x14ac:dyDescent="0.2">
      <c r="A22871" t="s">
        <v>5816</v>
      </c>
    </row>
    <row r="22872" spans="1:1" x14ac:dyDescent="0.2">
      <c r="A22872" t="s">
        <v>3463</v>
      </c>
    </row>
    <row r="22873" spans="1:1" x14ac:dyDescent="0.2">
      <c r="A22873" t="s">
        <v>173</v>
      </c>
    </row>
    <row r="22874" spans="1:1" x14ac:dyDescent="0.2">
      <c r="A22874" t="s">
        <v>152</v>
      </c>
    </row>
    <row r="22875" spans="1:1" x14ac:dyDescent="0.2">
      <c r="A22875" t="s">
        <v>150</v>
      </c>
    </row>
    <row r="22876" spans="1:1" x14ac:dyDescent="0.2">
      <c r="A22876" t="s">
        <v>158</v>
      </c>
    </row>
    <row r="22877" spans="1:1" x14ac:dyDescent="0.2">
      <c r="A22877" t="s">
        <v>177</v>
      </c>
    </row>
    <row r="22878" spans="1:1" x14ac:dyDescent="0.2">
      <c r="A22878" t="s">
        <v>146</v>
      </c>
    </row>
    <row r="22879" spans="1:1" x14ac:dyDescent="0.2">
      <c r="A22879" t="s">
        <v>5817</v>
      </c>
    </row>
    <row r="22880" spans="1:1" x14ac:dyDescent="0.2">
      <c r="A22880" t="s">
        <v>143</v>
      </c>
    </row>
    <row r="22882" spans="1:1" x14ac:dyDescent="0.2">
      <c r="A22882" t="s">
        <v>144</v>
      </c>
    </row>
    <row r="22883" spans="1:1" x14ac:dyDescent="0.2">
      <c r="A22883" t="s">
        <v>145</v>
      </c>
    </row>
    <row r="22884" spans="1:1" x14ac:dyDescent="0.2">
      <c r="A22884" t="s">
        <v>146</v>
      </c>
    </row>
    <row r="22885" spans="1:1" x14ac:dyDescent="0.2">
      <c r="A22885" t="s">
        <v>5818</v>
      </c>
    </row>
    <row r="22886" spans="1:1" x14ac:dyDescent="0.2">
      <c r="A22886" t="s">
        <v>5819</v>
      </c>
    </row>
    <row r="22887" spans="1:1" x14ac:dyDescent="0.2">
      <c r="A22887" t="s">
        <v>4105</v>
      </c>
    </row>
    <row r="22888" spans="1:1" x14ac:dyDescent="0.2">
      <c r="A22888" t="s">
        <v>173</v>
      </c>
    </row>
    <row r="22889" spans="1:1" x14ac:dyDescent="0.2">
      <c r="A22889" t="s">
        <v>152</v>
      </c>
    </row>
    <row r="22890" spans="1:1" x14ac:dyDescent="0.2">
      <c r="A22890" t="s">
        <v>150</v>
      </c>
    </row>
    <row r="22891" spans="1:1" x14ac:dyDescent="0.2">
      <c r="A22891" t="s">
        <v>158</v>
      </c>
    </row>
    <row r="22892" spans="1:1" x14ac:dyDescent="0.2">
      <c r="A22892" t="s">
        <v>177</v>
      </c>
    </row>
    <row r="22893" spans="1:1" x14ac:dyDescent="0.2">
      <c r="A22893" t="s">
        <v>146</v>
      </c>
    </row>
    <row r="22894" spans="1:1" x14ac:dyDescent="0.2">
      <c r="A22894" t="s">
        <v>5820</v>
      </c>
    </row>
    <row r="22895" spans="1:1" x14ac:dyDescent="0.2">
      <c r="A22895" t="s">
        <v>5821</v>
      </c>
    </row>
    <row r="22896" spans="1:1" x14ac:dyDescent="0.2">
      <c r="A22896" t="s">
        <v>4105</v>
      </c>
    </row>
    <row r="22897" spans="1:1" x14ac:dyDescent="0.2">
      <c r="A22897" t="s">
        <v>173</v>
      </c>
    </row>
    <row r="22898" spans="1:1" x14ac:dyDescent="0.2">
      <c r="A22898" t="s">
        <v>152</v>
      </c>
    </row>
    <row r="22899" spans="1:1" x14ac:dyDescent="0.2">
      <c r="A22899" t="s">
        <v>150</v>
      </c>
    </row>
    <row r="22900" spans="1:1" x14ac:dyDescent="0.2">
      <c r="A22900" t="s">
        <v>158</v>
      </c>
    </row>
    <row r="22901" spans="1:1" x14ac:dyDescent="0.2">
      <c r="A22901" t="s">
        <v>177</v>
      </c>
    </row>
    <row r="22902" spans="1:1" x14ac:dyDescent="0.2">
      <c r="A22902" t="s">
        <v>146</v>
      </c>
    </row>
    <row r="22903" spans="1:1" x14ac:dyDescent="0.2">
      <c r="A22903" t="s">
        <v>5822</v>
      </c>
    </row>
    <row r="22904" spans="1:1" x14ac:dyDescent="0.2">
      <c r="A22904" t="s">
        <v>5823</v>
      </c>
    </row>
    <row r="22905" spans="1:1" x14ac:dyDescent="0.2">
      <c r="A22905" t="s">
        <v>3463</v>
      </c>
    </row>
    <row r="22906" spans="1:1" x14ac:dyDescent="0.2">
      <c r="A22906" t="s">
        <v>173</v>
      </c>
    </row>
    <row r="22907" spans="1:1" x14ac:dyDescent="0.2">
      <c r="A22907" t="s">
        <v>152</v>
      </c>
    </row>
    <row r="22908" spans="1:1" x14ac:dyDescent="0.2">
      <c r="A22908" t="s">
        <v>150</v>
      </c>
    </row>
    <row r="22909" spans="1:1" x14ac:dyDescent="0.2">
      <c r="A22909" t="s">
        <v>158</v>
      </c>
    </row>
    <row r="22910" spans="1:1" x14ac:dyDescent="0.2">
      <c r="A22910" t="s">
        <v>177</v>
      </c>
    </row>
    <row r="22911" spans="1:1" x14ac:dyDescent="0.2">
      <c r="A22911" t="s">
        <v>146</v>
      </c>
    </row>
    <row r="22912" spans="1:1" x14ac:dyDescent="0.2">
      <c r="A22912" t="s">
        <v>5824</v>
      </c>
    </row>
    <row r="22913" spans="1:1" x14ac:dyDescent="0.2">
      <c r="A22913" t="s">
        <v>5825</v>
      </c>
    </row>
    <row r="22914" spans="1:1" x14ac:dyDescent="0.2">
      <c r="A22914" t="s">
        <v>4105</v>
      </c>
    </row>
    <row r="22915" spans="1:1" x14ac:dyDescent="0.2">
      <c r="A22915" t="s">
        <v>5826</v>
      </c>
    </row>
    <row r="22916" spans="1:1" x14ac:dyDescent="0.2">
      <c r="A22916" t="s">
        <v>152</v>
      </c>
    </row>
    <row r="22917" spans="1:1" x14ac:dyDescent="0.2">
      <c r="A22917" t="s">
        <v>150</v>
      </c>
    </row>
    <row r="22918" spans="1:1" x14ac:dyDescent="0.2">
      <c r="A22918" t="s">
        <v>158</v>
      </c>
    </row>
    <row r="22919" spans="1:1" x14ac:dyDescent="0.2">
      <c r="A22919" t="s">
        <v>177</v>
      </c>
    </row>
    <row r="22920" spans="1:1" x14ac:dyDescent="0.2">
      <c r="A22920" t="s">
        <v>146</v>
      </c>
    </row>
    <row r="22921" spans="1:1" x14ac:dyDescent="0.2">
      <c r="A22921" t="s">
        <v>5827</v>
      </c>
    </row>
    <row r="22922" spans="1:1" x14ac:dyDescent="0.2">
      <c r="A22922" t="s">
        <v>5828</v>
      </c>
    </row>
    <row r="22923" spans="1:1" x14ac:dyDescent="0.2">
      <c r="A22923" t="s">
        <v>3463</v>
      </c>
    </row>
    <row r="22924" spans="1:1" x14ac:dyDescent="0.2">
      <c r="A22924" t="s">
        <v>173</v>
      </c>
    </row>
    <row r="22925" spans="1:1" x14ac:dyDescent="0.2">
      <c r="A22925" t="s">
        <v>152</v>
      </c>
    </row>
    <row r="22926" spans="1:1" x14ac:dyDescent="0.2">
      <c r="A22926" t="s">
        <v>150</v>
      </c>
    </row>
    <row r="22927" spans="1:1" x14ac:dyDescent="0.2">
      <c r="A22927" t="s">
        <v>158</v>
      </c>
    </row>
    <row r="22928" spans="1:1" x14ac:dyDescent="0.2">
      <c r="A22928" t="s">
        <v>177</v>
      </c>
    </row>
    <row r="22929" spans="1:1" x14ac:dyDescent="0.2">
      <c r="A22929" t="s">
        <v>146</v>
      </c>
    </row>
    <row r="22930" spans="1:1" x14ac:dyDescent="0.2">
      <c r="A22930" t="s">
        <v>5829</v>
      </c>
    </row>
    <row r="22931" spans="1:1" x14ac:dyDescent="0.2">
      <c r="A22931" t="s">
        <v>5329</v>
      </c>
    </row>
    <row r="22932" spans="1:1" x14ac:dyDescent="0.2">
      <c r="A22932" t="s">
        <v>3463</v>
      </c>
    </row>
    <row r="22933" spans="1:1" x14ac:dyDescent="0.2">
      <c r="A22933" t="s">
        <v>173</v>
      </c>
    </row>
    <row r="22934" spans="1:1" x14ac:dyDescent="0.2">
      <c r="A22934" t="s">
        <v>152</v>
      </c>
    </row>
    <row r="22935" spans="1:1" x14ac:dyDescent="0.2">
      <c r="A22935" t="s">
        <v>150</v>
      </c>
    </row>
    <row r="22936" spans="1:1" x14ac:dyDescent="0.2">
      <c r="A22936" t="s">
        <v>158</v>
      </c>
    </row>
    <row r="22937" spans="1:1" x14ac:dyDescent="0.2">
      <c r="A22937" t="s">
        <v>177</v>
      </c>
    </row>
    <row r="22938" spans="1:1" x14ac:dyDescent="0.2">
      <c r="A22938" t="s">
        <v>146</v>
      </c>
    </row>
    <row r="22939" spans="1:1" x14ac:dyDescent="0.2">
      <c r="A22939" t="s">
        <v>5830</v>
      </c>
    </row>
    <row r="22940" spans="1:1" x14ac:dyDescent="0.2">
      <c r="A22940" t="s">
        <v>5831</v>
      </c>
    </row>
    <row r="22941" spans="1:1" x14ac:dyDescent="0.2">
      <c r="A22941" t="s">
        <v>4105</v>
      </c>
    </row>
    <row r="22942" spans="1:1" x14ac:dyDescent="0.2">
      <c r="A22942" t="s">
        <v>173</v>
      </c>
    </row>
    <row r="22943" spans="1:1" x14ac:dyDescent="0.2">
      <c r="A22943" t="s">
        <v>152</v>
      </c>
    </row>
    <row r="22944" spans="1:1" x14ac:dyDescent="0.2">
      <c r="A22944" t="s">
        <v>150</v>
      </c>
    </row>
    <row r="22945" spans="1:1" x14ac:dyDescent="0.2">
      <c r="A22945" t="s">
        <v>158</v>
      </c>
    </row>
    <row r="22946" spans="1:1" x14ac:dyDescent="0.2">
      <c r="A22946" t="s">
        <v>177</v>
      </c>
    </row>
    <row r="22947" spans="1:1" x14ac:dyDescent="0.2">
      <c r="A22947" t="s">
        <v>146</v>
      </c>
    </row>
    <row r="22948" spans="1:1" x14ac:dyDescent="0.2">
      <c r="A22948" t="s">
        <v>5832</v>
      </c>
    </row>
    <row r="22949" spans="1:1" x14ac:dyDescent="0.2">
      <c r="A22949" t="s">
        <v>143</v>
      </c>
    </row>
    <row r="22951" spans="1:1" x14ac:dyDescent="0.2">
      <c r="A22951" t="s">
        <v>144</v>
      </c>
    </row>
    <row r="22952" spans="1:1" x14ac:dyDescent="0.2">
      <c r="A22952" t="s">
        <v>145</v>
      </c>
    </row>
    <row r="22953" spans="1:1" x14ac:dyDescent="0.2">
      <c r="A22953" t="s">
        <v>146</v>
      </c>
    </row>
    <row r="22954" spans="1:1" x14ac:dyDescent="0.2">
      <c r="A22954" t="s">
        <v>5833</v>
      </c>
    </row>
    <row r="22955" spans="1:1" x14ac:dyDescent="0.2">
      <c r="A22955" t="s">
        <v>5834</v>
      </c>
    </row>
    <row r="22956" spans="1:1" x14ac:dyDescent="0.2">
      <c r="A22956" t="s">
        <v>3463</v>
      </c>
    </row>
    <row r="22957" spans="1:1" x14ac:dyDescent="0.2">
      <c r="A22957" t="s">
        <v>173</v>
      </c>
    </row>
    <row r="22958" spans="1:1" x14ac:dyDescent="0.2">
      <c r="A22958" t="s">
        <v>152</v>
      </c>
    </row>
    <row r="22959" spans="1:1" x14ac:dyDescent="0.2">
      <c r="A22959" t="s">
        <v>150</v>
      </c>
    </row>
    <row r="22960" spans="1:1" x14ac:dyDescent="0.2">
      <c r="A22960" t="s">
        <v>158</v>
      </c>
    </row>
    <row r="22961" spans="1:1" x14ac:dyDescent="0.2">
      <c r="A22961" t="s">
        <v>177</v>
      </c>
    </row>
    <row r="22962" spans="1:1" x14ac:dyDescent="0.2">
      <c r="A22962" t="s">
        <v>146</v>
      </c>
    </row>
    <row r="22963" spans="1:1" x14ac:dyDescent="0.2">
      <c r="A22963" t="s">
        <v>5835</v>
      </c>
    </row>
    <row r="22964" spans="1:1" x14ac:dyDescent="0.2">
      <c r="A22964" t="s">
        <v>5836</v>
      </c>
    </row>
    <row r="22965" spans="1:1" x14ac:dyDescent="0.2">
      <c r="A22965" t="s">
        <v>3463</v>
      </c>
    </row>
    <row r="22966" spans="1:1" x14ac:dyDescent="0.2">
      <c r="A22966" t="s">
        <v>173</v>
      </c>
    </row>
    <row r="22967" spans="1:1" x14ac:dyDescent="0.2">
      <c r="A22967" t="s">
        <v>152</v>
      </c>
    </row>
    <row r="22968" spans="1:1" x14ac:dyDescent="0.2">
      <c r="A22968" t="s">
        <v>150</v>
      </c>
    </row>
    <row r="22969" spans="1:1" x14ac:dyDescent="0.2">
      <c r="A22969" t="s">
        <v>158</v>
      </c>
    </row>
    <row r="22970" spans="1:1" x14ac:dyDescent="0.2">
      <c r="A22970" t="s">
        <v>177</v>
      </c>
    </row>
    <row r="22971" spans="1:1" x14ac:dyDescent="0.2">
      <c r="A22971" t="s">
        <v>146</v>
      </c>
    </row>
    <row r="22972" spans="1:1" x14ac:dyDescent="0.2">
      <c r="A22972" t="s">
        <v>5837</v>
      </c>
    </row>
    <row r="22973" spans="1:1" x14ac:dyDescent="0.2">
      <c r="A22973" t="s">
        <v>5838</v>
      </c>
    </row>
    <row r="22974" spans="1:1" x14ac:dyDescent="0.2">
      <c r="A22974" t="s">
        <v>3463</v>
      </c>
    </row>
    <row r="22975" spans="1:1" x14ac:dyDescent="0.2">
      <c r="A22975" t="s">
        <v>173</v>
      </c>
    </row>
    <row r="22976" spans="1:1" x14ac:dyDescent="0.2">
      <c r="A22976" t="s">
        <v>152</v>
      </c>
    </row>
    <row r="22977" spans="1:1" x14ac:dyDescent="0.2">
      <c r="A22977" t="s">
        <v>150</v>
      </c>
    </row>
    <row r="22978" spans="1:1" x14ac:dyDescent="0.2">
      <c r="A22978" t="s">
        <v>158</v>
      </c>
    </row>
    <row r="22979" spans="1:1" x14ac:dyDescent="0.2">
      <c r="A22979" t="s">
        <v>177</v>
      </c>
    </row>
    <row r="22980" spans="1:1" x14ac:dyDescent="0.2">
      <c r="A22980" t="s">
        <v>146</v>
      </c>
    </row>
    <row r="22981" spans="1:1" x14ac:dyDescent="0.2">
      <c r="A22981" t="s">
        <v>5839</v>
      </c>
    </row>
    <row r="22982" spans="1:1" x14ac:dyDescent="0.2">
      <c r="A22982" t="s">
        <v>5840</v>
      </c>
    </row>
    <row r="22983" spans="1:1" x14ac:dyDescent="0.2">
      <c r="A22983" t="s">
        <v>3463</v>
      </c>
    </row>
    <row r="22984" spans="1:1" x14ac:dyDescent="0.2">
      <c r="A22984" t="s">
        <v>173</v>
      </c>
    </row>
    <row r="22985" spans="1:1" x14ac:dyDescent="0.2">
      <c r="A22985" t="s">
        <v>152</v>
      </c>
    </row>
    <row r="22986" spans="1:1" x14ac:dyDescent="0.2">
      <c r="A22986" t="s">
        <v>150</v>
      </c>
    </row>
    <row r="22987" spans="1:1" x14ac:dyDescent="0.2">
      <c r="A22987" t="s">
        <v>158</v>
      </c>
    </row>
    <row r="22988" spans="1:1" x14ac:dyDescent="0.2">
      <c r="A22988" t="s">
        <v>177</v>
      </c>
    </row>
    <row r="22989" spans="1:1" x14ac:dyDescent="0.2">
      <c r="A22989" t="s">
        <v>146</v>
      </c>
    </row>
    <row r="22990" spans="1:1" x14ac:dyDescent="0.2">
      <c r="A22990" t="s">
        <v>5841</v>
      </c>
    </row>
    <row r="22991" spans="1:1" x14ac:dyDescent="0.2">
      <c r="A22991" t="s">
        <v>5842</v>
      </c>
    </row>
    <row r="22992" spans="1:1" x14ac:dyDescent="0.2">
      <c r="A22992" t="s">
        <v>4105</v>
      </c>
    </row>
    <row r="22993" spans="1:1" x14ac:dyDescent="0.2">
      <c r="A22993" t="s">
        <v>173</v>
      </c>
    </row>
    <row r="22994" spans="1:1" x14ac:dyDescent="0.2">
      <c r="A22994" t="s">
        <v>152</v>
      </c>
    </row>
    <row r="22995" spans="1:1" x14ac:dyDescent="0.2">
      <c r="A22995" t="s">
        <v>150</v>
      </c>
    </row>
    <row r="22996" spans="1:1" x14ac:dyDescent="0.2">
      <c r="A22996" t="s">
        <v>158</v>
      </c>
    </row>
    <row r="22997" spans="1:1" x14ac:dyDescent="0.2">
      <c r="A22997" t="s">
        <v>177</v>
      </c>
    </row>
    <row r="22998" spans="1:1" x14ac:dyDescent="0.2">
      <c r="A22998" t="s">
        <v>146</v>
      </c>
    </row>
    <row r="22999" spans="1:1" x14ac:dyDescent="0.2">
      <c r="A22999" t="s">
        <v>5843</v>
      </c>
    </row>
    <row r="23000" spans="1:1" x14ac:dyDescent="0.2">
      <c r="A23000" t="s">
        <v>5844</v>
      </c>
    </row>
    <row r="23001" spans="1:1" x14ac:dyDescent="0.2">
      <c r="A23001" t="s">
        <v>4105</v>
      </c>
    </row>
    <row r="23002" spans="1:1" x14ac:dyDescent="0.2">
      <c r="A23002" t="s">
        <v>173</v>
      </c>
    </row>
    <row r="23003" spans="1:1" x14ac:dyDescent="0.2">
      <c r="A23003" t="s">
        <v>152</v>
      </c>
    </row>
    <row r="23004" spans="1:1" x14ac:dyDescent="0.2">
      <c r="A23004" t="s">
        <v>150</v>
      </c>
    </row>
    <row r="23005" spans="1:1" x14ac:dyDescent="0.2">
      <c r="A23005" t="s">
        <v>158</v>
      </c>
    </row>
    <row r="23006" spans="1:1" x14ac:dyDescent="0.2">
      <c r="A23006" t="s">
        <v>177</v>
      </c>
    </row>
    <row r="23007" spans="1:1" x14ac:dyDescent="0.2">
      <c r="A23007" t="s">
        <v>146</v>
      </c>
    </row>
    <row r="23008" spans="1:1" x14ac:dyDescent="0.2">
      <c r="A23008" t="s">
        <v>5845</v>
      </c>
    </row>
    <row r="23009" spans="1:1" x14ac:dyDescent="0.2">
      <c r="A23009" t="s">
        <v>5846</v>
      </c>
    </row>
    <row r="23010" spans="1:1" x14ac:dyDescent="0.2">
      <c r="A23010" t="s">
        <v>3463</v>
      </c>
    </row>
    <row r="23011" spans="1:1" x14ac:dyDescent="0.2">
      <c r="A23011" t="s">
        <v>173</v>
      </c>
    </row>
    <row r="23012" spans="1:1" x14ac:dyDescent="0.2">
      <c r="A23012" t="s">
        <v>152</v>
      </c>
    </row>
    <row r="23013" spans="1:1" x14ac:dyDescent="0.2">
      <c r="A23013" t="s">
        <v>150</v>
      </c>
    </row>
    <row r="23014" spans="1:1" x14ac:dyDescent="0.2">
      <c r="A23014" t="s">
        <v>158</v>
      </c>
    </row>
    <row r="23015" spans="1:1" x14ac:dyDescent="0.2">
      <c r="A23015" t="s">
        <v>177</v>
      </c>
    </row>
    <row r="23016" spans="1:1" x14ac:dyDescent="0.2">
      <c r="A23016" t="s">
        <v>146</v>
      </c>
    </row>
    <row r="23017" spans="1:1" x14ac:dyDescent="0.2">
      <c r="A23017" t="s">
        <v>5847</v>
      </c>
    </row>
    <row r="23018" spans="1:1" x14ac:dyDescent="0.2">
      <c r="A23018" t="s">
        <v>143</v>
      </c>
    </row>
    <row r="23020" spans="1:1" x14ac:dyDescent="0.2">
      <c r="A23020" t="s">
        <v>144</v>
      </c>
    </row>
    <row r="23021" spans="1:1" x14ac:dyDescent="0.2">
      <c r="A23021" t="s">
        <v>145</v>
      </c>
    </row>
    <row r="23022" spans="1:1" x14ac:dyDescent="0.2">
      <c r="A23022" t="s">
        <v>146</v>
      </c>
    </row>
    <row r="23023" spans="1:1" x14ac:dyDescent="0.2">
      <c r="A23023" t="s">
        <v>5848</v>
      </c>
    </row>
    <row r="23024" spans="1:1" x14ac:dyDescent="0.2">
      <c r="A23024" t="s">
        <v>5849</v>
      </c>
    </row>
    <row r="23025" spans="1:1" x14ac:dyDescent="0.2">
      <c r="A23025" t="s">
        <v>3463</v>
      </c>
    </row>
    <row r="23026" spans="1:1" x14ac:dyDescent="0.2">
      <c r="A23026" t="s">
        <v>173</v>
      </c>
    </row>
    <row r="23027" spans="1:1" x14ac:dyDescent="0.2">
      <c r="A23027" t="s">
        <v>152</v>
      </c>
    </row>
    <row r="23028" spans="1:1" x14ac:dyDescent="0.2">
      <c r="A23028" t="s">
        <v>150</v>
      </c>
    </row>
    <row r="23029" spans="1:1" x14ac:dyDescent="0.2">
      <c r="A23029" t="s">
        <v>158</v>
      </c>
    </row>
    <row r="23030" spans="1:1" x14ac:dyDescent="0.2">
      <c r="A23030" t="s">
        <v>177</v>
      </c>
    </row>
    <row r="23031" spans="1:1" x14ac:dyDescent="0.2">
      <c r="A23031" t="s">
        <v>146</v>
      </c>
    </row>
    <row r="23032" spans="1:1" x14ac:dyDescent="0.2">
      <c r="A23032" t="s">
        <v>5850</v>
      </c>
    </row>
    <row r="23033" spans="1:1" x14ac:dyDescent="0.2">
      <c r="A23033" t="s">
        <v>5851</v>
      </c>
    </row>
    <row r="23034" spans="1:1" x14ac:dyDescent="0.2">
      <c r="A23034" t="s">
        <v>4105</v>
      </c>
    </row>
    <row r="23035" spans="1:1" x14ac:dyDescent="0.2">
      <c r="A23035" t="s">
        <v>173</v>
      </c>
    </row>
    <row r="23036" spans="1:1" x14ac:dyDescent="0.2">
      <c r="A23036" t="s">
        <v>152</v>
      </c>
    </row>
    <row r="23037" spans="1:1" x14ac:dyDescent="0.2">
      <c r="A23037" t="s">
        <v>150</v>
      </c>
    </row>
    <row r="23038" spans="1:1" x14ac:dyDescent="0.2">
      <c r="A23038" t="s">
        <v>158</v>
      </c>
    </row>
    <row r="23039" spans="1:1" x14ac:dyDescent="0.2">
      <c r="A23039" t="s">
        <v>177</v>
      </c>
    </row>
    <row r="23040" spans="1:1" x14ac:dyDescent="0.2">
      <c r="A23040" t="s">
        <v>146</v>
      </c>
    </row>
    <row r="23041" spans="1:1" x14ac:dyDescent="0.2">
      <c r="A23041" t="s">
        <v>5852</v>
      </c>
    </row>
    <row r="23042" spans="1:1" x14ac:dyDescent="0.2">
      <c r="A23042" t="s">
        <v>5853</v>
      </c>
    </row>
    <row r="23043" spans="1:1" x14ac:dyDescent="0.2">
      <c r="A23043" t="s">
        <v>4105</v>
      </c>
    </row>
    <row r="23044" spans="1:1" x14ac:dyDescent="0.2">
      <c r="A23044" t="s">
        <v>173</v>
      </c>
    </row>
    <row r="23045" spans="1:1" x14ac:dyDescent="0.2">
      <c r="A23045" t="s">
        <v>152</v>
      </c>
    </row>
    <row r="23046" spans="1:1" x14ac:dyDescent="0.2">
      <c r="A23046" t="s">
        <v>150</v>
      </c>
    </row>
    <row r="23047" spans="1:1" x14ac:dyDescent="0.2">
      <c r="A23047" t="s">
        <v>158</v>
      </c>
    </row>
    <row r="23048" spans="1:1" x14ac:dyDescent="0.2">
      <c r="A23048" t="s">
        <v>177</v>
      </c>
    </row>
    <row r="23049" spans="1:1" x14ac:dyDescent="0.2">
      <c r="A23049" t="s">
        <v>146</v>
      </c>
    </row>
    <row r="23050" spans="1:1" x14ac:dyDescent="0.2">
      <c r="A23050" t="s">
        <v>5854</v>
      </c>
    </row>
    <row r="23051" spans="1:1" x14ac:dyDescent="0.2">
      <c r="A23051" t="s">
        <v>5855</v>
      </c>
    </row>
    <row r="23052" spans="1:1" x14ac:dyDescent="0.2">
      <c r="A23052" t="s">
        <v>3463</v>
      </c>
    </row>
    <row r="23053" spans="1:1" x14ac:dyDescent="0.2">
      <c r="A23053" t="s">
        <v>173</v>
      </c>
    </row>
    <row r="23054" spans="1:1" x14ac:dyDescent="0.2">
      <c r="A23054" t="s">
        <v>152</v>
      </c>
    </row>
    <row r="23055" spans="1:1" x14ac:dyDescent="0.2">
      <c r="A23055" t="s">
        <v>150</v>
      </c>
    </row>
    <row r="23056" spans="1:1" x14ac:dyDescent="0.2">
      <c r="A23056" t="s">
        <v>158</v>
      </c>
    </row>
    <row r="23057" spans="1:1" x14ac:dyDescent="0.2">
      <c r="A23057" t="s">
        <v>177</v>
      </c>
    </row>
    <row r="23058" spans="1:1" x14ac:dyDescent="0.2">
      <c r="A23058" t="s">
        <v>146</v>
      </c>
    </row>
    <row r="23059" spans="1:1" x14ac:dyDescent="0.2">
      <c r="A23059" t="s">
        <v>5856</v>
      </c>
    </row>
    <row r="23060" spans="1:1" x14ac:dyDescent="0.2">
      <c r="A23060" t="s">
        <v>5857</v>
      </c>
    </row>
    <row r="23061" spans="1:1" x14ac:dyDescent="0.2">
      <c r="A23061" t="s">
        <v>3463</v>
      </c>
    </row>
    <row r="23062" spans="1:1" x14ac:dyDescent="0.2">
      <c r="A23062" t="s">
        <v>173</v>
      </c>
    </row>
    <row r="23063" spans="1:1" x14ac:dyDescent="0.2">
      <c r="A23063" t="s">
        <v>152</v>
      </c>
    </row>
    <row r="23064" spans="1:1" x14ac:dyDescent="0.2">
      <c r="A23064" t="s">
        <v>150</v>
      </c>
    </row>
    <row r="23065" spans="1:1" x14ac:dyDescent="0.2">
      <c r="A23065" t="s">
        <v>158</v>
      </c>
    </row>
    <row r="23066" spans="1:1" x14ac:dyDescent="0.2">
      <c r="A23066" t="s">
        <v>177</v>
      </c>
    </row>
    <row r="23067" spans="1:1" x14ac:dyDescent="0.2">
      <c r="A23067" t="s">
        <v>146</v>
      </c>
    </row>
    <row r="23068" spans="1:1" x14ac:dyDescent="0.2">
      <c r="A23068" t="s">
        <v>5858</v>
      </c>
    </row>
    <row r="23069" spans="1:1" x14ac:dyDescent="0.2">
      <c r="A23069" t="s">
        <v>5859</v>
      </c>
    </row>
    <row r="23070" spans="1:1" x14ac:dyDescent="0.2">
      <c r="A23070" t="s">
        <v>3463</v>
      </c>
    </row>
    <row r="23071" spans="1:1" x14ac:dyDescent="0.2">
      <c r="A23071" t="s">
        <v>173</v>
      </c>
    </row>
    <row r="23072" spans="1:1" x14ac:dyDescent="0.2">
      <c r="A23072" t="s">
        <v>152</v>
      </c>
    </row>
    <row r="23073" spans="1:1" x14ac:dyDescent="0.2">
      <c r="A23073" t="s">
        <v>150</v>
      </c>
    </row>
    <row r="23074" spans="1:1" x14ac:dyDescent="0.2">
      <c r="A23074" t="s">
        <v>158</v>
      </c>
    </row>
    <row r="23075" spans="1:1" x14ac:dyDescent="0.2">
      <c r="A23075" t="s">
        <v>177</v>
      </c>
    </row>
    <row r="23076" spans="1:1" x14ac:dyDescent="0.2">
      <c r="A23076" t="s">
        <v>146</v>
      </c>
    </row>
    <row r="23077" spans="1:1" x14ac:dyDescent="0.2">
      <c r="A23077" t="s">
        <v>5860</v>
      </c>
    </row>
    <row r="23078" spans="1:1" x14ac:dyDescent="0.2">
      <c r="A23078" t="s">
        <v>5861</v>
      </c>
    </row>
    <row r="23079" spans="1:1" x14ac:dyDescent="0.2">
      <c r="A23079" t="s">
        <v>4105</v>
      </c>
    </row>
    <row r="23080" spans="1:1" x14ac:dyDescent="0.2">
      <c r="A23080" t="s">
        <v>173</v>
      </c>
    </row>
    <row r="23081" spans="1:1" x14ac:dyDescent="0.2">
      <c r="A23081" t="s">
        <v>152</v>
      </c>
    </row>
    <row r="23082" spans="1:1" x14ac:dyDescent="0.2">
      <c r="A23082" t="s">
        <v>150</v>
      </c>
    </row>
    <row r="23083" spans="1:1" x14ac:dyDescent="0.2">
      <c r="A23083" t="s">
        <v>158</v>
      </c>
    </row>
    <row r="23084" spans="1:1" x14ac:dyDescent="0.2">
      <c r="A23084" t="s">
        <v>177</v>
      </c>
    </row>
    <row r="23085" spans="1:1" x14ac:dyDescent="0.2">
      <c r="A23085" t="s">
        <v>146</v>
      </c>
    </row>
    <row r="23086" spans="1:1" x14ac:dyDescent="0.2">
      <c r="A23086" t="s">
        <v>5862</v>
      </c>
    </row>
    <row r="23087" spans="1:1" x14ac:dyDescent="0.2">
      <c r="A23087" t="s">
        <v>143</v>
      </c>
    </row>
    <row r="23089" spans="1:1" x14ac:dyDescent="0.2">
      <c r="A23089" t="s">
        <v>144</v>
      </c>
    </row>
    <row r="23090" spans="1:1" x14ac:dyDescent="0.2">
      <c r="A23090" t="s">
        <v>145</v>
      </c>
    </row>
    <row r="23091" spans="1:1" x14ac:dyDescent="0.2">
      <c r="A23091" t="s">
        <v>146</v>
      </c>
    </row>
    <row r="23092" spans="1:1" x14ac:dyDescent="0.2">
      <c r="A23092" t="s">
        <v>5863</v>
      </c>
    </row>
    <row r="23093" spans="1:1" x14ac:dyDescent="0.2">
      <c r="A23093" t="s">
        <v>5864</v>
      </c>
    </row>
    <row r="23094" spans="1:1" x14ac:dyDescent="0.2">
      <c r="A23094" t="s">
        <v>3463</v>
      </c>
    </row>
    <row r="23095" spans="1:1" x14ac:dyDescent="0.2">
      <c r="A23095" t="s">
        <v>173</v>
      </c>
    </row>
    <row r="23096" spans="1:1" x14ac:dyDescent="0.2">
      <c r="A23096" t="s">
        <v>152</v>
      </c>
    </row>
    <row r="23097" spans="1:1" x14ac:dyDescent="0.2">
      <c r="A23097" t="s">
        <v>150</v>
      </c>
    </row>
    <row r="23098" spans="1:1" x14ac:dyDescent="0.2">
      <c r="A23098" t="s">
        <v>158</v>
      </c>
    </row>
    <row r="23099" spans="1:1" x14ac:dyDescent="0.2">
      <c r="A23099" t="s">
        <v>146</v>
      </c>
    </row>
    <row r="23100" spans="1:1" x14ac:dyDescent="0.2">
      <c r="A23100" t="s">
        <v>5865</v>
      </c>
    </row>
    <row r="23101" spans="1:1" x14ac:dyDescent="0.2">
      <c r="A23101" t="s">
        <v>5866</v>
      </c>
    </row>
    <row r="23102" spans="1:1" x14ac:dyDescent="0.2">
      <c r="A23102" t="s">
        <v>3463</v>
      </c>
    </row>
    <row r="23103" spans="1:1" x14ac:dyDescent="0.2">
      <c r="A23103" t="s">
        <v>173</v>
      </c>
    </row>
    <row r="23104" spans="1:1" x14ac:dyDescent="0.2">
      <c r="A23104" t="s">
        <v>152</v>
      </c>
    </row>
    <row r="23105" spans="1:1" x14ac:dyDescent="0.2">
      <c r="A23105" t="s">
        <v>150</v>
      </c>
    </row>
    <row r="23106" spans="1:1" x14ac:dyDescent="0.2">
      <c r="A23106" t="s">
        <v>151</v>
      </c>
    </row>
    <row r="23107" spans="1:1" x14ac:dyDescent="0.2">
      <c r="A23107" t="s">
        <v>177</v>
      </c>
    </row>
    <row r="23108" spans="1:1" x14ac:dyDescent="0.2">
      <c r="A23108" t="s">
        <v>146</v>
      </c>
    </row>
    <row r="23109" spans="1:1" x14ac:dyDescent="0.2">
      <c r="A23109" t="s">
        <v>5867</v>
      </c>
    </row>
    <row r="23110" spans="1:1" x14ac:dyDescent="0.2">
      <c r="A23110" t="s">
        <v>5868</v>
      </c>
    </row>
    <row r="23111" spans="1:1" x14ac:dyDescent="0.2">
      <c r="A23111" t="s">
        <v>3463</v>
      </c>
    </row>
    <row r="23112" spans="1:1" x14ac:dyDescent="0.2">
      <c r="A23112" t="s">
        <v>173</v>
      </c>
    </row>
    <row r="23113" spans="1:1" x14ac:dyDescent="0.2">
      <c r="A23113" t="s">
        <v>152</v>
      </c>
    </row>
    <row r="23114" spans="1:1" x14ac:dyDescent="0.2">
      <c r="A23114" t="s">
        <v>150</v>
      </c>
    </row>
    <row r="23115" spans="1:1" x14ac:dyDescent="0.2">
      <c r="A23115" t="s">
        <v>158</v>
      </c>
    </row>
    <row r="23116" spans="1:1" x14ac:dyDescent="0.2">
      <c r="A23116" t="s">
        <v>177</v>
      </c>
    </row>
    <row r="23117" spans="1:1" x14ac:dyDescent="0.2">
      <c r="A23117" t="s">
        <v>146</v>
      </c>
    </row>
    <row r="23118" spans="1:1" x14ac:dyDescent="0.2">
      <c r="A23118" t="s">
        <v>5869</v>
      </c>
    </row>
    <row r="23119" spans="1:1" x14ac:dyDescent="0.2">
      <c r="A23119" t="s">
        <v>5870</v>
      </c>
    </row>
    <row r="23120" spans="1:1" x14ac:dyDescent="0.2">
      <c r="A23120" t="s">
        <v>3463</v>
      </c>
    </row>
    <row r="23121" spans="1:1" x14ac:dyDescent="0.2">
      <c r="A23121" t="s">
        <v>173</v>
      </c>
    </row>
    <row r="23122" spans="1:1" x14ac:dyDescent="0.2">
      <c r="A23122" t="s">
        <v>152</v>
      </c>
    </row>
    <row r="23123" spans="1:1" x14ac:dyDescent="0.2">
      <c r="A23123" t="s">
        <v>150</v>
      </c>
    </row>
    <row r="23124" spans="1:1" x14ac:dyDescent="0.2">
      <c r="A23124" t="s">
        <v>158</v>
      </c>
    </row>
    <row r="23125" spans="1:1" x14ac:dyDescent="0.2">
      <c r="A23125" t="s">
        <v>177</v>
      </c>
    </row>
    <row r="23126" spans="1:1" x14ac:dyDescent="0.2">
      <c r="A23126" t="s">
        <v>146</v>
      </c>
    </row>
    <row r="23127" spans="1:1" x14ac:dyDescent="0.2">
      <c r="A23127" t="s">
        <v>5871</v>
      </c>
    </row>
    <row r="23128" spans="1:1" x14ac:dyDescent="0.2">
      <c r="A23128" t="s">
        <v>5872</v>
      </c>
    </row>
    <row r="23129" spans="1:1" x14ac:dyDescent="0.2">
      <c r="A23129" t="s">
        <v>3463</v>
      </c>
    </row>
    <row r="23130" spans="1:1" x14ac:dyDescent="0.2">
      <c r="A23130" t="s">
        <v>173</v>
      </c>
    </row>
    <row r="23131" spans="1:1" x14ac:dyDescent="0.2">
      <c r="A23131" t="s">
        <v>152</v>
      </c>
    </row>
    <row r="23132" spans="1:1" x14ac:dyDescent="0.2">
      <c r="A23132" t="s">
        <v>150</v>
      </c>
    </row>
    <row r="23133" spans="1:1" x14ac:dyDescent="0.2">
      <c r="A23133" t="s">
        <v>158</v>
      </c>
    </row>
    <row r="23134" spans="1:1" x14ac:dyDescent="0.2">
      <c r="A23134" t="s">
        <v>177</v>
      </c>
    </row>
    <row r="23135" spans="1:1" x14ac:dyDescent="0.2">
      <c r="A23135" t="s">
        <v>146</v>
      </c>
    </row>
    <row r="23136" spans="1:1" x14ac:dyDescent="0.2">
      <c r="A23136" t="s">
        <v>5873</v>
      </c>
    </row>
    <row r="23137" spans="1:1" x14ac:dyDescent="0.2">
      <c r="A23137" t="s">
        <v>5874</v>
      </c>
    </row>
    <row r="23138" spans="1:1" x14ac:dyDescent="0.2">
      <c r="A23138" t="s">
        <v>3463</v>
      </c>
    </row>
    <row r="23139" spans="1:1" x14ac:dyDescent="0.2">
      <c r="A23139" t="s">
        <v>173</v>
      </c>
    </row>
    <row r="23140" spans="1:1" x14ac:dyDescent="0.2">
      <c r="A23140" t="s">
        <v>152</v>
      </c>
    </row>
    <row r="23141" spans="1:1" x14ac:dyDescent="0.2">
      <c r="A23141" t="s">
        <v>150</v>
      </c>
    </row>
    <row r="23142" spans="1:1" x14ac:dyDescent="0.2">
      <c r="A23142" t="s">
        <v>151</v>
      </c>
    </row>
    <row r="23143" spans="1:1" x14ac:dyDescent="0.2">
      <c r="A23143" t="s">
        <v>177</v>
      </c>
    </row>
    <row r="23144" spans="1:1" x14ac:dyDescent="0.2">
      <c r="A23144" t="s">
        <v>146</v>
      </c>
    </row>
    <row r="23145" spans="1:1" x14ac:dyDescent="0.2">
      <c r="A23145" t="s">
        <v>5875</v>
      </c>
    </row>
    <row r="23146" spans="1:1" x14ac:dyDescent="0.2">
      <c r="A23146" t="s">
        <v>5876</v>
      </c>
    </row>
    <row r="23147" spans="1:1" x14ac:dyDescent="0.2">
      <c r="A23147" t="s">
        <v>3463</v>
      </c>
    </row>
    <row r="23148" spans="1:1" x14ac:dyDescent="0.2">
      <c r="A23148" t="s">
        <v>173</v>
      </c>
    </row>
    <row r="23149" spans="1:1" x14ac:dyDescent="0.2">
      <c r="A23149" t="s">
        <v>152</v>
      </c>
    </row>
    <row r="23150" spans="1:1" x14ac:dyDescent="0.2">
      <c r="A23150" t="s">
        <v>150</v>
      </c>
    </row>
    <row r="23151" spans="1:1" x14ac:dyDescent="0.2">
      <c r="A23151" t="s">
        <v>151</v>
      </c>
    </row>
    <row r="23152" spans="1:1" x14ac:dyDescent="0.2">
      <c r="A23152" t="s">
        <v>177</v>
      </c>
    </row>
    <row r="23153" spans="1:1" x14ac:dyDescent="0.2">
      <c r="A23153" t="s">
        <v>146</v>
      </c>
    </row>
    <row r="23154" spans="1:1" x14ac:dyDescent="0.2">
      <c r="A23154" t="s">
        <v>5877</v>
      </c>
    </row>
    <row r="23155" spans="1:1" x14ac:dyDescent="0.2">
      <c r="A23155" t="s">
        <v>143</v>
      </c>
    </row>
    <row r="23157" spans="1:1" x14ac:dyDescent="0.2">
      <c r="A23157" t="s">
        <v>144</v>
      </c>
    </row>
    <row r="23158" spans="1:1" x14ac:dyDescent="0.2">
      <c r="A23158" t="s">
        <v>145</v>
      </c>
    </row>
    <row r="23159" spans="1:1" x14ac:dyDescent="0.2">
      <c r="A23159" t="s">
        <v>146</v>
      </c>
    </row>
    <row r="23160" spans="1:1" x14ac:dyDescent="0.2">
      <c r="A23160" t="s">
        <v>5878</v>
      </c>
    </row>
    <row r="23161" spans="1:1" x14ac:dyDescent="0.2">
      <c r="A23161" t="s">
        <v>5879</v>
      </c>
    </row>
    <row r="23162" spans="1:1" x14ac:dyDescent="0.2">
      <c r="A23162" t="s">
        <v>3463</v>
      </c>
    </row>
    <row r="23163" spans="1:1" x14ac:dyDescent="0.2">
      <c r="A23163" t="s">
        <v>173</v>
      </c>
    </row>
    <row r="23164" spans="1:1" x14ac:dyDescent="0.2">
      <c r="A23164" t="s">
        <v>152</v>
      </c>
    </row>
    <row r="23165" spans="1:1" x14ac:dyDescent="0.2">
      <c r="A23165" t="s">
        <v>150</v>
      </c>
    </row>
    <row r="23166" spans="1:1" x14ac:dyDescent="0.2">
      <c r="A23166" t="s">
        <v>158</v>
      </c>
    </row>
    <row r="23167" spans="1:1" x14ac:dyDescent="0.2">
      <c r="A23167" t="s">
        <v>177</v>
      </c>
    </row>
    <row r="23168" spans="1:1" x14ac:dyDescent="0.2">
      <c r="A23168" t="s">
        <v>146</v>
      </c>
    </row>
    <row r="23169" spans="1:1" x14ac:dyDescent="0.2">
      <c r="A23169" t="s">
        <v>5880</v>
      </c>
    </row>
    <row r="23170" spans="1:1" x14ac:dyDescent="0.2">
      <c r="A23170" t="s">
        <v>5881</v>
      </c>
    </row>
    <row r="23171" spans="1:1" x14ac:dyDescent="0.2">
      <c r="A23171" t="s">
        <v>3463</v>
      </c>
    </row>
    <row r="23172" spans="1:1" x14ac:dyDescent="0.2">
      <c r="A23172" t="s">
        <v>173</v>
      </c>
    </row>
    <row r="23173" spans="1:1" x14ac:dyDescent="0.2">
      <c r="A23173" t="s">
        <v>152</v>
      </c>
    </row>
    <row r="23174" spans="1:1" x14ac:dyDescent="0.2">
      <c r="A23174" t="s">
        <v>150</v>
      </c>
    </row>
    <row r="23175" spans="1:1" x14ac:dyDescent="0.2">
      <c r="A23175" t="s">
        <v>158</v>
      </c>
    </row>
    <row r="23176" spans="1:1" x14ac:dyDescent="0.2">
      <c r="A23176" t="s">
        <v>177</v>
      </c>
    </row>
    <row r="23177" spans="1:1" x14ac:dyDescent="0.2">
      <c r="A23177" t="s">
        <v>146</v>
      </c>
    </row>
    <row r="23178" spans="1:1" x14ac:dyDescent="0.2">
      <c r="A23178" t="s">
        <v>5882</v>
      </c>
    </row>
    <row r="23179" spans="1:1" x14ac:dyDescent="0.2">
      <c r="A23179" t="s">
        <v>5881</v>
      </c>
    </row>
    <row r="23180" spans="1:1" x14ac:dyDescent="0.2">
      <c r="A23180" t="s">
        <v>3463</v>
      </c>
    </row>
    <row r="23181" spans="1:1" x14ac:dyDescent="0.2">
      <c r="A23181" t="s">
        <v>173</v>
      </c>
    </row>
    <row r="23182" spans="1:1" x14ac:dyDescent="0.2">
      <c r="A23182" t="s">
        <v>152</v>
      </c>
    </row>
    <row r="23183" spans="1:1" x14ac:dyDescent="0.2">
      <c r="A23183" t="s">
        <v>150</v>
      </c>
    </row>
    <row r="23184" spans="1:1" x14ac:dyDescent="0.2">
      <c r="A23184" t="s">
        <v>158</v>
      </c>
    </row>
    <row r="23185" spans="1:1" x14ac:dyDescent="0.2">
      <c r="A23185" t="s">
        <v>177</v>
      </c>
    </row>
    <row r="23186" spans="1:1" x14ac:dyDescent="0.2">
      <c r="A23186" t="s">
        <v>146</v>
      </c>
    </row>
    <row r="23187" spans="1:1" x14ac:dyDescent="0.2">
      <c r="A23187" t="s">
        <v>5883</v>
      </c>
    </row>
    <row r="23188" spans="1:1" x14ac:dyDescent="0.2">
      <c r="A23188" t="s">
        <v>5884</v>
      </c>
    </row>
    <row r="23189" spans="1:1" x14ac:dyDescent="0.2">
      <c r="A23189" t="s">
        <v>3463</v>
      </c>
    </row>
    <row r="23190" spans="1:1" x14ac:dyDescent="0.2">
      <c r="A23190" t="s">
        <v>173</v>
      </c>
    </row>
    <row r="23191" spans="1:1" x14ac:dyDescent="0.2">
      <c r="A23191" t="s">
        <v>152</v>
      </c>
    </row>
    <row r="23192" spans="1:1" x14ac:dyDescent="0.2">
      <c r="A23192" t="s">
        <v>150</v>
      </c>
    </row>
    <row r="23193" spans="1:1" x14ac:dyDescent="0.2">
      <c r="A23193" t="s">
        <v>158</v>
      </c>
    </row>
    <row r="23194" spans="1:1" x14ac:dyDescent="0.2">
      <c r="A23194" t="s">
        <v>177</v>
      </c>
    </row>
    <row r="23195" spans="1:1" x14ac:dyDescent="0.2">
      <c r="A23195" t="s">
        <v>146</v>
      </c>
    </row>
    <row r="23196" spans="1:1" x14ac:dyDescent="0.2">
      <c r="A23196" t="s">
        <v>5885</v>
      </c>
    </row>
    <row r="23197" spans="1:1" x14ac:dyDescent="0.2">
      <c r="A23197" t="s">
        <v>5886</v>
      </c>
    </row>
    <row r="23198" spans="1:1" x14ac:dyDescent="0.2">
      <c r="A23198" t="s">
        <v>3463</v>
      </c>
    </row>
    <row r="23199" spans="1:1" x14ac:dyDescent="0.2">
      <c r="A23199" t="s">
        <v>173</v>
      </c>
    </row>
    <row r="23200" spans="1:1" x14ac:dyDescent="0.2">
      <c r="A23200" t="s">
        <v>152</v>
      </c>
    </row>
    <row r="23201" spans="1:1" x14ac:dyDescent="0.2">
      <c r="A23201" t="s">
        <v>150</v>
      </c>
    </row>
    <row r="23202" spans="1:1" x14ac:dyDescent="0.2">
      <c r="A23202" t="s">
        <v>158</v>
      </c>
    </row>
    <row r="23203" spans="1:1" x14ac:dyDescent="0.2">
      <c r="A23203" t="s">
        <v>177</v>
      </c>
    </row>
    <row r="23204" spans="1:1" x14ac:dyDescent="0.2">
      <c r="A23204" t="s">
        <v>146</v>
      </c>
    </row>
    <row r="23205" spans="1:1" x14ac:dyDescent="0.2">
      <c r="A23205" t="s">
        <v>5887</v>
      </c>
    </row>
    <row r="23206" spans="1:1" x14ac:dyDescent="0.2">
      <c r="A23206" t="s">
        <v>5888</v>
      </c>
    </row>
    <row r="23207" spans="1:1" x14ac:dyDescent="0.2">
      <c r="A23207" t="s">
        <v>3463</v>
      </c>
    </row>
    <row r="23208" spans="1:1" x14ac:dyDescent="0.2">
      <c r="A23208" t="s">
        <v>173</v>
      </c>
    </row>
    <row r="23209" spans="1:1" x14ac:dyDescent="0.2">
      <c r="A23209" t="s">
        <v>152</v>
      </c>
    </row>
    <row r="23210" spans="1:1" x14ac:dyDescent="0.2">
      <c r="A23210" t="s">
        <v>150</v>
      </c>
    </row>
    <row r="23211" spans="1:1" x14ac:dyDescent="0.2">
      <c r="A23211" t="s">
        <v>151</v>
      </c>
    </row>
    <row r="23212" spans="1:1" x14ac:dyDescent="0.2">
      <c r="A23212" t="s">
        <v>177</v>
      </c>
    </row>
    <row r="23213" spans="1:1" x14ac:dyDescent="0.2">
      <c r="A23213" t="s">
        <v>146</v>
      </c>
    </row>
    <row r="23214" spans="1:1" x14ac:dyDescent="0.2">
      <c r="A23214" t="s">
        <v>5889</v>
      </c>
    </row>
    <row r="23215" spans="1:1" x14ac:dyDescent="0.2">
      <c r="A23215" t="s">
        <v>5890</v>
      </c>
    </row>
    <row r="23216" spans="1:1" x14ac:dyDescent="0.2">
      <c r="A23216" t="s">
        <v>3463</v>
      </c>
    </row>
    <row r="23217" spans="1:1" x14ac:dyDescent="0.2">
      <c r="A23217" t="s">
        <v>173</v>
      </c>
    </row>
    <row r="23218" spans="1:1" x14ac:dyDescent="0.2">
      <c r="A23218" t="s">
        <v>152</v>
      </c>
    </row>
    <row r="23219" spans="1:1" x14ac:dyDescent="0.2">
      <c r="A23219" t="s">
        <v>150</v>
      </c>
    </row>
    <row r="23220" spans="1:1" x14ac:dyDescent="0.2">
      <c r="A23220" t="s">
        <v>158</v>
      </c>
    </row>
    <row r="23221" spans="1:1" x14ac:dyDescent="0.2">
      <c r="A23221" t="s">
        <v>177</v>
      </c>
    </row>
    <row r="23222" spans="1:1" x14ac:dyDescent="0.2">
      <c r="A23222" t="s">
        <v>146</v>
      </c>
    </row>
    <row r="23223" spans="1:1" x14ac:dyDescent="0.2">
      <c r="A23223" t="s">
        <v>5891</v>
      </c>
    </row>
    <row r="23224" spans="1:1" x14ac:dyDescent="0.2">
      <c r="A23224" t="s">
        <v>143</v>
      </c>
    </row>
    <row r="23226" spans="1:1" x14ac:dyDescent="0.2">
      <c r="A23226" t="s">
        <v>144</v>
      </c>
    </row>
    <row r="23227" spans="1:1" x14ac:dyDescent="0.2">
      <c r="A23227" t="s">
        <v>145</v>
      </c>
    </row>
    <row r="23228" spans="1:1" x14ac:dyDescent="0.2">
      <c r="A23228" t="s">
        <v>146</v>
      </c>
    </row>
    <row r="23229" spans="1:1" x14ac:dyDescent="0.2">
      <c r="A23229" t="s">
        <v>5892</v>
      </c>
    </row>
    <row r="23230" spans="1:1" x14ac:dyDescent="0.2">
      <c r="A23230" t="s">
        <v>5893</v>
      </c>
    </row>
    <row r="23231" spans="1:1" x14ac:dyDescent="0.2">
      <c r="A23231" t="s">
        <v>3463</v>
      </c>
    </row>
    <row r="23232" spans="1:1" x14ac:dyDescent="0.2">
      <c r="A23232" t="s">
        <v>173</v>
      </c>
    </row>
    <row r="23233" spans="1:1" x14ac:dyDescent="0.2">
      <c r="A23233" t="s">
        <v>152</v>
      </c>
    </row>
    <row r="23234" spans="1:1" x14ac:dyDescent="0.2">
      <c r="A23234" t="s">
        <v>150</v>
      </c>
    </row>
    <row r="23235" spans="1:1" x14ac:dyDescent="0.2">
      <c r="A23235" t="s">
        <v>151</v>
      </c>
    </row>
    <row r="23236" spans="1:1" x14ac:dyDescent="0.2">
      <c r="A23236" t="s">
        <v>177</v>
      </c>
    </row>
    <row r="23237" spans="1:1" x14ac:dyDescent="0.2">
      <c r="A23237" t="s">
        <v>146</v>
      </c>
    </row>
    <row r="23238" spans="1:1" x14ac:dyDescent="0.2">
      <c r="A23238" t="s">
        <v>5894</v>
      </c>
    </row>
    <row r="23239" spans="1:1" x14ac:dyDescent="0.2">
      <c r="A23239" t="s">
        <v>5895</v>
      </c>
    </row>
    <row r="23240" spans="1:1" x14ac:dyDescent="0.2">
      <c r="A23240" t="s">
        <v>3463</v>
      </c>
    </row>
    <row r="23241" spans="1:1" x14ac:dyDescent="0.2">
      <c r="A23241" t="s">
        <v>173</v>
      </c>
    </row>
    <row r="23242" spans="1:1" x14ac:dyDescent="0.2">
      <c r="A23242" t="s">
        <v>152</v>
      </c>
    </row>
    <row r="23243" spans="1:1" x14ac:dyDescent="0.2">
      <c r="A23243" t="s">
        <v>150</v>
      </c>
    </row>
    <row r="23244" spans="1:1" x14ac:dyDescent="0.2">
      <c r="A23244" t="s">
        <v>158</v>
      </c>
    </row>
    <row r="23245" spans="1:1" x14ac:dyDescent="0.2">
      <c r="A23245" t="s">
        <v>177</v>
      </c>
    </row>
    <row r="23246" spans="1:1" x14ac:dyDescent="0.2">
      <c r="A23246" t="s">
        <v>146</v>
      </c>
    </row>
    <row r="23247" spans="1:1" x14ac:dyDescent="0.2">
      <c r="A23247" t="s">
        <v>5896</v>
      </c>
    </row>
    <row r="23248" spans="1:1" x14ac:dyDescent="0.2">
      <c r="A23248" t="s">
        <v>5897</v>
      </c>
    </row>
    <row r="23249" spans="1:1" x14ac:dyDescent="0.2">
      <c r="A23249" t="s">
        <v>3463</v>
      </c>
    </row>
    <row r="23250" spans="1:1" x14ac:dyDescent="0.2">
      <c r="A23250" t="s">
        <v>173</v>
      </c>
    </row>
    <row r="23251" spans="1:1" x14ac:dyDescent="0.2">
      <c r="A23251" t="s">
        <v>152</v>
      </c>
    </row>
    <row r="23252" spans="1:1" x14ac:dyDescent="0.2">
      <c r="A23252" t="s">
        <v>150</v>
      </c>
    </row>
    <row r="23253" spans="1:1" x14ac:dyDescent="0.2">
      <c r="A23253" t="s">
        <v>158</v>
      </c>
    </row>
    <row r="23254" spans="1:1" x14ac:dyDescent="0.2">
      <c r="A23254" t="s">
        <v>177</v>
      </c>
    </row>
    <row r="23255" spans="1:1" x14ac:dyDescent="0.2">
      <c r="A23255" t="s">
        <v>146</v>
      </c>
    </row>
    <row r="23256" spans="1:1" x14ac:dyDescent="0.2">
      <c r="A23256" t="s">
        <v>5898</v>
      </c>
    </row>
    <row r="23257" spans="1:1" x14ac:dyDescent="0.2">
      <c r="A23257" t="s">
        <v>5899</v>
      </c>
    </row>
    <row r="23258" spans="1:1" x14ac:dyDescent="0.2">
      <c r="A23258" t="s">
        <v>3463</v>
      </c>
    </row>
    <row r="23259" spans="1:1" x14ac:dyDescent="0.2">
      <c r="A23259" t="s">
        <v>173</v>
      </c>
    </row>
    <row r="23260" spans="1:1" x14ac:dyDescent="0.2">
      <c r="A23260" t="s">
        <v>152</v>
      </c>
    </row>
    <row r="23261" spans="1:1" x14ac:dyDescent="0.2">
      <c r="A23261" t="s">
        <v>150</v>
      </c>
    </row>
    <row r="23262" spans="1:1" x14ac:dyDescent="0.2">
      <c r="A23262" t="s">
        <v>158</v>
      </c>
    </row>
    <row r="23263" spans="1:1" x14ac:dyDescent="0.2">
      <c r="A23263" t="s">
        <v>177</v>
      </c>
    </row>
    <row r="23264" spans="1:1" x14ac:dyDescent="0.2">
      <c r="A23264" t="s">
        <v>146</v>
      </c>
    </row>
    <row r="23265" spans="1:1" x14ac:dyDescent="0.2">
      <c r="A23265" t="s">
        <v>5900</v>
      </c>
    </row>
    <row r="23266" spans="1:1" x14ac:dyDescent="0.2">
      <c r="A23266" t="s">
        <v>5901</v>
      </c>
    </row>
    <row r="23267" spans="1:1" x14ac:dyDescent="0.2">
      <c r="A23267" t="s">
        <v>3463</v>
      </c>
    </row>
    <row r="23268" spans="1:1" x14ac:dyDescent="0.2">
      <c r="A23268" t="s">
        <v>173</v>
      </c>
    </row>
    <row r="23269" spans="1:1" x14ac:dyDescent="0.2">
      <c r="A23269" t="s">
        <v>152</v>
      </c>
    </row>
    <row r="23270" spans="1:1" x14ac:dyDescent="0.2">
      <c r="A23270" t="s">
        <v>150</v>
      </c>
    </row>
    <row r="23271" spans="1:1" x14ac:dyDescent="0.2">
      <c r="A23271" t="s">
        <v>158</v>
      </c>
    </row>
    <row r="23272" spans="1:1" x14ac:dyDescent="0.2">
      <c r="A23272" t="s">
        <v>177</v>
      </c>
    </row>
    <row r="23273" spans="1:1" x14ac:dyDescent="0.2">
      <c r="A23273" t="s">
        <v>146</v>
      </c>
    </row>
    <row r="23274" spans="1:1" x14ac:dyDescent="0.2">
      <c r="A23274" t="s">
        <v>5902</v>
      </c>
    </row>
    <row r="23275" spans="1:1" x14ac:dyDescent="0.2">
      <c r="A23275" t="s">
        <v>5903</v>
      </c>
    </row>
    <row r="23276" spans="1:1" x14ac:dyDescent="0.2">
      <c r="A23276" t="s">
        <v>3463</v>
      </c>
    </row>
    <row r="23277" spans="1:1" x14ac:dyDescent="0.2">
      <c r="A23277" t="s">
        <v>173</v>
      </c>
    </row>
    <row r="23278" spans="1:1" x14ac:dyDescent="0.2">
      <c r="A23278" t="s">
        <v>152</v>
      </c>
    </row>
    <row r="23279" spans="1:1" x14ac:dyDescent="0.2">
      <c r="A23279" t="s">
        <v>150</v>
      </c>
    </row>
    <row r="23280" spans="1:1" x14ac:dyDescent="0.2">
      <c r="A23280" t="s">
        <v>158</v>
      </c>
    </row>
    <row r="23281" spans="1:1" x14ac:dyDescent="0.2">
      <c r="A23281" t="s">
        <v>177</v>
      </c>
    </row>
    <row r="23282" spans="1:1" x14ac:dyDescent="0.2">
      <c r="A23282" t="s">
        <v>146</v>
      </c>
    </row>
    <row r="23283" spans="1:1" x14ac:dyDescent="0.2">
      <c r="A23283" t="s">
        <v>5904</v>
      </c>
    </row>
    <row r="23284" spans="1:1" x14ac:dyDescent="0.2">
      <c r="A23284" t="s">
        <v>5905</v>
      </c>
    </row>
    <row r="23285" spans="1:1" x14ac:dyDescent="0.2">
      <c r="A23285" t="s">
        <v>3463</v>
      </c>
    </row>
    <row r="23286" spans="1:1" x14ac:dyDescent="0.2">
      <c r="A23286" t="s">
        <v>173</v>
      </c>
    </row>
    <row r="23287" spans="1:1" x14ac:dyDescent="0.2">
      <c r="A23287" t="s">
        <v>152</v>
      </c>
    </row>
    <row r="23288" spans="1:1" x14ac:dyDescent="0.2">
      <c r="A23288" t="s">
        <v>150</v>
      </c>
    </row>
    <row r="23289" spans="1:1" x14ac:dyDescent="0.2">
      <c r="A23289" t="s">
        <v>151</v>
      </c>
    </row>
    <row r="23290" spans="1:1" x14ac:dyDescent="0.2">
      <c r="A23290" t="s">
        <v>177</v>
      </c>
    </row>
    <row r="23291" spans="1:1" x14ac:dyDescent="0.2">
      <c r="A23291" t="s">
        <v>146</v>
      </c>
    </row>
    <row r="23292" spans="1:1" x14ac:dyDescent="0.2">
      <c r="A23292" t="s">
        <v>5906</v>
      </c>
    </row>
    <row r="23293" spans="1:1" x14ac:dyDescent="0.2">
      <c r="A23293" t="s">
        <v>143</v>
      </c>
    </row>
    <row r="23295" spans="1:1" x14ac:dyDescent="0.2">
      <c r="A23295" t="s">
        <v>144</v>
      </c>
    </row>
    <row r="23296" spans="1:1" x14ac:dyDescent="0.2">
      <c r="A23296" t="s">
        <v>145</v>
      </c>
    </row>
    <row r="23297" spans="1:1" x14ac:dyDescent="0.2">
      <c r="A23297" t="s">
        <v>146</v>
      </c>
    </row>
    <row r="23298" spans="1:1" x14ac:dyDescent="0.2">
      <c r="A23298" t="s">
        <v>5907</v>
      </c>
    </row>
    <row r="23299" spans="1:1" x14ac:dyDescent="0.2">
      <c r="A23299" t="s">
        <v>5908</v>
      </c>
    </row>
    <row r="23300" spans="1:1" x14ac:dyDescent="0.2">
      <c r="A23300" t="s">
        <v>3463</v>
      </c>
    </row>
    <row r="23301" spans="1:1" x14ac:dyDescent="0.2">
      <c r="A23301" t="s">
        <v>173</v>
      </c>
    </row>
    <row r="23302" spans="1:1" x14ac:dyDescent="0.2">
      <c r="A23302" t="s">
        <v>152</v>
      </c>
    </row>
    <row r="23303" spans="1:1" x14ac:dyDescent="0.2">
      <c r="A23303" t="s">
        <v>150</v>
      </c>
    </row>
    <row r="23304" spans="1:1" x14ac:dyDescent="0.2">
      <c r="A23304" t="s">
        <v>158</v>
      </c>
    </row>
    <row r="23305" spans="1:1" x14ac:dyDescent="0.2">
      <c r="A23305" t="s">
        <v>177</v>
      </c>
    </row>
    <row r="23306" spans="1:1" x14ac:dyDescent="0.2">
      <c r="A23306" t="s">
        <v>146</v>
      </c>
    </row>
    <row r="23307" spans="1:1" x14ac:dyDescent="0.2">
      <c r="A23307" t="s">
        <v>5909</v>
      </c>
    </row>
    <row r="23308" spans="1:1" x14ac:dyDescent="0.2">
      <c r="A23308" t="s">
        <v>5910</v>
      </c>
    </row>
    <row r="23309" spans="1:1" x14ac:dyDescent="0.2">
      <c r="A23309" t="s">
        <v>3463</v>
      </c>
    </row>
    <row r="23310" spans="1:1" x14ac:dyDescent="0.2">
      <c r="A23310" t="s">
        <v>173</v>
      </c>
    </row>
    <row r="23311" spans="1:1" x14ac:dyDescent="0.2">
      <c r="A23311" t="s">
        <v>152</v>
      </c>
    </row>
    <row r="23312" spans="1:1" x14ac:dyDescent="0.2">
      <c r="A23312" t="s">
        <v>150</v>
      </c>
    </row>
    <row r="23313" spans="1:1" x14ac:dyDescent="0.2">
      <c r="A23313" t="s">
        <v>151</v>
      </c>
    </row>
    <row r="23314" spans="1:1" x14ac:dyDescent="0.2">
      <c r="A23314" t="s">
        <v>146</v>
      </c>
    </row>
    <row r="23315" spans="1:1" x14ac:dyDescent="0.2">
      <c r="A23315" t="s">
        <v>5911</v>
      </c>
    </row>
    <row r="23316" spans="1:1" x14ac:dyDescent="0.2">
      <c r="A23316" t="s">
        <v>5912</v>
      </c>
    </row>
    <row r="23317" spans="1:1" x14ac:dyDescent="0.2">
      <c r="A23317" t="s">
        <v>3463</v>
      </c>
    </row>
    <row r="23318" spans="1:1" x14ac:dyDescent="0.2">
      <c r="A23318" t="s">
        <v>173</v>
      </c>
    </row>
    <row r="23319" spans="1:1" x14ac:dyDescent="0.2">
      <c r="A23319" t="s">
        <v>152</v>
      </c>
    </row>
    <row r="23320" spans="1:1" x14ac:dyDescent="0.2">
      <c r="A23320" t="s">
        <v>150</v>
      </c>
    </row>
    <row r="23321" spans="1:1" x14ac:dyDescent="0.2">
      <c r="A23321" t="s">
        <v>158</v>
      </c>
    </row>
    <row r="23322" spans="1:1" x14ac:dyDescent="0.2">
      <c r="A23322" t="s">
        <v>177</v>
      </c>
    </row>
    <row r="23323" spans="1:1" x14ac:dyDescent="0.2">
      <c r="A23323" t="s">
        <v>146</v>
      </c>
    </row>
    <row r="23324" spans="1:1" x14ac:dyDescent="0.2">
      <c r="A23324" t="s">
        <v>5913</v>
      </c>
    </row>
    <row r="23325" spans="1:1" x14ac:dyDescent="0.2">
      <c r="A23325" t="s">
        <v>5914</v>
      </c>
    </row>
    <row r="23326" spans="1:1" x14ac:dyDescent="0.2">
      <c r="A23326" t="s">
        <v>3463</v>
      </c>
    </row>
    <row r="23327" spans="1:1" x14ac:dyDescent="0.2">
      <c r="A23327" t="s">
        <v>173</v>
      </c>
    </row>
    <row r="23328" spans="1:1" x14ac:dyDescent="0.2">
      <c r="A23328" t="s">
        <v>152</v>
      </c>
    </row>
    <row r="23329" spans="1:1" x14ac:dyDescent="0.2">
      <c r="A23329" t="s">
        <v>150</v>
      </c>
    </row>
    <row r="23330" spans="1:1" x14ac:dyDescent="0.2">
      <c r="A23330" t="s">
        <v>151</v>
      </c>
    </row>
    <row r="23331" spans="1:1" x14ac:dyDescent="0.2">
      <c r="A23331" t="s">
        <v>146</v>
      </c>
    </row>
    <row r="23332" spans="1:1" x14ac:dyDescent="0.2">
      <c r="A23332" t="s">
        <v>5915</v>
      </c>
    </row>
    <row r="23333" spans="1:1" x14ac:dyDescent="0.2">
      <c r="A23333" t="s">
        <v>5916</v>
      </c>
    </row>
    <row r="23334" spans="1:1" x14ac:dyDescent="0.2">
      <c r="A23334" t="s">
        <v>3463</v>
      </c>
    </row>
    <row r="23335" spans="1:1" x14ac:dyDescent="0.2">
      <c r="A23335" t="s">
        <v>173</v>
      </c>
    </row>
    <row r="23336" spans="1:1" x14ac:dyDescent="0.2">
      <c r="A23336" t="s">
        <v>152</v>
      </c>
    </row>
    <row r="23337" spans="1:1" x14ac:dyDescent="0.2">
      <c r="A23337" t="s">
        <v>150</v>
      </c>
    </row>
    <row r="23338" spans="1:1" x14ac:dyDescent="0.2">
      <c r="A23338" t="s">
        <v>158</v>
      </c>
    </row>
    <row r="23339" spans="1:1" x14ac:dyDescent="0.2">
      <c r="A23339" t="s">
        <v>177</v>
      </c>
    </row>
    <row r="23340" spans="1:1" x14ac:dyDescent="0.2">
      <c r="A23340" t="s">
        <v>146</v>
      </c>
    </row>
    <row r="23341" spans="1:1" x14ac:dyDescent="0.2">
      <c r="A23341" t="s">
        <v>5917</v>
      </c>
    </row>
    <row r="23342" spans="1:1" x14ac:dyDescent="0.2">
      <c r="A23342" t="s">
        <v>5918</v>
      </c>
    </row>
    <row r="23343" spans="1:1" x14ac:dyDescent="0.2">
      <c r="A23343" t="s">
        <v>3463</v>
      </c>
    </row>
    <row r="23344" spans="1:1" x14ac:dyDescent="0.2">
      <c r="A23344" t="s">
        <v>173</v>
      </c>
    </row>
    <row r="23345" spans="1:1" x14ac:dyDescent="0.2">
      <c r="A23345" t="s">
        <v>152</v>
      </c>
    </row>
    <row r="23346" spans="1:1" x14ac:dyDescent="0.2">
      <c r="A23346" t="s">
        <v>150</v>
      </c>
    </row>
    <row r="23347" spans="1:1" x14ac:dyDescent="0.2">
      <c r="A23347" t="s">
        <v>158</v>
      </c>
    </row>
    <row r="23348" spans="1:1" x14ac:dyDescent="0.2">
      <c r="A23348" t="s">
        <v>177</v>
      </c>
    </row>
    <row r="23349" spans="1:1" x14ac:dyDescent="0.2">
      <c r="A23349" t="s">
        <v>146</v>
      </c>
    </row>
    <row r="23350" spans="1:1" x14ac:dyDescent="0.2">
      <c r="A23350" t="s">
        <v>5919</v>
      </c>
    </row>
    <row r="23351" spans="1:1" x14ac:dyDescent="0.2">
      <c r="A23351" t="s">
        <v>5920</v>
      </c>
    </row>
    <row r="23352" spans="1:1" x14ac:dyDescent="0.2">
      <c r="A23352" t="s">
        <v>3463</v>
      </c>
    </row>
    <row r="23353" spans="1:1" x14ac:dyDescent="0.2">
      <c r="A23353" t="s">
        <v>173</v>
      </c>
    </row>
    <row r="23354" spans="1:1" x14ac:dyDescent="0.2">
      <c r="A23354" t="s">
        <v>152</v>
      </c>
    </row>
    <row r="23355" spans="1:1" x14ac:dyDescent="0.2">
      <c r="A23355" t="s">
        <v>150</v>
      </c>
    </row>
    <row r="23356" spans="1:1" x14ac:dyDescent="0.2">
      <c r="A23356" t="s">
        <v>151</v>
      </c>
    </row>
    <row r="23357" spans="1:1" x14ac:dyDescent="0.2">
      <c r="A23357" t="s">
        <v>177</v>
      </c>
    </row>
    <row r="23358" spans="1:1" x14ac:dyDescent="0.2">
      <c r="A23358" t="s">
        <v>146</v>
      </c>
    </row>
    <row r="23359" spans="1:1" x14ac:dyDescent="0.2">
      <c r="A23359" t="s">
        <v>5921</v>
      </c>
    </row>
    <row r="23360" spans="1:1" x14ac:dyDescent="0.2">
      <c r="A23360" t="s">
        <v>143</v>
      </c>
    </row>
    <row r="23362" spans="1:1" x14ac:dyDescent="0.2">
      <c r="A23362" t="s">
        <v>144</v>
      </c>
    </row>
    <row r="23363" spans="1:1" x14ac:dyDescent="0.2">
      <c r="A23363" t="s">
        <v>145</v>
      </c>
    </row>
    <row r="23364" spans="1:1" x14ac:dyDescent="0.2">
      <c r="A23364" t="s">
        <v>146</v>
      </c>
    </row>
    <row r="23365" spans="1:1" x14ac:dyDescent="0.2">
      <c r="A23365" t="s">
        <v>5922</v>
      </c>
    </row>
    <row r="23366" spans="1:1" x14ac:dyDescent="0.2">
      <c r="A23366" t="s">
        <v>5923</v>
      </c>
    </row>
    <row r="23367" spans="1:1" x14ac:dyDescent="0.2">
      <c r="A23367" t="s">
        <v>3463</v>
      </c>
    </row>
    <row r="23368" spans="1:1" x14ac:dyDescent="0.2">
      <c r="A23368" t="s">
        <v>173</v>
      </c>
    </row>
    <row r="23369" spans="1:1" x14ac:dyDescent="0.2">
      <c r="A23369" t="s">
        <v>152</v>
      </c>
    </row>
    <row r="23370" spans="1:1" x14ac:dyDescent="0.2">
      <c r="A23370" t="s">
        <v>150</v>
      </c>
    </row>
    <row r="23371" spans="1:1" x14ac:dyDescent="0.2">
      <c r="A23371" t="s">
        <v>151</v>
      </c>
    </row>
    <row r="23372" spans="1:1" x14ac:dyDescent="0.2">
      <c r="A23372" t="s">
        <v>3574</v>
      </c>
    </row>
    <row r="23373" spans="1:1" x14ac:dyDescent="0.2">
      <c r="A23373" t="s">
        <v>146</v>
      </c>
    </row>
    <row r="23374" spans="1:1" x14ac:dyDescent="0.2">
      <c r="A23374" t="s">
        <v>5924</v>
      </c>
    </row>
    <row r="23375" spans="1:1" x14ac:dyDescent="0.2">
      <c r="A23375" t="s">
        <v>5876</v>
      </c>
    </row>
    <row r="23376" spans="1:1" x14ac:dyDescent="0.2">
      <c r="A23376" t="s">
        <v>3463</v>
      </c>
    </row>
    <row r="23377" spans="1:1" x14ac:dyDescent="0.2">
      <c r="A23377" t="s">
        <v>173</v>
      </c>
    </row>
    <row r="23378" spans="1:1" x14ac:dyDescent="0.2">
      <c r="A23378" t="s">
        <v>152</v>
      </c>
    </row>
    <row r="23379" spans="1:1" x14ac:dyDescent="0.2">
      <c r="A23379" t="s">
        <v>150</v>
      </c>
    </row>
    <row r="23380" spans="1:1" x14ac:dyDescent="0.2">
      <c r="A23380" t="s">
        <v>151</v>
      </c>
    </row>
    <row r="23381" spans="1:1" x14ac:dyDescent="0.2">
      <c r="A23381" t="s">
        <v>177</v>
      </c>
    </row>
    <row r="23382" spans="1:1" x14ac:dyDescent="0.2">
      <c r="A23382" t="s">
        <v>146</v>
      </c>
    </row>
    <row r="23383" spans="1:1" x14ac:dyDescent="0.2">
      <c r="A23383" t="s">
        <v>5925</v>
      </c>
    </row>
    <row r="23384" spans="1:1" x14ac:dyDescent="0.2">
      <c r="A23384" t="s">
        <v>5926</v>
      </c>
    </row>
    <row r="23385" spans="1:1" x14ac:dyDescent="0.2">
      <c r="A23385" t="s">
        <v>3463</v>
      </c>
    </row>
    <row r="23386" spans="1:1" x14ac:dyDescent="0.2">
      <c r="A23386" t="s">
        <v>173</v>
      </c>
    </row>
    <row r="23387" spans="1:1" x14ac:dyDescent="0.2">
      <c r="A23387" t="s">
        <v>152</v>
      </c>
    </row>
    <row r="23388" spans="1:1" x14ac:dyDescent="0.2">
      <c r="A23388" t="s">
        <v>150</v>
      </c>
    </row>
    <row r="23389" spans="1:1" x14ac:dyDescent="0.2">
      <c r="A23389" t="s">
        <v>158</v>
      </c>
    </row>
    <row r="23390" spans="1:1" x14ac:dyDescent="0.2">
      <c r="A23390" t="s">
        <v>3344</v>
      </c>
    </row>
    <row r="23391" spans="1:1" x14ac:dyDescent="0.2">
      <c r="A23391" t="s">
        <v>146</v>
      </c>
    </row>
    <row r="23392" spans="1:1" x14ac:dyDescent="0.2">
      <c r="A23392" t="s">
        <v>5927</v>
      </c>
    </row>
    <row r="23393" spans="1:1" x14ac:dyDescent="0.2">
      <c r="A23393" t="s">
        <v>5928</v>
      </c>
    </row>
    <row r="23394" spans="1:1" x14ac:dyDescent="0.2">
      <c r="A23394" t="s">
        <v>3463</v>
      </c>
    </row>
    <row r="23395" spans="1:1" x14ac:dyDescent="0.2">
      <c r="A23395" t="s">
        <v>173</v>
      </c>
    </row>
    <row r="23396" spans="1:1" x14ac:dyDescent="0.2">
      <c r="A23396" t="s">
        <v>152</v>
      </c>
    </row>
    <row r="23397" spans="1:1" x14ac:dyDescent="0.2">
      <c r="A23397" t="s">
        <v>150</v>
      </c>
    </row>
    <row r="23398" spans="1:1" x14ac:dyDescent="0.2">
      <c r="A23398" t="s">
        <v>158</v>
      </c>
    </row>
    <row r="23399" spans="1:1" x14ac:dyDescent="0.2">
      <c r="A23399" t="s">
        <v>3344</v>
      </c>
    </row>
    <row r="23400" spans="1:1" x14ac:dyDescent="0.2">
      <c r="A23400" t="s">
        <v>146</v>
      </c>
    </row>
    <row r="23401" spans="1:1" x14ac:dyDescent="0.2">
      <c r="A23401" t="s">
        <v>5929</v>
      </c>
    </row>
    <row r="23402" spans="1:1" x14ac:dyDescent="0.2">
      <c r="A23402" t="s">
        <v>5930</v>
      </c>
    </row>
    <row r="23403" spans="1:1" x14ac:dyDescent="0.2">
      <c r="A23403" t="s">
        <v>4038</v>
      </c>
    </row>
    <row r="23404" spans="1:1" x14ac:dyDescent="0.2">
      <c r="A23404" t="s">
        <v>173</v>
      </c>
    </row>
    <row r="23405" spans="1:1" x14ac:dyDescent="0.2">
      <c r="A23405" t="s">
        <v>152</v>
      </c>
    </row>
    <row r="23406" spans="1:1" x14ac:dyDescent="0.2">
      <c r="A23406" t="s">
        <v>150</v>
      </c>
    </row>
    <row r="23407" spans="1:1" x14ac:dyDescent="0.2">
      <c r="A23407" t="s">
        <v>158</v>
      </c>
    </row>
    <row r="23408" spans="1:1" x14ac:dyDescent="0.2">
      <c r="A23408" t="s">
        <v>3344</v>
      </c>
    </row>
    <row r="23409" spans="1:1" x14ac:dyDescent="0.2">
      <c r="A23409" t="s">
        <v>146</v>
      </c>
    </row>
    <row r="23410" spans="1:1" x14ac:dyDescent="0.2">
      <c r="A23410" t="s">
        <v>5931</v>
      </c>
    </row>
    <row r="23411" spans="1:1" x14ac:dyDescent="0.2">
      <c r="A23411" t="s">
        <v>5932</v>
      </c>
    </row>
    <row r="23412" spans="1:1" x14ac:dyDescent="0.2">
      <c r="A23412" t="s">
        <v>3463</v>
      </c>
    </row>
    <row r="23413" spans="1:1" x14ac:dyDescent="0.2">
      <c r="A23413" t="s">
        <v>173</v>
      </c>
    </row>
    <row r="23414" spans="1:1" x14ac:dyDescent="0.2">
      <c r="A23414" t="s">
        <v>152</v>
      </c>
    </row>
    <row r="23415" spans="1:1" x14ac:dyDescent="0.2">
      <c r="A23415" t="s">
        <v>150</v>
      </c>
    </row>
    <row r="23416" spans="1:1" x14ac:dyDescent="0.2">
      <c r="A23416" t="s">
        <v>158</v>
      </c>
    </row>
    <row r="23417" spans="1:1" x14ac:dyDescent="0.2">
      <c r="A23417" t="s">
        <v>177</v>
      </c>
    </row>
    <row r="23418" spans="1:1" x14ac:dyDescent="0.2">
      <c r="A23418" t="s">
        <v>146</v>
      </c>
    </row>
    <row r="23419" spans="1:1" x14ac:dyDescent="0.2">
      <c r="A23419" t="s">
        <v>5933</v>
      </c>
    </row>
    <row r="23420" spans="1:1" x14ac:dyDescent="0.2">
      <c r="A23420" t="s">
        <v>5934</v>
      </c>
    </row>
    <row r="23421" spans="1:1" x14ac:dyDescent="0.2">
      <c r="A23421" t="s">
        <v>3463</v>
      </c>
    </row>
    <row r="23422" spans="1:1" x14ac:dyDescent="0.2">
      <c r="A23422" t="s">
        <v>173</v>
      </c>
    </row>
    <row r="23423" spans="1:1" x14ac:dyDescent="0.2">
      <c r="A23423" t="s">
        <v>152</v>
      </c>
    </row>
    <row r="23424" spans="1:1" x14ac:dyDescent="0.2">
      <c r="A23424" t="s">
        <v>150</v>
      </c>
    </row>
    <row r="23425" spans="1:1" x14ac:dyDescent="0.2">
      <c r="A23425" t="s">
        <v>158</v>
      </c>
    </row>
    <row r="23426" spans="1:1" x14ac:dyDescent="0.2">
      <c r="A23426" t="s">
        <v>3344</v>
      </c>
    </row>
    <row r="23427" spans="1:1" x14ac:dyDescent="0.2">
      <c r="A23427" t="s">
        <v>146</v>
      </c>
    </row>
    <row r="23428" spans="1:1" x14ac:dyDescent="0.2">
      <c r="A23428" t="s">
        <v>5935</v>
      </c>
    </row>
    <row r="23429" spans="1:1" x14ac:dyDescent="0.2">
      <c r="A23429" t="s">
        <v>143</v>
      </c>
    </row>
    <row r="23431" spans="1:1" x14ac:dyDescent="0.2">
      <c r="A23431" t="s">
        <v>144</v>
      </c>
    </row>
    <row r="23432" spans="1:1" x14ac:dyDescent="0.2">
      <c r="A23432" t="s">
        <v>145</v>
      </c>
    </row>
    <row r="23433" spans="1:1" x14ac:dyDescent="0.2">
      <c r="A23433" t="s">
        <v>146</v>
      </c>
    </row>
    <row r="23434" spans="1:1" x14ac:dyDescent="0.2">
      <c r="A23434" t="s">
        <v>5936</v>
      </c>
    </row>
    <row r="23435" spans="1:1" x14ac:dyDescent="0.2">
      <c r="A23435" t="s">
        <v>4913</v>
      </c>
    </row>
    <row r="23436" spans="1:1" x14ac:dyDescent="0.2">
      <c r="A23436" t="s">
        <v>3463</v>
      </c>
    </row>
    <row r="23437" spans="1:1" x14ac:dyDescent="0.2">
      <c r="A23437" t="s">
        <v>173</v>
      </c>
    </row>
    <row r="23438" spans="1:1" x14ac:dyDescent="0.2">
      <c r="A23438" t="s">
        <v>152</v>
      </c>
    </row>
    <row r="23439" spans="1:1" x14ac:dyDescent="0.2">
      <c r="A23439" t="s">
        <v>150</v>
      </c>
    </row>
    <row r="23440" spans="1:1" x14ac:dyDescent="0.2">
      <c r="A23440" t="s">
        <v>158</v>
      </c>
    </row>
    <row r="23441" spans="1:1" x14ac:dyDescent="0.2">
      <c r="A23441" t="s">
        <v>3344</v>
      </c>
    </row>
    <row r="23442" spans="1:1" x14ac:dyDescent="0.2">
      <c r="A23442" t="s">
        <v>146</v>
      </c>
    </row>
    <row r="23443" spans="1:1" x14ac:dyDescent="0.2">
      <c r="A23443" t="s">
        <v>5937</v>
      </c>
    </row>
    <row r="23444" spans="1:1" x14ac:dyDescent="0.2">
      <c r="A23444" t="s">
        <v>4913</v>
      </c>
    </row>
    <row r="23445" spans="1:1" x14ac:dyDescent="0.2">
      <c r="A23445" t="s">
        <v>3463</v>
      </c>
    </row>
    <row r="23446" spans="1:1" x14ac:dyDescent="0.2">
      <c r="A23446" t="s">
        <v>173</v>
      </c>
    </row>
    <row r="23447" spans="1:1" x14ac:dyDescent="0.2">
      <c r="A23447" t="s">
        <v>152</v>
      </c>
    </row>
    <row r="23448" spans="1:1" x14ac:dyDescent="0.2">
      <c r="A23448" t="s">
        <v>150</v>
      </c>
    </row>
    <row r="23449" spans="1:1" x14ac:dyDescent="0.2">
      <c r="A23449" t="s">
        <v>158</v>
      </c>
    </row>
    <row r="23450" spans="1:1" x14ac:dyDescent="0.2">
      <c r="A23450" t="s">
        <v>3344</v>
      </c>
    </row>
    <row r="23451" spans="1:1" x14ac:dyDescent="0.2">
      <c r="A23451" t="s">
        <v>146</v>
      </c>
    </row>
    <row r="23452" spans="1:1" x14ac:dyDescent="0.2">
      <c r="A23452" t="s">
        <v>5938</v>
      </c>
    </row>
    <row r="23453" spans="1:1" x14ac:dyDescent="0.2">
      <c r="A23453" t="s">
        <v>5939</v>
      </c>
    </row>
    <row r="23454" spans="1:1" x14ac:dyDescent="0.2">
      <c r="A23454" t="s">
        <v>3463</v>
      </c>
    </row>
    <row r="23455" spans="1:1" x14ac:dyDescent="0.2">
      <c r="A23455" t="s">
        <v>173</v>
      </c>
    </row>
    <row r="23456" spans="1:1" x14ac:dyDescent="0.2">
      <c r="A23456" t="s">
        <v>152</v>
      </c>
    </row>
    <row r="23457" spans="1:1" x14ac:dyDescent="0.2">
      <c r="A23457" t="s">
        <v>150</v>
      </c>
    </row>
    <row r="23458" spans="1:1" x14ac:dyDescent="0.2">
      <c r="A23458" t="s">
        <v>158</v>
      </c>
    </row>
    <row r="23459" spans="1:1" x14ac:dyDescent="0.2">
      <c r="A23459" t="s">
        <v>3344</v>
      </c>
    </row>
    <row r="23460" spans="1:1" x14ac:dyDescent="0.2">
      <c r="A23460" t="s">
        <v>146</v>
      </c>
    </row>
    <row r="23461" spans="1:1" x14ac:dyDescent="0.2">
      <c r="A23461" t="s">
        <v>5940</v>
      </c>
    </row>
    <row r="23462" spans="1:1" x14ac:dyDescent="0.2">
      <c r="A23462" t="s">
        <v>5941</v>
      </c>
    </row>
    <row r="23463" spans="1:1" x14ac:dyDescent="0.2">
      <c r="A23463" t="s">
        <v>3463</v>
      </c>
    </row>
    <row r="23464" spans="1:1" x14ac:dyDescent="0.2">
      <c r="A23464" t="s">
        <v>173</v>
      </c>
    </row>
    <row r="23465" spans="1:1" x14ac:dyDescent="0.2">
      <c r="A23465" t="s">
        <v>152</v>
      </c>
    </row>
    <row r="23466" spans="1:1" x14ac:dyDescent="0.2">
      <c r="A23466" t="s">
        <v>150</v>
      </c>
    </row>
    <row r="23467" spans="1:1" x14ac:dyDescent="0.2">
      <c r="A23467" t="s">
        <v>158</v>
      </c>
    </row>
    <row r="23468" spans="1:1" x14ac:dyDescent="0.2">
      <c r="A23468" t="s">
        <v>3344</v>
      </c>
    </row>
    <row r="23469" spans="1:1" x14ac:dyDescent="0.2">
      <c r="A23469" t="s">
        <v>146</v>
      </c>
    </row>
    <row r="23470" spans="1:1" x14ac:dyDescent="0.2">
      <c r="A23470" t="s">
        <v>5942</v>
      </c>
    </row>
    <row r="23471" spans="1:1" x14ac:dyDescent="0.2">
      <c r="A23471" t="s">
        <v>5943</v>
      </c>
    </row>
    <row r="23472" spans="1:1" x14ac:dyDescent="0.2">
      <c r="A23472" t="s">
        <v>3463</v>
      </c>
    </row>
    <row r="23473" spans="1:1" x14ac:dyDescent="0.2">
      <c r="A23473" t="s">
        <v>173</v>
      </c>
    </row>
    <row r="23474" spans="1:1" x14ac:dyDescent="0.2">
      <c r="A23474" t="s">
        <v>152</v>
      </c>
    </row>
    <row r="23475" spans="1:1" x14ac:dyDescent="0.2">
      <c r="A23475" t="s">
        <v>150</v>
      </c>
    </row>
    <row r="23476" spans="1:1" x14ac:dyDescent="0.2">
      <c r="A23476" t="s">
        <v>158</v>
      </c>
    </row>
    <row r="23477" spans="1:1" x14ac:dyDescent="0.2">
      <c r="A23477" t="s">
        <v>146</v>
      </c>
    </row>
    <row r="23478" spans="1:1" x14ac:dyDescent="0.2">
      <c r="A23478" t="s">
        <v>5944</v>
      </c>
    </row>
    <row r="23479" spans="1:1" x14ac:dyDescent="0.2">
      <c r="A23479" t="s">
        <v>5945</v>
      </c>
    </row>
    <row r="23480" spans="1:1" x14ac:dyDescent="0.2">
      <c r="A23480" t="s">
        <v>3463</v>
      </c>
    </row>
    <row r="23481" spans="1:1" x14ac:dyDescent="0.2">
      <c r="A23481" t="s">
        <v>173</v>
      </c>
    </row>
    <row r="23482" spans="1:1" x14ac:dyDescent="0.2">
      <c r="A23482" t="s">
        <v>152</v>
      </c>
    </row>
    <row r="23483" spans="1:1" x14ac:dyDescent="0.2">
      <c r="A23483" t="s">
        <v>150</v>
      </c>
    </row>
    <row r="23484" spans="1:1" x14ac:dyDescent="0.2">
      <c r="A23484" t="s">
        <v>158</v>
      </c>
    </row>
    <row r="23485" spans="1:1" x14ac:dyDescent="0.2">
      <c r="A23485" t="s">
        <v>146</v>
      </c>
    </row>
    <row r="23486" spans="1:1" x14ac:dyDescent="0.2">
      <c r="A23486" t="s">
        <v>5946</v>
      </c>
    </row>
    <row r="23487" spans="1:1" x14ac:dyDescent="0.2">
      <c r="A23487" t="s">
        <v>5947</v>
      </c>
    </row>
    <row r="23488" spans="1:1" x14ac:dyDescent="0.2">
      <c r="A23488" t="s">
        <v>4031</v>
      </c>
    </row>
    <row r="23489" spans="1:1" x14ac:dyDescent="0.2">
      <c r="A23489" t="s">
        <v>173</v>
      </c>
    </row>
    <row r="23490" spans="1:1" x14ac:dyDescent="0.2">
      <c r="A23490" t="s">
        <v>152</v>
      </c>
    </row>
    <row r="23491" spans="1:1" x14ac:dyDescent="0.2">
      <c r="A23491" t="s">
        <v>150</v>
      </c>
    </row>
    <row r="23492" spans="1:1" x14ac:dyDescent="0.2">
      <c r="A23492" t="s">
        <v>158</v>
      </c>
    </row>
    <row r="23493" spans="1:1" x14ac:dyDescent="0.2">
      <c r="A23493" t="s">
        <v>3344</v>
      </c>
    </row>
    <row r="23494" spans="1:1" x14ac:dyDescent="0.2">
      <c r="A23494" t="s">
        <v>146</v>
      </c>
    </row>
    <row r="23495" spans="1:1" x14ac:dyDescent="0.2">
      <c r="A23495" t="s">
        <v>5948</v>
      </c>
    </row>
    <row r="23496" spans="1:1" x14ac:dyDescent="0.2">
      <c r="A23496" t="s">
        <v>143</v>
      </c>
    </row>
    <row r="23498" spans="1:1" x14ac:dyDescent="0.2">
      <c r="A23498" t="s">
        <v>144</v>
      </c>
    </row>
    <row r="23499" spans="1:1" x14ac:dyDescent="0.2">
      <c r="A23499" t="s">
        <v>145</v>
      </c>
    </row>
    <row r="23500" spans="1:1" x14ac:dyDescent="0.2">
      <c r="A23500" t="s">
        <v>146</v>
      </c>
    </row>
    <row r="23501" spans="1:1" x14ac:dyDescent="0.2">
      <c r="A23501" t="s">
        <v>5949</v>
      </c>
    </row>
    <row r="23502" spans="1:1" x14ac:dyDescent="0.2">
      <c r="A23502" t="s">
        <v>5950</v>
      </c>
    </row>
    <row r="23503" spans="1:1" x14ac:dyDescent="0.2">
      <c r="A23503" t="s">
        <v>4031</v>
      </c>
    </row>
    <row r="23504" spans="1:1" x14ac:dyDescent="0.2">
      <c r="A23504" t="s">
        <v>173</v>
      </c>
    </row>
    <row r="23505" spans="1:1" x14ac:dyDescent="0.2">
      <c r="A23505" t="s">
        <v>152</v>
      </c>
    </row>
    <row r="23506" spans="1:1" x14ac:dyDescent="0.2">
      <c r="A23506" t="s">
        <v>150</v>
      </c>
    </row>
    <row r="23507" spans="1:1" x14ac:dyDescent="0.2">
      <c r="A23507" t="s">
        <v>158</v>
      </c>
    </row>
    <row r="23508" spans="1:1" x14ac:dyDescent="0.2">
      <c r="A23508" t="s">
        <v>3344</v>
      </c>
    </row>
    <row r="23509" spans="1:1" x14ac:dyDescent="0.2">
      <c r="A23509" t="s">
        <v>146</v>
      </c>
    </row>
    <row r="23510" spans="1:1" x14ac:dyDescent="0.2">
      <c r="A23510" t="s">
        <v>5951</v>
      </c>
    </row>
    <row r="23511" spans="1:1" x14ac:dyDescent="0.2">
      <c r="A23511" t="s">
        <v>5952</v>
      </c>
    </row>
    <row r="23512" spans="1:1" x14ac:dyDescent="0.2">
      <c r="A23512" t="s">
        <v>4038</v>
      </c>
    </row>
    <row r="23513" spans="1:1" x14ac:dyDescent="0.2">
      <c r="A23513" t="s">
        <v>173</v>
      </c>
    </row>
    <row r="23514" spans="1:1" x14ac:dyDescent="0.2">
      <c r="A23514" t="s">
        <v>152</v>
      </c>
    </row>
    <row r="23515" spans="1:1" x14ac:dyDescent="0.2">
      <c r="A23515" t="s">
        <v>150</v>
      </c>
    </row>
    <row r="23516" spans="1:1" x14ac:dyDescent="0.2">
      <c r="A23516" t="s">
        <v>158</v>
      </c>
    </row>
    <row r="23517" spans="1:1" x14ac:dyDescent="0.2">
      <c r="A23517" t="s">
        <v>3344</v>
      </c>
    </row>
    <row r="23518" spans="1:1" x14ac:dyDescent="0.2">
      <c r="A23518" t="s">
        <v>146</v>
      </c>
    </row>
    <row r="23519" spans="1:1" x14ac:dyDescent="0.2">
      <c r="A23519" t="s">
        <v>5953</v>
      </c>
    </row>
    <row r="23520" spans="1:1" x14ac:dyDescent="0.2">
      <c r="A23520" t="s">
        <v>5954</v>
      </c>
    </row>
    <row r="23521" spans="1:1" x14ac:dyDescent="0.2">
      <c r="A23521" t="s">
        <v>3463</v>
      </c>
    </row>
    <row r="23522" spans="1:1" x14ac:dyDescent="0.2">
      <c r="A23522" t="s">
        <v>173</v>
      </c>
    </row>
    <row r="23523" spans="1:1" x14ac:dyDescent="0.2">
      <c r="A23523" t="s">
        <v>152</v>
      </c>
    </row>
    <row r="23524" spans="1:1" x14ac:dyDescent="0.2">
      <c r="A23524" t="s">
        <v>150</v>
      </c>
    </row>
    <row r="23525" spans="1:1" x14ac:dyDescent="0.2">
      <c r="A23525" t="s">
        <v>158</v>
      </c>
    </row>
    <row r="23526" spans="1:1" x14ac:dyDescent="0.2">
      <c r="A23526" t="s">
        <v>3344</v>
      </c>
    </row>
    <row r="23527" spans="1:1" x14ac:dyDescent="0.2">
      <c r="A23527" t="s">
        <v>146</v>
      </c>
    </row>
    <row r="23528" spans="1:1" x14ac:dyDescent="0.2">
      <c r="A23528" t="s">
        <v>5955</v>
      </c>
    </row>
    <row r="23529" spans="1:1" x14ac:dyDescent="0.2">
      <c r="A23529" t="s">
        <v>5956</v>
      </c>
    </row>
    <row r="23530" spans="1:1" x14ac:dyDescent="0.2">
      <c r="A23530" t="s">
        <v>3463</v>
      </c>
    </row>
    <row r="23531" spans="1:1" x14ac:dyDescent="0.2">
      <c r="A23531" t="s">
        <v>173</v>
      </c>
    </row>
    <row r="23532" spans="1:1" x14ac:dyDescent="0.2">
      <c r="A23532" t="s">
        <v>152</v>
      </c>
    </row>
    <row r="23533" spans="1:1" x14ac:dyDescent="0.2">
      <c r="A23533" t="s">
        <v>150</v>
      </c>
    </row>
    <row r="23534" spans="1:1" x14ac:dyDescent="0.2">
      <c r="A23534" t="s">
        <v>158</v>
      </c>
    </row>
    <row r="23535" spans="1:1" x14ac:dyDescent="0.2">
      <c r="A23535" t="s">
        <v>4379</v>
      </c>
    </row>
    <row r="23536" spans="1:1" x14ac:dyDescent="0.2">
      <c r="A23536" t="s">
        <v>146</v>
      </c>
    </row>
    <row r="23537" spans="1:1" x14ac:dyDescent="0.2">
      <c r="A23537" t="s">
        <v>5957</v>
      </c>
    </row>
    <row r="23538" spans="1:1" x14ac:dyDescent="0.2">
      <c r="A23538" t="s">
        <v>5958</v>
      </c>
    </row>
    <row r="23539" spans="1:1" x14ac:dyDescent="0.2">
      <c r="A23539" t="s">
        <v>3463</v>
      </c>
    </row>
    <row r="23540" spans="1:1" x14ac:dyDescent="0.2">
      <c r="A23540" t="s">
        <v>173</v>
      </c>
    </row>
    <row r="23541" spans="1:1" x14ac:dyDescent="0.2">
      <c r="A23541" t="s">
        <v>152</v>
      </c>
    </row>
    <row r="23542" spans="1:1" x14ac:dyDescent="0.2">
      <c r="A23542" t="s">
        <v>150</v>
      </c>
    </row>
    <row r="23543" spans="1:1" x14ac:dyDescent="0.2">
      <c r="A23543" t="s">
        <v>151</v>
      </c>
    </row>
    <row r="23544" spans="1:1" x14ac:dyDescent="0.2">
      <c r="A23544" t="s">
        <v>177</v>
      </c>
    </row>
    <row r="23545" spans="1:1" x14ac:dyDescent="0.2">
      <c r="A23545" t="s">
        <v>146</v>
      </c>
    </row>
    <row r="23546" spans="1:1" x14ac:dyDescent="0.2">
      <c r="A23546" t="s">
        <v>5959</v>
      </c>
    </row>
    <row r="23547" spans="1:1" x14ac:dyDescent="0.2">
      <c r="A23547" t="s">
        <v>5958</v>
      </c>
    </row>
    <row r="23548" spans="1:1" x14ac:dyDescent="0.2">
      <c r="A23548" t="s">
        <v>3463</v>
      </c>
    </row>
    <row r="23549" spans="1:1" x14ac:dyDescent="0.2">
      <c r="A23549" t="s">
        <v>173</v>
      </c>
    </row>
    <row r="23550" spans="1:1" x14ac:dyDescent="0.2">
      <c r="A23550" t="s">
        <v>152</v>
      </c>
    </row>
    <row r="23551" spans="1:1" x14ac:dyDescent="0.2">
      <c r="A23551" t="s">
        <v>150</v>
      </c>
    </row>
    <row r="23552" spans="1:1" x14ac:dyDescent="0.2">
      <c r="A23552" t="s">
        <v>151</v>
      </c>
    </row>
    <row r="23553" spans="1:1" x14ac:dyDescent="0.2">
      <c r="A23553" t="s">
        <v>146</v>
      </c>
    </row>
    <row r="23554" spans="1:1" x14ac:dyDescent="0.2">
      <c r="A23554" t="s">
        <v>5960</v>
      </c>
    </row>
    <row r="23555" spans="1:1" x14ac:dyDescent="0.2">
      <c r="A23555" t="s">
        <v>5961</v>
      </c>
    </row>
    <row r="23556" spans="1:1" x14ac:dyDescent="0.2">
      <c r="A23556" t="s">
        <v>3463</v>
      </c>
    </row>
    <row r="23557" spans="1:1" x14ac:dyDescent="0.2">
      <c r="A23557" t="s">
        <v>173</v>
      </c>
    </row>
    <row r="23558" spans="1:1" x14ac:dyDescent="0.2">
      <c r="A23558" t="s">
        <v>152</v>
      </c>
    </row>
    <row r="23559" spans="1:1" x14ac:dyDescent="0.2">
      <c r="A23559" t="s">
        <v>150</v>
      </c>
    </row>
    <row r="23560" spans="1:1" x14ac:dyDescent="0.2">
      <c r="A23560" t="s">
        <v>158</v>
      </c>
    </row>
    <row r="23561" spans="1:1" x14ac:dyDescent="0.2">
      <c r="A23561" t="s">
        <v>146</v>
      </c>
    </row>
    <row r="23562" spans="1:1" x14ac:dyDescent="0.2">
      <c r="A23562" t="s">
        <v>5962</v>
      </c>
    </row>
    <row r="23563" spans="1:1" x14ac:dyDescent="0.2">
      <c r="A23563" t="s">
        <v>143</v>
      </c>
    </row>
    <row r="23565" spans="1:1" x14ac:dyDescent="0.2">
      <c r="A23565" t="s">
        <v>144</v>
      </c>
    </row>
    <row r="23566" spans="1:1" x14ac:dyDescent="0.2">
      <c r="A23566" t="s">
        <v>145</v>
      </c>
    </row>
    <row r="23567" spans="1:1" x14ac:dyDescent="0.2">
      <c r="A23567" t="s">
        <v>146</v>
      </c>
    </row>
    <row r="23568" spans="1:1" x14ac:dyDescent="0.2">
      <c r="A23568" t="s">
        <v>5963</v>
      </c>
    </row>
    <row r="23569" spans="1:1" x14ac:dyDescent="0.2">
      <c r="A23569" t="s">
        <v>4409</v>
      </c>
    </row>
    <row r="23570" spans="1:1" x14ac:dyDescent="0.2">
      <c r="A23570" t="s">
        <v>3463</v>
      </c>
    </row>
    <row r="23571" spans="1:1" x14ac:dyDescent="0.2">
      <c r="A23571" t="s">
        <v>173</v>
      </c>
    </row>
    <row r="23572" spans="1:1" x14ac:dyDescent="0.2">
      <c r="A23572" t="s">
        <v>152</v>
      </c>
    </row>
    <row r="23573" spans="1:1" x14ac:dyDescent="0.2">
      <c r="A23573" t="s">
        <v>150</v>
      </c>
    </row>
    <row r="23574" spans="1:1" x14ac:dyDescent="0.2">
      <c r="A23574" t="s">
        <v>158</v>
      </c>
    </row>
    <row r="23575" spans="1:1" x14ac:dyDescent="0.2">
      <c r="A23575" t="s">
        <v>3344</v>
      </c>
    </row>
    <row r="23576" spans="1:1" x14ac:dyDescent="0.2">
      <c r="A23576" t="s">
        <v>146</v>
      </c>
    </row>
    <row r="23577" spans="1:1" x14ac:dyDescent="0.2">
      <c r="A23577" t="s">
        <v>5964</v>
      </c>
    </row>
    <row r="23578" spans="1:1" x14ac:dyDescent="0.2">
      <c r="A23578" t="s">
        <v>5965</v>
      </c>
    </row>
    <row r="23579" spans="1:1" x14ac:dyDescent="0.2">
      <c r="A23579" t="s">
        <v>4038</v>
      </c>
    </row>
    <row r="23580" spans="1:1" x14ac:dyDescent="0.2">
      <c r="A23580" t="s">
        <v>173</v>
      </c>
    </row>
    <row r="23581" spans="1:1" x14ac:dyDescent="0.2">
      <c r="A23581" t="s">
        <v>152</v>
      </c>
    </row>
    <row r="23582" spans="1:1" x14ac:dyDescent="0.2">
      <c r="A23582" t="s">
        <v>150</v>
      </c>
    </row>
    <row r="23583" spans="1:1" x14ac:dyDescent="0.2">
      <c r="A23583" t="s">
        <v>158</v>
      </c>
    </row>
    <row r="23584" spans="1:1" x14ac:dyDescent="0.2">
      <c r="A23584" t="s">
        <v>3344</v>
      </c>
    </row>
    <row r="23585" spans="1:1" x14ac:dyDescent="0.2">
      <c r="A23585" t="s">
        <v>146</v>
      </c>
    </row>
    <row r="23586" spans="1:1" x14ac:dyDescent="0.2">
      <c r="A23586" t="s">
        <v>5966</v>
      </c>
    </row>
    <row r="23587" spans="1:1" x14ac:dyDescent="0.2">
      <c r="A23587" t="s">
        <v>5967</v>
      </c>
    </row>
    <row r="23588" spans="1:1" x14ac:dyDescent="0.2">
      <c r="A23588" t="s">
        <v>3463</v>
      </c>
    </row>
    <row r="23589" spans="1:1" x14ac:dyDescent="0.2">
      <c r="A23589" t="s">
        <v>173</v>
      </c>
    </row>
    <row r="23590" spans="1:1" x14ac:dyDescent="0.2">
      <c r="A23590" t="s">
        <v>152</v>
      </c>
    </row>
    <row r="23591" spans="1:1" x14ac:dyDescent="0.2">
      <c r="A23591" t="s">
        <v>150</v>
      </c>
    </row>
    <row r="23592" spans="1:1" x14ac:dyDescent="0.2">
      <c r="A23592" t="s">
        <v>158</v>
      </c>
    </row>
    <row r="23593" spans="1:1" x14ac:dyDescent="0.2">
      <c r="A23593" t="s">
        <v>177</v>
      </c>
    </row>
    <row r="23594" spans="1:1" x14ac:dyDescent="0.2">
      <c r="A23594" t="s">
        <v>146</v>
      </c>
    </row>
    <row r="23595" spans="1:1" x14ac:dyDescent="0.2">
      <c r="A23595" t="s">
        <v>5968</v>
      </c>
    </row>
    <row r="23596" spans="1:1" x14ac:dyDescent="0.2">
      <c r="A23596" t="s">
        <v>5969</v>
      </c>
    </row>
    <row r="23597" spans="1:1" x14ac:dyDescent="0.2">
      <c r="A23597" t="s">
        <v>3463</v>
      </c>
    </row>
    <row r="23598" spans="1:1" x14ac:dyDescent="0.2">
      <c r="A23598" t="s">
        <v>173</v>
      </c>
    </row>
    <row r="23599" spans="1:1" x14ac:dyDescent="0.2">
      <c r="A23599" t="s">
        <v>152</v>
      </c>
    </row>
    <row r="23600" spans="1:1" x14ac:dyDescent="0.2">
      <c r="A23600" t="s">
        <v>150</v>
      </c>
    </row>
    <row r="23601" spans="1:1" x14ac:dyDescent="0.2">
      <c r="A23601" t="s">
        <v>151</v>
      </c>
    </row>
    <row r="23602" spans="1:1" x14ac:dyDescent="0.2">
      <c r="A23602" t="s">
        <v>177</v>
      </c>
    </row>
    <row r="23603" spans="1:1" x14ac:dyDescent="0.2">
      <c r="A23603" t="s">
        <v>146</v>
      </c>
    </row>
    <row r="23604" spans="1:1" x14ac:dyDescent="0.2">
      <c r="A23604" t="s">
        <v>5970</v>
      </c>
    </row>
    <row r="23605" spans="1:1" x14ac:dyDescent="0.2">
      <c r="A23605" t="s">
        <v>5457</v>
      </c>
    </row>
    <row r="23606" spans="1:1" x14ac:dyDescent="0.2">
      <c r="A23606" t="s">
        <v>3463</v>
      </c>
    </row>
    <row r="23607" spans="1:1" x14ac:dyDescent="0.2">
      <c r="A23607" t="s">
        <v>173</v>
      </c>
    </row>
    <row r="23608" spans="1:1" x14ac:dyDescent="0.2">
      <c r="A23608" t="s">
        <v>152</v>
      </c>
    </row>
    <row r="23609" spans="1:1" x14ac:dyDescent="0.2">
      <c r="A23609" t="s">
        <v>150</v>
      </c>
    </row>
    <row r="23610" spans="1:1" x14ac:dyDescent="0.2">
      <c r="A23610" t="s">
        <v>158</v>
      </c>
    </row>
    <row r="23611" spans="1:1" x14ac:dyDescent="0.2">
      <c r="A23611" t="s">
        <v>146</v>
      </c>
    </row>
    <row r="23612" spans="1:1" x14ac:dyDescent="0.2">
      <c r="A23612" t="s">
        <v>5971</v>
      </c>
    </row>
    <row r="23613" spans="1:1" x14ac:dyDescent="0.2">
      <c r="A23613" t="s">
        <v>5972</v>
      </c>
    </row>
    <row r="23614" spans="1:1" x14ac:dyDescent="0.2">
      <c r="A23614" t="s">
        <v>172</v>
      </c>
    </row>
    <row r="23615" spans="1:1" x14ac:dyDescent="0.2">
      <c r="A23615" t="s">
        <v>173</v>
      </c>
    </row>
    <row r="23616" spans="1:1" x14ac:dyDescent="0.2">
      <c r="A23616" t="s">
        <v>152</v>
      </c>
    </row>
    <row r="23617" spans="1:1" x14ac:dyDescent="0.2">
      <c r="A23617" t="s">
        <v>150</v>
      </c>
    </row>
    <row r="23618" spans="1:1" x14ac:dyDescent="0.2">
      <c r="A23618" t="s">
        <v>158</v>
      </c>
    </row>
    <row r="23619" spans="1:1" x14ac:dyDescent="0.2">
      <c r="A23619" t="s">
        <v>3344</v>
      </c>
    </row>
    <row r="23620" spans="1:1" x14ac:dyDescent="0.2">
      <c r="A23620" t="s">
        <v>146</v>
      </c>
    </row>
    <row r="23621" spans="1:1" x14ac:dyDescent="0.2">
      <c r="A23621" t="s">
        <v>5973</v>
      </c>
    </row>
    <row r="23622" spans="1:1" x14ac:dyDescent="0.2">
      <c r="A23622" t="s">
        <v>5974</v>
      </c>
    </row>
    <row r="23623" spans="1:1" x14ac:dyDescent="0.2">
      <c r="A23623" t="s">
        <v>4038</v>
      </c>
    </row>
    <row r="23624" spans="1:1" x14ac:dyDescent="0.2">
      <c r="A23624" t="s">
        <v>173</v>
      </c>
    </row>
    <row r="23625" spans="1:1" x14ac:dyDescent="0.2">
      <c r="A23625" t="s">
        <v>152</v>
      </c>
    </row>
    <row r="23626" spans="1:1" x14ac:dyDescent="0.2">
      <c r="A23626" t="s">
        <v>150</v>
      </c>
    </row>
    <row r="23627" spans="1:1" x14ac:dyDescent="0.2">
      <c r="A23627" t="s">
        <v>151</v>
      </c>
    </row>
    <row r="23628" spans="1:1" x14ac:dyDescent="0.2">
      <c r="A23628" t="s">
        <v>3344</v>
      </c>
    </row>
    <row r="23629" spans="1:1" x14ac:dyDescent="0.2">
      <c r="A23629" t="s">
        <v>146</v>
      </c>
    </row>
    <row r="23630" spans="1:1" x14ac:dyDescent="0.2">
      <c r="A23630" t="s">
        <v>5975</v>
      </c>
    </row>
    <row r="23631" spans="1:1" x14ac:dyDescent="0.2">
      <c r="A23631" t="s">
        <v>143</v>
      </c>
    </row>
    <row r="23633" spans="1:1" x14ac:dyDescent="0.2">
      <c r="A23633" t="s">
        <v>144</v>
      </c>
    </row>
    <row r="23634" spans="1:1" x14ac:dyDescent="0.2">
      <c r="A23634" t="s">
        <v>145</v>
      </c>
    </row>
    <row r="23635" spans="1:1" x14ac:dyDescent="0.2">
      <c r="A23635" t="s">
        <v>146</v>
      </c>
    </row>
    <row r="23636" spans="1:1" x14ac:dyDescent="0.2">
      <c r="A23636" t="s">
        <v>5976</v>
      </c>
    </row>
    <row r="23637" spans="1:1" x14ac:dyDescent="0.2">
      <c r="A23637" t="s">
        <v>5977</v>
      </c>
    </row>
    <row r="23638" spans="1:1" x14ac:dyDescent="0.2">
      <c r="A23638" t="s">
        <v>4038</v>
      </c>
    </row>
    <row r="23639" spans="1:1" x14ac:dyDescent="0.2">
      <c r="A23639" t="s">
        <v>173</v>
      </c>
    </row>
    <row r="23640" spans="1:1" x14ac:dyDescent="0.2">
      <c r="A23640" t="s">
        <v>152</v>
      </c>
    </row>
    <row r="23641" spans="1:1" x14ac:dyDescent="0.2">
      <c r="A23641" t="s">
        <v>150</v>
      </c>
    </row>
    <row r="23642" spans="1:1" x14ac:dyDescent="0.2">
      <c r="A23642" t="s">
        <v>158</v>
      </c>
    </row>
    <row r="23643" spans="1:1" x14ac:dyDescent="0.2">
      <c r="A23643" t="s">
        <v>3344</v>
      </c>
    </row>
    <row r="23644" spans="1:1" x14ac:dyDescent="0.2">
      <c r="A23644" t="s">
        <v>146</v>
      </c>
    </row>
    <row r="23645" spans="1:1" x14ac:dyDescent="0.2">
      <c r="A23645" t="s">
        <v>5978</v>
      </c>
    </row>
    <row r="23646" spans="1:1" x14ac:dyDescent="0.2">
      <c r="A23646" t="s">
        <v>5979</v>
      </c>
    </row>
    <row r="23647" spans="1:1" x14ac:dyDescent="0.2">
      <c r="A23647" t="s">
        <v>3463</v>
      </c>
    </row>
    <row r="23648" spans="1:1" x14ac:dyDescent="0.2">
      <c r="A23648" t="s">
        <v>173</v>
      </c>
    </row>
    <row r="23649" spans="1:1" x14ac:dyDescent="0.2">
      <c r="A23649" t="s">
        <v>152</v>
      </c>
    </row>
    <row r="23650" spans="1:1" x14ac:dyDescent="0.2">
      <c r="A23650" t="s">
        <v>150</v>
      </c>
    </row>
    <row r="23651" spans="1:1" x14ac:dyDescent="0.2">
      <c r="A23651" t="s">
        <v>151</v>
      </c>
    </row>
    <row r="23652" spans="1:1" x14ac:dyDescent="0.2">
      <c r="A23652" t="s">
        <v>3344</v>
      </c>
    </row>
    <row r="23653" spans="1:1" x14ac:dyDescent="0.2">
      <c r="A23653" t="s">
        <v>146</v>
      </c>
    </row>
    <row r="23654" spans="1:1" x14ac:dyDescent="0.2">
      <c r="A23654" t="s">
        <v>5980</v>
      </c>
    </row>
    <row r="23655" spans="1:1" x14ac:dyDescent="0.2">
      <c r="A23655" t="s">
        <v>5981</v>
      </c>
    </row>
    <row r="23656" spans="1:1" x14ac:dyDescent="0.2">
      <c r="A23656" t="s">
        <v>3463</v>
      </c>
    </row>
    <row r="23657" spans="1:1" x14ac:dyDescent="0.2">
      <c r="A23657" t="s">
        <v>173</v>
      </c>
    </row>
    <row r="23658" spans="1:1" x14ac:dyDescent="0.2">
      <c r="A23658" t="s">
        <v>152</v>
      </c>
    </row>
    <row r="23659" spans="1:1" x14ac:dyDescent="0.2">
      <c r="A23659" t="s">
        <v>150</v>
      </c>
    </row>
    <row r="23660" spans="1:1" x14ac:dyDescent="0.2">
      <c r="A23660" t="s">
        <v>158</v>
      </c>
    </row>
    <row r="23661" spans="1:1" x14ac:dyDescent="0.2">
      <c r="A23661" t="s">
        <v>3344</v>
      </c>
    </row>
    <row r="23662" spans="1:1" x14ac:dyDescent="0.2">
      <c r="A23662" t="s">
        <v>146</v>
      </c>
    </row>
    <row r="23663" spans="1:1" x14ac:dyDescent="0.2">
      <c r="A23663" t="s">
        <v>5982</v>
      </c>
    </row>
    <row r="23664" spans="1:1" x14ac:dyDescent="0.2">
      <c r="A23664" t="s">
        <v>5983</v>
      </c>
    </row>
    <row r="23665" spans="1:1" x14ac:dyDescent="0.2">
      <c r="A23665" t="s">
        <v>3463</v>
      </c>
    </row>
    <row r="23666" spans="1:1" x14ac:dyDescent="0.2">
      <c r="A23666" t="s">
        <v>173</v>
      </c>
    </row>
    <row r="23667" spans="1:1" x14ac:dyDescent="0.2">
      <c r="A23667" t="s">
        <v>152</v>
      </c>
    </row>
    <row r="23668" spans="1:1" x14ac:dyDescent="0.2">
      <c r="A23668" t="s">
        <v>150</v>
      </c>
    </row>
    <row r="23669" spans="1:1" x14ac:dyDescent="0.2">
      <c r="A23669" t="s">
        <v>158</v>
      </c>
    </row>
    <row r="23670" spans="1:1" x14ac:dyDescent="0.2">
      <c r="A23670" t="s">
        <v>146</v>
      </c>
    </row>
    <row r="23671" spans="1:1" x14ac:dyDescent="0.2">
      <c r="A23671" t="s">
        <v>5984</v>
      </c>
    </row>
    <row r="23672" spans="1:1" x14ac:dyDescent="0.2">
      <c r="A23672" t="s">
        <v>5377</v>
      </c>
    </row>
    <row r="23673" spans="1:1" x14ac:dyDescent="0.2">
      <c r="A23673" t="s">
        <v>3463</v>
      </c>
    </row>
    <row r="23674" spans="1:1" x14ac:dyDescent="0.2">
      <c r="A23674" t="s">
        <v>173</v>
      </c>
    </row>
    <row r="23675" spans="1:1" x14ac:dyDescent="0.2">
      <c r="A23675" t="s">
        <v>152</v>
      </c>
    </row>
    <row r="23676" spans="1:1" x14ac:dyDescent="0.2">
      <c r="A23676" t="s">
        <v>150</v>
      </c>
    </row>
    <row r="23677" spans="1:1" x14ac:dyDescent="0.2">
      <c r="A23677" t="s">
        <v>158</v>
      </c>
    </row>
    <row r="23678" spans="1:1" x14ac:dyDescent="0.2">
      <c r="A23678" t="s">
        <v>3344</v>
      </c>
    </row>
    <row r="23679" spans="1:1" x14ac:dyDescent="0.2">
      <c r="A23679" t="s">
        <v>146</v>
      </c>
    </row>
    <row r="23680" spans="1:1" x14ac:dyDescent="0.2">
      <c r="A23680" t="s">
        <v>5985</v>
      </c>
    </row>
    <row r="23681" spans="1:1" x14ac:dyDescent="0.2">
      <c r="A23681" t="s">
        <v>5986</v>
      </c>
    </row>
    <row r="23682" spans="1:1" x14ac:dyDescent="0.2">
      <c r="A23682" t="s">
        <v>3463</v>
      </c>
    </row>
    <row r="23683" spans="1:1" x14ac:dyDescent="0.2">
      <c r="A23683" t="s">
        <v>173</v>
      </c>
    </row>
    <row r="23684" spans="1:1" x14ac:dyDescent="0.2">
      <c r="A23684" t="s">
        <v>152</v>
      </c>
    </row>
    <row r="23685" spans="1:1" x14ac:dyDescent="0.2">
      <c r="A23685" t="s">
        <v>150</v>
      </c>
    </row>
    <row r="23686" spans="1:1" x14ac:dyDescent="0.2">
      <c r="A23686" t="s">
        <v>158</v>
      </c>
    </row>
    <row r="23687" spans="1:1" x14ac:dyDescent="0.2">
      <c r="A23687" t="s">
        <v>146</v>
      </c>
    </row>
    <row r="23688" spans="1:1" x14ac:dyDescent="0.2">
      <c r="A23688" t="s">
        <v>5987</v>
      </c>
    </row>
    <row r="23689" spans="1:1" x14ac:dyDescent="0.2">
      <c r="A23689" t="s">
        <v>5988</v>
      </c>
    </row>
    <row r="23690" spans="1:1" x14ac:dyDescent="0.2">
      <c r="A23690" t="s">
        <v>3463</v>
      </c>
    </row>
    <row r="23691" spans="1:1" x14ac:dyDescent="0.2">
      <c r="A23691" t="s">
        <v>173</v>
      </c>
    </row>
    <row r="23692" spans="1:1" x14ac:dyDescent="0.2">
      <c r="A23692" t="s">
        <v>152</v>
      </c>
    </row>
    <row r="23693" spans="1:1" x14ac:dyDescent="0.2">
      <c r="A23693" t="s">
        <v>150</v>
      </c>
    </row>
    <row r="23694" spans="1:1" x14ac:dyDescent="0.2">
      <c r="A23694" t="s">
        <v>158</v>
      </c>
    </row>
    <row r="23695" spans="1:1" x14ac:dyDescent="0.2">
      <c r="A23695" t="s">
        <v>177</v>
      </c>
    </row>
    <row r="23696" spans="1:1" x14ac:dyDescent="0.2">
      <c r="A23696" t="s">
        <v>146</v>
      </c>
    </row>
    <row r="23697" spans="1:1" x14ac:dyDescent="0.2">
      <c r="A23697" t="s">
        <v>5989</v>
      </c>
    </row>
    <row r="23698" spans="1:1" x14ac:dyDescent="0.2">
      <c r="A23698" t="s">
        <v>143</v>
      </c>
    </row>
    <row r="23700" spans="1:1" x14ac:dyDescent="0.2">
      <c r="A23700" t="s">
        <v>144</v>
      </c>
    </row>
    <row r="23701" spans="1:1" x14ac:dyDescent="0.2">
      <c r="A23701" t="s">
        <v>145</v>
      </c>
    </row>
    <row r="23702" spans="1:1" x14ac:dyDescent="0.2">
      <c r="A23702" t="s">
        <v>146</v>
      </c>
    </row>
    <row r="23703" spans="1:1" x14ac:dyDescent="0.2">
      <c r="A23703" t="s">
        <v>5990</v>
      </c>
    </row>
    <row r="23704" spans="1:1" x14ac:dyDescent="0.2">
      <c r="A23704" t="s">
        <v>5991</v>
      </c>
    </row>
    <row r="23705" spans="1:1" x14ac:dyDescent="0.2">
      <c r="A23705" t="s">
        <v>3463</v>
      </c>
    </row>
    <row r="23706" spans="1:1" x14ac:dyDescent="0.2">
      <c r="A23706" t="s">
        <v>173</v>
      </c>
    </row>
    <row r="23707" spans="1:1" x14ac:dyDescent="0.2">
      <c r="A23707" t="s">
        <v>152</v>
      </c>
    </row>
    <row r="23708" spans="1:1" x14ac:dyDescent="0.2">
      <c r="A23708" t="s">
        <v>150</v>
      </c>
    </row>
    <row r="23709" spans="1:1" x14ac:dyDescent="0.2">
      <c r="A23709" t="s">
        <v>158</v>
      </c>
    </row>
    <row r="23710" spans="1:1" x14ac:dyDescent="0.2">
      <c r="A23710" t="s">
        <v>146</v>
      </c>
    </row>
    <row r="23711" spans="1:1" x14ac:dyDescent="0.2">
      <c r="A23711" t="s">
        <v>5992</v>
      </c>
    </row>
    <row r="23712" spans="1:1" x14ac:dyDescent="0.2">
      <c r="A23712" t="s">
        <v>5993</v>
      </c>
    </row>
    <row r="23713" spans="1:1" x14ac:dyDescent="0.2">
      <c r="A23713" t="s">
        <v>4105</v>
      </c>
    </row>
    <row r="23714" spans="1:1" x14ac:dyDescent="0.2">
      <c r="A23714" t="s">
        <v>173</v>
      </c>
    </row>
    <row r="23715" spans="1:1" x14ac:dyDescent="0.2">
      <c r="A23715" t="s">
        <v>152</v>
      </c>
    </row>
    <row r="23716" spans="1:1" x14ac:dyDescent="0.2">
      <c r="A23716" t="s">
        <v>150</v>
      </c>
    </row>
    <row r="23717" spans="1:1" x14ac:dyDescent="0.2">
      <c r="A23717" t="s">
        <v>158</v>
      </c>
    </row>
    <row r="23718" spans="1:1" x14ac:dyDescent="0.2">
      <c r="A23718" t="s">
        <v>177</v>
      </c>
    </row>
    <row r="23719" spans="1:1" x14ac:dyDescent="0.2">
      <c r="A23719" t="s">
        <v>146</v>
      </c>
    </row>
    <row r="23720" spans="1:1" x14ac:dyDescent="0.2">
      <c r="A23720" t="s">
        <v>5994</v>
      </c>
    </row>
    <row r="23721" spans="1:1" x14ac:dyDescent="0.2">
      <c r="A23721" t="s">
        <v>5995</v>
      </c>
    </row>
    <row r="23722" spans="1:1" x14ac:dyDescent="0.2">
      <c r="A23722" t="s">
        <v>3463</v>
      </c>
    </row>
    <row r="23723" spans="1:1" x14ac:dyDescent="0.2">
      <c r="A23723" t="s">
        <v>173</v>
      </c>
    </row>
    <row r="23724" spans="1:1" x14ac:dyDescent="0.2">
      <c r="A23724" t="s">
        <v>152</v>
      </c>
    </row>
    <row r="23725" spans="1:1" x14ac:dyDescent="0.2">
      <c r="A23725" t="s">
        <v>150</v>
      </c>
    </row>
    <row r="23726" spans="1:1" x14ac:dyDescent="0.2">
      <c r="A23726" t="s">
        <v>151</v>
      </c>
    </row>
    <row r="23727" spans="1:1" x14ac:dyDescent="0.2">
      <c r="A23727" t="s">
        <v>3344</v>
      </c>
    </row>
    <row r="23728" spans="1:1" x14ac:dyDescent="0.2">
      <c r="A23728" t="s">
        <v>146</v>
      </c>
    </row>
    <row r="23729" spans="1:1" x14ac:dyDescent="0.2">
      <c r="A23729" t="s">
        <v>5996</v>
      </c>
    </row>
    <row r="23730" spans="1:1" x14ac:dyDescent="0.2">
      <c r="A23730" t="s">
        <v>5997</v>
      </c>
    </row>
    <row r="23731" spans="1:1" x14ac:dyDescent="0.2">
      <c r="A23731" t="s">
        <v>3463</v>
      </c>
    </row>
    <row r="23732" spans="1:1" x14ac:dyDescent="0.2">
      <c r="A23732" t="s">
        <v>173</v>
      </c>
    </row>
    <row r="23733" spans="1:1" x14ac:dyDescent="0.2">
      <c r="A23733" t="s">
        <v>152</v>
      </c>
    </row>
    <row r="23734" spans="1:1" x14ac:dyDescent="0.2">
      <c r="A23734" t="s">
        <v>150</v>
      </c>
    </row>
    <row r="23735" spans="1:1" x14ac:dyDescent="0.2">
      <c r="A23735" t="s">
        <v>158</v>
      </c>
    </row>
    <row r="23736" spans="1:1" x14ac:dyDescent="0.2">
      <c r="A23736" t="s">
        <v>177</v>
      </c>
    </row>
    <row r="23737" spans="1:1" x14ac:dyDescent="0.2">
      <c r="A23737" t="s">
        <v>146</v>
      </c>
    </row>
    <row r="23738" spans="1:1" x14ac:dyDescent="0.2">
      <c r="A23738" t="s">
        <v>5998</v>
      </c>
    </row>
    <row r="23739" spans="1:1" x14ac:dyDescent="0.2">
      <c r="A23739" t="s">
        <v>5999</v>
      </c>
    </row>
    <row r="23740" spans="1:1" x14ac:dyDescent="0.2">
      <c r="A23740" t="s">
        <v>4286</v>
      </c>
    </row>
    <row r="23741" spans="1:1" x14ac:dyDescent="0.2">
      <c r="A23741" t="s">
        <v>173</v>
      </c>
    </row>
    <row r="23742" spans="1:1" x14ac:dyDescent="0.2">
      <c r="A23742" t="s">
        <v>152</v>
      </c>
    </row>
    <row r="23743" spans="1:1" x14ac:dyDescent="0.2">
      <c r="A23743" t="s">
        <v>150</v>
      </c>
    </row>
    <row r="23744" spans="1:1" x14ac:dyDescent="0.2">
      <c r="A23744" t="s">
        <v>158</v>
      </c>
    </row>
    <row r="23745" spans="1:1" x14ac:dyDescent="0.2">
      <c r="A23745" t="s">
        <v>6000</v>
      </c>
    </row>
    <row r="23746" spans="1:1" x14ac:dyDescent="0.2">
      <c r="A23746" t="s">
        <v>146</v>
      </c>
    </row>
    <row r="23747" spans="1:1" x14ac:dyDescent="0.2">
      <c r="A23747" t="s">
        <v>6001</v>
      </c>
    </row>
    <row r="23748" spans="1:1" x14ac:dyDescent="0.2">
      <c r="A23748" t="s">
        <v>6002</v>
      </c>
    </row>
    <row r="23749" spans="1:1" x14ac:dyDescent="0.2">
      <c r="A23749" t="s">
        <v>4105</v>
      </c>
    </row>
    <row r="23750" spans="1:1" x14ac:dyDescent="0.2">
      <c r="A23750" t="s">
        <v>173</v>
      </c>
    </row>
    <row r="23751" spans="1:1" x14ac:dyDescent="0.2">
      <c r="A23751" t="s">
        <v>152</v>
      </c>
    </row>
    <row r="23752" spans="1:1" x14ac:dyDescent="0.2">
      <c r="A23752" t="s">
        <v>150</v>
      </c>
    </row>
    <row r="23753" spans="1:1" x14ac:dyDescent="0.2">
      <c r="A23753" t="s">
        <v>158</v>
      </c>
    </row>
    <row r="23754" spans="1:1" x14ac:dyDescent="0.2">
      <c r="A23754" t="s">
        <v>177</v>
      </c>
    </row>
    <row r="23755" spans="1:1" x14ac:dyDescent="0.2">
      <c r="A23755" t="s">
        <v>146</v>
      </c>
    </row>
    <row r="23756" spans="1:1" x14ac:dyDescent="0.2">
      <c r="A23756" t="s">
        <v>6003</v>
      </c>
    </row>
    <row r="23757" spans="1:1" x14ac:dyDescent="0.2">
      <c r="A23757" t="s">
        <v>6004</v>
      </c>
    </row>
    <row r="23758" spans="1:1" x14ac:dyDescent="0.2">
      <c r="A23758" t="s">
        <v>3463</v>
      </c>
    </row>
    <row r="23759" spans="1:1" x14ac:dyDescent="0.2">
      <c r="A23759" t="s">
        <v>173</v>
      </c>
    </row>
    <row r="23760" spans="1:1" x14ac:dyDescent="0.2">
      <c r="A23760" t="s">
        <v>152</v>
      </c>
    </row>
    <row r="23761" spans="1:1" x14ac:dyDescent="0.2">
      <c r="A23761" t="s">
        <v>150</v>
      </c>
    </row>
    <row r="23762" spans="1:1" x14ac:dyDescent="0.2">
      <c r="A23762" t="s">
        <v>158</v>
      </c>
    </row>
    <row r="23763" spans="1:1" x14ac:dyDescent="0.2">
      <c r="A23763" t="s">
        <v>177</v>
      </c>
    </row>
    <row r="23764" spans="1:1" x14ac:dyDescent="0.2">
      <c r="A23764" t="s">
        <v>146</v>
      </c>
    </row>
    <row r="23765" spans="1:1" x14ac:dyDescent="0.2">
      <c r="A23765" t="s">
        <v>6005</v>
      </c>
    </row>
    <row r="23766" spans="1:1" x14ac:dyDescent="0.2">
      <c r="A23766" t="s">
        <v>143</v>
      </c>
    </row>
    <row r="23768" spans="1:1" x14ac:dyDescent="0.2">
      <c r="A23768" t="s">
        <v>144</v>
      </c>
    </row>
    <row r="23769" spans="1:1" x14ac:dyDescent="0.2">
      <c r="A23769" t="s">
        <v>145</v>
      </c>
    </row>
    <row r="23770" spans="1:1" x14ac:dyDescent="0.2">
      <c r="A23770" t="s">
        <v>146</v>
      </c>
    </row>
    <row r="23771" spans="1:1" x14ac:dyDescent="0.2">
      <c r="A23771" t="s">
        <v>6006</v>
      </c>
    </row>
    <row r="23772" spans="1:1" x14ac:dyDescent="0.2">
      <c r="A23772" t="s">
        <v>6007</v>
      </c>
    </row>
    <row r="23773" spans="1:1" x14ac:dyDescent="0.2">
      <c r="A23773" t="s">
        <v>4038</v>
      </c>
    </row>
    <row r="23774" spans="1:1" x14ac:dyDescent="0.2">
      <c r="A23774" t="s">
        <v>173</v>
      </c>
    </row>
    <row r="23775" spans="1:1" x14ac:dyDescent="0.2">
      <c r="A23775" t="s">
        <v>152</v>
      </c>
    </row>
    <row r="23776" spans="1:1" x14ac:dyDescent="0.2">
      <c r="A23776" t="s">
        <v>150</v>
      </c>
    </row>
    <row r="23777" spans="1:1" x14ac:dyDescent="0.2">
      <c r="A23777" t="s">
        <v>158</v>
      </c>
    </row>
    <row r="23778" spans="1:1" x14ac:dyDescent="0.2">
      <c r="A23778" t="s">
        <v>177</v>
      </c>
    </row>
    <row r="23779" spans="1:1" x14ac:dyDescent="0.2">
      <c r="A23779" t="s">
        <v>146</v>
      </c>
    </row>
    <row r="23780" spans="1:1" x14ac:dyDescent="0.2">
      <c r="A23780" t="s">
        <v>6008</v>
      </c>
    </row>
    <row r="23781" spans="1:1" x14ac:dyDescent="0.2">
      <c r="A23781" t="s">
        <v>4465</v>
      </c>
    </row>
    <row r="23782" spans="1:1" x14ac:dyDescent="0.2">
      <c r="A23782" t="s">
        <v>3463</v>
      </c>
    </row>
    <row r="23783" spans="1:1" x14ac:dyDescent="0.2">
      <c r="A23783" t="s">
        <v>173</v>
      </c>
    </row>
    <row r="23784" spans="1:1" x14ac:dyDescent="0.2">
      <c r="A23784" t="s">
        <v>152</v>
      </c>
    </row>
    <row r="23785" spans="1:1" x14ac:dyDescent="0.2">
      <c r="A23785" t="s">
        <v>150</v>
      </c>
    </row>
    <row r="23786" spans="1:1" x14ac:dyDescent="0.2">
      <c r="A23786" t="s">
        <v>158</v>
      </c>
    </row>
    <row r="23787" spans="1:1" x14ac:dyDescent="0.2">
      <c r="A23787" t="s">
        <v>177</v>
      </c>
    </row>
    <row r="23788" spans="1:1" x14ac:dyDescent="0.2">
      <c r="A23788" t="s">
        <v>146</v>
      </c>
    </row>
    <row r="23789" spans="1:1" x14ac:dyDescent="0.2">
      <c r="A23789" t="s">
        <v>6009</v>
      </c>
    </row>
    <row r="23790" spans="1:1" x14ac:dyDescent="0.2">
      <c r="A23790" t="s">
        <v>6010</v>
      </c>
    </row>
    <row r="23791" spans="1:1" x14ac:dyDescent="0.2">
      <c r="A23791" t="s">
        <v>4038</v>
      </c>
    </row>
    <row r="23792" spans="1:1" x14ac:dyDescent="0.2">
      <c r="A23792" t="s">
        <v>173</v>
      </c>
    </row>
    <row r="23793" spans="1:1" x14ac:dyDescent="0.2">
      <c r="A23793" t="s">
        <v>152</v>
      </c>
    </row>
    <row r="23794" spans="1:1" x14ac:dyDescent="0.2">
      <c r="A23794" t="s">
        <v>150</v>
      </c>
    </row>
    <row r="23795" spans="1:1" x14ac:dyDescent="0.2">
      <c r="A23795" t="s">
        <v>158</v>
      </c>
    </row>
    <row r="23796" spans="1:1" x14ac:dyDescent="0.2">
      <c r="A23796" t="s">
        <v>177</v>
      </c>
    </row>
    <row r="23797" spans="1:1" x14ac:dyDescent="0.2">
      <c r="A23797" t="s">
        <v>146</v>
      </c>
    </row>
    <row r="23798" spans="1:1" x14ac:dyDescent="0.2">
      <c r="A23798" t="s">
        <v>6011</v>
      </c>
    </row>
    <row r="23799" spans="1:1" x14ac:dyDescent="0.2">
      <c r="A23799" t="s">
        <v>6012</v>
      </c>
    </row>
    <row r="23800" spans="1:1" x14ac:dyDescent="0.2">
      <c r="A23800" t="s">
        <v>3463</v>
      </c>
    </row>
    <row r="23801" spans="1:1" x14ac:dyDescent="0.2">
      <c r="A23801" t="s">
        <v>173</v>
      </c>
    </row>
    <row r="23802" spans="1:1" x14ac:dyDescent="0.2">
      <c r="A23802" t="s">
        <v>152</v>
      </c>
    </row>
    <row r="23803" spans="1:1" x14ac:dyDescent="0.2">
      <c r="A23803" t="s">
        <v>150</v>
      </c>
    </row>
    <row r="23804" spans="1:1" x14ac:dyDescent="0.2">
      <c r="A23804" t="s">
        <v>158</v>
      </c>
    </row>
    <row r="23805" spans="1:1" x14ac:dyDescent="0.2">
      <c r="A23805" t="s">
        <v>177</v>
      </c>
    </row>
    <row r="23806" spans="1:1" x14ac:dyDescent="0.2">
      <c r="A23806" t="s">
        <v>146</v>
      </c>
    </row>
    <row r="23807" spans="1:1" x14ac:dyDescent="0.2">
      <c r="A23807" t="s">
        <v>6013</v>
      </c>
    </row>
    <row r="23808" spans="1:1" x14ac:dyDescent="0.2">
      <c r="A23808" t="s">
        <v>4599</v>
      </c>
    </row>
    <row r="23809" spans="1:1" x14ac:dyDescent="0.2">
      <c r="A23809" t="s">
        <v>3463</v>
      </c>
    </row>
    <row r="23810" spans="1:1" x14ac:dyDescent="0.2">
      <c r="A23810" t="s">
        <v>173</v>
      </c>
    </row>
    <row r="23811" spans="1:1" x14ac:dyDescent="0.2">
      <c r="A23811" t="s">
        <v>152</v>
      </c>
    </row>
    <row r="23812" spans="1:1" x14ac:dyDescent="0.2">
      <c r="A23812" t="s">
        <v>150</v>
      </c>
    </row>
    <row r="23813" spans="1:1" x14ac:dyDescent="0.2">
      <c r="A23813" t="s">
        <v>158</v>
      </c>
    </row>
    <row r="23814" spans="1:1" x14ac:dyDescent="0.2">
      <c r="A23814" t="s">
        <v>3344</v>
      </c>
    </row>
    <row r="23815" spans="1:1" x14ac:dyDescent="0.2">
      <c r="A23815" t="s">
        <v>146</v>
      </c>
    </row>
    <row r="23816" spans="1:1" x14ac:dyDescent="0.2">
      <c r="A23816" t="s">
        <v>6014</v>
      </c>
    </row>
    <row r="23817" spans="1:1" x14ac:dyDescent="0.2">
      <c r="A23817" t="s">
        <v>6015</v>
      </c>
    </row>
    <row r="23818" spans="1:1" x14ac:dyDescent="0.2">
      <c r="A23818" t="s">
        <v>3463</v>
      </c>
    </row>
    <row r="23819" spans="1:1" x14ac:dyDescent="0.2">
      <c r="A23819" t="s">
        <v>173</v>
      </c>
    </row>
    <row r="23820" spans="1:1" x14ac:dyDescent="0.2">
      <c r="A23820" t="s">
        <v>152</v>
      </c>
    </row>
    <row r="23821" spans="1:1" x14ac:dyDescent="0.2">
      <c r="A23821" t="s">
        <v>150</v>
      </c>
    </row>
    <row r="23822" spans="1:1" x14ac:dyDescent="0.2">
      <c r="A23822" t="s">
        <v>158</v>
      </c>
    </row>
    <row r="23823" spans="1:1" x14ac:dyDescent="0.2">
      <c r="A23823" t="s">
        <v>3344</v>
      </c>
    </row>
    <row r="23824" spans="1:1" x14ac:dyDescent="0.2">
      <c r="A23824" t="s">
        <v>146</v>
      </c>
    </row>
    <row r="23825" spans="1:1" x14ac:dyDescent="0.2">
      <c r="A23825" t="s">
        <v>6016</v>
      </c>
    </row>
    <row r="23826" spans="1:1" x14ac:dyDescent="0.2">
      <c r="A23826" t="s">
        <v>6017</v>
      </c>
    </row>
    <row r="23827" spans="1:1" x14ac:dyDescent="0.2">
      <c r="A23827" t="s">
        <v>3463</v>
      </c>
    </row>
    <row r="23828" spans="1:1" x14ac:dyDescent="0.2">
      <c r="A23828" t="s">
        <v>173</v>
      </c>
    </row>
    <row r="23829" spans="1:1" x14ac:dyDescent="0.2">
      <c r="A23829" t="s">
        <v>152</v>
      </c>
    </row>
    <row r="23830" spans="1:1" x14ac:dyDescent="0.2">
      <c r="A23830" t="s">
        <v>150</v>
      </c>
    </row>
    <row r="23831" spans="1:1" x14ac:dyDescent="0.2">
      <c r="A23831" t="s">
        <v>158</v>
      </c>
    </row>
    <row r="23832" spans="1:1" x14ac:dyDescent="0.2">
      <c r="A23832" t="s">
        <v>3344</v>
      </c>
    </row>
    <row r="23833" spans="1:1" x14ac:dyDescent="0.2">
      <c r="A23833" t="s">
        <v>146</v>
      </c>
    </row>
    <row r="23834" spans="1:1" x14ac:dyDescent="0.2">
      <c r="A23834" t="s">
        <v>6018</v>
      </c>
    </row>
    <row r="23835" spans="1:1" x14ac:dyDescent="0.2">
      <c r="A23835" t="s">
        <v>143</v>
      </c>
    </row>
    <row r="23837" spans="1:1" x14ac:dyDescent="0.2">
      <c r="A23837" t="s">
        <v>144</v>
      </c>
    </row>
    <row r="23838" spans="1:1" x14ac:dyDescent="0.2">
      <c r="A23838" t="s">
        <v>145</v>
      </c>
    </row>
    <row r="23839" spans="1:1" x14ac:dyDescent="0.2">
      <c r="A23839" t="s">
        <v>146</v>
      </c>
    </row>
    <row r="23840" spans="1:1" x14ac:dyDescent="0.2">
      <c r="A23840" t="s">
        <v>6019</v>
      </c>
    </row>
    <row r="23841" spans="1:1" x14ac:dyDescent="0.2">
      <c r="A23841" t="s">
        <v>6020</v>
      </c>
    </row>
    <row r="23842" spans="1:1" x14ac:dyDescent="0.2">
      <c r="A23842" t="s">
        <v>3463</v>
      </c>
    </row>
    <row r="23843" spans="1:1" x14ac:dyDescent="0.2">
      <c r="A23843" t="s">
        <v>173</v>
      </c>
    </row>
    <row r="23844" spans="1:1" x14ac:dyDescent="0.2">
      <c r="A23844" t="s">
        <v>152</v>
      </c>
    </row>
    <row r="23845" spans="1:1" x14ac:dyDescent="0.2">
      <c r="A23845" t="s">
        <v>150</v>
      </c>
    </row>
    <row r="23846" spans="1:1" x14ac:dyDescent="0.2">
      <c r="A23846" t="s">
        <v>151</v>
      </c>
    </row>
    <row r="23847" spans="1:1" x14ac:dyDescent="0.2">
      <c r="A23847" t="s">
        <v>3344</v>
      </c>
    </row>
    <row r="23848" spans="1:1" x14ac:dyDescent="0.2">
      <c r="A23848" t="s">
        <v>146</v>
      </c>
    </row>
    <row r="23849" spans="1:1" x14ac:dyDescent="0.2">
      <c r="A23849" t="s">
        <v>6021</v>
      </c>
    </row>
    <row r="23850" spans="1:1" x14ac:dyDescent="0.2">
      <c r="A23850" t="s">
        <v>6022</v>
      </c>
    </row>
    <row r="23851" spans="1:1" x14ac:dyDescent="0.2">
      <c r="A23851" t="s">
        <v>3463</v>
      </c>
    </row>
    <row r="23852" spans="1:1" x14ac:dyDescent="0.2">
      <c r="A23852" t="s">
        <v>173</v>
      </c>
    </row>
    <row r="23853" spans="1:1" x14ac:dyDescent="0.2">
      <c r="A23853" t="s">
        <v>152</v>
      </c>
    </row>
    <row r="23854" spans="1:1" x14ac:dyDescent="0.2">
      <c r="A23854" t="s">
        <v>150</v>
      </c>
    </row>
    <row r="23855" spans="1:1" x14ac:dyDescent="0.2">
      <c r="A23855" t="s">
        <v>158</v>
      </c>
    </row>
    <row r="23856" spans="1:1" x14ac:dyDescent="0.2">
      <c r="A23856" t="s">
        <v>177</v>
      </c>
    </row>
    <row r="23857" spans="1:1" x14ac:dyDescent="0.2">
      <c r="A23857" t="s">
        <v>146</v>
      </c>
    </row>
    <row r="23858" spans="1:1" x14ac:dyDescent="0.2">
      <c r="A23858" t="s">
        <v>6023</v>
      </c>
    </row>
    <row r="23859" spans="1:1" x14ac:dyDescent="0.2">
      <c r="A23859" t="s">
        <v>5717</v>
      </c>
    </row>
    <row r="23860" spans="1:1" x14ac:dyDescent="0.2">
      <c r="A23860" t="s">
        <v>3463</v>
      </c>
    </row>
    <row r="23861" spans="1:1" x14ac:dyDescent="0.2">
      <c r="A23861" t="s">
        <v>173</v>
      </c>
    </row>
    <row r="23862" spans="1:1" x14ac:dyDescent="0.2">
      <c r="A23862" t="s">
        <v>152</v>
      </c>
    </row>
    <row r="23863" spans="1:1" x14ac:dyDescent="0.2">
      <c r="A23863" t="s">
        <v>150</v>
      </c>
    </row>
    <row r="23864" spans="1:1" x14ac:dyDescent="0.2">
      <c r="A23864" t="s">
        <v>158</v>
      </c>
    </row>
    <row r="23865" spans="1:1" x14ac:dyDescent="0.2">
      <c r="A23865" t="s">
        <v>177</v>
      </c>
    </row>
    <row r="23866" spans="1:1" x14ac:dyDescent="0.2">
      <c r="A23866" t="s">
        <v>146</v>
      </c>
    </row>
    <row r="23867" spans="1:1" x14ac:dyDescent="0.2">
      <c r="A23867" t="s">
        <v>6024</v>
      </c>
    </row>
    <row r="23868" spans="1:1" x14ac:dyDescent="0.2">
      <c r="A23868" t="s">
        <v>6025</v>
      </c>
    </row>
    <row r="23869" spans="1:1" x14ac:dyDescent="0.2">
      <c r="A23869" t="s">
        <v>3463</v>
      </c>
    </row>
    <row r="23870" spans="1:1" x14ac:dyDescent="0.2">
      <c r="A23870" t="s">
        <v>173</v>
      </c>
    </row>
    <row r="23871" spans="1:1" x14ac:dyDescent="0.2">
      <c r="A23871" t="s">
        <v>152</v>
      </c>
    </row>
    <row r="23872" spans="1:1" x14ac:dyDescent="0.2">
      <c r="A23872" t="s">
        <v>150</v>
      </c>
    </row>
    <row r="23873" spans="1:1" x14ac:dyDescent="0.2">
      <c r="A23873" t="s">
        <v>158</v>
      </c>
    </row>
    <row r="23874" spans="1:1" x14ac:dyDescent="0.2">
      <c r="A23874" t="s">
        <v>177</v>
      </c>
    </row>
    <row r="23875" spans="1:1" x14ac:dyDescent="0.2">
      <c r="A23875" t="s">
        <v>146</v>
      </c>
    </row>
    <row r="23876" spans="1:1" x14ac:dyDescent="0.2">
      <c r="A23876" t="s">
        <v>6026</v>
      </c>
    </row>
    <row r="23877" spans="1:1" x14ac:dyDescent="0.2">
      <c r="A23877" t="s">
        <v>6027</v>
      </c>
    </row>
    <row r="23878" spans="1:1" x14ac:dyDescent="0.2">
      <c r="A23878" t="s">
        <v>3463</v>
      </c>
    </row>
    <row r="23879" spans="1:1" x14ac:dyDescent="0.2">
      <c r="A23879" t="s">
        <v>173</v>
      </c>
    </row>
    <row r="23880" spans="1:1" x14ac:dyDescent="0.2">
      <c r="A23880" t="s">
        <v>152</v>
      </c>
    </row>
    <row r="23881" spans="1:1" x14ac:dyDescent="0.2">
      <c r="A23881" t="s">
        <v>150</v>
      </c>
    </row>
    <row r="23882" spans="1:1" x14ac:dyDescent="0.2">
      <c r="A23882" t="s">
        <v>158</v>
      </c>
    </row>
    <row r="23883" spans="1:1" x14ac:dyDescent="0.2">
      <c r="A23883" t="s">
        <v>3344</v>
      </c>
    </row>
    <row r="23884" spans="1:1" x14ac:dyDescent="0.2">
      <c r="A23884" t="s">
        <v>146</v>
      </c>
    </row>
    <row r="23885" spans="1:1" x14ac:dyDescent="0.2">
      <c r="A23885" t="s">
        <v>6028</v>
      </c>
    </row>
    <row r="23886" spans="1:1" x14ac:dyDescent="0.2">
      <c r="A23886" t="s">
        <v>6029</v>
      </c>
    </row>
    <row r="23887" spans="1:1" x14ac:dyDescent="0.2">
      <c r="A23887" t="s">
        <v>3463</v>
      </c>
    </row>
    <row r="23888" spans="1:1" x14ac:dyDescent="0.2">
      <c r="A23888" t="s">
        <v>173</v>
      </c>
    </row>
    <row r="23889" spans="1:1" x14ac:dyDescent="0.2">
      <c r="A23889" t="s">
        <v>152</v>
      </c>
    </row>
    <row r="23890" spans="1:1" x14ac:dyDescent="0.2">
      <c r="A23890" t="s">
        <v>150</v>
      </c>
    </row>
    <row r="23891" spans="1:1" x14ac:dyDescent="0.2">
      <c r="A23891" t="s">
        <v>151</v>
      </c>
    </row>
    <row r="23892" spans="1:1" x14ac:dyDescent="0.2">
      <c r="A23892" t="s">
        <v>3344</v>
      </c>
    </row>
    <row r="23893" spans="1:1" x14ac:dyDescent="0.2">
      <c r="A23893" t="s">
        <v>146</v>
      </c>
    </row>
    <row r="23894" spans="1:1" x14ac:dyDescent="0.2">
      <c r="A23894" t="s">
        <v>6030</v>
      </c>
    </row>
    <row r="23895" spans="1:1" x14ac:dyDescent="0.2">
      <c r="A23895" t="s">
        <v>6031</v>
      </c>
    </row>
    <row r="23896" spans="1:1" x14ac:dyDescent="0.2">
      <c r="A23896" t="s">
        <v>3463</v>
      </c>
    </row>
    <row r="23897" spans="1:1" x14ac:dyDescent="0.2">
      <c r="A23897" t="s">
        <v>173</v>
      </c>
    </row>
    <row r="23898" spans="1:1" x14ac:dyDescent="0.2">
      <c r="A23898" t="s">
        <v>152</v>
      </c>
    </row>
    <row r="23899" spans="1:1" x14ac:dyDescent="0.2">
      <c r="A23899" t="s">
        <v>150</v>
      </c>
    </row>
    <row r="23900" spans="1:1" x14ac:dyDescent="0.2">
      <c r="A23900" t="s">
        <v>158</v>
      </c>
    </row>
    <row r="23901" spans="1:1" x14ac:dyDescent="0.2">
      <c r="A23901" t="s">
        <v>3344</v>
      </c>
    </row>
    <row r="23902" spans="1:1" x14ac:dyDescent="0.2">
      <c r="A23902" t="s">
        <v>146</v>
      </c>
    </row>
    <row r="23903" spans="1:1" x14ac:dyDescent="0.2">
      <c r="A23903" t="s">
        <v>6032</v>
      </c>
    </row>
    <row r="23904" spans="1:1" x14ac:dyDescent="0.2">
      <c r="A23904" t="s">
        <v>143</v>
      </c>
    </row>
    <row r="23906" spans="1:1" x14ac:dyDescent="0.2">
      <c r="A23906" t="s">
        <v>144</v>
      </c>
    </row>
    <row r="23907" spans="1:1" x14ac:dyDescent="0.2">
      <c r="A23907" t="s">
        <v>145</v>
      </c>
    </row>
    <row r="23908" spans="1:1" x14ac:dyDescent="0.2">
      <c r="A23908" t="s">
        <v>146</v>
      </c>
    </row>
    <row r="23909" spans="1:1" x14ac:dyDescent="0.2">
      <c r="A23909" t="s">
        <v>6033</v>
      </c>
    </row>
    <row r="23910" spans="1:1" x14ac:dyDescent="0.2">
      <c r="A23910" t="s">
        <v>6034</v>
      </c>
    </row>
    <row r="23911" spans="1:1" x14ac:dyDescent="0.2">
      <c r="A23911" t="s">
        <v>4038</v>
      </c>
    </row>
    <row r="23912" spans="1:1" x14ac:dyDescent="0.2">
      <c r="A23912" t="s">
        <v>173</v>
      </c>
    </row>
    <row r="23913" spans="1:1" x14ac:dyDescent="0.2">
      <c r="A23913" t="s">
        <v>152</v>
      </c>
    </row>
    <row r="23914" spans="1:1" x14ac:dyDescent="0.2">
      <c r="A23914" t="s">
        <v>150</v>
      </c>
    </row>
    <row r="23915" spans="1:1" x14ac:dyDescent="0.2">
      <c r="A23915" t="s">
        <v>158</v>
      </c>
    </row>
    <row r="23916" spans="1:1" x14ac:dyDescent="0.2">
      <c r="A23916" t="s">
        <v>3344</v>
      </c>
    </row>
    <row r="23917" spans="1:1" x14ac:dyDescent="0.2">
      <c r="A23917" t="s">
        <v>146</v>
      </c>
    </row>
    <row r="23918" spans="1:1" x14ac:dyDescent="0.2">
      <c r="A23918" t="s">
        <v>6035</v>
      </c>
    </row>
    <row r="23919" spans="1:1" x14ac:dyDescent="0.2">
      <c r="A23919" t="s">
        <v>6036</v>
      </c>
    </row>
    <row r="23920" spans="1:1" x14ac:dyDescent="0.2">
      <c r="A23920" t="s">
        <v>3463</v>
      </c>
    </row>
    <row r="23921" spans="1:1" x14ac:dyDescent="0.2">
      <c r="A23921" t="s">
        <v>173</v>
      </c>
    </row>
    <row r="23922" spans="1:1" x14ac:dyDescent="0.2">
      <c r="A23922" t="s">
        <v>152</v>
      </c>
    </row>
    <row r="23923" spans="1:1" x14ac:dyDescent="0.2">
      <c r="A23923" t="s">
        <v>150</v>
      </c>
    </row>
    <row r="23924" spans="1:1" x14ac:dyDescent="0.2">
      <c r="A23924" t="s">
        <v>158</v>
      </c>
    </row>
    <row r="23925" spans="1:1" x14ac:dyDescent="0.2">
      <c r="A23925" t="s">
        <v>3257</v>
      </c>
    </row>
    <row r="23926" spans="1:1" x14ac:dyDescent="0.2">
      <c r="A23926" t="s">
        <v>146</v>
      </c>
    </row>
    <row r="23927" spans="1:1" x14ac:dyDescent="0.2">
      <c r="A23927" t="s">
        <v>6037</v>
      </c>
    </row>
    <row r="23928" spans="1:1" x14ac:dyDescent="0.2">
      <c r="A23928" t="s">
        <v>6038</v>
      </c>
    </row>
    <row r="23929" spans="1:1" x14ac:dyDescent="0.2">
      <c r="A23929" t="s">
        <v>3463</v>
      </c>
    </row>
    <row r="23930" spans="1:1" x14ac:dyDescent="0.2">
      <c r="A23930" t="s">
        <v>173</v>
      </c>
    </row>
    <row r="23931" spans="1:1" x14ac:dyDescent="0.2">
      <c r="A23931" t="s">
        <v>152</v>
      </c>
    </row>
    <row r="23932" spans="1:1" x14ac:dyDescent="0.2">
      <c r="A23932" t="s">
        <v>150</v>
      </c>
    </row>
    <row r="23933" spans="1:1" x14ac:dyDescent="0.2">
      <c r="A23933" t="s">
        <v>158</v>
      </c>
    </row>
    <row r="23934" spans="1:1" x14ac:dyDescent="0.2">
      <c r="A23934" t="s">
        <v>6039</v>
      </c>
    </row>
    <row r="23935" spans="1:1" x14ac:dyDescent="0.2">
      <c r="A23935" t="s">
        <v>146</v>
      </c>
    </row>
    <row r="23936" spans="1:1" x14ac:dyDescent="0.2">
      <c r="A23936" t="s">
        <v>6040</v>
      </c>
    </row>
    <row r="23937" spans="1:1" x14ac:dyDescent="0.2">
      <c r="A23937" t="s">
        <v>6041</v>
      </c>
    </row>
    <row r="23938" spans="1:1" x14ac:dyDescent="0.2">
      <c r="A23938" t="s">
        <v>3463</v>
      </c>
    </row>
    <row r="23939" spans="1:1" x14ac:dyDescent="0.2">
      <c r="A23939" t="s">
        <v>173</v>
      </c>
    </row>
    <row r="23940" spans="1:1" x14ac:dyDescent="0.2">
      <c r="A23940" t="s">
        <v>152</v>
      </c>
    </row>
    <row r="23941" spans="1:1" x14ac:dyDescent="0.2">
      <c r="A23941" t="s">
        <v>150</v>
      </c>
    </row>
    <row r="23942" spans="1:1" x14ac:dyDescent="0.2">
      <c r="A23942" t="s">
        <v>151</v>
      </c>
    </row>
    <row r="23943" spans="1:1" x14ac:dyDescent="0.2">
      <c r="A23943" t="s">
        <v>3257</v>
      </c>
    </row>
    <row r="23944" spans="1:1" x14ac:dyDescent="0.2">
      <c r="A23944" t="s">
        <v>146</v>
      </c>
    </row>
    <row r="23945" spans="1:1" x14ac:dyDescent="0.2">
      <c r="A23945" t="s">
        <v>6042</v>
      </c>
    </row>
    <row r="23946" spans="1:1" x14ac:dyDescent="0.2">
      <c r="A23946" t="s">
        <v>6043</v>
      </c>
    </row>
    <row r="23947" spans="1:1" x14ac:dyDescent="0.2">
      <c r="A23947" t="s">
        <v>4105</v>
      </c>
    </row>
    <row r="23948" spans="1:1" x14ac:dyDescent="0.2">
      <c r="A23948" t="s">
        <v>173</v>
      </c>
    </row>
    <row r="23949" spans="1:1" x14ac:dyDescent="0.2">
      <c r="A23949" t="s">
        <v>152</v>
      </c>
    </row>
    <row r="23950" spans="1:1" x14ac:dyDescent="0.2">
      <c r="A23950" t="s">
        <v>150</v>
      </c>
    </row>
    <row r="23951" spans="1:1" x14ac:dyDescent="0.2">
      <c r="A23951" t="s">
        <v>158</v>
      </c>
    </row>
    <row r="23952" spans="1:1" x14ac:dyDescent="0.2">
      <c r="A23952" t="s">
        <v>3344</v>
      </c>
    </row>
    <row r="23953" spans="1:1" x14ac:dyDescent="0.2">
      <c r="A23953" t="s">
        <v>146</v>
      </c>
    </row>
    <row r="23954" spans="1:1" x14ac:dyDescent="0.2">
      <c r="A23954" t="s">
        <v>6044</v>
      </c>
    </row>
    <row r="23955" spans="1:1" x14ac:dyDescent="0.2">
      <c r="A23955" t="s">
        <v>6045</v>
      </c>
    </row>
    <row r="23956" spans="1:1" x14ac:dyDescent="0.2">
      <c r="A23956" t="s">
        <v>3463</v>
      </c>
    </row>
    <row r="23957" spans="1:1" x14ac:dyDescent="0.2">
      <c r="A23957" t="s">
        <v>173</v>
      </c>
    </row>
    <row r="23958" spans="1:1" x14ac:dyDescent="0.2">
      <c r="A23958" t="s">
        <v>152</v>
      </c>
    </row>
    <row r="23959" spans="1:1" x14ac:dyDescent="0.2">
      <c r="A23959" t="s">
        <v>150</v>
      </c>
    </row>
    <row r="23960" spans="1:1" x14ac:dyDescent="0.2">
      <c r="A23960" t="s">
        <v>151</v>
      </c>
    </row>
    <row r="23961" spans="1:1" x14ac:dyDescent="0.2">
      <c r="A23961" t="s">
        <v>177</v>
      </c>
    </row>
    <row r="23962" spans="1:1" x14ac:dyDescent="0.2">
      <c r="A23962" t="s">
        <v>146</v>
      </c>
    </row>
    <row r="23963" spans="1:1" x14ac:dyDescent="0.2">
      <c r="A23963" t="s">
        <v>6046</v>
      </c>
    </row>
    <row r="23964" spans="1:1" x14ac:dyDescent="0.2">
      <c r="A23964" t="s">
        <v>6047</v>
      </c>
    </row>
    <row r="23965" spans="1:1" x14ac:dyDescent="0.2">
      <c r="A23965" t="s">
        <v>3463</v>
      </c>
    </row>
    <row r="23966" spans="1:1" x14ac:dyDescent="0.2">
      <c r="A23966" t="s">
        <v>173</v>
      </c>
    </row>
    <row r="23967" spans="1:1" x14ac:dyDescent="0.2">
      <c r="A23967" t="s">
        <v>152</v>
      </c>
    </row>
    <row r="23968" spans="1:1" x14ac:dyDescent="0.2">
      <c r="A23968" t="s">
        <v>150</v>
      </c>
    </row>
    <row r="23969" spans="1:1" x14ac:dyDescent="0.2">
      <c r="A23969" t="s">
        <v>158</v>
      </c>
    </row>
    <row r="23970" spans="1:1" x14ac:dyDescent="0.2">
      <c r="A23970" t="s">
        <v>177</v>
      </c>
    </row>
    <row r="23971" spans="1:1" x14ac:dyDescent="0.2">
      <c r="A23971" t="s">
        <v>146</v>
      </c>
    </row>
    <row r="23972" spans="1:1" x14ac:dyDescent="0.2">
      <c r="A23972" t="s">
        <v>6048</v>
      </c>
    </row>
    <row r="23973" spans="1:1" x14ac:dyDescent="0.2">
      <c r="A23973" t="s">
        <v>143</v>
      </c>
    </row>
    <row r="23975" spans="1:1" x14ac:dyDescent="0.2">
      <c r="A23975" t="s">
        <v>144</v>
      </c>
    </row>
    <row r="23976" spans="1:1" x14ac:dyDescent="0.2">
      <c r="A23976" t="s">
        <v>145</v>
      </c>
    </row>
    <row r="23977" spans="1:1" x14ac:dyDescent="0.2">
      <c r="A23977" t="s">
        <v>146</v>
      </c>
    </row>
    <row r="23978" spans="1:1" x14ac:dyDescent="0.2">
      <c r="A23978" t="s">
        <v>6049</v>
      </c>
    </row>
    <row r="23979" spans="1:1" x14ac:dyDescent="0.2">
      <c r="A23979" t="s">
        <v>6050</v>
      </c>
    </row>
    <row r="23980" spans="1:1" x14ac:dyDescent="0.2">
      <c r="A23980" t="s">
        <v>3463</v>
      </c>
    </row>
    <row r="23981" spans="1:1" x14ac:dyDescent="0.2">
      <c r="A23981" t="s">
        <v>173</v>
      </c>
    </row>
    <row r="23982" spans="1:1" x14ac:dyDescent="0.2">
      <c r="A23982" t="s">
        <v>152</v>
      </c>
    </row>
    <row r="23983" spans="1:1" x14ac:dyDescent="0.2">
      <c r="A23983" t="s">
        <v>150</v>
      </c>
    </row>
    <row r="23984" spans="1:1" x14ac:dyDescent="0.2">
      <c r="A23984" t="s">
        <v>158</v>
      </c>
    </row>
    <row r="23985" spans="1:1" x14ac:dyDescent="0.2">
      <c r="A23985" t="s">
        <v>177</v>
      </c>
    </row>
    <row r="23986" spans="1:1" x14ac:dyDescent="0.2">
      <c r="A23986" t="s">
        <v>146</v>
      </c>
    </row>
    <row r="23987" spans="1:1" x14ac:dyDescent="0.2">
      <c r="A23987" t="s">
        <v>6051</v>
      </c>
    </row>
    <row r="23988" spans="1:1" x14ac:dyDescent="0.2">
      <c r="A23988" t="s">
        <v>6052</v>
      </c>
    </row>
    <row r="23989" spans="1:1" x14ac:dyDescent="0.2">
      <c r="A23989" t="s">
        <v>4038</v>
      </c>
    </row>
    <row r="23990" spans="1:1" x14ac:dyDescent="0.2">
      <c r="A23990" t="s">
        <v>173</v>
      </c>
    </row>
    <row r="23991" spans="1:1" x14ac:dyDescent="0.2">
      <c r="A23991" t="s">
        <v>152</v>
      </c>
    </row>
    <row r="23992" spans="1:1" x14ac:dyDescent="0.2">
      <c r="A23992" t="s">
        <v>150</v>
      </c>
    </row>
    <row r="23993" spans="1:1" x14ac:dyDescent="0.2">
      <c r="A23993" t="s">
        <v>158</v>
      </c>
    </row>
    <row r="23994" spans="1:1" x14ac:dyDescent="0.2">
      <c r="A23994" t="s">
        <v>177</v>
      </c>
    </row>
    <row r="23995" spans="1:1" x14ac:dyDescent="0.2">
      <c r="A23995" t="s">
        <v>146</v>
      </c>
    </row>
    <row r="23996" spans="1:1" x14ac:dyDescent="0.2">
      <c r="A23996" t="s">
        <v>6053</v>
      </c>
    </row>
    <row r="23997" spans="1:1" x14ac:dyDescent="0.2">
      <c r="A23997" t="s">
        <v>6054</v>
      </c>
    </row>
    <row r="23998" spans="1:1" x14ac:dyDescent="0.2">
      <c r="A23998" t="s">
        <v>3463</v>
      </c>
    </row>
    <row r="23999" spans="1:1" x14ac:dyDescent="0.2">
      <c r="A23999" t="s">
        <v>173</v>
      </c>
    </row>
    <row r="24000" spans="1:1" x14ac:dyDescent="0.2">
      <c r="A24000" t="s">
        <v>152</v>
      </c>
    </row>
    <row r="24001" spans="1:1" x14ac:dyDescent="0.2">
      <c r="A24001" t="s">
        <v>150</v>
      </c>
    </row>
    <row r="24002" spans="1:1" x14ac:dyDescent="0.2">
      <c r="A24002" t="s">
        <v>158</v>
      </c>
    </row>
    <row r="24003" spans="1:1" x14ac:dyDescent="0.2">
      <c r="A24003" t="s">
        <v>177</v>
      </c>
    </row>
    <row r="24004" spans="1:1" x14ac:dyDescent="0.2">
      <c r="A24004" t="s">
        <v>146</v>
      </c>
    </row>
    <row r="24005" spans="1:1" x14ac:dyDescent="0.2">
      <c r="A24005" t="s">
        <v>6055</v>
      </c>
    </row>
    <row r="24006" spans="1:1" x14ac:dyDescent="0.2">
      <c r="A24006" t="s">
        <v>6056</v>
      </c>
    </row>
    <row r="24007" spans="1:1" x14ac:dyDescent="0.2">
      <c r="A24007" t="s">
        <v>3463</v>
      </c>
    </row>
    <row r="24008" spans="1:1" x14ac:dyDescent="0.2">
      <c r="A24008" t="s">
        <v>173</v>
      </c>
    </row>
    <row r="24009" spans="1:1" x14ac:dyDescent="0.2">
      <c r="A24009" t="s">
        <v>152</v>
      </c>
    </row>
    <row r="24010" spans="1:1" x14ac:dyDescent="0.2">
      <c r="A24010" t="s">
        <v>150</v>
      </c>
    </row>
    <row r="24011" spans="1:1" x14ac:dyDescent="0.2">
      <c r="A24011" t="s">
        <v>158</v>
      </c>
    </row>
    <row r="24012" spans="1:1" x14ac:dyDescent="0.2">
      <c r="A24012" t="s">
        <v>177</v>
      </c>
    </row>
    <row r="24013" spans="1:1" x14ac:dyDescent="0.2">
      <c r="A24013" t="s">
        <v>146</v>
      </c>
    </row>
    <row r="24014" spans="1:1" x14ac:dyDescent="0.2">
      <c r="A24014" t="s">
        <v>6057</v>
      </c>
    </row>
    <row r="24015" spans="1:1" x14ac:dyDescent="0.2">
      <c r="A24015" t="s">
        <v>6058</v>
      </c>
    </row>
    <row r="24016" spans="1:1" x14ac:dyDescent="0.2">
      <c r="A24016" t="s">
        <v>4105</v>
      </c>
    </row>
    <row r="24017" spans="1:1" x14ac:dyDescent="0.2">
      <c r="A24017" t="s">
        <v>173</v>
      </c>
    </row>
    <row r="24018" spans="1:1" x14ac:dyDescent="0.2">
      <c r="A24018" t="s">
        <v>152</v>
      </c>
    </row>
    <row r="24019" spans="1:1" x14ac:dyDescent="0.2">
      <c r="A24019" t="s">
        <v>150</v>
      </c>
    </row>
    <row r="24020" spans="1:1" x14ac:dyDescent="0.2">
      <c r="A24020" t="s">
        <v>158</v>
      </c>
    </row>
    <row r="24021" spans="1:1" x14ac:dyDescent="0.2">
      <c r="A24021" t="s">
        <v>177</v>
      </c>
    </row>
    <row r="24022" spans="1:1" x14ac:dyDescent="0.2">
      <c r="A24022" t="s">
        <v>146</v>
      </c>
    </row>
    <row r="24023" spans="1:1" x14ac:dyDescent="0.2">
      <c r="A24023" t="s">
        <v>6059</v>
      </c>
    </row>
    <row r="24024" spans="1:1" x14ac:dyDescent="0.2">
      <c r="A24024" t="s">
        <v>6060</v>
      </c>
    </row>
    <row r="24025" spans="1:1" x14ac:dyDescent="0.2">
      <c r="A24025" t="s">
        <v>3463</v>
      </c>
    </row>
    <row r="24026" spans="1:1" x14ac:dyDescent="0.2">
      <c r="A24026" t="s">
        <v>173</v>
      </c>
    </row>
    <row r="24027" spans="1:1" x14ac:dyDescent="0.2">
      <c r="A24027" t="s">
        <v>152</v>
      </c>
    </row>
    <row r="24028" spans="1:1" x14ac:dyDescent="0.2">
      <c r="A24028" t="s">
        <v>150</v>
      </c>
    </row>
    <row r="24029" spans="1:1" x14ac:dyDescent="0.2">
      <c r="A24029" t="s">
        <v>158</v>
      </c>
    </row>
    <row r="24030" spans="1:1" x14ac:dyDescent="0.2">
      <c r="A24030" t="s">
        <v>177</v>
      </c>
    </row>
    <row r="24031" spans="1:1" x14ac:dyDescent="0.2">
      <c r="A24031" t="s">
        <v>146</v>
      </c>
    </row>
    <row r="24032" spans="1:1" x14ac:dyDescent="0.2">
      <c r="A24032" t="s">
        <v>6061</v>
      </c>
    </row>
    <row r="24033" spans="1:1" x14ac:dyDescent="0.2">
      <c r="A24033" t="s">
        <v>6062</v>
      </c>
    </row>
    <row r="24034" spans="1:1" x14ac:dyDescent="0.2">
      <c r="A24034" t="s">
        <v>3463</v>
      </c>
    </row>
    <row r="24035" spans="1:1" x14ac:dyDescent="0.2">
      <c r="A24035" t="s">
        <v>173</v>
      </c>
    </row>
    <row r="24036" spans="1:1" x14ac:dyDescent="0.2">
      <c r="A24036" t="s">
        <v>152</v>
      </c>
    </row>
    <row r="24037" spans="1:1" x14ac:dyDescent="0.2">
      <c r="A24037" t="s">
        <v>150</v>
      </c>
    </row>
    <row r="24038" spans="1:1" x14ac:dyDescent="0.2">
      <c r="A24038" t="s">
        <v>158</v>
      </c>
    </row>
    <row r="24039" spans="1:1" x14ac:dyDescent="0.2">
      <c r="A24039" t="s">
        <v>177</v>
      </c>
    </row>
    <row r="24040" spans="1:1" x14ac:dyDescent="0.2">
      <c r="A24040" t="s">
        <v>146</v>
      </c>
    </row>
    <row r="24041" spans="1:1" x14ac:dyDescent="0.2">
      <c r="A24041" t="s">
        <v>6063</v>
      </c>
    </row>
    <row r="24042" spans="1:1" x14ac:dyDescent="0.2">
      <c r="A24042" t="s">
        <v>143</v>
      </c>
    </row>
    <row r="24044" spans="1:1" x14ac:dyDescent="0.2">
      <c r="A24044" t="s">
        <v>144</v>
      </c>
    </row>
    <row r="24045" spans="1:1" x14ac:dyDescent="0.2">
      <c r="A24045" t="s">
        <v>145</v>
      </c>
    </row>
    <row r="24046" spans="1:1" x14ac:dyDescent="0.2">
      <c r="A24046" t="s">
        <v>146</v>
      </c>
    </row>
    <row r="24047" spans="1:1" x14ac:dyDescent="0.2">
      <c r="A24047" t="s">
        <v>6064</v>
      </c>
    </row>
    <row r="24048" spans="1:1" x14ac:dyDescent="0.2">
      <c r="A24048" t="s">
        <v>6065</v>
      </c>
    </row>
    <row r="24049" spans="1:1" x14ac:dyDescent="0.2">
      <c r="A24049" t="s">
        <v>3463</v>
      </c>
    </row>
    <row r="24050" spans="1:1" x14ac:dyDescent="0.2">
      <c r="A24050" t="s">
        <v>173</v>
      </c>
    </row>
    <row r="24051" spans="1:1" x14ac:dyDescent="0.2">
      <c r="A24051" t="s">
        <v>152</v>
      </c>
    </row>
    <row r="24052" spans="1:1" x14ac:dyDescent="0.2">
      <c r="A24052" t="s">
        <v>150</v>
      </c>
    </row>
    <row r="24053" spans="1:1" x14ac:dyDescent="0.2">
      <c r="A24053" t="s">
        <v>151</v>
      </c>
    </row>
    <row r="24054" spans="1:1" x14ac:dyDescent="0.2">
      <c r="A24054" t="s">
        <v>177</v>
      </c>
    </row>
    <row r="24055" spans="1:1" x14ac:dyDescent="0.2">
      <c r="A24055" t="s">
        <v>146</v>
      </c>
    </row>
    <row r="24056" spans="1:1" x14ac:dyDescent="0.2">
      <c r="A24056" t="s">
        <v>6066</v>
      </c>
    </row>
    <row r="24057" spans="1:1" x14ac:dyDescent="0.2">
      <c r="A24057" t="s">
        <v>6067</v>
      </c>
    </row>
    <row r="24058" spans="1:1" x14ac:dyDescent="0.2">
      <c r="A24058" t="s">
        <v>3463</v>
      </c>
    </row>
    <row r="24059" spans="1:1" x14ac:dyDescent="0.2">
      <c r="A24059" t="s">
        <v>173</v>
      </c>
    </row>
    <row r="24060" spans="1:1" x14ac:dyDescent="0.2">
      <c r="A24060" t="s">
        <v>152</v>
      </c>
    </row>
    <row r="24061" spans="1:1" x14ac:dyDescent="0.2">
      <c r="A24061" t="s">
        <v>150</v>
      </c>
    </row>
    <row r="24062" spans="1:1" x14ac:dyDescent="0.2">
      <c r="A24062" t="s">
        <v>158</v>
      </c>
    </row>
    <row r="24063" spans="1:1" x14ac:dyDescent="0.2">
      <c r="A24063" t="s">
        <v>177</v>
      </c>
    </row>
    <row r="24064" spans="1:1" x14ac:dyDescent="0.2">
      <c r="A24064" t="s">
        <v>146</v>
      </c>
    </row>
    <row r="24065" spans="1:1" x14ac:dyDescent="0.2">
      <c r="A24065" t="s">
        <v>6068</v>
      </c>
    </row>
    <row r="24066" spans="1:1" x14ac:dyDescent="0.2">
      <c r="A24066" t="s">
        <v>6069</v>
      </c>
    </row>
    <row r="24067" spans="1:1" x14ac:dyDescent="0.2">
      <c r="A24067" t="s">
        <v>3463</v>
      </c>
    </row>
    <row r="24068" spans="1:1" x14ac:dyDescent="0.2">
      <c r="A24068" t="s">
        <v>173</v>
      </c>
    </row>
    <row r="24069" spans="1:1" x14ac:dyDescent="0.2">
      <c r="A24069" t="s">
        <v>152</v>
      </c>
    </row>
    <row r="24070" spans="1:1" x14ac:dyDescent="0.2">
      <c r="A24070" t="s">
        <v>150</v>
      </c>
    </row>
    <row r="24071" spans="1:1" x14ac:dyDescent="0.2">
      <c r="A24071" t="s">
        <v>151</v>
      </c>
    </row>
    <row r="24072" spans="1:1" x14ac:dyDescent="0.2">
      <c r="A24072" t="s">
        <v>177</v>
      </c>
    </row>
    <row r="24073" spans="1:1" x14ac:dyDescent="0.2">
      <c r="A24073" t="s">
        <v>146</v>
      </c>
    </row>
    <row r="24074" spans="1:1" x14ac:dyDescent="0.2">
      <c r="A24074" t="s">
        <v>6070</v>
      </c>
    </row>
    <row r="24075" spans="1:1" x14ac:dyDescent="0.2">
      <c r="A24075" t="s">
        <v>6071</v>
      </c>
    </row>
    <row r="24076" spans="1:1" x14ac:dyDescent="0.2">
      <c r="A24076" t="s">
        <v>3463</v>
      </c>
    </row>
    <row r="24077" spans="1:1" x14ac:dyDescent="0.2">
      <c r="A24077" t="s">
        <v>173</v>
      </c>
    </row>
    <row r="24078" spans="1:1" x14ac:dyDescent="0.2">
      <c r="A24078" t="s">
        <v>152</v>
      </c>
    </row>
    <row r="24079" spans="1:1" x14ac:dyDescent="0.2">
      <c r="A24079" t="s">
        <v>150</v>
      </c>
    </row>
    <row r="24080" spans="1:1" x14ac:dyDescent="0.2">
      <c r="A24080" t="s">
        <v>158</v>
      </c>
    </row>
    <row r="24081" spans="1:1" x14ac:dyDescent="0.2">
      <c r="A24081" t="s">
        <v>177</v>
      </c>
    </row>
    <row r="24082" spans="1:1" x14ac:dyDescent="0.2">
      <c r="A24082" t="s">
        <v>146</v>
      </c>
    </row>
    <row r="24083" spans="1:1" x14ac:dyDescent="0.2">
      <c r="A24083" t="s">
        <v>6072</v>
      </c>
    </row>
    <row r="24084" spans="1:1" x14ac:dyDescent="0.2">
      <c r="A24084" t="s">
        <v>6073</v>
      </c>
    </row>
    <row r="24085" spans="1:1" x14ac:dyDescent="0.2">
      <c r="A24085" t="s">
        <v>3463</v>
      </c>
    </row>
    <row r="24086" spans="1:1" x14ac:dyDescent="0.2">
      <c r="A24086" t="s">
        <v>173</v>
      </c>
    </row>
    <row r="24087" spans="1:1" x14ac:dyDescent="0.2">
      <c r="A24087" t="s">
        <v>152</v>
      </c>
    </row>
    <row r="24088" spans="1:1" x14ac:dyDescent="0.2">
      <c r="A24088" t="s">
        <v>150</v>
      </c>
    </row>
    <row r="24089" spans="1:1" x14ac:dyDescent="0.2">
      <c r="A24089" t="s">
        <v>158</v>
      </c>
    </row>
    <row r="24090" spans="1:1" x14ac:dyDescent="0.2">
      <c r="A24090" t="s">
        <v>177</v>
      </c>
    </row>
    <row r="24091" spans="1:1" x14ac:dyDescent="0.2">
      <c r="A24091" t="s">
        <v>146</v>
      </c>
    </row>
    <row r="24092" spans="1:1" x14ac:dyDescent="0.2">
      <c r="A24092" t="s">
        <v>6074</v>
      </c>
    </row>
    <row r="24093" spans="1:1" x14ac:dyDescent="0.2">
      <c r="A24093" t="s">
        <v>6075</v>
      </c>
    </row>
    <row r="24094" spans="1:1" x14ac:dyDescent="0.2">
      <c r="A24094" t="s">
        <v>4038</v>
      </c>
    </row>
    <row r="24095" spans="1:1" x14ac:dyDescent="0.2">
      <c r="A24095" t="s">
        <v>173</v>
      </c>
    </row>
    <row r="24096" spans="1:1" x14ac:dyDescent="0.2">
      <c r="A24096" t="s">
        <v>152</v>
      </c>
    </row>
    <row r="24097" spans="1:1" x14ac:dyDescent="0.2">
      <c r="A24097" t="s">
        <v>150</v>
      </c>
    </row>
    <row r="24098" spans="1:1" x14ac:dyDescent="0.2">
      <c r="A24098" t="s">
        <v>158</v>
      </c>
    </row>
    <row r="24099" spans="1:1" x14ac:dyDescent="0.2">
      <c r="A24099" t="s">
        <v>177</v>
      </c>
    </row>
    <row r="24100" spans="1:1" x14ac:dyDescent="0.2">
      <c r="A24100" t="s">
        <v>146</v>
      </c>
    </row>
    <row r="24101" spans="1:1" x14ac:dyDescent="0.2">
      <c r="A24101" t="s">
        <v>6076</v>
      </c>
    </row>
    <row r="24102" spans="1:1" x14ac:dyDescent="0.2">
      <c r="A24102" t="s">
        <v>6077</v>
      </c>
    </row>
    <row r="24103" spans="1:1" x14ac:dyDescent="0.2">
      <c r="A24103" t="s">
        <v>4038</v>
      </c>
    </row>
    <row r="24104" spans="1:1" x14ac:dyDescent="0.2">
      <c r="A24104" t="s">
        <v>173</v>
      </c>
    </row>
    <row r="24105" spans="1:1" x14ac:dyDescent="0.2">
      <c r="A24105" t="s">
        <v>152</v>
      </c>
    </row>
    <row r="24106" spans="1:1" x14ac:dyDescent="0.2">
      <c r="A24106" t="s">
        <v>150</v>
      </c>
    </row>
    <row r="24107" spans="1:1" x14ac:dyDescent="0.2">
      <c r="A24107" t="s">
        <v>158</v>
      </c>
    </row>
    <row r="24108" spans="1:1" x14ac:dyDescent="0.2">
      <c r="A24108" t="s">
        <v>177</v>
      </c>
    </row>
    <row r="24109" spans="1:1" x14ac:dyDescent="0.2">
      <c r="A24109" t="s">
        <v>146</v>
      </c>
    </row>
    <row r="24110" spans="1:1" x14ac:dyDescent="0.2">
      <c r="A24110" t="s">
        <v>6078</v>
      </c>
    </row>
    <row r="24111" spans="1:1" x14ac:dyDescent="0.2">
      <c r="A24111" t="s">
        <v>143</v>
      </c>
    </row>
    <row r="24113" spans="1:1" x14ac:dyDescent="0.2">
      <c r="A24113" t="s">
        <v>144</v>
      </c>
    </row>
    <row r="24114" spans="1:1" x14ac:dyDescent="0.2">
      <c r="A24114" t="s">
        <v>145</v>
      </c>
    </row>
    <row r="24115" spans="1:1" x14ac:dyDescent="0.2">
      <c r="A24115" t="s">
        <v>146</v>
      </c>
    </row>
    <row r="24116" spans="1:1" x14ac:dyDescent="0.2">
      <c r="A24116" t="s">
        <v>6079</v>
      </c>
    </row>
    <row r="24117" spans="1:1" x14ac:dyDescent="0.2">
      <c r="A24117" t="s">
        <v>6080</v>
      </c>
    </row>
    <row r="24118" spans="1:1" x14ac:dyDescent="0.2">
      <c r="A24118" t="s">
        <v>3463</v>
      </c>
    </row>
    <row r="24119" spans="1:1" x14ac:dyDescent="0.2">
      <c r="A24119" t="s">
        <v>173</v>
      </c>
    </row>
    <row r="24120" spans="1:1" x14ac:dyDescent="0.2">
      <c r="A24120" t="s">
        <v>152</v>
      </c>
    </row>
    <row r="24121" spans="1:1" x14ac:dyDescent="0.2">
      <c r="A24121" t="s">
        <v>150</v>
      </c>
    </row>
    <row r="24122" spans="1:1" x14ac:dyDescent="0.2">
      <c r="A24122" t="s">
        <v>158</v>
      </c>
    </row>
    <row r="24123" spans="1:1" x14ac:dyDescent="0.2">
      <c r="A24123" t="s">
        <v>177</v>
      </c>
    </row>
    <row r="24124" spans="1:1" x14ac:dyDescent="0.2">
      <c r="A24124" t="s">
        <v>146</v>
      </c>
    </row>
    <row r="24125" spans="1:1" x14ac:dyDescent="0.2">
      <c r="A24125" t="s">
        <v>6081</v>
      </c>
    </row>
    <row r="24126" spans="1:1" x14ac:dyDescent="0.2">
      <c r="A24126" t="s">
        <v>6082</v>
      </c>
    </row>
    <row r="24127" spans="1:1" x14ac:dyDescent="0.2">
      <c r="A24127" t="s">
        <v>3463</v>
      </c>
    </row>
    <row r="24128" spans="1:1" x14ac:dyDescent="0.2">
      <c r="A24128" t="s">
        <v>173</v>
      </c>
    </row>
    <row r="24129" spans="1:1" x14ac:dyDescent="0.2">
      <c r="A24129" t="s">
        <v>152</v>
      </c>
    </row>
    <row r="24130" spans="1:1" x14ac:dyDescent="0.2">
      <c r="A24130" t="s">
        <v>150</v>
      </c>
    </row>
    <row r="24131" spans="1:1" x14ac:dyDescent="0.2">
      <c r="A24131" t="s">
        <v>158</v>
      </c>
    </row>
    <row r="24132" spans="1:1" x14ac:dyDescent="0.2">
      <c r="A24132" t="s">
        <v>177</v>
      </c>
    </row>
    <row r="24133" spans="1:1" x14ac:dyDescent="0.2">
      <c r="A24133" t="s">
        <v>146</v>
      </c>
    </row>
    <row r="24134" spans="1:1" x14ac:dyDescent="0.2">
      <c r="A24134" t="s">
        <v>6083</v>
      </c>
    </row>
    <row r="24135" spans="1:1" x14ac:dyDescent="0.2">
      <c r="A24135" t="s">
        <v>6084</v>
      </c>
    </row>
    <row r="24136" spans="1:1" x14ac:dyDescent="0.2">
      <c r="A24136" t="s">
        <v>6085</v>
      </c>
    </row>
    <row r="24137" spans="1:1" x14ac:dyDescent="0.2">
      <c r="A24137" t="s">
        <v>173</v>
      </c>
    </row>
    <row r="24138" spans="1:1" x14ac:dyDescent="0.2">
      <c r="A24138" t="s">
        <v>152</v>
      </c>
    </row>
    <row r="24139" spans="1:1" x14ac:dyDescent="0.2">
      <c r="A24139" t="s">
        <v>150</v>
      </c>
    </row>
    <row r="24140" spans="1:1" x14ac:dyDescent="0.2">
      <c r="A24140" t="s">
        <v>158</v>
      </c>
    </row>
    <row r="24141" spans="1:1" x14ac:dyDescent="0.2">
      <c r="A24141" t="s">
        <v>177</v>
      </c>
    </row>
    <row r="24142" spans="1:1" x14ac:dyDescent="0.2">
      <c r="A24142" t="s">
        <v>146</v>
      </c>
    </row>
    <row r="24143" spans="1:1" x14ac:dyDescent="0.2">
      <c r="A24143" t="s">
        <v>6086</v>
      </c>
    </row>
    <row r="24144" spans="1:1" x14ac:dyDescent="0.2">
      <c r="A24144" t="s">
        <v>6087</v>
      </c>
    </row>
    <row r="24145" spans="1:1" x14ac:dyDescent="0.2">
      <c r="A24145" t="s">
        <v>6085</v>
      </c>
    </row>
    <row r="24146" spans="1:1" x14ac:dyDescent="0.2">
      <c r="A24146" t="s">
        <v>173</v>
      </c>
    </row>
    <row r="24147" spans="1:1" x14ac:dyDescent="0.2">
      <c r="A24147" t="s">
        <v>152</v>
      </c>
    </row>
    <row r="24148" spans="1:1" x14ac:dyDescent="0.2">
      <c r="A24148" t="s">
        <v>150</v>
      </c>
    </row>
    <row r="24149" spans="1:1" x14ac:dyDescent="0.2">
      <c r="A24149" t="s">
        <v>151</v>
      </c>
    </row>
    <row r="24150" spans="1:1" x14ac:dyDescent="0.2">
      <c r="A24150" t="s">
        <v>177</v>
      </c>
    </row>
    <row r="24151" spans="1:1" x14ac:dyDescent="0.2">
      <c r="A24151" t="s">
        <v>146</v>
      </c>
    </row>
    <row r="24152" spans="1:1" x14ac:dyDescent="0.2">
      <c r="A24152" t="s">
        <v>6088</v>
      </c>
    </row>
    <row r="24153" spans="1:1" x14ac:dyDescent="0.2">
      <c r="A24153" t="s">
        <v>6089</v>
      </c>
    </row>
    <row r="24154" spans="1:1" x14ac:dyDescent="0.2">
      <c r="A24154" t="s">
        <v>172</v>
      </c>
    </row>
    <row r="24155" spans="1:1" x14ac:dyDescent="0.2">
      <c r="A24155" t="s">
        <v>173</v>
      </c>
    </row>
    <row r="24156" spans="1:1" x14ac:dyDescent="0.2">
      <c r="A24156" t="s">
        <v>152</v>
      </c>
    </row>
    <row r="24157" spans="1:1" x14ac:dyDescent="0.2">
      <c r="A24157" t="s">
        <v>150</v>
      </c>
    </row>
    <row r="24158" spans="1:1" x14ac:dyDescent="0.2">
      <c r="A24158" t="s">
        <v>151</v>
      </c>
    </row>
    <row r="24159" spans="1:1" x14ac:dyDescent="0.2">
      <c r="A24159" t="s">
        <v>177</v>
      </c>
    </row>
    <row r="24160" spans="1:1" x14ac:dyDescent="0.2">
      <c r="A24160" t="s">
        <v>146</v>
      </c>
    </row>
    <row r="24161" spans="1:1" x14ac:dyDescent="0.2">
      <c r="A24161" t="s">
        <v>6090</v>
      </c>
    </row>
    <row r="24162" spans="1:1" x14ac:dyDescent="0.2">
      <c r="A24162" t="s">
        <v>6091</v>
      </c>
    </row>
    <row r="24163" spans="1:1" x14ac:dyDescent="0.2">
      <c r="A24163" t="s">
        <v>6092</v>
      </c>
    </row>
    <row r="24164" spans="1:1" x14ac:dyDescent="0.2">
      <c r="A24164" t="s">
        <v>173</v>
      </c>
    </row>
    <row r="24165" spans="1:1" x14ac:dyDescent="0.2">
      <c r="A24165" t="s">
        <v>152</v>
      </c>
    </row>
    <row r="24166" spans="1:1" x14ac:dyDescent="0.2">
      <c r="A24166" t="s">
        <v>150</v>
      </c>
    </row>
    <row r="24167" spans="1:1" x14ac:dyDescent="0.2">
      <c r="A24167" t="s">
        <v>158</v>
      </c>
    </row>
    <row r="24168" spans="1:1" x14ac:dyDescent="0.2">
      <c r="A24168" t="s">
        <v>177</v>
      </c>
    </row>
    <row r="24169" spans="1:1" x14ac:dyDescent="0.2">
      <c r="A24169" t="s">
        <v>146</v>
      </c>
    </row>
    <row r="24170" spans="1:1" x14ac:dyDescent="0.2">
      <c r="A24170" t="s">
        <v>6093</v>
      </c>
    </row>
    <row r="24171" spans="1:1" x14ac:dyDescent="0.2">
      <c r="A24171" t="s">
        <v>6091</v>
      </c>
    </row>
    <row r="24172" spans="1:1" x14ac:dyDescent="0.2">
      <c r="A24172" t="s">
        <v>6092</v>
      </c>
    </row>
    <row r="24173" spans="1:1" x14ac:dyDescent="0.2">
      <c r="A24173" t="s">
        <v>173</v>
      </c>
    </row>
    <row r="24174" spans="1:1" x14ac:dyDescent="0.2">
      <c r="A24174" t="s">
        <v>152</v>
      </c>
    </row>
    <row r="24175" spans="1:1" x14ac:dyDescent="0.2">
      <c r="A24175" t="s">
        <v>150</v>
      </c>
    </row>
    <row r="24176" spans="1:1" x14ac:dyDescent="0.2">
      <c r="A24176" t="s">
        <v>158</v>
      </c>
    </row>
    <row r="24177" spans="1:1" x14ac:dyDescent="0.2">
      <c r="A24177" t="s">
        <v>177</v>
      </c>
    </row>
    <row r="24178" spans="1:1" x14ac:dyDescent="0.2">
      <c r="A24178" t="s">
        <v>146</v>
      </c>
    </row>
    <row r="24179" spans="1:1" x14ac:dyDescent="0.2">
      <c r="A24179" t="s">
        <v>6094</v>
      </c>
    </row>
    <row r="24180" spans="1:1" x14ac:dyDescent="0.2">
      <c r="A24180" t="s">
        <v>143</v>
      </c>
    </row>
    <row r="24182" spans="1:1" x14ac:dyDescent="0.2">
      <c r="A24182" t="s">
        <v>144</v>
      </c>
    </row>
    <row r="24183" spans="1:1" x14ac:dyDescent="0.2">
      <c r="A24183" t="s">
        <v>145</v>
      </c>
    </row>
    <row r="24184" spans="1:1" x14ac:dyDescent="0.2">
      <c r="A24184" t="s">
        <v>146</v>
      </c>
    </row>
    <row r="24185" spans="1:1" x14ac:dyDescent="0.2">
      <c r="A24185" t="s">
        <v>6095</v>
      </c>
    </row>
    <row r="24186" spans="1:1" x14ac:dyDescent="0.2">
      <c r="A24186" t="s">
        <v>6096</v>
      </c>
    </row>
    <row r="24187" spans="1:1" x14ac:dyDescent="0.2">
      <c r="A24187" t="s">
        <v>172</v>
      </c>
    </row>
    <row r="24188" spans="1:1" x14ac:dyDescent="0.2">
      <c r="A24188" t="s">
        <v>173</v>
      </c>
    </row>
    <row r="24189" spans="1:1" x14ac:dyDescent="0.2">
      <c r="A24189" t="s">
        <v>152</v>
      </c>
    </row>
    <row r="24190" spans="1:1" x14ac:dyDescent="0.2">
      <c r="A24190" t="s">
        <v>150</v>
      </c>
    </row>
    <row r="24191" spans="1:1" x14ac:dyDescent="0.2">
      <c r="A24191" t="s">
        <v>151</v>
      </c>
    </row>
    <row r="24192" spans="1:1" x14ac:dyDescent="0.2">
      <c r="A24192" t="s">
        <v>177</v>
      </c>
    </row>
    <row r="24193" spans="1:1" x14ac:dyDescent="0.2">
      <c r="A24193" t="s">
        <v>146</v>
      </c>
    </row>
    <row r="24194" spans="1:1" x14ac:dyDescent="0.2">
      <c r="A24194" t="s">
        <v>6097</v>
      </c>
    </row>
    <row r="24195" spans="1:1" x14ac:dyDescent="0.2">
      <c r="A24195" t="s">
        <v>6098</v>
      </c>
    </row>
    <row r="24196" spans="1:1" x14ac:dyDescent="0.2">
      <c r="A24196" t="s">
        <v>172</v>
      </c>
    </row>
    <row r="24197" spans="1:1" x14ac:dyDescent="0.2">
      <c r="A24197" t="s">
        <v>173</v>
      </c>
    </row>
    <row r="24198" spans="1:1" x14ac:dyDescent="0.2">
      <c r="A24198" t="s">
        <v>152</v>
      </c>
    </row>
    <row r="24199" spans="1:1" x14ac:dyDescent="0.2">
      <c r="A24199" t="s">
        <v>150</v>
      </c>
    </row>
    <row r="24200" spans="1:1" x14ac:dyDescent="0.2">
      <c r="A24200" t="s">
        <v>151</v>
      </c>
    </row>
    <row r="24201" spans="1:1" x14ac:dyDescent="0.2">
      <c r="A24201" t="s">
        <v>177</v>
      </c>
    </row>
    <row r="24202" spans="1:1" x14ac:dyDescent="0.2">
      <c r="A24202" t="s">
        <v>146</v>
      </c>
    </row>
    <row r="24203" spans="1:1" x14ac:dyDescent="0.2">
      <c r="A24203" t="s">
        <v>6099</v>
      </c>
    </row>
    <row r="24204" spans="1:1" x14ac:dyDescent="0.2">
      <c r="A24204" t="s">
        <v>6100</v>
      </c>
    </row>
    <row r="24205" spans="1:1" x14ac:dyDescent="0.2">
      <c r="A24205" t="s">
        <v>172</v>
      </c>
    </row>
    <row r="24206" spans="1:1" x14ac:dyDescent="0.2">
      <c r="A24206" t="s">
        <v>173</v>
      </c>
    </row>
    <row r="24207" spans="1:1" x14ac:dyDescent="0.2">
      <c r="A24207" t="s">
        <v>152</v>
      </c>
    </row>
    <row r="24208" spans="1:1" x14ac:dyDescent="0.2">
      <c r="A24208" t="s">
        <v>150</v>
      </c>
    </row>
    <row r="24209" spans="1:1" x14ac:dyDescent="0.2">
      <c r="A24209" t="s">
        <v>158</v>
      </c>
    </row>
    <row r="24210" spans="1:1" x14ac:dyDescent="0.2">
      <c r="A24210" t="s">
        <v>177</v>
      </c>
    </row>
    <row r="24211" spans="1:1" x14ac:dyDescent="0.2">
      <c r="A24211" t="s">
        <v>146</v>
      </c>
    </row>
    <row r="24212" spans="1:1" x14ac:dyDescent="0.2">
      <c r="A24212" t="s">
        <v>6101</v>
      </c>
    </row>
    <row r="24213" spans="1:1" x14ac:dyDescent="0.2">
      <c r="A24213" t="s">
        <v>6102</v>
      </c>
    </row>
    <row r="24214" spans="1:1" x14ac:dyDescent="0.2">
      <c r="A24214" t="s">
        <v>6085</v>
      </c>
    </row>
    <row r="24215" spans="1:1" x14ac:dyDescent="0.2">
      <c r="A24215" t="s">
        <v>173</v>
      </c>
    </row>
    <row r="24216" spans="1:1" x14ac:dyDescent="0.2">
      <c r="A24216" t="s">
        <v>152</v>
      </c>
    </row>
    <row r="24217" spans="1:1" x14ac:dyDescent="0.2">
      <c r="A24217" t="s">
        <v>150</v>
      </c>
    </row>
    <row r="24218" spans="1:1" x14ac:dyDescent="0.2">
      <c r="A24218" t="s">
        <v>206</v>
      </c>
    </row>
    <row r="24219" spans="1:1" x14ac:dyDescent="0.2">
      <c r="A24219" t="s">
        <v>177</v>
      </c>
    </row>
    <row r="24220" spans="1:1" x14ac:dyDescent="0.2">
      <c r="A24220" t="s">
        <v>146</v>
      </c>
    </row>
    <row r="24221" spans="1:1" x14ac:dyDescent="0.2">
      <c r="A24221" t="s">
        <v>6103</v>
      </c>
    </row>
    <row r="24222" spans="1:1" x14ac:dyDescent="0.2">
      <c r="A24222" t="s">
        <v>6104</v>
      </c>
    </row>
    <row r="24223" spans="1:1" x14ac:dyDescent="0.2">
      <c r="A24223" t="s">
        <v>172</v>
      </c>
    </row>
    <row r="24224" spans="1:1" x14ac:dyDescent="0.2">
      <c r="A24224" t="s">
        <v>173</v>
      </c>
    </row>
    <row r="24225" spans="1:1" x14ac:dyDescent="0.2">
      <c r="A24225" t="s">
        <v>152</v>
      </c>
    </row>
    <row r="24226" spans="1:1" x14ac:dyDescent="0.2">
      <c r="A24226" t="s">
        <v>150</v>
      </c>
    </row>
    <row r="24227" spans="1:1" x14ac:dyDescent="0.2">
      <c r="A24227" t="s">
        <v>158</v>
      </c>
    </row>
    <row r="24228" spans="1:1" x14ac:dyDescent="0.2">
      <c r="A24228" t="s">
        <v>177</v>
      </c>
    </row>
    <row r="24229" spans="1:1" x14ac:dyDescent="0.2">
      <c r="A24229" t="s">
        <v>146</v>
      </c>
    </row>
    <row r="24230" spans="1:1" x14ac:dyDescent="0.2">
      <c r="A24230" t="s">
        <v>6105</v>
      </c>
    </row>
    <row r="24231" spans="1:1" x14ac:dyDescent="0.2">
      <c r="A24231" t="s">
        <v>6106</v>
      </c>
    </row>
    <row r="24232" spans="1:1" x14ac:dyDescent="0.2">
      <c r="A24232" t="s">
        <v>6085</v>
      </c>
    </row>
    <row r="24233" spans="1:1" x14ac:dyDescent="0.2">
      <c r="A24233" t="s">
        <v>173</v>
      </c>
    </row>
    <row r="24234" spans="1:1" x14ac:dyDescent="0.2">
      <c r="A24234" t="s">
        <v>152</v>
      </c>
    </row>
    <row r="24235" spans="1:1" x14ac:dyDescent="0.2">
      <c r="A24235" t="s">
        <v>150</v>
      </c>
    </row>
    <row r="24236" spans="1:1" x14ac:dyDescent="0.2">
      <c r="A24236" t="s">
        <v>158</v>
      </c>
    </row>
    <row r="24237" spans="1:1" x14ac:dyDescent="0.2">
      <c r="A24237" t="s">
        <v>177</v>
      </c>
    </row>
    <row r="24238" spans="1:1" x14ac:dyDescent="0.2">
      <c r="A24238" t="s">
        <v>146</v>
      </c>
    </row>
    <row r="24239" spans="1:1" x14ac:dyDescent="0.2">
      <c r="A24239" t="s">
        <v>6107</v>
      </c>
    </row>
    <row r="24240" spans="1:1" x14ac:dyDescent="0.2">
      <c r="A24240" t="s">
        <v>6108</v>
      </c>
    </row>
    <row r="24241" spans="1:1" x14ac:dyDescent="0.2">
      <c r="A24241" t="s">
        <v>6085</v>
      </c>
    </row>
    <row r="24242" spans="1:1" x14ac:dyDescent="0.2">
      <c r="A24242" t="s">
        <v>173</v>
      </c>
    </row>
    <row r="24243" spans="1:1" x14ac:dyDescent="0.2">
      <c r="A24243" t="s">
        <v>152</v>
      </c>
    </row>
    <row r="24244" spans="1:1" x14ac:dyDescent="0.2">
      <c r="A24244" t="s">
        <v>150</v>
      </c>
    </row>
    <row r="24245" spans="1:1" x14ac:dyDescent="0.2">
      <c r="A24245" t="s">
        <v>158</v>
      </c>
    </row>
    <row r="24246" spans="1:1" x14ac:dyDescent="0.2">
      <c r="A24246" t="s">
        <v>177</v>
      </c>
    </row>
    <row r="24247" spans="1:1" x14ac:dyDescent="0.2">
      <c r="A24247" t="s">
        <v>146</v>
      </c>
    </row>
    <row r="24248" spans="1:1" x14ac:dyDescent="0.2">
      <c r="A24248" t="s">
        <v>6109</v>
      </c>
    </row>
    <row r="24249" spans="1:1" x14ac:dyDescent="0.2">
      <c r="A24249" t="s">
        <v>143</v>
      </c>
    </row>
    <row r="24251" spans="1:1" x14ac:dyDescent="0.2">
      <c r="A24251" t="s">
        <v>144</v>
      </c>
    </row>
    <row r="24252" spans="1:1" x14ac:dyDescent="0.2">
      <c r="A24252" t="s">
        <v>145</v>
      </c>
    </row>
    <row r="24253" spans="1:1" x14ac:dyDescent="0.2">
      <c r="A24253" t="s">
        <v>146</v>
      </c>
    </row>
    <row r="24254" spans="1:1" x14ac:dyDescent="0.2">
      <c r="A24254" t="s">
        <v>6110</v>
      </c>
    </row>
    <row r="24255" spans="1:1" x14ac:dyDescent="0.2">
      <c r="A24255" t="s">
        <v>6111</v>
      </c>
    </row>
    <row r="24256" spans="1:1" x14ac:dyDescent="0.2">
      <c r="A24256" t="s">
        <v>6085</v>
      </c>
    </row>
    <row r="24257" spans="1:1" x14ac:dyDescent="0.2">
      <c r="A24257" t="s">
        <v>173</v>
      </c>
    </row>
    <row r="24258" spans="1:1" x14ac:dyDescent="0.2">
      <c r="A24258" t="s">
        <v>152</v>
      </c>
    </row>
    <row r="24259" spans="1:1" x14ac:dyDescent="0.2">
      <c r="A24259" t="s">
        <v>150</v>
      </c>
    </row>
    <row r="24260" spans="1:1" x14ac:dyDescent="0.2">
      <c r="A24260" t="s">
        <v>158</v>
      </c>
    </row>
    <row r="24261" spans="1:1" x14ac:dyDescent="0.2">
      <c r="A24261" t="s">
        <v>177</v>
      </c>
    </row>
    <row r="24262" spans="1:1" x14ac:dyDescent="0.2">
      <c r="A24262" t="s">
        <v>146</v>
      </c>
    </row>
    <row r="24263" spans="1:1" x14ac:dyDescent="0.2">
      <c r="A24263" t="s">
        <v>6112</v>
      </c>
    </row>
    <row r="24264" spans="1:1" x14ac:dyDescent="0.2">
      <c r="A24264" t="s">
        <v>6113</v>
      </c>
    </row>
    <row r="24265" spans="1:1" x14ac:dyDescent="0.2">
      <c r="A24265" t="s">
        <v>172</v>
      </c>
    </row>
    <row r="24266" spans="1:1" x14ac:dyDescent="0.2">
      <c r="A24266" t="s">
        <v>173</v>
      </c>
    </row>
    <row r="24267" spans="1:1" x14ac:dyDescent="0.2">
      <c r="A24267" t="s">
        <v>152</v>
      </c>
    </row>
    <row r="24268" spans="1:1" x14ac:dyDescent="0.2">
      <c r="A24268" t="s">
        <v>150</v>
      </c>
    </row>
    <row r="24269" spans="1:1" x14ac:dyDescent="0.2">
      <c r="A24269" t="s">
        <v>158</v>
      </c>
    </row>
    <row r="24270" spans="1:1" x14ac:dyDescent="0.2">
      <c r="A24270" t="s">
        <v>177</v>
      </c>
    </row>
    <row r="24271" spans="1:1" x14ac:dyDescent="0.2">
      <c r="A24271" t="s">
        <v>146</v>
      </c>
    </row>
    <row r="24272" spans="1:1" x14ac:dyDescent="0.2">
      <c r="A24272" t="s">
        <v>6114</v>
      </c>
    </row>
    <row r="24273" spans="1:1" x14ac:dyDescent="0.2">
      <c r="A24273" t="s">
        <v>6115</v>
      </c>
    </row>
    <row r="24274" spans="1:1" x14ac:dyDescent="0.2">
      <c r="A24274" t="s">
        <v>172</v>
      </c>
    </row>
    <row r="24275" spans="1:1" x14ac:dyDescent="0.2">
      <c r="A24275" t="s">
        <v>173</v>
      </c>
    </row>
    <row r="24276" spans="1:1" x14ac:dyDescent="0.2">
      <c r="A24276" t="s">
        <v>152</v>
      </c>
    </row>
    <row r="24277" spans="1:1" x14ac:dyDescent="0.2">
      <c r="A24277" t="s">
        <v>150</v>
      </c>
    </row>
    <row r="24278" spans="1:1" x14ac:dyDescent="0.2">
      <c r="A24278" t="s">
        <v>158</v>
      </c>
    </row>
    <row r="24279" spans="1:1" x14ac:dyDescent="0.2">
      <c r="A24279" t="s">
        <v>177</v>
      </c>
    </row>
    <row r="24280" spans="1:1" x14ac:dyDescent="0.2">
      <c r="A24280" t="s">
        <v>146</v>
      </c>
    </row>
    <row r="24281" spans="1:1" x14ac:dyDescent="0.2">
      <c r="A24281" t="s">
        <v>6116</v>
      </c>
    </row>
    <row r="24282" spans="1:1" x14ac:dyDescent="0.2">
      <c r="A24282" t="s">
        <v>6117</v>
      </c>
    </row>
    <row r="24283" spans="1:1" x14ac:dyDescent="0.2">
      <c r="A24283" t="s">
        <v>6118</v>
      </c>
    </row>
    <row r="24284" spans="1:1" x14ac:dyDescent="0.2">
      <c r="A24284" t="s">
        <v>173</v>
      </c>
    </row>
    <row r="24285" spans="1:1" x14ac:dyDescent="0.2">
      <c r="A24285" t="s">
        <v>152</v>
      </c>
    </row>
    <row r="24286" spans="1:1" x14ac:dyDescent="0.2">
      <c r="A24286" t="s">
        <v>150</v>
      </c>
    </row>
    <row r="24287" spans="1:1" x14ac:dyDescent="0.2">
      <c r="A24287" t="s">
        <v>158</v>
      </c>
    </row>
    <row r="24288" spans="1:1" x14ac:dyDescent="0.2">
      <c r="A24288" t="s">
        <v>177</v>
      </c>
    </row>
    <row r="24289" spans="1:1" x14ac:dyDescent="0.2">
      <c r="A24289" t="s">
        <v>146</v>
      </c>
    </row>
    <row r="24290" spans="1:1" x14ac:dyDescent="0.2">
      <c r="A24290" t="s">
        <v>6119</v>
      </c>
    </row>
    <row r="24291" spans="1:1" x14ac:dyDescent="0.2">
      <c r="A24291" t="s">
        <v>6120</v>
      </c>
    </row>
    <row r="24292" spans="1:1" x14ac:dyDescent="0.2">
      <c r="A24292" t="s">
        <v>172</v>
      </c>
    </row>
    <row r="24293" spans="1:1" x14ac:dyDescent="0.2">
      <c r="A24293" t="s">
        <v>173</v>
      </c>
    </row>
    <row r="24294" spans="1:1" x14ac:dyDescent="0.2">
      <c r="A24294" t="s">
        <v>152</v>
      </c>
    </row>
    <row r="24295" spans="1:1" x14ac:dyDescent="0.2">
      <c r="A24295" t="s">
        <v>150</v>
      </c>
    </row>
    <row r="24296" spans="1:1" x14ac:dyDescent="0.2">
      <c r="A24296" t="s">
        <v>158</v>
      </c>
    </row>
    <row r="24297" spans="1:1" x14ac:dyDescent="0.2">
      <c r="A24297" t="s">
        <v>177</v>
      </c>
    </row>
    <row r="24298" spans="1:1" x14ac:dyDescent="0.2">
      <c r="A24298" t="s">
        <v>146</v>
      </c>
    </row>
    <row r="24299" spans="1:1" x14ac:dyDescent="0.2">
      <c r="A24299" t="s">
        <v>6121</v>
      </c>
    </row>
    <row r="24300" spans="1:1" x14ac:dyDescent="0.2">
      <c r="A24300" t="s">
        <v>6122</v>
      </c>
    </row>
    <row r="24301" spans="1:1" x14ac:dyDescent="0.2">
      <c r="A24301" t="s">
        <v>3463</v>
      </c>
    </row>
    <row r="24302" spans="1:1" x14ac:dyDescent="0.2">
      <c r="A24302" t="s">
        <v>173</v>
      </c>
    </row>
    <row r="24303" spans="1:1" x14ac:dyDescent="0.2">
      <c r="A24303" t="s">
        <v>152</v>
      </c>
    </row>
    <row r="24304" spans="1:1" x14ac:dyDescent="0.2">
      <c r="A24304" t="s">
        <v>150</v>
      </c>
    </row>
    <row r="24305" spans="1:1" x14ac:dyDescent="0.2">
      <c r="A24305" t="s">
        <v>158</v>
      </c>
    </row>
    <row r="24306" spans="1:1" x14ac:dyDescent="0.2">
      <c r="A24306" t="s">
        <v>3344</v>
      </c>
    </row>
    <row r="24307" spans="1:1" x14ac:dyDescent="0.2">
      <c r="A24307" t="s">
        <v>146</v>
      </c>
    </row>
    <row r="24308" spans="1:1" x14ac:dyDescent="0.2">
      <c r="A24308" t="s">
        <v>6123</v>
      </c>
    </row>
    <row r="24309" spans="1:1" x14ac:dyDescent="0.2">
      <c r="A24309" t="s">
        <v>6124</v>
      </c>
    </row>
    <row r="24310" spans="1:1" x14ac:dyDescent="0.2">
      <c r="A24310" t="s">
        <v>172</v>
      </c>
    </row>
    <row r="24311" spans="1:1" x14ac:dyDescent="0.2">
      <c r="A24311" t="s">
        <v>173</v>
      </c>
    </row>
    <row r="24312" spans="1:1" x14ac:dyDescent="0.2">
      <c r="A24312" t="s">
        <v>152</v>
      </c>
    </row>
    <row r="24313" spans="1:1" x14ac:dyDescent="0.2">
      <c r="A24313" t="s">
        <v>150</v>
      </c>
    </row>
    <row r="24314" spans="1:1" x14ac:dyDescent="0.2">
      <c r="A24314" t="s">
        <v>158</v>
      </c>
    </row>
    <row r="24315" spans="1:1" x14ac:dyDescent="0.2">
      <c r="A24315" t="s">
        <v>177</v>
      </c>
    </row>
    <row r="24316" spans="1:1" x14ac:dyDescent="0.2">
      <c r="A24316" t="s">
        <v>146</v>
      </c>
    </row>
    <row r="24317" spans="1:1" x14ac:dyDescent="0.2">
      <c r="A24317" t="s">
        <v>6125</v>
      </c>
    </row>
    <row r="24318" spans="1:1" x14ac:dyDescent="0.2">
      <c r="A24318" t="s">
        <v>143</v>
      </c>
    </row>
    <row r="24320" spans="1:1" x14ac:dyDescent="0.2">
      <c r="A24320" t="s">
        <v>144</v>
      </c>
    </row>
    <row r="24321" spans="1:1" x14ac:dyDescent="0.2">
      <c r="A24321" t="s">
        <v>145</v>
      </c>
    </row>
    <row r="24322" spans="1:1" x14ac:dyDescent="0.2">
      <c r="A24322" t="s">
        <v>146</v>
      </c>
    </row>
    <row r="24323" spans="1:1" x14ac:dyDescent="0.2">
      <c r="A24323" t="s">
        <v>6126</v>
      </c>
    </row>
    <row r="24324" spans="1:1" x14ac:dyDescent="0.2">
      <c r="A24324" t="s">
        <v>6127</v>
      </c>
    </row>
    <row r="24325" spans="1:1" x14ac:dyDescent="0.2">
      <c r="A24325" t="s">
        <v>172</v>
      </c>
    </row>
    <row r="24326" spans="1:1" x14ac:dyDescent="0.2">
      <c r="A24326" t="s">
        <v>173</v>
      </c>
    </row>
    <row r="24327" spans="1:1" x14ac:dyDescent="0.2">
      <c r="A24327" t="s">
        <v>152</v>
      </c>
    </row>
    <row r="24328" spans="1:1" x14ac:dyDescent="0.2">
      <c r="A24328" t="s">
        <v>150</v>
      </c>
    </row>
    <row r="24329" spans="1:1" x14ac:dyDescent="0.2">
      <c r="A24329" t="s">
        <v>158</v>
      </c>
    </row>
    <row r="24330" spans="1:1" x14ac:dyDescent="0.2">
      <c r="A24330" t="s">
        <v>177</v>
      </c>
    </row>
    <row r="24331" spans="1:1" x14ac:dyDescent="0.2">
      <c r="A24331" t="s">
        <v>146</v>
      </c>
    </row>
    <row r="24332" spans="1:1" x14ac:dyDescent="0.2">
      <c r="A24332" t="s">
        <v>6128</v>
      </c>
    </row>
    <row r="24333" spans="1:1" x14ac:dyDescent="0.2">
      <c r="A24333" t="s">
        <v>6129</v>
      </c>
    </row>
    <row r="24334" spans="1:1" x14ac:dyDescent="0.2">
      <c r="A24334" t="s">
        <v>172</v>
      </c>
    </row>
    <row r="24335" spans="1:1" x14ac:dyDescent="0.2">
      <c r="A24335" t="s">
        <v>173</v>
      </c>
    </row>
    <row r="24336" spans="1:1" x14ac:dyDescent="0.2">
      <c r="A24336" t="s">
        <v>152</v>
      </c>
    </row>
    <row r="24337" spans="1:1" x14ac:dyDescent="0.2">
      <c r="A24337" t="s">
        <v>150</v>
      </c>
    </row>
    <row r="24338" spans="1:1" x14ac:dyDescent="0.2">
      <c r="A24338" t="s">
        <v>158</v>
      </c>
    </row>
    <row r="24339" spans="1:1" x14ac:dyDescent="0.2">
      <c r="A24339" t="s">
        <v>177</v>
      </c>
    </row>
    <row r="24340" spans="1:1" x14ac:dyDescent="0.2">
      <c r="A24340" t="s">
        <v>146</v>
      </c>
    </row>
    <row r="24341" spans="1:1" x14ac:dyDescent="0.2">
      <c r="A24341" t="s">
        <v>6130</v>
      </c>
    </row>
    <row r="24342" spans="1:1" x14ac:dyDescent="0.2">
      <c r="A24342" t="s">
        <v>6131</v>
      </c>
    </row>
    <row r="24343" spans="1:1" x14ac:dyDescent="0.2">
      <c r="A24343" t="s">
        <v>172</v>
      </c>
    </row>
    <row r="24344" spans="1:1" x14ac:dyDescent="0.2">
      <c r="A24344" t="s">
        <v>173</v>
      </c>
    </row>
    <row r="24345" spans="1:1" x14ac:dyDescent="0.2">
      <c r="A24345" t="s">
        <v>152</v>
      </c>
    </row>
    <row r="24346" spans="1:1" x14ac:dyDescent="0.2">
      <c r="A24346" t="s">
        <v>150</v>
      </c>
    </row>
    <row r="24347" spans="1:1" x14ac:dyDescent="0.2">
      <c r="A24347" t="s">
        <v>158</v>
      </c>
    </row>
    <row r="24348" spans="1:1" x14ac:dyDescent="0.2">
      <c r="A24348" t="s">
        <v>177</v>
      </c>
    </row>
    <row r="24349" spans="1:1" x14ac:dyDescent="0.2">
      <c r="A24349" t="s">
        <v>146</v>
      </c>
    </row>
    <row r="24350" spans="1:1" x14ac:dyDescent="0.2">
      <c r="A24350" t="s">
        <v>6132</v>
      </c>
    </row>
    <row r="24351" spans="1:1" x14ac:dyDescent="0.2">
      <c r="A24351" t="s">
        <v>6133</v>
      </c>
    </row>
    <row r="24352" spans="1:1" x14ac:dyDescent="0.2">
      <c r="A24352" t="s">
        <v>172</v>
      </c>
    </row>
    <row r="24353" spans="1:1" x14ac:dyDescent="0.2">
      <c r="A24353" t="s">
        <v>173</v>
      </c>
    </row>
    <row r="24354" spans="1:1" x14ac:dyDescent="0.2">
      <c r="A24354" t="s">
        <v>152</v>
      </c>
    </row>
    <row r="24355" spans="1:1" x14ac:dyDescent="0.2">
      <c r="A24355" t="s">
        <v>150</v>
      </c>
    </row>
    <row r="24356" spans="1:1" x14ac:dyDescent="0.2">
      <c r="A24356" t="s">
        <v>151</v>
      </c>
    </row>
    <row r="24357" spans="1:1" x14ac:dyDescent="0.2">
      <c r="A24357" t="s">
        <v>3344</v>
      </c>
    </row>
    <row r="24358" spans="1:1" x14ac:dyDescent="0.2">
      <c r="A24358" t="s">
        <v>146</v>
      </c>
    </row>
    <row r="24359" spans="1:1" x14ac:dyDescent="0.2">
      <c r="A24359" t="s">
        <v>6134</v>
      </c>
    </row>
    <row r="24360" spans="1:1" x14ac:dyDescent="0.2">
      <c r="A24360" t="s">
        <v>6135</v>
      </c>
    </row>
    <row r="24361" spans="1:1" x14ac:dyDescent="0.2">
      <c r="A24361" t="s">
        <v>172</v>
      </c>
    </row>
    <row r="24362" spans="1:1" x14ac:dyDescent="0.2">
      <c r="A24362" t="s">
        <v>173</v>
      </c>
    </row>
    <row r="24363" spans="1:1" x14ac:dyDescent="0.2">
      <c r="A24363" t="s">
        <v>152</v>
      </c>
    </row>
    <row r="24364" spans="1:1" x14ac:dyDescent="0.2">
      <c r="A24364" t="s">
        <v>150</v>
      </c>
    </row>
    <row r="24365" spans="1:1" x14ac:dyDescent="0.2">
      <c r="A24365" t="s">
        <v>151</v>
      </c>
    </row>
    <row r="24366" spans="1:1" x14ac:dyDescent="0.2">
      <c r="A24366" t="s">
        <v>177</v>
      </c>
    </row>
    <row r="24367" spans="1:1" x14ac:dyDescent="0.2">
      <c r="A24367" t="s">
        <v>146</v>
      </c>
    </row>
    <row r="24368" spans="1:1" x14ac:dyDescent="0.2">
      <c r="A24368" t="s">
        <v>6136</v>
      </c>
    </row>
    <row r="24369" spans="1:1" x14ac:dyDescent="0.2">
      <c r="A24369" t="s">
        <v>6137</v>
      </c>
    </row>
    <row r="24370" spans="1:1" x14ac:dyDescent="0.2">
      <c r="A24370" t="s">
        <v>172</v>
      </c>
    </row>
    <row r="24371" spans="1:1" x14ac:dyDescent="0.2">
      <c r="A24371" t="s">
        <v>173</v>
      </c>
    </row>
    <row r="24372" spans="1:1" x14ac:dyDescent="0.2">
      <c r="A24372" t="s">
        <v>152</v>
      </c>
    </row>
    <row r="24373" spans="1:1" x14ac:dyDescent="0.2">
      <c r="A24373" t="s">
        <v>150</v>
      </c>
    </row>
    <row r="24374" spans="1:1" x14ac:dyDescent="0.2">
      <c r="A24374" t="s">
        <v>151</v>
      </c>
    </row>
    <row r="24375" spans="1:1" x14ac:dyDescent="0.2">
      <c r="A24375" t="s">
        <v>3344</v>
      </c>
    </row>
    <row r="24376" spans="1:1" x14ac:dyDescent="0.2">
      <c r="A24376" t="s">
        <v>146</v>
      </c>
    </row>
    <row r="24377" spans="1:1" x14ac:dyDescent="0.2">
      <c r="A24377" t="s">
        <v>6138</v>
      </c>
    </row>
    <row r="24378" spans="1:1" x14ac:dyDescent="0.2">
      <c r="A24378" t="s">
        <v>6139</v>
      </c>
    </row>
    <row r="24379" spans="1:1" x14ac:dyDescent="0.2">
      <c r="A24379" t="s">
        <v>172</v>
      </c>
    </row>
    <row r="24380" spans="1:1" x14ac:dyDescent="0.2">
      <c r="A24380" t="s">
        <v>173</v>
      </c>
    </row>
    <row r="24381" spans="1:1" x14ac:dyDescent="0.2">
      <c r="A24381" t="s">
        <v>152</v>
      </c>
    </row>
    <row r="24382" spans="1:1" x14ac:dyDescent="0.2">
      <c r="A24382" t="s">
        <v>150</v>
      </c>
    </row>
    <row r="24383" spans="1:1" x14ac:dyDescent="0.2">
      <c r="A24383" t="s">
        <v>158</v>
      </c>
    </row>
    <row r="24384" spans="1:1" x14ac:dyDescent="0.2">
      <c r="A24384" t="s">
        <v>3344</v>
      </c>
    </row>
    <row r="24385" spans="1:1" x14ac:dyDescent="0.2">
      <c r="A24385" t="s">
        <v>146</v>
      </c>
    </row>
    <row r="24386" spans="1:1" x14ac:dyDescent="0.2">
      <c r="A24386" t="s">
        <v>6140</v>
      </c>
    </row>
    <row r="24387" spans="1:1" x14ac:dyDescent="0.2">
      <c r="A24387" t="s">
        <v>143</v>
      </c>
    </row>
    <row r="24389" spans="1:1" x14ac:dyDescent="0.2">
      <c r="A24389" t="s">
        <v>144</v>
      </c>
    </row>
    <row r="24390" spans="1:1" x14ac:dyDescent="0.2">
      <c r="A24390" t="s">
        <v>145</v>
      </c>
    </row>
    <row r="24391" spans="1:1" x14ac:dyDescent="0.2">
      <c r="A24391" t="s">
        <v>146</v>
      </c>
    </row>
    <row r="24392" spans="1:1" x14ac:dyDescent="0.2">
      <c r="A24392" t="s">
        <v>6141</v>
      </c>
    </row>
    <row r="24393" spans="1:1" x14ac:dyDescent="0.2">
      <c r="A24393" t="s">
        <v>6142</v>
      </c>
    </row>
    <row r="24394" spans="1:1" x14ac:dyDescent="0.2">
      <c r="A24394" t="s">
        <v>172</v>
      </c>
    </row>
    <row r="24395" spans="1:1" x14ac:dyDescent="0.2">
      <c r="A24395" t="s">
        <v>173</v>
      </c>
    </row>
    <row r="24396" spans="1:1" x14ac:dyDescent="0.2">
      <c r="A24396" t="s">
        <v>152</v>
      </c>
    </row>
    <row r="24397" spans="1:1" x14ac:dyDescent="0.2">
      <c r="A24397" t="s">
        <v>150</v>
      </c>
    </row>
    <row r="24398" spans="1:1" x14ac:dyDescent="0.2">
      <c r="A24398" t="s">
        <v>158</v>
      </c>
    </row>
    <row r="24399" spans="1:1" x14ac:dyDescent="0.2">
      <c r="A24399" t="s">
        <v>3344</v>
      </c>
    </row>
    <row r="24400" spans="1:1" x14ac:dyDescent="0.2">
      <c r="A24400" t="s">
        <v>146</v>
      </c>
    </row>
    <row r="24401" spans="1:1" x14ac:dyDescent="0.2">
      <c r="A24401" t="s">
        <v>6143</v>
      </c>
    </row>
    <row r="24402" spans="1:1" x14ac:dyDescent="0.2">
      <c r="A24402" t="s">
        <v>6144</v>
      </c>
    </row>
    <row r="24403" spans="1:1" x14ac:dyDescent="0.2">
      <c r="A24403" t="s">
        <v>172</v>
      </c>
    </row>
    <row r="24404" spans="1:1" x14ac:dyDescent="0.2">
      <c r="A24404" t="s">
        <v>173</v>
      </c>
    </row>
    <row r="24405" spans="1:1" x14ac:dyDescent="0.2">
      <c r="A24405" t="s">
        <v>152</v>
      </c>
    </row>
    <row r="24406" spans="1:1" x14ac:dyDescent="0.2">
      <c r="A24406" t="s">
        <v>150</v>
      </c>
    </row>
    <row r="24407" spans="1:1" x14ac:dyDescent="0.2">
      <c r="A24407" t="s">
        <v>158</v>
      </c>
    </row>
    <row r="24408" spans="1:1" x14ac:dyDescent="0.2">
      <c r="A24408" t="s">
        <v>3344</v>
      </c>
    </row>
    <row r="24409" spans="1:1" x14ac:dyDescent="0.2">
      <c r="A24409" t="s">
        <v>146</v>
      </c>
    </row>
    <row r="24410" spans="1:1" x14ac:dyDescent="0.2">
      <c r="A24410" t="s">
        <v>6145</v>
      </c>
    </row>
    <row r="24411" spans="1:1" x14ac:dyDescent="0.2">
      <c r="A24411" t="s">
        <v>6146</v>
      </c>
    </row>
    <row r="24412" spans="1:1" x14ac:dyDescent="0.2">
      <c r="A24412" t="s">
        <v>172</v>
      </c>
    </row>
    <row r="24413" spans="1:1" x14ac:dyDescent="0.2">
      <c r="A24413" t="s">
        <v>173</v>
      </c>
    </row>
    <row r="24414" spans="1:1" x14ac:dyDescent="0.2">
      <c r="A24414" t="s">
        <v>152</v>
      </c>
    </row>
    <row r="24415" spans="1:1" x14ac:dyDescent="0.2">
      <c r="A24415" t="s">
        <v>150</v>
      </c>
    </row>
    <row r="24416" spans="1:1" x14ac:dyDescent="0.2">
      <c r="A24416" t="s">
        <v>158</v>
      </c>
    </row>
    <row r="24417" spans="1:1" x14ac:dyDescent="0.2">
      <c r="A24417" t="s">
        <v>3344</v>
      </c>
    </row>
    <row r="24418" spans="1:1" x14ac:dyDescent="0.2">
      <c r="A24418" t="s">
        <v>146</v>
      </c>
    </row>
    <row r="24419" spans="1:1" x14ac:dyDescent="0.2">
      <c r="A24419" t="s">
        <v>6147</v>
      </c>
    </row>
    <row r="24420" spans="1:1" x14ac:dyDescent="0.2">
      <c r="A24420" t="s">
        <v>6148</v>
      </c>
    </row>
    <row r="24421" spans="1:1" x14ac:dyDescent="0.2">
      <c r="A24421" t="s">
        <v>172</v>
      </c>
    </row>
    <row r="24422" spans="1:1" x14ac:dyDescent="0.2">
      <c r="A24422" t="s">
        <v>173</v>
      </c>
    </row>
    <row r="24423" spans="1:1" x14ac:dyDescent="0.2">
      <c r="A24423" t="s">
        <v>152</v>
      </c>
    </row>
    <row r="24424" spans="1:1" x14ac:dyDescent="0.2">
      <c r="A24424" t="s">
        <v>150</v>
      </c>
    </row>
    <row r="24425" spans="1:1" x14ac:dyDescent="0.2">
      <c r="A24425" t="s">
        <v>158</v>
      </c>
    </row>
    <row r="24426" spans="1:1" x14ac:dyDescent="0.2">
      <c r="A24426" t="s">
        <v>3344</v>
      </c>
    </row>
    <row r="24427" spans="1:1" x14ac:dyDescent="0.2">
      <c r="A24427" t="s">
        <v>146</v>
      </c>
    </row>
    <row r="24428" spans="1:1" x14ac:dyDescent="0.2">
      <c r="A24428" t="s">
        <v>6149</v>
      </c>
    </row>
    <row r="24429" spans="1:1" x14ac:dyDescent="0.2">
      <c r="A24429" t="s">
        <v>6150</v>
      </c>
    </row>
    <row r="24430" spans="1:1" x14ac:dyDescent="0.2">
      <c r="A24430" t="s">
        <v>172</v>
      </c>
    </row>
    <row r="24431" spans="1:1" x14ac:dyDescent="0.2">
      <c r="A24431" t="s">
        <v>173</v>
      </c>
    </row>
    <row r="24432" spans="1:1" x14ac:dyDescent="0.2">
      <c r="A24432" t="s">
        <v>152</v>
      </c>
    </row>
    <row r="24433" spans="1:1" x14ac:dyDescent="0.2">
      <c r="A24433" t="s">
        <v>150</v>
      </c>
    </row>
    <row r="24434" spans="1:1" x14ac:dyDescent="0.2">
      <c r="A24434" t="s">
        <v>158</v>
      </c>
    </row>
    <row r="24435" spans="1:1" x14ac:dyDescent="0.2">
      <c r="A24435" t="s">
        <v>177</v>
      </c>
    </row>
    <row r="24436" spans="1:1" x14ac:dyDescent="0.2">
      <c r="A24436" t="s">
        <v>146</v>
      </c>
    </row>
    <row r="24437" spans="1:1" x14ac:dyDescent="0.2">
      <c r="A24437" t="s">
        <v>6151</v>
      </c>
    </row>
    <row r="24438" spans="1:1" x14ac:dyDescent="0.2">
      <c r="A24438" t="s">
        <v>6152</v>
      </c>
    </row>
    <row r="24439" spans="1:1" x14ac:dyDescent="0.2">
      <c r="A24439" t="s">
        <v>6085</v>
      </c>
    </row>
    <row r="24440" spans="1:1" x14ac:dyDescent="0.2">
      <c r="A24440" t="s">
        <v>173</v>
      </c>
    </row>
    <row r="24441" spans="1:1" x14ac:dyDescent="0.2">
      <c r="A24441" t="s">
        <v>152</v>
      </c>
    </row>
    <row r="24442" spans="1:1" x14ac:dyDescent="0.2">
      <c r="A24442" t="s">
        <v>150</v>
      </c>
    </row>
    <row r="24443" spans="1:1" x14ac:dyDescent="0.2">
      <c r="A24443" t="s">
        <v>158</v>
      </c>
    </row>
    <row r="24444" spans="1:1" x14ac:dyDescent="0.2">
      <c r="A24444" t="s">
        <v>177</v>
      </c>
    </row>
    <row r="24445" spans="1:1" x14ac:dyDescent="0.2">
      <c r="A24445" t="s">
        <v>146</v>
      </c>
    </row>
    <row r="24446" spans="1:1" x14ac:dyDescent="0.2">
      <c r="A24446" t="s">
        <v>6153</v>
      </c>
    </row>
    <row r="24447" spans="1:1" x14ac:dyDescent="0.2">
      <c r="A24447" t="s">
        <v>6154</v>
      </c>
    </row>
    <row r="24448" spans="1:1" x14ac:dyDescent="0.2">
      <c r="A24448" t="s">
        <v>172</v>
      </c>
    </row>
    <row r="24449" spans="1:1" x14ac:dyDescent="0.2">
      <c r="A24449" t="s">
        <v>173</v>
      </c>
    </row>
    <row r="24450" spans="1:1" x14ac:dyDescent="0.2">
      <c r="A24450" t="s">
        <v>152</v>
      </c>
    </row>
    <row r="24451" spans="1:1" x14ac:dyDescent="0.2">
      <c r="A24451" t="s">
        <v>150</v>
      </c>
    </row>
    <row r="24452" spans="1:1" x14ac:dyDescent="0.2">
      <c r="A24452" t="s">
        <v>158</v>
      </c>
    </row>
    <row r="24453" spans="1:1" x14ac:dyDescent="0.2">
      <c r="A24453" t="s">
        <v>177</v>
      </c>
    </row>
    <row r="24454" spans="1:1" x14ac:dyDescent="0.2">
      <c r="A24454" t="s">
        <v>146</v>
      </c>
    </row>
    <row r="24455" spans="1:1" x14ac:dyDescent="0.2">
      <c r="A24455" t="s">
        <v>6155</v>
      </c>
    </row>
    <row r="24456" spans="1:1" x14ac:dyDescent="0.2">
      <c r="A24456" t="s">
        <v>143</v>
      </c>
    </row>
    <row r="24458" spans="1:1" x14ac:dyDescent="0.2">
      <c r="A24458" t="s">
        <v>144</v>
      </c>
    </row>
    <row r="24459" spans="1:1" x14ac:dyDescent="0.2">
      <c r="A24459" t="s">
        <v>145</v>
      </c>
    </row>
    <row r="24460" spans="1:1" x14ac:dyDescent="0.2">
      <c r="A24460" t="s">
        <v>146</v>
      </c>
    </row>
    <row r="24461" spans="1:1" x14ac:dyDescent="0.2">
      <c r="A24461" t="s">
        <v>6156</v>
      </c>
    </row>
    <row r="24462" spans="1:1" x14ac:dyDescent="0.2">
      <c r="A24462" t="s">
        <v>6157</v>
      </c>
    </row>
    <row r="24463" spans="1:1" x14ac:dyDescent="0.2">
      <c r="A24463" t="s">
        <v>172</v>
      </c>
    </row>
    <row r="24464" spans="1:1" x14ac:dyDescent="0.2">
      <c r="A24464" t="s">
        <v>173</v>
      </c>
    </row>
    <row r="24465" spans="1:1" x14ac:dyDescent="0.2">
      <c r="A24465" t="s">
        <v>152</v>
      </c>
    </row>
    <row r="24466" spans="1:1" x14ac:dyDescent="0.2">
      <c r="A24466" t="s">
        <v>150</v>
      </c>
    </row>
    <row r="24467" spans="1:1" x14ac:dyDescent="0.2">
      <c r="A24467" t="s">
        <v>151</v>
      </c>
    </row>
    <row r="24468" spans="1:1" x14ac:dyDescent="0.2">
      <c r="A24468" t="s">
        <v>177</v>
      </c>
    </row>
    <row r="24469" spans="1:1" x14ac:dyDescent="0.2">
      <c r="A24469" t="s">
        <v>146</v>
      </c>
    </row>
    <row r="24470" spans="1:1" x14ac:dyDescent="0.2">
      <c r="A24470" t="s">
        <v>6158</v>
      </c>
    </row>
    <row r="24471" spans="1:1" x14ac:dyDescent="0.2">
      <c r="A24471" t="s">
        <v>6111</v>
      </c>
    </row>
    <row r="24472" spans="1:1" x14ac:dyDescent="0.2">
      <c r="A24472" t="s">
        <v>6085</v>
      </c>
    </row>
    <row r="24473" spans="1:1" x14ac:dyDescent="0.2">
      <c r="A24473" t="s">
        <v>173</v>
      </c>
    </row>
    <row r="24474" spans="1:1" x14ac:dyDescent="0.2">
      <c r="A24474" t="s">
        <v>152</v>
      </c>
    </row>
    <row r="24475" spans="1:1" x14ac:dyDescent="0.2">
      <c r="A24475" t="s">
        <v>150</v>
      </c>
    </row>
    <row r="24476" spans="1:1" x14ac:dyDescent="0.2">
      <c r="A24476" t="s">
        <v>158</v>
      </c>
    </row>
    <row r="24477" spans="1:1" x14ac:dyDescent="0.2">
      <c r="A24477" t="s">
        <v>177</v>
      </c>
    </row>
    <row r="24478" spans="1:1" x14ac:dyDescent="0.2">
      <c r="A24478" t="s">
        <v>146</v>
      </c>
    </row>
    <row r="24479" spans="1:1" x14ac:dyDescent="0.2">
      <c r="A24479" t="s">
        <v>6159</v>
      </c>
    </row>
    <row r="24480" spans="1:1" x14ac:dyDescent="0.2">
      <c r="A24480" t="s">
        <v>6160</v>
      </c>
    </row>
    <row r="24481" spans="1:1" x14ac:dyDescent="0.2">
      <c r="A24481" t="s">
        <v>172</v>
      </c>
    </row>
    <row r="24482" spans="1:1" x14ac:dyDescent="0.2">
      <c r="A24482" t="s">
        <v>173</v>
      </c>
    </row>
    <row r="24483" spans="1:1" x14ac:dyDescent="0.2">
      <c r="A24483" t="s">
        <v>152</v>
      </c>
    </row>
    <row r="24484" spans="1:1" x14ac:dyDescent="0.2">
      <c r="A24484" t="s">
        <v>150</v>
      </c>
    </row>
    <row r="24485" spans="1:1" x14ac:dyDescent="0.2">
      <c r="A24485" t="s">
        <v>151</v>
      </c>
    </row>
    <row r="24486" spans="1:1" x14ac:dyDescent="0.2">
      <c r="A24486" t="s">
        <v>177</v>
      </c>
    </row>
    <row r="24487" spans="1:1" x14ac:dyDescent="0.2">
      <c r="A24487" t="s">
        <v>146</v>
      </c>
    </row>
    <row r="24488" spans="1:1" x14ac:dyDescent="0.2">
      <c r="A24488" t="s">
        <v>6161</v>
      </c>
    </row>
    <row r="24489" spans="1:1" x14ac:dyDescent="0.2">
      <c r="A24489" t="s">
        <v>6162</v>
      </c>
    </row>
    <row r="24490" spans="1:1" x14ac:dyDescent="0.2">
      <c r="A24490" t="s">
        <v>6163</v>
      </c>
    </row>
    <row r="24491" spans="1:1" x14ac:dyDescent="0.2">
      <c r="A24491" t="s">
        <v>173</v>
      </c>
    </row>
    <row r="24492" spans="1:1" x14ac:dyDescent="0.2">
      <c r="A24492" t="s">
        <v>152</v>
      </c>
    </row>
    <row r="24493" spans="1:1" x14ac:dyDescent="0.2">
      <c r="A24493" t="s">
        <v>150</v>
      </c>
    </row>
    <row r="24494" spans="1:1" x14ac:dyDescent="0.2">
      <c r="A24494" t="s">
        <v>158</v>
      </c>
    </row>
    <row r="24495" spans="1:1" x14ac:dyDescent="0.2">
      <c r="A24495" t="s">
        <v>177</v>
      </c>
    </row>
    <row r="24496" spans="1:1" x14ac:dyDescent="0.2">
      <c r="A24496" t="s">
        <v>146</v>
      </c>
    </row>
    <row r="24497" spans="1:1" x14ac:dyDescent="0.2">
      <c r="A24497" t="s">
        <v>6164</v>
      </c>
    </row>
    <row r="24498" spans="1:1" x14ac:dyDescent="0.2">
      <c r="A24498" t="s">
        <v>6165</v>
      </c>
    </row>
    <row r="24499" spans="1:1" x14ac:dyDescent="0.2">
      <c r="A24499" t="s">
        <v>172</v>
      </c>
    </row>
    <row r="24500" spans="1:1" x14ac:dyDescent="0.2">
      <c r="A24500" t="s">
        <v>173</v>
      </c>
    </row>
    <row r="24501" spans="1:1" x14ac:dyDescent="0.2">
      <c r="A24501" t="s">
        <v>152</v>
      </c>
    </row>
    <row r="24502" spans="1:1" x14ac:dyDescent="0.2">
      <c r="A24502" t="s">
        <v>150</v>
      </c>
    </row>
    <row r="24503" spans="1:1" x14ac:dyDescent="0.2">
      <c r="A24503" t="s">
        <v>151</v>
      </c>
    </row>
    <row r="24504" spans="1:1" x14ac:dyDescent="0.2">
      <c r="A24504" t="s">
        <v>177</v>
      </c>
    </row>
    <row r="24505" spans="1:1" x14ac:dyDescent="0.2">
      <c r="A24505" t="s">
        <v>146</v>
      </c>
    </row>
    <row r="24506" spans="1:1" x14ac:dyDescent="0.2">
      <c r="A24506" t="s">
        <v>6166</v>
      </c>
    </row>
    <row r="24507" spans="1:1" x14ac:dyDescent="0.2">
      <c r="A24507" t="s">
        <v>6167</v>
      </c>
    </row>
    <row r="24508" spans="1:1" x14ac:dyDescent="0.2">
      <c r="A24508" t="s">
        <v>172</v>
      </c>
    </row>
    <row r="24509" spans="1:1" x14ac:dyDescent="0.2">
      <c r="A24509" t="s">
        <v>173</v>
      </c>
    </row>
    <row r="24510" spans="1:1" x14ac:dyDescent="0.2">
      <c r="A24510" t="s">
        <v>152</v>
      </c>
    </row>
    <row r="24511" spans="1:1" x14ac:dyDescent="0.2">
      <c r="A24511" t="s">
        <v>150</v>
      </c>
    </row>
    <row r="24512" spans="1:1" x14ac:dyDescent="0.2">
      <c r="A24512" t="s">
        <v>151</v>
      </c>
    </row>
    <row r="24513" spans="1:1" x14ac:dyDescent="0.2">
      <c r="A24513" t="s">
        <v>177</v>
      </c>
    </row>
    <row r="24514" spans="1:1" x14ac:dyDescent="0.2">
      <c r="A24514" t="s">
        <v>146</v>
      </c>
    </row>
    <row r="24515" spans="1:1" x14ac:dyDescent="0.2">
      <c r="A24515" t="s">
        <v>6168</v>
      </c>
    </row>
    <row r="24516" spans="1:1" x14ac:dyDescent="0.2">
      <c r="A24516" t="s">
        <v>6169</v>
      </c>
    </row>
    <row r="24517" spans="1:1" x14ac:dyDescent="0.2">
      <c r="A24517" t="s">
        <v>6170</v>
      </c>
    </row>
    <row r="24518" spans="1:1" x14ac:dyDescent="0.2">
      <c r="A24518" t="s">
        <v>173</v>
      </c>
    </row>
    <row r="24519" spans="1:1" x14ac:dyDescent="0.2">
      <c r="A24519" t="s">
        <v>152</v>
      </c>
    </row>
    <row r="24520" spans="1:1" x14ac:dyDescent="0.2">
      <c r="A24520" t="s">
        <v>150</v>
      </c>
    </row>
    <row r="24521" spans="1:1" x14ac:dyDescent="0.2">
      <c r="A24521" t="s">
        <v>158</v>
      </c>
    </row>
    <row r="24522" spans="1:1" x14ac:dyDescent="0.2">
      <c r="A24522" t="s">
        <v>177</v>
      </c>
    </row>
    <row r="24523" spans="1:1" x14ac:dyDescent="0.2">
      <c r="A24523" t="s">
        <v>146</v>
      </c>
    </row>
    <row r="24524" spans="1:1" x14ac:dyDescent="0.2">
      <c r="A24524" t="s">
        <v>6171</v>
      </c>
    </row>
    <row r="24525" spans="1:1" x14ac:dyDescent="0.2">
      <c r="A24525" t="s">
        <v>143</v>
      </c>
    </row>
    <row r="24527" spans="1:1" x14ac:dyDescent="0.2">
      <c r="A24527" t="s">
        <v>144</v>
      </c>
    </row>
    <row r="24528" spans="1:1" x14ac:dyDescent="0.2">
      <c r="A24528" t="s">
        <v>145</v>
      </c>
    </row>
    <row r="24529" spans="1:1" x14ac:dyDescent="0.2">
      <c r="A24529" t="s">
        <v>146</v>
      </c>
    </row>
    <row r="24530" spans="1:1" x14ac:dyDescent="0.2">
      <c r="A24530" t="s">
        <v>6172</v>
      </c>
    </row>
    <row r="24531" spans="1:1" x14ac:dyDescent="0.2">
      <c r="A24531" t="s">
        <v>6173</v>
      </c>
    </row>
    <row r="24532" spans="1:1" x14ac:dyDescent="0.2">
      <c r="A24532" t="s">
        <v>6092</v>
      </c>
    </row>
    <row r="24533" spans="1:1" x14ac:dyDescent="0.2">
      <c r="A24533" t="s">
        <v>173</v>
      </c>
    </row>
    <row r="24534" spans="1:1" x14ac:dyDescent="0.2">
      <c r="A24534" t="s">
        <v>152</v>
      </c>
    </row>
    <row r="24535" spans="1:1" x14ac:dyDescent="0.2">
      <c r="A24535" t="s">
        <v>150</v>
      </c>
    </row>
    <row r="24536" spans="1:1" x14ac:dyDescent="0.2">
      <c r="A24536" t="s">
        <v>158</v>
      </c>
    </row>
    <row r="24537" spans="1:1" x14ac:dyDescent="0.2">
      <c r="A24537" t="s">
        <v>177</v>
      </c>
    </row>
    <row r="24538" spans="1:1" x14ac:dyDescent="0.2">
      <c r="A24538" t="s">
        <v>146</v>
      </c>
    </row>
    <row r="24539" spans="1:1" x14ac:dyDescent="0.2">
      <c r="A24539" t="s">
        <v>6174</v>
      </c>
    </row>
    <row r="24540" spans="1:1" x14ac:dyDescent="0.2">
      <c r="A24540" t="s">
        <v>6175</v>
      </c>
    </row>
    <row r="24541" spans="1:1" x14ac:dyDescent="0.2">
      <c r="A24541" t="s">
        <v>172</v>
      </c>
    </row>
    <row r="24542" spans="1:1" x14ac:dyDescent="0.2">
      <c r="A24542" t="s">
        <v>173</v>
      </c>
    </row>
    <row r="24543" spans="1:1" x14ac:dyDescent="0.2">
      <c r="A24543" t="s">
        <v>152</v>
      </c>
    </row>
    <row r="24544" spans="1:1" x14ac:dyDescent="0.2">
      <c r="A24544" t="s">
        <v>150</v>
      </c>
    </row>
    <row r="24545" spans="1:1" x14ac:dyDescent="0.2">
      <c r="A24545" t="s">
        <v>158</v>
      </c>
    </row>
    <row r="24546" spans="1:1" x14ac:dyDescent="0.2">
      <c r="A24546" t="s">
        <v>177</v>
      </c>
    </row>
    <row r="24547" spans="1:1" x14ac:dyDescent="0.2">
      <c r="A24547" t="s">
        <v>146</v>
      </c>
    </row>
    <row r="24548" spans="1:1" x14ac:dyDescent="0.2">
      <c r="A24548" t="s">
        <v>6176</v>
      </c>
    </row>
    <row r="24549" spans="1:1" x14ac:dyDescent="0.2">
      <c r="A24549" t="s">
        <v>6177</v>
      </c>
    </row>
    <row r="24550" spans="1:1" x14ac:dyDescent="0.2">
      <c r="A24550" t="s">
        <v>172</v>
      </c>
    </row>
    <row r="24551" spans="1:1" x14ac:dyDescent="0.2">
      <c r="A24551" t="s">
        <v>173</v>
      </c>
    </row>
    <row r="24552" spans="1:1" x14ac:dyDescent="0.2">
      <c r="A24552" t="s">
        <v>152</v>
      </c>
    </row>
    <row r="24553" spans="1:1" x14ac:dyDescent="0.2">
      <c r="A24553" t="s">
        <v>150</v>
      </c>
    </row>
    <row r="24554" spans="1:1" x14ac:dyDescent="0.2">
      <c r="A24554" t="s">
        <v>151</v>
      </c>
    </row>
    <row r="24555" spans="1:1" x14ac:dyDescent="0.2">
      <c r="A24555" t="s">
        <v>177</v>
      </c>
    </row>
    <row r="24556" spans="1:1" x14ac:dyDescent="0.2">
      <c r="A24556" t="s">
        <v>146</v>
      </c>
    </row>
    <row r="24557" spans="1:1" x14ac:dyDescent="0.2">
      <c r="A24557" t="s">
        <v>6178</v>
      </c>
    </row>
    <row r="24558" spans="1:1" x14ac:dyDescent="0.2">
      <c r="A24558" t="s">
        <v>6179</v>
      </c>
    </row>
    <row r="24559" spans="1:1" x14ac:dyDescent="0.2">
      <c r="A24559" t="s">
        <v>172</v>
      </c>
    </row>
    <row r="24560" spans="1:1" x14ac:dyDescent="0.2">
      <c r="A24560" t="s">
        <v>173</v>
      </c>
    </row>
    <row r="24561" spans="1:1" x14ac:dyDescent="0.2">
      <c r="A24561" t="s">
        <v>152</v>
      </c>
    </row>
    <row r="24562" spans="1:1" x14ac:dyDescent="0.2">
      <c r="A24562" t="s">
        <v>150</v>
      </c>
    </row>
    <row r="24563" spans="1:1" x14ac:dyDescent="0.2">
      <c r="A24563" t="s">
        <v>151</v>
      </c>
    </row>
    <row r="24564" spans="1:1" x14ac:dyDescent="0.2">
      <c r="A24564" t="s">
        <v>177</v>
      </c>
    </row>
    <row r="24565" spans="1:1" x14ac:dyDescent="0.2">
      <c r="A24565" t="s">
        <v>146</v>
      </c>
    </row>
    <row r="24566" spans="1:1" x14ac:dyDescent="0.2">
      <c r="A24566" t="s">
        <v>6180</v>
      </c>
    </row>
    <row r="24567" spans="1:1" x14ac:dyDescent="0.2">
      <c r="A24567" t="s">
        <v>6181</v>
      </c>
    </row>
    <row r="24568" spans="1:1" x14ac:dyDescent="0.2">
      <c r="A24568" t="s">
        <v>172</v>
      </c>
    </row>
    <row r="24569" spans="1:1" x14ac:dyDescent="0.2">
      <c r="A24569" t="s">
        <v>173</v>
      </c>
    </row>
    <row r="24570" spans="1:1" x14ac:dyDescent="0.2">
      <c r="A24570" t="s">
        <v>152</v>
      </c>
    </row>
    <row r="24571" spans="1:1" x14ac:dyDescent="0.2">
      <c r="A24571" t="s">
        <v>150</v>
      </c>
    </row>
    <row r="24572" spans="1:1" x14ac:dyDescent="0.2">
      <c r="A24572" t="s">
        <v>158</v>
      </c>
    </row>
    <row r="24573" spans="1:1" x14ac:dyDescent="0.2">
      <c r="A24573" t="s">
        <v>177</v>
      </c>
    </row>
    <row r="24574" spans="1:1" x14ac:dyDescent="0.2">
      <c r="A24574" t="s">
        <v>146</v>
      </c>
    </row>
    <row r="24575" spans="1:1" x14ac:dyDescent="0.2">
      <c r="A24575" t="s">
        <v>6182</v>
      </c>
    </row>
    <row r="24576" spans="1:1" x14ac:dyDescent="0.2">
      <c r="A24576" t="s">
        <v>6183</v>
      </c>
    </row>
    <row r="24577" spans="1:1" x14ac:dyDescent="0.2">
      <c r="A24577" t="s">
        <v>172</v>
      </c>
    </row>
    <row r="24578" spans="1:1" x14ac:dyDescent="0.2">
      <c r="A24578" t="s">
        <v>173</v>
      </c>
    </row>
    <row r="24579" spans="1:1" x14ac:dyDescent="0.2">
      <c r="A24579" t="s">
        <v>152</v>
      </c>
    </row>
    <row r="24580" spans="1:1" x14ac:dyDescent="0.2">
      <c r="A24580" t="s">
        <v>150</v>
      </c>
    </row>
    <row r="24581" spans="1:1" x14ac:dyDescent="0.2">
      <c r="A24581" t="s">
        <v>158</v>
      </c>
    </row>
    <row r="24582" spans="1:1" x14ac:dyDescent="0.2">
      <c r="A24582" t="s">
        <v>177</v>
      </c>
    </row>
    <row r="24583" spans="1:1" x14ac:dyDescent="0.2">
      <c r="A24583" t="s">
        <v>146</v>
      </c>
    </row>
    <row r="24584" spans="1:1" x14ac:dyDescent="0.2">
      <c r="A24584" t="s">
        <v>6184</v>
      </c>
    </row>
    <row r="24585" spans="1:1" x14ac:dyDescent="0.2">
      <c r="A24585" t="s">
        <v>6185</v>
      </c>
    </row>
    <row r="24586" spans="1:1" x14ac:dyDescent="0.2">
      <c r="A24586" t="s">
        <v>172</v>
      </c>
    </row>
    <row r="24587" spans="1:1" x14ac:dyDescent="0.2">
      <c r="A24587" t="s">
        <v>173</v>
      </c>
    </row>
    <row r="24588" spans="1:1" x14ac:dyDescent="0.2">
      <c r="A24588" t="s">
        <v>152</v>
      </c>
    </row>
    <row r="24589" spans="1:1" x14ac:dyDescent="0.2">
      <c r="A24589" t="s">
        <v>150</v>
      </c>
    </row>
    <row r="24590" spans="1:1" x14ac:dyDescent="0.2">
      <c r="A24590" t="s">
        <v>158</v>
      </c>
    </row>
    <row r="24591" spans="1:1" x14ac:dyDescent="0.2">
      <c r="A24591" t="s">
        <v>177</v>
      </c>
    </row>
    <row r="24592" spans="1:1" x14ac:dyDescent="0.2">
      <c r="A24592" t="s">
        <v>146</v>
      </c>
    </row>
    <row r="24593" spans="1:1" x14ac:dyDescent="0.2">
      <c r="A24593" t="s">
        <v>6186</v>
      </c>
    </row>
    <row r="24594" spans="1:1" x14ac:dyDescent="0.2">
      <c r="A24594" t="s">
        <v>143</v>
      </c>
    </row>
    <row r="24596" spans="1:1" x14ac:dyDescent="0.2">
      <c r="A24596" t="s">
        <v>144</v>
      </c>
    </row>
    <row r="24597" spans="1:1" x14ac:dyDescent="0.2">
      <c r="A24597" t="s">
        <v>145</v>
      </c>
    </row>
    <row r="24598" spans="1:1" x14ac:dyDescent="0.2">
      <c r="A24598" t="s">
        <v>146</v>
      </c>
    </row>
    <row r="24599" spans="1:1" x14ac:dyDescent="0.2">
      <c r="A24599" t="s">
        <v>6187</v>
      </c>
    </row>
    <row r="24600" spans="1:1" x14ac:dyDescent="0.2">
      <c r="A24600" t="s">
        <v>6188</v>
      </c>
    </row>
    <row r="24601" spans="1:1" x14ac:dyDescent="0.2">
      <c r="A24601" t="s">
        <v>172</v>
      </c>
    </row>
    <row r="24602" spans="1:1" x14ac:dyDescent="0.2">
      <c r="A24602" t="s">
        <v>173</v>
      </c>
    </row>
    <row r="24603" spans="1:1" x14ac:dyDescent="0.2">
      <c r="A24603" t="s">
        <v>152</v>
      </c>
    </row>
    <row r="24604" spans="1:1" x14ac:dyDescent="0.2">
      <c r="A24604" t="s">
        <v>150</v>
      </c>
    </row>
    <row r="24605" spans="1:1" x14ac:dyDescent="0.2">
      <c r="A24605" t="s">
        <v>158</v>
      </c>
    </row>
    <row r="24606" spans="1:1" x14ac:dyDescent="0.2">
      <c r="A24606" t="s">
        <v>177</v>
      </c>
    </row>
    <row r="24607" spans="1:1" x14ac:dyDescent="0.2">
      <c r="A24607" t="s">
        <v>146</v>
      </c>
    </row>
    <row r="24608" spans="1:1" x14ac:dyDescent="0.2">
      <c r="A24608" t="s">
        <v>6189</v>
      </c>
    </row>
    <row r="24609" spans="1:1" x14ac:dyDescent="0.2">
      <c r="A24609" t="s">
        <v>6190</v>
      </c>
    </row>
    <row r="24610" spans="1:1" x14ac:dyDescent="0.2">
      <c r="A24610" t="s">
        <v>172</v>
      </c>
    </row>
    <row r="24611" spans="1:1" x14ac:dyDescent="0.2">
      <c r="A24611" t="s">
        <v>173</v>
      </c>
    </row>
    <row r="24612" spans="1:1" x14ac:dyDescent="0.2">
      <c r="A24612" t="s">
        <v>152</v>
      </c>
    </row>
    <row r="24613" spans="1:1" x14ac:dyDescent="0.2">
      <c r="A24613" t="s">
        <v>150</v>
      </c>
    </row>
    <row r="24614" spans="1:1" x14ac:dyDescent="0.2">
      <c r="A24614" t="s">
        <v>158</v>
      </c>
    </row>
    <row r="24615" spans="1:1" x14ac:dyDescent="0.2">
      <c r="A24615" t="s">
        <v>177</v>
      </c>
    </row>
    <row r="24616" spans="1:1" x14ac:dyDescent="0.2">
      <c r="A24616" t="s">
        <v>146</v>
      </c>
    </row>
    <row r="24617" spans="1:1" x14ac:dyDescent="0.2">
      <c r="A24617" t="s">
        <v>6191</v>
      </c>
    </row>
    <row r="24618" spans="1:1" x14ac:dyDescent="0.2">
      <c r="A24618" t="s">
        <v>6192</v>
      </c>
    </row>
    <row r="24619" spans="1:1" x14ac:dyDescent="0.2">
      <c r="A24619" t="s">
        <v>172</v>
      </c>
    </row>
    <row r="24620" spans="1:1" x14ac:dyDescent="0.2">
      <c r="A24620" t="s">
        <v>173</v>
      </c>
    </row>
    <row r="24621" spans="1:1" x14ac:dyDescent="0.2">
      <c r="A24621" t="s">
        <v>152</v>
      </c>
    </row>
    <row r="24622" spans="1:1" x14ac:dyDescent="0.2">
      <c r="A24622" t="s">
        <v>150</v>
      </c>
    </row>
    <row r="24623" spans="1:1" x14ac:dyDescent="0.2">
      <c r="A24623" t="s">
        <v>158</v>
      </c>
    </row>
    <row r="24624" spans="1:1" x14ac:dyDescent="0.2">
      <c r="A24624" t="s">
        <v>177</v>
      </c>
    </row>
    <row r="24625" spans="1:1" x14ac:dyDescent="0.2">
      <c r="A24625" t="s">
        <v>146</v>
      </c>
    </row>
    <row r="24626" spans="1:1" x14ac:dyDescent="0.2">
      <c r="A24626" t="s">
        <v>6193</v>
      </c>
    </row>
    <row r="24627" spans="1:1" x14ac:dyDescent="0.2">
      <c r="A24627" t="s">
        <v>6194</v>
      </c>
    </row>
    <row r="24628" spans="1:1" x14ac:dyDescent="0.2">
      <c r="A24628" t="s">
        <v>6085</v>
      </c>
    </row>
    <row r="24629" spans="1:1" x14ac:dyDescent="0.2">
      <c r="A24629" t="s">
        <v>173</v>
      </c>
    </row>
    <row r="24630" spans="1:1" x14ac:dyDescent="0.2">
      <c r="A24630" t="s">
        <v>152</v>
      </c>
    </row>
    <row r="24631" spans="1:1" x14ac:dyDescent="0.2">
      <c r="A24631" t="s">
        <v>150</v>
      </c>
    </row>
    <row r="24632" spans="1:1" x14ac:dyDescent="0.2">
      <c r="A24632" t="s">
        <v>158</v>
      </c>
    </row>
    <row r="24633" spans="1:1" x14ac:dyDescent="0.2">
      <c r="A24633" t="s">
        <v>3344</v>
      </c>
    </row>
    <row r="24634" spans="1:1" x14ac:dyDescent="0.2">
      <c r="A24634" t="s">
        <v>146</v>
      </c>
    </row>
    <row r="24635" spans="1:1" x14ac:dyDescent="0.2">
      <c r="A24635" t="s">
        <v>6195</v>
      </c>
    </row>
    <row r="24636" spans="1:1" x14ac:dyDescent="0.2">
      <c r="A24636" t="s">
        <v>6196</v>
      </c>
    </row>
    <row r="24637" spans="1:1" x14ac:dyDescent="0.2">
      <c r="A24637" t="s">
        <v>172</v>
      </c>
    </row>
    <row r="24638" spans="1:1" x14ac:dyDescent="0.2">
      <c r="A24638" t="s">
        <v>173</v>
      </c>
    </row>
    <row r="24639" spans="1:1" x14ac:dyDescent="0.2">
      <c r="A24639" t="s">
        <v>152</v>
      </c>
    </row>
    <row r="24640" spans="1:1" x14ac:dyDescent="0.2">
      <c r="A24640" t="s">
        <v>150</v>
      </c>
    </row>
    <row r="24641" spans="1:1" x14ac:dyDescent="0.2">
      <c r="A24641" t="s">
        <v>158</v>
      </c>
    </row>
    <row r="24642" spans="1:1" x14ac:dyDescent="0.2">
      <c r="A24642" t="s">
        <v>3344</v>
      </c>
    </row>
    <row r="24643" spans="1:1" x14ac:dyDescent="0.2">
      <c r="A24643" t="s">
        <v>146</v>
      </c>
    </row>
    <row r="24644" spans="1:1" x14ac:dyDescent="0.2">
      <c r="A24644" t="s">
        <v>6197</v>
      </c>
    </row>
    <row r="24645" spans="1:1" x14ac:dyDescent="0.2">
      <c r="A24645" t="s">
        <v>6198</v>
      </c>
    </row>
    <row r="24646" spans="1:1" x14ac:dyDescent="0.2">
      <c r="A24646" t="s">
        <v>172</v>
      </c>
    </row>
    <row r="24647" spans="1:1" x14ac:dyDescent="0.2">
      <c r="A24647" t="s">
        <v>173</v>
      </c>
    </row>
    <row r="24648" spans="1:1" x14ac:dyDescent="0.2">
      <c r="A24648" t="s">
        <v>152</v>
      </c>
    </row>
    <row r="24649" spans="1:1" x14ac:dyDescent="0.2">
      <c r="A24649" t="s">
        <v>150</v>
      </c>
    </row>
    <row r="24650" spans="1:1" x14ac:dyDescent="0.2">
      <c r="A24650" t="s">
        <v>158</v>
      </c>
    </row>
    <row r="24651" spans="1:1" x14ac:dyDescent="0.2">
      <c r="A24651" t="s">
        <v>3344</v>
      </c>
    </row>
    <row r="24652" spans="1:1" x14ac:dyDescent="0.2">
      <c r="A24652" t="s">
        <v>146</v>
      </c>
    </row>
    <row r="24653" spans="1:1" x14ac:dyDescent="0.2">
      <c r="A24653" t="s">
        <v>6199</v>
      </c>
    </row>
    <row r="24654" spans="1:1" x14ac:dyDescent="0.2">
      <c r="A24654" t="s">
        <v>6200</v>
      </c>
    </row>
    <row r="24655" spans="1:1" x14ac:dyDescent="0.2">
      <c r="A24655" t="s">
        <v>6085</v>
      </c>
    </row>
    <row r="24656" spans="1:1" x14ac:dyDescent="0.2">
      <c r="A24656" t="s">
        <v>173</v>
      </c>
    </row>
    <row r="24657" spans="1:1" x14ac:dyDescent="0.2">
      <c r="A24657" t="s">
        <v>152</v>
      </c>
    </row>
    <row r="24658" spans="1:1" x14ac:dyDescent="0.2">
      <c r="A24658" t="s">
        <v>150</v>
      </c>
    </row>
    <row r="24659" spans="1:1" x14ac:dyDescent="0.2">
      <c r="A24659" t="s">
        <v>158</v>
      </c>
    </row>
    <row r="24660" spans="1:1" x14ac:dyDescent="0.2">
      <c r="A24660" t="s">
        <v>3344</v>
      </c>
    </row>
    <row r="24661" spans="1:1" x14ac:dyDescent="0.2">
      <c r="A24661" t="s">
        <v>146</v>
      </c>
    </row>
    <row r="24662" spans="1:1" x14ac:dyDescent="0.2">
      <c r="A24662" t="s">
        <v>6201</v>
      </c>
    </row>
    <row r="24663" spans="1:1" x14ac:dyDescent="0.2">
      <c r="A24663" t="s">
        <v>143</v>
      </c>
    </row>
    <row r="24665" spans="1:1" x14ac:dyDescent="0.2">
      <c r="A24665" t="s">
        <v>144</v>
      </c>
    </row>
    <row r="24666" spans="1:1" x14ac:dyDescent="0.2">
      <c r="A24666" t="s">
        <v>145</v>
      </c>
    </row>
    <row r="24667" spans="1:1" x14ac:dyDescent="0.2">
      <c r="A24667" t="s">
        <v>146</v>
      </c>
    </row>
    <row r="24668" spans="1:1" x14ac:dyDescent="0.2">
      <c r="A24668" t="s">
        <v>6202</v>
      </c>
    </row>
    <row r="24669" spans="1:1" x14ac:dyDescent="0.2">
      <c r="A24669" t="s">
        <v>6203</v>
      </c>
    </row>
    <row r="24670" spans="1:1" x14ac:dyDescent="0.2">
      <c r="A24670" t="s">
        <v>172</v>
      </c>
    </row>
    <row r="24671" spans="1:1" x14ac:dyDescent="0.2">
      <c r="A24671" t="s">
        <v>173</v>
      </c>
    </row>
    <row r="24672" spans="1:1" x14ac:dyDescent="0.2">
      <c r="A24672" t="s">
        <v>152</v>
      </c>
    </row>
    <row r="24673" spans="1:1" x14ac:dyDescent="0.2">
      <c r="A24673" t="s">
        <v>150</v>
      </c>
    </row>
    <row r="24674" spans="1:1" x14ac:dyDescent="0.2">
      <c r="A24674" t="s">
        <v>158</v>
      </c>
    </row>
    <row r="24675" spans="1:1" x14ac:dyDescent="0.2">
      <c r="A24675" t="s">
        <v>6204</v>
      </c>
    </row>
    <row r="24676" spans="1:1" x14ac:dyDescent="0.2">
      <c r="A24676" t="s">
        <v>146</v>
      </c>
    </row>
    <row r="24677" spans="1:1" x14ac:dyDescent="0.2">
      <c r="A24677" t="s">
        <v>6205</v>
      </c>
    </row>
    <row r="24678" spans="1:1" x14ac:dyDescent="0.2">
      <c r="A24678" t="s">
        <v>6206</v>
      </c>
    </row>
    <row r="24679" spans="1:1" x14ac:dyDescent="0.2">
      <c r="A24679" t="s">
        <v>172</v>
      </c>
    </row>
    <row r="24680" spans="1:1" x14ac:dyDescent="0.2">
      <c r="A24680" t="s">
        <v>173</v>
      </c>
    </row>
    <row r="24681" spans="1:1" x14ac:dyDescent="0.2">
      <c r="A24681" t="s">
        <v>152</v>
      </c>
    </row>
    <row r="24682" spans="1:1" x14ac:dyDescent="0.2">
      <c r="A24682" t="s">
        <v>150</v>
      </c>
    </row>
    <row r="24683" spans="1:1" x14ac:dyDescent="0.2">
      <c r="A24683" t="s">
        <v>158</v>
      </c>
    </row>
    <row r="24684" spans="1:1" x14ac:dyDescent="0.2">
      <c r="A24684" t="s">
        <v>3344</v>
      </c>
    </row>
    <row r="24685" spans="1:1" x14ac:dyDescent="0.2">
      <c r="A24685" t="s">
        <v>146</v>
      </c>
    </row>
    <row r="24686" spans="1:1" x14ac:dyDescent="0.2">
      <c r="A24686" t="s">
        <v>6207</v>
      </c>
    </row>
    <row r="24687" spans="1:1" x14ac:dyDescent="0.2">
      <c r="A24687" t="s">
        <v>6208</v>
      </c>
    </row>
    <row r="24688" spans="1:1" x14ac:dyDescent="0.2">
      <c r="A24688" t="s">
        <v>172</v>
      </c>
    </row>
    <row r="24689" spans="1:1" x14ac:dyDescent="0.2">
      <c r="A24689" t="s">
        <v>173</v>
      </c>
    </row>
    <row r="24690" spans="1:1" x14ac:dyDescent="0.2">
      <c r="A24690" t="s">
        <v>152</v>
      </c>
    </row>
    <row r="24691" spans="1:1" x14ac:dyDescent="0.2">
      <c r="A24691" t="s">
        <v>150</v>
      </c>
    </row>
    <row r="24692" spans="1:1" x14ac:dyDescent="0.2">
      <c r="A24692" t="s">
        <v>151</v>
      </c>
    </row>
    <row r="24693" spans="1:1" x14ac:dyDescent="0.2">
      <c r="A24693" t="s">
        <v>177</v>
      </c>
    </row>
    <row r="24694" spans="1:1" x14ac:dyDescent="0.2">
      <c r="A24694" t="s">
        <v>146</v>
      </c>
    </row>
    <row r="24695" spans="1:1" x14ac:dyDescent="0.2">
      <c r="A24695" t="s">
        <v>6209</v>
      </c>
    </row>
    <row r="24696" spans="1:1" x14ac:dyDescent="0.2">
      <c r="A24696" t="s">
        <v>6210</v>
      </c>
    </row>
    <row r="24697" spans="1:1" x14ac:dyDescent="0.2">
      <c r="A24697" t="s">
        <v>6170</v>
      </c>
    </row>
    <row r="24698" spans="1:1" x14ac:dyDescent="0.2">
      <c r="A24698" t="s">
        <v>173</v>
      </c>
    </row>
    <row r="24699" spans="1:1" x14ac:dyDescent="0.2">
      <c r="A24699" t="s">
        <v>152</v>
      </c>
    </row>
    <row r="24700" spans="1:1" x14ac:dyDescent="0.2">
      <c r="A24700" t="s">
        <v>150</v>
      </c>
    </row>
    <row r="24701" spans="1:1" x14ac:dyDescent="0.2">
      <c r="A24701" t="s">
        <v>158</v>
      </c>
    </row>
    <row r="24702" spans="1:1" x14ac:dyDescent="0.2">
      <c r="A24702" t="s">
        <v>177</v>
      </c>
    </row>
    <row r="24703" spans="1:1" x14ac:dyDescent="0.2">
      <c r="A24703" t="s">
        <v>146</v>
      </c>
    </row>
    <row r="24704" spans="1:1" x14ac:dyDescent="0.2">
      <c r="A24704" t="s">
        <v>6211</v>
      </c>
    </row>
    <row r="24705" spans="1:1" x14ac:dyDescent="0.2">
      <c r="A24705" t="s">
        <v>6212</v>
      </c>
    </row>
    <row r="24706" spans="1:1" x14ac:dyDescent="0.2">
      <c r="A24706" t="s">
        <v>172</v>
      </c>
    </row>
    <row r="24707" spans="1:1" x14ac:dyDescent="0.2">
      <c r="A24707" t="s">
        <v>173</v>
      </c>
    </row>
    <row r="24708" spans="1:1" x14ac:dyDescent="0.2">
      <c r="A24708" t="s">
        <v>152</v>
      </c>
    </row>
    <row r="24709" spans="1:1" x14ac:dyDescent="0.2">
      <c r="A24709" t="s">
        <v>150</v>
      </c>
    </row>
    <row r="24710" spans="1:1" x14ac:dyDescent="0.2">
      <c r="A24710" t="s">
        <v>158</v>
      </c>
    </row>
    <row r="24711" spans="1:1" x14ac:dyDescent="0.2">
      <c r="A24711" t="s">
        <v>3344</v>
      </c>
    </row>
    <row r="24712" spans="1:1" x14ac:dyDescent="0.2">
      <c r="A24712" t="s">
        <v>146</v>
      </c>
    </row>
    <row r="24713" spans="1:1" x14ac:dyDescent="0.2">
      <c r="A24713" t="s">
        <v>6213</v>
      </c>
    </row>
    <row r="24714" spans="1:1" x14ac:dyDescent="0.2">
      <c r="A24714" t="s">
        <v>6214</v>
      </c>
    </row>
    <row r="24715" spans="1:1" x14ac:dyDescent="0.2">
      <c r="A24715" t="s">
        <v>172</v>
      </c>
    </row>
    <row r="24716" spans="1:1" x14ac:dyDescent="0.2">
      <c r="A24716" t="s">
        <v>173</v>
      </c>
    </row>
    <row r="24717" spans="1:1" x14ac:dyDescent="0.2">
      <c r="A24717" t="s">
        <v>152</v>
      </c>
    </row>
    <row r="24718" spans="1:1" x14ac:dyDescent="0.2">
      <c r="A24718" t="s">
        <v>150</v>
      </c>
    </row>
    <row r="24719" spans="1:1" x14ac:dyDescent="0.2">
      <c r="A24719" t="s">
        <v>151</v>
      </c>
    </row>
    <row r="24720" spans="1:1" x14ac:dyDescent="0.2">
      <c r="A24720" t="s">
        <v>177</v>
      </c>
    </row>
    <row r="24721" spans="1:1" x14ac:dyDescent="0.2">
      <c r="A24721" t="s">
        <v>146</v>
      </c>
    </row>
    <row r="24722" spans="1:1" x14ac:dyDescent="0.2">
      <c r="A24722" t="s">
        <v>6215</v>
      </c>
    </row>
    <row r="24723" spans="1:1" x14ac:dyDescent="0.2">
      <c r="A24723" t="s">
        <v>6216</v>
      </c>
    </row>
    <row r="24724" spans="1:1" x14ac:dyDescent="0.2">
      <c r="A24724" t="s">
        <v>172</v>
      </c>
    </row>
    <row r="24725" spans="1:1" x14ac:dyDescent="0.2">
      <c r="A24725" t="s">
        <v>173</v>
      </c>
    </row>
    <row r="24726" spans="1:1" x14ac:dyDescent="0.2">
      <c r="A24726" t="s">
        <v>152</v>
      </c>
    </row>
    <row r="24727" spans="1:1" x14ac:dyDescent="0.2">
      <c r="A24727" t="s">
        <v>150</v>
      </c>
    </row>
    <row r="24728" spans="1:1" x14ac:dyDescent="0.2">
      <c r="A24728" t="s">
        <v>158</v>
      </c>
    </row>
    <row r="24729" spans="1:1" x14ac:dyDescent="0.2">
      <c r="A24729" t="s">
        <v>3344</v>
      </c>
    </row>
    <row r="24730" spans="1:1" x14ac:dyDescent="0.2">
      <c r="A24730" t="s">
        <v>146</v>
      </c>
    </row>
    <row r="24731" spans="1:1" x14ac:dyDescent="0.2">
      <c r="A24731" t="s">
        <v>6217</v>
      </c>
    </row>
    <row r="24732" spans="1:1" x14ac:dyDescent="0.2">
      <c r="A24732" t="s">
        <v>143</v>
      </c>
    </row>
    <row r="24734" spans="1:1" x14ac:dyDescent="0.2">
      <c r="A24734" t="s">
        <v>144</v>
      </c>
    </row>
    <row r="24735" spans="1:1" x14ac:dyDescent="0.2">
      <c r="A24735" t="s">
        <v>145</v>
      </c>
    </row>
    <row r="24736" spans="1:1" x14ac:dyDescent="0.2">
      <c r="A24736" t="s">
        <v>146</v>
      </c>
    </row>
    <row r="24737" spans="1:1" x14ac:dyDescent="0.2">
      <c r="A24737" t="s">
        <v>6218</v>
      </c>
    </row>
    <row r="24738" spans="1:1" x14ac:dyDescent="0.2">
      <c r="A24738" t="s">
        <v>6219</v>
      </c>
    </row>
    <row r="24739" spans="1:1" x14ac:dyDescent="0.2">
      <c r="A24739" t="s">
        <v>172</v>
      </c>
    </row>
    <row r="24740" spans="1:1" x14ac:dyDescent="0.2">
      <c r="A24740" t="s">
        <v>173</v>
      </c>
    </row>
    <row r="24741" spans="1:1" x14ac:dyDescent="0.2">
      <c r="A24741" t="s">
        <v>152</v>
      </c>
    </row>
    <row r="24742" spans="1:1" x14ac:dyDescent="0.2">
      <c r="A24742" t="s">
        <v>150</v>
      </c>
    </row>
    <row r="24743" spans="1:1" x14ac:dyDescent="0.2">
      <c r="A24743" t="s">
        <v>158</v>
      </c>
    </row>
    <row r="24744" spans="1:1" x14ac:dyDescent="0.2">
      <c r="A24744" t="s">
        <v>3344</v>
      </c>
    </row>
    <row r="24745" spans="1:1" x14ac:dyDescent="0.2">
      <c r="A24745" t="s">
        <v>146</v>
      </c>
    </row>
    <row r="24746" spans="1:1" x14ac:dyDescent="0.2">
      <c r="A24746" t="s">
        <v>6220</v>
      </c>
    </row>
    <row r="24747" spans="1:1" x14ac:dyDescent="0.2">
      <c r="A24747" t="s">
        <v>6221</v>
      </c>
    </row>
    <row r="24748" spans="1:1" x14ac:dyDescent="0.2">
      <c r="A24748" t="s">
        <v>172</v>
      </c>
    </row>
    <row r="24749" spans="1:1" x14ac:dyDescent="0.2">
      <c r="A24749" t="s">
        <v>173</v>
      </c>
    </row>
    <row r="24750" spans="1:1" x14ac:dyDescent="0.2">
      <c r="A24750" t="s">
        <v>152</v>
      </c>
    </row>
    <row r="24751" spans="1:1" x14ac:dyDescent="0.2">
      <c r="A24751" t="s">
        <v>150</v>
      </c>
    </row>
    <row r="24752" spans="1:1" x14ac:dyDescent="0.2">
      <c r="A24752" t="s">
        <v>158</v>
      </c>
    </row>
    <row r="24753" spans="1:1" x14ac:dyDescent="0.2">
      <c r="A24753" t="s">
        <v>3344</v>
      </c>
    </row>
    <row r="24754" spans="1:1" x14ac:dyDescent="0.2">
      <c r="A24754" t="s">
        <v>146</v>
      </c>
    </row>
    <row r="24755" spans="1:1" x14ac:dyDescent="0.2">
      <c r="A24755" t="s">
        <v>6222</v>
      </c>
    </row>
    <row r="24756" spans="1:1" x14ac:dyDescent="0.2">
      <c r="A24756" t="s">
        <v>6223</v>
      </c>
    </row>
    <row r="24757" spans="1:1" x14ac:dyDescent="0.2">
      <c r="A24757" t="s">
        <v>6224</v>
      </c>
    </row>
    <row r="24758" spans="1:1" x14ac:dyDescent="0.2">
      <c r="A24758" t="s">
        <v>173</v>
      </c>
    </row>
    <row r="24759" spans="1:1" x14ac:dyDescent="0.2">
      <c r="A24759" t="s">
        <v>152</v>
      </c>
    </row>
    <row r="24760" spans="1:1" x14ac:dyDescent="0.2">
      <c r="A24760" t="s">
        <v>150</v>
      </c>
    </row>
    <row r="24761" spans="1:1" x14ac:dyDescent="0.2">
      <c r="A24761" t="s">
        <v>158</v>
      </c>
    </row>
    <row r="24762" spans="1:1" x14ac:dyDescent="0.2">
      <c r="A24762" t="s">
        <v>3344</v>
      </c>
    </row>
    <row r="24763" spans="1:1" x14ac:dyDescent="0.2">
      <c r="A24763" t="s">
        <v>146</v>
      </c>
    </row>
    <row r="24764" spans="1:1" x14ac:dyDescent="0.2">
      <c r="A24764" t="s">
        <v>6225</v>
      </c>
    </row>
    <row r="24765" spans="1:1" x14ac:dyDescent="0.2">
      <c r="A24765" t="s">
        <v>6226</v>
      </c>
    </row>
    <row r="24766" spans="1:1" x14ac:dyDescent="0.2">
      <c r="A24766" t="s">
        <v>172</v>
      </c>
    </row>
    <row r="24767" spans="1:1" x14ac:dyDescent="0.2">
      <c r="A24767" t="s">
        <v>173</v>
      </c>
    </row>
    <row r="24768" spans="1:1" x14ac:dyDescent="0.2">
      <c r="A24768" t="s">
        <v>152</v>
      </c>
    </row>
    <row r="24769" spans="1:1" x14ac:dyDescent="0.2">
      <c r="A24769" t="s">
        <v>150</v>
      </c>
    </row>
    <row r="24770" spans="1:1" x14ac:dyDescent="0.2">
      <c r="A24770" t="s">
        <v>158</v>
      </c>
    </row>
    <row r="24771" spans="1:1" x14ac:dyDescent="0.2">
      <c r="A24771" t="s">
        <v>3344</v>
      </c>
    </row>
    <row r="24772" spans="1:1" x14ac:dyDescent="0.2">
      <c r="A24772" t="s">
        <v>146</v>
      </c>
    </row>
    <row r="24773" spans="1:1" x14ac:dyDescent="0.2">
      <c r="A24773" t="s">
        <v>6227</v>
      </c>
    </row>
    <row r="24774" spans="1:1" x14ac:dyDescent="0.2">
      <c r="A24774" t="s">
        <v>6228</v>
      </c>
    </row>
    <row r="24775" spans="1:1" x14ac:dyDescent="0.2">
      <c r="A24775" t="s">
        <v>172</v>
      </c>
    </row>
    <row r="24776" spans="1:1" x14ac:dyDescent="0.2">
      <c r="A24776" t="s">
        <v>173</v>
      </c>
    </row>
    <row r="24777" spans="1:1" x14ac:dyDescent="0.2">
      <c r="A24777" t="s">
        <v>152</v>
      </c>
    </row>
    <row r="24778" spans="1:1" x14ac:dyDescent="0.2">
      <c r="A24778" t="s">
        <v>150</v>
      </c>
    </row>
    <row r="24779" spans="1:1" x14ac:dyDescent="0.2">
      <c r="A24779" t="s">
        <v>151</v>
      </c>
    </row>
    <row r="24780" spans="1:1" x14ac:dyDescent="0.2">
      <c r="A24780" t="s">
        <v>3344</v>
      </c>
    </row>
    <row r="24781" spans="1:1" x14ac:dyDescent="0.2">
      <c r="A24781" t="s">
        <v>146</v>
      </c>
    </row>
    <row r="24782" spans="1:1" x14ac:dyDescent="0.2">
      <c r="A24782" t="s">
        <v>6229</v>
      </c>
    </row>
    <row r="24783" spans="1:1" x14ac:dyDescent="0.2">
      <c r="A24783" t="s">
        <v>6230</v>
      </c>
    </row>
    <row r="24784" spans="1:1" x14ac:dyDescent="0.2">
      <c r="A24784" t="s">
        <v>172</v>
      </c>
    </row>
    <row r="24785" spans="1:1" x14ac:dyDescent="0.2">
      <c r="A24785" t="s">
        <v>173</v>
      </c>
    </row>
    <row r="24786" spans="1:1" x14ac:dyDescent="0.2">
      <c r="A24786" t="s">
        <v>152</v>
      </c>
    </row>
    <row r="24787" spans="1:1" x14ac:dyDescent="0.2">
      <c r="A24787" t="s">
        <v>150</v>
      </c>
    </row>
    <row r="24788" spans="1:1" x14ac:dyDescent="0.2">
      <c r="A24788" t="s">
        <v>151</v>
      </c>
    </row>
    <row r="24789" spans="1:1" x14ac:dyDescent="0.2">
      <c r="A24789" t="s">
        <v>3344</v>
      </c>
    </row>
    <row r="24790" spans="1:1" x14ac:dyDescent="0.2">
      <c r="A24790" t="s">
        <v>146</v>
      </c>
    </row>
    <row r="24791" spans="1:1" x14ac:dyDescent="0.2">
      <c r="A24791" t="s">
        <v>6231</v>
      </c>
    </row>
    <row r="24792" spans="1:1" x14ac:dyDescent="0.2">
      <c r="A24792" t="s">
        <v>6232</v>
      </c>
    </row>
    <row r="24793" spans="1:1" x14ac:dyDescent="0.2">
      <c r="A24793" t="s">
        <v>172</v>
      </c>
    </row>
    <row r="24794" spans="1:1" x14ac:dyDescent="0.2">
      <c r="A24794" t="s">
        <v>173</v>
      </c>
    </row>
    <row r="24795" spans="1:1" x14ac:dyDescent="0.2">
      <c r="A24795" t="s">
        <v>152</v>
      </c>
    </row>
    <row r="24796" spans="1:1" x14ac:dyDescent="0.2">
      <c r="A24796" t="s">
        <v>150</v>
      </c>
    </row>
    <row r="24797" spans="1:1" x14ac:dyDescent="0.2">
      <c r="A24797" t="s">
        <v>158</v>
      </c>
    </row>
    <row r="24798" spans="1:1" x14ac:dyDescent="0.2">
      <c r="A24798" t="s">
        <v>3344</v>
      </c>
    </row>
    <row r="24799" spans="1:1" x14ac:dyDescent="0.2">
      <c r="A24799" t="s">
        <v>146</v>
      </c>
    </row>
    <row r="24800" spans="1:1" x14ac:dyDescent="0.2">
      <c r="A24800" t="s">
        <v>6233</v>
      </c>
    </row>
    <row r="24801" spans="1:1" x14ac:dyDescent="0.2">
      <c r="A24801" t="s">
        <v>143</v>
      </c>
    </row>
    <row r="24803" spans="1:1" x14ac:dyDescent="0.2">
      <c r="A24803" t="s">
        <v>144</v>
      </c>
    </row>
    <row r="24804" spans="1:1" x14ac:dyDescent="0.2">
      <c r="A24804" t="s">
        <v>145</v>
      </c>
    </row>
    <row r="24805" spans="1:1" x14ac:dyDescent="0.2">
      <c r="A24805" t="s">
        <v>146</v>
      </c>
    </row>
    <row r="24806" spans="1:1" x14ac:dyDescent="0.2">
      <c r="A24806" t="s">
        <v>6234</v>
      </c>
    </row>
    <row r="24807" spans="1:1" x14ac:dyDescent="0.2">
      <c r="A24807" t="s">
        <v>6235</v>
      </c>
    </row>
    <row r="24808" spans="1:1" x14ac:dyDescent="0.2">
      <c r="A24808" t="s">
        <v>172</v>
      </c>
    </row>
    <row r="24809" spans="1:1" x14ac:dyDescent="0.2">
      <c r="A24809" t="s">
        <v>173</v>
      </c>
    </row>
    <row r="24810" spans="1:1" x14ac:dyDescent="0.2">
      <c r="A24810" t="s">
        <v>152</v>
      </c>
    </row>
    <row r="24811" spans="1:1" x14ac:dyDescent="0.2">
      <c r="A24811" t="s">
        <v>150</v>
      </c>
    </row>
    <row r="24812" spans="1:1" x14ac:dyDescent="0.2">
      <c r="A24812" t="s">
        <v>158</v>
      </c>
    </row>
    <row r="24813" spans="1:1" x14ac:dyDescent="0.2">
      <c r="A24813" t="s">
        <v>3344</v>
      </c>
    </row>
    <row r="24814" spans="1:1" x14ac:dyDescent="0.2">
      <c r="A24814" t="s">
        <v>146</v>
      </c>
    </row>
    <row r="24815" spans="1:1" x14ac:dyDescent="0.2">
      <c r="A24815" t="s">
        <v>6236</v>
      </c>
    </row>
    <row r="24816" spans="1:1" x14ac:dyDescent="0.2">
      <c r="A24816" t="s">
        <v>6237</v>
      </c>
    </row>
    <row r="24817" spans="1:1" x14ac:dyDescent="0.2">
      <c r="A24817" t="s">
        <v>172</v>
      </c>
    </row>
    <row r="24818" spans="1:1" x14ac:dyDescent="0.2">
      <c r="A24818" t="s">
        <v>173</v>
      </c>
    </row>
    <row r="24819" spans="1:1" x14ac:dyDescent="0.2">
      <c r="A24819" t="s">
        <v>152</v>
      </c>
    </row>
    <row r="24820" spans="1:1" x14ac:dyDescent="0.2">
      <c r="A24820" t="s">
        <v>150</v>
      </c>
    </row>
    <row r="24821" spans="1:1" x14ac:dyDescent="0.2">
      <c r="A24821" t="s">
        <v>158</v>
      </c>
    </row>
    <row r="24822" spans="1:1" x14ac:dyDescent="0.2">
      <c r="A24822" t="s">
        <v>3344</v>
      </c>
    </row>
    <row r="24823" spans="1:1" x14ac:dyDescent="0.2">
      <c r="A24823" t="s">
        <v>146</v>
      </c>
    </row>
    <row r="24824" spans="1:1" x14ac:dyDescent="0.2">
      <c r="A24824" t="s">
        <v>6238</v>
      </c>
    </row>
    <row r="24825" spans="1:1" x14ac:dyDescent="0.2">
      <c r="A24825" t="s">
        <v>6239</v>
      </c>
    </row>
    <row r="24826" spans="1:1" x14ac:dyDescent="0.2">
      <c r="A24826" t="s">
        <v>172</v>
      </c>
    </row>
    <row r="24827" spans="1:1" x14ac:dyDescent="0.2">
      <c r="A24827" t="s">
        <v>173</v>
      </c>
    </row>
    <row r="24828" spans="1:1" x14ac:dyDescent="0.2">
      <c r="A24828" t="s">
        <v>152</v>
      </c>
    </row>
    <row r="24829" spans="1:1" x14ac:dyDescent="0.2">
      <c r="A24829" t="s">
        <v>150</v>
      </c>
    </row>
    <row r="24830" spans="1:1" x14ac:dyDescent="0.2">
      <c r="A24830" t="s">
        <v>158</v>
      </c>
    </row>
    <row r="24831" spans="1:1" x14ac:dyDescent="0.2">
      <c r="A24831" t="s">
        <v>3344</v>
      </c>
    </row>
    <row r="24832" spans="1:1" x14ac:dyDescent="0.2">
      <c r="A24832" t="s">
        <v>146</v>
      </c>
    </row>
    <row r="24833" spans="1:1" x14ac:dyDescent="0.2">
      <c r="A24833" t="s">
        <v>6240</v>
      </c>
    </row>
    <row r="24834" spans="1:1" x14ac:dyDescent="0.2">
      <c r="A24834" t="s">
        <v>6241</v>
      </c>
    </row>
    <row r="24835" spans="1:1" x14ac:dyDescent="0.2">
      <c r="A24835" t="s">
        <v>6092</v>
      </c>
    </row>
    <row r="24836" spans="1:1" x14ac:dyDescent="0.2">
      <c r="A24836" t="s">
        <v>173</v>
      </c>
    </row>
    <row r="24837" spans="1:1" x14ac:dyDescent="0.2">
      <c r="A24837" t="s">
        <v>152</v>
      </c>
    </row>
    <row r="24838" spans="1:1" x14ac:dyDescent="0.2">
      <c r="A24838" t="s">
        <v>150</v>
      </c>
    </row>
    <row r="24839" spans="1:1" x14ac:dyDescent="0.2">
      <c r="A24839" t="s">
        <v>158</v>
      </c>
    </row>
    <row r="24840" spans="1:1" x14ac:dyDescent="0.2">
      <c r="A24840" t="s">
        <v>6242</v>
      </c>
    </row>
    <row r="24841" spans="1:1" x14ac:dyDescent="0.2">
      <c r="A24841" t="s">
        <v>146</v>
      </c>
    </row>
    <row r="24842" spans="1:1" x14ac:dyDescent="0.2">
      <c r="A24842" t="s">
        <v>6243</v>
      </c>
    </row>
    <row r="24843" spans="1:1" x14ac:dyDescent="0.2">
      <c r="A24843" t="s">
        <v>6244</v>
      </c>
    </row>
    <row r="24844" spans="1:1" x14ac:dyDescent="0.2">
      <c r="A24844" t="s">
        <v>172</v>
      </c>
    </row>
    <row r="24845" spans="1:1" x14ac:dyDescent="0.2">
      <c r="A24845" t="s">
        <v>173</v>
      </c>
    </row>
    <row r="24846" spans="1:1" x14ac:dyDescent="0.2">
      <c r="A24846" t="s">
        <v>152</v>
      </c>
    </row>
    <row r="24847" spans="1:1" x14ac:dyDescent="0.2">
      <c r="A24847" t="s">
        <v>150</v>
      </c>
    </row>
    <row r="24848" spans="1:1" x14ac:dyDescent="0.2">
      <c r="A24848" t="s">
        <v>151</v>
      </c>
    </row>
    <row r="24849" spans="1:1" x14ac:dyDescent="0.2">
      <c r="A24849" t="s">
        <v>177</v>
      </c>
    </row>
    <row r="24850" spans="1:1" x14ac:dyDescent="0.2">
      <c r="A24850" t="s">
        <v>146</v>
      </c>
    </row>
    <row r="24851" spans="1:1" x14ac:dyDescent="0.2">
      <c r="A24851" t="s">
        <v>6245</v>
      </c>
    </row>
    <row r="24852" spans="1:1" x14ac:dyDescent="0.2">
      <c r="A24852" t="s">
        <v>6196</v>
      </c>
    </row>
    <row r="24853" spans="1:1" x14ac:dyDescent="0.2">
      <c r="A24853" t="s">
        <v>172</v>
      </c>
    </row>
    <row r="24854" spans="1:1" x14ac:dyDescent="0.2">
      <c r="A24854" t="s">
        <v>173</v>
      </c>
    </row>
    <row r="24855" spans="1:1" x14ac:dyDescent="0.2">
      <c r="A24855" t="s">
        <v>152</v>
      </c>
    </row>
    <row r="24856" spans="1:1" x14ac:dyDescent="0.2">
      <c r="A24856" t="s">
        <v>150</v>
      </c>
    </row>
    <row r="24857" spans="1:1" x14ac:dyDescent="0.2">
      <c r="A24857" t="s">
        <v>158</v>
      </c>
    </row>
    <row r="24858" spans="1:1" x14ac:dyDescent="0.2">
      <c r="A24858" t="s">
        <v>177</v>
      </c>
    </row>
    <row r="24859" spans="1:1" x14ac:dyDescent="0.2">
      <c r="A24859" t="s">
        <v>146</v>
      </c>
    </row>
    <row r="24860" spans="1:1" x14ac:dyDescent="0.2">
      <c r="A24860" t="s">
        <v>6246</v>
      </c>
    </row>
    <row r="24861" spans="1:1" x14ac:dyDescent="0.2">
      <c r="A24861" t="s">
        <v>6247</v>
      </c>
    </row>
    <row r="24862" spans="1:1" x14ac:dyDescent="0.2">
      <c r="A24862" t="s">
        <v>172</v>
      </c>
    </row>
    <row r="24863" spans="1:1" x14ac:dyDescent="0.2">
      <c r="A24863" t="s">
        <v>173</v>
      </c>
    </row>
    <row r="24864" spans="1:1" x14ac:dyDescent="0.2">
      <c r="A24864" t="s">
        <v>152</v>
      </c>
    </row>
    <row r="24865" spans="1:1" x14ac:dyDescent="0.2">
      <c r="A24865" t="s">
        <v>150</v>
      </c>
    </row>
    <row r="24866" spans="1:1" x14ac:dyDescent="0.2">
      <c r="A24866" t="s">
        <v>158</v>
      </c>
    </row>
    <row r="24867" spans="1:1" x14ac:dyDescent="0.2">
      <c r="A24867" t="s">
        <v>177</v>
      </c>
    </row>
    <row r="24868" spans="1:1" x14ac:dyDescent="0.2">
      <c r="A24868" t="s">
        <v>146</v>
      </c>
    </row>
    <row r="24869" spans="1:1" x14ac:dyDescent="0.2">
      <c r="A24869" t="s">
        <v>6248</v>
      </c>
    </row>
    <row r="24870" spans="1:1" x14ac:dyDescent="0.2">
      <c r="A24870" t="s">
        <v>143</v>
      </c>
    </row>
    <row r="24872" spans="1:1" x14ac:dyDescent="0.2">
      <c r="A24872" t="s">
        <v>144</v>
      </c>
    </row>
    <row r="24873" spans="1:1" x14ac:dyDescent="0.2">
      <c r="A24873" t="s">
        <v>145</v>
      </c>
    </row>
    <row r="24874" spans="1:1" x14ac:dyDescent="0.2">
      <c r="A24874" t="s">
        <v>146</v>
      </c>
    </row>
    <row r="24875" spans="1:1" x14ac:dyDescent="0.2">
      <c r="A24875" t="s">
        <v>6249</v>
      </c>
    </row>
    <row r="24876" spans="1:1" x14ac:dyDescent="0.2">
      <c r="A24876" t="s">
        <v>6250</v>
      </c>
    </row>
    <row r="24877" spans="1:1" x14ac:dyDescent="0.2">
      <c r="A24877" t="s">
        <v>172</v>
      </c>
    </row>
    <row r="24878" spans="1:1" x14ac:dyDescent="0.2">
      <c r="A24878" t="s">
        <v>173</v>
      </c>
    </row>
    <row r="24879" spans="1:1" x14ac:dyDescent="0.2">
      <c r="A24879" t="s">
        <v>152</v>
      </c>
    </row>
    <row r="24880" spans="1:1" x14ac:dyDescent="0.2">
      <c r="A24880" t="s">
        <v>150</v>
      </c>
    </row>
    <row r="24881" spans="1:1" x14ac:dyDescent="0.2">
      <c r="A24881" t="s">
        <v>151</v>
      </c>
    </row>
    <row r="24882" spans="1:1" x14ac:dyDescent="0.2">
      <c r="A24882" t="s">
        <v>177</v>
      </c>
    </row>
    <row r="24883" spans="1:1" x14ac:dyDescent="0.2">
      <c r="A24883" t="s">
        <v>146</v>
      </c>
    </row>
    <row r="24884" spans="1:1" x14ac:dyDescent="0.2">
      <c r="A24884" t="s">
        <v>6251</v>
      </c>
    </row>
    <row r="24885" spans="1:1" x14ac:dyDescent="0.2">
      <c r="A24885" t="s">
        <v>6252</v>
      </c>
    </row>
    <row r="24886" spans="1:1" x14ac:dyDescent="0.2">
      <c r="A24886" t="s">
        <v>6092</v>
      </c>
    </row>
    <row r="24887" spans="1:1" x14ac:dyDescent="0.2">
      <c r="A24887" t="s">
        <v>173</v>
      </c>
    </row>
    <row r="24888" spans="1:1" x14ac:dyDescent="0.2">
      <c r="A24888" t="s">
        <v>152</v>
      </c>
    </row>
    <row r="24889" spans="1:1" x14ac:dyDescent="0.2">
      <c r="A24889" t="s">
        <v>150</v>
      </c>
    </row>
    <row r="24890" spans="1:1" x14ac:dyDescent="0.2">
      <c r="A24890" t="s">
        <v>158</v>
      </c>
    </row>
    <row r="24891" spans="1:1" x14ac:dyDescent="0.2">
      <c r="A24891" t="s">
        <v>177</v>
      </c>
    </row>
    <row r="24892" spans="1:1" x14ac:dyDescent="0.2">
      <c r="A24892" t="s">
        <v>146</v>
      </c>
    </row>
    <row r="24893" spans="1:1" x14ac:dyDescent="0.2">
      <c r="A24893" t="s">
        <v>6253</v>
      </c>
    </row>
    <row r="24894" spans="1:1" x14ac:dyDescent="0.2">
      <c r="A24894" t="s">
        <v>6254</v>
      </c>
    </row>
    <row r="24895" spans="1:1" x14ac:dyDescent="0.2">
      <c r="A24895" t="s">
        <v>172</v>
      </c>
    </row>
    <row r="24896" spans="1:1" x14ac:dyDescent="0.2">
      <c r="A24896" t="s">
        <v>173</v>
      </c>
    </row>
    <row r="24897" spans="1:1" x14ac:dyDescent="0.2">
      <c r="A24897" t="s">
        <v>152</v>
      </c>
    </row>
    <row r="24898" spans="1:1" x14ac:dyDescent="0.2">
      <c r="A24898" t="s">
        <v>150</v>
      </c>
    </row>
    <row r="24899" spans="1:1" x14ac:dyDescent="0.2">
      <c r="A24899" t="s">
        <v>158</v>
      </c>
    </row>
    <row r="24900" spans="1:1" x14ac:dyDescent="0.2">
      <c r="A24900" t="s">
        <v>177</v>
      </c>
    </row>
    <row r="24901" spans="1:1" x14ac:dyDescent="0.2">
      <c r="A24901" t="s">
        <v>146</v>
      </c>
    </row>
    <row r="24902" spans="1:1" x14ac:dyDescent="0.2">
      <c r="A24902" t="s">
        <v>6255</v>
      </c>
    </row>
    <row r="24903" spans="1:1" x14ac:dyDescent="0.2">
      <c r="A24903" t="s">
        <v>6256</v>
      </c>
    </row>
    <row r="24904" spans="1:1" x14ac:dyDescent="0.2">
      <c r="A24904" t="s">
        <v>172</v>
      </c>
    </row>
    <row r="24905" spans="1:1" x14ac:dyDescent="0.2">
      <c r="A24905" t="s">
        <v>173</v>
      </c>
    </row>
    <row r="24906" spans="1:1" x14ac:dyDescent="0.2">
      <c r="A24906" t="s">
        <v>152</v>
      </c>
    </row>
    <row r="24907" spans="1:1" x14ac:dyDescent="0.2">
      <c r="A24907" t="s">
        <v>150</v>
      </c>
    </row>
    <row r="24908" spans="1:1" x14ac:dyDescent="0.2">
      <c r="A24908" t="s">
        <v>158</v>
      </c>
    </row>
    <row r="24909" spans="1:1" x14ac:dyDescent="0.2">
      <c r="A24909" t="s">
        <v>177</v>
      </c>
    </row>
    <row r="24910" spans="1:1" x14ac:dyDescent="0.2">
      <c r="A24910" t="s">
        <v>146</v>
      </c>
    </row>
    <row r="24911" spans="1:1" x14ac:dyDescent="0.2">
      <c r="A24911" t="s">
        <v>6257</v>
      </c>
    </row>
    <row r="24912" spans="1:1" x14ac:dyDescent="0.2">
      <c r="A24912" t="s">
        <v>6258</v>
      </c>
    </row>
    <row r="24913" spans="1:1" x14ac:dyDescent="0.2">
      <c r="A24913" t="s">
        <v>172</v>
      </c>
    </row>
    <row r="24914" spans="1:1" x14ac:dyDescent="0.2">
      <c r="A24914" t="s">
        <v>173</v>
      </c>
    </row>
    <row r="24915" spans="1:1" x14ac:dyDescent="0.2">
      <c r="A24915" t="s">
        <v>152</v>
      </c>
    </row>
    <row r="24916" spans="1:1" x14ac:dyDescent="0.2">
      <c r="A24916" t="s">
        <v>150</v>
      </c>
    </row>
    <row r="24917" spans="1:1" x14ac:dyDescent="0.2">
      <c r="A24917" t="s">
        <v>158</v>
      </c>
    </row>
    <row r="24918" spans="1:1" x14ac:dyDescent="0.2">
      <c r="A24918" t="s">
        <v>177</v>
      </c>
    </row>
    <row r="24919" spans="1:1" x14ac:dyDescent="0.2">
      <c r="A24919" t="s">
        <v>146</v>
      </c>
    </row>
    <row r="24920" spans="1:1" x14ac:dyDescent="0.2">
      <c r="A24920" t="s">
        <v>6259</v>
      </c>
    </row>
    <row r="24921" spans="1:1" x14ac:dyDescent="0.2">
      <c r="A24921" t="s">
        <v>6260</v>
      </c>
    </row>
    <row r="24922" spans="1:1" x14ac:dyDescent="0.2">
      <c r="A24922" t="s">
        <v>6261</v>
      </c>
    </row>
    <row r="24923" spans="1:1" x14ac:dyDescent="0.2">
      <c r="A24923" t="s">
        <v>173</v>
      </c>
    </row>
    <row r="24924" spans="1:1" x14ac:dyDescent="0.2">
      <c r="A24924" t="s">
        <v>152</v>
      </c>
    </row>
    <row r="24925" spans="1:1" x14ac:dyDescent="0.2">
      <c r="A24925" t="s">
        <v>150</v>
      </c>
    </row>
    <row r="24926" spans="1:1" x14ac:dyDescent="0.2">
      <c r="A24926" t="s">
        <v>151</v>
      </c>
    </row>
    <row r="24927" spans="1:1" x14ac:dyDescent="0.2">
      <c r="A24927" t="s">
        <v>174</v>
      </c>
    </row>
    <row r="24928" spans="1:1" x14ac:dyDescent="0.2">
      <c r="A24928" t="s">
        <v>146</v>
      </c>
    </row>
    <row r="24929" spans="1:1" x14ac:dyDescent="0.2">
      <c r="A24929" t="s">
        <v>6262</v>
      </c>
    </row>
    <row r="24930" spans="1:1" x14ac:dyDescent="0.2">
      <c r="A24930" t="s">
        <v>6142</v>
      </c>
    </row>
    <row r="24931" spans="1:1" x14ac:dyDescent="0.2">
      <c r="A24931" t="s">
        <v>172</v>
      </c>
    </row>
    <row r="24932" spans="1:1" x14ac:dyDescent="0.2">
      <c r="A24932" t="s">
        <v>173</v>
      </c>
    </row>
    <row r="24933" spans="1:1" x14ac:dyDescent="0.2">
      <c r="A24933" t="s">
        <v>152</v>
      </c>
    </row>
    <row r="24934" spans="1:1" x14ac:dyDescent="0.2">
      <c r="A24934" t="s">
        <v>150</v>
      </c>
    </row>
    <row r="24935" spans="1:1" x14ac:dyDescent="0.2">
      <c r="A24935" t="s">
        <v>158</v>
      </c>
    </row>
    <row r="24936" spans="1:1" x14ac:dyDescent="0.2">
      <c r="A24936" t="s">
        <v>174</v>
      </c>
    </row>
    <row r="24937" spans="1:1" x14ac:dyDescent="0.2">
      <c r="A24937" t="s">
        <v>146</v>
      </c>
    </row>
    <row r="24938" spans="1:1" x14ac:dyDescent="0.2">
      <c r="A24938" t="s">
        <v>6263</v>
      </c>
    </row>
    <row r="24939" spans="1:1" x14ac:dyDescent="0.2">
      <c r="A24939" t="s">
        <v>143</v>
      </c>
    </row>
    <row r="24941" spans="1:1" x14ac:dyDescent="0.2">
      <c r="A24941" t="s">
        <v>144</v>
      </c>
    </row>
    <row r="24942" spans="1:1" x14ac:dyDescent="0.2">
      <c r="A24942" t="s">
        <v>145</v>
      </c>
    </row>
    <row r="24943" spans="1:1" x14ac:dyDescent="0.2">
      <c r="A24943" t="s">
        <v>146</v>
      </c>
    </row>
    <row r="24944" spans="1:1" x14ac:dyDescent="0.2">
      <c r="A24944" t="s">
        <v>6264</v>
      </c>
    </row>
    <row r="24945" spans="1:1" x14ac:dyDescent="0.2">
      <c r="A24945" t="s">
        <v>6265</v>
      </c>
    </row>
    <row r="24946" spans="1:1" x14ac:dyDescent="0.2">
      <c r="A24946" t="s">
        <v>172</v>
      </c>
    </row>
    <row r="24947" spans="1:1" x14ac:dyDescent="0.2">
      <c r="A24947" t="s">
        <v>6266</v>
      </c>
    </row>
    <row r="24948" spans="1:1" x14ac:dyDescent="0.2">
      <c r="A24948" t="s">
        <v>152</v>
      </c>
    </row>
    <row r="24949" spans="1:1" x14ac:dyDescent="0.2">
      <c r="A24949" t="s">
        <v>150</v>
      </c>
    </row>
    <row r="24950" spans="1:1" x14ac:dyDescent="0.2">
      <c r="A24950" t="s">
        <v>151</v>
      </c>
    </row>
    <row r="24951" spans="1:1" x14ac:dyDescent="0.2">
      <c r="A24951" t="s">
        <v>3344</v>
      </c>
    </row>
    <row r="24952" spans="1:1" x14ac:dyDescent="0.2">
      <c r="A24952" t="s">
        <v>146</v>
      </c>
    </row>
    <row r="24953" spans="1:1" x14ac:dyDescent="0.2">
      <c r="A24953" t="s">
        <v>6267</v>
      </c>
    </row>
    <row r="24954" spans="1:1" x14ac:dyDescent="0.2">
      <c r="A24954" t="s">
        <v>6268</v>
      </c>
    </row>
    <row r="24955" spans="1:1" x14ac:dyDescent="0.2">
      <c r="A24955" t="s">
        <v>172</v>
      </c>
    </row>
    <row r="24956" spans="1:1" x14ac:dyDescent="0.2">
      <c r="A24956" t="s">
        <v>6269</v>
      </c>
    </row>
    <row r="24957" spans="1:1" x14ac:dyDescent="0.2">
      <c r="A24957" t="s">
        <v>152</v>
      </c>
    </row>
    <row r="24958" spans="1:1" x14ac:dyDescent="0.2">
      <c r="A24958" t="s">
        <v>150</v>
      </c>
    </row>
    <row r="24959" spans="1:1" x14ac:dyDescent="0.2">
      <c r="A24959" t="s">
        <v>158</v>
      </c>
    </row>
    <row r="24960" spans="1:1" x14ac:dyDescent="0.2">
      <c r="A24960" t="s">
        <v>3344</v>
      </c>
    </row>
    <row r="24961" spans="1:1" x14ac:dyDescent="0.2">
      <c r="A24961" t="s">
        <v>146</v>
      </c>
    </row>
    <row r="24962" spans="1:1" x14ac:dyDescent="0.2">
      <c r="A24962" t="s">
        <v>6270</v>
      </c>
    </row>
    <row r="24963" spans="1:1" x14ac:dyDescent="0.2">
      <c r="A24963" t="s">
        <v>6271</v>
      </c>
    </row>
    <row r="24964" spans="1:1" x14ac:dyDescent="0.2">
      <c r="A24964" t="s">
        <v>172</v>
      </c>
    </row>
    <row r="24965" spans="1:1" x14ac:dyDescent="0.2">
      <c r="A24965" t="s">
        <v>173</v>
      </c>
    </row>
    <row r="24966" spans="1:1" x14ac:dyDescent="0.2">
      <c r="A24966" t="s">
        <v>152</v>
      </c>
    </row>
    <row r="24967" spans="1:1" x14ac:dyDescent="0.2">
      <c r="A24967" t="s">
        <v>150</v>
      </c>
    </row>
    <row r="24968" spans="1:1" x14ac:dyDescent="0.2">
      <c r="A24968" t="s">
        <v>158</v>
      </c>
    </row>
    <row r="24969" spans="1:1" x14ac:dyDescent="0.2">
      <c r="A24969" t="s">
        <v>3344</v>
      </c>
    </row>
    <row r="24970" spans="1:1" x14ac:dyDescent="0.2">
      <c r="A24970" t="s">
        <v>146</v>
      </c>
    </row>
    <row r="24971" spans="1:1" x14ac:dyDescent="0.2">
      <c r="A24971" t="s">
        <v>6272</v>
      </c>
    </row>
    <row r="24972" spans="1:1" x14ac:dyDescent="0.2">
      <c r="A24972" t="s">
        <v>6273</v>
      </c>
    </row>
    <row r="24973" spans="1:1" x14ac:dyDescent="0.2">
      <c r="A24973" t="s">
        <v>172</v>
      </c>
    </row>
    <row r="24974" spans="1:1" x14ac:dyDescent="0.2">
      <c r="A24974" t="s">
        <v>173</v>
      </c>
    </row>
    <row r="24975" spans="1:1" x14ac:dyDescent="0.2">
      <c r="A24975" t="s">
        <v>152</v>
      </c>
    </row>
    <row r="24976" spans="1:1" x14ac:dyDescent="0.2">
      <c r="A24976" t="s">
        <v>150</v>
      </c>
    </row>
    <row r="24977" spans="1:1" x14ac:dyDescent="0.2">
      <c r="A24977" t="s">
        <v>158</v>
      </c>
    </row>
    <row r="24978" spans="1:1" x14ac:dyDescent="0.2">
      <c r="A24978" t="s">
        <v>3344</v>
      </c>
    </row>
    <row r="24979" spans="1:1" x14ac:dyDescent="0.2">
      <c r="A24979" t="s">
        <v>146</v>
      </c>
    </row>
    <row r="24980" spans="1:1" x14ac:dyDescent="0.2">
      <c r="A24980" t="s">
        <v>6274</v>
      </c>
    </row>
    <row r="24981" spans="1:1" x14ac:dyDescent="0.2">
      <c r="A24981" t="s">
        <v>6275</v>
      </c>
    </row>
    <row r="24982" spans="1:1" x14ac:dyDescent="0.2">
      <c r="A24982" t="s">
        <v>172</v>
      </c>
    </row>
    <row r="24983" spans="1:1" x14ac:dyDescent="0.2">
      <c r="A24983" t="s">
        <v>173</v>
      </c>
    </row>
    <row r="24984" spans="1:1" x14ac:dyDescent="0.2">
      <c r="A24984" t="s">
        <v>152</v>
      </c>
    </row>
    <row r="24985" spans="1:1" x14ac:dyDescent="0.2">
      <c r="A24985" t="s">
        <v>150</v>
      </c>
    </row>
    <row r="24986" spans="1:1" x14ac:dyDescent="0.2">
      <c r="A24986" t="s">
        <v>158</v>
      </c>
    </row>
    <row r="24987" spans="1:1" x14ac:dyDescent="0.2">
      <c r="A24987" t="s">
        <v>6276</v>
      </c>
    </row>
    <row r="24988" spans="1:1" x14ac:dyDescent="0.2">
      <c r="A24988" t="s">
        <v>146</v>
      </c>
    </row>
    <row r="24989" spans="1:1" x14ac:dyDescent="0.2">
      <c r="A24989" t="s">
        <v>6277</v>
      </c>
    </row>
    <row r="24990" spans="1:1" x14ac:dyDescent="0.2">
      <c r="A24990" t="s">
        <v>6278</v>
      </c>
    </row>
    <row r="24991" spans="1:1" x14ac:dyDescent="0.2">
      <c r="A24991" t="s">
        <v>172</v>
      </c>
    </row>
    <row r="24992" spans="1:1" x14ac:dyDescent="0.2">
      <c r="A24992" t="s">
        <v>173</v>
      </c>
    </row>
    <row r="24993" spans="1:1" x14ac:dyDescent="0.2">
      <c r="A24993" t="s">
        <v>152</v>
      </c>
    </row>
    <row r="24994" spans="1:1" x14ac:dyDescent="0.2">
      <c r="A24994" t="s">
        <v>150</v>
      </c>
    </row>
    <row r="24995" spans="1:1" x14ac:dyDescent="0.2">
      <c r="A24995" t="s">
        <v>158</v>
      </c>
    </row>
    <row r="24996" spans="1:1" x14ac:dyDescent="0.2">
      <c r="A24996" t="s">
        <v>177</v>
      </c>
    </row>
    <row r="24997" spans="1:1" x14ac:dyDescent="0.2">
      <c r="A24997" t="s">
        <v>146</v>
      </c>
    </row>
    <row r="24998" spans="1:1" x14ac:dyDescent="0.2">
      <c r="A24998" t="s">
        <v>6279</v>
      </c>
    </row>
    <row r="24999" spans="1:1" x14ac:dyDescent="0.2">
      <c r="A24999" t="s">
        <v>6280</v>
      </c>
    </row>
    <row r="25000" spans="1:1" x14ac:dyDescent="0.2">
      <c r="A25000" t="s">
        <v>172</v>
      </c>
    </row>
    <row r="25001" spans="1:1" x14ac:dyDescent="0.2">
      <c r="A25001" t="s">
        <v>173</v>
      </c>
    </row>
    <row r="25002" spans="1:1" x14ac:dyDescent="0.2">
      <c r="A25002" t="s">
        <v>152</v>
      </c>
    </row>
    <row r="25003" spans="1:1" x14ac:dyDescent="0.2">
      <c r="A25003" t="s">
        <v>150</v>
      </c>
    </row>
    <row r="25004" spans="1:1" x14ac:dyDescent="0.2">
      <c r="A25004" t="s">
        <v>158</v>
      </c>
    </row>
    <row r="25005" spans="1:1" x14ac:dyDescent="0.2">
      <c r="A25005" t="s">
        <v>177</v>
      </c>
    </row>
    <row r="25006" spans="1:1" x14ac:dyDescent="0.2">
      <c r="A25006" t="s">
        <v>146</v>
      </c>
    </row>
    <row r="25007" spans="1:1" x14ac:dyDescent="0.2">
      <c r="A25007" t="s">
        <v>6281</v>
      </c>
    </row>
    <row r="25008" spans="1:1" x14ac:dyDescent="0.2">
      <c r="A25008" t="s">
        <v>143</v>
      </c>
    </row>
    <row r="25010" spans="1:1" x14ac:dyDescent="0.2">
      <c r="A25010" t="s">
        <v>144</v>
      </c>
    </row>
    <row r="25011" spans="1:1" x14ac:dyDescent="0.2">
      <c r="A25011" t="s">
        <v>145</v>
      </c>
    </row>
    <row r="25012" spans="1:1" x14ac:dyDescent="0.2">
      <c r="A25012" t="s">
        <v>146</v>
      </c>
    </row>
    <row r="25013" spans="1:1" x14ac:dyDescent="0.2">
      <c r="A25013" t="s">
        <v>6282</v>
      </c>
    </row>
    <row r="25014" spans="1:1" x14ac:dyDescent="0.2">
      <c r="A25014" t="s">
        <v>6283</v>
      </c>
    </row>
    <row r="25015" spans="1:1" x14ac:dyDescent="0.2">
      <c r="A25015" t="s">
        <v>172</v>
      </c>
    </row>
    <row r="25016" spans="1:1" x14ac:dyDescent="0.2">
      <c r="A25016" t="s">
        <v>173</v>
      </c>
    </row>
    <row r="25017" spans="1:1" x14ac:dyDescent="0.2">
      <c r="A25017" t="s">
        <v>152</v>
      </c>
    </row>
    <row r="25018" spans="1:1" x14ac:dyDescent="0.2">
      <c r="A25018" t="s">
        <v>150</v>
      </c>
    </row>
    <row r="25019" spans="1:1" x14ac:dyDescent="0.2">
      <c r="A25019" t="s">
        <v>158</v>
      </c>
    </row>
    <row r="25020" spans="1:1" x14ac:dyDescent="0.2">
      <c r="A25020" t="s">
        <v>177</v>
      </c>
    </row>
    <row r="25021" spans="1:1" x14ac:dyDescent="0.2">
      <c r="A25021" t="s">
        <v>146</v>
      </c>
    </row>
    <row r="25022" spans="1:1" x14ac:dyDescent="0.2">
      <c r="A25022" t="s">
        <v>6284</v>
      </c>
    </row>
    <row r="25023" spans="1:1" x14ac:dyDescent="0.2">
      <c r="A25023" t="s">
        <v>6285</v>
      </c>
    </row>
    <row r="25024" spans="1:1" x14ac:dyDescent="0.2">
      <c r="A25024" t="s">
        <v>172</v>
      </c>
    </row>
    <row r="25025" spans="1:1" x14ac:dyDescent="0.2">
      <c r="A25025" t="s">
        <v>173</v>
      </c>
    </row>
    <row r="25026" spans="1:1" x14ac:dyDescent="0.2">
      <c r="A25026" t="s">
        <v>152</v>
      </c>
    </row>
    <row r="25027" spans="1:1" x14ac:dyDescent="0.2">
      <c r="A25027" t="s">
        <v>150</v>
      </c>
    </row>
    <row r="25028" spans="1:1" x14ac:dyDescent="0.2">
      <c r="A25028" t="s">
        <v>158</v>
      </c>
    </row>
    <row r="25029" spans="1:1" x14ac:dyDescent="0.2">
      <c r="A25029" t="s">
        <v>3344</v>
      </c>
    </row>
    <row r="25030" spans="1:1" x14ac:dyDescent="0.2">
      <c r="A25030" t="s">
        <v>146</v>
      </c>
    </row>
    <row r="25031" spans="1:1" x14ac:dyDescent="0.2">
      <c r="A25031" t="s">
        <v>6286</v>
      </c>
    </row>
    <row r="25032" spans="1:1" x14ac:dyDescent="0.2">
      <c r="A25032" t="s">
        <v>6287</v>
      </c>
    </row>
    <row r="25033" spans="1:1" x14ac:dyDescent="0.2">
      <c r="A25033" t="s">
        <v>6288</v>
      </c>
    </row>
    <row r="25034" spans="1:1" x14ac:dyDescent="0.2">
      <c r="A25034" t="s">
        <v>173</v>
      </c>
    </row>
    <row r="25035" spans="1:1" x14ac:dyDescent="0.2">
      <c r="A25035" t="s">
        <v>152</v>
      </c>
    </row>
    <row r="25036" spans="1:1" x14ac:dyDescent="0.2">
      <c r="A25036" t="s">
        <v>150</v>
      </c>
    </row>
    <row r="25037" spans="1:1" x14ac:dyDescent="0.2">
      <c r="A25037" t="s">
        <v>158</v>
      </c>
    </row>
    <row r="25038" spans="1:1" x14ac:dyDescent="0.2">
      <c r="A25038" t="s">
        <v>3344</v>
      </c>
    </row>
    <row r="25039" spans="1:1" x14ac:dyDescent="0.2">
      <c r="A25039" t="s">
        <v>146</v>
      </c>
    </row>
    <row r="25040" spans="1:1" x14ac:dyDescent="0.2">
      <c r="A25040" t="s">
        <v>6289</v>
      </c>
    </row>
    <row r="25041" spans="1:1" x14ac:dyDescent="0.2">
      <c r="A25041" t="s">
        <v>6290</v>
      </c>
    </row>
    <row r="25042" spans="1:1" x14ac:dyDescent="0.2">
      <c r="A25042" t="s">
        <v>172</v>
      </c>
    </row>
    <row r="25043" spans="1:1" x14ac:dyDescent="0.2">
      <c r="A25043" t="s">
        <v>173</v>
      </c>
    </row>
    <row r="25044" spans="1:1" x14ac:dyDescent="0.2">
      <c r="A25044" t="s">
        <v>152</v>
      </c>
    </row>
    <row r="25045" spans="1:1" x14ac:dyDescent="0.2">
      <c r="A25045" t="s">
        <v>150</v>
      </c>
    </row>
    <row r="25046" spans="1:1" x14ac:dyDescent="0.2">
      <c r="A25046" t="s">
        <v>158</v>
      </c>
    </row>
    <row r="25047" spans="1:1" x14ac:dyDescent="0.2">
      <c r="A25047" t="s">
        <v>3344</v>
      </c>
    </row>
    <row r="25048" spans="1:1" x14ac:dyDescent="0.2">
      <c r="A25048" t="s">
        <v>146</v>
      </c>
    </row>
    <row r="25049" spans="1:1" x14ac:dyDescent="0.2">
      <c r="A25049" t="s">
        <v>6291</v>
      </c>
    </row>
    <row r="25050" spans="1:1" x14ac:dyDescent="0.2">
      <c r="A25050" t="s">
        <v>6292</v>
      </c>
    </row>
    <row r="25051" spans="1:1" x14ac:dyDescent="0.2">
      <c r="A25051" t="s">
        <v>172</v>
      </c>
    </row>
    <row r="25052" spans="1:1" x14ac:dyDescent="0.2">
      <c r="A25052" t="s">
        <v>173</v>
      </c>
    </row>
    <row r="25053" spans="1:1" x14ac:dyDescent="0.2">
      <c r="A25053" t="s">
        <v>152</v>
      </c>
    </row>
    <row r="25054" spans="1:1" x14ac:dyDescent="0.2">
      <c r="A25054" t="s">
        <v>150</v>
      </c>
    </row>
    <row r="25055" spans="1:1" x14ac:dyDescent="0.2">
      <c r="A25055" t="s">
        <v>158</v>
      </c>
    </row>
    <row r="25056" spans="1:1" x14ac:dyDescent="0.2">
      <c r="A25056" t="s">
        <v>177</v>
      </c>
    </row>
    <row r="25057" spans="1:1" x14ac:dyDescent="0.2">
      <c r="A25057" t="s">
        <v>146</v>
      </c>
    </row>
    <row r="25058" spans="1:1" x14ac:dyDescent="0.2">
      <c r="A25058" t="s">
        <v>6293</v>
      </c>
    </row>
    <row r="25059" spans="1:1" x14ac:dyDescent="0.2">
      <c r="A25059" t="s">
        <v>6294</v>
      </c>
    </row>
    <row r="25060" spans="1:1" x14ac:dyDescent="0.2">
      <c r="A25060" t="s">
        <v>172</v>
      </c>
    </row>
    <row r="25061" spans="1:1" x14ac:dyDescent="0.2">
      <c r="A25061" t="s">
        <v>173</v>
      </c>
    </row>
    <row r="25062" spans="1:1" x14ac:dyDescent="0.2">
      <c r="A25062" t="s">
        <v>152</v>
      </c>
    </row>
    <row r="25063" spans="1:1" x14ac:dyDescent="0.2">
      <c r="A25063" t="s">
        <v>150</v>
      </c>
    </row>
    <row r="25064" spans="1:1" x14ac:dyDescent="0.2">
      <c r="A25064" t="s">
        <v>158</v>
      </c>
    </row>
    <row r="25065" spans="1:1" x14ac:dyDescent="0.2">
      <c r="A25065" t="s">
        <v>177</v>
      </c>
    </row>
    <row r="25066" spans="1:1" x14ac:dyDescent="0.2">
      <c r="A25066" t="s">
        <v>146</v>
      </c>
    </row>
    <row r="25067" spans="1:1" x14ac:dyDescent="0.2">
      <c r="A25067" t="s">
        <v>6295</v>
      </c>
    </row>
    <row r="25068" spans="1:1" x14ac:dyDescent="0.2">
      <c r="A25068" t="s">
        <v>6296</v>
      </c>
    </row>
    <row r="25069" spans="1:1" x14ac:dyDescent="0.2">
      <c r="A25069" t="s">
        <v>6085</v>
      </c>
    </row>
    <row r="25070" spans="1:1" x14ac:dyDescent="0.2">
      <c r="A25070" t="s">
        <v>173</v>
      </c>
    </row>
    <row r="25071" spans="1:1" x14ac:dyDescent="0.2">
      <c r="A25071" t="s">
        <v>152</v>
      </c>
    </row>
    <row r="25072" spans="1:1" x14ac:dyDescent="0.2">
      <c r="A25072" t="s">
        <v>150</v>
      </c>
    </row>
    <row r="25073" spans="1:1" x14ac:dyDescent="0.2">
      <c r="A25073" t="s">
        <v>158</v>
      </c>
    </row>
    <row r="25074" spans="1:1" x14ac:dyDescent="0.2">
      <c r="A25074" t="s">
        <v>177</v>
      </c>
    </row>
    <row r="25075" spans="1:1" x14ac:dyDescent="0.2">
      <c r="A25075" t="s">
        <v>146</v>
      </c>
    </row>
    <row r="25076" spans="1:1" x14ac:dyDescent="0.2">
      <c r="A25076" t="s">
        <v>6297</v>
      </c>
    </row>
    <row r="25077" spans="1:1" x14ac:dyDescent="0.2">
      <c r="A25077" t="s">
        <v>143</v>
      </c>
    </row>
    <row r="25079" spans="1:1" x14ac:dyDescent="0.2">
      <c r="A25079" t="s">
        <v>144</v>
      </c>
    </row>
    <row r="25080" spans="1:1" x14ac:dyDescent="0.2">
      <c r="A25080" t="s">
        <v>145</v>
      </c>
    </row>
    <row r="25081" spans="1:1" x14ac:dyDescent="0.2">
      <c r="A25081" t="s">
        <v>146</v>
      </c>
    </row>
    <row r="25082" spans="1:1" x14ac:dyDescent="0.2">
      <c r="A25082" t="s">
        <v>6298</v>
      </c>
    </row>
    <row r="25083" spans="1:1" x14ac:dyDescent="0.2">
      <c r="A25083" t="s">
        <v>6194</v>
      </c>
    </row>
    <row r="25084" spans="1:1" x14ac:dyDescent="0.2">
      <c r="A25084" t="s">
        <v>6085</v>
      </c>
    </row>
    <row r="25085" spans="1:1" x14ac:dyDescent="0.2">
      <c r="A25085" t="s">
        <v>173</v>
      </c>
    </row>
    <row r="25086" spans="1:1" x14ac:dyDescent="0.2">
      <c r="A25086" t="s">
        <v>152</v>
      </c>
    </row>
    <row r="25087" spans="1:1" x14ac:dyDescent="0.2">
      <c r="A25087" t="s">
        <v>150</v>
      </c>
    </row>
    <row r="25088" spans="1:1" x14ac:dyDescent="0.2">
      <c r="A25088" t="s">
        <v>158</v>
      </c>
    </row>
    <row r="25089" spans="1:1" x14ac:dyDescent="0.2">
      <c r="A25089" t="s">
        <v>177</v>
      </c>
    </row>
    <row r="25090" spans="1:1" x14ac:dyDescent="0.2">
      <c r="A25090" t="s">
        <v>146</v>
      </c>
    </row>
    <row r="25091" spans="1:1" x14ac:dyDescent="0.2">
      <c r="A25091" t="s">
        <v>6299</v>
      </c>
    </row>
    <row r="25092" spans="1:1" x14ac:dyDescent="0.2">
      <c r="A25092" t="s">
        <v>6300</v>
      </c>
    </row>
    <row r="25093" spans="1:1" x14ac:dyDescent="0.2">
      <c r="A25093" t="s">
        <v>6085</v>
      </c>
    </row>
    <row r="25094" spans="1:1" x14ac:dyDescent="0.2">
      <c r="A25094" t="s">
        <v>173</v>
      </c>
    </row>
    <row r="25095" spans="1:1" x14ac:dyDescent="0.2">
      <c r="A25095" t="s">
        <v>152</v>
      </c>
    </row>
    <row r="25096" spans="1:1" x14ac:dyDescent="0.2">
      <c r="A25096" t="s">
        <v>150</v>
      </c>
    </row>
    <row r="25097" spans="1:1" x14ac:dyDescent="0.2">
      <c r="A25097" t="s">
        <v>158</v>
      </c>
    </row>
    <row r="25098" spans="1:1" x14ac:dyDescent="0.2">
      <c r="A25098" t="s">
        <v>177</v>
      </c>
    </row>
    <row r="25099" spans="1:1" x14ac:dyDescent="0.2">
      <c r="A25099" t="s">
        <v>146</v>
      </c>
    </row>
    <row r="25100" spans="1:1" x14ac:dyDescent="0.2">
      <c r="A25100" t="s">
        <v>6301</v>
      </c>
    </row>
    <row r="25101" spans="1:1" x14ac:dyDescent="0.2">
      <c r="A25101" t="s">
        <v>6302</v>
      </c>
    </row>
    <row r="25102" spans="1:1" x14ac:dyDescent="0.2">
      <c r="A25102" t="s">
        <v>172</v>
      </c>
    </row>
    <row r="25103" spans="1:1" x14ac:dyDescent="0.2">
      <c r="A25103" t="s">
        <v>173</v>
      </c>
    </row>
    <row r="25104" spans="1:1" x14ac:dyDescent="0.2">
      <c r="A25104" t="s">
        <v>152</v>
      </c>
    </row>
    <row r="25105" spans="1:1" x14ac:dyDescent="0.2">
      <c r="A25105" t="s">
        <v>150</v>
      </c>
    </row>
    <row r="25106" spans="1:1" x14ac:dyDescent="0.2">
      <c r="A25106" t="s">
        <v>158</v>
      </c>
    </row>
    <row r="25107" spans="1:1" x14ac:dyDescent="0.2">
      <c r="A25107" t="s">
        <v>177</v>
      </c>
    </row>
    <row r="25108" spans="1:1" x14ac:dyDescent="0.2">
      <c r="A25108" t="s">
        <v>146</v>
      </c>
    </row>
    <row r="25109" spans="1:1" x14ac:dyDescent="0.2">
      <c r="A25109" t="s">
        <v>6303</v>
      </c>
    </row>
    <row r="25110" spans="1:1" x14ac:dyDescent="0.2">
      <c r="A25110" t="s">
        <v>6304</v>
      </c>
    </row>
    <row r="25111" spans="1:1" x14ac:dyDescent="0.2">
      <c r="A25111" t="s">
        <v>6163</v>
      </c>
    </row>
    <row r="25112" spans="1:1" x14ac:dyDescent="0.2">
      <c r="A25112" t="s">
        <v>173</v>
      </c>
    </row>
    <row r="25113" spans="1:1" x14ac:dyDescent="0.2">
      <c r="A25113" t="s">
        <v>152</v>
      </c>
    </row>
    <row r="25114" spans="1:1" x14ac:dyDescent="0.2">
      <c r="A25114" t="s">
        <v>150</v>
      </c>
    </row>
    <row r="25115" spans="1:1" x14ac:dyDescent="0.2">
      <c r="A25115" t="s">
        <v>158</v>
      </c>
    </row>
    <row r="25116" spans="1:1" x14ac:dyDescent="0.2">
      <c r="A25116" t="s">
        <v>177</v>
      </c>
    </row>
    <row r="25117" spans="1:1" x14ac:dyDescent="0.2">
      <c r="A25117" t="s">
        <v>146</v>
      </c>
    </row>
    <row r="25118" spans="1:1" x14ac:dyDescent="0.2">
      <c r="A25118" t="s">
        <v>6305</v>
      </c>
    </row>
    <row r="25119" spans="1:1" x14ac:dyDescent="0.2">
      <c r="A25119" t="s">
        <v>6306</v>
      </c>
    </row>
    <row r="25120" spans="1:1" x14ac:dyDescent="0.2">
      <c r="A25120" t="s">
        <v>172</v>
      </c>
    </row>
    <row r="25121" spans="1:1" x14ac:dyDescent="0.2">
      <c r="A25121" t="s">
        <v>173</v>
      </c>
    </row>
    <row r="25122" spans="1:1" x14ac:dyDescent="0.2">
      <c r="A25122" t="s">
        <v>152</v>
      </c>
    </row>
    <row r="25123" spans="1:1" x14ac:dyDescent="0.2">
      <c r="A25123" t="s">
        <v>150</v>
      </c>
    </row>
    <row r="25124" spans="1:1" x14ac:dyDescent="0.2">
      <c r="A25124" t="s">
        <v>158</v>
      </c>
    </row>
    <row r="25125" spans="1:1" x14ac:dyDescent="0.2">
      <c r="A25125" t="s">
        <v>177</v>
      </c>
    </row>
    <row r="25126" spans="1:1" x14ac:dyDescent="0.2">
      <c r="A25126" t="s">
        <v>146</v>
      </c>
    </row>
    <row r="25127" spans="1:1" x14ac:dyDescent="0.2">
      <c r="A25127" t="s">
        <v>6307</v>
      </c>
    </row>
    <row r="25128" spans="1:1" x14ac:dyDescent="0.2">
      <c r="A25128" t="s">
        <v>6308</v>
      </c>
    </row>
    <row r="25129" spans="1:1" x14ac:dyDescent="0.2">
      <c r="A25129" t="s">
        <v>6085</v>
      </c>
    </row>
    <row r="25130" spans="1:1" x14ac:dyDescent="0.2">
      <c r="A25130" t="s">
        <v>173</v>
      </c>
    </row>
    <row r="25131" spans="1:1" x14ac:dyDescent="0.2">
      <c r="A25131" t="s">
        <v>152</v>
      </c>
    </row>
    <row r="25132" spans="1:1" x14ac:dyDescent="0.2">
      <c r="A25132" t="s">
        <v>150</v>
      </c>
    </row>
    <row r="25133" spans="1:1" x14ac:dyDescent="0.2">
      <c r="A25133" t="s">
        <v>158</v>
      </c>
    </row>
    <row r="25134" spans="1:1" x14ac:dyDescent="0.2">
      <c r="A25134" t="s">
        <v>177</v>
      </c>
    </row>
    <row r="25135" spans="1:1" x14ac:dyDescent="0.2">
      <c r="A25135" t="s">
        <v>146</v>
      </c>
    </row>
    <row r="25136" spans="1:1" x14ac:dyDescent="0.2">
      <c r="A25136" t="s">
        <v>6309</v>
      </c>
    </row>
    <row r="25137" spans="1:1" x14ac:dyDescent="0.2">
      <c r="A25137" t="s">
        <v>6310</v>
      </c>
    </row>
    <row r="25138" spans="1:1" x14ac:dyDescent="0.2">
      <c r="A25138" t="s">
        <v>6085</v>
      </c>
    </row>
    <row r="25139" spans="1:1" x14ac:dyDescent="0.2">
      <c r="A25139" t="s">
        <v>173</v>
      </c>
    </row>
    <row r="25140" spans="1:1" x14ac:dyDescent="0.2">
      <c r="A25140" t="s">
        <v>152</v>
      </c>
    </row>
    <row r="25141" spans="1:1" x14ac:dyDescent="0.2">
      <c r="A25141" t="s">
        <v>150</v>
      </c>
    </row>
    <row r="25142" spans="1:1" x14ac:dyDescent="0.2">
      <c r="A25142" t="s">
        <v>158</v>
      </c>
    </row>
    <row r="25143" spans="1:1" x14ac:dyDescent="0.2">
      <c r="A25143" t="s">
        <v>177</v>
      </c>
    </row>
    <row r="25144" spans="1:1" x14ac:dyDescent="0.2">
      <c r="A25144" t="s">
        <v>146</v>
      </c>
    </row>
    <row r="25145" spans="1:1" x14ac:dyDescent="0.2">
      <c r="A25145" t="s">
        <v>6311</v>
      </c>
    </row>
    <row r="25146" spans="1:1" x14ac:dyDescent="0.2">
      <c r="A25146" t="s">
        <v>143</v>
      </c>
    </row>
    <row r="25148" spans="1:1" x14ac:dyDescent="0.2">
      <c r="A25148" t="s">
        <v>144</v>
      </c>
    </row>
    <row r="25149" spans="1:1" x14ac:dyDescent="0.2">
      <c r="A25149" t="s">
        <v>145</v>
      </c>
    </row>
    <row r="25150" spans="1:1" x14ac:dyDescent="0.2">
      <c r="A25150" t="s">
        <v>146</v>
      </c>
    </row>
    <row r="25151" spans="1:1" x14ac:dyDescent="0.2">
      <c r="A25151" t="s">
        <v>6312</v>
      </c>
    </row>
    <row r="25152" spans="1:1" x14ac:dyDescent="0.2">
      <c r="A25152" t="s">
        <v>6313</v>
      </c>
    </row>
    <row r="25153" spans="1:1" x14ac:dyDescent="0.2">
      <c r="A25153" t="s">
        <v>6085</v>
      </c>
    </row>
    <row r="25154" spans="1:1" x14ac:dyDescent="0.2">
      <c r="A25154" t="s">
        <v>173</v>
      </c>
    </row>
    <row r="25155" spans="1:1" x14ac:dyDescent="0.2">
      <c r="A25155" t="s">
        <v>152</v>
      </c>
    </row>
    <row r="25156" spans="1:1" x14ac:dyDescent="0.2">
      <c r="A25156" t="s">
        <v>150</v>
      </c>
    </row>
    <row r="25157" spans="1:1" x14ac:dyDescent="0.2">
      <c r="A25157" t="s">
        <v>158</v>
      </c>
    </row>
    <row r="25158" spans="1:1" x14ac:dyDescent="0.2">
      <c r="A25158" t="s">
        <v>177</v>
      </c>
    </row>
    <row r="25159" spans="1:1" x14ac:dyDescent="0.2">
      <c r="A25159" t="s">
        <v>146</v>
      </c>
    </row>
    <row r="25160" spans="1:1" x14ac:dyDescent="0.2">
      <c r="A25160" t="s">
        <v>6314</v>
      </c>
    </row>
    <row r="25161" spans="1:1" x14ac:dyDescent="0.2">
      <c r="A25161" t="s">
        <v>6313</v>
      </c>
    </row>
    <row r="25162" spans="1:1" x14ac:dyDescent="0.2">
      <c r="A25162" t="s">
        <v>172</v>
      </c>
    </row>
    <row r="25163" spans="1:1" x14ac:dyDescent="0.2">
      <c r="A25163" t="s">
        <v>173</v>
      </c>
    </row>
    <row r="25164" spans="1:1" x14ac:dyDescent="0.2">
      <c r="A25164" t="s">
        <v>152</v>
      </c>
    </row>
    <row r="25165" spans="1:1" x14ac:dyDescent="0.2">
      <c r="A25165" t="s">
        <v>150</v>
      </c>
    </row>
    <row r="25166" spans="1:1" x14ac:dyDescent="0.2">
      <c r="A25166" t="s">
        <v>158</v>
      </c>
    </row>
    <row r="25167" spans="1:1" x14ac:dyDescent="0.2">
      <c r="A25167" t="s">
        <v>177</v>
      </c>
    </row>
    <row r="25168" spans="1:1" x14ac:dyDescent="0.2">
      <c r="A25168" t="s">
        <v>146</v>
      </c>
    </row>
    <row r="25169" spans="1:1" x14ac:dyDescent="0.2">
      <c r="A25169" t="s">
        <v>6315</v>
      </c>
    </row>
    <row r="25170" spans="1:1" x14ac:dyDescent="0.2">
      <c r="A25170" t="s">
        <v>6316</v>
      </c>
    </row>
    <row r="25171" spans="1:1" x14ac:dyDescent="0.2">
      <c r="A25171" t="s">
        <v>6092</v>
      </c>
    </row>
    <row r="25172" spans="1:1" x14ac:dyDescent="0.2">
      <c r="A25172" t="s">
        <v>173</v>
      </c>
    </row>
    <row r="25173" spans="1:1" x14ac:dyDescent="0.2">
      <c r="A25173" t="s">
        <v>152</v>
      </c>
    </row>
    <row r="25174" spans="1:1" x14ac:dyDescent="0.2">
      <c r="A25174" t="s">
        <v>150</v>
      </c>
    </row>
    <row r="25175" spans="1:1" x14ac:dyDescent="0.2">
      <c r="A25175" t="s">
        <v>158</v>
      </c>
    </row>
    <row r="25176" spans="1:1" x14ac:dyDescent="0.2">
      <c r="A25176" t="s">
        <v>177</v>
      </c>
    </row>
    <row r="25177" spans="1:1" x14ac:dyDescent="0.2">
      <c r="A25177" t="s">
        <v>146</v>
      </c>
    </row>
    <row r="25178" spans="1:1" x14ac:dyDescent="0.2">
      <c r="A25178" t="s">
        <v>6317</v>
      </c>
    </row>
    <row r="25179" spans="1:1" x14ac:dyDescent="0.2">
      <c r="A25179" t="s">
        <v>6318</v>
      </c>
    </row>
    <row r="25180" spans="1:1" x14ac:dyDescent="0.2">
      <c r="A25180" t="s">
        <v>172</v>
      </c>
    </row>
    <row r="25181" spans="1:1" x14ac:dyDescent="0.2">
      <c r="A25181" t="s">
        <v>173</v>
      </c>
    </row>
    <row r="25182" spans="1:1" x14ac:dyDescent="0.2">
      <c r="A25182" t="s">
        <v>152</v>
      </c>
    </row>
    <row r="25183" spans="1:1" x14ac:dyDescent="0.2">
      <c r="A25183" t="s">
        <v>150</v>
      </c>
    </row>
    <row r="25184" spans="1:1" x14ac:dyDescent="0.2">
      <c r="A25184" t="s">
        <v>158</v>
      </c>
    </row>
    <row r="25185" spans="1:1" x14ac:dyDescent="0.2">
      <c r="A25185" t="s">
        <v>177</v>
      </c>
    </row>
    <row r="25186" spans="1:1" x14ac:dyDescent="0.2">
      <c r="A25186" t="s">
        <v>146</v>
      </c>
    </row>
    <row r="25187" spans="1:1" x14ac:dyDescent="0.2">
      <c r="A25187" t="s">
        <v>6319</v>
      </c>
    </row>
    <row r="25188" spans="1:1" x14ac:dyDescent="0.2">
      <c r="A25188" t="s">
        <v>6320</v>
      </c>
    </row>
    <row r="25189" spans="1:1" x14ac:dyDescent="0.2">
      <c r="A25189" t="s">
        <v>172</v>
      </c>
    </row>
    <row r="25190" spans="1:1" x14ac:dyDescent="0.2">
      <c r="A25190" t="s">
        <v>173</v>
      </c>
    </row>
    <row r="25191" spans="1:1" x14ac:dyDescent="0.2">
      <c r="A25191" t="s">
        <v>152</v>
      </c>
    </row>
    <row r="25192" spans="1:1" x14ac:dyDescent="0.2">
      <c r="A25192" t="s">
        <v>150</v>
      </c>
    </row>
    <row r="25193" spans="1:1" x14ac:dyDescent="0.2">
      <c r="A25193" t="s">
        <v>158</v>
      </c>
    </row>
    <row r="25194" spans="1:1" x14ac:dyDescent="0.2">
      <c r="A25194" t="s">
        <v>177</v>
      </c>
    </row>
    <row r="25195" spans="1:1" x14ac:dyDescent="0.2">
      <c r="A25195" t="s">
        <v>146</v>
      </c>
    </row>
    <row r="25196" spans="1:1" x14ac:dyDescent="0.2">
      <c r="A25196" t="s">
        <v>6321</v>
      </c>
    </row>
    <row r="25197" spans="1:1" x14ac:dyDescent="0.2">
      <c r="A25197" t="s">
        <v>6322</v>
      </c>
    </row>
    <row r="25198" spans="1:1" x14ac:dyDescent="0.2">
      <c r="A25198" t="s">
        <v>6085</v>
      </c>
    </row>
    <row r="25199" spans="1:1" x14ac:dyDescent="0.2">
      <c r="A25199" t="s">
        <v>173</v>
      </c>
    </row>
    <row r="25200" spans="1:1" x14ac:dyDescent="0.2">
      <c r="A25200" t="s">
        <v>152</v>
      </c>
    </row>
    <row r="25201" spans="1:1" x14ac:dyDescent="0.2">
      <c r="A25201" t="s">
        <v>150</v>
      </c>
    </row>
    <row r="25202" spans="1:1" x14ac:dyDescent="0.2">
      <c r="A25202" t="s">
        <v>158</v>
      </c>
    </row>
    <row r="25203" spans="1:1" x14ac:dyDescent="0.2">
      <c r="A25203" t="s">
        <v>177</v>
      </c>
    </row>
    <row r="25204" spans="1:1" x14ac:dyDescent="0.2">
      <c r="A25204" t="s">
        <v>146</v>
      </c>
    </row>
    <row r="25205" spans="1:1" x14ac:dyDescent="0.2">
      <c r="A25205" t="s">
        <v>6323</v>
      </c>
    </row>
    <row r="25206" spans="1:1" x14ac:dyDescent="0.2">
      <c r="A25206" t="s">
        <v>6324</v>
      </c>
    </row>
    <row r="25207" spans="1:1" x14ac:dyDescent="0.2">
      <c r="A25207" t="s">
        <v>6085</v>
      </c>
    </row>
    <row r="25208" spans="1:1" x14ac:dyDescent="0.2">
      <c r="A25208" t="s">
        <v>173</v>
      </c>
    </row>
    <row r="25209" spans="1:1" x14ac:dyDescent="0.2">
      <c r="A25209" t="s">
        <v>152</v>
      </c>
    </row>
    <row r="25210" spans="1:1" x14ac:dyDescent="0.2">
      <c r="A25210" t="s">
        <v>150</v>
      </c>
    </row>
    <row r="25211" spans="1:1" x14ac:dyDescent="0.2">
      <c r="A25211" t="s">
        <v>158</v>
      </c>
    </row>
    <row r="25212" spans="1:1" x14ac:dyDescent="0.2">
      <c r="A25212" t="s">
        <v>177</v>
      </c>
    </row>
    <row r="25213" spans="1:1" x14ac:dyDescent="0.2">
      <c r="A25213" t="s">
        <v>146</v>
      </c>
    </row>
    <row r="25214" spans="1:1" x14ac:dyDescent="0.2">
      <c r="A25214" t="s">
        <v>6325</v>
      </c>
    </row>
    <row r="25215" spans="1:1" x14ac:dyDescent="0.2">
      <c r="A25215" t="s">
        <v>143</v>
      </c>
    </row>
    <row r="25217" spans="1:1" x14ac:dyDescent="0.2">
      <c r="A25217" t="s">
        <v>144</v>
      </c>
    </row>
    <row r="25218" spans="1:1" x14ac:dyDescent="0.2">
      <c r="A25218" t="s">
        <v>145</v>
      </c>
    </row>
    <row r="25219" spans="1:1" x14ac:dyDescent="0.2">
      <c r="A25219" t="s">
        <v>146</v>
      </c>
    </row>
    <row r="25220" spans="1:1" x14ac:dyDescent="0.2">
      <c r="A25220" t="s">
        <v>6326</v>
      </c>
    </row>
    <row r="25221" spans="1:1" x14ac:dyDescent="0.2">
      <c r="A25221" t="s">
        <v>6327</v>
      </c>
    </row>
    <row r="25222" spans="1:1" x14ac:dyDescent="0.2">
      <c r="A25222" t="s">
        <v>172</v>
      </c>
    </row>
    <row r="25223" spans="1:1" x14ac:dyDescent="0.2">
      <c r="A25223" t="s">
        <v>173</v>
      </c>
    </row>
    <row r="25224" spans="1:1" x14ac:dyDescent="0.2">
      <c r="A25224" t="s">
        <v>152</v>
      </c>
    </row>
    <row r="25225" spans="1:1" x14ac:dyDescent="0.2">
      <c r="A25225" t="s">
        <v>150</v>
      </c>
    </row>
    <row r="25226" spans="1:1" x14ac:dyDescent="0.2">
      <c r="A25226" t="s">
        <v>158</v>
      </c>
    </row>
    <row r="25227" spans="1:1" x14ac:dyDescent="0.2">
      <c r="A25227" t="s">
        <v>177</v>
      </c>
    </row>
    <row r="25228" spans="1:1" x14ac:dyDescent="0.2">
      <c r="A25228" t="s">
        <v>146</v>
      </c>
    </row>
    <row r="25229" spans="1:1" x14ac:dyDescent="0.2">
      <c r="A25229" t="s">
        <v>6328</v>
      </c>
    </row>
    <row r="25230" spans="1:1" x14ac:dyDescent="0.2">
      <c r="A25230" t="s">
        <v>6194</v>
      </c>
    </row>
    <row r="25231" spans="1:1" x14ac:dyDescent="0.2">
      <c r="A25231" t="s">
        <v>6085</v>
      </c>
    </row>
    <row r="25232" spans="1:1" x14ac:dyDescent="0.2">
      <c r="A25232" t="s">
        <v>173</v>
      </c>
    </row>
    <row r="25233" spans="1:1" x14ac:dyDescent="0.2">
      <c r="A25233" t="s">
        <v>152</v>
      </c>
    </row>
    <row r="25234" spans="1:1" x14ac:dyDescent="0.2">
      <c r="A25234" t="s">
        <v>150</v>
      </c>
    </row>
    <row r="25235" spans="1:1" x14ac:dyDescent="0.2">
      <c r="A25235" t="s">
        <v>158</v>
      </c>
    </row>
    <row r="25236" spans="1:1" x14ac:dyDescent="0.2">
      <c r="A25236" t="s">
        <v>177</v>
      </c>
    </row>
    <row r="25237" spans="1:1" x14ac:dyDescent="0.2">
      <c r="A25237" t="s">
        <v>146</v>
      </c>
    </row>
    <row r="25238" spans="1:1" x14ac:dyDescent="0.2">
      <c r="A25238" t="s">
        <v>6329</v>
      </c>
    </row>
    <row r="25239" spans="1:1" x14ac:dyDescent="0.2">
      <c r="A25239" t="s">
        <v>6330</v>
      </c>
    </row>
    <row r="25240" spans="1:1" x14ac:dyDescent="0.2">
      <c r="A25240" t="s">
        <v>172</v>
      </c>
    </row>
    <row r="25241" spans="1:1" x14ac:dyDescent="0.2">
      <c r="A25241" t="s">
        <v>173</v>
      </c>
    </row>
    <row r="25242" spans="1:1" x14ac:dyDescent="0.2">
      <c r="A25242" t="s">
        <v>152</v>
      </c>
    </row>
    <row r="25243" spans="1:1" x14ac:dyDescent="0.2">
      <c r="A25243" t="s">
        <v>150</v>
      </c>
    </row>
    <row r="25244" spans="1:1" x14ac:dyDescent="0.2">
      <c r="A25244" t="s">
        <v>158</v>
      </c>
    </row>
    <row r="25245" spans="1:1" x14ac:dyDescent="0.2">
      <c r="A25245" t="s">
        <v>177</v>
      </c>
    </row>
    <row r="25246" spans="1:1" x14ac:dyDescent="0.2">
      <c r="A25246" t="s">
        <v>146</v>
      </c>
    </row>
    <row r="25247" spans="1:1" x14ac:dyDescent="0.2">
      <c r="A25247" t="s">
        <v>6331</v>
      </c>
    </row>
    <row r="25248" spans="1:1" x14ac:dyDescent="0.2">
      <c r="A25248" t="s">
        <v>6332</v>
      </c>
    </row>
    <row r="25249" spans="1:1" x14ac:dyDescent="0.2">
      <c r="A25249" t="s">
        <v>6170</v>
      </c>
    </row>
    <row r="25250" spans="1:1" x14ac:dyDescent="0.2">
      <c r="A25250" t="s">
        <v>173</v>
      </c>
    </row>
    <row r="25251" spans="1:1" x14ac:dyDescent="0.2">
      <c r="A25251" t="s">
        <v>152</v>
      </c>
    </row>
    <row r="25252" spans="1:1" x14ac:dyDescent="0.2">
      <c r="A25252" t="s">
        <v>150</v>
      </c>
    </row>
    <row r="25253" spans="1:1" x14ac:dyDescent="0.2">
      <c r="A25253" t="s">
        <v>158</v>
      </c>
    </row>
    <row r="25254" spans="1:1" x14ac:dyDescent="0.2">
      <c r="A25254" t="s">
        <v>177</v>
      </c>
    </row>
    <row r="25255" spans="1:1" x14ac:dyDescent="0.2">
      <c r="A25255" t="s">
        <v>146</v>
      </c>
    </row>
    <row r="25256" spans="1:1" x14ac:dyDescent="0.2">
      <c r="A25256" t="s">
        <v>6333</v>
      </c>
    </row>
    <row r="25257" spans="1:1" x14ac:dyDescent="0.2">
      <c r="A25257" t="s">
        <v>6332</v>
      </c>
    </row>
    <row r="25258" spans="1:1" x14ac:dyDescent="0.2">
      <c r="A25258" t="s">
        <v>6170</v>
      </c>
    </row>
    <row r="25259" spans="1:1" x14ac:dyDescent="0.2">
      <c r="A25259" t="s">
        <v>173</v>
      </c>
    </row>
    <row r="25260" spans="1:1" x14ac:dyDescent="0.2">
      <c r="A25260" t="s">
        <v>152</v>
      </c>
    </row>
    <row r="25261" spans="1:1" x14ac:dyDescent="0.2">
      <c r="A25261" t="s">
        <v>150</v>
      </c>
    </row>
    <row r="25262" spans="1:1" x14ac:dyDescent="0.2">
      <c r="A25262" t="s">
        <v>158</v>
      </c>
    </row>
    <row r="25263" spans="1:1" x14ac:dyDescent="0.2">
      <c r="A25263" t="s">
        <v>177</v>
      </c>
    </row>
    <row r="25264" spans="1:1" x14ac:dyDescent="0.2">
      <c r="A25264" t="s">
        <v>146</v>
      </c>
    </row>
    <row r="25265" spans="1:1" x14ac:dyDescent="0.2">
      <c r="A25265" t="s">
        <v>6334</v>
      </c>
    </row>
    <row r="25266" spans="1:1" x14ac:dyDescent="0.2">
      <c r="A25266" t="s">
        <v>6111</v>
      </c>
    </row>
    <row r="25267" spans="1:1" x14ac:dyDescent="0.2">
      <c r="A25267" t="s">
        <v>6085</v>
      </c>
    </row>
    <row r="25268" spans="1:1" x14ac:dyDescent="0.2">
      <c r="A25268" t="s">
        <v>173</v>
      </c>
    </row>
    <row r="25269" spans="1:1" x14ac:dyDescent="0.2">
      <c r="A25269" t="s">
        <v>152</v>
      </c>
    </row>
    <row r="25270" spans="1:1" x14ac:dyDescent="0.2">
      <c r="A25270" t="s">
        <v>150</v>
      </c>
    </row>
    <row r="25271" spans="1:1" x14ac:dyDescent="0.2">
      <c r="A25271" t="s">
        <v>158</v>
      </c>
    </row>
    <row r="25272" spans="1:1" x14ac:dyDescent="0.2">
      <c r="A25272" t="s">
        <v>177</v>
      </c>
    </row>
    <row r="25273" spans="1:1" x14ac:dyDescent="0.2">
      <c r="A25273" t="s">
        <v>146</v>
      </c>
    </row>
    <row r="25274" spans="1:1" x14ac:dyDescent="0.2">
      <c r="A25274" t="s">
        <v>6335</v>
      </c>
    </row>
    <row r="25275" spans="1:1" x14ac:dyDescent="0.2">
      <c r="A25275" t="s">
        <v>6336</v>
      </c>
    </row>
    <row r="25276" spans="1:1" x14ac:dyDescent="0.2">
      <c r="A25276" t="s">
        <v>6085</v>
      </c>
    </row>
    <row r="25277" spans="1:1" x14ac:dyDescent="0.2">
      <c r="A25277" t="s">
        <v>173</v>
      </c>
    </row>
    <row r="25278" spans="1:1" x14ac:dyDescent="0.2">
      <c r="A25278" t="s">
        <v>152</v>
      </c>
    </row>
    <row r="25279" spans="1:1" x14ac:dyDescent="0.2">
      <c r="A25279" t="s">
        <v>150</v>
      </c>
    </row>
    <row r="25280" spans="1:1" x14ac:dyDescent="0.2">
      <c r="A25280" t="s">
        <v>158</v>
      </c>
    </row>
    <row r="25281" spans="1:1" x14ac:dyDescent="0.2">
      <c r="A25281" t="s">
        <v>146</v>
      </c>
    </row>
    <row r="25282" spans="1:1" x14ac:dyDescent="0.2">
      <c r="A25282" t="s">
        <v>6337</v>
      </c>
    </row>
    <row r="25283" spans="1:1" x14ac:dyDescent="0.2">
      <c r="A25283" t="s">
        <v>143</v>
      </c>
    </row>
    <row r="25285" spans="1:1" x14ac:dyDescent="0.2">
      <c r="A25285" t="s">
        <v>144</v>
      </c>
    </row>
    <row r="25286" spans="1:1" x14ac:dyDescent="0.2">
      <c r="A25286" t="s">
        <v>145</v>
      </c>
    </row>
    <row r="25287" spans="1:1" x14ac:dyDescent="0.2">
      <c r="A25287" t="s">
        <v>146</v>
      </c>
    </row>
    <row r="25288" spans="1:1" x14ac:dyDescent="0.2">
      <c r="A25288" t="s">
        <v>6338</v>
      </c>
    </row>
    <row r="25289" spans="1:1" x14ac:dyDescent="0.2">
      <c r="A25289" t="s">
        <v>6339</v>
      </c>
    </row>
    <row r="25290" spans="1:1" x14ac:dyDescent="0.2">
      <c r="A25290" t="s">
        <v>6085</v>
      </c>
    </row>
    <row r="25291" spans="1:1" x14ac:dyDescent="0.2">
      <c r="A25291" t="s">
        <v>173</v>
      </c>
    </row>
    <row r="25292" spans="1:1" x14ac:dyDescent="0.2">
      <c r="A25292" t="s">
        <v>152</v>
      </c>
    </row>
    <row r="25293" spans="1:1" x14ac:dyDescent="0.2">
      <c r="A25293" t="s">
        <v>150</v>
      </c>
    </row>
    <row r="25294" spans="1:1" x14ac:dyDescent="0.2">
      <c r="A25294" t="s">
        <v>158</v>
      </c>
    </row>
    <row r="25295" spans="1:1" x14ac:dyDescent="0.2">
      <c r="A25295" t="s">
        <v>146</v>
      </c>
    </row>
    <row r="25296" spans="1:1" x14ac:dyDescent="0.2">
      <c r="A25296" t="s">
        <v>6340</v>
      </c>
    </row>
    <row r="25297" spans="1:1" x14ac:dyDescent="0.2">
      <c r="A25297" t="s">
        <v>6341</v>
      </c>
    </row>
    <row r="25298" spans="1:1" x14ac:dyDescent="0.2">
      <c r="A25298" t="s">
        <v>172</v>
      </c>
    </row>
    <row r="25299" spans="1:1" x14ac:dyDescent="0.2">
      <c r="A25299" t="s">
        <v>173</v>
      </c>
    </row>
    <row r="25300" spans="1:1" x14ac:dyDescent="0.2">
      <c r="A25300" t="s">
        <v>152</v>
      </c>
    </row>
    <row r="25301" spans="1:1" x14ac:dyDescent="0.2">
      <c r="A25301" t="s">
        <v>150</v>
      </c>
    </row>
    <row r="25302" spans="1:1" x14ac:dyDescent="0.2">
      <c r="A25302" t="s">
        <v>158</v>
      </c>
    </row>
    <row r="25303" spans="1:1" x14ac:dyDescent="0.2">
      <c r="A25303" t="s">
        <v>146</v>
      </c>
    </row>
    <row r="25304" spans="1:1" x14ac:dyDescent="0.2">
      <c r="A25304" t="s">
        <v>6342</v>
      </c>
    </row>
    <row r="25305" spans="1:1" x14ac:dyDescent="0.2">
      <c r="A25305" t="s">
        <v>6343</v>
      </c>
    </row>
    <row r="25306" spans="1:1" x14ac:dyDescent="0.2">
      <c r="A25306" t="s">
        <v>172</v>
      </c>
    </row>
    <row r="25307" spans="1:1" x14ac:dyDescent="0.2">
      <c r="A25307" t="s">
        <v>173</v>
      </c>
    </row>
    <row r="25308" spans="1:1" x14ac:dyDescent="0.2">
      <c r="A25308" t="s">
        <v>152</v>
      </c>
    </row>
    <row r="25309" spans="1:1" x14ac:dyDescent="0.2">
      <c r="A25309" t="s">
        <v>150</v>
      </c>
    </row>
    <row r="25310" spans="1:1" x14ac:dyDescent="0.2">
      <c r="A25310" t="s">
        <v>158</v>
      </c>
    </row>
    <row r="25311" spans="1:1" x14ac:dyDescent="0.2">
      <c r="A25311" t="s">
        <v>177</v>
      </c>
    </row>
    <row r="25312" spans="1:1" x14ac:dyDescent="0.2">
      <c r="A25312" t="s">
        <v>146</v>
      </c>
    </row>
    <row r="25313" spans="1:1" x14ac:dyDescent="0.2">
      <c r="A25313" t="s">
        <v>6344</v>
      </c>
    </row>
    <row r="25314" spans="1:1" x14ac:dyDescent="0.2">
      <c r="A25314" t="s">
        <v>6343</v>
      </c>
    </row>
    <row r="25315" spans="1:1" x14ac:dyDescent="0.2">
      <c r="A25315" t="s">
        <v>172</v>
      </c>
    </row>
    <row r="25316" spans="1:1" x14ac:dyDescent="0.2">
      <c r="A25316" t="s">
        <v>173</v>
      </c>
    </row>
    <row r="25317" spans="1:1" x14ac:dyDescent="0.2">
      <c r="A25317" t="s">
        <v>152</v>
      </c>
    </row>
    <row r="25318" spans="1:1" x14ac:dyDescent="0.2">
      <c r="A25318" t="s">
        <v>150</v>
      </c>
    </row>
    <row r="25319" spans="1:1" x14ac:dyDescent="0.2">
      <c r="A25319" t="s">
        <v>158</v>
      </c>
    </row>
    <row r="25320" spans="1:1" x14ac:dyDescent="0.2">
      <c r="A25320" t="s">
        <v>177</v>
      </c>
    </row>
    <row r="25321" spans="1:1" x14ac:dyDescent="0.2">
      <c r="A25321" t="s">
        <v>146</v>
      </c>
    </row>
    <row r="25322" spans="1:1" x14ac:dyDescent="0.2">
      <c r="A25322" t="s">
        <v>6345</v>
      </c>
    </row>
    <row r="25323" spans="1:1" x14ac:dyDescent="0.2">
      <c r="A25323" t="s">
        <v>6346</v>
      </c>
    </row>
    <row r="25324" spans="1:1" x14ac:dyDescent="0.2">
      <c r="A25324" t="s">
        <v>172</v>
      </c>
    </row>
    <row r="25325" spans="1:1" x14ac:dyDescent="0.2">
      <c r="A25325" t="s">
        <v>173</v>
      </c>
    </row>
    <row r="25326" spans="1:1" x14ac:dyDescent="0.2">
      <c r="A25326" t="s">
        <v>152</v>
      </c>
    </row>
    <row r="25327" spans="1:1" x14ac:dyDescent="0.2">
      <c r="A25327" t="s">
        <v>150</v>
      </c>
    </row>
    <row r="25328" spans="1:1" x14ac:dyDescent="0.2">
      <c r="A25328" t="s">
        <v>158</v>
      </c>
    </row>
    <row r="25329" spans="1:1" x14ac:dyDescent="0.2">
      <c r="A25329" t="s">
        <v>146</v>
      </c>
    </row>
    <row r="25330" spans="1:1" x14ac:dyDescent="0.2">
      <c r="A25330" t="s">
        <v>6347</v>
      </c>
    </row>
    <row r="25331" spans="1:1" x14ac:dyDescent="0.2">
      <c r="A25331" t="s">
        <v>6348</v>
      </c>
    </row>
    <row r="25332" spans="1:1" x14ac:dyDescent="0.2">
      <c r="A25332" t="s">
        <v>6085</v>
      </c>
    </row>
    <row r="25333" spans="1:1" x14ac:dyDescent="0.2">
      <c r="A25333" t="s">
        <v>173</v>
      </c>
    </row>
    <row r="25334" spans="1:1" x14ac:dyDescent="0.2">
      <c r="A25334" t="s">
        <v>152</v>
      </c>
    </row>
    <row r="25335" spans="1:1" x14ac:dyDescent="0.2">
      <c r="A25335" t="s">
        <v>150</v>
      </c>
    </row>
    <row r="25336" spans="1:1" x14ac:dyDescent="0.2">
      <c r="A25336" t="s">
        <v>158</v>
      </c>
    </row>
    <row r="25337" spans="1:1" x14ac:dyDescent="0.2">
      <c r="A25337" t="s">
        <v>146</v>
      </c>
    </row>
    <row r="25338" spans="1:1" x14ac:dyDescent="0.2">
      <c r="A25338" t="s">
        <v>6349</v>
      </c>
    </row>
    <row r="25339" spans="1:1" x14ac:dyDescent="0.2">
      <c r="A25339" t="s">
        <v>6350</v>
      </c>
    </row>
    <row r="25340" spans="1:1" x14ac:dyDescent="0.2">
      <c r="A25340" t="s">
        <v>6351</v>
      </c>
    </row>
    <row r="25341" spans="1:1" x14ac:dyDescent="0.2">
      <c r="A25341" t="s">
        <v>173</v>
      </c>
    </row>
    <row r="25342" spans="1:1" x14ac:dyDescent="0.2">
      <c r="A25342" t="s">
        <v>152</v>
      </c>
    </row>
    <row r="25343" spans="1:1" x14ac:dyDescent="0.2">
      <c r="A25343" t="s">
        <v>150</v>
      </c>
    </row>
    <row r="25344" spans="1:1" x14ac:dyDescent="0.2">
      <c r="A25344" t="s">
        <v>158</v>
      </c>
    </row>
    <row r="25345" spans="1:1" x14ac:dyDescent="0.2">
      <c r="A25345" t="s">
        <v>146</v>
      </c>
    </row>
    <row r="25346" spans="1:1" x14ac:dyDescent="0.2">
      <c r="A25346" t="s">
        <v>6352</v>
      </c>
    </row>
    <row r="25347" spans="1:1" x14ac:dyDescent="0.2">
      <c r="A25347" t="s">
        <v>143</v>
      </c>
    </row>
    <row r="25349" spans="1:1" x14ac:dyDescent="0.2">
      <c r="A25349" t="s">
        <v>144</v>
      </c>
    </row>
    <row r="25350" spans="1:1" x14ac:dyDescent="0.2">
      <c r="A25350" t="s">
        <v>145</v>
      </c>
    </row>
    <row r="25351" spans="1:1" x14ac:dyDescent="0.2">
      <c r="A25351" t="s">
        <v>146</v>
      </c>
    </row>
    <row r="25352" spans="1:1" x14ac:dyDescent="0.2">
      <c r="A25352" t="s">
        <v>6353</v>
      </c>
    </row>
    <row r="25353" spans="1:1" x14ac:dyDescent="0.2">
      <c r="A25353" t="s">
        <v>6354</v>
      </c>
    </row>
    <row r="25354" spans="1:1" x14ac:dyDescent="0.2">
      <c r="A25354" t="s">
        <v>172</v>
      </c>
    </row>
    <row r="25355" spans="1:1" x14ac:dyDescent="0.2">
      <c r="A25355" t="s">
        <v>173</v>
      </c>
    </row>
    <row r="25356" spans="1:1" x14ac:dyDescent="0.2">
      <c r="A25356" t="s">
        <v>152</v>
      </c>
    </row>
    <row r="25357" spans="1:1" x14ac:dyDescent="0.2">
      <c r="A25357" t="s">
        <v>150</v>
      </c>
    </row>
    <row r="25358" spans="1:1" x14ac:dyDescent="0.2">
      <c r="A25358" t="s">
        <v>158</v>
      </c>
    </row>
    <row r="25359" spans="1:1" x14ac:dyDescent="0.2">
      <c r="A25359" t="s">
        <v>146</v>
      </c>
    </row>
    <row r="25360" spans="1:1" x14ac:dyDescent="0.2">
      <c r="A25360" t="s">
        <v>6355</v>
      </c>
    </row>
    <row r="25361" spans="1:1" x14ac:dyDescent="0.2">
      <c r="A25361" t="s">
        <v>6356</v>
      </c>
    </row>
    <row r="25362" spans="1:1" x14ac:dyDescent="0.2">
      <c r="A25362" t="s">
        <v>6357</v>
      </c>
    </row>
    <row r="25363" spans="1:1" x14ac:dyDescent="0.2">
      <c r="A25363" t="s">
        <v>173</v>
      </c>
    </row>
    <row r="25364" spans="1:1" x14ac:dyDescent="0.2">
      <c r="A25364" t="s">
        <v>152</v>
      </c>
    </row>
    <row r="25365" spans="1:1" x14ac:dyDescent="0.2">
      <c r="A25365" t="s">
        <v>150</v>
      </c>
    </row>
    <row r="25366" spans="1:1" x14ac:dyDescent="0.2">
      <c r="A25366" t="s">
        <v>158</v>
      </c>
    </row>
    <row r="25367" spans="1:1" x14ac:dyDescent="0.2">
      <c r="A25367" t="s">
        <v>146</v>
      </c>
    </row>
    <row r="25368" spans="1:1" x14ac:dyDescent="0.2">
      <c r="A25368" t="s">
        <v>6358</v>
      </c>
    </row>
    <row r="25369" spans="1:1" x14ac:dyDescent="0.2">
      <c r="A25369" t="s">
        <v>6359</v>
      </c>
    </row>
    <row r="25370" spans="1:1" x14ac:dyDescent="0.2">
      <c r="A25370" t="s">
        <v>6085</v>
      </c>
    </row>
    <row r="25371" spans="1:1" x14ac:dyDescent="0.2">
      <c r="A25371" t="s">
        <v>173</v>
      </c>
    </row>
    <row r="25372" spans="1:1" x14ac:dyDescent="0.2">
      <c r="A25372" t="s">
        <v>152</v>
      </c>
    </row>
    <row r="25373" spans="1:1" x14ac:dyDescent="0.2">
      <c r="A25373" t="s">
        <v>150</v>
      </c>
    </row>
    <row r="25374" spans="1:1" x14ac:dyDescent="0.2">
      <c r="A25374" t="s">
        <v>158</v>
      </c>
    </row>
    <row r="25375" spans="1:1" x14ac:dyDescent="0.2">
      <c r="A25375" t="s">
        <v>146</v>
      </c>
    </row>
    <row r="25376" spans="1:1" x14ac:dyDescent="0.2">
      <c r="A25376" t="s">
        <v>6360</v>
      </c>
    </row>
    <row r="25377" spans="1:1" x14ac:dyDescent="0.2">
      <c r="A25377" t="s">
        <v>6361</v>
      </c>
    </row>
    <row r="25378" spans="1:1" x14ac:dyDescent="0.2">
      <c r="A25378" t="s">
        <v>6085</v>
      </c>
    </row>
    <row r="25379" spans="1:1" x14ac:dyDescent="0.2">
      <c r="A25379" t="s">
        <v>173</v>
      </c>
    </row>
    <row r="25380" spans="1:1" x14ac:dyDescent="0.2">
      <c r="A25380" t="s">
        <v>152</v>
      </c>
    </row>
    <row r="25381" spans="1:1" x14ac:dyDescent="0.2">
      <c r="A25381" t="s">
        <v>150</v>
      </c>
    </row>
    <row r="25382" spans="1:1" x14ac:dyDescent="0.2">
      <c r="A25382" t="s">
        <v>158</v>
      </c>
    </row>
    <row r="25383" spans="1:1" x14ac:dyDescent="0.2">
      <c r="A25383" t="s">
        <v>146</v>
      </c>
    </row>
    <row r="25384" spans="1:1" x14ac:dyDescent="0.2">
      <c r="A25384" t="s">
        <v>6362</v>
      </c>
    </row>
    <row r="25385" spans="1:1" x14ac:dyDescent="0.2">
      <c r="A25385" t="s">
        <v>6363</v>
      </c>
    </row>
    <row r="25386" spans="1:1" x14ac:dyDescent="0.2">
      <c r="A25386" t="s">
        <v>6085</v>
      </c>
    </row>
    <row r="25387" spans="1:1" x14ac:dyDescent="0.2">
      <c r="A25387" t="s">
        <v>173</v>
      </c>
    </row>
    <row r="25388" spans="1:1" x14ac:dyDescent="0.2">
      <c r="A25388" t="s">
        <v>152</v>
      </c>
    </row>
    <row r="25389" spans="1:1" x14ac:dyDescent="0.2">
      <c r="A25389" t="s">
        <v>150</v>
      </c>
    </row>
    <row r="25390" spans="1:1" x14ac:dyDescent="0.2">
      <c r="A25390" t="s">
        <v>158</v>
      </c>
    </row>
    <row r="25391" spans="1:1" x14ac:dyDescent="0.2">
      <c r="A25391" t="s">
        <v>146</v>
      </c>
    </row>
    <row r="25392" spans="1:1" x14ac:dyDescent="0.2">
      <c r="A25392" t="s">
        <v>6364</v>
      </c>
    </row>
    <row r="25393" spans="1:1" x14ac:dyDescent="0.2">
      <c r="A25393" t="s">
        <v>6365</v>
      </c>
    </row>
    <row r="25394" spans="1:1" x14ac:dyDescent="0.2">
      <c r="A25394" t="s">
        <v>6085</v>
      </c>
    </row>
    <row r="25395" spans="1:1" x14ac:dyDescent="0.2">
      <c r="A25395" t="s">
        <v>173</v>
      </c>
    </row>
    <row r="25396" spans="1:1" x14ac:dyDescent="0.2">
      <c r="A25396" t="s">
        <v>152</v>
      </c>
    </row>
    <row r="25397" spans="1:1" x14ac:dyDescent="0.2">
      <c r="A25397" t="s">
        <v>150</v>
      </c>
    </row>
    <row r="25398" spans="1:1" x14ac:dyDescent="0.2">
      <c r="A25398" t="s">
        <v>158</v>
      </c>
    </row>
    <row r="25399" spans="1:1" x14ac:dyDescent="0.2">
      <c r="A25399" t="s">
        <v>146</v>
      </c>
    </row>
    <row r="25400" spans="1:1" x14ac:dyDescent="0.2">
      <c r="A25400" t="s">
        <v>6366</v>
      </c>
    </row>
    <row r="25401" spans="1:1" x14ac:dyDescent="0.2">
      <c r="A25401" t="s">
        <v>6367</v>
      </c>
    </row>
    <row r="25402" spans="1:1" x14ac:dyDescent="0.2">
      <c r="A25402" t="s">
        <v>172</v>
      </c>
    </row>
    <row r="25403" spans="1:1" x14ac:dyDescent="0.2">
      <c r="A25403" t="s">
        <v>173</v>
      </c>
    </row>
    <row r="25404" spans="1:1" x14ac:dyDescent="0.2">
      <c r="A25404" t="s">
        <v>152</v>
      </c>
    </row>
    <row r="25405" spans="1:1" x14ac:dyDescent="0.2">
      <c r="A25405" t="s">
        <v>150</v>
      </c>
    </row>
    <row r="25406" spans="1:1" x14ac:dyDescent="0.2">
      <c r="A25406" t="s">
        <v>158</v>
      </c>
    </row>
    <row r="25407" spans="1:1" x14ac:dyDescent="0.2">
      <c r="A25407" t="s">
        <v>146</v>
      </c>
    </row>
    <row r="25408" spans="1:1" x14ac:dyDescent="0.2">
      <c r="A25408" t="s">
        <v>6368</v>
      </c>
    </row>
    <row r="25409" spans="1:1" x14ac:dyDescent="0.2">
      <c r="A25409" t="s">
        <v>6332</v>
      </c>
    </row>
    <row r="25410" spans="1:1" x14ac:dyDescent="0.2">
      <c r="A25410" t="s">
        <v>6170</v>
      </c>
    </row>
    <row r="25411" spans="1:1" x14ac:dyDescent="0.2">
      <c r="A25411" t="s">
        <v>173</v>
      </c>
    </row>
    <row r="25412" spans="1:1" x14ac:dyDescent="0.2">
      <c r="A25412" t="s">
        <v>152</v>
      </c>
    </row>
    <row r="25413" spans="1:1" x14ac:dyDescent="0.2">
      <c r="A25413" t="s">
        <v>150</v>
      </c>
    </row>
    <row r="25414" spans="1:1" x14ac:dyDescent="0.2">
      <c r="A25414" t="s">
        <v>158</v>
      </c>
    </row>
    <row r="25415" spans="1:1" x14ac:dyDescent="0.2">
      <c r="A25415" t="s">
        <v>146</v>
      </c>
    </row>
    <row r="25416" spans="1:1" x14ac:dyDescent="0.2">
      <c r="A25416" t="s">
        <v>6369</v>
      </c>
    </row>
    <row r="25417" spans="1:1" x14ac:dyDescent="0.2">
      <c r="A25417" t="s">
        <v>143</v>
      </c>
    </row>
    <row r="25419" spans="1:1" x14ac:dyDescent="0.2">
      <c r="A25419" t="s">
        <v>144</v>
      </c>
    </row>
    <row r="25420" spans="1:1" x14ac:dyDescent="0.2">
      <c r="A25420" t="s">
        <v>145</v>
      </c>
    </row>
    <row r="25421" spans="1:1" x14ac:dyDescent="0.2">
      <c r="A25421" t="s">
        <v>146</v>
      </c>
    </row>
    <row r="25422" spans="1:1" x14ac:dyDescent="0.2">
      <c r="A25422" t="s">
        <v>6370</v>
      </c>
    </row>
    <row r="25423" spans="1:1" x14ac:dyDescent="0.2">
      <c r="A25423" t="s">
        <v>6371</v>
      </c>
    </row>
    <row r="25424" spans="1:1" x14ac:dyDescent="0.2">
      <c r="A25424" t="s">
        <v>172</v>
      </c>
    </row>
    <row r="25425" spans="1:1" x14ac:dyDescent="0.2">
      <c r="A25425" t="s">
        <v>173</v>
      </c>
    </row>
    <row r="25426" spans="1:1" x14ac:dyDescent="0.2">
      <c r="A25426" t="s">
        <v>152</v>
      </c>
    </row>
    <row r="25427" spans="1:1" x14ac:dyDescent="0.2">
      <c r="A25427" t="s">
        <v>150</v>
      </c>
    </row>
    <row r="25428" spans="1:1" x14ac:dyDescent="0.2">
      <c r="A25428" t="s">
        <v>158</v>
      </c>
    </row>
    <row r="25429" spans="1:1" x14ac:dyDescent="0.2">
      <c r="A25429" t="s">
        <v>146</v>
      </c>
    </row>
    <row r="25430" spans="1:1" x14ac:dyDescent="0.2">
      <c r="A25430" t="s">
        <v>6372</v>
      </c>
    </row>
    <row r="25431" spans="1:1" x14ac:dyDescent="0.2">
      <c r="A25431" t="s">
        <v>6373</v>
      </c>
    </row>
    <row r="25432" spans="1:1" x14ac:dyDescent="0.2">
      <c r="A25432" t="s">
        <v>172</v>
      </c>
    </row>
    <row r="25433" spans="1:1" x14ac:dyDescent="0.2">
      <c r="A25433" t="s">
        <v>173</v>
      </c>
    </row>
    <row r="25434" spans="1:1" x14ac:dyDescent="0.2">
      <c r="A25434" t="s">
        <v>152</v>
      </c>
    </row>
    <row r="25435" spans="1:1" x14ac:dyDescent="0.2">
      <c r="A25435" t="s">
        <v>150</v>
      </c>
    </row>
    <row r="25436" spans="1:1" x14ac:dyDescent="0.2">
      <c r="A25436" t="s">
        <v>158</v>
      </c>
    </row>
    <row r="25437" spans="1:1" x14ac:dyDescent="0.2">
      <c r="A25437" t="s">
        <v>146</v>
      </c>
    </row>
    <row r="25438" spans="1:1" x14ac:dyDescent="0.2">
      <c r="A25438" t="s">
        <v>6374</v>
      </c>
    </row>
    <row r="25439" spans="1:1" x14ac:dyDescent="0.2">
      <c r="A25439" t="s">
        <v>6375</v>
      </c>
    </row>
    <row r="25440" spans="1:1" x14ac:dyDescent="0.2">
      <c r="A25440" t="s">
        <v>172</v>
      </c>
    </row>
    <row r="25441" spans="1:1" x14ac:dyDescent="0.2">
      <c r="A25441" t="s">
        <v>173</v>
      </c>
    </row>
    <row r="25442" spans="1:1" x14ac:dyDescent="0.2">
      <c r="A25442" t="s">
        <v>152</v>
      </c>
    </row>
    <row r="25443" spans="1:1" x14ac:dyDescent="0.2">
      <c r="A25443" t="s">
        <v>150</v>
      </c>
    </row>
    <row r="25444" spans="1:1" x14ac:dyDescent="0.2">
      <c r="A25444" t="s">
        <v>158</v>
      </c>
    </row>
    <row r="25445" spans="1:1" x14ac:dyDescent="0.2">
      <c r="A25445" t="s">
        <v>6376</v>
      </c>
    </row>
    <row r="25446" spans="1:1" x14ac:dyDescent="0.2">
      <c r="A25446" t="s">
        <v>146</v>
      </c>
    </row>
    <row r="25447" spans="1:1" x14ac:dyDescent="0.2">
      <c r="A25447" t="s">
        <v>6377</v>
      </c>
    </row>
    <row r="25448" spans="1:1" x14ac:dyDescent="0.2">
      <c r="A25448" t="s">
        <v>6378</v>
      </c>
    </row>
    <row r="25449" spans="1:1" x14ac:dyDescent="0.2">
      <c r="A25449" t="s">
        <v>172</v>
      </c>
    </row>
    <row r="25450" spans="1:1" x14ac:dyDescent="0.2">
      <c r="A25450" t="s">
        <v>173</v>
      </c>
    </row>
    <row r="25451" spans="1:1" x14ac:dyDescent="0.2">
      <c r="A25451" t="s">
        <v>152</v>
      </c>
    </row>
    <row r="25452" spans="1:1" x14ac:dyDescent="0.2">
      <c r="A25452" t="s">
        <v>150</v>
      </c>
    </row>
    <row r="25453" spans="1:1" x14ac:dyDescent="0.2">
      <c r="A25453" t="s">
        <v>158</v>
      </c>
    </row>
    <row r="25454" spans="1:1" x14ac:dyDescent="0.2">
      <c r="A25454" t="s">
        <v>146</v>
      </c>
    </row>
    <row r="25455" spans="1:1" x14ac:dyDescent="0.2">
      <c r="A25455" t="s">
        <v>6379</v>
      </c>
    </row>
    <row r="25456" spans="1:1" x14ac:dyDescent="0.2">
      <c r="A25456" t="s">
        <v>6380</v>
      </c>
    </row>
    <row r="25457" spans="1:1" x14ac:dyDescent="0.2">
      <c r="A25457" t="s">
        <v>6224</v>
      </c>
    </row>
    <row r="25458" spans="1:1" x14ac:dyDescent="0.2">
      <c r="A25458" t="s">
        <v>173</v>
      </c>
    </row>
    <row r="25459" spans="1:1" x14ac:dyDescent="0.2">
      <c r="A25459" t="s">
        <v>152</v>
      </c>
    </row>
    <row r="25460" spans="1:1" x14ac:dyDescent="0.2">
      <c r="A25460" t="s">
        <v>150</v>
      </c>
    </row>
    <row r="25461" spans="1:1" x14ac:dyDescent="0.2">
      <c r="A25461" t="s">
        <v>158</v>
      </c>
    </row>
    <row r="25462" spans="1:1" x14ac:dyDescent="0.2">
      <c r="A25462" t="s">
        <v>146</v>
      </c>
    </row>
    <row r="25463" spans="1:1" x14ac:dyDescent="0.2">
      <c r="A25463" t="s">
        <v>6381</v>
      </c>
    </row>
    <row r="25464" spans="1:1" x14ac:dyDescent="0.2">
      <c r="A25464" t="s">
        <v>6382</v>
      </c>
    </row>
    <row r="25465" spans="1:1" x14ac:dyDescent="0.2">
      <c r="A25465" t="s">
        <v>6085</v>
      </c>
    </row>
    <row r="25466" spans="1:1" x14ac:dyDescent="0.2">
      <c r="A25466" t="s">
        <v>173</v>
      </c>
    </row>
    <row r="25467" spans="1:1" x14ac:dyDescent="0.2">
      <c r="A25467" t="s">
        <v>152</v>
      </c>
    </row>
    <row r="25468" spans="1:1" x14ac:dyDescent="0.2">
      <c r="A25468" t="s">
        <v>150</v>
      </c>
    </row>
    <row r="25469" spans="1:1" x14ac:dyDescent="0.2">
      <c r="A25469" t="s">
        <v>158</v>
      </c>
    </row>
    <row r="25470" spans="1:1" x14ac:dyDescent="0.2">
      <c r="A25470" t="s">
        <v>146</v>
      </c>
    </row>
    <row r="25471" spans="1:1" x14ac:dyDescent="0.2">
      <c r="A25471" t="s">
        <v>6383</v>
      </c>
    </row>
    <row r="25472" spans="1:1" x14ac:dyDescent="0.2">
      <c r="A25472" t="s">
        <v>6384</v>
      </c>
    </row>
    <row r="25473" spans="1:1" x14ac:dyDescent="0.2">
      <c r="A25473" t="s">
        <v>172</v>
      </c>
    </row>
    <row r="25474" spans="1:1" x14ac:dyDescent="0.2">
      <c r="A25474" t="s">
        <v>173</v>
      </c>
    </row>
    <row r="25475" spans="1:1" x14ac:dyDescent="0.2">
      <c r="A25475" t="s">
        <v>152</v>
      </c>
    </row>
    <row r="25476" spans="1:1" x14ac:dyDescent="0.2">
      <c r="A25476" t="s">
        <v>150</v>
      </c>
    </row>
    <row r="25477" spans="1:1" x14ac:dyDescent="0.2">
      <c r="A25477" t="s">
        <v>158</v>
      </c>
    </row>
    <row r="25478" spans="1:1" x14ac:dyDescent="0.2">
      <c r="A25478" t="s">
        <v>146</v>
      </c>
    </row>
    <row r="25479" spans="1:1" x14ac:dyDescent="0.2">
      <c r="A25479" t="s">
        <v>6385</v>
      </c>
    </row>
    <row r="25480" spans="1:1" x14ac:dyDescent="0.2">
      <c r="A25480" t="s">
        <v>143</v>
      </c>
    </row>
    <row r="25482" spans="1:1" x14ac:dyDescent="0.2">
      <c r="A25482" t="s">
        <v>144</v>
      </c>
    </row>
    <row r="25483" spans="1:1" x14ac:dyDescent="0.2">
      <c r="A25483" t="s">
        <v>145</v>
      </c>
    </row>
    <row r="25484" spans="1:1" x14ac:dyDescent="0.2">
      <c r="A25484" t="s">
        <v>146</v>
      </c>
    </row>
    <row r="25485" spans="1:1" x14ac:dyDescent="0.2">
      <c r="A25485" t="s">
        <v>6386</v>
      </c>
    </row>
    <row r="25486" spans="1:1" x14ac:dyDescent="0.2">
      <c r="A25486" t="s">
        <v>6384</v>
      </c>
    </row>
    <row r="25487" spans="1:1" x14ac:dyDescent="0.2">
      <c r="A25487" t="s">
        <v>172</v>
      </c>
    </row>
    <row r="25488" spans="1:1" x14ac:dyDescent="0.2">
      <c r="A25488" t="s">
        <v>173</v>
      </c>
    </row>
    <row r="25489" spans="1:1" x14ac:dyDescent="0.2">
      <c r="A25489" t="s">
        <v>152</v>
      </c>
    </row>
    <row r="25490" spans="1:1" x14ac:dyDescent="0.2">
      <c r="A25490" t="s">
        <v>150</v>
      </c>
    </row>
    <row r="25491" spans="1:1" x14ac:dyDescent="0.2">
      <c r="A25491" t="s">
        <v>158</v>
      </c>
    </row>
    <row r="25492" spans="1:1" x14ac:dyDescent="0.2">
      <c r="A25492" t="s">
        <v>146</v>
      </c>
    </row>
    <row r="25493" spans="1:1" x14ac:dyDescent="0.2">
      <c r="A25493" t="s">
        <v>6387</v>
      </c>
    </row>
    <row r="25494" spans="1:1" x14ac:dyDescent="0.2">
      <c r="A25494" t="s">
        <v>6388</v>
      </c>
    </row>
    <row r="25495" spans="1:1" x14ac:dyDescent="0.2">
      <c r="A25495" t="s">
        <v>172</v>
      </c>
    </row>
    <row r="25496" spans="1:1" x14ac:dyDescent="0.2">
      <c r="A25496" t="s">
        <v>173</v>
      </c>
    </row>
    <row r="25497" spans="1:1" x14ac:dyDescent="0.2">
      <c r="A25497" t="s">
        <v>152</v>
      </c>
    </row>
    <row r="25498" spans="1:1" x14ac:dyDescent="0.2">
      <c r="A25498" t="s">
        <v>150</v>
      </c>
    </row>
    <row r="25499" spans="1:1" x14ac:dyDescent="0.2">
      <c r="A25499" t="s">
        <v>158</v>
      </c>
    </row>
    <row r="25500" spans="1:1" x14ac:dyDescent="0.2">
      <c r="A25500" t="s">
        <v>6389</v>
      </c>
    </row>
    <row r="25501" spans="1:1" x14ac:dyDescent="0.2">
      <c r="A25501" t="s">
        <v>146</v>
      </c>
    </row>
    <row r="25502" spans="1:1" x14ac:dyDescent="0.2">
      <c r="A25502" t="s">
        <v>6390</v>
      </c>
    </row>
    <row r="25503" spans="1:1" x14ac:dyDescent="0.2">
      <c r="A25503" t="s">
        <v>6391</v>
      </c>
    </row>
    <row r="25504" spans="1:1" x14ac:dyDescent="0.2">
      <c r="A25504" t="s">
        <v>172</v>
      </c>
    </row>
    <row r="25505" spans="1:1" x14ac:dyDescent="0.2">
      <c r="A25505" t="s">
        <v>173</v>
      </c>
    </row>
    <row r="25506" spans="1:1" x14ac:dyDescent="0.2">
      <c r="A25506" t="s">
        <v>152</v>
      </c>
    </row>
    <row r="25507" spans="1:1" x14ac:dyDescent="0.2">
      <c r="A25507" t="s">
        <v>150</v>
      </c>
    </row>
    <row r="25508" spans="1:1" x14ac:dyDescent="0.2">
      <c r="A25508" t="s">
        <v>158</v>
      </c>
    </row>
    <row r="25509" spans="1:1" x14ac:dyDescent="0.2">
      <c r="A25509" t="s">
        <v>146</v>
      </c>
    </row>
    <row r="25510" spans="1:1" x14ac:dyDescent="0.2">
      <c r="A25510" t="s">
        <v>6392</v>
      </c>
    </row>
    <row r="25511" spans="1:1" x14ac:dyDescent="0.2">
      <c r="A25511" t="s">
        <v>6391</v>
      </c>
    </row>
    <row r="25512" spans="1:1" x14ac:dyDescent="0.2">
      <c r="A25512" t="s">
        <v>172</v>
      </c>
    </row>
    <row r="25513" spans="1:1" x14ac:dyDescent="0.2">
      <c r="A25513" t="s">
        <v>173</v>
      </c>
    </row>
    <row r="25514" spans="1:1" x14ac:dyDescent="0.2">
      <c r="A25514" t="s">
        <v>152</v>
      </c>
    </row>
    <row r="25515" spans="1:1" x14ac:dyDescent="0.2">
      <c r="A25515" t="s">
        <v>150</v>
      </c>
    </row>
    <row r="25516" spans="1:1" x14ac:dyDescent="0.2">
      <c r="A25516" t="s">
        <v>158</v>
      </c>
    </row>
    <row r="25517" spans="1:1" x14ac:dyDescent="0.2">
      <c r="A25517" t="s">
        <v>146</v>
      </c>
    </row>
    <row r="25518" spans="1:1" x14ac:dyDescent="0.2">
      <c r="A25518" t="s">
        <v>6393</v>
      </c>
    </row>
    <row r="25519" spans="1:1" x14ac:dyDescent="0.2">
      <c r="A25519" t="s">
        <v>6394</v>
      </c>
    </row>
    <row r="25520" spans="1:1" x14ac:dyDescent="0.2">
      <c r="A25520" t="s">
        <v>172</v>
      </c>
    </row>
    <row r="25521" spans="1:1" x14ac:dyDescent="0.2">
      <c r="A25521" t="s">
        <v>173</v>
      </c>
    </row>
    <row r="25522" spans="1:1" x14ac:dyDescent="0.2">
      <c r="A25522" t="s">
        <v>152</v>
      </c>
    </row>
    <row r="25523" spans="1:1" x14ac:dyDescent="0.2">
      <c r="A25523" t="s">
        <v>150</v>
      </c>
    </row>
    <row r="25524" spans="1:1" x14ac:dyDescent="0.2">
      <c r="A25524" t="s">
        <v>158</v>
      </c>
    </row>
    <row r="25525" spans="1:1" x14ac:dyDescent="0.2">
      <c r="A25525" t="s">
        <v>146</v>
      </c>
    </row>
    <row r="25526" spans="1:1" x14ac:dyDescent="0.2">
      <c r="A25526" t="s">
        <v>6395</v>
      </c>
    </row>
    <row r="25527" spans="1:1" x14ac:dyDescent="0.2">
      <c r="A25527" t="s">
        <v>6396</v>
      </c>
    </row>
    <row r="25528" spans="1:1" x14ac:dyDescent="0.2">
      <c r="A25528" t="s">
        <v>172</v>
      </c>
    </row>
    <row r="25529" spans="1:1" x14ac:dyDescent="0.2">
      <c r="A25529" t="s">
        <v>173</v>
      </c>
    </row>
    <row r="25530" spans="1:1" x14ac:dyDescent="0.2">
      <c r="A25530" t="s">
        <v>152</v>
      </c>
    </row>
    <row r="25531" spans="1:1" x14ac:dyDescent="0.2">
      <c r="A25531" t="s">
        <v>150</v>
      </c>
    </row>
    <row r="25532" spans="1:1" x14ac:dyDescent="0.2">
      <c r="A25532" t="s">
        <v>158</v>
      </c>
    </row>
    <row r="25533" spans="1:1" x14ac:dyDescent="0.2">
      <c r="A25533" t="s">
        <v>146</v>
      </c>
    </row>
    <row r="25534" spans="1:1" x14ac:dyDescent="0.2">
      <c r="A25534" t="s">
        <v>6397</v>
      </c>
    </row>
    <row r="25535" spans="1:1" x14ac:dyDescent="0.2">
      <c r="A25535" t="s">
        <v>6398</v>
      </c>
    </row>
    <row r="25536" spans="1:1" x14ac:dyDescent="0.2">
      <c r="A25536" t="s">
        <v>6163</v>
      </c>
    </row>
    <row r="25537" spans="1:1" x14ac:dyDescent="0.2">
      <c r="A25537" t="s">
        <v>173</v>
      </c>
    </row>
    <row r="25538" spans="1:1" x14ac:dyDescent="0.2">
      <c r="A25538" t="s">
        <v>152</v>
      </c>
    </row>
    <row r="25539" spans="1:1" x14ac:dyDescent="0.2">
      <c r="A25539" t="s">
        <v>150</v>
      </c>
    </row>
    <row r="25540" spans="1:1" x14ac:dyDescent="0.2">
      <c r="A25540" t="s">
        <v>158</v>
      </c>
    </row>
    <row r="25541" spans="1:1" x14ac:dyDescent="0.2">
      <c r="A25541" t="s">
        <v>6399</v>
      </c>
    </row>
    <row r="25542" spans="1:1" x14ac:dyDescent="0.2">
      <c r="A25542" t="s">
        <v>146</v>
      </c>
    </row>
    <row r="25543" spans="1:1" x14ac:dyDescent="0.2">
      <c r="A25543" t="s">
        <v>6400</v>
      </c>
    </row>
    <row r="25544" spans="1:1" x14ac:dyDescent="0.2">
      <c r="A25544" t="s">
        <v>143</v>
      </c>
    </row>
    <row r="25546" spans="1:1" x14ac:dyDescent="0.2">
      <c r="A25546" t="s">
        <v>144</v>
      </c>
    </row>
    <row r="25547" spans="1:1" x14ac:dyDescent="0.2">
      <c r="A25547" t="s">
        <v>145</v>
      </c>
    </row>
    <row r="25548" spans="1:1" x14ac:dyDescent="0.2">
      <c r="A25548" t="s">
        <v>146</v>
      </c>
    </row>
    <row r="25549" spans="1:1" x14ac:dyDescent="0.2">
      <c r="A25549" t="s">
        <v>6401</v>
      </c>
    </row>
    <row r="25550" spans="1:1" x14ac:dyDescent="0.2">
      <c r="A25550" t="s">
        <v>6402</v>
      </c>
    </row>
    <row r="25551" spans="1:1" x14ac:dyDescent="0.2">
      <c r="A25551" t="s">
        <v>172</v>
      </c>
    </row>
    <row r="25552" spans="1:1" x14ac:dyDescent="0.2">
      <c r="A25552" t="s">
        <v>173</v>
      </c>
    </row>
    <row r="25553" spans="1:1" x14ac:dyDescent="0.2">
      <c r="A25553" t="s">
        <v>152</v>
      </c>
    </row>
    <row r="25554" spans="1:1" x14ac:dyDescent="0.2">
      <c r="A25554" t="s">
        <v>150</v>
      </c>
    </row>
    <row r="25555" spans="1:1" x14ac:dyDescent="0.2">
      <c r="A25555" t="s">
        <v>158</v>
      </c>
    </row>
    <row r="25556" spans="1:1" x14ac:dyDescent="0.2">
      <c r="A25556" t="s">
        <v>146</v>
      </c>
    </row>
    <row r="25557" spans="1:1" x14ac:dyDescent="0.2">
      <c r="A25557" t="s">
        <v>6403</v>
      </c>
    </row>
    <row r="25558" spans="1:1" x14ac:dyDescent="0.2">
      <c r="A25558" t="s">
        <v>6404</v>
      </c>
    </row>
    <row r="25559" spans="1:1" x14ac:dyDescent="0.2">
      <c r="A25559" t="s">
        <v>172</v>
      </c>
    </row>
    <row r="25560" spans="1:1" x14ac:dyDescent="0.2">
      <c r="A25560" t="s">
        <v>173</v>
      </c>
    </row>
    <row r="25561" spans="1:1" x14ac:dyDescent="0.2">
      <c r="A25561" t="s">
        <v>152</v>
      </c>
    </row>
    <row r="25562" spans="1:1" x14ac:dyDescent="0.2">
      <c r="A25562" t="s">
        <v>150</v>
      </c>
    </row>
    <row r="25563" spans="1:1" x14ac:dyDescent="0.2">
      <c r="A25563" t="s">
        <v>158</v>
      </c>
    </row>
    <row r="25564" spans="1:1" x14ac:dyDescent="0.2">
      <c r="A25564" t="s">
        <v>146</v>
      </c>
    </row>
    <row r="25565" spans="1:1" x14ac:dyDescent="0.2">
      <c r="A25565" t="s">
        <v>6405</v>
      </c>
    </row>
    <row r="25566" spans="1:1" x14ac:dyDescent="0.2">
      <c r="A25566" t="s">
        <v>6102</v>
      </c>
    </row>
    <row r="25567" spans="1:1" x14ac:dyDescent="0.2">
      <c r="A25567" t="s">
        <v>6085</v>
      </c>
    </row>
    <row r="25568" spans="1:1" x14ac:dyDescent="0.2">
      <c r="A25568" t="s">
        <v>173</v>
      </c>
    </row>
    <row r="25569" spans="1:1" x14ac:dyDescent="0.2">
      <c r="A25569" t="s">
        <v>152</v>
      </c>
    </row>
    <row r="25570" spans="1:1" x14ac:dyDescent="0.2">
      <c r="A25570" t="s">
        <v>150</v>
      </c>
    </row>
    <row r="25571" spans="1:1" x14ac:dyDescent="0.2">
      <c r="A25571" t="s">
        <v>158</v>
      </c>
    </row>
    <row r="25572" spans="1:1" x14ac:dyDescent="0.2">
      <c r="A25572" t="s">
        <v>177</v>
      </c>
    </row>
    <row r="25573" spans="1:1" x14ac:dyDescent="0.2">
      <c r="A25573" t="s">
        <v>146</v>
      </c>
    </row>
    <row r="25574" spans="1:1" x14ac:dyDescent="0.2">
      <c r="A25574" t="s">
        <v>6406</v>
      </c>
    </row>
    <row r="25575" spans="1:1" x14ac:dyDescent="0.2">
      <c r="A25575" t="s">
        <v>6407</v>
      </c>
    </row>
    <row r="25576" spans="1:1" x14ac:dyDescent="0.2">
      <c r="A25576" t="s">
        <v>172</v>
      </c>
    </row>
    <row r="25577" spans="1:1" x14ac:dyDescent="0.2">
      <c r="A25577" t="s">
        <v>173</v>
      </c>
    </row>
    <row r="25578" spans="1:1" x14ac:dyDescent="0.2">
      <c r="A25578" t="s">
        <v>152</v>
      </c>
    </row>
    <row r="25579" spans="1:1" x14ac:dyDescent="0.2">
      <c r="A25579" t="s">
        <v>150</v>
      </c>
    </row>
    <row r="25580" spans="1:1" x14ac:dyDescent="0.2">
      <c r="A25580" t="s">
        <v>158</v>
      </c>
    </row>
    <row r="25581" spans="1:1" x14ac:dyDescent="0.2">
      <c r="A25581" t="s">
        <v>146</v>
      </c>
    </row>
    <row r="25582" spans="1:1" x14ac:dyDescent="0.2">
      <c r="A25582" t="s">
        <v>6408</v>
      </c>
    </row>
    <row r="25583" spans="1:1" x14ac:dyDescent="0.2">
      <c r="A25583" t="s">
        <v>6409</v>
      </c>
    </row>
    <row r="25584" spans="1:1" x14ac:dyDescent="0.2">
      <c r="A25584" t="s">
        <v>172</v>
      </c>
    </row>
    <row r="25585" spans="1:1" x14ac:dyDescent="0.2">
      <c r="A25585" t="s">
        <v>173</v>
      </c>
    </row>
    <row r="25586" spans="1:1" x14ac:dyDescent="0.2">
      <c r="A25586" t="s">
        <v>152</v>
      </c>
    </row>
    <row r="25587" spans="1:1" x14ac:dyDescent="0.2">
      <c r="A25587" t="s">
        <v>150</v>
      </c>
    </row>
    <row r="25588" spans="1:1" x14ac:dyDescent="0.2">
      <c r="A25588" t="s">
        <v>158</v>
      </c>
    </row>
    <row r="25589" spans="1:1" x14ac:dyDescent="0.2">
      <c r="A25589" t="s">
        <v>146</v>
      </c>
    </row>
    <row r="25590" spans="1:1" x14ac:dyDescent="0.2">
      <c r="A25590" t="s">
        <v>6410</v>
      </c>
    </row>
    <row r="25591" spans="1:1" x14ac:dyDescent="0.2">
      <c r="A25591" t="s">
        <v>6411</v>
      </c>
    </row>
    <row r="25592" spans="1:1" x14ac:dyDescent="0.2">
      <c r="A25592" t="s">
        <v>172</v>
      </c>
    </row>
    <row r="25593" spans="1:1" x14ac:dyDescent="0.2">
      <c r="A25593" t="s">
        <v>173</v>
      </c>
    </row>
    <row r="25594" spans="1:1" x14ac:dyDescent="0.2">
      <c r="A25594" t="s">
        <v>152</v>
      </c>
    </row>
    <row r="25595" spans="1:1" x14ac:dyDescent="0.2">
      <c r="A25595" t="s">
        <v>150</v>
      </c>
    </row>
    <row r="25596" spans="1:1" x14ac:dyDescent="0.2">
      <c r="A25596" t="s">
        <v>158</v>
      </c>
    </row>
    <row r="25597" spans="1:1" x14ac:dyDescent="0.2">
      <c r="A25597" t="s">
        <v>146</v>
      </c>
    </row>
    <row r="25598" spans="1:1" x14ac:dyDescent="0.2">
      <c r="A25598" t="s">
        <v>6412</v>
      </c>
    </row>
    <row r="25599" spans="1:1" x14ac:dyDescent="0.2">
      <c r="A25599" t="s">
        <v>6413</v>
      </c>
    </row>
    <row r="25600" spans="1:1" x14ac:dyDescent="0.2">
      <c r="A25600" t="s">
        <v>6092</v>
      </c>
    </row>
    <row r="25601" spans="1:1" x14ac:dyDescent="0.2">
      <c r="A25601" t="s">
        <v>173</v>
      </c>
    </row>
    <row r="25602" spans="1:1" x14ac:dyDescent="0.2">
      <c r="A25602" t="s">
        <v>152</v>
      </c>
    </row>
    <row r="25603" spans="1:1" x14ac:dyDescent="0.2">
      <c r="A25603" t="s">
        <v>150</v>
      </c>
    </row>
    <row r="25604" spans="1:1" x14ac:dyDescent="0.2">
      <c r="A25604" t="s">
        <v>158</v>
      </c>
    </row>
    <row r="25605" spans="1:1" x14ac:dyDescent="0.2">
      <c r="A25605" t="s">
        <v>146</v>
      </c>
    </row>
    <row r="25606" spans="1:1" x14ac:dyDescent="0.2">
      <c r="A25606" t="s">
        <v>6414</v>
      </c>
    </row>
    <row r="25607" spans="1:1" x14ac:dyDescent="0.2">
      <c r="A25607" t="s">
        <v>143</v>
      </c>
    </row>
    <row r="25609" spans="1:1" x14ac:dyDescent="0.2">
      <c r="A25609" t="s">
        <v>144</v>
      </c>
    </row>
    <row r="25610" spans="1:1" x14ac:dyDescent="0.2">
      <c r="A25610" t="s">
        <v>145</v>
      </c>
    </row>
    <row r="25611" spans="1:1" x14ac:dyDescent="0.2">
      <c r="A25611" t="s">
        <v>146</v>
      </c>
    </row>
    <row r="25612" spans="1:1" x14ac:dyDescent="0.2">
      <c r="A25612" t="s">
        <v>6415</v>
      </c>
    </row>
    <row r="25613" spans="1:1" x14ac:dyDescent="0.2">
      <c r="A25613" t="s">
        <v>6416</v>
      </c>
    </row>
    <row r="25614" spans="1:1" x14ac:dyDescent="0.2">
      <c r="A25614" t="s">
        <v>172</v>
      </c>
    </row>
    <row r="25615" spans="1:1" x14ac:dyDescent="0.2">
      <c r="A25615" t="s">
        <v>173</v>
      </c>
    </row>
    <row r="25616" spans="1:1" x14ac:dyDescent="0.2">
      <c r="A25616" t="s">
        <v>152</v>
      </c>
    </row>
    <row r="25617" spans="1:1" x14ac:dyDescent="0.2">
      <c r="A25617" t="s">
        <v>150</v>
      </c>
    </row>
    <row r="25618" spans="1:1" x14ac:dyDescent="0.2">
      <c r="A25618" t="s">
        <v>158</v>
      </c>
    </row>
    <row r="25619" spans="1:1" x14ac:dyDescent="0.2">
      <c r="A25619" t="s">
        <v>146</v>
      </c>
    </row>
    <row r="25620" spans="1:1" x14ac:dyDescent="0.2">
      <c r="A25620" t="s">
        <v>6417</v>
      </c>
    </row>
    <row r="25621" spans="1:1" x14ac:dyDescent="0.2">
      <c r="A25621" t="s">
        <v>6416</v>
      </c>
    </row>
    <row r="25622" spans="1:1" x14ac:dyDescent="0.2">
      <c r="A25622" t="s">
        <v>172</v>
      </c>
    </row>
    <row r="25623" spans="1:1" x14ac:dyDescent="0.2">
      <c r="A25623" t="s">
        <v>173</v>
      </c>
    </row>
    <row r="25624" spans="1:1" x14ac:dyDescent="0.2">
      <c r="A25624" t="s">
        <v>152</v>
      </c>
    </row>
    <row r="25625" spans="1:1" x14ac:dyDescent="0.2">
      <c r="A25625" t="s">
        <v>150</v>
      </c>
    </row>
    <row r="25626" spans="1:1" x14ac:dyDescent="0.2">
      <c r="A25626" t="s">
        <v>158</v>
      </c>
    </row>
    <row r="25627" spans="1:1" x14ac:dyDescent="0.2">
      <c r="A25627" t="s">
        <v>146</v>
      </c>
    </row>
    <row r="25628" spans="1:1" x14ac:dyDescent="0.2">
      <c r="A25628" t="s">
        <v>6418</v>
      </c>
    </row>
    <row r="25629" spans="1:1" x14ac:dyDescent="0.2">
      <c r="A25629" t="s">
        <v>6416</v>
      </c>
    </row>
    <row r="25630" spans="1:1" x14ac:dyDescent="0.2">
      <c r="A25630" t="s">
        <v>172</v>
      </c>
    </row>
    <row r="25631" spans="1:1" x14ac:dyDescent="0.2">
      <c r="A25631" t="s">
        <v>173</v>
      </c>
    </row>
    <row r="25632" spans="1:1" x14ac:dyDescent="0.2">
      <c r="A25632" t="s">
        <v>152</v>
      </c>
    </row>
    <row r="25633" spans="1:1" x14ac:dyDescent="0.2">
      <c r="A25633" t="s">
        <v>150</v>
      </c>
    </row>
    <row r="25634" spans="1:1" x14ac:dyDescent="0.2">
      <c r="A25634" t="s">
        <v>158</v>
      </c>
    </row>
    <row r="25635" spans="1:1" x14ac:dyDescent="0.2">
      <c r="A25635" t="s">
        <v>146</v>
      </c>
    </row>
    <row r="25636" spans="1:1" x14ac:dyDescent="0.2">
      <c r="A25636" t="s">
        <v>6419</v>
      </c>
    </row>
    <row r="25637" spans="1:1" x14ac:dyDescent="0.2">
      <c r="A25637" t="s">
        <v>6256</v>
      </c>
    </row>
    <row r="25638" spans="1:1" x14ac:dyDescent="0.2">
      <c r="A25638" t="s">
        <v>172</v>
      </c>
    </row>
    <row r="25639" spans="1:1" x14ac:dyDescent="0.2">
      <c r="A25639" t="s">
        <v>173</v>
      </c>
    </row>
    <row r="25640" spans="1:1" x14ac:dyDescent="0.2">
      <c r="A25640" t="s">
        <v>152</v>
      </c>
    </row>
    <row r="25641" spans="1:1" x14ac:dyDescent="0.2">
      <c r="A25641" t="s">
        <v>150</v>
      </c>
    </row>
    <row r="25642" spans="1:1" x14ac:dyDescent="0.2">
      <c r="A25642" t="s">
        <v>158</v>
      </c>
    </row>
    <row r="25643" spans="1:1" x14ac:dyDescent="0.2">
      <c r="A25643" t="s">
        <v>146</v>
      </c>
    </row>
    <row r="25644" spans="1:1" x14ac:dyDescent="0.2">
      <c r="A25644" t="s">
        <v>6420</v>
      </c>
    </row>
    <row r="25645" spans="1:1" x14ac:dyDescent="0.2">
      <c r="A25645" t="s">
        <v>6421</v>
      </c>
    </row>
    <row r="25646" spans="1:1" x14ac:dyDescent="0.2">
      <c r="A25646" t="s">
        <v>172</v>
      </c>
    </row>
    <row r="25647" spans="1:1" x14ac:dyDescent="0.2">
      <c r="A25647" t="s">
        <v>173</v>
      </c>
    </row>
    <row r="25648" spans="1:1" x14ac:dyDescent="0.2">
      <c r="A25648" t="s">
        <v>152</v>
      </c>
    </row>
    <row r="25649" spans="1:1" x14ac:dyDescent="0.2">
      <c r="A25649" t="s">
        <v>150</v>
      </c>
    </row>
    <row r="25650" spans="1:1" x14ac:dyDescent="0.2">
      <c r="A25650" t="s">
        <v>158</v>
      </c>
    </row>
    <row r="25651" spans="1:1" x14ac:dyDescent="0.2">
      <c r="A25651" t="s">
        <v>177</v>
      </c>
    </row>
    <row r="25652" spans="1:1" x14ac:dyDescent="0.2">
      <c r="A25652" t="s">
        <v>146</v>
      </c>
    </row>
    <row r="25653" spans="1:1" x14ac:dyDescent="0.2">
      <c r="A25653" t="s">
        <v>6422</v>
      </c>
    </row>
    <row r="25654" spans="1:1" x14ac:dyDescent="0.2">
      <c r="A25654" t="s">
        <v>6423</v>
      </c>
    </row>
    <row r="25655" spans="1:1" x14ac:dyDescent="0.2">
      <c r="A25655" t="s">
        <v>172</v>
      </c>
    </row>
    <row r="25656" spans="1:1" x14ac:dyDescent="0.2">
      <c r="A25656" t="s">
        <v>173</v>
      </c>
    </row>
    <row r="25657" spans="1:1" x14ac:dyDescent="0.2">
      <c r="A25657" t="s">
        <v>152</v>
      </c>
    </row>
    <row r="25658" spans="1:1" x14ac:dyDescent="0.2">
      <c r="A25658" t="s">
        <v>150</v>
      </c>
    </row>
    <row r="25659" spans="1:1" x14ac:dyDescent="0.2">
      <c r="A25659" t="s">
        <v>158</v>
      </c>
    </row>
    <row r="25660" spans="1:1" x14ac:dyDescent="0.2">
      <c r="A25660" t="s">
        <v>146</v>
      </c>
    </row>
    <row r="25661" spans="1:1" x14ac:dyDescent="0.2">
      <c r="A25661" t="s">
        <v>6424</v>
      </c>
    </row>
    <row r="25662" spans="1:1" x14ac:dyDescent="0.2">
      <c r="A25662" t="s">
        <v>6425</v>
      </c>
    </row>
    <row r="25663" spans="1:1" x14ac:dyDescent="0.2">
      <c r="A25663" t="s">
        <v>172</v>
      </c>
    </row>
    <row r="25664" spans="1:1" x14ac:dyDescent="0.2">
      <c r="A25664" t="s">
        <v>173</v>
      </c>
    </row>
    <row r="25665" spans="1:1" x14ac:dyDescent="0.2">
      <c r="A25665" t="s">
        <v>152</v>
      </c>
    </row>
    <row r="25666" spans="1:1" x14ac:dyDescent="0.2">
      <c r="A25666" t="s">
        <v>150</v>
      </c>
    </row>
    <row r="25667" spans="1:1" x14ac:dyDescent="0.2">
      <c r="A25667" t="s">
        <v>158</v>
      </c>
    </row>
    <row r="25668" spans="1:1" x14ac:dyDescent="0.2">
      <c r="A25668" t="s">
        <v>146</v>
      </c>
    </row>
    <row r="25669" spans="1:1" x14ac:dyDescent="0.2">
      <c r="A25669" t="s">
        <v>6426</v>
      </c>
    </row>
    <row r="25670" spans="1:1" x14ac:dyDescent="0.2">
      <c r="A25670" t="s">
        <v>143</v>
      </c>
    </row>
    <row r="25672" spans="1:1" x14ac:dyDescent="0.2">
      <c r="A25672" t="s">
        <v>144</v>
      </c>
    </row>
    <row r="25673" spans="1:1" x14ac:dyDescent="0.2">
      <c r="A25673" t="s">
        <v>145</v>
      </c>
    </row>
    <row r="25674" spans="1:1" x14ac:dyDescent="0.2">
      <c r="A25674" t="s">
        <v>146</v>
      </c>
    </row>
    <row r="25675" spans="1:1" x14ac:dyDescent="0.2">
      <c r="A25675" t="s">
        <v>6427</v>
      </c>
    </row>
    <row r="25676" spans="1:1" x14ac:dyDescent="0.2">
      <c r="A25676" t="s">
        <v>6428</v>
      </c>
    </row>
    <row r="25677" spans="1:1" x14ac:dyDescent="0.2">
      <c r="A25677" t="s">
        <v>172</v>
      </c>
    </row>
    <row r="25678" spans="1:1" x14ac:dyDescent="0.2">
      <c r="A25678" t="s">
        <v>173</v>
      </c>
    </row>
    <row r="25679" spans="1:1" x14ac:dyDescent="0.2">
      <c r="A25679" t="s">
        <v>152</v>
      </c>
    </row>
    <row r="25680" spans="1:1" x14ac:dyDescent="0.2">
      <c r="A25680" t="s">
        <v>150</v>
      </c>
    </row>
    <row r="25681" spans="1:1" x14ac:dyDescent="0.2">
      <c r="A25681" t="s">
        <v>158</v>
      </c>
    </row>
    <row r="25682" spans="1:1" x14ac:dyDescent="0.2">
      <c r="A25682" t="s">
        <v>146</v>
      </c>
    </row>
    <row r="25683" spans="1:1" x14ac:dyDescent="0.2">
      <c r="A25683" t="s">
        <v>6429</v>
      </c>
    </row>
    <row r="25684" spans="1:1" x14ac:dyDescent="0.2">
      <c r="A25684" t="s">
        <v>6087</v>
      </c>
    </row>
    <row r="25685" spans="1:1" x14ac:dyDescent="0.2">
      <c r="A25685" t="s">
        <v>6085</v>
      </c>
    </row>
    <row r="25686" spans="1:1" x14ac:dyDescent="0.2">
      <c r="A25686" t="s">
        <v>173</v>
      </c>
    </row>
    <row r="25687" spans="1:1" x14ac:dyDescent="0.2">
      <c r="A25687" t="s">
        <v>152</v>
      </c>
    </row>
    <row r="25688" spans="1:1" x14ac:dyDescent="0.2">
      <c r="A25688" t="s">
        <v>150</v>
      </c>
    </row>
    <row r="25689" spans="1:1" x14ac:dyDescent="0.2">
      <c r="A25689" t="s">
        <v>158</v>
      </c>
    </row>
    <row r="25690" spans="1:1" x14ac:dyDescent="0.2">
      <c r="A25690" t="s">
        <v>146</v>
      </c>
    </row>
    <row r="25691" spans="1:1" x14ac:dyDescent="0.2">
      <c r="A25691" t="s">
        <v>6430</v>
      </c>
    </row>
    <row r="25692" spans="1:1" x14ac:dyDescent="0.2">
      <c r="A25692" t="s">
        <v>6431</v>
      </c>
    </row>
    <row r="25693" spans="1:1" x14ac:dyDescent="0.2">
      <c r="A25693" t="s">
        <v>172</v>
      </c>
    </row>
    <row r="25694" spans="1:1" x14ac:dyDescent="0.2">
      <c r="A25694" t="s">
        <v>173</v>
      </c>
    </row>
    <row r="25695" spans="1:1" x14ac:dyDescent="0.2">
      <c r="A25695" t="s">
        <v>152</v>
      </c>
    </row>
    <row r="25696" spans="1:1" x14ac:dyDescent="0.2">
      <c r="A25696" t="s">
        <v>150</v>
      </c>
    </row>
    <row r="25697" spans="1:1" x14ac:dyDescent="0.2">
      <c r="A25697" t="s">
        <v>151</v>
      </c>
    </row>
    <row r="25698" spans="1:1" x14ac:dyDescent="0.2">
      <c r="A25698" t="s">
        <v>146</v>
      </c>
    </row>
    <row r="25699" spans="1:1" x14ac:dyDescent="0.2">
      <c r="A25699" t="s">
        <v>6432</v>
      </c>
    </row>
    <row r="25700" spans="1:1" x14ac:dyDescent="0.2">
      <c r="A25700" t="s">
        <v>6433</v>
      </c>
    </row>
    <row r="25701" spans="1:1" x14ac:dyDescent="0.2">
      <c r="A25701" t="s">
        <v>172</v>
      </c>
    </row>
    <row r="25702" spans="1:1" x14ac:dyDescent="0.2">
      <c r="A25702" t="s">
        <v>173</v>
      </c>
    </row>
    <row r="25703" spans="1:1" x14ac:dyDescent="0.2">
      <c r="A25703" t="s">
        <v>152</v>
      </c>
    </row>
    <row r="25704" spans="1:1" x14ac:dyDescent="0.2">
      <c r="A25704" t="s">
        <v>150</v>
      </c>
    </row>
    <row r="25705" spans="1:1" x14ac:dyDescent="0.2">
      <c r="A25705" t="s">
        <v>151</v>
      </c>
    </row>
    <row r="25706" spans="1:1" x14ac:dyDescent="0.2">
      <c r="A25706" t="s">
        <v>146</v>
      </c>
    </row>
    <row r="25707" spans="1:1" x14ac:dyDescent="0.2">
      <c r="A25707" t="s">
        <v>6434</v>
      </c>
    </row>
    <row r="25708" spans="1:1" x14ac:dyDescent="0.2">
      <c r="A25708" t="s">
        <v>6435</v>
      </c>
    </row>
    <row r="25709" spans="1:1" x14ac:dyDescent="0.2">
      <c r="A25709" t="s">
        <v>6085</v>
      </c>
    </row>
    <row r="25710" spans="1:1" x14ac:dyDescent="0.2">
      <c r="A25710" t="s">
        <v>173</v>
      </c>
    </row>
    <row r="25711" spans="1:1" x14ac:dyDescent="0.2">
      <c r="A25711" t="s">
        <v>152</v>
      </c>
    </row>
    <row r="25712" spans="1:1" x14ac:dyDescent="0.2">
      <c r="A25712" t="s">
        <v>150</v>
      </c>
    </row>
    <row r="25713" spans="1:1" x14ac:dyDescent="0.2">
      <c r="A25713" t="s">
        <v>158</v>
      </c>
    </row>
    <row r="25714" spans="1:1" x14ac:dyDescent="0.2">
      <c r="A25714" t="s">
        <v>146</v>
      </c>
    </row>
    <row r="25715" spans="1:1" x14ac:dyDescent="0.2">
      <c r="A25715" t="s">
        <v>6436</v>
      </c>
    </row>
    <row r="25716" spans="1:1" x14ac:dyDescent="0.2">
      <c r="A25716" t="s">
        <v>6437</v>
      </c>
    </row>
    <row r="25717" spans="1:1" x14ac:dyDescent="0.2">
      <c r="A25717" t="s">
        <v>6085</v>
      </c>
    </row>
    <row r="25718" spans="1:1" x14ac:dyDescent="0.2">
      <c r="A25718" t="s">
        <v>173</v>
      </c>
    </row>
    <row r="25719" spans="1:1" x14ac:dyDescent="0.2">
      <c r="A25719" t="s">
        <v>152</v>
      </c>
    </row>
    <row r="25720" spans="1:1" x14ac:dyDescent="0.2">
      <c r="A25720" t="s">
        <v>150</v>
      </c>
    </row>
    <row r="25721" spans="1:1" x14ac:dyDescent="0.2">
      <c r="A25721" t="s">
        <v>158</v>
      </c>
    </row>
    <row r="25722" spans="1:1" x14ac:dyDescent="0.2">
      <c r="A25722" t="s">
        <v>146</v>
      </c>
    </row>
    <row r="25723" spans="1:1" x14ac:dyDescent="0.2">
      <c r="A25723" t="s">
        <v>6438</v>
      </c>
    </row>
    <row r="25724" spans="1:1" x14ac:dyDescent="0.2">
      <c r="A25724" t="s">
        <v>6439</v>
      </c>
    </row>
    <row r="25725" spans="1:1" x14ac:dyDescent="0.2">
      <c r="A25725" t="s">
        <v>172</v>
      </c>
    </row>
    <row r="25726" spans="1:1" x14ac:dyDescent="0.2">
      <c r="A25726" t="s">
        <v>173</v>
      </c>
    </row>
    <row r="25727" spans="1:1" x14ac:dyDescent="0.2">
      <c r="A25727" t="s">
        <v>152</v>
      </c>
    </row>
    <row r="25728" spans="1:1" x14ac:dyDescent="0.2">
      <c r="A25728" t="s">
        <v>150</v>
      </c>
    </row>
    <row r="25729" spans="1:1" x14ac:dyDescent="0.2">
      <c r="A25729" t="s">
        <v>151</v>
      </c>
    </row>
    <row r="25730" spans="1:1" x14ac:dyDescent="0.2">
      <c r="A25730" t="s">
        <v>146</v>
      </c>
    </row>
    <row r="25731" spans="1:1" x14ac:dyDescent="0.2">
      <c r="A25731" t="s">
        <v>6440</v>
      </c>
    </row>
    <row r="25732" spans="1:1" x14ac:dyDescent="0.2">
      <c r="A25732" t="s">
        <v>6441</v>
      </c>
    </row>
    <row r="25733" spans="1:1" x14ac:dyDescent="0.2">
      <c r="A25733" t="s">
        <v>6092</v>
      </c>
    </row>
    <row r="25734" spans="1:1" x14ac:dyDescent="0.2">
      <c r="A25734" t="s">
        <v>173</v>
      </c>
    </row>
    <row r="25735" spans="1:1" x14ac:dyDescent="0.2">
      <c r="A25735" t="s">
        <v>152</v>
      </c>
    </row>
    <row r="25736" spans="1:1" x14ac:dyDescent="0.2">
      <c r="A25736" t="s">
        <v>150</v>
      </c>
    </row>
    <row r="25737" spans="1:1" x14ac:dyDescent="0.2">
      <c r="A25737" t="s">
        <v>158</v>
      </c>
    </row>
    <row r="25738" spans="1:1" x14ac:dyDescent="0.2">
      <c r="A25738" t="s">
        <v>146</v>
      </c>
    </row>
    <row r="25739" spans="1:1" x14ac:dyDescent="0.2">
      <c r="A25739" t="s">
        <v>6442</v>
      </c>
    </row>
    <row r="25740" spans="1:1" x14ac:dyDescent="0.2">
      <c r="A25740" t="s">
        <v>143</v>
      </c>
    </row>
    <row r="25742" spans="1:1" x14ac:dyDescent="0.2">
      <c r="A25742" t="s">
        <v>144</v>
      </c>
    </row>
    <row r="25743" spans="1:1" x14ac:dyDescent="0.2">
      <c r="A25743" t="s">
        <v>145</v>
      </c>
    </row>
    <row r="25744" spans="1:1" x14ac:dyDescent="0.2">
      <c r="A25744" t="s">
        <v>146</v>
      </c>
    </row>
    <row r="25745" spans="1:1" x14ac:dyDescent="0.2">
      <c r="A25745" t="s">
        <v>6443</v>
      </c>
    </row>
    <row r="25746" spans="1:1" x14ac:dyDescent="0.2">
      <c r="A25746" t="s">
        <v>6444</v>
      </c>
    </row>
    <row r="25747" spans="1:1" x14ac:dyDescent="0.2">
      <c r="A25747" t="s">
        <v>3463</v>
      </c>
    </row>
    <row r="25748" spans="1:1" x14ac:dyDescent="0.2">
      <c r="A25748" t="s">
        <v>173</v>
      </c>
    </row>
    <row r="25749" spans="1:1" x14ac:dyDescent="0.2">
      <c r="A25749" t="s">
        <v>152</v>
      </c>
    </row>
    <row r="25750" spans="1:1" x14ac:dyDescent="0.2">
      <c r="A25750" t="s">
        <v>150</v>
      </c>
    </row>
    <row r="25751" spans="1:1" x14ac:dyDescent="0.2">
      <c r="A25751" t="s">
        <v>158</v>
      </c>
    </row>
    <row r="25752" spans="1:1" x14ac:dyDescent="0.2">
      <c r="A25752" t="s">
        <v>146</v>
      </c>
    </row>
    <row r="25753" spans="1:1" x14ac:dyDescent="0.2">
      <c r="A25753" t="s">
        <v>6445</v>
      </c>
    </row>
    <row r="25754" spans="1:1" x14ac:dyDescent="0.2">
      <c r="A25754" t="s">
        <v>6446</v>
      </c>
    </row>
    <row r="25755" spans="1:1" x14ac:dyDescent="0.2">
      <c r="A25755" t="s">
        <v>172</v>
      </c>
    </row>
    <row r="25756" spans="1:1" x14ac:dyDescent="0.2">
      <c r="A25756" t="s">
        <v>173</v>
      </c>
    </row>
    <row r="25757" spans="1:1" x14ac:dyDescent="0.2">
      <c r="A25757" t="s">
        <v>152</v>
      </c>
    </row>
    <row r="25758" spans="1:1" x14ac:dyDescent="0.2">
      <c r="A25758" t="s">
        <v>150</v>
      </c>
    </row>
    <row r="25759" spans="1:1" x14ac:dyDescent="0.2">
      <c r="A25759" t="s">
        <v>158</v>
      </c>
    </row>
    <row r="25760" spans="1:1" x14ac:dyDescent="0.2">
      <c r="A25760" t="s">
        <v>146</v>
      </c>
    </row>
    <row r="25761" spans="1:1" x14ac:dyDescent="0.2">
      <c r="A25761" t="s">
        <v>6447</v>
      </c>
    </row>
    <row r="25762" spans="1:1" x14ac:dyDescent="0.2">
      <c r="A25762" t="s">
        <v>6448</v>
      </c>
    </row>
    <row r="25763" spans="1:1" x14ac:dyDescent="0.2">
      <c r="A25763" t="s">
        <v>172</v>
      </c>
    </row>
    <row r="25764" spans="1:1" x14ac:dyDescent="0.2">
      <c r="A25764" t="s">
        <v>173</v>
      </c>
    </row>
    <row r="25765" spans="1:1" x14ac:dyDescent="0.2">
      <c r="A25765" t="s">
        <v>152</v>
      </c>
    </row>
    <row r="25766" spans="1:1" x14ac:dyDescent="0.2">
      <c r="A25766" t="s">
        <v>150</v>
      </c>
    </row>
    <row r="25767" spans="1:1" x14ac:dyDescent="0.2">
      <c r="A25767" t="s">
        <v>151</v>
      </c>
    </row>
    <row r="25768" spans="1:1" x14ac:dyDescent="0.2">
      <c r="A25768" t="s">
        <v>146</v>
      </c>
    </row>
    <row r="25769" spans="1:1" x14ac:dyDescent="0.2">
      <c r="A25769" t="s">
        <v>6449</v>
      </c>
    </row>
    <row r="25770" spans="1:1" x14ac:dyDescent="0.2">
      <c r="A25770" t="s">
        <v>6196</v>
      </c>
    </row>
    <row r="25771" spans="1:1" x14ac:dyDescent="0.2">
      <c r="A25771" t="s">
        <v>172</v>
      </c>
    </row>
    <row r="25772" spans="1:1" x14ac:dyDescent="0.2">
      <c r="A25772" t="s">
        <v>173</v>
      </c>
    </row>
    <row r="25773" spans="1:1" x14ac:dyDescent="0.2">
      <c r="A25773" t="s">
        <v>152</v>
      </c>
    </row>
    <row r="25774" spans="1:1" x14ac:dyDescent="0.2">
      <c r="A25774" t="s">
        <v>150</v>
      </c>
    </row>
    <row r="25775" spans="1:1" x14ac:dyDescent="0.2">
      <c r="A25775" t="s">
        <v>158</v>
      </c>
    </row>
    <row r="25776" spans="1:1" x14ac:dyDescent="0.2">
      <c r="A25776" t="s">
        <v>146</v>
      </c>
    </row>
    <row r="25777" spans="1:1" x14ac:dyDescent="0.2">
      <c r="A25777" t="s">
        <v>6450</v>
      </c>
    </row>
    <row r="25778" spans="1:1" x14ac:dyDescent="0.2">
      <c r="A25778" t="s">
        <v>6451</v>
      </c>
    </row>
    <row r="25779" spans="1:1" x14ac:dyDescent="0.2">
      <c r="A25779" t="s">
        <v>3463</v>
      </c>
    </row>
    <row r="25780" spans="1:1" x14ac:dyDescent="0.2">
      <c r="A25780" t="s">
        <v>173</v>
      </c>
    </row>
    <row r="25781" spans="1:1" x14ac:dyDescent="0.2">
      <c r="A25781" t="s">
        <v>152</v>
      </c>
    </row>
    <row r="25782" spans="1:1" x14ac:dyDescent="0.2">
      <c r="A25782" t="s">
        <v>150</v>
      </c>
    </row>
    <row r="25783" spans="1:1" x14ac:dyDescent="0.2">
      <c r="A25783" t="s">
        <v>158</v>
      </c>
    </row>
    <row r="25784" spans="1:1" x14ac:dyDescent="0.2">
      <c r="A25784" t="s">
        <v>177</v>
      </c>
    </row>
    <row r="25785" spans="1:1" x14ac:dyDescent="0.2">
      <c r="A25785" t="s">
        <v>146</v>
      </c>
    </row>
    <row r="25786" spans="1:1" x14ac:dyDescent="0.2">
      <c r="A25786" t="s">
        <v>6452</v>
      </c>
    </row>
    <row r="25787" spans="1:1" x14ac:dyDescent="0.2">
      <c r="A25787" t="s">
        <v>6453</v>
      </c>
    </row>
    <row r="25788" spans="1:1" x14ac:dyDescent="0.2">
      <c r="A25788" t="s">
        <v>172</v>
      </c>
    </row>
    <row r="25789" spans="1:1" x14ac:dyDescent="0.2">
      <c r="A25789" t="s">
        <v>173</v>
      </c>
    </row>
    <row r="25790" spans="1:1" x14ac:dyDescent="0.2">
      <c r="A25790" t="s">
        <v>152</v>
      </c>
    </row>
    <row r="25791" spans="1:1" x14ac:dyDescent="0.2">
      <c r="A25791" t="s">
        <v>150</v>
      </c>
    </row>
    <row r="25792" spans="1:1" x14ac:dyDescent="0.2">
      <c r="A25792" t="s">
        <v>158</v>
      </c>
    </row>
    <row r="25793" spans="1:1" x14ac:dyDescent="0.2">
      <c r="A25793" t="s">
        <v>174</v>
      </c>
    </row>
    <row r="25794" spans="1:1" x14ac:dyDescent="0.2">
      <c r="A25794" t="s">
        <v>146</v>
      </c>
    </row>
    <row r="25795" spans="1:1" x14ac:dyDescent="0.2">
      <c r="A25795" t="s">
        <v>6454</v>
      </c>
    </row>
    <row r="25796" spans="1:1" x14ac:dyDescent="0.2">
      <c r="A25796" t="s">
        <v>6396</v>
      </c>
    </row>
    <row r="25797" spans="1:1" x14ac:dyDescent="0.2">
      <c r="A25797" t="s">
        <v>172</v>
      </c>
    </row>
    <row r="25798" spans="1:1" x14ac:dyDescent="0.2">
      <c r="A25798" t="s">
        <v>173</v>
      </c>
    </row>
    <row r="25799" spans="1:1" x14ac:dyDescent="0.2">
      <c r="A25799" t="s">
        <v>152</v>
      </c>
    </row>
    <row r="25800" spans="1:1" x14ac:dyDescent="0.2">
      <c r="A25800" t="s">
        <v>150</v>
      </c>
    </row>
    <row r="25801" spans="1:1" x14ac:dyDescent="0.2">
      <c r="A25801" t="s">
        <v>158</v>
      </c>
    </row>
    <row r="25802" spans="1:1" x14ac:dyDescent="0.2">
      <c r="A25802" t="s">
        <v>177</v>
      </c>
    </row>
    <row r="25803" spans="1:1" x14ac:dyDescent="0.2">
      <c r="A25803" t="s">
        <v>146</v>
      </c>
    </row>
    <row r="25804" spans="1:1" x14ac:dyDescent="0.2">
      <c r="A25804" t="s">
        <v>6455</v>
      </c>
    </row>
    <row r="25805" spans="1:1" x14ac:dyDescent="0.2">
      <c r="A25805" t="s">
        <v>143</v>
      </c>
    </row>
    <row r="25807" spans="1:1" x14ac:dyDescent="0.2">
      <c r="A25807" t="s">
        <v>144</v>
      </c>
    </row>
    <row r="25808" spans="1:1" x14ac:dyDescent="0.2">
      <c r="A25808" t="s">
        <v>145</v>
      </c>
    </row>
    <row r="25809" spans="1:1" x14ac:dyDescent="0.2">
      <c r="A25809" t="s">
        <v>146</v>
      </c>
    </row>
    <row r="25810" spans="1:1" x14ac:dyDescent="0.2">
      <c r="A25810" t="s">
        <v>6456</v>
      </c>
    </row>
    <row r="25811" spans="1:1" x14ac:dyDescent="0.2">
      <c r="A25811" t="s">
        <v>6457</v>
      </c>
    </row>
    <row r="25812" spans="1:1" x14ac:dyDescent="0.2">
      <c r="A25812" t="s">
        <v>172</v>
      </c>
    </row>
    <row r="25813" spans="1:1" x14ac:dyDescent="0.2">
      <c r="A25813" t="s">
        <v>173</v>
      </c>
    </row>
    <row r="25814" spans="1:1" x14ac:dyDescent="0.2">
      <c r="A25814" t="s">
        <v>152</v>
      </c>
    </row>
    <row r="25815" spans="1:1" x14ac:dyDescent="0.2">
      <c r="A25815" t="s">
        <v>150</v>
      </c>
    </row>
    <row r="25816" spans="1:1" x14ac:dyDescent="0.2">
      <c r="A25816" t="s">
        <v>158</v>
      </c>
    </row>
    <row r="25817" spans="1:1" x14ac:dyDescent="0.2">
      <c r="A25817" t="s">
        <v>177</v>
      </c>
    </row>
    <row r="25818" spans="1:1" x14ac:dyDescent="0.2">
      <c r="A25818" t="s">
        <v>146</v>
      </c>
    </row>
    <row r="25819" spans="1:1" x14ac:dyDescent="0.2">
      <c r="A25819" t="s">
        <v>6458</v>
      </c>
    </row>
    <row r="25820" spans="1:1" x14ac:dyDescent="0.2">
      <c r="A25820" t="s">
        <v>6459</v>
      </c>
    </row>
    <row r="25821" spans="1:1" x14ac:dyDescent="0.2">
      <c r="A25821" t="s">
        <v>6085</v>
      </c>
    </row>
    <row r="25822" spans="1:1" x14ac:dyDescent="0.2">
      <c r="A25822" t="s">
        <v>173</v>
      </c>
    </row>
    <row r="25823" spans="1:1" x14ac:dyDescent="0.2">
      <c r="A25823" t="s">
        <v>152</v>
      </c>
    </row>
    <row r="25824" spans="1:1" x14ac:dyDescent="0.2">
      <c r="A25824" t="s">
        <v>150</v>
      </c>
    </row>
    <row r="25825" spans="1:1" x14ac:dyDescent="0.2">
      <c r="A25825" t="s">
        <v>151</v>
      </c>
    </row>
    <row r="25826" spans="1:1" x14ac:dyDescent="0.2">
      <c r="A25826" t="s">
        <v>177</v>
      </c>
    </row>
    <row r="25827" spans="1:1" x14ac:dyDescent="0.2">
      <c r="A25827" t="s">
        <v>146</v>
      </c>
    </row>
    <row r="25828" spans="1:1" x14ac:dyDescent="0.2">
      <c r="A25828" t="s">
        <v>6460</v>
      </c>
    </row>
    <row r="25829" spans="1:1" x14ac:dyDescent="0.2">
      <c r="A25829" t="s">
        <v>6313</v>
      </c>
    </row>
    <row r="25830" spans="1:1" x14ac:dyDescent="0.2">
      <c r="A25830" t="s">
        <v>6085</v>
      </c>
    </row>
    <row r="25831" spans="1:1" x14ac:dyDescent="0.2">
      <c r="A25831" t="s">
        <v>173</v>
      </c>
    </row>
    <row r="25832" spans="1:1" x14ac:dyDescent="0.2">
      <c r="A25832" t="s">
        <v>152</v>
      </c>
    </row>
    <row r="25833" spans="1:1" x14ac:dyDescent="0.2">
      <c r="A25833" t="s">
        <v>150</v>
      </c>
    </row>
    <row r="25834" spans="1:1" x14ac:dyDescent="0.2">
      <c r="A25834" t="s">
        <v>158</v>
      </c>
    </row>
    <row r="25835" spans="1:1" x14ac:dyDescent="0.2">
      <c r="A25835" t="s">
        <v>177</v>
      </c>
    </row>
    <row r="25836" spans="1:1" x14ac:dyDescent="0.2">
      <c r="A25836" t="s">
        <v>146</v>
      </c>
    </row>
    <row r="25837" spans="1:1" x14ac:dyDescent="0.2">
      <c r="A25837" t="s">
        <v>6461</v>
      </c>
    </row>
    <row r="25838" spans="1:1" x14ac:dyDescent="0.2">
      <c r="A25838" t="s">
        <v>6462</v>
      </c>
    </row>
    <row r="25839" spans="1:1" x14ac:dyDescent="0.2">
      <c r="A25839" t="s">
        <v>172</v>
      </c>
    </row>
    <row r="25840" spans="1:1" x14ac:dyDescent="0.2">
      <c r="A25840" t="s">
        <v>173</v>
      </c>
    </row>
    <row r="25841" spans="1:1" x14ac:dyDescent="0.2">
      <c r="A25841" t="s">
        <v>152</v>
      </c>
    </row>
    <row r="25842" spans="1:1" x14ac:dyDescent="0.2">
      <c r="A25842" t="s">
        <v>150</v>
      </c>
    </row>
    <row r="25843" spans="1:1" x14ac:dyDescent="0.2">
      <c r="A25843" t="s">
        <v>158</v>
      </c>
    </row>
    <row r="25844" spans="1:1" x14ac:dyDescent="0.2">
      <c r="A25844" t="s">
        <v>177</v>
      </c>
    </row>
    <row r="25845" spans="1:1" x14ac:dyDescent="0.2">
      <c r="A25845" t="s">
        <v>146</v>
      </c>
    </row>
    <row r="25846" spans="1:1" x14ac:dyDescent="0.2">
      <c r="A25846" t="s">
        <v>6463</v>
      </c>
    </row>
    <row r="25847" spans="1:1" x14ac:dyDescent="0.2">
      <c r="A25847" t="s">
        <v>6464</v>
      </c>
    </row>
    <row r="25848" spans="1:1" x14ac:dyDescent="0.2">
      <c r="A25848" t="s">
        <v>172</v>
      </c>
    </row>
    <row r="25849" spans="1:1" x14ac:dyDescent="0.2">
      <c r="A25849" t="s">
        <v>173</v>
      </c>
    </row>
    <row r="25850" spans="1:1" x14ac:dyDescent="0.2">
      <c r="A25850" t="s">
        <v>152</v>
      </c>
    </row>
    <row r="25851" spans="1:1" x14ac:dyDescent="0.2">
      <c r="A25851" t="s">
        <v>150</v>
      </c>
    </row>
    <row r="25852" spans="1:1" x14ac:dyDescent="0.2">
      <c r="A25852" t="s">
        <v>158</v>
      </c>
    </row>
    <row r="25853" spans="1:1" x14ac:dyDescent="0.2">
      <c r="A25853" t="s">
        <v>174</v>
      </c>
    </row>
    <row r="25854" spans="1:1" x14ac:dyDescent="0.2">
      <c r="A25854" t="s">
        <v>146</v>
      </c>
    </row>
    <row r="25855" spans="1:1" x14ac:dyDescent="0.2">
      <c r="A25855" t="s">
        <v>6465</v>
      </c>
    </row>
    <row r="25856" spans="1:1" x14ac:dyDescent="0.2">
      <c r="A25856" t="s">
        <v>6466</v>
      </c>
    </row>
    <row r="25857" spans="1:1" x14ac:dyDescent="0.2">
      <c r="A25857" t="s">
        <v>172</v>
      </c>
    </row>
    <row r="25858" spans="1:1" x14ac:dyDescent="0.2">
      <c r="A25858" t="s">
        <v>173</v>
      </c>
    </row>
    <row r="25859" spans="1:1" x14ac:dyDescent="0.2">
      <c r="A25859" t="s">
        <v>152</v>
      </c>
    </row>
    <row r="25860" spans="1:1" x14ac:dyDescent="0.2">
      <c r="A25860" t="s">
        <v>150</v>
      </c>
    </row>
    <row r="25861" spans="1:1" x14ac:dyDescent="0.2">
      <c r="A25861" t="s">
        <v>158</v>
      </c>
    </row>
    <row r="25862" spans="1:1" x14ac:dyDescent="0.2">
      <c r="A25862" t="s">
        <v>177</v>
      </c>
    </row>
    <row r="25863" spans="1:1" x14ac:dyDescent="0.2">
      <c r="A25863" t="s">
        <v>146</v>
      </c>
    </row>
    <row r="25864" spans="1:1" x14ac:dyDescent="0.2">
      <c r="A25864" t="s">
        <v>6467</v>
      </c>
    </row>
    <row r="25865" spans="1:1" x14ac:dyDescent="0.2">
      <c r="A25865" t="s">
        <v>6468</v>
      </c>
    </row>
    <row r="25866" spans="1:1" x14ac:dyDescent="0.2">
      <c r="A25866" t="s">
        <v>172</v>
      </c>
    </row>
    <row r="25867" spans="1:1" x14ac:dyDescent="0.2">
      <c r="A25867" t="s">
        <v>173</v>
      </c>
    </row>
    <row r="25868" spans="1:1" x14ac:dyDescent="0.2">
      <c r="A25868" t="s">
        <v>152</v>
      </c>
    </row>
    <row r="25869" spans="1:1" x14ac:dyDescent="0.2">
      <c r="A25869" t="s">
        <v>150</v>
      </c>
    </row>
    <row r="25870" spans="1:1" x14ac:dyDescent="0.2">
      <c r="A25870" t="s">
        <v>158</v>
      </c>
    </row>
    <row r="25871" spans="1:1" x14ac:dyDescent="0.2">
      <c r="A25871" t="s">
        <v>3344</v>
      </c>
    </row>
    <row r="25872" spans="1:1" x14ac:dyDescent="0.2">
      <c r="A25872" t="s">
        <v>146</v>
      </c>
    </row>
    <row r="25873" spans="1:1" x14ac:dyDescent="0.2">
      <c r="A25873" t="s">
        <v>6469</v>
      </c>
    </row>
    <row r="25874" spans="1:1" x14ac:dyDescent="0.2">
      <c r="A25874" t="s">
        <v>143</v>
      </c>
    </row>
    <row r="25876" spans="1:1" x14ac:dyDescent="0.2">
      <c r="A25876" t="s">
        <v>144</v>
      </c>
    </row>
    <row r="25877" spans="1:1" x14ac:dyDescent="0.2">
      <c r="A25877" t="s">
        <v>145</v>
      </c>
    </row>
    <row r="25878" spans="1:1" x14ac:dyDescent="0.2">
      <c r="A25878" t="s">
        <v>146</v>
      </c>
    </row>
    <row r="25879" spans="1:1" x14ac:dyDescent="0.2">
      <c r="A25879" t="s">
        <v>6470</v>
      </c>
    </row>
    <row r="25880" spans="1:1" x14ac:dyDescent="0.2">
      <c r="A25880" t="s">
        <v>6354</v>
      </c>
    </row>
    <row r="25881" spans="1:1" x14ac:dyDescent="0.2">
      <c r="A25881" t="s">
        <v>172</v>
      </c>
    </row>
    <row r="25882" spans="1:1" x14ac:dyDescent="0.2">
      <c r="A25882" t="s">
        <v>173</v>
      </c>
    </row>
    <row r="25883" spans="1:1" x14ac:dyDescent="0.2">
      <c r="A25883" t="s">
        <v>152</v>
      </c>
    </row>
    <row r="25884" spans="1:1" x14ac:dyDescent="0.2">
      <c r="A25884" t="s">
        <v>150</v>
      </c>
    </row>
    <row r="25885" spans="1:1" x14ac:dyDescent="0.2">
      <c r="A25885" t="s">
        <v>158</v>
      </c>
    </row>
    <row r="25886" spans="1:1" x14ac:dyDescent="0.2">
      <c r="A25886" t="s">
        <v>3344</v>
      </c>
    </row>
    <row r="25887" spans="1:1" x14ac:dyDescent="0.2">
      <c r="A25887" t="s">
        <v>146</v>
      </c>
    </row>
    <row r="25888" spans="1:1" x14ac:dyDescent="0.2">
      <c r="A25888" t="s">
        <v>6471</v>
      </c>
    </row>
    <row r="25889" spans="1:1" x14ac:dyDescent="0.2">
      <c r="A25889" t="s">
        <v>6466</v>
      </c>
    </row>
    <row r="25890" spans="1:1" x14ac:dyDescent="0.2">
      <c r="A25890" t="s">
        <v>172</v>
      </c>
    </row>
    <row r="25891" spans="1:1" x14ac:dyDescent="0.2">
      <c r="A25891" t="s">
        <v>173</v>
      </c>
    </row>
    <row r="25892" spans="1:1" x14ac:dyDescent="0.2">
      <c r="A25892" t="s">
        <v>152</v>
      </c>
    </row>
    <row r="25893" spans="1:1" x14ac:dyDescent="0.2">
      <c r="A25893" t="s">
        <v>150</v>
      </c>
    </row>
    <row r="25894" spans="1:1" x14ac:dyDescent="0.2">
      <c r="A25894" t="s">
        <v>158</v>
      </c>
    </row>
    <row r="25895" spans="1:1" x14ac:dyDescent="0.2">
      <c r="A25895" t="s">
        <v>177</v>
      </c>
    </row>
    <row r="25896" spans="1:1" x14ac:dyDescent="0.2">
      <c r="A25896" t="s">
        <v>146</v>
      </c>
    </row>
    <row r="25897" spans="1:1" x14ac:dyDescent="0.2">
      <c r="A25897" t="s">
        <v>6472</v>
      </c>
    </row>
    <row r="25898" spans="1:1" x14ac:dyDescent="0.2">
      <c r="A25898" t="s">
        <v>6183</v>
      </c>
    </row>
    <row r="25899" spans="1:1" x14ac:dyDescent="0.2">
      <c r="A25899" t="s">
        <v>172</v>
      </c>
    </row>
    <row r="25900" spans="1:1" x14ac:dyDescent="0.2">
      <c r="A25900" t="s">
        <v>173</v>
      </c>
    </row>
    <row r="25901" spans="1:1" x14ac:dyDescent="0.2">
      <c r="A25901" t="s">
        <v>152</v>
      </c>
    </row>
    <row r="25902" spans="1:1" x14ac:dyDescent="0.2">
      <c r="A25902" t="s">
        <v>150</v>
      </c>
    </row>
    <row r="25903" spans="1:1" x14ac:dyDescent="0.2">
      <c r="A25903" t="s">
        <v>158</v>
      </c>
    </row>
    <row r="25904" spans="1:1" x14ac:dyDescent="0.2">
      <c r="A25904" t="s">
        <v>177</v>
      </c>
    </row>
    <row r="25905" spans="1:1" x14ac:dyDescent="0.2">
      <c r="A25905" t="s">
        <v>146</v>
      </c>
    </row>
    <row r="25906" spans="1:1" x14ac:dyDescent="0.2">
      <c r="A25906" t="s">
        <v>6473</v>
      </c>
    </row>
    <row r="25907" spans="1:1" x14ac:dyDescent="0.2">
      <c r="A25907" t="s">
        <v>6474</v>
      </c>
    </row>
    <row r="25908" spans="1:1" x14ac:dyDescent="0.2">
      <c r="A25908" t="s">
        <v>6085</v>
      </c>
    </row>
    <row r="25909" spans="1:1" x14ac:dyDescent="0.2">
      <c r="A25909" t="s">
        <v>4711</v>
      </c>
    </row>
    <row r="25910" spans="1:1" x14ac:dyDescent="0.2">
      <c r="A25910" t="s">
        <v>152</v>
      </c>
    </row>
    <row r="25911" spans="1:1" x14ac:dyDescent="0.2">
      <c r="A25911" t="s">
        <v>150</v>
      </c>
    </row>
    <row r="25912" spans="1:1" x14ac:dyDescent="0.2">
      <c r="A25912" t="s">
        <v>158</v>
      </c>
    </row>
    <row r="25913" spans="1:1" x14ac:dyDescent="0.2">
      <c r="A25913" t="s">
        <v>177</v>
      </c>
    </row>
    <row r="25914" spans="1:1" x14ac:dyDescent="0.2">
      <c r="A25914" t="s">
        <v>146</v>
      </c>
    </row>
    <row r="25915" spans="1:1" x14ac:dyDescent="0.2">
      <c r="A25915" t="s">
        <v>6475</v>
      </c>
    </row>
    <row r="25916" spans="1:1" x14ac:dyDescent="0.2">
      <c r="A25916" t="s">
        <v>6476</v>
      </c>
    </row>
    <row r="25917" spans="1:1" x14ac:dyDescent="0.2">
      <c r="A25917" t="s">
        <v>172</v>
      </c>
    </row>
    <row r="25918" spans="1:1" x14ac:dyDescent="0.2">
      <c r="A25918" t="s">
        <v>173</v>
      </c>
    </row>
    <row r="25919" spans="1:1" x14ac:dyDescent="0.2">
      <c r="A25919" t="s">
        <v>152</v>
      </c>
    </row>
    <row r="25920" spans="1:1" x14ac:dyDescent="0.2">
      <c r="A25920" t="s">
        <v>150</v>
      </c>
    </row>
    <row r="25921" spans="1:1" x14ac:dyDescent="0.2">
      <c r="A25921" t="s">
        <v>158</v>
      </c>
    </row>
    <row r="25922" spans="1:1" x14ac:dyDescent="0.2">
      <c r="A25922" t="s">
        <v>146</v>
      </c>
    </row>
    <row r="25923" spans="1:1" x14ac:dyDescent="0.2">
      <c r="A25923" t="s">
        <v>6477</v>
      </c>
    </row>
    <row r="25924" spans="1:1" x14ac:dyDescent="0.2">
      <c r="A25924" t="s">
        <v>6478</v>
      </c>
    </row>
    <row r="25925" spans="1:1" x14ac:dyDescent="0.2">
      <c r="A25925" t="s">
        <v>6085</v>
      </c>
    </row>
    <row r="25926" spans="1:1" x14ac:dyDescent="0.2">
      <c r="A25926" t="s">
        <v>173</v>
      </c>
    </row>
    <row r="25927" spans="1:1" x14ac:dyDescent="0.2">
      <c r="A25927" t="s">
        <v>152</v>
      </c>
    </row>
    <row r="25928" spans="1:1" x14ac:dyDescent="0.2">
      <c r="A25928" t="s">
        <v>150</v>
      </c>
    </row>
    <row r="25929" spans="1:1" x14ac:dyDescent="0.2">
      <c r="A25929" t="s">
        <v>158</v>
      </c>
    </row>
    <row r="25930" spans="1:1" x14ac:dyDescent="0.2">
      <c r="A25930" t="s">
        <v>146</v>
      </c>
    </row>
    <row r="25931" spans="1:1" x14ac:dyDescent="0.2">
      <c r="A25931" t="s">
        <v>6479</v>
      </c>
    </row>
    <row r="25932" spans="1:1" x14ac:dyDescent="0.2">
      <c r="A25932" t="s">
        <v>6416</v>
      </c>
    </row>
    <row r="25933" spans="1:1" x14ac:dyDescent="0.2">
      <c r="A25933" t="s">
        <v>172</v>
      </c>
    </row>
    <row r="25934" spans="1:1" x14ac:dyDescent="0.2">
      <c r="A25934" t="s">
        <v>173</v>
      </c>
    </row>
    <row r="25935" spans="1:1" x14ac:dyDescent="0.2">
      <c r="A25935" t="s">
        <v>152</v>
      </c>
    </row>
    <row r="25936" spans="1:1" x14ac:dyDescent="0.2">
      <c r="A25936" t="s">
        <v>150</v>
      </c>
    </row>
    <row r="25937" spans="1:1" x14ac:dyDescent="0.2">
      <c r="A25937" t="s">
        <v>158</v>
      </c>
    </row>
    <row r="25938" spans="1:1" x14ac:dyDescent="0.2">
      <c r="A25938" t="s">
        <v>146</v>
      </c>
    </row>
    <row r="25939" spans="1:1" x14ac:dyDescent="0.2">
      <c r="A25939" t="s">
        <v>6480</v>
      </c>
    </row>
    <row r="25940" spans="1:1" x14ac:dyDescent="0.2">
      <c r="A25940" t="s">
        <v>143</v>
      </c>
    </row>
    <row r="25942" spans="1:1" x14ac:dyDescent="0.2">
      <c r="A25942" t="s">
        <v>144</v>
      </c>
    </row>
    <row r="25943" spans="1:1" x14ac:dyDescent="0.2">
      <c r="A25943" t="s">
        <v>145</v>
      </c>
    </row>
    <row r="25944" spans="1:1" x14ac:dyDescent="0.2">
      <c r="A25944" t="s">
        <v>146</v>
      </c>
    </row>
    <row r="25945" spans="1:1" x14ac:dyDescent="0.2">
      <c r="A25945" t="s">
        <v>6481</v>
      </c>
    </row>
    <row r="25946" spans="1:1" x14ac:dyDescent="0.2">
      <c r="A25946" t="s">
        <v>6482</v>
      </c>
    </row>
    <row r="25947" spans="1:1" x14ac:dyDescent="0.2">
      <c r="A25947" t="s">
        <v>6483</v>
      </c>
    </row>
    <row r="25948" spans="1:1" x14ac:dyDescent="0.2">
      <c r="A25948" t="s">
        <v>173</v>
      </c>
    </row>
    <row r="25949" spans="1:1" x14ac:dyDescent="0.2">
      <c r="A25949" t="s">
        <v>152</v>
      </c>
    </row>
    <row r="25950" spans="1:1" x14ac:dyDescent="0.2">
      <c r="A25950" t="s">
        <v>150</v>
      </c>
    </row>
    <row r="25951" spans="1:1" x14ac:dyDescent="0.2">
      <c r="A25951" t="s">
        <v>158</v>
      </c>
    </row>
    <row r="25952" spans="1:1" x14ac:dyDescent="0.2">
      <c r="A25952" t="s">
        <v>146</v>
      </c>
    </row>
    <row r="25953" spans="1:1" x14ac:dyDescent="0.2">
      <c r="A25953" t="s">
        <v>6484</v>
      </c>
    </row>
    <row r="25954" spans="1:1" x14ac:dyDescent="0.2">
      <c r="A25954" t="s">
        <v>6485</v>
      </c>
    </row>
    <row r="25955" spans="1:1" x14ac:dyDescent="0.2">
      <c r="A25955" t="s">
        <v>172</v>
      </c>
    </row>
    <row r="25956" spans="1:1" x14ac:dyDescent="0.2">
      <c r="A25956" t="s">
        <v>173</v>
      </c>
    </row>
    <row r="25957" spans="1:1" x14ac:dyDescent="0.2">
      <c r="A25957" t="s">
        <v>152</v>
      </c>
    </row>
    <row r="25958" spans="1:1" x14ac:dyDescent="0.2">
      <c r="A25958" t="s">
        <v>150</v>
      </c>
    </row>
    <row r="25959" spans="1:1" x14ac:dyDescent="0.2">
      <c r="A25959" t="s">
        <v>158</v>
      </c>
    </row>
    <row r="25960" spans="1:1" x14ac:dyDescent="0.2">
      <c r="A25960" t="s">
        <v>146</v>
      </c>
    </row>
    <row r="25961" spans="1:1" x14ac:dyDescent="0.2">
      <c r="A25961" t="s">
        <v>6486</v>
      </c>
    </row>
    <row r="25962" spans="1:1" x14ac:dyDescent="0.2">
      <c r="A25962" t="s">
        <v>6487</v>
      </c>
    </row>
    <row r="25963" spans="1:1" x14ac:dyDescent="0.2">
      <c r="A25963" t="s">
        <v>172</v>
      </c>
    </row>
    <row r="25964" spans="1:1" x14ac:dyDescent="0.2">
      <c r="A25964" t="s">
        <v>173</v>
      </c>
    </row>
    <row r="25965" spans="1:1" x14ac:dyDescent="0.2">
      <c r="A25965" t="s">
        <v>152</v>
      </c>
    </row>
    <row r="25966" spans="1:1" x14ac:dyDescent="0.2">
      <c r="A25966" t="s">
        <v>150</v>
      </c>
    </row>
    <row r="25967" spans="1:1" x14ac:dyDescent="0.2">
      <c r="A25967" t="s">
        <v>158</v>
      </c>
    </row>
    <row r="25968" spans="1:1" x14ac:dyDescent="0.2">
      <c r="A25968" t="s">
        <v>146</v>
      </c>
    </row>
    <row r="25969" spans="1:1" x14ac:dyDescent="0.2">
      <c r="A25969" t="s">
        <v>6488</v>
      </c>
    </row>
    <row r="25970" spans="1:1" x14ac:dyDescent="0.2">
      <c r="A25970" t="s">
        <v>6489</v>
      </c>
    </row>
    <row r="25971" spans="1:1" x14ac:dyDescent="0.2">
      <c r="A25971" t="s">
        <v>172</v>
      </c>
    </row>
    <row r="25972" spans="1:1" x14ac:dyDescent="0.2">
      <c r="A25972" t="s">
        <v>173</v>
      </c>
    </row>
    <row r="25973" spans="1:1" x14ac:dyDescent="0.2">
      <c r="A25973" t="s">
        <v>152</v>
      </c>
    </row>
    <row r="25974" spans="1:1" x14ac:dyDescent="0.2">
      <c r="A25974" t="s">
        <v>150</v>
      </c>
    </row>
    <row r="25975" spans="1:1" x14ac:dyDescent="0.2">
      <c r="A25975" t="s">
        <v>158</v>
      </c>
    </row>
    <row r="25976" spans="1:1" x14ac:dyDescent="0.2">
      <c r="A25976" t="s">
        <v>177</v>
      </c>
    </row>
    <row r="25977" spans="1:1" x14ac:dyDescent="0.2">
      <c r="A25977" t="s">
        <v>146</v>
      </c>
    </row>
    <row r="25978" spans="1:1" x14ac:dyDescent="0.2">
      <c r="A25978" t="s">
        <v>6490</v>
      </c>
    </row>
    <row r="25979" spans="1:1" x14ac:dyDescent="0.2">
      <c r="A25979" t="s">
        <v>6491</v>
      </c>
    </row>
    <row r="25980" spans="1:1" x14ac:dyDescent="0.2">
      <c r="A25980" t="s">
        <v>6085</v>
      </c>
    </row>
    <row r="25981" spans="1:1" x14ac:dyDescent="0.2">
      <c r="A25981" t="s">
        <v>173</v>
      </c>
    </row>
    <row r="25982" spans="1:1" x14ac:dyDescent="0.2">
      <c r="A25982" t="s">
        <v>152</v>
      </c>
    </row>
    <row r="25983" spans="1:1" x14ac:dyDescent="0.2">
      <c r="A25983" t="s">
        <v>150</v>
      </c>
    </row>
    <row r="25984" spans="1:1" x14ac:dyDescent="0.2">
      <c r="A25984" t="s">
        <v>158</v>
      </c>
    </row>
    <row r="25985" spans="1:1" x14ac:dyDescent="0.2">
      <c r="A25985" t="s">
        <v>146</v>
      </c>
    </row>
    <row r="25986" spans="1:1" x14ac:dyDescent="0.2">
      <c r="A25986" t="s">
        <v>6492</v>
      </c>
    </row>
    <row r="25987" spans="1:1" x14ac:dyDescent="0.2">
      <c r="A25987" t="s">
        <v>6493</v>
      </c>
    </row>
    <row r="25988" spans="1:1" x14ac:dyDescent="0.2">
      <c r="A25988" t="s">
        <v>6085</v>
      </c>
    </row>
    <row r="25989" spans="1:1" x14ac:dyDescent="0.2">
      <c r="A25989" t="s">
        <v>173</v>
      </c>
    </row>
    <row r="25990" spans="1:1" x14ac:dyDescent="0.2">
      <c r="A25990" t="s">
        <v>152</v>
      </c>
    </row>
    <row r="25991" spans="1:1" x14ac:dyDescent="0.2">
      <c r="A25991" t="s">
        <v>150</v>
      </c>
    </row>
    <row r="25992" spans="1:1" x14ac:dyDescent="0.2">
      <c r="A25992" t="s">
        <v>158</v>
      </c>
    </row>
    <row r="25993" spans="1:1" x14ac:dyDescent="0.2">
      <c r="A25993" t="s">
        <v>146</v>
      </c>
    </row>
    <row r="25994" spans="1:1" x14ac:dyDescent="0.2">
      <c r="A25994" t="s">
        <v>6494</v>
      </c>
    </row>
    <row r="25995" spans="1:1" x14ac:dyDescent="0.2">
      <c r="A25995" t="s">
        <v>6495</v>
      </c>
    </row>
    <row r="25996" spans="1:1" x14ac:dyDescent="0.2">
      <c r="A25996" t="s">
        <v>172</v>
      </c>
    </row>
    <row r="25997" spans="1:1" x14ac:dyDescent="0.2">
      <c r="A25997" t="s">
        <v>173</v>
      </c>
    </row>
    <row r="25998" spans="1:1" x14ac:dyDescent="0.2">
      <c r="A25998" t="s">
        <v>152</v>
      </c>
    </row>
    <row r="25999" spans="1:1" x14ac:dyDescent="0.2">
      <c r="A25999" t="s">
        <v>150</v>
      </c>
    </row>
    <row r="26000" spans="1:1" x14ac:dyDescent="0.2">
      <c r="A26000" t="s">
        <v>158</v>
      </c>
    </row>
    <row r="26001" spans="1:1" x14ac:dyDescent="0.2">
      <c r="A26001" t="s">
        <v>146</v>
      </c>
    </row>
    <row r="26002" spans="1:1" x14ac:dyDescent="0.2">
      <c r="A26002" t="s">
        <v>6496</v>
      </c>
    </row>
    <row r="26003" spans="1:1" x14ac:dyDescent="0.2">
      <c r="A26003" t="s">
        <v>143</v>
      </c>
    </row>
    <row r="26005" spans="1:1" x14ac:dyDescent="0.2">
      <c r="A26005" t="s">
        <v>144</v>
      </c>
    </row>
    <row r="26006" spans="1:1" x14ac:dyDescent="0.2">
      <c r="A26006" t="s">
        <v>145</v>
      </c>
    </row>
    <row r="26007" spans="1:1" x14ac:dyDescent="0.2">
      <c r="A26007" t="s">
        <v>146</v>
      </c>
    </row>
    <row r="26008" spans="1:1" x14ac:dyDescent="0.2">
      <c r="A26008" t="s">
        <v>6497</v>
      </c>
    </row>
    <row r="26009" spans="1:1" x14ac:dyDescent="0.2">
      <c r="A26009" t="s">
        <v>6498</v>
      </c>
    </row>
    <row r="26010" spans="1:1" x14ac:dyDescent="0.2">
      <c r="A26010" t="s">
        <v>172</v>
      </c>
    </row>
    <row r="26011" spans="1:1" x14ac:dyDescent="0.2">
      <c r="A26011" t="s">
        <v>173</v>
      </c>
    </row>
    <row r="26012" spans="1:1" x14ac:dyDescent="0.2">
      <c r="A26012" t="s">
        <v>152</v>
      </c>
    </row>
    <row r="26013" spans="1:1" x14ac:dyDescent="0.2">
      <c r="A26013" t="s">
        <v>150</v>
      </c>
    </row>
    <row r="26014" spans="1:1" x14ac:dyDescent="0.2">
      <c r="A26014" t="s">
        <v>158</v>
      </c>
    </row>
    <row r="26015" spans="1:1" x14ac:dyDescent="0.2">
      <c r="A26015" t="s">
        <v>146</v>
      </c>
    </row>
    <row r="26016" spans="1:1" x14ac:dyDescent="0.2">
      <c r="A26016" t="s">
        <v>6499</v>
      </c>
    </row>
    <row r="26017" spans="1:1" x14ac:dyDescent="0.2">
      <c r="A26017" t="s">
        <v>6500</v>
      </c>
    </row>
    <row r="26018" spans="1:1" x14ac:dyDescent="0.2">
      <c r="A26018" t="s">
        <v>172</v>
      </c>
    </row>
    <row r="26019" spans="1:1" x14ac:dyDescent="0.2">
      <c r="A26019" t="s">
        <v>173</v>
      </c>
    </row>
    <row r="26020" spans="1:1" x14ac:dyDescent="0.2">
      <c r="A26020" t="s">
        <v>152</v>
      </c>
    </row>
    <row r="26021" spans="1:1" x14ac:dyDescent="0.2">
      <c r="A26021" t="s">
        <v>150</v>
      </c>
    </row>
    <row r="26022" spans="1:1" x14ac:dyDescent="0.2">
      <c r="A26022" t="s">
        <v>158</v>
      </c>
    </row>
    <row r="26023" spans="1:1" x14ac:dyDescent="0.2">
      <c r="A26023" t="s">
        <v>177</v>
      </c>
    </row>
    <row r="26024" spans="1:1" x14ac:dyDescent="0.2">
      <c r="A26024" t="s">
        <v>146</v>
      </c>
    </row>
    <row r="26025" spans="1:1" x14ac:dyDescent="0.2">
      <c r="A26025" t="s">
        <v>6501</v>
      </c>
    </row>
    <row r="26026" spans="1:1" x14ac:dyDescent="0.2">
      <c r="A26026" t="s">
        <v>6502</v>
      </c>
    </row>
    <row r="26027" spans="1:1" x14ac:dyDescent="0.2">
      <c r="A26027" t="s">
        <v>6085</v>
      </c>
    </row>
    <row r="26028" spans="1:1" x14ac:dyDescent="0.2">
      <c r="A26028" t="s">
        <v>173</v>
      </c>
    </row>
    <row r="26029" spans="1:1" x14ac:dyDescent="0.2">
      <c r="A26029" t="s">
        <v>152</v>
      </c>
    </row>
    <row r="26030" spans="1:1" x14ac:dyDescent="0.2">
      <c r="A26030" t="s">
        <v>150</v>
      </c>
    </row>
    <row r="26031" spans="1:1" x14ac:dyDescent="0.2">
      <c r="A26031" t="s">
        <v>158</v>
      </c>
    </row>
    <row r="26032" spans="1:1" x14ac:dyDescent="0.2">
      <c r="A26032" t="s">
        <v>146</v>
      </c>
    </row>
    <row r="26033" spans="1:1" x14ac:dyDescent="0.2">
      <c r="A26033" t="s">
        <v>6503</v>
      </c>
    </row>
    <row r="26034" spans="1:1" x14ac:dyDescent="0.2">
      <c r="A26034" t="s">
        <v>6502</v>
      </c>
    </row>
    <row r="26035" spans="1:1" x14ac:dyDescent="0.2">
      <c r="A26035" t="s">
        <v>6085</v>
      </c>
    </row>
    <row r="26036" spans="1:1" x14ac:dyDescent="0.2">
      <c r="A26036" t="s">
        <v>173</v>
      </c>
    </row>
    <row r="26037" spans="1:1" x14ac:dyDescent="0.2">
      <c r="A26037" t="s">
        <v>152</v>
      </c>
    </row>
    <row r="26038" spans="1:1" x14ac:dyDescent="0.2">
      <c r="A26038" t="s">
        <v>150</v>
      </c>
    </row>
    <row r="26039" spans="1:1" x14ac:dyDescent="0.2">
      <c r="A26039" t="s">
        <v>158</v>
      </c>
    </row>
    <row r="26040" spans="1:1" x14ac:dyDescent="0.2">
      <c r="A26040" t="s">
        <v>146</v>
      </c>
    </row>
    <row r="26041" spans="1:1" x14ac:dyDescent="0.2">
      <c r="A26041" t="s">
        <v>6504</v>
      </c>
    </row>
    <row r="26042" spans="1:1" x14ac:dyDescent="0.2">
      <c r="A26042" t="s">
        <v>6313</v>
      </c>
    </row>
    <row r="26043" spans="1:1" x14ac:dyDescent="0.2">
      <c r="A26043" t="s">
        <v>6085</v>
      </c>
    </row>
    <row r="26044" spans="1:1" x14ac:dyDescent="0.2">
      <c r="A26044" t="s">
        <v>173</v>
      </c>
    </row>
    <row r="26045" spans="1:1" x14ac:dyDescent="0.2">
      <c r="A26045" t="s">
        <v>152</v>
      </c>
    </row>
    <row r="26046" spans="1:1" x14ac:dyDescent="0.2">
      <c r="A26046" t="s">
        <v>150</v>
      </c>
    </row>
    <row r="26047" spans="1:1" x14ac:dyDescent="0.2">
      <c r="A26047" t="s">
        <v>158</v>
      </c>
    </row>
    <row r="26048" spans="1:1" x14ac:dyDescent="0.2">
      <c r="A26048" t="s">
        <v>146</v>
      </c>
    </row>
    <row r="26049" spans="1:1" x14ac:dyDescent="0.2">
      <c r="A26049" t="s">
        <v>6505</v>
      </c>
    </row>
    <row r="26050" spans="1:1" x14ac:dyDescent="0.2">
      <c r="A26050" t="s">
        <v>6506</v>
      </c>
    </row>
    <row r="26051" spans="1:1" x14ac:dyDescent="0.2">
      <c r="A26051" t="s">
        <v>172</v>
      </c>
    </row>
    <row r="26052" spans="1:1" x14ac:dyDescent="0.2">
      <c r="A26052" t="s">
        <v>173</v>
      </c>
    </row>
    <row r="26053" spans="1:1" x14ac:dyDescent="0.2">
      <c r="A26053" t="s">
        <v>152</v>
      </c>
    </row>
    <row r="26054" spans="1:1" x14ac:dyDescent="0.2">
      <c r="A26054" t="s">
        <v>150</v>
      </c>
    </row>
    <row r="26055" spans="1:1" x14ac:dyDescent="0.2">
      <c r="A26055" t="s">
        <v>158</v>
      </c>
    </row>
    <row r="26056" spans="1:1" x14ac:dyDescent="0.2">
      <c r="A26056" t="s">
        <v>146</v>
      </c>
    </row>
    <row r="26057" spans="1:1" x14ac:dyDescent="0.2">
      <c r="A26057" t="s">
        <v>6507</v>
      </c>
    </row>
    <row r="26058" spans="1:1" x14ac:dyDescent="0.2">
      <c r="A26058" t="s">
        <v>6508</v>
      </c>
    </row>
    <row r="26059" spans="1:1" x14ac:dyDescent="0.2">
      <c r="A26059" t="s">
        <v>172</v>
      </c>
    </row>
    <row r="26060" spans="1:1" x14ac:dyDescent="0.2">
      <c r="A26060" t="s">
        <v>173</v>
      </c>
    </row>
    <row r="26061" spans="1:1" x14ac:dyDescent="0.2">
      <c r="A26061" t="s">
        <v>152</v>
      </c>
    </row>
    <row r="26062" spans="1:1" x14ac:dyDescent="0.2">
      <c r="A26062" t="s">
        <v>150</v>
      </c>
    </row>
    <row r="26063" spans="1:1" x14ac:dyDescent="0.2">
      <c r="A26063" t="s">
        <v>158</v>
      </c>
    </row>
    <row r="26064" spans="1:1" x14ac:dyDescent="0.2">
      <c r="A26064" t="s">
        <v>146</v>
      </c>
    </row>
    <row r="26065" spans="1:1" x14ac:dyDescent="0.2">
      <c r="A26065" t="s">
        <v>6509</v>
      </c>
    </row>
    <row r="26066" spans="1:1" x14ac:dyDescent="0.2">
      <c r="A26066" t="s">
        <v>143</v>
      </c>
    </row>
    <row r="26068" spans="1:1" x14ac:dyDescent="0.2">
      <c r="A26068" t="s">
        <v>144</v>
      </c>
    </row>
    <row r="26069" spans="1:1" x14ac:dyDescent="0.2">
      <c r="A26069" t="s">
        <v>145</v>
      </c>
    </row>
    <row r="26070" spans="1:1" x14ac:dyDescent="0.2">
      <c r="A26070" t="s">
        <v>146</v>
      </c>
    </row>
    <row r="26071" spans="1:1" x14ac:dyDescent="0.2">
      <c r="A26071" t="s">
        <v>6510</v>
      </c>
    </row>
    <row r="26072" spans="1:1" x14ac:dyDescent="0.2">
      <c r="A26072" t="s">
        <v>6511</v>
      </c>
    </row>
    <row r="26073" spans="1:1" x14ac:dyDescent="0.2">
      <c r="A26073" t="s">
        <v>172</v>
      </c>
    </row>
    <row r="26074" spans="1:1" x14ac:dyDescent="0.2">
      <c r="A26074" t="s">
        <v>173</v>
      </c>
    </row>
    <row r="26075" spans="1:1" x14ac:dyDescent="0.2">
      <c r="A26075" t="s">
        <v>152</v>
      </c>
    </row>
    <row r="26076" spans="1:1" x14ac:dyDescent="0.2">
      <c r="A26076" t="s">
        <v>150</v>
      </c>
    </row>
    <row r="26077" spans="1:1" x14ac:dyDescent="0.2">
      <c r="A26077" t="s">
        <v>158</v>
      </c>
    </row>
    <row r="26078" spans="1:1" x14ac:dyDescent="0.2">
      <c r="A26078" t="s">
        <v>146</v>
      </c>
    </row>
    <row r="26079" spans="1:1" x14ac:dyDescent="0.2">
      <c r="A26079" t="s">
        <v>6512</v>
      </c>
    </row>
    <row r="26080" spans="1:1" x14ac:dyDescent="0.2">
      <c r="A26080" t="s">
        <v>6513</v>
      </c>
    </row>
    <row r="26081" spans="1:1" x14ac:dyDescent="0.2">
      <c r="A26081" t="s">
        <v>172</v>
      </c>
    </row>
    <row r="26082" spans="1:1" x14ac:dyDescent="0.2">
      <c r="A26082" t="s">
        <v>173</v>
      </c>
    </row>
    <row r="26083" spans="1:1" x14ac:dyDescent="0.2">
      <c r="A26083" t="s">
        <v>152</v>
      </c>
    </row>
    <row r="26084" spans="1:1" x14ac:dyDescent="0.2">
      <c r="A26084" t="s">
        <v>150</v>
      </c>
    </row>
    <row r="26085" spans="1:1" x14ac:dyDescent="0.2">
      <c r="A26085" t="s">
        <v>158</v>
      </c>
    </row>
    <row r="26086" spans="1:1" x14ac:dyDescent="0.2">
      <c r="A26086" t="s">
        <v>146</v>
      </c>
    </row>
    <row r="26087" spans="1:1" x14ac:dyDescent="0.2">
      <c r="A26087" t="s">
        <v>6514</v>
      </c>
    </row>
    <row r="26088" spans="1:1" x14ac:dyDescent="0.2">
      <c r="A26088" t="s">
        <v>6515</v>
      </c>
    </row>
    <row r="26089" spans="1:1" x14ac:dyDescent="0.2">
      <c r="A26089" t="s">
        <v>172</v>
      </c>
    </row>
    <row r="26090" spans="1:1" x14ac:dyDescent="0.2">
      <c r="A26090" t="s">
        <v>173</v>
      </c>
    </row>
    <row r="26091" spans="1:1" x14ac:dyDescent="0.2">
      <c r="A26091" t="s">
        <v>152</v>
      </c>
    </row>
    <row r="26092" spans="1:1" x14ac:dyDescent="0.2">
      <c r="A26092" t="s">
        <v>150</v>
      </c>
    </row>
    <row r="26093" spans="1:1" x14ac:dyDescent="0.2">
      <c r="A26093" t="s">
        <v>158</v>
      </c>
    </row>
    <row r="26094" spans="1:1" x14ac:dyDescent="0.2">
      <c r="A26094" t="s">
        <v>146</v>
      </c>
    </row>
    <row r="26095" spans="1:1" x14ac:dyDescent="0.2">
      <c r="A26095" t="s">
        <v>6516</v>
      </c>
    </row>
    <row r="26096" spans="1:1" x14ac:dyDescent="0.2">
      <c r="A26096" t="s">
        <v>6517</v>
      </c>
    </row>
    <row r="26097" spans="1:1" x14ac:dyDescent="0.2">
      <c r="A26097" t="s">
        <v>6085</v>
      </c>
    </row>
    <row r="26098" spans="1:1" x14ac:dyDescent="0.2">
      <c r="A26098" t="s">
        <v>173</v>
      </c>
    </row>
    <row r="26099" spans="1:1" x14ac:dyDescent="0.2">
      <c r="A26099" t="s">
        <v>152</v>
      </c>
    </row>
    <row r="26100" spans="1:1" x14ac:dyDescent="0.2">
      <c r="A26100" t="s">
        <v>150</v>
      </c>
    </row>
    <row r="26101" spans="1:1" x14ac:dyDescent="0.2">
      <c r="A26101" t="s">
        <v>158</v>
      </c>
    </row>
    <row r="26102" spans="1:1" x14ac:dyDescent="0.2">
      <c r="A26102" t="s">
        <v>146</v>
      </c>
    </row>
    <row r="26103" spans="1:1" x14ac:dyDescent="0.2">
      <c r="A26103" t="s">
        <v>6518</v>
      </c>
    </row>
    <row r="26104" spans="1:1" x14ac:dyDescent="0.2">
      <c r="A26104" t="s">
        <v>6519</v>
      </c>
    </row>
    <row r="26105" spans="1:1" x14ac:dyDescent="0.2">
      <c r="A26105" t="s">
        <v>172</v>
      </c>
    </row>
    <row r="26106" spans="1:1" x14ac:dyDescent="0.2">
      <c r="A26106" t="s">
        <v>173</v>
      </c>
    </row>
    <row r="26107" spans="1:1" x14ac:dyDescent="0.2">
      <c r="A26107" t="s">
        <v>152</v>
      </c>
    </row>
    <row r="26108" spans="1:1" x14ac:dyDescent="0.2">
      <c r="A26108" t="s">
        <v>150</v>
      </c>
    </row>
    <row r="26109" spans="1:1" x14ac:dyDescent="0.2">
      <c r="A26109" t="s">
        <v>158</v>
      </c>
    </row>
    <row r="26110" spans="1:1" x14ac:dyDescent="0.2">
      <c r="A26110" t="s">
        <v>146</v>
      </c>
    </row>
    <row r="26111" spans="1:1" x14ac:dyDescent="0.2">
      <c r="A26111" t="s">
        <v>6520</v>
      </c>
    </row>
    <row r="26112" spans="1:1" x14ac:dyDescent="0.2">
      <c r="A26112" t="s">
        <v>6521</v>
      </c>
    </row>
    <row r="26113" spans="1:1" x14ac:dyDescent="0.2">
      <c r="A26113" t="s">
        <v>6085</v>
      </c>
    </row>
    <row r="26114" spans="1:1" x14ac:dyDescent="0.2">
      <c r="A26114" t="s">
        <v>173</v>
      </c>
    </row>
    <row r="26115" spans="1:1" x14ac:dyDescent="0.2">
      <c r="A26115" t="s">
        <v>152</v>
      </c>
    </row>
    <row r="26116" spans="1:1" x14ac:dyDescent="0.2">
      <c r="A26116" t="s">
        <v>150</v>
      </c>
    </row>
    <row r="26117" spans="1:1" x14ac:dyDescent="0.2">
      <c r="A26117" t="s">
        <v>158</v>
      </c>
    </row>
    <row r="26118" spans="1:1" x14ac:dyDescent="0.2">
      <c r="A26118" t="s">
        <v>177</v>
      </c>
    </row>
    <row r="26119" spans="1:1" x14ac:dyDescent="0.2">
      <c r="A26119" t="s">
        <v>146</v>
      </c>
    </row>
    <row r="26120" spans="1:1" x14ac:dyDescent="0.2">
      <c r="A26120" t="s">
        <v>6522</v>
      </c>
    </row>
    <row r="26121" spans="1:1" x14ac:dyDescent="0.2">
      <c r="A26121" t="s">
        <v>6474</v>
      </c>
    </row>
    <row r="26122" spans="1:1" x14ac:dyDescent="0.2">
      <c r="A26122" t="s">
        <v>172</v>
      </c>
    </row>
    <row r="26123" spans="1:1" x14ac:dyDescent="0.2">
      <c r="A26123" t="s">
        <v>173</v>
      </c>
    </row>
    <row r="26124" spans="1:1" x14ac:dyDescent="0.2">
      <c r="A26124" t="s">
        <v>152</v>
      </c>
    </row>
    <row r="26125" spans="1:1" x14ac:dyDescent="0.2">
      <c r="A26125" t="s">
        <v>150</v>
      </c>
    </row>
    <row r="26126" spans="1:1" x14ac:dyDescent="0.2">
      <c r="A26126" t="s">
        <v>158</v>
      </c>
    </row>
    <row r="26127" spans="1:1" x14ac:dyDescent="0.2">
      <c r="A26127" t="s">
        <v>177</v>
      </c>
    </row>
    <row r="26128" spans="1:1" x14ac:dyDescent="0.2">
      <c r="A26128" t="s">
        <v>146</v>
      </c>
    </row>
    <row r="26129" spans="1:1" x14ac:dyDescent="0.2">
      <c r="A26129" t="s">
        <v>6523</v>
      </c>
    </row>
    <row r="26130" spans="1:1" x14ac:dyDescent="0.2">
      <c r="A26130" t="s">
        <v>143</v>
      </c>
    </row>
    <row r="26132" spans="1:1" x14ac:dyDescent="0.2">
      <c r="A26132" t="s">
        <v>144</v>
      </c>
    </row>
    <row r="26133" spans="1:1" x14ac:dyDescent="0.2">
      <c r="A26133" t="s">
        <v>145</v>
      </c>
    </row>
    <row r="26134" spans="1:1" x14ac:dyDescent="0.2">
      <c r="A26134" t="s">
        <v>146</v>
      </c>
    </row>
    <row r="26135" spans="1:1" x14ac:dyDescent="0.2">
      <c r="A26135" t="s">
        <v>6524</v>
      </c>
    </row>
    <row r="26136" spans="1:1" x14ac:dyDescent="0.2">
      <c r="A26136" t="s">
        <v>6525</v>
      </c>
    </row>
    <row r="26137" spans="1:1" x14ac:dyDescent="0.2">
      <c r="A26137" t="s">
        <v>6085</v>
      </c>
    </row>
    <row r="26138" spans="1:1" x14ac:dyDescent="0.2">
      <c r="A26138" t="s">
        <v>173</v>
      </c>
    </row>
    <row r="26139" spans="1:1" x14ac:dyDescent="0.2">
      <c r="A26139" t="s">
        <v>152</v>
      </c>
    </row>
    <row r="26140" spans="1:1" x14ac:dyDescent="0.2">
      <c r="A26140" t="s">
        <v>150</v>
      </c>
    </row>
    <row r="26141" spans="1:1" x14ac:dyDescent="0.2">
      <c r="A26141" t="s">
        <v>158</v>
      </c>
    </row>
    <row r="26142" spans="1:1" x14ac:dyDescent="0.2">
      <c r="A26142" t="s">
        <v>146</v>
      </c>
    </row>
    <row r="26143" spans="1:1" x14ac:dyDescent="0.2">
      <c r="A26143" t="s">
        <v>6526</v>
      </c>
    </row>
    <row r="26144" spans="1:1" x14ac:dyDescent="0.2">
      <c r="A26144" t="s">
        <v>6102</v>
      </c>
    </row>
    <row r="26145" spans="1:1" x14ac:dyDescent="0.2">
      <c r="A26145" t="s">
        <v>172</v>
      </c>
    </row>
    <row r="26146" spans="1:1" x14ac:dyDescent="0.2">
      <c r="A26146" t="s">
        <v>173</v>
      </c>
    </row>
    <row r="26147" spans="1:1" x14ac:dyDescent="0.2">
      <c r="A26147" t="s">
        <v>152</v>
      </c>
    </row>
    <row r="26148" spans="1:1" x14ac:dyDescent="0.2">
      <c r="A26148" t="s">
        <v>150</v>
      </c>
    </row>
    <row r="26149" spans="1:1" x14ac:dyDescent="0.2">
      <c r="A26149" t="s">
        <v>158</v>
      </c>
    </row>
    <row r="26150" spans="1:1" x14ac:dyDescent="0.2">
      <c r="A26150" t="s">
        <v>177</v>
      </c>
    </row>
    <row r="26151" spans="1:1" x14ac:dyDescent="0.2">
      <c r="A26151" t="s">
        <v>146</v>
      </c>
    </row>
    <row r="26152" spans="1:1" x14ac:dyDescent="0.2">
      <c r="A26152" t="s">
        <v>6527</v>
      </c>
    </row>
    <row r="26153" spans="1:1" x14ac:dyDescent="0.2">
      <c r="A26153" t="s">
        <v>6528</v>
      </c>
    </row>
    <row r="26154" spans="1:1" x14ac:dyDescent="0.2">
      <c r="A26154" t="s">
        <v>3463</v>
      </c>
    </row>
    <row r="26155" spans="1:1" x14ac:dyDescent="0.2">
      <c r="A26155" t="s">
        <v>173</v>
      </c>
    </row>
    <row r="26156" spans="1:1" x14ac:dyDescent="0.2">
      <c r="A26156" t="s">
        <v>152</v>
      </c>
    </row>
    <row r="26157" spans="1:1" x14ac:dyDescent="0.2">
      <c r="A26157" t="s">
        <v>150</v>
      </c>
    </row>
    <row r="26158" spans="1:1" x14ac:dyDescent="0.2">
      <c r="A26158" t="s">
        <v>158</v>
      </c>
    </row>
    <row r="26159" spans="1:1" x14ac:dyDescent="0.2">
      <c r="A26159" t="s">
        <v>146</v>
      </c>
    </row>
    <row r="26160" spans="1:1" x14ac:dyDescent="0.2">
      <c r="A26160" t="s">
        <v>6529</v>
      </c>
    </row>
    <row r="26161" spans="1:1" x14ac:dyDescent="0.2">
      <c r="A26161" t="s">
        <v>6530</v>
      </c>
    </row>
    <row r="26162" spans="1:1" x14ac:dyDescent="0.2">
      <c r="A26162" t="s">
        <v>172</v>
      </c>
    </row>
    <row r="26163" spans="1:1" x14ac:dyDescent="0.2">
      <c r="A26163" t="s">
        <v>173</v>
      </c>
    </row>
    <row r="26164" spans="1:1" x14ac:dyDescent="0.2">
      <c r="A26164" t="s">
        <v>152</v>
      </c>
    </row>
    <row r="26165" spans="1:1" x14ac:dyDescent="0.2">
      <c r="A26165" t="s">
        <v>150</v>
      </c>
    </row>
    <row r="26166" spans="1:1" x14ac:dyDescent="0.2">
      <c r="A26166" t="s">
        <v>158</v>
      </c>
    </row>
    <row r="26167" spans="1:1" x14ac:dyDescent="0.2">
      <c r="A26167" t="s">
        <v>146</v>
      </c>
    </row>
    <row r="26168" spans="1:1" x14ac:dyDescent="0.2">
      <c r="A26168" t="s">
        <v>6531</v>
      </c>
    </row>
    <row r="26169" spans="1:1" x14ac:dyDescent="0.2">
      <c r="A26169" t="s">
        <v>6532</v>
      </c>
    </row>
    <row r="26170" spans="1:1" x14ac:dyDescent="0.2">
      <c r="A26170" t="s">
        <v>6085</v>
      </c>
    </row>
    <row r="26171" spans="1:1" x14ac:dyDescent="0.2">
      <c r="A26171" t="s">
        <v>173</v>
      </c>
    </row>
    <row r="26172" spans="1:1" x14ac:dyDescent="0.2">
      <c r="A26172" t="s">
        <v>152</v>
      </c>
    </row>
    <row r="26173" spans="1:1" x14ac:dyDescent="0.2">
      <c r="A26173" t="s">
        <v>150</v>
      </c>
    </row>
    <row r="26174" spans="1:1" x14ac:dyDescent="0.2">
      <c r="A26174" t="s">
        <v>158</v>
      </c>
    </row>
    <row r="26175" spans="1:1" x14ac:dyDescent="0.2">
      <c r="A26175" t="s">
        <v>177</v>
      </c>
    </row>
    <row r="26176" spans="1:1" x14ac:dyDescent="0.2">
      <c r="A26176" t="s">
        <v>146</v>
      </c>
    </row>
    <row r="26177" spans="1:1" x14ac:dyDescent="0.2">
      <c r="A26177" t="s">
        <v>6533</v>
      </c>
    </row>
    <row r="26178" spans="1:1" x14ac:dyDescent="0.2">
      <c r="A26178" t="s">
        <v>6534</v>
      </c>
    </row>
    <row r="26179" spans="1:1" x14ac:dyDescent="0.2">
      <c r="A26179" t="s">
        <v>172</v>
      </c>
    </row>
    <row r="26180" spans="1:1" x14ac:dyDescent="0.2">
      <c r="A26180" t="s">
        <v>173</v>
      </c>
    </row>
    <row r="26181" spans="1:1" x14ac:dyDescent="0.2">
      <c r="A26181" t="s">
        <v>152</v>
      </c>
    </row>
    <row r="26182" spans="1:1" x14ac:dyDescent="0.2">
      <c r="A26182" t="s">
        <v>150</v>
      </c>
    </row>
    <row r="26183" spans="1:1" x14ac:dyDescent="0.2">
      <c r="A26183" t="s">
        <v>158</v>
      </c>
    </row>
    <row r="26184" spans="1:1" x14ac:dyDescent="0.2">
      <c r="A26184" t="s">
        <v>146</v>
      </c>
    </row>
    <row r="26185" spans="1:1" x14ac:dyDescent="0.2">
      <c r="A26185" t="s">
        <v>6535</v>
      </c>
    </row>
    <row r="26186" spans="1:1" x14ac:dyDescent="0.2">
      <c r="A26186" t="s">
        <v>6536</v>
      </c>
    </row>
    <row r="26187" spans="1:1" x14ac:dyDescent="0.2">
      <c r="A26187" t="s">
        <v>172</v>
      </c>
    </row>
    <row r="26188" spans="1:1" x14ac:dyDescent="0.2">
      <c r="A26188" t="s">
        <v>173</v>
      </c>
    </row>
    <row r="26189" spans="1:1" x14ac:dyDescent="0.2">
      <c r="A26189" t="s">
        <v>152</v>
      </c>
    </row>
    <row r="26190" spans="1:1" x14ac:dyDescent="0.2">
      <c r="A26190" t="s">
        <v>150</v>
      </c>
    </row>
    <row r="26191" spans="1:1" x14ac:dyDescent="0.2">
      <c r="A26191" t="s">
        <v>158</v>
      </c>
    </row>
    <row r="26192" spans="1:1" x14ac:dyDescent="0.2">
      <c r="A26192" t="s">
        <v>146</v>
      </c>
    </row>
    <row r="26193" spans="1:1" x14ac:dyDescent="0.2">
      <c r="A26193" t="s">
        <v>6537</v>
      </c>
    </row>
    <row r="26194" spans="1:1" x14ac:dyDescent="0.2">
      <c r="A26194" t="s">
        <v>143</v>
      </c>
    </row>
    <row r="26196" spans="1:1" x14ac:dyDescent="0.2">
      <c r="A26196" t="s">
        <v>144</v>
      </c>
    </row>
    <row r="26197" spans="1:1" x14ac:dyDescent="0.2">
      <c r="A26197" t="s">
        <v>145</v>
      </c>
    </row>
    <row r="26198" spans="1:1" x14ac:dyDescent="0.2">
      <c r="A26198" t="s">
        <v>146</v>
      </c>
    </row>
    <row r="26199" spans="1:1" x14ac:dyDescent="0.2">
      <c r="A26199" t="s">
        <v>6538</v>
      </c>
    </row>
    <row r="26200" spans="1:1" x14ac:dyDescent="0.2">
      <c r="A26200" t="s">
        <v>6539</v>
      </c>
    </row>
    <row r="26201" spans="1:1" x14ac:dyDescent="0.2">
      <c r="A26201" t="s">
        <v>172</v>
      </c>
    </row>
    <row r="26202" spans="1:1" x14ac:dyDescent="0.2">
      <c r="A26202" t="s">
        <v>173</v>
      </c>
    </row>
    <row r="26203" spans="1:1" x14ac:dyDescent="0.2">
      <c r="A26203" t="s">
        <v>152</v>
      </c>
    </row>
    <row r="26204" spans="1:1" x14ac:dyDescent="0.2">
      <c r="A26204" t="s">
        <v>150</v>
      </c>
    </row>
    <row r="26205" spans="1:1" x14ac:dyDescent="0.2">
      <c r="A26205" t="s">
        <v>158</v>
      </c>
    </row>
    <row r="26206" spans="1:1" x14ac:dyDescent="0.2">
      <c r="A26206" t="s">
        <v>146</v>
      </c>
    </row>
    <row r="26207" spans="1:1" x14ac:dyDescent="0.2">
      <c r="A26207" t="s">
        <v>6540</v>
      </c>
    </row>
    <row r="26208" spans="1:1" x14ac:dyDescent="0.2">
      <c r="A26208" t="s">
        <v>6541</v>
      </c>
    </row>
    <row r="26209" spans="1:1" x14ac:dyDescent="0.2">
      <c r="A26209" t="s">
        <v>172</v>
      </c>
    </row>
    <row r="26210" spans="1:1" x14ac:dyDescent="0.2">
      <c r="A26210" t="s">
        <v>173</v>
      </c>
    </row>
    <row r="26211" spans="1:1" x14ac:dyDescent="0.2">
      <c r="A26211" t="s">
        <v>152</v>
      </c>
    </row>
    <row r="26212" spans="1:1" x14ac:dyDescent="0.2">
      <c r="A26212" t="s">
        <v>150</v>
      </c>
    </row>
    <row r="26213" spans="1:1" x14ac:dyDescent="0.2">
      <c r="A26213" t="s">
        <v>158</v>
      </c>
    </row>
    <row r="26214" spans="1:1" x14ac:dyDescent="0.2">
      <c r="A26214" t="s">
        <v>146</v>
      </c>
    </row>
    <row r="26215" spans="1:1" x14ac:dyDescent="0.2">
      <c r="A26215" t="s">
        <v>6542</v>
      </c>
    </row>
    <row r="26216" spans="1:1" x14ac:dyDescent="0.2">
      <c r="A26216" t="s">
        <v>6543</v>
      </c>
    </row>
    <row r="26217" spans="1:1" x14ac:dyDescent="0.2">
      <c r="A26217" t="s">
        <v>6085</v>
      </c>
    </row>
    <row r="26218" spans="1:1" x14ac:dyDescent="0.2">
      <c r="A26218" t="s">
        <v>173</v>
      </c>
    </row>
    <row r="26219" spans="1:1" x14ac:dyDescent="0.2">
      <c r="A26219" t="s">
        <v>152</v>
      </c>
    </row>
    <row r="26220" spans="1:1" x14ac:dyDescent="0.2">
      <c r="A26220" t="s">
        <v>150</v>
      </c>
    </row>
    <row r="26221" spans="1:1" x14ac:dyDescent="0.2">
      <c r="A26221" t="s">
        <v>158</v>
      </c>
    </row>
    <row r="26222" spans="1:1" x14ac:dyDescent="0.2">
      <c r="A26222" t="s">
        <v>146</v>
      </c>
    </row>
    <row r="26223" spans="1:1" x14ac:dyDescent="0.2">
      <c r="A26223" t="s">
        <v>6544</v>
      </c>
    </row>
    <row r="26224" spans="1:1" x14ac:dyDescent="0.2">
      <c r="A26224" t="s">
        <v>6482</v>
      </c>
    </row>
    <row r="26225" spans="1:1" x14ac:dyDescent="0.2">
      <c r="A26225" t="s">
        <v>6483</v>
      </c>
    </row>
    <row r="26226" spans="1:1" x14ac:dyDescent="0.2">
      <c r="A26226" t="s">
        <v>173</v>
      </c>
    </row>
    <row r="26227" spans="1:1" x14ac:dyDescent="0.2">
      <c r="A26227" t="s">
        <v>152</v>
      </c>
    </row>
    <row r="26228" spans="1:1" x14ac:dyDescent="0.2">
      <c r="A26228" t="s">
        <v>150</v>
      </c>
    </row>
    <row r="26229" spans="1:1" x14ac:dyDescent="0.2">
      <c r="A26229" t="s">
        <v>158</v>
      </c>
    </row>
    <row r="26230" spans="1:1" x14ac:dyDescent="0.2">
      <c r="A26230" t="s">
        <v>146</v>
      </c>
    </row>
    <row r="26231" spans="1:1" x14ac:dyDescent="0.2">
      <c r="A26231" t="s">
        <v>6545</v>
      </c>
    </row>
    <row r="26232" spans="1:1" x14ac:dyDescent="0.2">
      <c r="A26232" t="s">
        <v>6546</v>
      </c>
    </row>
    <row r="26233" spans="1:1" x14ac:dyDescent="0.2">
      <c r="A26233" t="s">
        <v>172</v>
      </c>
    </row>
    <row r="26234" spans="1:1" x14ac:dyDescent="0.2">
      <c r="A26234" t="s">
        <v>173</v>
      </c>
    </row>
    <row r="26235" spans="1:1" x14ac:dyDescent="0.2">
      <c r="A26235" t="s">
        <v>152</v>
      </c>
    </row>
    <row r="26236" spans="1:1" x14ac:dyDescent="0.2">
      <c r="A26236" t="s">
        <v>150</v>
      </c>
    </row>
    <row r="26237" spans="1:1" x14ac:dyDescent="0.2">
      <c r="A26237" t="s">
        <v>158</v>
      </c>
    </row>
    <row r="26238" spans="1:1" x14ac:dyDescent="0.2">
      <c r="A26238" t="s">
        <v>146</v>
      </c>
    </row>
    <row r="26239" spans="1:1" x14ac:dyDescent="0.2">
      <c r="A26239" t="s">
        <v>6547</v>
      </c>
    </row>
    <row r="26240" spans="1:1" x14ac:dyDescent="0.2">
      <c r="A26240" t="s">
        <v>6548</v>
      </c>
    </row>
    <row r="26241" spans="1:1" x14ac:dyDescent="0.2">
      <c r="A26241" t="s">
        <v>172</v>
      </c>
    </row>
    <row r="26242" spans="1:1" x14ac:dyDescent="0.2">
      <c r="A26242" t="s">
        <v>173</v>
      </c>
    </row>
    <row r="26243" spans="1:1" x14ac:dyDescent="0.2">
      <c r="A26243" t="s">
        <v>152</v>
      </c>
    </row>
    <row r="26244" spans="1:1" x14ac:dyDescent="0.2">
      <c r="A26244" t="s">
        <v>150</v>
      </c>
    </row>
    <row r="26245" spans="1:1" x14ac:dyDescent="0.2">
      <c r="A26245" t="s">
        <v>158</v>
      </c>
    </row>
    <row r="26246" spans="1:1" x14ac:dyDescent="0.2">
      <c r="A26246" t="s">
        <v>146</v>
      </c>
    </row>
    <row r="26247" spans="1:1" x14ac:dyDescent="0.2">
      <c r="A26247" t="s">
        <v>6549</v>
      </c>
    </row>
    <row r="26248" spans="1:1" x14ac:dyDescent="0.2">
      <c r="A26248" t="s">
        <v>6550</v>
      </c>
    </row>
    <row r="26249" spans="1:1" x14ac:dyDescent="0.2">
      <c r="A26249" t="s">
        <v>172</v>
      </c>
    </row>
    <row r="26250" spans="1:1" x14ac:dyDescent="0.2">
      <c r="A26250" t="s">
        <v>173</v>
      </c>
    </row>
    <row r="26251" spans="1:1" x14ac:dyDescent="0.2">
      <c r="A26251" t="s">
        <v>152</v>
      </c>
    </row>
    <row r="26252" spans="1:1" x14ac:dyDescent="0.2">
      <c r="A26252" t="s">
        <v>150</v>
      </c>
    </row>
    <row r="26253" spans="1:1" x14ac:dyDescent="0.2">
      <c r="A26253" t="s">
        <v>158</v>
      </c>
    </row>
    <row r="26254" spans="1:1" x14ac:dyDescent="0.2">
      <c r="A26254" t="s">
        <v>146</v>
      </c>
    </row>
    <row r="26255" spans="1:1" x14ac:dyDescent="0.2">
      <c r="A26255" t="s">
        <v>6551</v>
      </c>
    </row>
    <row r="26256" spans="1:1" x14ac:dyDescent="0.2">
      <c r="A26256" t="s">
        <v>6552</v>
      </c>
    </row>
    <row r="26257" spans="1:1" x14ac:dyDescent="0.2">
      <c r="A26257" t="s">
        <v>172</v>
      </c>
    </row>
    <row r="26258" spans="1:1" x14ac:dyDescent="0.2">
      <c r="A26258" t="s">
        <v>173</v>
      </c>
    </row>
    <row r="26259" spans="1:1" x14ac:dyDescent="0.2">
      <c r="A26259" t="s">
        <v>152</v>
      </c>
    </row>
    <row r="26260" spans="1:1" x14ac:dyDescent="0.2">
      <c r="A26260" t="s">
        <v>150</v>
      </c>
    </row>
    <row r="26261" spans="1:1" x14ac:dyDescent="0.2">
      <c r="A26261" t="s">
        <v>158</v>
      </c>
    </row>
    <row r="26262" spans="1:1" x14ac:dyDescent="0.2">
      <c r="A26262" t="s">
        <v>177</v>
      </c>
    </row>
    <row r="26263" spans="1:1" x14ac:dyDescent="0.2">
      <c r="A26263" t="s">
        <v>146</v>
      </c>
    </row>
    <row r="26264" spans="1:1" x14ac:dyDescent="0.2">
      <c r="A26264" t="s">
        <v>6553</v>
      </c>
    </row>
    <row r="26265" spans="1:1" x14ac:dyDescent="0.2">
      <c r="A26265" t="s">
        <v>143</v>
      </c>
    </row>
    <row r="26267" spans="1:1" x14ac:dyDescent="0.2">
      <c r="A26267" t="s">
        <v>144</v>
      </c>
    </row>
    <row r="26268" spans="1:1" x14ac:dyDescent="0.2">
      <c r="A26268" t="s">
        <v>145</v>
      </c>
    </row>
    <row r="26269" spans="1:1" x14ac:dyDescent="0.2">
      <c r="A26269" t="s">
        <v>146</v>
      </c>
    </row>
    <row r="26270" spans="1:1" x14ac:dyDescent="0.2">
      <c r="A26270" t="s">
        <v>6554</v>
      </c>
    </row>
    <row r="26271" spans="1:1" x14ac:dyDescent="0.2">
      <c r="A26271" t="s">
        <v>6327</v>
      </c>
    </row>
    <row r="26272" spans="1:1" x14ac:dyDescent="0.2">
      <c r="A26272" t="s">
        <v>172</v>
      </c>
    </row>
    <row r="26273" spans="1:1" x14ac:dyDescent="0.2">
      <c r="A26273" t="s">
        <v>173</v>
      </c>
    </row>
    <row r="26274" spans="1:1" x14ac:dyDescent="0.2">
      <c r="A26274" t="s">
        <v>152</v>
      </c>
    </row>
    <row r="26275" spans="1:1" x14ac:dyDescent="0.2">
      <c r="A26275" t="s">
        <v>150</v>
      </c>
    </row>
    <row r="26276" spans="1:1" x14ac:dyDescent="0.2">
      <c r="A26276" t="s">
        <v>158</v>
      </c>
    </row>
    <row r="26277" spans="1:1" x14ac:dyDescent="0.2">
      <c r="A26277" t="s">
        <v>146</v>
      </c>
    </row>
    <row r="26278" spans="1:1" x14ac:dyDescent="0.2">
      <c r="A26278" t="s">
        <v>6555</v>
      </c>
    </row>
    <row r="26279" spans="1:1" x14ac:dyDescent="0.2">
      <c r="A26279" t="s">
        <v>6556</v>
      </c>
    </row>
    <row r="26280" spans="1:1" x14ac:dyDescent="0.2">
      <c r="A26280" t="s">
        <v>6085</v>
      </c>
    </row>
    <row r="26281" spans="1:1" x14ac:dyDescent="0.2">
      <c r="A26281" t="s">
        <v>173</v>
      </c>
    </row>
    <row r="26282" spans="1:1" x14ac:dyDescent="0.2">
      <c r="A26282" t="s">
        <v>152</v>
      </c>
    </row>
    <row r="26283" spans="1:1" x14ac:dyDescent="0.2">
      <c r="A26283" t="s">
        <v>150</v>
      </c>
    </row>
    <row r="26284" spans="1:1" x14ac:dyDescent="0.2">
      <c r="A26284" t="s">
        <v>158</v>
      </c>
    </row>
    <row r="26285" spans="1:1" x14ac:dyDescent="0.2">
      <c r="A26285" t="s">
        <v>146</v>
      </c>
    </row>
    <row r="26286" spans="1:1" x14ac:dyDescent="0.2">
      <c r="A26286" t="s">
        <v>6557</v>
      </c>
    </row>
    <row r="26287" spans="1:1" x14ac:dyDescent="0.2">
      <c r="A26287" t="s">
        <v>6558</v>
      </c>
    </row>
    <row r="26288" spans="1:1" x14ac:dyDescent="0.2">
      <c r="A26288" t="s">
        <v>172</v>
      </c>
    </row>
    <row r="26289" spans="1:1" x14ac:dyDescent="0.2">
      <c r="A26289" t="s">
        <v>173</v>
      </c>
    </row>
    <row r="26290" spans="1:1" x14ac:dyDescent="0.2">
      <c r="A26290" t="s">
        <v>152</v>
      </c>
    </row>
    <row r="26291" spans="1:1" x14ac:dyDescent="0.2">
      <c r="A26291" t="s">
        <v>150</v>
      </c>
    </row>
    <row r="26292" spans="1:1" x14ac:dyDescent="0.2">
      <c r="A26292" t="s">
        <v>158</v>
      </c>
    </row>
    <row r="26293" spans="1:1" x14ac:dyDescent="0.2">
      <c r="A26293" t="s">
        <v>146</v>
      </c>
    </row>
    <row r="26294" spans="1:1" x14ac:dyDescent="0.2">
      <c r="A26294" t="s">
        <v>6559</v>
      </c>
    </row>
    <row r="26295" spans="1:1" x14ac:dyDescent="0.2">
      <c r="A26295" t="s">
        <v>6560</v>
      </c>
    </row>
    <row r="26296" spans="1:1" x14ac:dyDescent="0.2">
      <c r="A26296" t="s">
        <v>6085</v>
      </c>
    </row>
    <row r="26297" spans="1:1" x14ac:dyDescent="0.2">
      <c r="A26297" t="s">
        <v>173</v>
      </c>
    </row>
    <row r="26298" spans="1:1" x14ac:dyDescent="0.2">
      <c r="A26298" t="s">
        <v>152</v>
      </c>
    </row>
    <row r="26299" spans="1:1" x14ac:dyDescent="0.2">
      <c r="A26299" t="s">
        <v>150</v>
      </c>
    </row>
    <row r="26300" spans="1:1" x14ac:dyDescent="0.2">
      <c r="A26300" t="s">
        <v>158</v>
      </c>
    </row>
    <row r="26301" spans="1:1" x14ac:dyDescent="0.2">
      <c r="A26301" t="s">
        <v>146</v>
      </c>
    </row>
    <row r="26302" spans="1:1" x14ac:dyDescent="0.2">
      <c r="A26302" t="s">
        <v>6561</v>
      </c>
    </row>
    <row r="26303" spans="1:1" x14ac:dyDescent="0.2">
      <c r="A26303" t="s">
        <v>6562</v>
      </c>
    </row>
    <row r="26304" spans="1:1" x14ac:dyDescent="0.2">
      <c r="A26304" t="s">
        <v>172</v>
      </c>
    </row>
    <row r="26305" spans="1:1" x14ac:dyDescent="0.2">
      <c r="A26305" t="s">
        <v>173</v>
      </c>
    </row>
    <row r="26306" spans="1:1" x14ac:dyDescent="0.2">
      <c r="A26306" t="s">
        <v>152</v>
      </c>
    </row>
    <row r="26307" spans="1:1" x14ac:dyDescent="0.2">
      <c r="A26307" t="s">
        <v>150</v>
      </c>
    </row>
    <row r="26308" spans="1:1" x14ac:dyDescent="0.2">
      <c r="A26308" t="s">
        <v>158</v>
      </c>
    </row>
    <row r="26309" spans="1:1" x14ac:dyDescent="0.2">
      <c r="A26309" t="s">
        <v>146</v>
      </c>
    </row>
    <row r="26310" spans="1:1" x14ac:dyDescent="0.2">
      <c r="A26310" t="s">
        <v>6563</v>
      </c>
    </row>
    <row r="26311" spans="1:1" x14ac:dyDescent="0.2">
      <c r="A26311" t="s">
        <v>6564</v>
      </c>
    </row>
    <row r="26312" spans="1:1" x14ac:dyDescent="0.2">
      <c r="A26312" t="s">
        <v>172</v>
      </c>
    </row>
    <row r="26313" spans="1:1" x14ac:dyDescent="0.2">
      <c r="A26313" t="s">
        <v>173</v>
      </c>
    </row>
    <row r="26314" spans="1:1" x14ac:dyDescent="0.2">
      <c r="A26314" t="s">
        <v>152</v>
      </c>
    </row>
    <row r="26315" spans="1:1" x14ac:dyDescent="0.2">
      <c r="A26315" t="s">
        <v>150</v>
      </c>
    </row>
    <row r="26316" spans="1:1" x14ac:dyDescent="0.2">
      <c r="A26316" t="s">
        <v>158</v>
      </c>
    </row>
    <row r="26317" spans="1:1" x14ac:dyDescent="0.2">
      <c r="A26317" t="s">
        <v>146</v>
      </c>
    </row>
    <row r="26318" spans="1:1" x14ac:dyDescent="0.2">
      <c r="A26318" t="s">
        <v>6565</v>
      </c>
    </row>
    <row r="26319" spans="1:1" x14ac:dyDescent="0.2">
      <c r="A26319" t="s">
        <v>6566</v>
      </c>
    </row>
    <row r="26320" spans="1:1" x14ac:dyDescent="0.2">
      <c r="A26320" t="s">
        <v>6567</v>
      </c>
    </row>
    <row r="26321" spans="1:1" x14ac:dyDescent="0.2">
      <c r="A26321" t="s">
        <v>173</v>
      </c>
    </row>
    <row r="26322" spans="1:1" x14ac:dyDescent="0.2">
      <c r="A26322" t="s">
        <v>152</v>
      </c>
    </row>
    <row r="26323" spans="1:1" x14ac:dyDescent="0.2">
      <c r="A26323" t="s">
        <v>150</v>
      </c>
    </row>
    <row r="26324" spans="1:1" x14ac:dyDescent="0.2">
      <c r="A26324" t="s">
        <v>158</v>
      </c>
    </row>
    <row r="26325" spans="1:1" x14ac:dyDescent="0.2">
      <c r="A26325" t="s">
        <v>177</v>
      </c>
    </row>
    <row r="26326" spans="1:1" x14ac:dyDescent="0.2">
      <c r="A26326" t="s">
        <v>146</v>
      </c>
    </row>
    <row r="26327" spans="1:1" x14ac:dyDescent="0.2">
      <c r="A26327" t="s">
        <v>6568</v>
      </c>
    </row>
    <row r="26328" spans="1:1" x14ac:dyDescent="0.2">
      <c r="A26328" t="s">
        <v>143</v>
      </c>
    </row>
    <row r="26330" spans="1:1" x14ac:dyDescent="0.2">
      <c r="A26330" t="s">
        <v>144</v>
      </c>
    </row>
    <row r="26331" spans="1:1" x14ac:dyDescent="0.2">
      <c r="A26331" t="s">
        <v>145</v>
      </c>
    </row>
    <row r="26332" spans="1:1" x14ac:dyDescent="0.2">
      <c r="A26332" t="s">
        <v>146</v>
      </c>
    </row>
    <row r="26333" spans="1:1" x14ac:dyDescent="0.2">
      <c r="A26333" t="s">
        <v>6569</v>
      </c>
    </row>
    <row r="26334" spans="1:1" x14ac:dyDescent="0.2">
      <c r="A26334" t="s">
        <v>6570</v>
      </c>
    </row>
    <row r="26335" spans="1:1" x14ac:dyDescent="0.2">
      <c r="A26335" t="s">
        <v>6571</v>
      </c>
    </row>
    <row r="26336" spans="1:1" x14ac:dyDescent="0.2">
      <c r="A26336" t="s">
        <v>173</v>
      </c>
    </row>
    <row r="26337" spans="1:1" x14ac:dyDescent="0.2">
      <c r="A26337" t="s">
        <v>152</v>
      </c>
    </row>
    <row r="26338" spans="1:1" x14ac:dyDescent="0.2">
      <c r="A26338" t="s">
        <v>150</v>
      </c>
    </row>
    <row r="26339" spans="1:1" x14ac:dyDescent="0.2">
      <c r="A26339" t="s">
        <v>158</v>
      </c>
    </row>
    <row r="26340" spans="1:1" x14ac:dyDescent="0.2">
      <c r="A26340" t="s">
        <v>177</v>
      </c>
    </row>
    <row r="26341" spans="1:1" x14ac:dyDescent="0.2">
      <c r="A26341" t="s">
        <v>146</v>
      </c>
    </row>
    <row r="26342" spans="1:1" x14ac:dyDescent="0.2">
      <c r="A26342" t="s">
        <v>6572</v>
      </c>
    </row>
    <row r="26343" spans="1:1" x14ac:dyDescent="0.2">
      <c r="A26343" t="s">
        <v>6396</v>
      </c>
    </row>
    <row r="26344" spans="1:1" x14ac:dyDescent="0.2">
      <c r="A26344" t="s">
        <v>172</v>
      </c>
    </row>
    <row r="26345" spans="1:1" x14ac:dyDescent="0.2">
      <c r="A26345" t="s">
        <v>173</v>
      </c>
    </row>
    <row r="26346" spans="1:1" x14ac:dyDescent="0.2">
      <c r="A26346" t="s">
        <v>152</v>
      </c>
    </row>
    <row r="26347" spans="1:1" x14ac:dyDescent="0.2">
      <c r="A26347" t="s">
        <v>150</v>
      </c>
    </row>
    <row r="26348" spans="1:1" x14ac:dyDescent="0.2">
      <c r="A26348" t="s">
        <v>158</v>
      </c>
    </row>
    <row r="26349" spans="1:1" x14ac:dyDescent="0.2">
      <c r="A26349" t="s">
        <v>177</v>
      </c>
    </row>
    <row r="26350" spans="1:1" x14ac:dyDescent="0.2">
      <c r="A26350" t="s">
        <v>146</v>
      </c>
    </row>
    <row r="26351" spans="1:1" x14ac:dyDescent="0.2">
      <c r="A26351" t="s">
        <v>6573</v>
      </c>
    </row>
    <row r="26352" spans="1:1" x14ac:dyDescent="0.2">
      <c r="A26352" t="s">
        <v>6087</v>
      </c>
    </row>
    <row r="26353" spans="1:1" x14ac:dyDescent="0.2">
      <c r="A26353" t="s">
        <v>6085</v>
      </c>
    </row>
    <row r="26354" spans="1:1" x14ac:dyDescent="0.2">
      <c r="A26354" t="s">
        <v>173</v>
      </c>
    </row>
    <row r="26355" spans="1:1" x14ac:dyDescent="0.2">
      <c r="A26355" t="s">
        <v>152</v>
      </c>
    </row>
    <row r="26356" spans="1:1" x14ac:dyDescent="0.2">
      <c r="A26356" t="s">
        <v>150</v>
      </c>
    </row>
    <row r="26357" spans="1:1" x14ac:dyDescent="0.2">
      <c r="A26357" t="s">
        <v>158</v>
      </c>
    </row>
    <row r="26358" spans="1:1" x14ac:dyDescent="0.2">
      <c r="A26358" t="s">
        <v>177</v>
      </c>
    </row>
    <row r="26359" spans="1:1" x14ac:dyDescent="0.2">
      <c r="A26359" t="s">
        <v>146</v>
      </c>
    </row>
    <row r="26360" spans="1:1" x14ac:dyDescent="0.2">
      <c r="A26360" t="s">
        <v>6574</v>
      </c>
    </row>
    <row r="26361" spans="1:1" x14ac:dyDescent="0.2">
      <c r="A26361" t="s">
        <v>6087</v>
      </c>
    </row>
    <row r="26362" spans="1:1" x14ac:dyDescent="0.2">
      <c r="A26362" t="s">
        <v>6085</v>
      </c>
    </row>
    <row r="26363" spans="1:1" x14ac:dyDescent="0.2">
      <c r="A26363" t="s">
        <v>173</v>
      </c>
    </row>
    <row r="26364" spans="1:1" x14ac:dyDescent="0.2">
      <c r="A26364" t="s">
        <v>152</v>
      </c>
    </row>
    <row r="26365" spans="1:1" x14ac:dyDescent="0.2">
      <c r="A26365" t="s">
        <v>150</v>
      </c>
    </row>
    <row r="26366" spans="1:1" x14ac:dyDescent="0.2">
      <c r="A26366" t="s">
        <v>158</v>
      </c>
    </row>
    <row r="26367" spans="1:1" x14ac:dyDescent="0.2">
      <c r="A26367" t="s">
        <v>177</v>
      </c>
    </row>
    <row r="26368" spans="1:1" x14ac:dyDescent="0.2">
      <c r="A26368" t="s">
        <v>146</v>
      </c>
    </row>
    <row r="26369" spans="1:1" x14ac:dyDescent="0.2">
      <c r="A26369" t="s">
        <v>6575</v>
      </c>
    </row>
    <row r="26370" spans="1:1" x14ac:dyDescent="0.2">
      <c r="A26370" t="s">
        <v>6576</v>
      </c>
    </row>
    <row r="26371" spans="1:1" x14ac:dyDescent="0.2">
      <c r="A26371" t="s">
        <v>172</v>
      </c>
    </row>
    <row r="26372" spans="1:1" x14ac:dyDescent="0.2">
      <c r="A26372" t="s">
        <v>173</v>
      </c>
    </row>
    <row r="26373" spans="1:1" x14ac:dyDescent="0.2">
      <c r="A26373" t="s">
        <v>152</v>
      </c>
    </row>
    <row r="26374" spans="1:1" x14ac:dyDescent="0.2">
      <c r="A26374" t="s">
        <v>150</v>
      </c>
    </row>
    <row r="26375" spans="1:1" x14ac:dyDescent="0.2">
      <c r="A26375" t="s">
        <v>158</v>
      </c>
    </row>
    <row r="26376" spans="1:1" x14ac:dyDescent="0.2">
      <c r="A26376" t="s">
        <v>177</v>
      </c>
    </row>
    <row r="26377" spans="1:1" x14ac:dyDescent="0.2">
      <c r="A26377" t="s">
        <v>146</v>
      </c>
    </row>
    <row r="26378" spans="1:1" x14ac:dyDescent="0.2">
      <c r="A26378" t="s">
        <v>6577</v>
      </c>
    </row>
    <row r="26379" spans="1:1" x14ac:dyDescent="0.2">
      <c r="A26379" t="s">
        <v>6578</v>
      </c>
    </row>
    <row r="26380" spans="1:1" x14ac:dyDescent="0.2">
      <c r="A26380" t="s">
        <v>172</v>
      </c>
    </row>
    <row r="26381" spans="1:1" x14ac:dyDescent="0.2">
      <c r="A26381" t="s">
        <v>173</v>
      </c>
    </row>
    <row r="26382" spans="1:1" x14ac:dyDescent="0.2">
      <c r="A26382" t="s">
        <v>152</v>
      </c>
    </row>
    <row r="26383" spans="1:1" x14ac:dyDescent="0.2">
      <c r="A26383" t="s">
        <v>150</v>
      </c>
    </row>
    <row r="26384" spans="1:1" x14ac:dyDescent="0.2">
      <c r="A26384" t="s">
        <v>158</v>
      </c>
    </row>
    <row r="26385" spans="1:1" x14ac:dyDescent="0.2">
      <c r="A26385" t="s">
        <v>177</v>
      </c>
    </row>
    <row r="26386" spans="1:1" x14ac:dyDescent="0.2">
      <c r="A26386" t="s">
        <v>146</v>
      </c>
    </row>
    <row r="26387" spans="1:1" x14ac:dyDescent="0.2">
      <c r="A26387" t="s">
        <v>6579</v>
      </c>
    </row>
    <row r="26388" spans="1:1" x14ac:dyDescent="0.2">
      <c r="A26388" t="s">
        <v>6580</v>
      </c>
    </row>
    <row r="26389" spans="1:1" x14ac:dyDescent="0.2">
      <c r="A26389" t="s">
        <v>6085</v>
      </c>
    </row>
    <row r="26390" spans="1:1" x14ac:dyDescent="0.2">
      <c r="A26390" t="s">
        <v>173</v>
      </c>
    </row>
    <row r="26391" spans="1:1" x14ac:dyDescent="0.2">
      <c r="A26391" t="s">
        <v>152</v>
      </c>
    </row>
    <row r="26392" spans="1:1" x14ac:dyDescent="0.2">
      <c r="A26392" t="s">
        <v>150</v>
      </c>
    </row>
    <row r="26393" spans="1:1" x14ac:dyDescent="0.2">
      <c r="A26393" t="s">
        <v>158</v>
      </c>
    </row>
    <row r="26394" spans="1:1" x14ac:dyDescent="0.2">
      <c r="A26394" t="s">
        <v>177</v>
      </c>
    </row>
    <row r="26395" spans="1:1" x14ac:dyDescent="0.2">
      <c r="A26395" t="s">
        <v>146</v>
      </c>
    </row>
    <row r="26396" spans="1:1" x14ac:dyDescent="0.2">
      <c r="A26396" t="s">
        <v>6581</v>
      </c>
    </row>
    <row r="26397" spans="1:1" x14ac:dyDescent="0.2">
      <c r="A26397" t="s">
        <v>143</v>
      </c>
    </row>
    <row r="26399" spans="1:1" x14ac:dyDescent="0.2">
      <c r="A26399" t="s">
        <v>144</v>
      </c>
    </row>
    <row r="26400" spans="1:1" x14ac:dyDescent="0.2">
      <c r="A26400" t="s">
        <v>145</v>
      </c>
    </row>
    <row r="26401" spans="1:1" x14ac:dyDescent="0.2">
      <c r="A26401" t="s">
        <v>146</v>
      </c>
    </row>
    <row r="26402" spans="1:1" x14ac:dyDescent="0.2">
      <c r="A26402" t="s">
        <v>6582</v>
      </c>
    </row>
    <row r="26403" spans="1:1" x14ac:dyDescent="0.2">
      <c r="A26403" t="s">
        <v>6583</v>
      </c>
    </row>
    <row r="26404" spans="1:1" x14ac:dyDescent="0.2">
      <c r="A26404" t="s">
        <v>6085</v>
      </c>
    </row>
    <row r="26405" spans="1:1" x14ac:dyDescent="0.2">
      <c r="A26405" t="s">
        <v>173</v>
      </c>
    </row>
    <row r="26406" spans="1:1" x14ac:dyDescent="0.2">
      <c r="A26406" t="s">
        <v>152</v>
      </c>
    </row>
    <row r="26407" spans="1:1" x14ac:dyDescent="0.2">
      <c r="A26407" t="s">
        <v>150</v>
      </c>
    </row>
    <row r="26408" spans="1:1" x14ac:dyDescent="0.2">
      <c r="A26408" t="s">
        <v>158</v>
      </c>
    </row>
    <row r="26409" spans="1:1" x14ac:dyDescent="0.2">
      <c r="A26409" t="s">
        <v>177</v>
      </c>
    </row>
    <row r="26410" spans="1:1" x14ac:dyDescent="0.2">
      <c r="A26410" t="s">
        <v>146</v>
      </c>
    </row>
    <row r="26411" spans="1:1" x14ac:dyDescent="0.2">
      <c r="A26411" t="s">
        <v>6584</v>
      </c>
    </row>
    <row r="26412" spans="1:1" x14ac:dyDescent="0.2">
      <c r="A26412" t="s">
        <v>6585</v>
      </c>
    </row>
    <row r="26413" spans="1:1" x14ac:dyDescent="0.2">
      <c r="A26413" t="s">
        <v>6092</v>
      </c>
    </row>
    <row r="26414" spans="1:1" x14ac:dyDescent="0.2">
      <c r="A26414" t="s">
        <v>173</v>
      </c>
    </row>
    <row r="26415" spans="1:1" x14ac:dyDescent="0.2">
      <c r="A26415" t="s">
        <v>152</v>
      </c>
    </row>
    <row r="26416" spans="1:1" x14ac:dyDescent="0.2">
      <c r="A26416" t="s">
        <v>150</v>
      </c>
    </row>
    <row r="26417" spans="1:1" x14ac:dyDescent="0.2">
      <c r="A26417" t="s">
        <v>158</v>
      </c>
    </row>
    <row r="26418" spans="1:1" x14ac:dyDescent="0.2">
      <c r="A26418" t="s">
        <v>177</v>
      </c>
    </row>
    <row r="26419" spans="1:1" x14ac:dyDescent="0.2">
      <c r="A26419" t="s">
        <v>146</v>
      </c>
    </row>
    <row r="26420" spans="1:1" x14ac:dyDescent="0.2">
      <c r="A26420" t="s">
        <v>6586</v>
      </c>
    </row>
    <row r="26421" spans="1:1" x14ac:dyDescent="0.2">
      <c r="A26421" t="s">
        <v>6587</v>
      </c>
    </row>
    <row r="26422" spans="1:1" x14ac:dyDescent="0.2">
      <c r="A26422" t="s">
        <v>6085</v>
      </c>
    </row>
    <row r="26423" spans="1:1" x14ac:dyDescent="0.2">
      <c r="A26423" t="s">
        <v>173</v>
      </c>
    </row>
    <row r="26424" spans="1:1" x14ac:dyDescent="0.2">
      <c r="A26424" t="s">
        <v>152</v>
      </c>
    </row>
    <row r="26425" spans="1:1" x14ac:dyDescent="0.2">
      <c r="A26425" t="s">
        <v>150</v>
      </c>
    </row>
    <row r="26426" spans="1:1" x14ac:dyDescent="0.2">
      <c r="A26426" t="s">
        <v>158</v>
      </c>
    </row>
    <row r="26427" spans="1:1" x14ac:dyDescent="0.2">
      <c r="A26427" t="s">
        <v>177</v>
      </c>
    </row>
    <row r="26428" spans="1:1" x14ac:dyDescent="0.2">
      <c r="A26428" t="s">
        <v>146</v>
      </c>
    </row>
    <row r="26429" spans="1:1" x14ac:dyDescent="0.2">
      <c r="A26429" t="s">
        <v>6588</v>
      </c>
    </row>
    <row r="26430" spans="1:1" x14ac:dyDescent="0.2">
      <c r="A26430" t="s">
        <v>6589</v>
      </c>
    </row>
    <row r="26431" spans="1:1" x14ac:dyDescent="0.2">
      <c r="A26431" t="s">
        <v>6085</v>
      </c>
    </row>
    <row r="26432" spans="1:1" x14ac:dyDescent="0.2">
      <c r="A26432" t="s">
        <v>173</v>
      </c>
    </row>
    <row r="26433" spans="1:1" x14ac:dyDescent="0.2">
      <c r="A26433" t="s">
        <v>152</v>
      </c>
    </row>
    <row r="26434" spans="1:1" x14ac:dyDescent="0.2">
      <c r="A26434" t="s">
        <v>150</v>
      </c>
    </row>
    <row r="26435" spans="1:1" x14ac:dyDescent="0.2">
      <c r="A26435" t="s">
        <v>158</v>
      </c>
    </row>
    <row r="26436" spans="1:1" x14ac:dyDescent="0.2">
      <c r="A26436" t="s">
        <v>177</v>
      </c>
    </row>
    <row r="26437" spans="1:1" x14ac:dyDescent="0.2">
      <c r="A26437" t="s">
        <v>146</v>
      </c>
    </row>
    <row r="26438" spans="1:1" x14ac:dyDescent="0.2">
      <c r="A26438" t="s">
        <v>6590</v>
      </c>
    </row>
    <row r="26439" spans="1:1" x14ac:dyDescent="0.2">
      <c r="A26439" t="s">
        <v>6591</v>
      </c>
    </row>
    <row r="26440" spans="1:1" x14ac:dyDescent="0.2">
      <c r="A26440" t="s">
        <v>6224</v>
      </c>
    </row>
    <row r="26441" spans="1:1" x14ac:dyDescent="0.2">
      <c r="A26441" t="s">
        <v>173</v>
      </c>
    </row>
    <row r="26442" spans="1:1" x14ac:dyDescent="0.2">
      <c r="A26442" t="s">
        <v>152</v>
      </c>
    </row>
    <row r="26443" spans="1:1" x14ac:dyDescent="0.2">
      <c r="A26443" t="s">
        <v>150</v>
      </c>
    </row>
    <row r="26444" spans="1:1" x14ac:dyDescent="0.2">
      <c r="A26444" t="s">
        <v>158</v>
      </c>
    </row>
    <row r="26445" spans="1:1" x14ac:dyDescent="0.2">
      <c r="A26445" t="s">
        <v>177</v>
      </c>
    </row>
    <row r="26446" spans="1:1" x14ac:dyDescent="0.2">
      <c r="A26446" t="s">
        <v>146</v>
      </c>
    </row>
    <row r="26447" spans="1:1" x14ac:dyDescent="0.2">
      <c r="A26447" t="s">
        <v>6592</v>
      </c>
    </row>
    <row r="26448" spans="1:1" x14ac:dyDescent="0.2">
      <c r="A26448" t="s">
        <v>6593</v>
      </c>
    </row>
    <row r="26449" spans="1:1" x14ac:dyDescent="0.2">
      <c r="A26449" t="s">
        <v>6092</v>
      </c>
    </row>
    <row r="26450" spans="1:1" x14ac:dyDescent="0.2">
      <c r="A26450" t="s">
        <v>173</v>
      </c>
    </row>
    <row r="26451" spans="1:1" x14ac:dyDescent="0.2">
      <c r="A26451" t="s">
        <v>152</v>
      </c>
    </row>
    <row r="26452" spans="1:1" x14ac:dyDescent="0.2">
      <c r="A26452" t="s">
        <v>150</v>
      </c>
    </row>
    <row r="26453" spans="1:1" x14ac:dyDescent="0.2">
      <c r="A26453" t="s">
        <v>158</v>
      </c>
    </row>
    <row r="26454" spans="1:1" x14ac:dyDescent="0.2">
      <c r="A26454" t="s">
        <v>177</v>
      </c>
    </row>
    <row r="26455" spans="1:1" x14ac:dyDescent="0.2">
      <c r="A26455" t="s">
        <v>146</v>
      </c>
    </row>
    <row r="26456" spans="1:1" x14ac:dyDescent="0.2">
      <c r="A26456" t="s">
        <v>6594</v>
      </c>
    </row>
    <row r="26457" spans="1:1" x14ac:dyDescent="0.2">
      <c r="A26457" t="s">
        <v>6595</v>
      </c>
    </row>
    <row r="26458" spans="1:1" x14ac:dyDescent="0.2">
      <c r="A26458" t="s">
        <v>172</v>
      </c>
    </row>
    <row r="26459" spans="1:1" x14ac:dyDescent="0.2">
      <c r="A26459" t="s">
        <v>173</v>
      </c>
    </row>
    <row r="26460" spans="1:1" x14ac:dyDescent="0.2">
      <c r="A26460" t="s">
        <v>152</v>
      </c>
    </row>
    <row r="26461" spans="1:1" x14ac:dyDescent="0.2">
      <c r="A26461" t="s">
        <v>150</v>
      </c>
    </row>
    <row r="26462" spans="1:1" x14ac:dyDescent="0.2">
      <c r="A26462" t="s">
        <v>158</v>
      </c>
    </row>
    <row r="26463" spans="1:1" x14ac:dyDescent="0.2">
      <c r="A26463" t="s">
        <v>177</v>
      </c>
    </row>
    <row r="26464" spans="1:1" x14ac:dyDescent="0.2">
      <c r="A26464" t="s">
        <v>146</v>
      </c>
    </row>
    <row r="26465" spans="1:1" x14ac:dyDescent="0.2">
      <c r="A26465" t="s">
        <v>6596</v>
      </c>
    </row>
    <row r="26466" spans="1:1" x14ac:dyDescent="0.2">
      <c r="A26466" t="s">
        <v>143</v>
      </c>
    </row>
    <row r="26468" spans="1:1" x14ac:dyDescent="0.2">
      <c r="A26468" t="s">
        <v>144</v>
      </c>
    </row>
    <row r="26469" spans="1:1" x14ac:dyDescent="0.2">
      <c r="A26469" t="s">
        <v>145</v>
      </c>
    </row>
    <row r="26470" spans="1:1" x14ac:dyDescent="0.2">
      <c r="A26470" t="s">
        <v>146</v>
      </c>
    </row>
    <row r="26471" spans="1:1" x14ac:dyDescent="0.2">
      <c r="A26471" t="s">
        <v>6597</v>
      </c>
    </row>
    <row r="26472" spans="1:1" x14ac:dyDescent="0.2">
      <c r="A26472" t="s">
        <v>6598</v>
      </c>
    </row>
    <row r="26473" spans="1:1" x14ac:dyDescent="0.2">
      <c r="A26473" t="s">
        <v>6092</v>
      </c>
    </row>
    <row r="26474" spans="1:1" x14ac:dyDescent="0.2">
      <c r="A26474" t="s">
        <v>173</v>
      </c>
    </row>
    <row r="26475" spans="1:1" x14ac:dyDescent="0.2">
      <c r="A26475" t="s">
        <v>152</v>
      </c>
    </row>
    <row r="26476" spans="1:1" x14ac:dyDescent="0.2">
      <c r="A26476" t="s">
        <v>150</v>
      </c>
    </row>
    <row r="26477" spans="1:1" x14ac:dyDescent="0.2">
      <c r="A26477" t="s">
        <v>158</v>
      </c>
    </row>
    <row r="26478" spans="1:1" x14ac:dyDescent="0.2">
      <c r="A26478" t="s">
        <v>177</v>
      </c>
    </row>
    <row r="26479" spans="1:1" x14ac:dyDescent="0.2">
      <c r="A26479" t="s">
        <v>146</v>
      </c>
    </row>
    <row r="26480" spans="1:1" x14ac:dyDescent="0.2">
      <c r="A26480" t="s">
        <v>6599</v>
      </c>
    </row>
    <row r="26481" spans="1:1" x14ac:dyDescent="0.2">
      <c r="A26481" t="s">
        <v>6600</v>
      </c>
    </row>
    <row r="26482" spans="1:1" x14ac:dyDescent="0.2">
      <c r="A26482" t="s">
        <v>172</v>
      </c>
    </row>
    <row r="26483" spans="1:1" x14ac:dyDescent="0.2">
      <c r="A26483" t="s">
        <v>173</v>
      </c>
    </row>
    <row r="26484" spans="1:1" x14ac:dyDescent="0.2">
      <c r="A26484" t="s">
        <v>152</v>
      </c>
    </row>
    <row r="26485" spans="1:1" x14ac:dyDescent="0.2">
      <c r="A26485" t="s">
        <v>150</v>
      </c>
    </row>
    <row r="26486" spans="1:1" x14ac:dyDescent="0.2">
      <c r="A26486" t="s">
        <v>158</v>
      </c>
    </row>
    <row r="26487" spans="1:1" x14ac:dyDescent="0.2">
      <c r="A26487" t="s">
        <v>177</v>
      </c>
    </row>
    <row r="26488" spans="1:1" x14ac:dyDescent="0.2">
      <c r="A26488" t="s">
        <v>146</v>
      </c>
    </row>
    <row r="26489" spans="1:1" x14ac:dyDescent="0.2">
      <c r="A26489" t="s">
        <v>6601</v>
      </c>
    </row>
    <row r="26490" spans="1:1" x14ac:dyDescent="0.2">
      <c r="A26490" t="s">
        <v>6602</v>
      </c>
    </row>
    <row r="26491" spans="1:1" x14ac:dyDescent="0.2">
      <c r="A26491" t="s">
        <v>172</v>
      </c>
    </row>
    <row r="26492" spans="1:1" x14ac:dyDescent="0.2">
      <c r="A26492" t="s">
        <v>173</v>
      </c>
    </row>
    <row r="26493" spans="1:1" x14ac:dyDescent="0.2">
      <c r="A26493" t="s">
        <v>152</v>
      </c>
    </row>
    <row r="26494" spans="1:1" x14ac:dyDescent="0.2">
      <c r="A26494" t="s">
        <v>150</v>
      </c>
    </row>
    <row r="26495" spans="1:1" x14ac:dyDescent="0.2">
      <c r="A26495" t="s">
        <v>158</v>
      </c>
    </row>
    <row r="26496" spans="1:1" x14ac:dyDescent="0.2">
      <c r="A26496" t="s">
        <v>177</v>
      </c>
    </row>
    <row r="26497" spans="1:1" x14ac:dyDescent="0.2">
      <c r="A26497" t="s">
        <v>146</v>
      </c>
    </row>
    <row r="26498" spans="1:1" x14ac:dyDescent="0.2">
      <c r="A26498" t="s">
        <v>6603</v>
      </c>
    </row>
    <row r="26499" spans="1:1" x14ac:dyDescent="0.2">
      <c r="A26499" t="s">
        <v>6604</v>
      </c>
    </row>
    <row r="26500" spans="1:1" x14ac:dyDescent="0.2">
      <c r="A26500" t="s">
        <v>172</v>
      </c>
    </row>
    <row r="26501" spans="1:1" x14ac:dyDescent="0.2">
      <c r="A26501" t="s">
        <v>173</v>
      </c>
    </row>
    <row r="26502" spans="1:1" x14ac:dyDescent="0.2">
      <c r="A26502" t="s">
        <v>152</v>
      </c>
    </row>
    <row r="26503" spans="1:1" x14ac:dyDescent="0.2">
      <c r="A26503" t="s">
        <v>150</v>
      </c>
    </row>
    <row r="26504" spans="1:1" x14ac:dyDescent="0.2">
      <c r="A26504" t="s">
        <v>158</v>
      </c>
    </row>
    <row r="26505" spans="1:1" x14ac:dyDescent="0.2">
      <c r="A26505" t="s">
        <v>177</v>
      </c>
    </row>
    <row r="26506" spans="1:1" x14ac:dyDescent="0.2">
      <c r="A26506" t="s">
        <v>146</v>
      </c>
    </row>
    <row r="26507" spans="1:1" x14ac:dyDescent="0.2">
      <c r="A26507" t="s">
        <v>6605</v>
      </c>
    </row>
    <row r="26508" spans="1:1" x14ac:dyDescent="0.2">
      <c r="A26508" t="s">
        <v>6604</v>
      </c>
    </row>
    <row r="26509" spans="1:1" x14ac:dyDescent="0.2">
      <c r="A26509" t="s">
        <v>172</v>
      </c>
    </row>
    <row r="26510" spans="1:1" x14ac:dyDescent="0.2">
      <c r="A26510" t="s">
        <v>173</v>
      </c>
    </row>
    <row r="26511" spans="1:1" x14ac:dyDescent="0.2">
      <c r="A26511" t="s">
        <v>152</v>
      </c>
    </row>
    <row r="26512" spans="1:1" x14ac:dyDescent="0.2">
      <c r="A26512" t="s">
        <v>150</v>
      </c>
    </row>
    <row r="26513" spans="1:1" x14ac:dyDescent="0.2">
      <c r="A26513" t="s">
        <v>158</v>
      </c>
    </row>
    <row r="26514" spans="1:1" x14ac:dyDescent="0.2">
      <c r="A26514" t="s">
        <v>177</v>
      </c>
    </row>
    <row r="26515" spans="1:1" x14ac:dyDescent="0.2">
      <c r="A26515" t="s">
        <v>146</v>
      </c>
    </row>
    <row r="26516" spans="1:1" x14ac:dyDescent="0.2">
      <c r="A26516" t="s">
        <v>6606</v>
      </c>
    </row>
    <row r="26517" spans="1:1" x14ac:dyDescent="0.2">
      <c r="A26517" t="s">
        <v>6607</v>
      </c>
    </row>
    <row r="26518" spans="1:1" x14ac:dyDescent="0.2">
      <c r="A26518" t="s">
        <v>6085</v>
      </c>
    </row>
    <row r="26519" spans="1:1" x14ac:dyDescent="0.2">
      <c r="A26519" t="s">
        <v>173</v>
      </c>
    </row>
    <row r="26520" spans="1:1" x14ac:dyDescent="0.2">
      <c r="A26520" t="s">
        <v>152</v>
      </c>
    </row>
    <row r="26521" spans="1:1" x14ac:dyDescent="0.2">
      <c r="A26521" t="s">
        <v>150</v>
      </c>
    </row>
    <row r="26522" spans="1:1" x14ac:dyDescent="0.2">
      <c r="A26522" t="s">
        <v>158</v>
      </c>
    </row>
    <row r="26523" spans="1:1" x14ac:dyDescent="0.2">
      <c r="A26523" t="s">
        <v>177</v>
      </c>
    </row>
    <row r="26524" spans="1:1" x14ac:dyDescent="0.2">
      <c r="A26524" t="s">
        <v>146</v>
      </c>
    </row>
    <row r="26525" spans="1:1" x14ac:dyDescent="0.2">
      <c r="A26525" t="s">
        <v>6608</v>
      </c>
    </row>
    <row r="26526" spans="1:1" x14ac:dyDescent="0.2">
      <c r="A26526" t="s">
        <v>6609</v>
      </c>
    </row>
    <row r="26527" spans="1:1" x14ac:dyDescent="0.2">
      <c r="A26527" t="s">
        <v>172</v>
      </c>
    </row>
    <row r="26528" spans="1:1" x14ac:dyDescent="0.2">
      <c r="A26528" t="s">
        <v>173</v>
      </c>
    </row>
    <row r="26529" spans="1:1" x14ac:dyDescent="0.2">
      <c r="A26529" t="s">
        <v>152</v>
      </c>
    </row>
    <row r="26530" spans="1:1" x14ac:dyDescent="0.2">
      <c r="A26530" t="s">
        <v>150</v>
      </c>
    </row>
    <row r="26531" spans="1:1" x14ac:dyDescent="0.2">
      <c r="A26531" t="s">
        <v>158</v>
      </c>
    </row>
    <row r="26532" spans="1:1" x14ac:dyDescent="0.2">
      <c r="A26532" t="s">
        <v>177</v>
      </c>
    </row>
    <row r="26533" spans="1:1" x14ac:dyDescent="0.2">
      <c r="A26533" t="s">
        <v>146</v>
      </c>
    </row>
    <row r="26534" spans="1:1" x14ac:dyDescent="0.2">
      <c r="A26534" t="s">
        <v>6610</v>
      </c>
    </row>
    <row r="26535" spans="1:1" x14ac:dyDescent="0.2">
      <c r="A26535" t="s">
        <v>143</v>
      </c>
    </row>
    <row r="26537" spans="1:1" x14ac:dyDescent="0.2">
      <c r="A26537" t="s">
        <v>144</v>
      </c>
    </row>
    <row r="26538" spans="1:1" x14ac:dyDescent="0.2">
      <c r="A26538" t="s">
        <v>145</v>
      </c>
    </row>
    <row r="26539" spans="1:1" x14ac:dyDescent="0.2">
      <c r="A26539" t="s">
        <v>146</v>
      </c>
    </row>
    <row r="26540" spans="1:1" x14ac:dyDescent="0.2">
      <c r="A26540" t="s">
        <v>6611</v>
      </c>
    </row>
    <row r="26541" spans="1:1" x14ac:dyDescent="0.2">
      <c r="A26541" t="s">
        <v>6612</v>
      </c>
    </row>
    <row r="26542" spans="1:1" x14ac:dyDescent="0.2">
      <c r="A26542" t="s">
        <v>172</v>
      </c>
    </row>
    <row r="26543" spans="1:1" x14ac:dyDescent="0.2">
      <c r="A26543" t="s">
        <v>173</v>
      </c>
    </row>
    <row r="26544" spans="1:1" x14ac:dyDescent="0.2">
      <c r="A26544" t="s">
        <v>152</v>
      </c>
    </row>
    <row r="26545" spans="1:1" x14ac:dyDescent="0.2">
      <c r="A26545" t="s">
        <v>150</v>
      </c>
    </row>
    <row r="26546" spans="1:1" x14ac:dyDescent="0.2">
      <c r="A26546" t="s">
        <v>158</v>
      </c>
    </row>
    <row r="26547" spans="1:1" x14ac:dyDescent="0.2">
      <c r="A26547" t="s">
        <v>177</v>
      </c>
    </row>
    <row r="26548" spans="1:1" x14ac:dyDescent="0.2">
      <c r="A26548" t="s">
        <v>146</v>
      </c>
    </row>
    <row r="26549" spans="1:1" x14ac:dyDescent="0.2">
      <c r="A26549" t="s">
        <v>6613</v>
      </c>
    </row>
    <row r="26550" spans="1:1" x14ac:dyDescent="0.2">
      <c r="A26550" t="s">
        <v>6614</v>
      </c>
    </row>
    <row r="26551" spans="1:1" x14ac:dyDescent="0.2">
      <c r="A26551" t="s">
        <v>172</v>
      </c>
    </row>
    <row r="26552" spans="1:1" x14ac:dyDescent="0.2">
      <c r="A26552" t="s">
        <v>173</v>
      </c>
    </row>
    <row r="26553" spans="1:1" x14ac:dyDescent="0.2">
      <c r="A26553" t="s">
        <v>152</v>
      </c>
    </row>
    <row r="26554" spans="1:1" x14ac:dyDescent="0.2">
      <c r="A26554" t="s">
        <v>150</v>
      </c>
    </row>
    <row r="26555" spans="1:1" x14ac:dyDescent="0.2">
      <c r="A26555" t="s">
        <v>158</v>
      </c>
    </row>
    <row r="26556" spans="1:1" x14ac:dyDescent="0.2">
      <c r="A26556" t="s">
        <v>177</v>
      </c>
    </row>
    <row r="26557" spans="1:1" x14ac:dyDescent="0.2">
      <c r="A26557" t="s">
        <v>146</v>
      </c>
    </row>
    <row r="26558" spans="1:1" x14ac:dyDescent="0.2">
      <c r="A26558" t="s">
        <v>6615</v>
      </c>
    </row>
    <row r="26559" spans="1:1" x14ac:dyDescent="0.2">
      <c r="A26559" t="s">
        <v>6616</v>
      </c>
    </row>
    <row r="26560" spans="1:1" x14ac:dyDescent="0.2">
      <c r="A26560" t="s">
        <v>172</v>
      </c>
    </row>
    <row r="26561" spans="1:1" x14ac:dyDescent="0.2">
      <c r="A26561" t="s">
        <v>173</v>
      </c>
    </row>
    <row r="26562" spans="1:1" x14ac:dyDescent="0.2">
      <c r="A26562" t="s">
        <v>152</v>
      </c>
    </row>
    <row r="26563" spans="1:1" x14ac:dyDescent="0.2">
      <c r="A26563" t="s">
        <v>150</v>
      </c>
    </row>
    <row r="26564" spans="1:1" x14ac:dyDescent="0.2">
      <c r="A26564" t="s">
        <v>158</v>
      </c>
    </row>
    <row r="26565" spans="1:1" x14ac:dyDescent="0.2">
      <c r="A26565" t="s">
        <v>177</v>
      </c>
    </row>
    <row r="26566" spans="1:1" x14ac:dyDescent="0.2">
      <c r="A26566" t="s">
        <v>146</v>
      </c>
    </row>
    <row r="26567" spans="1:1" x14ac:dyDescent="0.2">
      <c r="A26567" t="s">
        <v>6617</v>
      </c>
    </row>
    <row r="26568" spans="1:1" x14ac:dyDescent="0.2">
      <c r="A26568" t="s">
        <v>6618</v>
      </c>
    </row>
    <row r="26569" spans="1:1" x14ac:dyDescent="0.2">
      <c r="A26569" t="s">
        <v>172</v>
      </c>
    </row>
    <row r="26570" spans="1:1" x14ac:dyDescent="0.2">
      <c r="A26570" t="s">
        <v>173</v>
      </c>
    </row>
    <row r="26571" spans="1:1" x14ac:dyDescent="0.2">
      <c r="A26571" t="s">
        <v>152</v>
      </c>
    </row>
    <row r="26572" spans="1:1" x14ac:dyDescent="0.2">
      <c r="A26572" t="s">
        <v>150</v>
      </c>
    </row>
    <row r="26573" spans="1:1" x14ac:dyDescent="0.2">
      <c r="A26573" t="s">
        <v>158</v>
      </c>
    </row>
    <row r="26574" spans="1:1" x14ac:dyDescent="0.2">
      <c r="A26574" t="s">
        <v>177</v>
      </c>
    </row>
    <row r="26575" spans="1:1" x14ac:dyDescent="0.2">
      <c r="A26575" t="s">
        <v>146</v>
      </c>
    </row>
    <row r="26576" spans="1:1" x14ac:dyDescent="0.2">
      <c r="A26576" t="s">
        <v>6619</v>
      </c>
    </row>
    <row r="26577" spans="1:1" x14ac:dyDescent="0.2">
      <c r="A26577" t="s">
        <v>6620</v>
      </c>
    </row>
    <row r="26578" spans="1:1" x14ac:dyDescent="0.2">
      <c r="A26578" t="s">
        <v>6092</v>
      </c>
    </row>
    <row r="26579" spans="1:1" x14ac:dyDescent="0.2">
      <c r="A26579" t="s">
        <v>173</v>
      </c>
    </row>
    <row r="26580" spans="1:1" x14ac:dyDescent="0.2">
      <c r="A26580" t="s">
        <v>152</v>
      </c>
    </row>
    <row r="26581" spans="1:1" x14ac:dyDescent="0.2">
      <c r="A26581" t="s">
        <v>150</v>
      </c>
    </row>
    <row r="26582" spans="1:1" x14ac:dyDescent="0.2">
      <c r="A26582" t="s">
        <v>158</v>
      </c>
    </row>
    <row r="26583" spans="1:1" x14ac:dyDescent="0.2">
      <c r="A26583" t="s">
        <v>177</v>
      </c>
    </row>
    <row r="26584" spans="1:1" x14ac:dyDescent="0.2">
      <c r="A26584" t="s">
        <v>146</v>
      </c>
    </row>
    <row r="26585" spans="1:1" x14ac:dyDescent="0.2">
      <c r="A26585" t="s">
        <v>6621</v>
      </c>
    </row>
    <row r="26586" spans="1:1" x14ac:dyDescent="0.2">
      <c r="A26586" t="s">
        <v>6622</v>
      </c>
    </row>
    <row r="26587" spans="1:1" x14ac:dyDescent="0.2">
      <c r="A26587" t="s">
        <v>172</v>
      </c>
    </row>
    <row r="26588" spans="1:1" x14ac:dyDescent="0.2">
      <c r="A26588" t="s">
        <v>173</v>
      </c>
    </row>
    <row r="26589" spans="1:1" x14ac:dyDescent="0.2">
      <c r="A26589" t="s">
        <v>152</v>
      </c>
    </row>
    <row r="26590" spans="1:1" x14ac:dyDescent="0.2">
      <c r="A26590" t="s">
        <v>150</v>
      </c>
    </row>
    <row r="26591" spans="1:1" x14ac:dyDescent="0.2">
      <c r="A26591" t="s">
        <v>158</v>
      </c>
    </row>
    <row r="26592" spans="1:1" x14ac:dyDescent="0.2">
      <c r="A26592" t="s">
        <v>177</v>
      </c>
    </row>
    <row r="26593" spans="1:1" x14ac:dyDescent="0.2">
      <c r="A26593" t="s">
        <v>146</v>
      </c>
    </row>
    <row r="26594" spans="1:1" x14ac:dyDescent="0.2">
      <c r="A26594" t="s">
        <v>6623</v>
      </c>
    </row>
    <row r="26595" spans="1:1" x14ac:dyDescent="0.2">
      <c r="A26595" t="s">
        <v>6624</v>
      </c>
    </row>
    <row r="26596" spans="1:1" x14ac:dyDescent="0.2">
      <c r="A26596" t="s">
        <v>6092</v>
      </c>
    </row>
    <row r="26597" spans="1:1" x14ac:dyDescent="0.2">
      <c r="A26597" t="s">
        <v>173</v>
      </c>
    </row>
    <row r="26598" spans="1:1" x14ac:dyDescent="0.2">
      <c r="A26598" t="s">
        <v>152</v>
      </c>
    </row>
    <row r="26599" spans="1:1" x14ac:dyDescent="0.2">
      <c r="A26599" t="s">
        <v>150</v>
      </c>
    </row>
    <row r="26600" spans="1:1" x14ac:dyDescent="0.2">
      <c r="A26600" t="s">
        <v>158</v>
      </c>
    </row>
    <row r="26601" spans="1:1" x14ac:dyDescent="0.2">
      <c r="A26601" t="s">
        <v>177</v>
      </c>
    </row>
    <row r="26602" spans="1:1" x14ac:dyDescent="0.2">
      <c r="A26602" t="s">
        <v>146</v>
      </c>
    </row>
    <row r="26603" spans="1:1" x14ac:dyDescent="0.2">
      <c r="A26603" t="s">
        <v>6625</v>
      </c>
    </row>
    <row r="26604" spans="1:1" x14ac:dyDescent="0.2">
      <c r="A26604" t="s">
        <v>143</v>
      </c>
    </row>
    <row r="26606" spans="1:1" x14ac:dyDescent="0.2">
      <c r="A26606" t="s">
        <v>144</v>
      </c>
    </row>
    <row r="26607" spans="1:1" x14ac:dyDescent="0.2">
      <c r="A26607" t="s">
        <v>145</v>
      </c>
    </row>
    <row r="26608" spans="1:1" x14ac:dyDescent="0.2">
      <c r="A26608" t="s">
        <v>146</v>
      </c>
    </row>
    <row r="26609" spans="1:1" x14ac:dyDescent="0.2">
      <c r="A26609" t="s">
        <v>6626</v>
      </c>
    </row>
    <row r="26610" spans="1:1" x14ac:dyDescent="0.2">
      <c r="A26610" t="s">
        <v>6627</v>
      </c>
    </row>
    <row r="26611" spans="1:1" x14ac:dyDescent="0.2">
      <c r="A26611" t="s">
        <v>6085</v>
      </c>
    </row>
    <row r="26612" spans="1:1" x14ac:dyDescent="0.2">
      <c r="A26612" t="s">
        <v>173</v>
      </c>
    </row>
    <row r="26613" spans="1:1" x14ac:dyDescent="0.2">
      <c r="A26613" t="s">
        <v>152</v>
      </c>
    </row>
    <row r="26614" spans="1:1" x14ac:dyDescent="0.2">
      <c r="A26614" t="s">
        <v>150</v>
      </c>
    </row>
    <row r="26615" spans="1:1" x14ac:dyDescent="0.2">
      <c r="A26615" t="s">
        <v>158</v>
      </c>
    </row>
    <row r="26616" spans="1:1" x14ac:dyDescent="0.2">
      <c r="A26616" t="s">
        <v>177</v>
      </c>
    </row>
    <row r="26617" spans="1:1" x14ac:dyDescent="0.2">
      <c r="A26617" t="s">
        <v>146</v>
      </c>
    </row>
    <row r="26618" spans="1:1" x14ac:dyDescent="0.2">
      <c r="A26618" t="s">
        <v>6628</v>
      </c>
    </row>
    <row r="26619" spans="1:1" x14ac:dyDescent="0.2">
      <c r="A26619" t="s">
        <v>6629</v>
      </c>
    </row>
    <row r="26620" spans="1:1" x14ac:dyDescent="0.2">
      <c r="A26620" t="s">
        <v>172</v>
      </c>
    </row>
    <row r="26621" spans="1:1" x14ac:dyDescent="0.2">
      <c r="A26621" t="s">
        <v>173</v>
      </c>
    </row>
    <row r="26622" spans="1:1" x14ac:dyDescent="0.2">
      <c r="A26622" t="s">
        <v>152</v>
      </c>
    </row>
    <row r="26623" spans="1:1" x14ac:dyDescent="0.2">
      <c r="A26623" t="s">
        <v>150</v>
      </c>
    </row>
    <row r="26624" spans="1:1" x14ac:dyDescent="0.2">
      <c r="A26624" t="s">
        <v>158</v>
      </c>
    </row>
    <row r="26625" spans="1:1" x14ac:dyDescent="0.2">
      <c r="A26625" t="s">
        <v>177</v>
      </c>
    </row>
    <row r="26626" spans="1:1" x14ac:dyDescent="0.2">
      <c r="A26626" t="s">
        <v>146</v>
      </c>
    </row>
    <row r="26627" spans="1:1" x14ac:dyDescent="0.2">
      <c r="A26627" t="s">
        <v>6630</v>
      </c>
    </row>
    <row r="26628" spans="1:1" x14ac:dyDescent="0.2">
      <c r="A26628" t="s">
        <v>6313</v>
      </c>
    </row>
    <row r="26629" spans="1:1" x14ac:dyDescent="0.2">
      <c r="A26629" t="s">
        <v>6085</v>
      </c>
    </row>
    <row r="26630" spans="1:1" x14ac:dyDescent="0.2">
      <c r="A26630" t="s">
        <v>173</v>
      </c>
    </row>
    <row r="26631" spans="1:1" x14ac:dyDescent="0.2">
      <c r="A26631" t="s">
        <v>152</v>
      </c>
    </row>
    <row r="26632" spans="1:1" x14ac:dyDescent="0.2">
      <c r="A26632" t="s">
        <v>150</v>
      </c>
    </row>
    <row r="26633" spans="1:1" x14ac:dyDescent="0.2">
      <c r="A26633" t="s">
        <v>158</v>
      </c>
    </row>
    <row r="26634" spans="1:1" x14ac:dyDescent="0.2">
      <c r="A26634" t="s">
        <v>177</v>
      </c>
    </row>
    <row r="26635" spans="1:1" x14ac:dyDescent="0.2">
      <c r="A26635" t="s">
        <v>146</v>
      </c>
    </row>
    <row r="26636" spans="1:1" x14ac:dyDescent="0.2">
      <c r="A26636" t="s">
        <v>6631</v>
      </c>
    </row>
    <row r="26637" spans="1:1" x14ac:dyDescent="0.2">
      <c r="A26637" t="s">
        <v>6632</v>
      </c>
    </row>
    <row r="26638" spans="1:1" x14ac:dyDescent="0.2">
      <c r="A26638" t="s">
        <v>172</v>
      </c>
    </row>
    <row r="26639" spans="1:1" x14ac:dyDescent="0.2">
      <c r="A26639" t="s">
        <v>173</v>
      </c>
    </row>
    <row r="26640" spans="1:1" x14ac:dyDescent="0.2">
      <c r="A26640" t="s">
        <v>152</v>
      </c>
    </row>
    <row r="26641" spans="1:1" x14ac:dyDescent="0.2">
      <c r="A26641" t="s">
        <v>150</v>
      </c>
    </row>
    <row r="26642" spans="1:1" x14ac:dyDescent="0.2">
      <c r="A26642" t="s">
        <v>158</v>
      </c>
    </row>
    <row r="26643" spans="1:1" x14ac:dyDescent="0.2">
      <c r="A26643" t="s">
        <v>177</v>
      </c>
    </row>
    <row r="26644" spans="1:1" x14ac:dyDescent="0.2">
      <c r="A26644" t="s">
        <v>146</v>
      </c>
    </row>
    <row r="26645" spans="1:1" x14ac:dyDescent="0.2">
      <c r="A26645" t="s">
        <v>6633</v>
      </c>
    </row>
    <row r="26646" spans="1:1" x14ac:dyDescent="0.2">
      <c r="A26646" t="s">
        <v>6634</v>
      </c>
    </row>
    <row r="26647" spans="1:1" x14ac:dyDescent="0.2">
      <c r="A26647" t="s">
        <v>172</v>
      </c>
    </row>
    <row r="26648" spans="1:1" x14ac:dyDescent="0.2">
      <c r="A26648" t="s">
        <v>173</v>
      </c>
    </row>
    <row r="26649" spans="1:1" x14ac:dyDescent="0.2">
      <c r="A26649" t="s">
        <v>152</v>
      </c>
    </row>
    <row r="26650" spans="1:1" x14ac:dyDescent="0.2">
      <c r="A26650" t="s">
        <v>150</v>
      </c>
    </row>
    <row r="26651" spans="1:1" x14ac:dyDescent="0.2">
      <c r="A26651" t="s">
        <v>158</v>
      </c>
    </row>
    <row r="26652" spans="1:1" x14ac:dyDescent="0.2">
      <c r="A26652" t="s">
        <v>177</v>
      </c>
    </row>
    <row r="26653" spans="1:1" x14ac:dyDescent="0.2">
      <c r="A26653" t="s">
        <v>146</v>
      </c>
    </row>
    <row r="26654" spans="1:1" x14ac:dyDescent="0.2">
      <c r="A26654" t="s">
        <v>6635</v>
      </c>
    </row>
    <row r="26655" spans="1:1" x14ac:dyDescent="0.2">
      <c r="A26655" t="s">
        <v>6416</v>
      </c>
    </row>
    <row r="26656" spans="1:1" x14ac:dyDescent="0.2">
      <c r="A26656" t="s">
        <v>172</v>
      </c>
    </row>
    <row r="26657" spans="1:1" x14ac:dyDescent="0.2">
      <c r="A26657" t="s">
        <v>173</v>
      </c>
    </row>
    <row r="26658" spans="1:1" x14ac:dyDescent="0.2">
      <c r="A26658" t="s">
        <v>152</v>
      </c>
    </row>
    <row r="26659" spans="1:1" x14ac:dyDescent="0.2">
      <c r="A26659" t="s">
        <v>150</v>
      </c>
    </row>
    <row r="26660" spans="1:1" x14ac:dyDescent="0.2">
      <c r="A26660" t="s">
        <v>158</v>
      </c>
    </row>
    <row r="26661" spans="1:1" x14ac:dyDescent="0.2">
      <c r="A26661" t="s">
        <v>177</v>
      </c>
    </row>
    <row r="26662" spans="1:1" x14ac:dyDescent="0.2">
      <c r="A26662" t="s">
        <v>146</v>
      </c>
    </row>
    <row r="26663" spans="1:1" x14ac:dyDescent="0.2">
      <c r="A26663" t="s">
        <v>6636</v>
      </c>
    </row>
    <row r="26664" spans="1:1" x14ac:dyDescent="0.2">
      <c r="A26664" t="s">
        <v>6637</v>
      </c>
    </row>
    <row r="26665" spans="1:1" x14ac:dyDescent="0.2">
      <c r="A26665" t="s">
        <v>172</v>
      </c>
    </row>
    <row r="26666" spans="1:1" x14ac:dyDescent="0.2">
      <c r="A26666" t="s">
        <v>173</v>
      </c>
    </row>
    <row r="26667" spans="1:1" x14ac:dyDescent="0.2">
      <c r="A26667" t="s">
        <v>152</v>
      </c>
    </row>
    <row r="26668" spans="1:1" x14ac:dyDescent="0.2">
      <c r="A26668" t="s">
        <v>150</v>
      </c>
    </row>
    <row r="26669" spans="1:1" x14ac:dyDescent="0.2">
      <c r="A26669" t="s">
        <v>158</v>
      </c>
    </row>
    <row r="26670" spans="1:1" x14ac:dyDescent="0.2">
      <c r="A26670" t="s">
        <v>177</v>
      </c>
    </row>
    <row r="26671" spans="1:1" x14ac:dyDescent="0.2">
      <c r="A26671" t="s">
        <v>146</v>
      </c>
    </row>
    <row r="26672" spans="1:1" x14ac:dyDescent="0.2">
      <c r="A26672" t="s">
        <v>6638</v>
      </c>
    </row>
    <row r="26673" spans="1:1" x14ac:dyDescent="0.2">
      <c r="A26673" t="s">
        <v>143</v>
      </c>
    </row>
    <row r="26675" spans="1:1" x14ac:dyDescent="0.2">
      <c r="A26675" t="s">
        <v>144</v>
      </c>
    </row>
    <row r="26676" spans="1:1" x14ac:dyDescent="0.2">
      <c r="A26676" t="s">
        <v>145</v>
      </c>
    </row>
    <row r="26677" spans="1:1" x14ac:dyDescent="0.2">
      <c r="A26677" t="s">
        <v>146</v>
      </c>
    </row>
    <row r="26678" spans="1:1" x14ac:dyDescent="0.2">
      <c r="A26678" t="s">
        <v>6639</v>
      </c>
    </row>
    <row r="26679" spans="1:1" x14ac:dyDescent="0.2">
      <c r="A26679" t="s">
        <v>6640</v>
      </c>
    </row>
    <row r="26680" spans="1:1" x14ac:dyDescent="0.2">
      <c r="A26680" t="s">
        <v>6085</v>
      </c>
    </row>
    <row r="26681" spans="1:1" x14ac:dyDescent="0.2">
      <c r="A26681" t="s">
        <v>173</v>
      </c>
    </row>
    <row r="26682" spans="1:1" x14ac:dyDescent="0.2">
      <c r="A26682" t="s">
        <v>152</v>
      </c>
    </row>
    <row r="26683" spans="1:1" x14ac:dyDescent="0.2">
      <c r="A26683" t="s">
        <v>150</v>
      </c>
    </row>
    <row r="26684" spans="1:1" x14ac:dyDescent="0.2">
      <c r="A26684" t="s">
        <v>158</v>
      </c>
    </row>
    <row r="26685" spans="1:1" x14ac:dyDescent="0.2">
      <c r="A26685" t="s">
        <v>177</v>
      </c>
    </row>
    <row r="26686" spans="1:1" x14ac:dyDescent="0.2">
      <c r="A26686" t="s">
        <v>146</v>
      </c>
    </row>
    <row r="26687" spans="1:1" x14ac:dyDescent="0.2">
      <c r="A26687" t="s">
        <v>6641</v>
      </c>
    </row>
    <row r="26688" spans="1:1" x14ac:dyDescent="0.2">
      <c r="A26688" t="s">
        <v>6642</v>
      </c>
    </row>
    <row r="26689" spans="1:1" x14ac:dyDescent="0.2">
      <c r="A26689" t="s">
        <v>6085</v>
      </c>
    </row>
    <row r="26690" spans="1:1" x14ac:dyDescent="0.2">
      <c r="A26690" t="s">
        <v>173</v>
      </c>
    </row>
    <row r="26691" spans="1:1" x14ac:dyDescent="0.2">
      <c r="A26691" t="s">
        <v>152</v>
      </c>
    </row>
    <row r="26692" spans="1:1" x14ac:dyDescent="0.2">
      <c r="A26692" t="s">
        <v>150</v>
      </c>
    </row>
    <row r="26693" spans="1:1" x14ac:dyDescent="0.2">
      <c r="A26693" t="s">
        <v>158</v>
      </c>
    </row>
    <row r="26694" spans="1:1" x14ac:dyDescent="0.2">
      <c r="A26694" t="s">
        <v>177</v>
      </c>
    </row>
    <row r="26695" spans="1:1" x14ac:dyDescent="0.2">
      <c r="A26695" t="s">
        <v>146</v>
      </c>
    </row>
    <row r="26696" spans="1:1" x14ac:dyDescent="0.2">
      <c r="A26696" t="s">
        <v>6643</v>
      </c>
    </row>
    <row r="26697" spans="1:1" x14ac:dyDescent="0.2">
      <c r="A26697" t="s">
        <v>6644</v>
      </c>
    </row>
    <row r="26698" spans="1:1" x14ac:dyDescent="0.2">
      <c r="A26698" t="s">
        <v>6224</v>
      </c>
    </row>
    <row r="26699" spans="1:1" x14ac:dyDescent="0.2">
      <c r="A26699" t="s">
        <v>173</v>
      </c>
    </row>
    <row r="26700" spans="1:1" x14ac:dyDescent="0.2">
      <c r="A26700" t="s">
        <v>152</v>
      </c>
    </row>
    <row r="26701" spans="1:1" x14ac:dyDescent="0.2">
      <c r="A26701" t="s">
        <v>150</v>
      </c>
    </row>
    <row r="26702" spans="1:1" x14ac:dyDescent="0.2">
      <c r="A26702" t="s">
        <v>158</v>
      </c>
    </row>
    <row r="26703" spans="1:1" x14ac:dyDescent="0.2">
      <c r="A26703" t="s">
        <v>177</v>
      </c>
    </row>
    <row r="26704" spans="1:1" x14ac:dyDescent="0.2">
      <c r="A26704" t="s">
        <v>146</v>
      </c>
    </row>
    <row r="26705" spans="1:1" x14ac:dyDescent="0.2">
      <c r="A26705" t="s">
        <v>6645</v>
      </c>
    </row>
    <row r="26706" spans="1:1" x14ac:dyDescent="0.2">
      <c r="A26706" t="s">
        <v>6646</v>
      </c>
    </row>
    <row r="26707" spans="1:1" x14ac:dyDescent="0.2">
      <c r="A26707" t="s">
        <v>172</v>
      </c>
    </row>
    <row r="26708" spans="1:1" x14ac:dyDescent="0.2">
      <c r="A26708" t="s">
        <v>173</v>
      </c>
    </row>
    <row r="26709" spans="1:1" x14ac:dyDescent="0.2">
      <c r="A26709" t="s">
        <v>152</v>
      </c>
    </row>
    <row r="26710" spans="1:1" x14ac:dyDescent="0.2">
      <c r="A26710" t="s">
        <v>150</v>
      </c>
    </row>
    <row r="26711" spans="1:1" x14ac:dyDescent="0.2">
      <c r="A26711" t="s">
        <v>158</v>
      </c>
    </row>
    <row r="26712" spans="1:1" x14ac:dyDescent="0.2">
      <c r="A26712" t="s">
        <v>177</v>
      </c>
    </row>
    <row r="26713" spans="1:1" x14ac:dyDescent="0.2">
      <c r="A26713" t="s">
        <v>146</v>
      </c>
    </row>
    <row r="26714" spans="1:1" x14ac:dyDescent="0.2">
      <c r="A26714" t="s">
        <v>6647</v>
      </c>
    </row>
    <row r="26715" spans="1:1" x14ac:dyDescent="0.2">
      <c r="A26715" t="s">
        <v>6648</v>
      </c>
    </row>
    <row r="26716" spans="1:1" x14ac:dyDescent="0.2">
      <c r="A26716" t="s">
        <v>6092</v>
      </c>
    </row>
    <row r="26717" spans="1:1" x14ac:dyDescent="0.2">
      <c r="A26717" t="s">
        <v>173</v>
      </c>
    </row>
    <row r="26718" spans="1:1" x14ac:dyDescent="0.2">
      <c r="A26718" t="s">
        <v>152</v>
      </c>
    </row>
    <row r="26719" spans="1:1" x14ac:dyDescent="0.2">
      <c r="A26719" t="s">
        <v>150</v>
      </c>
    </row>
    <row r="26720" spans="1:1" x14ac:dyDescent="0.2">
      <c r="A26720" t="s">
        <v>158</v>
      </c>
    </row>
    <row r="26721" spans="1:1" x14ac:dyDescent="0.2">
      <c r="A26721" t="s">
        <v>177</v>
      </c>
    </row>
    <row r="26722" spans="1:1" x14ac:dyDescent="0.2">
      <c r="A26722" t="s">
        <v>146</v>
      </c>
    </row>
    <row r="26723" spans="1:1" x14ac:dyDescent="0.2">
      <c r="A26723" t="s">
        <v>6649</v>
      </c>
    </row>
    <row r="26724" spans="1:1" x14ac:dyDescent="0.2">
      <c r="A26724" t="s">
        <v>6650</v>
      </c>
    </row>
    <row r="26725" spans="1:1" x14ac:dyDescent="0.2">
      <c r="A26725" t="s">
        <v>172</v>
      </c>
    </row>
    <row r="26726" spans="1:1" x14ac:dyDescent="0.2">
      <c r="A26726" t="s">
        <v>173</v>
      </c>
    </row>
    <row r="26727" spans="1:1" x14ac:dyDescent="0.2">
      <c r="A26727" t="s">
        <v>152</v>
      </c>
    </row>
    <row r="26728" spans="1:1" x14ac:dyDescent="0.2">
      <c r="A26728" t="s">
        <v>150</v>
      </c>
    </row>
    <row r="26729" spans="1:1" x14ac:dyDescent="0.2">
      <c r="A26729" t="s">
        <v>158</v>
      </c>
    </row>
    <row r="26730" spans="1:1" x14ac:dyDescent="0.2">
      <c r="A26730" t="s">
        <v>177</v>
      </c>
    </row>
    <row r="26731" spans="1:1" x14ac:dyDescent="0.2">
      <c r="A26731" t="s">
        <v>146</v>
      </c>
    </row>
    <row r="26732" spans="1:1" x14ac:dyDescent="0.2">
      <c r="A26732" t="s">
        <v>6651</v>
      </c>
    </row>
    <row r="26733" spans="1:1" x14ac:dyDescent="0.2">
      <c r="A26733" t="s">
        <v>6652</v>
      </c>
    </row>
    <row r="26734" spans="1:1" x14ac:dyDescent="0.2">
      <c r="A26734" t="s">
        <v>172</v>
      </c>
    </row>
    <row r="26735" spans="1:1" x14ac:dyDescent="0.2">
      <c r="A26735" t="s">
        <v>173</v>
      </c>
    </row>
    <row r="26736" spans="1:1" x14ac:dyDescent="0.2">
      <c r="A26736" t="s">
        <v>152</v>
      </c>
    </row>
    <row r="26737" spans="1:1" x14ac:dyDescent="0.2">
      <c r="A26737" t="s">
        <v>150</v>
      </c>
    </row>
    <row r="26738" spans="1:1" x14ac:dyDescent="0.2">
      <c r="A26738" t="s">
        <v>158</v>
      </c>
    </row>
    <row r="26739" spans="1:1" x14ac:dyDescent="0.2">
      <c r="A26739" t="s">
        <v>177</v>
      </c>
    </row>
    <row r="26740" spans="1:1" x14ac:dyDescent="0.2">
      <c r="A26740" t="s">
        <v>146</v>
      </c>
    </row>
    <row r="26741" spans="1:1" x14ac:dyDescent="0.2">
      <c r="A26741" t="s">
        <v>6653</v>
      </c>
    </row>
    <row r="26742" spans="1:1" x14ac:dyDescent="0.2">
      <c r="A26742" t="s">
        <v>143</v>
      </c>
    </row>
    <row r="26744" spans="1:1" x14ac:dyDescent="0.2">
      <c r="A26744" t="s">
        <v>144</v>
      </c>
    </row>
    <row r="26745" spans="1:1" x14ac:dyDescent="0.2">
      <c r="A26745" t="s">
        <v>145</v>
      </c>
    </row>
    <row r="26746" spans="1:1" x14ac:dyDescent="0.2">
      <c r="A26746" t="s">
        <v>146</v>
      </c>
    </row>
    <row r="26747" spans="1:1" x14ac:dyDescent="0.2">
      <c r="A26747" t="s">
        <v>6654</v>
      </c>
    </row>
    <row r="26748" spans="1:1" x14ac:dyDescent="0.2">
      <c r="A26748" t="s">
        <v>6655</v>
      </c>
    </row>
    <row r="26749" spans="1:1" x14ac:dyDescent="0.2">
      <c r="A26749" t="s">
        <v>6092</v>
      </c>
    </row>
    <row r="26750" spans="1:1" x14ac:dyDescent="0.2">
      <c r="A26750" t="s">
        <v>173</v>
      </c>
    </row>
    <row r="26751" spans="1:1" x14ac:dyDescent="0.2">
      <c r="A26751" t="s">
        <v>152</v>
      </c>
    </row>
    <row r="26752" spans="1:1" x14ac:dyDescent="0.2">
      <c r="A26752" t="s">
        <v>150</v>
      </c>
    </row>
    <row r="26753" spans="1:1" x14ac:dyDescent="0.2">
      <c r="A26753" t="s">
        <v>158</v>
      </c>
    </row>
    <row r="26754" spans="1:1" x14ac:dyDescent="0.2">
      <c r="A26754" t="s">
        <v>177</v>
      </c>
    </row>
    <row r="26755" spans="1:1" x14ac:dyDescent="0.2">
      <c r="A26755" t="s">
        <v>146</v>
      </c>
    </row>
    <row r="26756" spans="1:1" x14ac:dyDescent="0.2">
      <c r="A26756" t="s">
        <v>6656</v>
      </c>
    </row>
    <row r="26757" spans="1:1" x14ac:dyDescent="0.2">
      <c r="A26757" t="s">
        <v>6657</v>
      </c>
    </row>
    <row r="26758" spans="1:1" x14ac:dyDescent="0.2">
      <c r="A26758" t="s">
        <v>172</v>
      </c>
    </row>
    <row r="26759" spans="1:1" x14ac:dyDescent="0.2">
      <c r="A26759" t="s">
        <v>173</v>
      </c>
    </row>
    <row r="26760" spans="1:1" x14ac:dyDescent="0.2">
      <c r="A26760" t="s">
        <v>152</v>
      </c>
    </row>
    <row r="26761" spans="1:1" x14ac:dyDescent="0.2">
      <c r="A26761" t="s">
        <v>150</v>
      </c>
    </row>
    <row r="26762" spans="1:1" x14ac:dyDescent="0.2">
      <c r="A26762" t="s">
        <v>158</v>
      </c>
    </row>
    <row r="26763" spans="1:1" x14ac:dyDescent="0.2">
      <c r="A26763" t="s">
        <v>177</v>
      </c>
    </row>
    <row r="26764" spans="1:1" x14ac:dyDescent="0.2">
      <c r="A26764" t="s">
        <v>146</v>
      </c>
    </row>
    <row r="26765" spans="1:1" x14ac:dyDescent="0.2">
      <c r="A26765" t="s">
        <v>6658</v>
      </c>
    </row>
    <row r="26766" spans="1:1" x14ac:dyDescent="0.2">
      <c r="A26766" t="s">
        <v>6659</v>
      </c>
    </row>
    <row r="26767" spans="1:1" x14ac:dyDescent="0.2">
      <c r="A26767" t="s">
        <v>172</v>
      </c>
    </row>
    <row r="26768" spans="1:1" x14ac:dyDescent="0.2">
      <c r="A26768" t="s">
        <v>173</v>
      </c>
    </row>
    <row r="26769" spans="1:1" x14ac:dyDescent="0.2">
      <c r="A26769" t="s">
        <v>152</v>
      </c>
    </row>
    <row r="26770" spans="1:1" x14ac:dyDescent="0.2">
      <c r="A26770" t="s">
        <v>150</v>
      </c>
    </row>
    <row r="26771" spans="1:1" x14ac:dyDescent="0.2">
      <c r="A26771" t="s">
        <v>158</v>
      </c>
    </row>
    <row r="26772" spans="1:1" x14ac:dyDescent="0.2">
      <c r="A26772" t="s">
        <v>177</v>
      </c>
    </row>
    <row r="26773" spans="1:1" x14ac:dyDescent="0.2">
      <c r="A26773" t="s">
        <v>146</v>
      </c>
    </row>
    <row r="26774" spans="1:1" x14ac:dyDescent="0.2">
      <c r="A26774" t="s">
        <v>6660</v>
      </c>
    </row>
    <row r="26775" spans="1:1" x14ac:dyDescent="0.2">
      <c r="A26775" t="s">
        <v>6661</v>
      </c>
    </row>
    <row r="26776" spans="1:1" x14ac:dyDescent="0.2">
      <c r="A26776" t="s">
        <v>172</v>
      </c>
    </row>
    <row r="26777" spans="1:1" x14ac:dyDescent="0.2">
      <c r="A26777" t="s">
        <v>173</v>
      </c>
    </row>
    <row r="26778" spans="1:1" x14ac:dyDescent="0.2">
      <c r="A26778" t="s">
        <v>152</v>
      </c>
    </row>
    <row r="26779" spans="1:1" x14ac:dyDescent="0.2">
      <c r="A26779" t="s">
        <v>150</v>
      </c>
    </row>
    <row r="26780" spans="1:1" x14ac:dyDescent="0.2">
      <c r="A26780" t="s">
        <v>158</v>
      </c>
    </row>
    <row r="26781" spans="1:1" x14ac:dyDescent="0.2">
      <c r="A26781" t="s">
        <v>177</v>
      </c>
    </row>
    <row r="26782" spans="1:1" x14ac:dyDescent="0.2">
      <c r="A26782" t="s">
        <v>146</v>
      </c>
    </row>
    <row r="26783" spans="1:1" x14ac:dyDescent="0.2">
      <c r="A26783" t="s">
        <v>6662</v>
      </c>
    </row>
    <row r="26784" spans="1:1" x14ac:dyDescent="0.2">
      <c r="A26784" t="s">
        <v>6663</v>
      </c>
    </row>
    <row r="26785" spans="1:1" x14ac:dyDescent="0.2">
      <c r="A26785" t="s">
        <v>6092</v>
      </c>
    </row>
    <row r="26786" spans="1:1" x14ac:dyDescent="0.2">
      <c r="A26786" t="s">
        <v>173</v>
      </c>
    </row>
    <row r="26787" spans="1:1" x14ac:dyDescent="0.2">
      <c r="A26787" t="s">
        <v>152</v>
      </c>
    </row>
    <row r="26788" spans="1:1" x14ac:dyDescent="0.2">
      <c r="A26788" t="s">
        <v>150</v>
      </c>
    </row>
    <row r="26789" spans="1:1" x14ac:dyDescent="0.2">
      <c r="A26789" t="s">
        <v>158</v>
      </c>
    </row>
    <row r="26790" spans="1:1" x14ac:dyDescent="0.2">
      <c r="A26790" t="s">
        <v>177</v>
      </c>
    </row>
    <row r="26791" spans="1:1" x14ac:dyDescent="0.2">
      <c r="A26791" t="s">
        <v>146</v>
      </c>
    </row>
    <row r="26792" spans="1:1" x14ac:dyDescent="0.2">
      <c r="A26792" t="s">
        <v>6664</v>
      </c>
    </row>
    <row r="26793" spans="1:1" x14ac:dyDescent="0.2">
      <c r="A26793" t="s">
        <v>6665</v>
      </c>
    </row>
    <row r="26794" spans="1:1" x14ac:dyDescent="0.2">
      <c r="A26794" t="s">
        <v>172</v>
      </c>
    </row>
    <row r="26795" spans="1:1" x14ac:dyDescent="0.2">
      <c r="A26795" t="s">
        <v>173</v>
      </c>
    </row>
    <row r="26796" spans="1:1" x14ac:dyDescent="0.2">
      <c r="A26796" t="s">
        <v>152</v>
      </c>
    </row>
    <row r="26797" spans="1:1" x14ac:dyDescent="0.2">
      <c r="A26797" t="s">
        <v>150</v>
      </c>
    </row>
    <row r="26798" spans="1:1" x14ac:dyDescent="0.2">
      <c r="A26798" t="s">
        <v>158</v>
      </c>
    </row>
    <row r="26799" spans="1:1" x14ac:dyDescent="0.2">
      <c r="A26799" t="s">
        <v>177</v>
      </c>
    </row>
    <row r="26800" spans="1:1" x14ac:dyDescent="0.2">
      <c r="A26800" t="s">
        <v>146</v>
      </c>
    </row>
    <row r="26801" spans="1:1" x14ac:dyDescent="0.2">
      <c r="A26801" t="s">
        <v>6666</v>
      </c>
    </row>
    <row r="26802" spans="1:1" x14ac:dyDescent="0.2">
      <c r="A26802" t="s">
        <v>6667</v>
      </c>
    </row>
    <row r="26803" spans="1:1" x14ac:dyDescent="0.2">
      <c r="A26803" t="s">
        <v>172</v>
      </c>
    </row>
    <row r="26804" spans="1:1" x14ac:dyDescent="0.2">
      <c r="A26804" t="s">
        <v>173</v>
      </c>
    </row>
    <row r="26805" spans="1:1" x14ac:dyDescent="0.2">
      <c r="A26805" t="s">
        <v>152</v>
      </c>
    </row>
    <row r="26806" spans="1:1" x14ac:dyDescent="0.2">
      <c r="A26806" t="s">
        <v>150</v>
      </c>
    </row>
    <row r="26807" spans="1:1" x14ac:dyDescent="0.2">
      <c r="A26807" t="s">
        <v>158</v>
      </c>
    </row>
    <row r="26808" spans="1:1" x14ac:dyDescent="0.2">
      <c r="A26808" t="s">
        <v>177</v>
      </c>
    </row>
    <row r="26809" spans="1:1" x14ac:dyDescent="0.2">
      <c r="A26809" t="s">
        <v>146</v>
      </c>
    </row>
    <row r="26810" spans="1:1" x14ac:dyDescent="0.2">
      <c r="A26810" t="s">
        <v>6668</v>
      </c>
    </row>
    <row r="26811" spans="1:1" x14ac:dyDescent="0.2">
      <c r="A26811" t="s">
        <v>143</v>
      </c>
    </row>
    <row r="26813" spans="1:1" x14ac:dyDescent="0.2">
      <c r="A26813" t="s">
        <v>144</v>
      </c>
    </row>
    <row r="26814" spans="1:1" x14ac:dyDescent="0.2">
      <c r="A26814" t="s">
        <v>145</v>
      </c>
    </row>
    <row r="26815" spans="1:1" x14ac:dyDescent="0.2">
      <c r="A26815" t="s">
        <v>146</v>
      </c>
    </row>
    <row r="26816" spans="1:1" x14ac:dyDescent="0.2">
      <c r="A26816" t="s">
        <v>6669</v>
      </c>
    </row>
    <row r="26817" spans="1:1" x14ac:dyDescent="0.2">
      <c r="A26817" t="s">
        <v>6670</v>
      </c>
    </row>
    <row r="26818" spans="1:1" x14ac:dyDescent="0.2">
      <c r="A26818" t="s">
        <v>172</v>
      </c>
    </row>
    <row r="26819" spans="1:1" x14ac:dyDescent="0.2">
      <c r="A26819" t="s">
        <v>173</v>
      </c>
    </row>
    <row r="26820" spans="1:1" x14ac:dyDescent="0.2">
      <c r="A26820" t="s">
        <v>152</v>
      </c>
    </row>
    <row r="26821" spans="1:1" x14ac:dyDescent="0.2">
      <c r="A26821" t="s">
        <v>150</v>
      </c>
    </row>
    <row r="26822" spans="1:1" x14ac:dyDescent="0.2">
      <c r="A26822" t="s">
        <v>158</v>
      </c>
    </row>
    <row r="26823" spans="1:1" x14ac:dyDescent="0.2">
      <c r="A26823" t="s">
        <v>177</v>
      </c>
    </row>
    <row r="26824" spans="1:1" x14ac:dyDescent="0.2">
      <c r="A26824" t="s">
        <v>146</v>
      </c>
    </row>
    <row r="26825" spans="1:1" x14ac:dyDescent="0.2">
      <c r="A26825" t="s">
        <v>6671</v>
      </c>
    </row>
    <row r="26826" spans="1:1" x14ac:dyDescent="0.2">
      <c r="A26826" t="s">
        <v>6672</v>
      </c>
    </row>
    <row r="26827" spans="1:1" x14ac:dyDescent="0.2">
      <c r="A26827" t="s">
        <v>172</v>
      </c>
    </row>
    <row r="26828" spans="1:1" x14ac:dyDescent="0.2">
      <c r="A26828" t="s">
        <v>173</v>
      </c>
    </row>
    <row r="26829" spans="1:1" x14ac:dyDescent="0.2">
      <c r="A26829" t="s">
        <v>152</v>
      </c>
    </row>
    <row r="26830" spans="1:1" x14ac:dyDescent="0.2">
      <c r="A26830" t="s">
        <v>150</v>
      </c>
    </row>
    <row r="26831" spans="1:1" x14ac:dyDescent="0.2">
      <c r="A26831" t="s">
        <v>158</v>
      </c>
    </row>
    <row r="26832" spans="1:1" x14ac:dyDescent="0.2">
      <c r="A26832" t="s">
        <v>177</v>
      </c>
    </row>
    <row r="26833" spans="1:1" x14ac:dyDescent="0.2">
      <c r="A26833" t="s">
        <v>146</v>
      </c>
    </row>
    <row r="26834" spans="1:1" x14ac:dyDescent="0.2">
      <c r="A26834" t="s">
        <v>6673</v>
      </c>
    </row>
    <row r="26835" spans="1:1" x14ac:dyDescent="0.2">
      <c r="A26835" t="s">
        <v>6674</v>
      </c>
    </row>
    <row r="26836" spans="1:1" x14ac:dyDescent="0.2">
      <c r="A26836" t="s">
        <v>6085</v>
      </c>
    </row>
    <row r="26837" spans="1:1" x14ac:dyDescent="0.2">
      <c r="A26837" t="s">
        <v>173</v>
      </c>
    </row>
    <row r="26838" spans="1:1" x14ac:dyDescent="0.2">
      <c r="A26838" t="s">
        <v>152</v>
      </c>
    </row>
    <row r="26839" spans="1:1" x14ac:dyDescent="0.2">
      <c r="A26839" t="s">
        <v>150</v>
      </c>
    </row>
    <row r="26840" spans="1:1" x14ac:dyDescent="0.2">
      <c r="A26840" t="s">
        <v>158</v>
      </c>
    </row>
    <row r="26841" spans="1:1" x14ac:dyDescent="0.2">
      <c r="A26841" t="s">
        <v>177</v>
      </c>
    </row>
    <row r="26842" spans="1:1" x14ac:dyDescent="0.2">
      <c r="A26842" t="s">
        <v>146</v>
      </c>
    </row>
    <row r="26843" spans="1:1" x14ac:dyDescent="0.2">
      <c r="A26843" t="s">
        <v>6675</v>
      </c>
    </row>
    <row r="26844" spans="1:1" x14ac:dyDescent="0.2">
      <c r="A26844" t="s">
        <v>6676</v>
      </c>
    </row>
    <row r="26845" spans="1:1" x14ac:dyDescent="0.2">
      <c r="A26845" t="s">
        <v>172</v>
      </c>
    </row>
    <row r="26846" spans="1:1" x14ac:dyDescent="0.2">
      <c r="A26846" t="s">
        <v>173</v>
      </c>
    </row>
    <row r="26847" spans="1:1" x14ac:dyDescent="0.2">
      <c r="A26847" t="s">
        <v>152</v>
      </c>
    </row>
    <row r="26848" spans="1:1" x14ac:dyDescent="0.2">
      <c r="A26848" t="s">
        <v>150</v>
      </c>
    </row>
    <row r="26849" spans="1:1" x14ac:dyDescent="0.2">
      <c r="A26849" t="s">
        <v>158</v>
      </c>
    </row>
    <row r="26850" spans="1:1" x14ac:dyDescent="0.2">
      <c r="A26850" t="s">
        <v>177</v>
      </c>
    </row>
    <row r="26851" spans="1:1" x14ac:dyDescent="0.2">
      <c r="A26851" t="s">
        <v>146</v>
      </c>
    </row>
    <row r="26852" spans="1:1" x14ac:dyDescent="0.2">
      <c r="A26852" t="s">
        <v>6677</v>
      </c>
    </row>
    <row r="26853" spans="1:1" x14ac:dyDescent="0.2">
      <c r="A26853" t="s">
        <v>6609</v>
      </c>
    </row>
    <row r="26854" spans="1:1" x14ac:dyDescent="0.2">
      <c r="A26854" t="s">
        <v>172</v>
      </c>
    </row>
    <row r="26855" spans="1:1" x14ac:dyDescent="0.2">
      <c r="A26855" t="s">
        <v>173</v>
      </c>
    </row>
    <row r="26856" spans="1:1" x14ac:dyDescent="0.2">
      <c r="A26856" t="s">
        <v>152</v>
      </c>
    </row>
    <row r="26857" spans="1:1" x14ac:dyDescent="0.2">
      <c r="A26857" t="s">
        <v>150</v>
      </c>
    </row>
    <row r="26858" spans="1:1" x14ac:dyDescent="0.2">
      <c r="A26858" t="s">
        <v>158</v>
      </c>
    </row>
    <row r="26859" spans="1:1" x14ac:dyDescent="0.2">
      <c r="A26859" t="s">
        <v>177</v>
      </c>
    </row>
    <row r="26860" spans="1:1" x14ac:dyDescent="0.2">
      <c r="A26860" t="s">
        <v>146</v>
      </c>
    </row>
    <row r="26861" spans="1:1" x14ac:dyDescent="0.2">
      <c r="A26861" t="s">
        <v>6678</v>
      </c>
    </row>
    <row r="26862" spans="1:1" x14ac:dyDescent="0.2">
      <c r="A26862" t="s">
        <v>6679</v>
      </c>
    </row>
    <row r="26863" spans="1:1" x14ac:dyDescent="0.2">
      <c r="A26863" t="s">
        <v>172</v>
      </c>
    </row>
    <row r="26864" spans="1:1" x14ac:dyDescent="0.2">
      <c r="A26864" t="s">
        <v>173</v>
      </c>
    </row>
    <row r="26865" spans="1:1" x14ac:dyDescent="0.2">
      <c r="A26865" t="s">
        <v>152</v>
      </c>
    </row>
    <row r="26866" spans="1:1" x14ac:dyDescent="0.2">
      <c r="A26866" t="s">
        <v>150</v>
      </c>
    </row>
    <row r="26867" spans="1:1" x14ac:dyDescent="0.2">
      <c r="A26867" t="s">
        <v>158</v>
      </c>
    </row>
    <row r="26868" spans="1:1" x14ac:dyDescent="0.2">
      <c r="A26868" t="s">
        <v>177</v>
      </c>
    </row>
    <row r="26869" spans="1:1" x14ac:dyDescent="0.2">
      <c r="A26869" t="s">
        <v>146</v>
      </c>
    </row>
    <row r="26870" spans="1:1" x14ac:dyDescent="0.2">
      <c r="A26870" t="s">
        <v>6680</v>
      </c>
    </row>
    <row r="26871" spans="1:1" x14ac:dyDescent="0.2">
      <c r="A26871" t="s">
        <v>6681</v>
      </c>
    </row>
    <row r="26872" spans="1:1" x14ac:dyDescent="0.2">
      <c r="A26872" t="s">
        <v>172</v>
      </c>
    </row>
    <row r="26873" spans="1:1" x14ac:dyDescent="0.2">
      <c r="A26873" t="s">
        <v>173</v>
      </c>
    </row>
    <row r="26874" spans="1:1" x14ac:dyDescent="0.2">
      <c r="A26874" t="s">
        <v>152</v>
      </c>
    </row>
    <row r="26875" spans="1:1" x14ac:dyDescent="0.2">
      <c r="A26875" t="s">
        <v>150</v>
      </c>
    </row>
    <row r="26876" spans="1:1" x14ac:dyDescent="0.2">
      <c r="A26876" t="s">
        <v>158</v>
      </c>
    </row>
    <row r="26877" spans="1:1" x14ac:dyDescent="0.2">
      <c r="A26877" t="s">
        <v>177</v>
      </c>
    </row>
    <row r="26878" spans="1:1" x14ac:dyDescent="0.2">
      <c r="A26878" t="s">
        <v>146</v>
      </c>
    </row>
    <row r="26879" spans="1:1" x14ac:dyDescent="0.2">
      <c r="A26879" t="s">
        <v>6682</v>
      </c>
    </row>
    <row r="26880" spans="1:1" x14ac:dyDescent="0.2">
      <c r="A26880" t="s">
        <v>143</v>
      </c>
    </row>
    <row r="26882" spans="1:1" x14ac:dyDescent="0.2">
      <c r="A26882" t="s">
        <v>144</v>
      </c>
    </row>
    <row r="26883" spans="1:1" x14ac:dyDescent="0.2">
      <c r="A26883" t="s">
        <v>145</v>
      </c>
    </row>
    <row r="26884" spans="1:1" x14ac:dyDescent="0.2">
      <c r="A26884" t="s">
        <v>146</v>
      </c>
    </row>
    <row r="26885" spans="1:1" x14ac:dyDescent="0.2">
      <c r="A26885" t="s">
        <v>6683</v>
      </c>
    </row>
    <row r="26886" spans="1:1" x14ac:dyDescent="0.2">
      <c r="A26886" t="s">
        <v>6684</v>
      </c>
    </row>
    <row r="26887" spans="1:1" x14ac:dyDescent="0.2">
      <c r="A26887" t="s">
        <v>6224</v>
      </c>
    </row>
    <row r="26888" spans="1:1" x14ac:dyDescent="0.2">
      <c r="A26888" t="s">
        <v>150</v>
      </c>
    </row>
    <row r="26889" spans="1:1" x14ac:dyDescent="0.2">
      <c r="A26889" t="s">
        <v>158</v>
      </c>
    </row>
    <row r="26890" spans="1:1" x14ac:dyDescent="0.2">
      <c r="A26890" t="s">
        <v>152</v>
      </c>
    </row>
    <row r="26891" spans="1:1" x14ac:dyDescent="0.2">
      <c r="A26891" t="s">
        <v>177</v>
      </c>
    </row>
    <row r="26892" spans="1:1" x14ac:dyDescent="0.2">
      <c r="A26892" t="s">
        <v>146</v>
      </c>
    </row>
    <row r="26893" spans="1:1" x14ac:dyDescent="0.2">
      <c r="A26893" t="s">
        <v>6685</v>
      </c>
    </row>
    <row r="26894" spans="1:1" x14ac:dyDescent="0.2">
      <c r="A26894" t="s">
        <v>6686</v>
      </c>
    </row>
    <row r="26895" spans="1:1" x14ac:dyDescent="0.2">
      <c r="A26895" t="s">
        <v>172</v>
      </c>
    </row>
    <row r="26896" spans="1:1" x14ac:dyDescent="0.2">
      <c r="A26896" t="s">
        <v>173</v>
      </c>
    </row>
    <row r="26897" spans="1:1" x14ac:dyDescent="0.2">
      <c r="A26897" t="s">
        <v>152</v>
      </c>
    </row>
    <row r="26898" spans="1:1" x14ac:dyDescent="0.2">
      <c r="A26898" t="s">
        <v>150</v>
      </c>
    </row>
    <row r="26899" spans="1:1" x14ac:dyDescent="0.2">
      <c r="A26899" t="s">
        <v>158</v>
      </c>
    </row>
    <row r="26900" spans="1:1" x14ac:dyDescent="0.2">
      <c r="A26900" t="s">
        <v>177</v>
      </c>
    </row>
    <row r="26901" spans="1:1" x14ac:dyDescent="0.2">
      <c r="A26901" t="s">
        <v>146</v>
      </c>
    </row>
    <row r="26902" spans="1:1" x14ac:dyDescent="0.2">
      <c r="A26902" t="s">
        <v>6687</v>
      </c>
    </row>
    <row r="26903" spans="1:1" x14ac:dyDescent="0.2">
      <c r="A26903" t="s">
        <v>6688</v>
      </c>
    </row>
    <row r="26904" spans="1:1" x14ac:dyDescent="0.2">
      <c r="A26904" t="s">
        <v>6085</v>
      </c>
    </row>
    <row r="26905" spans="1:1" x14ac:dyDescent="0.2">
      <c r="A26905" t="s">
        <v>173</v>
      </c>
    </row>
    <row r="26906" spans="1:1" x14ac:dyDescent="0.2">
      <c r="A26906" t="s">
        <v>152</v>
      </c>
    </row>
    <row r="26907" spans="1:1" x14ac:dyDescent="0.2">
      <c r="A26907" t="s">
        <v>150</v>
      </c>
    </row>
    <row r="26908" spans="1:1" x14ac:dyDescent="0.2">
      <c r="A26908" t="s">
        <v>158</v>
      </c>
    </row>
    <row r="26909" spans="1:1" x14ac:dyDescent="0.2">
      <c r="A26909" t="s">
        <v>177</v>
      </c>
    </row>
    <row r="26910" spans="1:1" x14ac:dyDescent="0.2">
      <c r="A26910" t="s">
        <v>146</v>
      </c>
    </row>
    <row r="26911" spans="1:1" x14ac:dyDescent="0.2">
      <c r="A26911" t="s">
        <v>6689</v>
      </c>
    </row>
    <row r="26912" spans="1:1" x14ac:dyDescent="0.2">
      <c r="A26912" t="s">
        <v>6690</v>
      </c>
    </row>
    <row r="26913" spans="1:1" x14ac:dyDescent="0.2">
      <c r="A26913" t="s">
        <v>172</v>
      </c>
    </row>
    <row r="26914" spans="1:1" x14ac:dyDescent="0.2">
      <c r="A26914" t="s">
        <v>173</v>
      </c>
    </row>
    <row r="26915" spans="1:1" x14ac:dyDescent="0.2">
      <c r="A26915" t="s">
        <v>152</v>
      </c>
    </row>
    <row r="26916" spans="1:1" x14ac:dyDescent="0.2">
      <c r="A26916" t="s">
        <v>150</v>
      </c>
    </row>
    <row r="26917" spans="1:1" x14ac:dyDescent="0.2">
      <c r="A26917" t="s">
        <v>158</v>
      </c>
    </row>
    <row r="26918" spans="1:1" x14ac:dyDescent="0.2">
      <c r="A26918" t="s">
        <v>177</v>
      </c>
    </row>
    <row r="26919" spans="1:1" x14ac:dyDescent="0.2">
      <c r="A26919" t="s">
        <v>146</v>
      </c>
    </row>
    <row r="26920" spans="1:1" x14ac:dyDescent="0.2">
      <c r="A26920" t="s">
        <v>6691</v>
      </c>
    </row>
    <row r="26921" spans="1:1" x14ac:dyDescent="0.2">
      <c r="A26921" t="s">
        <v>6692</v>
      </c>
    </row>
    <row r="26922" spans="1:1" x14ac:dyDescent="0.2">
      <c r="A26922" t="s">
        <v>172</v>
      </c>
    </row>
    <row r="26923" spans="1:1" x14ac:dyDescent="0.2">
      <c r="A26923" t="s">
        <v>173</v>
      </c>
    </row>
    <row r="26924" spans="1:1" x14ac:dyDescent="0.2">
      <c r="A26924" t="s">
        <v>152</v>
      </c>
    </row>
    <row r="26925" spans="1:1" x14ac:dyDescent="0.2">
      <c r="A26925" t="s">
        <v>150</v>
      </c>
    </row>
    <row r="26926" spans="1:1" x14ac:dyDescent="0.2">
      <c r="A26926" t="s">
        <v>158</v>
      </c>
    </row>
    <row r="26927" spans="1:1" x14ac:dyDescent="0.2">
      <c r="A26927" t="s">
        <v>177</v>
      </c>
    </row>
    <row r="26928" spans="1:1" x14ac:dyDescent="0.2">
      <c r="A26928" t="s">
        <v>146</v>
      </c>
    </row>
    <row r="26929" spans="1:1" x14ac:dyDescent="0.2">
      <c r="A26929" t="s">
        <v>6693</v>
      </c>
    </row>
    <row r="26930" spans="1:1" x14ac:dyDescent="0.2">
      <c r="A26930" t="s">
        <v>6694</v>
      </c>
    </row>
    <row r="26931" spans="1:1" x14ac:dyDescent="0.2">
      <c r="A26931" t="s">
        <v>6092</v>
      </c>
    </row>
    <row r="26932" spans="1:1" x14ac:dyDescent="0.2">
      <c r="A26932" t="s">
        <v>173</v>
      </c>
    </row>
    <row r="26933" spans="1:1" x14ac:dyDescent="0.2">
      <c r="A26933" t="s">
        <v>152</v>
      </c>
    </row>
    <row r="26934" spans="1:1" x14ac:dyDescent="0.2">
      <c r="A26934" t="s">
        <v>150</v>
      </c>
    </row>
    <row r="26935" spans="1:1" x14ac:dyDescent="0.2">
      <c r="A26935" t="s">
        <v>158</v>
      </c>
    </row>
    <row r="26936" spans="1:1" x14ac:dyDescent="0.2">
      <c r="A26936" t="s">
        <v>177</v>
      </c>
    </row>
    <row r="26937" spans="1:1" x14ac:dyDescent="0.2">
      <c r="A26937" t="s">
        <v>146</v>
      </c>
    </row>
    <row r="26938" spans="1:1" x14ac:dyDescent="0.2">
      <c r="A26938" t="s">
        <v>6695</v>
      </c>
    </row>
    <row r="26939" spans="1:1" x14ac:dyDescent="0.2">
      <c r="A26939" t="s">
        <v>6696</v>
      </c>
    </row>
    <row r="26940" spans="1:1" x14ac:dyDescent="0.2">
      <c r="A26940" t="s">
        <v>6085</v>
      </c>
    </row>
    <row r="26941" spans="1:1" x14ac:dyDescent="0.2">
      <c r="A26941" t="s">
        <v>173</v>
      </c>
    </row>
    <row r="26942" spans="1:1" x14ac:dyDescent="0.2">
      <c r="A26942" t="s">
        <v>152</v>
      </c>
    </row>
    <row r="26943" spans="1:1" x14ac:dyDescent="0.2">
      <c r="A26943" t="s">
        <v>150</v>
      </c>
    </row>
    <row r="26944" spans="1:1" x14ac:dyDescent="0.2">
      <c r="A26944" t="s">
        <v>158</v>
      </c>
    </row>
    <row r="26945" spans="1:1" x14ac:dyDescent="0.2">
      <c r="A26945" t="s">
        <v>177</v>
      </c>
    </row>
    <row r="26946" spans="1:1" x14ac:dyDescent="0.2">
      <c r="A26946" t="s">
        <v>146</v>
      </c>
    </row>
    <row r="26947" spans="1:1" x14ac:dyDescent="0.2">
      <c r="A26947" t="s">
        <v>6697</v>
      </c>
    </row>
    <row r="26948" spans="1:1" x14ac:dyDescent="0.2">
      <c r="A26948" t="s">
        <v>143</v>
      </c>
    </row>
    <row r="26950" spans="1:1" x14ac:dyDescent="0.2">
      <c r="A26950" t="s">
        <v>144</v>
      </c>
    </row>
    <row r="26951" spans="1:1" x14ac:dyDescent="0.2">
      <c r="A26951" t="s">
        <v>145</v>
      </c>
    </row>
    <row r="26952" spans="1:1" x14ac:dyDescent="0.2">
      <c r="A26952" t="s">
        <v>146</v>
      </c>
    </row>
    <row r="26953" spans="1:1" x14ac:dyDescent="0.2">
      <c r="A26953" t="s">
        <v>6698</v>
      </c>
    </row>
    <row r="26954" spans="1:1" x14ac:dyDescent="0.2">
      <c r="A26954" t="s">
        <v>6699</v>
      </c>
    </row>
    <row r="26955" spans="1:1" x14ac:dyDescent="0.2">
      <c r="A26955" t="s">
        <v>172</v>
      </c>
    </row>
    <row r="26956" spans="1:1" x14ac:dyDescent="0.2">
      <c r="A26956" t="s">
        <v>173</v>
      </c>
    </row>
    <row r="26957" spans="1:1" x14ac:dyDescent="0.2">
      <c r="A26957" t="s">
        <v>152</v>
      </c>
    </row>
    <row r="26958" spans="1:1" x14ac:dyDescent="0.2">
      <c r="A26958" t="s">
        <v>150</v>
      </c>
    </row>
    <row r="26959" spans="1:1" x14ac:dyDescent="0.2">
      <c r="A26959" t="s">
        <v>158</v>
      </c>
    </row>
    <row r="26960" spans="1:1" x14ac:dyDescent="0.2">
      <c r="A26960" t="s">
        <v>177</v>
      </c>
    </row>
    <row r="26961" spans="1:1" x14ac:dyDescent="0.2">
      <c r="A26961" t="s">
        <v>146</v>
      </c>
    </row>
    <row r="26962" spans="1:1" x14ac:dyDescent="0.2">
      <c r="A26962" t="s">
        <v>6700</v>
      </c>
    </row>
    <row r="26963" spans="1:1" x14ac:dyDescent="0.2">
      <c r="A26963" t="s">
        <v>6701</v>
      </c>
    </row>
    <row r="26964" spans="1:1" x14ac:dyDescent="0.2">
      <c r="A26964" t="s">
        <v>6085</v>
      </c>
    </row>
    <row r="26965" spans="1:1" x14ac:dyDescent="0.2">
      <c r="A26965" t="s">
        <v>173</v>
      </c>
    </row>
    <row r="26966" spans="1:1" x14ac:dyDescent="0.2">
      <c r="A26966" t="s">
        <v>152</v>
      </c>
    </row>
    <row r="26967" spans="1:1" x14ac:dyDescent="0.2">
      <c r="A26967" t="s">
        <v>150</v>
      </c>
    </row>
    <row r="26968" spans="1:1" x14ac:dyDescent="0.2">
      <c r="A26968" t="s">
        <v>158</v>
      </c>
    </row>
    <row r="26969" spans="1:1" x14ac:dyDescent="0.2">
      <c r="A26969" t="s">
        <v>177</v>
      </c>
    </row>
    <row r="26970" spans="1:1" x14ac:dyDescent="0.2">
      <c r="A26970" t="s">
        <v>146</v>
      </c>
    </row>
    <row r="26971" spans="1:1" x14ac:dyDescent="0.2">
      <c r="A26971" t="s">
        <v>6702</v>
      </c>
    </row>
    <row r="26972" spans="1:1" x14ac:dyDescent="0.2">
      <c r="A26972" t="s">
        <v>6703</v>
      </c>
    </row>
    <row r="26973" spans="1:1" x14ac:dyDescent="0.2">
      <c r="A26973" t="s">
        <v>172</v>
      </c>
    </row>
    <row r="26974" spans="1:1" x14ac:dyDescent="0.2">
      <c r="A26974" t="s">
        <v>173</v>
      </c>
    </row>
    <row r="26975" spans="1:1" x14ac:dyDescent="0.2">
      <c r="A26975" t="s">
        <v>152</v>
      </c>
    </row>
    <row r="26976" spans="1:1" x14ac:dyDescent="0.2">
      <c r="A26976" t="s">
        <v>150</v>
      </c>
    </row>
    <row r="26977" spans="1:1" x14ac:dyDescent="0.2">
      <c r="A26977" t="s">
        <v>158</v>
      </c>
    </row>
    <row r="26978" spans="1:1" x14ac:dyDescent="0.2">
      <c r="A26978" t="s">
        <v>177</v>
      </c>
    </row>
    <row r="26979" spans="1:1" x14ac:dyDescent="0.2">
      <c r="A26979" t="s">
        <v>146</v>
      </c>
    </row>
    <row r="26980" spans="1:1" x14ac:dyDescent="0.2">
      <c r="A26980" t="s">
        <v>6704</v>
      </c>
    </row>
    <row r="26981" spans="1:1" x14ac:dyDescent="0.2">
      <c r="A26981" t="s">
        <v>6705</v>
      </c>
    </row>
    <row r="26982" spans="1:1" x14ac:dyDescent="0.2">
      <c r="A26982" t="s">
        <v>172</v>
      </c>
    </row>
    <row r="26983" spans="1:1" x14ac:dyDescent="0.2">
      <c r="A26983" t="s">
        <v>173</v>
      </c>
    </row>
    <row r="26984" spans="1:1" x14ac:dyDescent="0.2">
      <c r="A26984" t="s">
        <v>152</v>
      </c>
    </row>
    <row r="26985" spans="1:1" x14ac:dyDescent="0.2">
      <c r="A26985" t="s">
        <v>150</v>
      </c>
    </row>
    <row r="26986" spans="1:1" x14ac:dyDescent="0.2">
      <c r="A26986" t="s">
        <v>158</v>
      </c>
    </row>
    <row r="26987" spans="1:1" x14ac:dyDescent="0.2">
      <c r="A26987" t="s">
        <v>177</v>
      </c>
    </row>
    <row r="26988" spans="1:1" x14ac:dyDescent="0.2">
      <c r="A26988" t="s">
        <v>146</v>
      </c>
    </row>
    <row r="26989" spans="1:1" x14ac:dyDescent="0.2">
      <c r="A26989" t="s">
        <v>6706</v>
      </c>
    </row>
    <row r="26990" spans="1:1" x14ac:dyDescent="0.2">
      <c r="A26990" t="s">
        <v>6707</v>
      </c>
    </row>
    <row r="26991" spans="1:1" x14ac:dyDescent="0.2">
      <c r="A26991" t="s">
        <v>172</v>
      </c>
    </row>
    <row r="26992" spans="1:1" x14ac:dyDescent="0.2">
      <c r="A26992" t="s">
        <v>173</v>
      </c>
    </row>
    <row r="26993" spans="1:1" x14ac:dyDescent="0.2">
      <c r="A26993" t="s">
        <v>152</v>
      </c>
    </row>
    <row r="26994" spans="1:1" x14ac:dyDescent="0.2">
      <c r="A26994" t="s">
        <v>150</v>
      </c>
    </row>
    <row r="26995" spans="1:1" x14ac:dyDescent="0.2">
      <c r="A26995" t="s">
        <v>158</v>
      </c>
    </row>
    <row r="26996" spans="1:1" x14ac:dyDescent="0.2">
      <c r="A26996" t="s">
        <v>177</v>
      </c>
    </row>
    <row r="26997" spans="1:1" x14ac:dyDescent="0.2">
      <c r="A26997" t="s">
        <v>146</v>
      </c>
    </row>
    <row r="26998" spans="1:1" x14ac:dyDescent="0.2">
      <c r="A26998" t="s">
        <v>6708</v>
      </c>
    </row>
    <row r="26999" spans="1:1" x14ac:dyDescent="0.2">
      <c r="A26999" t="s">
        <v>6709</v>
      </c>
    </row>
    <row r="27000" spans="1:1" x14ac:dyDescent="0.2">
      <c r="A27000" t="s">
        <v>172</v>
      </c>
    </row>
    <row r="27001" spans="1:1" x14ac:dyDescent="0.2">
      <c r="A27001" t="s">
        <v>173</v>
      </c>
    </row>
    <row r="27002" spans="1:1" x14ac:dyDescent="0.2">
      <c r="A27002" t="s">
        <v>152</v>
      </c>
    </row>
    <row r="27003" spans="1:1" x14ac:dyDescent="0.2">
      <c r="A27003" t="s">
        <v>150</v>
      </c>
    </row>
    <row r="27004" spans="1:1" x14ac:dyDescent="0.2">
      <c r="A27004" t="s">
        <v>158</v>
      </c>
    </row>
    <row r="27005" spans="1:1" x14ac:dyDescent="0.2">
      <c r="A27005" t="s">
        <v>177</v>
      </c>
    </row>
    <row r="27006" spans="1:1" x14ac:dyDescent="0.2">
      <c r="A27006" t="s">
        <v>146</v>
      </c>
    </row>
    <row r="27007" spans="1:1" x14ac:dyDescent="0.2">
      <c r="A27007" t="s">
        <v>6710</v>
      </c>
    </row>
    <row r="27008" spans="1:1" x14ac:dyDescent="0.2">
      <c r="A27008" t="s">
        <v>6711</v>
      </c>
    </row>
    <row r="27009" spans="1:1" x14ac:dyDescent="0.2">
      <c r="A27009" t="s">
        <v>172</v>
      </c>
    </row>
    <row r="27010" spans="1:1" x14ac:dyDescent="0.2">
      <c r="A27010" t="s">
        <v>173</v>
      </c>
    </row>
    <row r="27011" spans="1:1" x14ac:dyDescent="0.2">
      <c r="A27011" t="s">
        <v>152</v>
      </c>
    </row>
    <row r="27012" spans="1:1" x14ac:dyDescent="0.2">
      <c r="A27012" t="s">
        <v>150</v>
      </c>
    </row>
    <row r="27013" spans="1:1" x14ac:dyDescent="0.2">
      <c r="A27013" t="s">
        <v>158</v>
      </c>
    </row>
    <row r="27014" spans="1:1" x14ac:dyDescent="0.2">
      <c r="A27014" t="s">
        <v>177</v>
      </c>
    </row>
    <row r="27015" spans="1:1" x14ac:dyDescent="0.2">
      <c r="A27015" t="s">
        <v>146</v>
      </c>
    </row>
    <row r="27016" spans="1:1" x14ac:dyDescent="0.2">
      <c r="A27016" t="s">
        <v>6712</v>
      </c>
    </row>
    <row r="27017" spans="1:1" x14ac:dyDescent="0.2">
      <c r="A27017" t="s">
        <v>143</v>
      </c>
    </row>
    <row r="27019" spans="1:1" x14ac:dyDescent="0.2">
      <c r="A27019" t="s">
        <v>144</v>
      </c>
    </row>
    <row r="27020" spans="1:1" x14ac:dyDescent="0.2">
      <c r="A27020" t="s">
        <v>145</v>
      </c>
    </row>
    <row r="27021" spans="1:1" x14ac:dyDescent="0.2">
      <c r="A27021" t="s">
        <v>146</v>
      </c>
    </row>
    <row r="27022" spans="1:1" x14ac:dyDescent="0.2">
      <c r="A27022" t="s">
        <v>6713</v>
      </c>
    </row>
    <row r="27023" spans="1:1" x14ac:dyDescent="0.2">
      <c r="A27023" t="s">
        <v>6714</v>
      </c>
    </row>
    <row r="27024" spans="1:1" x14ac:dyDescent="0.2">
      <c r="A27024" t="s">
        <v>172</v>
      </c>
    </row>
    <row r="27025" spans="1:1" x14ac:dyDescent="0.2">
      <c r="A27025" t="s">
        <v>173</v>
      </c>
    </row>
    <row r="27026" spans="1:1" x14ac:dyDescent="0.2">
      <c r="A27026" t="s">
        <v>152</v>
      </c>
    </row>
    <row r="27027" spans="1:1" x14ac:dyDescent="0.2">
      <c r="A27027" t="s">
        <v>150</v>
      </c>
    </row>
    <row r="27028" spans="1:1" x14ac:dyDescent="0.2">
      <c r="A27028" t="s">
        <v>158</v>
      </c>
    </row>
    <row r="27029" spans="1:1" x14ac:dyDescent="0.2">
      <c r="A27029" t="s">
        <v>177</v>
      </c>
    </row>
    <row r="27030" spans="1:1" x14ac:dyDescent="0.2">
      <c r="A27030" t="s">
        <v>146</v>
      </c>
    </row>
    <row r="27031" spans="1:1" x14ac:dyDescent="0.2">
      <c r="A27031" t="s">
        <v>6715</v>
      </c>
    </row>
    <row r="27032" spans="1:1" x14ac:dyDescent="0.2">
      <c r="A27032" t="s">
        <v>6716</v>
      </c>
    </row>
    <row r="27033" spans="1:1" x14ac:dyDescent="0.2">
      <c r="A27033" t="s">
        <v>172</v>
      </c>
    </row>
    <row r="27034" spans="1:1" x14ac:dyDescent="0.2">
      <c r="A27034" t="s">
        <v>173</v>
      </c>
    </row>
    <row r="27035" spans="1:1" x14ac:dyDescent="0.2">
      <c r="A27035" t="s">
        <v>152</v>
      </c>
    </row>
    <row r="27036" spans="1:1" x14ac:dyDescent="0.2">
      <c r="A27036" t="s">
        <v>150</v>
      </c>
    </row>
    <row r="27037" spans="1:1" x14ac:dyDescent="0.2">
      <c r="A27037" t="s">
        <v>158</v>
      </c>
    </row>
    <row r="27038" spans="1:1" x14ac:dyDescent="0.2">
      <c r="A27038" t="s">
        <v>177</v>
      </c>
    </row>
    <row r="27039" spans="1:1" x14ac:dyDescent="0.2">
      <c r="A27039" t="s">
        <v>146</v>
      </c>
    </row>
    <row r="27040" spans="1:1" x14ac:dyDescent="0.2">
      <c r="A27040" t="s">
        <v>6717</v>
      </c>
    </row>
    <row r="27041" spans="1:1" x14ac:dyDescent="0.2">
      <c r="A27041" t="s">
        <v>6718</v>
      </c>
    </row>
    <row r="27042" spans="1:1" x14ac:dyDescent="0.2">
      <c r="A27042" t="s">
        <v>6163</v>
      </c>
    </row>
    <row r="27043" spans="1:1" x14ac:dyDescent="0.2">
      <c r="A27043" t="s">
        <v>173</v>
      </c>
    </row>
    <row r="27044" spans="1:1" x14ac:dyDescent="0.2">
      <c r="A27044" t="s">
        <v>152</v>
      </c>
    </row>
    <row r="27045" spans="1:1" x14ac:dyDescent="0.2">
      <c r="A27045" t="s">
        <v>150</v>
      </c>
    </row>
    <row r="27046" spans="1:1" x14ac:dyDescent="0.2">
      <c r="A27046" t="s">
        <v>158</v>
      </c>
    </row>
    <row r="27047" spans="1:1" x14ac:dyDescent="0.2">
      <c r="A27047" t="s">
        <v>177</v>
      </c>
    </row>
    <row r="27048" spans="1:1" x14ac:dyDescent="0.2">
      <c r="A27048" t="s">
        <v>146</v>
      </c>
    </row>
    <row r="27049" spans="1:1" x14ac:dyDescent="0.2">
      <c r="A27049" t="s">
        <v>6719</v>
      </c>
    </row>
    <row r="27050" spans="1:1" x14ac:dyDescent="0.2">
      <c r="A27050" t="s">
        <v>6720</v>
      </c>
    </row>
    <row r="27051" spans="1:1" x14ac:dyDescent="0.2">
      <c r="A27051" t="s">
        <v>172</v>
      </c>
    </row>
    <row r="27052" spans="1:1" x14ac:dyDescent="0.2">
      <c r="A27052" t="s">
        <v>173</v>
      </c>
    </row>
    <row r="27053" spans="1:1" x14ac:dyDescent="0.2">
      <c r="A27053" t="s">
        <v>152</v>
      </c>
    </row>
    <row r="27054" spans="1:1" x14ac:dyDescent="0.2">
      <c r="A27054" t="s">
        <v>150</v>
      </c>
    </row>
    <row r="27055" spans="1:1" x14ac:dyDescent="0.2">
      <c r="A27055" t="s">
        <v>158</v>
      </c>
    </row>
    <row r="27056" spans="1:1" x14ac:dyDescent="0.2">
      <c r="A27056" t="s">
        <v>177</v>
      </c>
    </row>
    <row r="27057" spans="1:1" x14ac:dyDescent="0.2">
      <c r="A27057" t="s">
        <v>146</v>
      </c>
    </row>
    <row r="27058" spans="1:1" x14ac:dyDescent="0.2">
      <c r="A27058" t="s">
        <v>6721</v>
      </c>
    </row>
    <row r="27059" spans="1:1" x14ac:dyDescent="0.2">
      <c r="A27059" t="s">
        <v>6722</v>
      </c>
    </row>
    <row r="27060" spans="1:1" x14ac:dyDescent="0.2">
      <c r="A27060" t="s">
        <v>172</v>
      </c>
    </row>
    <row r="27061" spans="1:1" x14ac:dyDescent="0.2">
      <c r="A27061" t="s">
        <v>173</v>
      </c>
    </row>
    <row r="27062" spans="1:1" x14ac:dyDescent="0.2">
      <c r="A27062" t="s">
        <v>152</v>
      </c>
    </row>
    <row r="27063" spans="1:1" x14ac:dyDescent="0.2">
      <c r="A27063" t="s">
        <v>150</v>
      </c>
    </row>
    <row r="27064" spans="1:1" x14ac:dyDescent="0.2">
      <c r="A27064" t="s">
        <v>158</v>
      </c>
    </row>
    <row r="27065" spans="1:1" x14ac:dyDescent="0.2">
      <c r="A27065" t="s">
        <v>177</v>
      </c>
    </row>
    <row r="27066" spans="1:1" x14ac:dyDescent="0.2">
      <c r="A27066" t="s">
        <v>146</v>
      </c>
    </row>
    <row r="27067" spans="1:1" x14ac:dyDescent="0.2">
      <c r="A27067" t="s">
        <v>6723</v>
      </c>
    </row>
    <row r="27068" spans="1:1" x14ac:dyDescent="0.2">
      <c r="A27068" t="s">
        <v>6724</v>
      </c>
    </row>
    <row r="27069" spans="1:1" x14ac:dyDescent="0.2">
      <c r="A27069" t="s">
        <v>6725</v>
      </c>
    </row>
    <row r="27070" spans="1:1" x14ac:dyDescent="0.2">
      <c r="A27070" t="s">
        <v>6726</v>
      </c>
    </row>
    <row r="27071" spans="1:1" x14ac:dyDescent="0.2">
      <c r="A27071" t="s">
        <v>152</v>
      </c>
    </row>
    <row r="27072" spans="1:1" x14ac:dyDescent="0.2">
      <c r="A27072" t="s">
        <v>6727</v>
      </c>
    </row>
    <row r="27073" spans="1:1" x14ac:dyDescent="0.2">
      <c r="A27073" t="s">
        <v>150</v>
      </c>
    </row>
    <row r="27074" spans="1:1" x14ac:dyDescent="0.2">
      <c r="A27074" t="s">
        <v>158</v>
      </c>
    </row>
    <row r="27075" spans="1:1" x14ac:dyDescent="0.2">
      <c r="A27075" t="s">
        <v>177</v>
      </c>
    </row>
    <row r="27076" spans="1:1" x14ac:dyDescent="0.2">
      <c r="A27076" t="s">
        <v>146</v>
      </c>
    </row>
    <row r="27077" spans="1:1" x14ac:dyDescent="0.2">
      <c r="A27077" t="s">
        <v>6728</v>
      </c>
    </row>
    <row r="27078" spans="1:1" x14ac:dyDescent="0.2">
      <c r="A27078" t="s">
        <v>6729</v>
      </c>
    </row>
    <row r="27079" spans="1:1" x14ac:dyDescent="0.2">
      <c r="A27079" t="s">
        <v>172</v>
      </c>
    </row>
    <row r="27080" spans="1:1" x14ac:dyDescent="0.2">
      <c r="A27080" t="s">
        <v>173</v>
      </c>
    </row>
    <row r="27081" spans="1:1" x14ac:dyDescent="0.2">
      <c r="A27081" t="s">
        <v>152</v>
      </c>
    </row>
    <row r="27082" spans="1:1" x14ac:dyDescent="0.2">
      <c r="A27082" t="s">
        <v>150</v>
      </c>
    </row>
    <row r="27083" spans="1:1" x14ac:dyDescent="0.2">
      <c r="A27083" t="s">
        <v>158</v>
      </c>
    </row>
    <row r="27084" spans="1:1" x14ac:dyDescent="0.2">
      <c r="A27084" t="s">
        <v>177</v>
      </c>
    </row>
    <row r="27085" spans="1:1" x14ac:dyDescent="0.2">
      <c r="A27085" t="s">
        <v>146</v>
      </c>
    </row>
    <row r="27086" spans="1:1" x14ac:dyDescent="0.2">
      <c r="A27086" t="s">
        <v>6730</v>
      </c>
    </row>
    <row r="27087" spans="1:1" x14ac:dyDescent="0.2">
      <c r="A27087" t="s">
        <v>143</v>
      </c>
    </row>
    <row r="27089" spans="1:1" x14ac:dyDescent="0.2">
      <c r="A27089" t="s">
        <v>144</v>
      </c>
    </row>
    <row r="27090" spans="1:1" x14ac:dyDescent="0.2">
      <c r="A27090" t="s">
        <v>145</v>
      </c>
    </row>
    <row r="27091" spans="1:1" x14ac:dyDescent="0.2">
      <c r="A27091" t="s">
        <v>146</v>
      </c>
    </row>
    <row r="27092" spans="1:1" x14ac:dyDescent="0.2">
      <c r="A27092" t="s">
        <v>6731</v>
      </c>
    </row>
    <row r="27093" spans="1:1" x14ac:dyDescent="0.2">
      <c r="A27093" t="s">
        <v>6732</v>
      </c>
    </row>
    <row r="27094" spans="1:1" x14ac:dyDescent="0.2">
      <c r="A27094" t="s">
        <v>172</v>
      </c>
    </row>
    <row r="27095" spans="1:1" x14ac:dyDescent="0.2">
      <c r="A27095" t="s">
        <v>173</v>
      </c>
    </row>
    <row r="27096" spans="1:1" x14ac:dyDescent="0.2">
      <c r="A27096" t="s">
        <v>152</v>
      </c>
    </row>
    <row r="27097" spans="1:1" x14ac:dyDescent="0.2">
      <c r="A27097" t="s">
        <v>150</v>
      </c>
    </row>
    <row r="27098" spans="1:1" x14ac:dyDescent="0.2">
      <c r="A27098" t="s">
        <v>158</v>
      </c>
    </row>
    <row r="27099" spans="1:1" x14ac:dyDescent="0.2">
      <c r="A27099" t="s">
        <v>177</v>
      </c>
    </row>
    <row r="27100" spans="1:1" x14ac:dyDescent="0.2">
      <c r="A27100" t="s">
        <v>146</v>
      </c>
    </row>
    <row r="27101" spans="1:1" x14ac:dyDescent="0.2">
      <c r="A27101" t="s">
        <v>6733</v>
      </c>
    </row>
    <row r="27102" spans="1:1" x14ac:dyDescent="0.2">
      <c r="A27102" t="s">
        <v>6734</v>
      </c>
    </row>
    <row r="27103" spans="1:1" x14ac:dyDescent="0.2">
      <c r="A27103" t="s">
        <v>172</v>
      </c>
    </row>
    <row r="27104" spans="1:1" x14ac:dyDescent="0.2">
      <c r="A27104" t="s">
        <v>173</v>
      </c>
    </row>
    <row r="27105" spans="1:1" x14ac:dyDescent="0.2">
      <c r="A27105" t="s">
        <v>152</v>
      </c>
    </row>
    <row r="27106" spans="1:1" x14ac:dyDescent="0.2">
      <c r="A27106" t="s">
        <v>150</v>
      </c>
    </row>
    <row r="27107" spans="1:1" x14ac:dyDescent="0.2">
      <c r="A27107" t="s">
        <v>158</v>
      </c>
    </row>
    <row r="27108" spans="1:1" x14ac:dyDescent="0.2">
      <c r="A27108" t="s">
        <v>177</v>
      </c>
    </row>
    <row r="27109" spans="1:1" x14ac:dyDescent="0.2">
      <c r="A27109" t="s">
        <v>146</v>
      </c>
    </row>
    <row r="27110" spans="1:1" x14ac:dyDescent="0.2">
      <c r="A27110" t="s">
        <v>6735</v>
      </c>
    </row>
    <row r="27111" spans="1:1" x14ac:dyDescent="0.2">
      <c r="A27111" t="s">
        <v>6736</v>
      </c>
    </row>
    <row r="27112" spans="1:1" x14ac:dyDescent="0.2">
      <c r="A27112" t="s">
        <v>6737</v>
      </c>
    </row>
    <row r="27113" spans="1:1" x14ac:dyDescent="0.2">
      <c r="A27113" t="s">
        <v>6738</v>
      </c>
    </row>
    <row r="27114" spans="1:1" x14ac:dyDescent="0.2">
      <c r="A27114" t="s">
        <v>152</v>
      </c>
    </row>
    <row r="27115" spans="1:1" x14ac:dyDescent="0.2">
      <c r="A27115" t="s">
        <v>6739</v>
      </c>
    </row>
    <row r="27116" spans="1:1" x14ac:dyDescent="0.2">
      <c r="A27116" t="s">
        <v>150</v>
      </c>
    </row>
    <row r="27117" spans="1:1" x14ac:dyDescent="0.2">
      <c r="A27117" t="s">
        <v>158</v>
      </c>
    </row>
    <row r="27118" spans="1:1" x14ac:dyDescent="0.2">
      <c r="A27118" t="s">
        <v>177</v>
      </c>
    </row>
    <row r="27119" spans="1:1" x14ac:dyDescent="0.2">
      <c r="A27119" t="s">
        <v>146</v>
      </c>
    </row>
    <row r="27120" spans="1:1" x14ac:dyDescent="0.2">
      <c r="A27120" t="s">
        <v>6740</v>
      </c>
    </row>
    <row r="27121" spans="1:1" x14ac:dyDescent="0.2">
      <c r="A27121" t="s">
        <v>6741</v>
      </c>
    </row>
    <row r="27122" spans="1:1" x14ac:dyDescent="0.2">
      <c r="A27122" t="s">
        <v>172</v>
      </c>
    </row>
    <row r="27123" spans="1:1" x14ac:dyDescent="0.2">
      <c r="A27123" t="s">
        <v>173</v>
      </c>
    </row>
    <row r="27124" spans="1:1" x14ac:dyDescent="0.2">
      <c r="A27124" t="s">
        <v>152</v>
      </c>
    </row>
    <row r="27125" spans="1:1" x14ac:dyDescent="0.2">
      <c r="A27125" t="s">
        <v>150</v>
      </c>
    </row>
    <row r="27126" spans="1:1" x14ac:dyDescent="0.2">
      <c r="A27126" t="s">
        <v>158</v>
      </c>
    </row>
    <row r="27127" spans="1:1" x14ac:dyDescent="0.2">
      <c r="A27127" t="s">
        <v>177</v>
      </c>
    </row>
    <row r="27128" spans="1:1" x14ac:dyDescent="0.2">
      <c r="A27128" t="s">
        <v>146</v>
      </c>
    </row>
    <row r="27129" spans="1:1" x14ac:dyDescent="0.2">
      <c r="A27129" t="s">
        <v>6742</v>
      </c>
    </row>
    <row r="27130" spans="1:1" x14ac:dyDescent="0.2">
      <c r="A27130" t="s">
        <v>6743</v>
      </c>
    </row>
    <row r="27131" spans="1:1" x14ac:dyDescent="0.2">
      <c r="A27131" t="s">
        <v>172</v>
      </c>
    </row>
    <row r="27132" spans="1:1" x14ac:dyDescent="0.2">
      <c r="A27132" t="s">
        <v>173</v>
      </c>
    </row>
    <row r="27133" spans="1:1" x14ac:dyDescent="0.2">
      <c r="A27133" t="s">
        <v>152</v>
      </c>
    </row>
    <row r="27134" spans="1:1" x14ac:dyDescent="0.2">
      <c r="A27134" t="s">
        <v>150</v>
      </c>
    </row>
    <row r="27135" spans="1:1" x14ac:dyDescent="0.2">
      <c r="A27135" t="s">
        <v>158</v>
      </c>
    </row>
    <row r="27136" spans="1:1" x14ac:dyDescent="0.2">
      <c r="A27136" t="s">
        <v>177</v>
      </c>
    </row>
    <row r="27137" spans="1:1" x14ac:dyDescent="0.2">
      <c r="A27137" t="s">
        <v>146</v>
      </c>
    </row>
    <row r="27138" spans="1:1" x14ac:dyDescent="0.2">
      <c r="A27138" t="s">
        <v>6744</v>
      </c>
    </row>
    <row r="27139" spans="1:1" x14ac:dyDescent="0.2">
      <c r="A27139" t="s">
        <v>6745</v>
      </c>
    </row>
    <row r="27140" spans="1:1" x14ac:dyDescent="0.2">
      <c r="A27140" t="s">
        <v>172</v>
      </c>
    </row>
    <row r="27141" spans="1:1" x14ac:dyDescent="0.2">
      <c r="A27141" t="s">
        <v>173</v>
      </c>
    </row>
    <row r="27142" spans="1:1" x14ac:dyDescent="0.2">
      <c r="A27142" t="s">
        <v>152</v>
      </c>
    </row>
    <row r="27143" spans="1:1" x14ac:dyDescent="0.2">
      <c r="A27143" t="s">
        <v>150</v>
      </c>
    </row>
    <row r="27144" spans="1:1" x14ac:dyDescent="0.2">
      <c r="A27144" t="s">
        <v>158</v>
      </c>
    </row>
    <row r="27145" spans="1:1" x14ac:dyDescent="0.2">
      <c r="A27145" t="s">
        <v>177</v>
      </c>
    </row>
    <row r="27146" spans="1:1" x14ac:dyDescent="0.2">
      <c r="A27146" t="s">
        <v>146</v>
      </c>
    </row>
    <row r="27147" spans="1:1" x14ac:dyDescent="0.2">
      <c r="A27147" t="s">
        <v>6746</v>
      </c>
    </row>
    <row r="27148" spans="1:1" x14ac:dyDescent="0.2">
      <c r="A27148" t="s">
        <v>6747</v>
      </c>
    </row>
    <row r="27149" spans="1:1" x14ac:dyDescent="0.2">
      <c r="A27149" t="s">
        <v>172</v>
      </c>
    </row>
    <row r="27150" spans="1:1" x14ac:dyDescent="0.2">
      <c r="A27150" t="s">
        <v>173</v>
      </c>
    </row>
    <row r="27151" spans="1:1" x14ac:dyDescent="0.2">
      <c r="A27151" t="s">
        <v>152</v>
      </c>
    </row>
    <row r="27152" spans="1:1" x14ac:dyDescent="0.2">
      <c r="A27152" t="s">
        <v>150</v>
      </c>
    </row>
    <row r="27153" spans="1:1" x14ac:dyDescent="0.2">
      <c r="A27153" t="s">
        <v>158</v>
      </c>
    </row>
    <row r="27154" spans="1:1" x14ac:dyDescent="0.2">
      <c r="A27154" t="s">
        <v>177</v>
      </c>
    </row>
    <row r="27155" spans="1:1" x14ac:dyDescent="0.2">
      <c r="A27155" t="s">
        <v>146</v>
      </c>
    </row>
    <row r="27156" spans="1:1" x14ac:dyDescent="0.2">
      <c r="A27156" t="s">
        <v>6748</v>
      </c>
    </row>
    <row r="27157" spans="1:1" x14ac:dyDescent="0.2">
      <c r="A27157" t="s">
        <v>143</v>
      </c>
    </row>
    <row r="27159" spans="1:1" x14ac:dyDescent="0.2">
      <c r="A27159" t="s">
        <v>144</v>
      </c>
    </row>
    <row r="27160" spans="1:1" x14ac:dyDescent="0.2">
      <c r="A27160" t="s">
        <v>145</v>
      </c>
    </row>
    <row r="27161" spans="1:1" x14ac:dyDescent="0.2">
      <c r="A27161" t="s">
        <v>146</v>
      </c>
    </row>
    <row r="27162" spans="1:1" x14ac:dyDescent="0.2">
      <c r="A27162" t="s">
        <v>6749</v>
      </c>
    </row>
    <row r="27163" spans="1:1" x14ac:dyDescent="0.2">
      <c r="A27163" t="s">
        <v>6750</v>
      </c>
    </row>
    <row r="27164" spans="1:1" x14ac:dyDescent="0.2">
      <c r="A27164" t="s">
        <v>172</v>
      </c>
    </row>
    <row r="27165" spans="1:1" x14ac:dyDescent="0.2">
      <c r="A27165" t="s">
        <v>173</v>
      </c>
    </row>
    <row r="27166" spans="1:1" x14ac:dyDescent="0.2">
      <c r="A27166" t="s">
        <v>152</v>
      </c>
    </row>
    <row r="27167" spans="1:1" x14ac:dyDescent="0.2">
      <c r="A27167" t="s">
        <v>150</v>
      </c>
    </row>
    <row r="27168" spans="1:1" x14ac:dyDescent="0.2">
      <c r="A27168" t="s">
        <v>158</v>
      </c>
    </row>
    <row r="27169" spans="1:1" x14ac:dyDescent="0.2">
      <c r="A27169" t="s">
        <v>177</v>
      </c>
    </row>
    <row r="27170" spans="1:1" x14ac:dyDescent="0.2">
      <c r="A27170" t="s">
        <v>146</v>
      </c>
    </row>
    <row r="27171" spans="1:1" x14ac:dyDescent="0.2">
      <c r="A27171" t="s">
        <v>6751</v>
      </c>
    </row>
    <row r="27172" spans="1:1" x14ac:dyDescent="0.2">
      <c r="A27172" t="s">
        <v>6752</v>
      </c>
    </row>
    <row r="27173" spans="1:1" x14ac:dyDescent="0.2">
      <c r="A27173" t="s">
        <v>172</v>
      </c>
    </row>
    <row r="27174" spans="1:1" x14ac:dyDescent="0.2">
      <c r="A27174" t="s">
        <v>173</v>
      </c>
    </row>
    <row r="27175" spans="1:1" x14ac:dyDescent="0.2">
      <c r="A27175" t="s">
        <v>152</v>
      </c>
    </row>
    <row r="27176" spans="1:1" x14ac:dyDescent="0.2">
      <c r="A27176" t="s">
        <v>150</v>
      </c>
    </row>
    <row r="27177" spans="1:1" x14ac:dyDescent="0.2">
      <c r="A27177" t="s">
        <v>158</v>
      </c>
    </row>
    <row r="27178" spans="1:1" x14ac:dyDescent="0.2">
      <c r="A27178" t="s">
        <v>177</v>
      </c>
    </row>
    <row r="27179" spans="1:1" x14ac:dyDescent="0.2">
      <c r="A27179" t="s">
        <v>146</v>
      </c>
    </row>
    <row r="27180" spans="1:1" x14ac:dyDescent="0.2">
      <c r="A27180" t="s">
        <v>6753</v>
      </c>
    </row>
    <row r="27181" spans="1:1" x14ac:dyDescent="0.2">
      <c r="A27181" t="s">
        <v>6754</v>
      </c>
    </row>
    <row r="27182" spans="1:1" x14ac:dyDescent="0.2">
      <c r="A27182" t="s">
        <v>172</v>
      </c>
    </row>
    <row r="27183" spans="1:1" x14ac:dyDescent="0.2">
      <c r="A27183" t="s">
        <v>173</v>
      </c>
    </row>
    <row r="27184" spans="1:1" x14ac:dyDescent="0.2">
      <c r="A27184" t="s">
        <v>152</v>
      </c>
    </row>
    <row r="27185" spans="1:1" x14ac:dyDescent="0.2">
      <c r="A27185" t="s">
        <v>150</v>
      </c>
    </row>
    <row r="27186" spans="1:1" x14ac:dyDescent="0.2">
      <c r="A27186" t="s">
        <v>158</v>
      </c>
    </row>
    <row r="27187" spans="1:1" x14ac:dyDescent="0.2">
      <c r="A27187" t="s">
        <v>177</v>
      </c>
    </row>
    <row r="27188" spans="1:1" x14ac:dyDescent="0.2">
      <c r="A27188" t="s">
        <v>146</v>
      </c>
    </row>
    <row r="27189" spans="1:1" x14ac:dyDescent="0.2">
      <c r="A27189" t="s">
        <v>6755</v>
      </c>
    </row>
    <row r="27190" spans="1:1" x14ac:dyDescent="0.2">
      <c r="A27190" t="s">
        <v>6756</v>
      </c>
    </row>
    <row r="27191" spans="1:1" x14ac:dyDescent="0.2">
      <c r="A27191" t="s">
        <v>172</v>
      </c>
    </row>
    <row r="27192" spans="1:1" x14ac:dyDescent="0.2">
      <c r="A27192" t="s">
        <v>173</v>
      </c>
    </row>
    <row r="27193" spans="1:1" x14ac:dyDescent="0.2">
      <c r="A27193" t="s">
        <v>152</v>
      </c>
    </row>
    <row r="27194" spans="1:1" x14ac:dyDescent="0.2">
      <c r="A27194" t="s">
        <v>150</v>
      </c>
    </row>
    <row r="27195" spans="1:1" x14ac:dyDescent="0.2">
      <c r="A27195" t="s">
        <v>158</v>
      </c>
    </row>
    <row r="27196" spans="1:1" x14ac:dyDescent="0.2">
      <c r="A27196" t="s">
        <v>177</v>
      </c>
    </row>
    <row r="27197" spans="1:1" x14ac:dyDescent="0.2">
      <c r="A27197" t="s">
        <v>146</v>
      </c>
    </row>
    <row r="27198" spans="1:1" x14ac:dyDescent="0.2">
      <c r="A27198" t="s">
        <v>6757</v>
      </c>
    </row>
    <row r="27199" spans="1:1" x14ac:dyDescent="0.2">
      <c r="A27199" t="s">
        <v>6758</v>
      </c>
    </row>
    <row r="27200" spans="1:1" x14ac:dyDescent="0.2">
      <c r="A27200" t="s">
        <v>172</v>
      </c>
    </row>
    <row r="27201" spans="1:1" x14ac:dyDescent="0.2">
      <c r="A27201" t="s">
        <v>173</v>
      </c>
    </row>
    <row r="27202" spans="1:1" x14ac:dyDescent="0.2">
      <c r="A27202" t="s">
        <v>152</v>
      </c>
    </row>
    <row r="27203" spans="1:1" x14ac:dyDescent="0.2">
      <c r="A27203" t="s">
        <v>150</v>
      </c>
    </row>
    <row r="27204" spans="1:1" x14ac:dyDescent="0.2">
      <c r="A27204" t="s">
        <v>158</v>
      </c>
    </row>
    <row r="27205" spans="1:1" x14ac:dyDescent="0.2">
      <c r="A27205" t="s">
        <v>177</v>
      </c>
    </row>
    <row r="27206" spans="1:1" x14ac:dyDescent="0.2">
      <c r="A27206" t="s">
        <v>146</v>
      </c>
    </row>
    <row r="27207" spans="1:1" x14ac:dyDescent="0.2">
      <c r="A27207" t="s">
        <v>6759</v>
      </c>
    </row>
    <row r="27208" spans="1:1" x14ac:dyDescent="0.2">
      <c r="A27208" t="s">
        <v>6760</v>
      </c>
    </row>
    <row r="27209" spans="1:1" x14ac:dyDescent="0.2">
      <c r="A27209" t="s">
        <v>172</v>
      </c>
    </row>
    <row r="27210" spans="1:1" x14ac:dyDescent="0.2">
      <c r="A27210" t="s">
        <v>173</v>
      </c>
    </row>
    <row r="27211" spans="1:1" x14ac:dyDescent="0.2">
      <c r="A27211" t="s">
        <v>152</v>
      </c>
    </row>
    <row r="27212" spans="1:1" x14ac:dyDescent="0.2">
      <c r="A27212" t="s">
        <v>150</v>
      </c>
    </row>
    <row r="27213" spans="1:1" x14ac:dyDescent="0.2">
      <c r="A27213" t="s">
        <v>158</v>
      </c>
    </row>
    <row r="27214" spans="1:1" x14ac:dyDescent="0.2">
      <c r="A27214" t="s">
        <v>177</v>
      </c>
    </row>
    <row r="27215" spans="1:1" x14ac:dyDescent="0.2">
      <c r="A27215" t="s">
        <v>146</v>
      </c>
    </row>
    <row r="27216" spans="1:1" x14ac:dyDescent="0.2">
      <c r="A27216" t="s">
        <v>6761</v>
      </c>
    </row>
    <row r="27217" spans="1:1" x14ac:dyDescent="0.2">
      <c r="A27217" t="s">
        <v>6762</v>
      </c>
    </row>
    <row r="27218" spans="1:1" x14ac:dyDescent="0.2">
      <c r="A27218" t="s">
        <v>172</v>
      </c>
    </row>
    <row r="27219" spans="1:1" x14ac:dyDescent="0.2">
      <c r="A27219" t="s">
        <v>173</v>
      </c>
    </row>
    <row r="27220" spans="1:1" x14ac:dyDescent="0.2">
      <c r="A27220" t="s">
        <v>152</v>
      </c>
    </row>
    <row r="27221" spans="1:1" x14ac:dyDescent="0.2">
      <c r="A27221" t="s">
        <v>150</v>
      </c>
    </row>
    <row r="27222" spans="1:1" x14ac:dyDescent="0.2">
      <c r="A27222" t="s">
        <v>158</v>
      </c>
    </row>
    <row r="27223" spans="1:1" x14ac:dyDescent="0.2">
      <c r="A27223" t="s">
        <v>177</v>
      </c>
    </row>
    <row r="27224" spans="1:1" x14ac:dyDescent="0.2">
      <c r="A27224" t="s">
        <v>146</v>
      </c>
    </row>
    <row r="27225" spans="1:1" x14ac:dyDescent="0.2">
      <c r="A27225" t="s">
        <v>6763</v>
      </c>
    </row>
    <row r="27226" spans="1:1" x14ac:dyDescent="0.2">
      <c r="A27226" t="s">
        <v>143</v>
      </c>
    </row>
    <row r="27228" spans="1:1" x14ac:dyDescent="0.2">
      <c r="A27228" t="s">
        <v>144</v>
      </c>
    </row>
    <row r="27229" spans="1:1" x14ac:dyDescent="0.2">
      <c r="A27229" t="s">
        <v>145</v>
      </c>
    </row>
    <row r="27230" spans="1:1" x14ac:dyDescent="0.2">
      <c r="A27230" t="s">
        <v>146</v>
      </c>
    </row>
    <row r="27231" spans="1:1" x14ac:dyDescent="0.2">
      <c r="A27231" t="s">
        <v>6764</v>
      </c>
    </row>
    <row r="27232" spans="1:1" x14ac:dyDescent="0.2">
      <c r="A27232" t="s">
        <v>6765</v>
      </c>
    </row>
    <row r="27233" spans="1:1" x14ac:dyDescent="0.2">
      <c r="A27233" t="s">
        <v>172</v>
      </c>
    </row>
    <row r="27234" spans="1:1" x14ac:dyDescent="0.2">
      <c r="A27234" t="s">
        <v>173</v>
      </c>
    </row>
    <row r="27235" spans="1:1" x14ac:dyDescent="0.2">
      <c r="A27235" t="s">
        <v>152</v>
      </c>
    </row>
    <row r="27236" spans="1:1" x14ac:dyDescent="0.2">
      <c r="A27236" t="s">
        <v>150</v>
      </c>
    </row>
    <row r="27237" spans="1:1" x14ac:dyDescent="0.2">
      <c r="A27237" t="s">
        <v>158</v>
      </c>
    </row>
    <row r="27238" spans="1:1" x14ac:dyDescent="0.2">
      <c r="A27238" t="s">
        <v>177</v>
      </c>
    </row>
    <row r="27239" spans="1:1" x14ac:dyDescent="0.2">
      <c r="A27239" t="s">
        <v>146</v>
      </c>
    </row>
    <row r="27240" spans="1:1" x14ac:dyDescent="0.2">
      <c r="A27240" t="s">
        <v>6766</v>
      </c>
    </row>
    <row r="27241" spans="1:1" x14ac:dyDescent="0.2">
      <c r="A27241" t="s">
        <v>6767</v>
      </c>
    </row>
    <row r="27242" spans="1:1" x14ac:dyDescent="0.2">
      <c r="A27242" t="s">
        <v>172</v>
      </c>
    </row>
    <row r="27243" spans="1:1" x14ac:dyDescent="0.2">
      <c r="A27243" t="s">
        <v>173</v>
      </c>
    </row>
    <row r="27244" spans="1:1" x14ac:dyDescent="0.2">
      <c r="A27244" t="s">
        <v>152</v>
      </c>
    </row>
    <row r="27245" spans="1:1" x14ac:dyDescent="0.2">
      <c r="A27245" t="s">
        <v>150</v>
      </c>
    </row>
    <row r="27246" spans="1:1" x14ac:dyDescent="0.2">
      <c r="A27246" t="s">
        <v>158</v>
      </c>
    </row>
    <row r="27247" spans="1:1" x14ac:dyDescent="0.2">
      <c r="A27247" t="s">
        <v>177</v>
      </c>
    </row>
    <row r="27248" spans="1:1" x14ac:dyDescent="0.2">
      <c r="A27248" t="s">
        <v>146</v>
      </c>
    </row>
    <row r="27249" spans="1:1" x14ac:dyDescent="0.2">
      <c r="A27249" t="s">
        <v>6768</v>
      </c>
    </row>
    <row r="27250" spans="1:1" x14ac:dyDescent="0.2">
      <c r="A27250" t="s">
        <v>6769</v>
      </c>
    </row>
    <row r="27251" spans="1:1" x14ac:dyDescent="0.2">
      <c r="A27251" t="s">
        <v>172</v>
      </c>
    </row>
    <row r="27252" spans="1:1" x14ac:dyDescent="0.2">
      <c r="A27252" t="s">
        <v>173</v>
      </c>
    </row>
    <row r="27253" spans="1:1" x14ac:dyDescent="0.2">
      <c r="A27253" t="s">
        <v>152</v>
      </c>
    </row>
    <row r="27254" spans="1:1" x14ac:dyDescent="0.2">
      <c r="A27254" t="s">
        <v>150</v>
      </c>
    </row>
    <row r="27255" spans="1:1" x14ac:dyDescent="0.2">
      <c r="A27255" t="s">
        <v>158</v>
      </c>
    </row>
    <row r="27256" spans="1:1" x14ac:dyDescent="0.2">
      <c r="A27256" t="s">
        <v>177</v>
      </c>
    </row>
    <row r="27257" spans="1:1" x14ac:dyDescent="0.2">
      <c r="A27257" t="s">
        <v>146</v>
      </c>
    </row>
    <row r="27258" spans="1:1" x14ac:dyDescent="0.2">
      <c r="A27258" t="s">
        <v>6770</v>
      </c>
    </row>
    <row r="27259" spans="1:1" x14ac:dyDescent="0.2">
      <c r="A27259" t="s">
        <v>6672</v>
      </c>
    </row>
    <row r="27260" spans="1:1" x14ac:dyDescent="0.2">
      <c r="A27260" t="s">
        <v>172</v>
      </c>
    </row>
    <row r="27261" spans="1:1" x14ac:dyDescent="0.2">
      <c r="A27261" t="s">
        <v>173</v>
      </c>
    </row>
    <row r="27262" spans="1:1" x14ac:dyDescent="0.2">
      <c r="A27262" t="s">
        <v>152</v>
      </c>
    </row>
    <row r="27263" spans="1:1" x14ac:dyDescent="0.2">
      <c r="A27263" t="s">
        <v>150</v>
      </c>
    </row>
    <row r="27264" spans="1:1" x14ac:dyDescent="0.2">
      <c r="A27264" t="s">
        <v>158</v>
      </c>
    </row>
    <row r="27265" spans="1:1" x14ac:dyDescent="0.2">
      <c r="A27265" t="s">
        <v>177</v>
      </c>
    </row>
    <row r="27266" spans="1:1" x14ac:dyDescent="0.2">
      <c r="A27266" t="s">
        <v>146</v>
      </c>
    </row>
    <row r="27267" spans="1:1" x14ac:dyDescent="0.2">
      <c r="A27267" t="s">
        <v>6771</v>
      </c>
    </row>
    <row r="27268" spans="1:1" x14ac:dyDescent="0.2">
      <c r="A27268" t="s">
        <v>6772</v>
      </c>
    </row>
    <row r="27269" spans="1:1" x14ac:dyDescent="0.2">
      <c r="A27269" t="s">
        <v>6092</v>
      </c>
    </row>
    <row r="27270" spans="1:1" x14ac:dyDescent="0.2">
      <c r="A27270" t="s">
        <v>173</v>
      </c>
    </row>
    <row r="27271" spans="1:1" x14ac:dyDescent="0.2">
      <c r="A27271" t="s">
        <v>152</v>
      </c>
    </row>
    <row r="27272" spans="1:1" x14ac:dyDescent="0.2">
      <c r="A27272" t="s">
        <v>150</v>
      </c>
    </row>
    <row r="27273" spans="1:1" x14ac:dyDescent="0.2">
      <c r="A27273" t="s">
        <v>158</v>
      </c>
    </row>
    <row r="27274" spans="1:1" x14ac:dyDescent="0.2">
      <c r="A27274" t="s">
        <v>177</v>
      </c>
    </row>
    <row r="27275" spans="1:1" x14ac:dyDescent="0.2">
      <c r="A27275" t="s">
        <v>146</v>
      </c>
    </row>
    <row r="27276" spans="1:1" x14ac:dyDescent="0.2">
      <c r="A27276" t="s">
        <v>6773</v>
      </c>
    </row>
    <row r="27277" spans="1:1" x14ac:dyDescent="0.2">
      <c r="A27277" t="s">
        <v>6772</v>
      </c>
    </row>
    <row r="27278" spans="1:1" x14ac:dyDescent="0.2">
      <c r="A27278" t="s">
        <v>6092</v>
      </c>
    </row>
    <row r="27279" spans="1:1" x14ac:dyDescent="0.2">
      <c r="A27279" t="s">
        <v>173</v>
      </c>
    </row>
    <row r="27280" spans="1:1" x14ac:dyDescent="0.2">
      <c r="A27280" t="s">
        <v>152</v>
      </c>
    </row>
    <row r="27281" spans="1:1" x14ac:dyDescent="0.2">
      <c r="A27281" t="s">
        <v>150</v>
      </c>
    </row>
    <row r="27282" spans="1:1" x14ac:dyDescent="0.2">
      <c r="A27282" t="s">
        <v>158</v>
      </c>
    </row>
    <row r="27283" spans="1:1" x14ac:dyDescent="0.2">
      <c r="A27283" t="s">
        <v>177</v>
      </c>
    </row>
    <row r="27284" spans="1:1" x14ac:dyDescent="0.2">
      <c r="A27284" t="s">
        <v>146</v>
      </c>
    </row>
    <row r="27285" spans="1:1" x14ac:dyDescent="0.2">
      <c r="A27285" t="s">
        <v>6774</v>
      </c>
    </row>
    <row r="27286" spans="1:1" x14ac:dyDescent="0.2">
      <c r="A27286" t="s">
        <v>6634</v>
      </c>
    </row>
    <row r="27287" spans="1:1" x14ac:dyDescent="0.2">
      <c r="A27287" t="s">
        <v>172</v>
      </c>
    </row>
    <row r="27288" spans="1:1" x14ac:dyDescent="0.2">
      <c r="A27288" t="s">
        <v>173</v>
      </c>
    </row>
    <row r="27289" spans="1:1" x14ac:dyDescent="0.2">
      <c r="A27289" t="s">
        <v>152</v>
      </c>
    </row>
    <row r="27290" spans="1:1" x14ac:dyDescent="0.2">
      <c r="A27290" t="s">
        <v>150</v>
      </c>
    </row>
    <row r="27291" spans="1:1" x14ac:dyDescent="0.2">
      <c r="A27291" t="s">
        <v>158</v>
      </c>
    </row>
    <row r="27292" spans="1:1" x14ac:dyDescent="0.2">
      <c r="A27292" t="s">
        <v>177</v>
      </c>
    </row>
    <row r="27293" spans="1:1" x14ac:dyDescent="0.2">
      <c r="A27293" t="s">
        <v>146</v>
      </c>
    </row>
    <row r="27294" spans="1:1" x14ac:dyDescent="0.2">
      <c r="A27294" t="s">
        <v>6775</v>
      </c>
    </row>
    <row r="27295" spans="1:1" x14ac:dyDescent="0.2">
      <c r="A27295" t="s">
        <v>143</v>
      </c>
    </row>
    <row r="27297" spans="1:1" x14ac:dyDescent="0.2">
      <c r="A27297" t="s">
        <v>144</v>
      </c>
    </row>
    <row r="27298" spans="1:1" x14ac:dyDescent="0.2">
      <c r="A27298" t="s">
        <v>145</v>
      </c>
    </row>
    <row r="27299" spans="1:1" x14ac:dyDescent="0.2">
      <c r="A27299" t="s">
        <v>146</v>
      </c>
    </row>
    <row r="27300" spans="1:1" x14ac:dyDescent="0.2">
      <c r="A27300" t="s">
        <v>6776</v>
      </c>
    </row>
    <row r="27301" spans="1:1" x14ac:dyDescent="0.2">
      <c r="A27301" t="s">
        <v>6777</v>
      </c>
    </row>
    <row r="27302" spans="1:1" x14ac:dyDescent="0.2">
      <c r="A27302" t="s">
        <v>172</v>
      </c>
    </row>
    <row r="27303" spans="1:1" x14ac:dyDescent="0.2">
      <c r="A27303" t="s">
        <v>173</v>
      </c>
    </row>
    <row r="27304" spans="1:1" x14ac:dyDescent="0.2">
      <c r="A27304" t="s">
        <v>152</v>
      </c>
    </row>
    <row r="27305" spans="1:1" x14ac:dyDescent="0.2">
      <c r="A27305" t="s">
        <v>150</v>
      </c>
    </row>
    <row r="27306" spans="1:1" x14ac:dyDescent="0.2">
      <c r="A27306" t="s">
        <v>158</v>
      </c>
    </row>
    <row r="27307" spans="1:1" x14ac:dyDescent="0.2">
      <c r="A27307" t="s">
        <v>177</v>
      </c>
    </row>
    <row r="27308" spans="1:1" x14ac:dyDescent="0.2">
      <c r="A27308" t="s">
        <v>146</v>
      </c>
    </row>
    <row r="27309" spans="1:1" x14ac:dyDescent="0.2">
      <c r="A27309" t="s">
        <v>6778</v>
      </c>
    </row>
    <row r="27310" spans="1:1" x14ac:dyDescent="0.2">
      <c r="A27310" t="s">
        <v>6779</v>
      </c>
    </row>
    <row r="27311" spans="1:1" x14ac:dyDescent="0.2">
      <c r="A27311" t="s">
        <v>172</v>
      </c>
    </row>
    <row r="27312" spans="1:1" x14ac:dyDescent="0.2">
      <c r="A27312" t="s">
        <v>173</v>
      </c>
    </row>
    <row r="27313" spans="1:1" x14ac:dyDescent="0.2">
      <c r="A27313" t="s">
        <v>152</v>
      </c>
    </row>
    <row r="27314" spans="1:1" x14ac:dyDescent="0.2">
      <c r="A27314" t="s">
        <v>150</v>
      </c>
    </row>
    <row r="27315" spans="1:1" x14ac:dyDescent="0.2">
      <c r="A27315" t="s">
        <v>158</v>
      </c>
    </row>
    <row r="27316" spans="1:1" x14ac:dyDescent="0.2">
      <c r="A27316" t="s">
        <v>177</v>
      </c>
    </row>
    <row r="27317" spans="1:1" x14ac:dyDescent="0.2">
      <c r="A27317" t="s">
        <v>146</v>
      </c>
    </row>
    <row r="27318" spans="1:1" x14ac:dyDescent="0.2">
      <c r="A27318" t="s">
        <v>6780</v>
      </c>
    </row>
    <row r="27319" spans="1:1" x14ac:dyDescent="0.2">
      <c r="A27319" t="s">
        <v>6781</v>
      </c>
    </row>
    <row r="27320" spans="1:1" x14ac:dyDescent="0.2">
      <c r="A27320" t="s">
        <v>172</v>
      </c>
    </row>
    <row r="27321" spans="1:1" x14ac:dyDescent="0.2">
      <c r="A27321" t="s">
        <v>173</v>
      </c>
    </row>
    <row r="27322" spans="1:1" x14ac:dyDescent="0.2">
      <c r="A27322" t="s">
        <v>152</v>
      </c>
    </row>
    <row r="27323" spans="1:1" x14ac:dyDescent="0.2">
      <c r="A27323" t="s">
        <v>150</v>
      </c>
    </row>
    <row r="27324" spans="1:1" x14ac:dyDescent="0.2">
      <c r="A27324" t="s">
        <v>158</v>
      </c>
    </row>
    <row r="27325" spans="1:1" x14ac:dyDescent="0.2">
      <c r="A27325" t="s">
        <v>177</v>
      </c>
    </row>
    <row r="27326" spans="1:1" x14ac:dyDescent="0.2">
      <c r="A27326" t="s">
        <v>146</v>
      </c>
    </row>
    <row r="27327" spans="1:1" x14ac:dyDescent="0.2">
      <c r="A27327" t="s">
        <v>6782</v>
      </c>
    </row>
    <row r="27328" spans="1:1" x14ac:dyDescent="0.2">
      <c r="A27328" t="s">
        <v>6783</v>
      </c>
    </row>
    <row r="27329" spans="1:1" x14ac:dyDescent="0.2">
      <c r="A27329" t="s">
        <v>6163</v>
      </c>
    </row>
    <row r="27330" spans="1:1" x14ac:dyDescent="0.2">
      <c r="A27330" t="s">
        <v>173</v>
      </c>
    </row>
    <row r="27331" spans="1:1" x14ac:dyDescent="0.2">
      <c r="A27331" t="s">
        <v>152</v>
      </c>
    </row>
    <row r="27332" spans="1:1" x14ac:dyDescent="0.2">
      <c r="A27332" t="s">
        <v>150</v>
      </c>
    </row>
    <row r="27333" spans="1:1" x14ac:dyDescent="0.2">
      <c r="A27333" t="s">
        <v>158</v>
      </c>
    </row>
    <row r="27334" spans="1:1" x14ac:dyDescent="0.2">
      <c r="A27334" t="s">
        <v>4153</v>
      </c>
    </row>
    <row r="27335" spans="1:1" x14ac:dyDescent="0.2">
      <c r="A27335" t="s">
        <v>146</v>
      </c>
    </row>
    <row r="27336" spans="1:1" x14ac:dyDescent="0.2">
      <c r="A27336" t="s">
        <v>6784</v>
      </c>
    </row>
    <row r="27337" spans="1:1" x14ac:dyDescent="0.2">
      <c r="A27337" t="s">
        <v>6785</v>
      </c>
    </row>
    <row r="27338" spans="1:1" x14ac:dyDescent="0.2">
      <c r="A27338" t="s">
        <v>172</v>
      </c>
    </row>
    <row r="27339" spans="1:1" x14ac:dyDescent="0.2">
      <c r="A27339" t="s">
        <v>173</v>
      </c>
    </row>
    <row r="27340" spans="1:1" x14ac:dyDescent="0.2">
      <c r="A27340" t="s">
        <v>152</v>
      </c>
    </row>
    <row r="27341" spans="1:1" x14ac:dyDescent="0.2">
      <c r="A27341" t="s">
        <v>150</v>
      </c>
    </row>
    <row r="27342" spans="1:1" x14ac:dyDescent="0.2">
      <c r="A27342" t="s">
        <v>158</v>
      </c>
    </row>
    <row r="27343" spans="1:1" x14ac:dyDescent="0.2">
      <c r="A27343" t="s">
        <v>177</v>
      </c>
    </row>
    <row r="27344" spans="1:1" x14ac:dyDescent="0.2">
      <c r="A27344" t="s">
        <v>146</v>
      </c>
    </row>
    <row r="27345" spans="1:1" x14ac:dyDescent="0.2">
      <c r="A27345" t="s">
        <v>6786</v>
      </c>
    </row>
    <row r="27346" spans="1:1" x14ac:dyDescent="0.2">
      <c r="A27346" t="s">
        <v>6787</v>
      </c>
    </row>
    <row r="27347" spans="1:1" x14ac:dyDescent="0.2">
      <c r="A27347" t="s">
        <v>172</v>
      </c>
    </row>
    <row r="27348" spans="1:1" x14ac:dyDescent="0.2">
      <c r="A27348" t="s">
        <v>173</v>
      </c>
    </row>
    <row r="27349" spans="1:1" x14ac:dyDescent="0.2">
      <c r="A27349" t="s">
        <v>152</v>
      </c>
    </row>
    <row r="27350" spans="1:1" x14ac:dyDescent="0.2">
      <c r="A27350" t="s">
        <v>150</v>
      </c>
    </row>
    <row r="27351" spans="1:1" x14ac:dyDescent="0.2">
      <c r="A27351" t="s">
        <v>158</v>
      </c>
    </row>
    <row r="27352" spans="1:1" x14ac:dyDescent="0.2">
      <c r="A27352" t="s">
        <v>177</v>
      </c>
    </row>
    <row r="27353" spans="1:1" x14ac:dyDescent="0.2">
      <c r="A27353" t="s">
        <v>146</v>
      </c>
    </row>
    <row r="27354" spans="1:1" x14ac:dyDescent="0.2">
      <c r="A27354" t="s">
        <v>6788</v>
      </c>
    </row>
    <row r="27355" spans="1:1" x14ac:dyDescent="0.2">
      <c r="A27355" t="s">
        <v>6789</v>
      </c>
    </row>
    <row r="27356" spans="1:1" x14ac:dyDescent="0.2">
      <c r="A27356" t="s">
        <v>172</v>
      </c>
    </row>
    <row r="27357" spans="1:1" x14ac:dyDescent="0.2">
      <c r="A27357" t="s">
        <v>173</v>
      </c>
    </row>
    <row r="27358" spans="1:1" x14ac:dyDescent="0.2">
      <c r="A27358" t="s">
        <v>152</v>
      </c>
    </row>
    <row r="27359" spans="1:1" x14ac:dyDescent="0.2">
      <c r="A27359" t="s">
        <v>150</v>
      </c>
    </row>
    <row r="27360" spans="1:1" x14ac:dyDescent="0.2">
      <c r="A27360" t="s">
        <v>158</v>
      </c>
    </row>
    <row r="27361" spans="1:1" x14ac:dyDescent="0.2">
      <c r="A27361" t="s">
        <v>177</v>
      </c>
    </row>
    <row r="27362" spans="1:1" x14ac:dyDescent="0.2">
      <c r="A27362" t="s">
        <v>146</v>
      </c>
    </row>
    <row r="27363" spans="1:1" x14ac:dyDescent="0.2">
      <c r="A27363" t="s">
        <v>6790</v>
      </c>
    </row>
    <row r="27364" spans="1:1" x14ac:dyDescent="0.2">
      <c r="A27364" t="s">
        <v>143</v>
      </c>
    </row>
    <row r="27366" spans="1:1" x14ac:dyDescent="0.2">
      <c r="A27366" t="s">
        <v>144</v>
      </c>
    </row>
    <row r="27367" spans="1:1" x14ac:dyDescent="0.2">
      <c r="A27367" t="s">
        <v>145</v>
      </c>
    </row>
    <row r="27368" spans="1:1" x14ac:dyDescent="0.2">
      <c r="A27368" t="s">
        <v>146</v>
      </c>
    </row>
    <row r="27369" spans="1:1" x14ac:dyDescent="0.2">
      <c r="A27369" t="s">
        <v>6791</v>
      </c>
    </row>
    <row r="27370" spans="1:1" x14ac:dyDescent="0.2">
      <c r="A27370" t="s">
        <v>6792</v>
      </c>
    </row>
    <row r="27371" spans="1:1" x14ac:dyDescent="0.2">
      <c r="A27371" t="s">
        <v>172</v>
      </c>
    </row>
    <row r="27372" spans="1:1" x14ac:dyDescent="0.2">
      <c r="A27372" t="s">
        <v>173</v>
      </c>
    </row>
    <row r="27373" spans="1:1" x14ac:dyDescent="0.2">
      <c r="A27373" t="s">
        <v>152</v>
      </c>
    </row>
    <row r="27374" spans="1:1" x14ac:dyDescent="0.2">
      <c r="A27374" t="s">
        <v>150</v>
      </c>
    </row>
    <row r="27375" spans="1:1" x14ac:dyDescent="0.2">
      <c r="A27375" t="s">
        <v>158</v>
      </c>
    </row>
    <row r="27376" spans="1:1" x14ac:dyDescent="0.2">
      <c r="A27376" t="s">
        <v>177</v>
      </c>
    </row>
    <row r="27377" spans="1:1" x14ac:dyDescent="0.2">
      <c r="A27377" t="s">
        <v>146</v>
      </c>
    </row>
    <row r="27378" spans="1:1" x14ac:dyDescent="0.2">
      <c r="A27378" t="s">
        <v>6793</v>
      </c>
    </row>
    <row r="27379" spans="1:1" x14ac:dyDescent="0.2">
      <c r="A27379" t="s">
        <v>6794</v>
      </c>
    </row>
    <row r="27380" spans="1:1" x14ac:dyDescent="0.2">
      <c r="A27380" t="s">
        <v>172</v>
      </c>
    </row>
    <row r="27381" spans="1:1" x14ac:dyDescent="0.2">
      <c r="A27381" t="s">
        <v>173</v>
      </c>
    </row>
    <row r="27382" spans="1:1" x14ac:dyDescent="0.2">
      <c r="A27382" t="s">
        <v>152</v>
      </c>
    </row>
    <row r="27383" spans="1:1" x14ac:dyDescent="0.2">
      <c r="A27383" t="s">
        <v>150</v>
      </c>
    </row>
    <row r="27384" spans="1:1" x14ac:dyDescent="0.2">
      <c r="A27384" t="s">
        <v>158</v>
      </c>
    </row>
    <row r="27385" spans="1:1" x14ac:dyDescent="0.2">
      <c r="A27385" t="s">
        <v>177</v>
      </c>
    </row>
    <row r="27386" spans="1:1" x14ac:dyDescent="0.2">
      <c r="A27386" t="s">
        <v>146</v>
      </c>
    </row>
    <row r="27387" spans="1:1" x14ac:dyDescent="0.2">
      <c r="A27387" t="s">
        <v>6795</v>
      </c>
    </row>
    <row r="27388" spans="1:1" x14ac:dyDescent="0.2">
      <c r="A27388" t="s">
        <v>6796</v>
      </c>
    </row>
    <row r="27389" spans="1:1" x14ac:dyDescent="0.2">
      <c r="A27389" t="s">
        <v>172</v>
      </c>
    </row>
    <row r="27390" spans="1:1" x14ac:dyDescent="0.2">
      <c r="A27390" t="s">
        <v>173</v>
      </c>
    </row>
    <row r="27391" spans="1:1" x14ac:dyDescent="0.2">
      <c r="A27391" t="s">
        <v>152</v>
      </c>
    </row>
    <row r="27392" spans="1:1" x14ac:dyDescent="0.2">
      <c r="A27392" t="s">
        <v>150</v>
      </c>
    </row>
    <row r="27393" spans="1:1" x14ac:dyDescent="0.2">
      <c r="A27393" t="s">
        <v>158</v>
      </c>
    </row>
    <row r="27394" spans="1:1" x14ac:dyDescent="0.2">
      <c r="A27394" t="s">
        <v>177</v>
      </c>
    </row>
    <row r="27395" spans="1:1" x14ac:dyDescent="0.2">
      <c r="A27395" t="s">
        <v>146</v>
      </c>
    </row>
    <row r="27396" spans="1:1" x14ac:dyDescent="0.2">
      <c r="A27396" t="s">
        <v>6797</v>
      </c>
    </row>
    <row r="27397" spans="1:1" x14ac:dyDescent="0.2">
      <c r="A27397" t="s">
        <v>6798</v>
      </c>
    </row>
    <row r="27398" spans="1:1" x14ac:dyDescent="0.2">
      <c r="A27398" t="s">
        <v>172</v>
      </c>
    </row>
    <row r="27399" spans="1:1" x14ac:dyDescent="0.2">
      <c r="A27399" t="s">
        <v>173</v>
      </c>
    </row>
    <row r="27400" spans="1:1" x14ac:dyDescent="0.2">
      <c r="A27400" t="s">
        <v>152</v>
      </c>
    </row>
    <row r="27401" spans="1:1" x14ac:dyDescent="0.2">
      <c r="A27401" t="s">
        <v>150</v>
      </c>
    </row>
    <row r="27402" spans="1:1" x14ac:dyDescent="0.2">
      <c r="A27402" t="s">
        <v>158</v>
      </c>
    </row>
    <row r="27403" spans="1:1" x14ac:dyDescent="0.2">
      <c r="A27403" t="s">
        <v>177</v>
      </c>
    </row>
    <row r="27404" spans="1:1" x14ac:dyDescent="0.2">
      <c r="A27404" t="s">
        <v>146</v>
      </c>
    </row>
    <row r="27405" spans="1:1" x14ac:dyDescent="0.2">
      <c r="A27405" t="s">
        <v>6799</v>
      </c>
    </row>
    <row r="27406" spans="1:1" x14ac:dyDescent="0.2">
      <c r="A27406" t="s">
        <v>6800</v>
      </c>
    </row>
    <row r="27407" spans="1:1" x14ac:dyDescent="0.2">
      <c r="A27407" t="s">
        <v>172</v>
      </c>
    </row>
    <row r="27408" spans="1:1" x14ac:dyDescent="0.2">
      <c r="A27408" t="s">
        <v>173</v>
      </c>
    </row>
    <row r="27409" spans="1:1" x14ac:dyDescent="0.2">
      <c r="A27409" t="s">
        <v>152</v>
      </c>
    </row>
    <row r="27410" spans="1:1" x14ac:dyDescent="0.2">
      <c r="A27410" t="s">
        <v>150</v>
      </c>
    </row>
    <row r="27411" spans="1:1" x14ac:dyDescent="0.2">
      <c r="A27411" t="s">
        <v>158</v>
      </c>
    </row>
    <row r="27412" spans="1:1" x14ac:dyDescent="0.2">
      <c r="A27412" t="s">
        <v>177</v>
      </c>
    </row>
    <row r="27413" spans="1:1" x14ac:dyDescent="0.2">
      <c r="A27413" t="s">
        <v>146</v>
      </c>
    </row>
    <row r="27414" spans="1:1" x14ac:dyDescent="0.2">
      <c r="A27414" t="s">
        <v>6801</v>
      </c>
    </row>
    <row r="27415" spans="1:1" x14ac:dyDescent="0.2">
      <c r="A27415" t="s">
        <v>6292</v>
      </c>
    </row>
    <row r="27416" spans="1:1" x14ac:dyDescent="0.2">
      <c r="A27416" t="s">
        <v>172</v>
      </c>
    </row>
    <row r="27417" spans="1:1" x14ac:dyDescent="0.2">
      <c r="A27417" t="s">
        <v>173</v>
      </c>
    </row>
    <row r="27418" spans="1:1" x14ac:dyDescent="0.2">
      <c r="A27418" t="s">
        <v>152</v>
      </c>
    </row>
    <row r="27419" spans="1:1" x14ac:dyDescent="0.2">
      <c r="A27419" t="s">
        <v>150</v>
      </c>
    </row>
    <row r="27420" spans="1:1" x14ac:dyDescent="0.2">
      <c r="A27420" t="s">
        <v>158</v>
      </c>
    </row>
    <row r="27421" spans="1:1" x14ac:dyDescent="0.2">
      <c r="A27421" t="s">
        <v>177</v>
      </c>
    </row>
    <row r="27422" spans="1:1" x14ac:dyDescent="0.2">
      <c r="A27422" t="s">
        <v>146</v>
      </c>
    </row>
    <row r="27423" spans="1:1" x14ac:dyDescent="0.2">
      <c r="A27423" t="s">
        <v>6802</v>
      </c>
    </row>
    <row r="27424" spans="1:1" x14ac:dyDescent="0.2">
      <c r="A27424" t="s">
        <v>6803</v>
      </c>
    </row>
    <row r="27425" spans="1:1" x14ac:dyDescent="0.2">
      <c r="A27425" t="s">
        <v>172</v>
      </c>
    </row>
    <row r="27426" spans="1:1" x14ac:dyDescent="0.2">
      <c r="A27426" t="s">
        <v>173</v>
      </c>
    </row>
    <row r="27427" spans="1:1" x14ac:dyDescent="0.2">
      <c r="A27427" t="s">
        <v>152</v>
      </c>
    </row>
    <row r="27428" spans="1:1" x14ac:dyDescent="0.2">
      <c r="A27428" t="s">
        <v>150</v>
      </c>
    </row>
    <row r="27429" spans="1:1" x14ac:dyDescent="0.2">
      <c r="A27429" t="s">
        <v>158</v>
      </c>
    </row>
    <row r="27430" spans="1:1" x14ac:dyDescent="0.2">
      <c r="A27430" t="s">
        <v>177</v>
      </c>
    </row>
    <row r="27431" spans="1:1" x14ac:dyDescent="0.2">
      <c r="A27431" t="s">
        <v>146</v>
      </c>
    </row>
    <row r="27432" spans="1:1" x14ac:dyDescent="0.2">
      <c r="A27432" t="s">
        <v>6804</v>
      </c>
    </row>
    <row r="27433" spans="1:1" x14ac:dyDescent="0.2">
      <c r="A27433" t="s">
        <v>143</v>
      </c>
    </row>
    <row r="27435" spans="1:1" x14ac:dyDescent="0.2">
      <c r="A27435" t="s">
        <v>144</v>
      </c>
    </row>
    <row r="27436" spans="1:1" x14ac:dyDescent="0.2">
      <c r="A27436" t="s">
        <v>145</v>
      </c>
    </row>
    <row r="27437" spans="1:1" x14ac:dyDescent="0.2">
      <c r="A27437" t="s">
        <v>146</v>
      </c>
    </row>
    <row r="27438" spans="1:1" x14ac:dyDescent="0.2">
      <c r="A27438" t="s">
        <v>6805</v>
      </c>
    </row>
    <row r="27439" spans="1:1" x14ac:dyDescent="0.2">
      <c r="A27439" t="s">
        <v>6806</v>
      </c>
    </row>
    <row r="27440" spans="1:1" x14ac:dyDescent="0.2">
      <c r="A27440" t="s">
        <v>172</v>
      </c>
    </row>
    <row r="27441" spans="1:1" x14ac:dyDescent="0.2">
      <c r="A27441" t="s">
        <v>173</v>
      </c>
    </row>
    <row r="27442" spans="1:1" x14ac:dyDescent="0.2">
      <c r="A27442" t="s">
        <v>152</v>
      </c>
    </row>
    <row r="27443" spans="1:1" x14ac:dyDescent="0.2">
      <c r="A27443" t="s">
        <v>150</v>
      </c>
    </row>
    <row r="27444" spans="1:1" x14ac:dyDescent="0.2">
      <c r="A27444" t="s">
        <v>158</v>
      </c>
    </row>
    <row r="27445" spans="1:1" x14ac:dyDescent="0.2">
      <c r="A27445" t="s">
        <v>177</v>
      </c>
    </row>
    <row r="27446" spans="1:1" x14ac:dyDescent="0.2">
      <c r="A27446" t="s">
        <v>146</v>
      </c>
    </row>
    <row r="27447" spans="1:1" x14ac:dyDescent="0.2">
      <c r="A27447" t="s">
        <v>6807</v>
      </c>
    </row>
    <row r="27448" spans="1:1" x14ac:dyDescent="0.2">
      <c r="A27448" t="s">
        <v>6808</v>
      </c>
    </row>
    <row r="27449" spans="1:1" x14ac:dyDescent="0.2">
      <c r="A27449" t="s">
        <v>172</v>
      </c>
    </row>
    <row r="27450" spans="1:1" x14ac:dyDescent="0.2">
      <c r="A27450" t="s">
        <v>173</v>
      </c>
    </row>
    <row r="27451" spans="1:1" x14ac:dyDescent="0.2">
      <c r="A27451" t="s">
        <v>152</v>
      </c>
    </row>
    <row r="27452" spans="1:1" x14ac:dyDescent="0.2">
      <c r="A27452" t="s">
        <v>150</v>
      </c>
    </row>
    <row r="27453" spans="1:1" x14ac:dyDescent="0.2">
      <c r="A27453" t="s">
        <v>158</v>
      </c>
    </row>
    <row r="27454" spans="1:1" x14ac:dyDescent="0.2">
      <c r="A27454" t="s">
        <v>177</v>
      </c>
    </row>
    <row r="27455" spans="1:1" x14ac:dyDescent="0.2">
      <c r="A27455" t="s">
        <v>146</v>
      </c>
    </row>
    <row r="27456" spans="1:1" x14ac:dyDescent="0.2">
      <c r="A27456" t="s">
        <v>6809</v>
      </c>
    </row>
    <row r="27457" spans="1:1" x14ac:dyDescent="0.2">
      <c r="A27457" t="s">
        <v>6810</v>
      </c>
    </row>
    <row r="27458" spans="1:1" x14ac:dyDescent="0.2">
      <c r="A27458" t="s">
        <v>172</v>
      </c>
    </row>
    <row r="27459" spans="1:1" x14ac:dyDescent="0.2">
      <c r="A27459" t="s">
        <v>173</v>
      </c>
    </row>
    <row r="27460" spans="1:1" x14ac:dyDescent="0.2">
      <c r="A27460" t="s">
        <v>152</v>
      </c>
    </row>
    <row r="27461" spans="1:1" x14ac:dyDescent="0.2">
      <c r="A27461" t="s">
        <v>150</v>
      </c>
    </row>
    <row r="27462" spans="1:1" x14ac:dyDescent="0.2">
      <c r="A27462" t="s">
        <v>158</v>
      </c>
    </row>
    <row r="27463" spans="1:1" x14ac:dyDescent="0.2">
      <c r="A27463" t="s">
        <v>177</v>
      </c>
    </row>
    <row r="27464" spans="1:1" x14ac:dyDescent="0.2">
      <c r="A27464" t="s">
        <v>146</v>
      </c>
    </row>
    <row r="27465" spans="1:1" x14ac:dyDescent="0.2">
      <c r="A27465" t="s">
        <v>6811</v>
      </c>
    </row>
    <row r="27466" spans="1:1" x14ac:dyDescent="0.2">
      <c r="A27466" t="s">
        <v>6812</v>
      </c>
    </row>
    <row r="27467" spans="1:1" x14ac:dyDescent="0.2">
      <c r="A27467" t="s">
        <v>172</v>
      </c>
    </row>
    <row r="27468" spans="1:1" x14ac:dyDescent="0.2">
      <c r="A27468" t="s">
        <v>173</v>
      </c>
    </row>
    <row r="27469" spans="1:1" x14ac:dyDescent="0.2">
      <c r="A27469" t="s">
        <v>152</v>
      </c>
    </row>
    <row r="27470" spans="1:1" x14ac:dyDescent="0.2">
      <c r="A27470" t="s">
        <v>150</v>
      </c>
    </row>
    <row r="27471" spans="1:1" x14ac:dyDescent="0.2">
      <c r="A27471" t="s">
        <v>158</v>
      </c>
    </row>
    <row r="27472" spans="1:1" x14ac:dyDescent="0.2">
      <c r="A27472" t="s">
        <v>177</v>
      </c>
    </row>
    <row r="27473" spans="1:1" x14ac:dyDescent="0.2">
      <c r="A27473" t="s">
        <v>146</v>
      </c>
    </row>
    <row r="27474" spans="1:1" x14ac:dyDescent="0.2">
      <c r="A27474" t="s">
        <v>6813</v>
      </c>
    </row>
    <row r="27475" spans="1:1" x14ac:dyDescent="0.2">
      <c r="A27475" t="s">
        <v>6814</v>
      </c>
    </row>
    <row r="27476" spans="1:1" x14ac:dyDescent="0.2">
      <c r="A27476" t="s">
        <v>172</v>
      </c>
    </row>
    <row r="27477" spans="1:1" x14ac:dyDescent="0.2">
      <c r="A27477" t="s">
        <v>173</v>
      </c>
    </row>
    <row r="27478" spans="1:1" x14ac:dyDescent="0.2">
      <c r="A27478" t="s">
        <v>152</v>
      </c>
    </row>
    <row r="27479" spans="1:1" x14ac:dyDescent="0.2">
      <c r="A27479" t="s">
        <v>150</v>
      </c>
    </row>
    <row r="27480" spans="1:1" x14ac:dyDescent="0.2">
      <c r="A27480" t="s">
        <v>158</v>
      </c>
    </row>
    <row r="27481" spans="1:1" x14ac:dyDescent="0.2">
      <c r="A27481" t="s">
        <v>177</v>
      </c>
    </row>
    <row r="27482" spans="1:1" x14ac:dyDescent="0.2">
      <c r="A27482" t="s">
        <v>146</v>
      </c>
    </row>
    <row r="27483" spans="1:1" x14ac:dyDescent="0.2">
      <c r="A27483" t="s">
        <v>6815</v>
      </c>
    </row>
    <row r="27484" spans="1:1" x14ac:dyDescent="0.2">
      <c r="A27484" t="s">
        <v>6816</v>
      </c>
    </row>
    <row r="27485" spans="1:1" x14ac:dyDescent="0.2">
      <c r="A27485" t="s">
        <v>172</v>
      </c>
    </row>
    <row r="27486" spans="1:1" x14ac:dyDescent="0.2">
      <c r="A27486" t="s">
        <v>173</v>
      </c>
    </row>
    <row r="27487" spans="1:1" x14ac:dyDescent="0.2">
      <c r="A27487" t="s">
        <v>152</v>
      </c>
    </row>
    <row r="27488" spans="1:1" x14ac:dyDescent="0.2">
      <c r="A27488" t="s">
        <v>150</v>
      </c>
    </row>
    <row r="27489" spans="1:1" x14ac:dyDescent="0.2">
      <c r="A27489" t="s">
        <v>158</v>
      </c>
    </row>
    <row r="27490" spans="1:1" x14ac:dyDescent="0.2">
      <c r="A27490" t="s">
        <v>177</v>
      </c>
    </row>
    <row r="27491" spans="1:1" x14ac:dyDescent="0.2">
      <c r="A27491" t="s">
        <v>146</v>
      </c>
    </row>
    <row r="27492" spans="1:1" x14ac:dyDescent="0.2">
      <c r="A27492" t="s">
        <v>6817</v>
      </c>
    </row>
    <row r="27493" spans="1:1" x14ac:dyDescent="0.2">
      <c r="A27493" t="s">
        <v>6818</v>
      </c>
    </row>
    <row r="27494" spans="1:1" x14ac:dyDescent="0.2">
      <c r="A27494" t="s">
        <v>172</v>
      </c>
    </row>
    <row r="27495" spans="1:1" x14ac:dyDescent="0.2">
      <c r="A27495" t="s">
        <v>173</v>
      </c>
    </row>
    <row r="27496" spans="1:1" x14ac:dyDescent="0.2">
      <c r="A27496" t="s">
        <v>152</v>
      </c>
    </row>
    <row r="27497" spans="1:1" x14ac:dyDescent="0.2">
      <c r="A27497" t="s">
        <v>150</v>
      </c>
    </row>
    <row r="27498" spans="1:1" x14ac:dyDescent="0.2">
      <c r="A27498" t="s">
        <v>158</v>
      </c>
    </row>
    <row r="27499" spans="1:1" x14ac:dyDescent="0.2">
      <c r="A27499" t="s">
        <v>177</v>
      </c>
    </row>
    <row r="27500" spans="1:1" x14ac:dyDescent="0.2">
      <c r="A27500" t="s">
        <v>146</v>
      </c>
    </row>
    <row r="27501" spans="1:1" x14ac:dyDescent="0.2">
      <c r="A27501" t="s">
        <v>6819</v>
      </c>
    </row>
    <row r="27502" spans="1:1" x14ac:dyDescent="0.2">
      <c r="A27502" t="s">
        <v>143</v>
      </c>
    </row>
    <row r="27504" spans="1:1" x14ac:dyDescent="0.2">
      <c r="A27504" t="s">
        <v>144</v>
      </c>
    </row>
    <row r="27505" spans="1:1" x14ac:dyDescent="0.2">
      <c r="A27505" t="s">
        <v>145</v>
      </c>
    </row>
    <row r="27506" spans="1:1" x14ac:dyDescent="0.2">
      <c r="A27506" t="s">
        <v>146</v>
      </c>
    </row>
    <row r="27507" spans="1:1" x14ac:dyDescent="0.2">
      <c r="A27507" t="s">
        <v>6820</v>
      </c>
    </row>
    <row r="27508" spans="1:1" x14ac:dyDescent="0.2">
      <c r="A27508" t="s">
        <v>6821</v>
      </c>
    </row>
    <row r="27509" spans="1:1" x14ac:dyDescent="0.2">
      <c r="A27509" t="s">
        <v>172</v>
      </c>
    </row>
    <row r="27510" spans="1:1" x14ac:dyDescent="0.2">
      <c r="A27510" t="s">
        <v>173</v>
      </c>
    </row>
    <row r="27511" spans="1:1" x14ac:dyDescent="0.2">
      <c r="A27511" t="s">
        <v>152</v>
      </c>
    </row>
    <row r="27512" spans="1:1" x14ac:dyDescent="0.2">
      <c r="A27512" t="s">
        <v>150</v>
      </c>
    </row>
    <row r="27513" spans="1:1" x14ac:dyDescent="0.2">
      <c r="A27513" t="s">
        <v>158</v>
      </c>
    </row>
    <row r="27514" spans="1:1" x14ac:dyDescent="0.2">
      <c r="A27514" t="s">
        <v>6822</v>
      </c>
    </row>
    <row r="27515" spans="1:1" x14ac:dyDescent="0.2">
      <c r="A27515" t="s">
        <v>146</v>
      </c>
    </row>
    <row r="27516" spans="1:1" x14ac:dyDescent="0.2">
      <c r="A27516" t="s">
        <v>6823</v>
      </c>
    </row>
    <row r="27517" spans="1:1" x14ac:dyDescent="0.2">
      <c r="A27517" t="s">
        <v>6824</v>
      </c>
    </row>
    <row r="27518" spans="1:1" x14ac:dyDescent="0.2">
      <c r="A27518" t="s">
        <v>172</v>
      </c>
    </row>
    <row r="27519" spans="1:1" x14ac:dyDescent="0.2">
      <c r="A27519" t="s">
        <v>173</v>
      </c>
    </row>
    <row r="27520" spans="1:1" x14ac:dyDescent="0.2">
      <c r="A27520" t="s">
        <v>152</v>
      </c>
    </row>
    <row r="27521" spans="1:1" x14ac:dyDescent="0.2">
      <c r="A27521" t="s">
        <v>150</v>
      </c>
    </row>
    <row r="27522" spans="1:1" x14ac:dyDescent="0.2">
      <c r="A27522" t="s">
        <v>158</v>
      </c>
    </row>
    <row r="27523" spans="1:1" x14ac:dyDescent="0.2">
      <c r="A27523" t="s">
        <v>177</v>
      </c>
    </row>
    <row r="27524" spans="1:1" x14ac:dyDescent="0.2">
      <c r="A27524" t="s">
        <v>146</v>
      </c>
    </row>
    <row r="27525" spans="1:1" x14ac:dyDescent="0.2">
      <c r="A27525" t="s">
        <v>6825</v>
      </c>
    </row>
    <row r="27526" spans="1:1" x14ac:dyDescent="0.2">
      <c r="A27526" t="s">
        <v>6388</v>
      </c>
    </row>
    <row r="27527" spans="1:1" x14ac:dyDescent="0.2">
      <c r="A27527" t="s">
        <v>172</v>
      </c>
    </row>
    <row r="27528" spans="1:1" x14ac:dyDescent="0.2">
      <c r="A27528" t="s">
        <v>173</v>
      </c>
    </row>
    <row r="27529" spans="1:1" x14ac:dyDescent="0.2">
      <c r="A27529" t="s">
        <v>152</v>
      </c>
    </row>
    <row r="27530" spans="1:1" x14ac:dyDescent="0.2">
      <c r="A27530" t="s">
        <v>150</v>
      </c>
    </row>
    <row r="27531" spans="1:1" x14ac:dyDescent="0.2">
      <c r="A27531" t="s">
        <v>158</v>
      </c>
    </row>
    <row r="27532" spans="1:1" x14ac:dyDescent="0.2">
      <c r="A27532" t="s">
        <v>177</v>
      </c>
    </row>
    <row r="27533" spans="1:1" x14ac:dyDescent="0.2">
      <c r="A27533" t="s">
        <v>146</v>
      </c>
    </row>
    <row r="27534" spans="1:1" x14ac:dyDescent="0.2">
      <c r="A27534" t="s">
        <v>6826</v>
      </c>
    </row>
    <row r="27535" spans="1:1" x14ac:dyDescent="0.2">
      <c r="A27535" t="s">
        <v>6827</v>
      </c>
    </row>
    <row r="27536" spans="1:1" x14ac:dyDescent="0.2">
      <c r="A27536" t="s">
        <v>172</v>
      </c>
    </row>
    <row r="27537" spans="1:1" x14ac:dyDescent="0.2">
      <c r="A27537" t="s">
        <v>173</v>
      </c>
    </row>
    <row r="27538" spans="1:1" x14ac:dyDescent="0.2">
      <c r="A27538" t="s">
        <v>152</v>
      </c>
    </row>
    <row r="27539" spans="1:1" x14ac:dyDescent="0.2">
      <c r="A27539" t="s">
        <v>150</v>
      </c>
    </row>
    <row r="27540" spans="1:1" x14ac:dyDescent="0.2">
      <c r="A27540" t="s">
        <v>158</v>
      </c>
    </row>
    <row r="27541" spans="1:1" x14ac:dyDescent="0.2">
      <c r="A27541" t="s">
        <v>177</v>
      </c>
    </row>
    <row r="27542" spans="1:1" x14ac:dyDescent="0.2">
      <c r="A27542" t="s">
        <v>146</v>
      </c>
    </row>
    <row r="27543" spans="1:1" x14ac:dyDescent="0.2">
      <c r="A27543" t="s">
        <v>6828</v>
      </c>
    </row>
    <row r="27544" spans="1:1" x14ac:dyDescent="0.2">
      <c r="A27544" t="s">
        <v>6829</v>
      </c>
    </row>
    <row r="27545" spans="1:1" x14ac:dyDescent="0.2">
      <c r="A27545" t="s">
        <v>172</v>
      </c>
    </row>
    <row r="27546" spans="1:1" x14ac:dyDescent="0.2">
      <c r="A27546" t="s">
        <v>173</v>
      </c>
    </row>
    <row r="27547" spans="1:1" x14ac:dyDescent="0.2">
      <c r="A27547" t="s">
        <v>152</v>
      </c>
    </row>
    <row r="27548" spans="1:1" x14ac:dyDescent="0.2">
      <c r="A27548" t="s">
        <v>150</v>
      </c>
    </row>
    <row r="27549" spans="1:1" x14ac:dyDescent="0.2">
      <c r="A27549" t="s">
        <v>158</v>
      </c>
    </row>
    <row r="27550" spans="1:1" x14ac:dyDescent="0.2">
      <c r="A27550" t="s">
        <v>177</v>
      </c>
    </row>
    <row r="27551" spans="1:1" x14ac:dyDescent="0.2">
      <c r="A27551" t="s">
        <v>146</v>
      </c>
    </row>
    <row r="27552" spans="1:1" x14ac:dyDescent="0.2">
      <c r="A27552" t="s">
        <v>6830</v>
      </c>
    </row>
    <row r="27553" spans="1:1" x14ac:dyDescent="0.2">
      <c r="A27553" t="s">
        <v>6831</v>
      </c>
    </row>
    <row r="27554" spans="1:1" x14ac:dyDescent="0.2">
      <c r="A27554" t="s">
        <v>172</v>
      </c>
    </row>
    <row r="27555" spans="1:1" x14ac:dyDescent="0.2">
      <c r="A27555" t="s">
        <v>173</v>
      </c>
    </row>
    <row r="27556" spans="1:1" x14ac:dyDescent="0.2">
      <c r="A27556" t="s">
        <v>152</v>
      </c>
    </row>
    <row r="27557" spans="1:1" x14ac:dyDescent="0.2">
      <c r="A27557" t="s">
        <v>150</v>
      </c>
    </row>
    <row r="27558" spans="1:1" x14ac:dyDescent="0.2">
      <c r="A27558" t="s">
        <v>158</v>
      </c>
    </row>
    <row r="27559" spans="1:1" x14ac:dyDescent="0.2">
      <c r="A27559" t="s">
        <v>177</v>
      </c>
    </row>
    <row r="27560" spans="1:1" x14ac:dyDescent="0.2">
      <c r="A27560" t="s">
        <v>146</v>
      </c>
    </row>
    <row r="27561" spans="1:1" x14ac:dyDescent="0.2">
      <c r="A27561" t="s">
        <v>6832</v>
      </c>
    </row>
    <row r="27562" spans="1:1" x14ac:dyDescent="0.2">
      <c r="A27562" t="s">
        <v>6833</v>
      </c>
    </row>
    <row r="27563" spans="1:1" x14ac:dyDescent="0.2">
      <c r="A27563" t="s">
        <v>172</v>
      </c>
    </row>
    <row r="27564" spans="1:1" x14ac:dyDescent="0.2">
      <c r="A27564" t="s">
        <v>173</v>
      </c>
    </row>
    <row r="27565" spans="1:1" x14ac:dyDescent="0.2">
      <c r="A27565" t="s">
        <v>152</v>
      </c>
    </row>
    <row r="27566" spans="1:1" x14ac:dyDescent="0.2">
      <c r="A27566" t="s">
        <v>150</v>
      </c>
    </row>
    <row r="27567" spans="1:1" x14ac:dyDescent="0.2">
      <c r="A27567" t="s">
        <v>158</v>
      </c>
    </row>
    <row r="27568" spans="1:1" x14ac:dyDescent="0.2">
      <c r="A27568" t="s">
        <v>177</v>
      </c>
    </row>
    <row r="27569" spans="1:1" x14ac:dyDescent="0.2">
      <c r="A27569" t="s">
        <v>146</v>
      </c>
    </row>
    <row r="27570" spans="1:1" x14ac:dyDescent="0.2">
      <c r="A27570" t="s">
        <v>6834</v>
      </c>
    </row>
    <row r="27571" spans="1:1" x14ac:dyDescent="0.2">
      <c r="A27571" t="s">
        <v>143</v>
      </c>
    </row>
    <row r="27573" spans="1:1" x14ac:dyDescent="0.2">
      <c r="A27573" t="s">
        <v>144</v>
      </c>
    </row>
    <row r="27574" spans="1:1" x14ac:dyDescent="0.2">
      <c r="A27574" t="s">
        <v>145</v>
      </c>
    </row>
    <row r="27575" spans="1:1" x14ac:dyDescent="0.2">
      <c r="A27575" t="s">
        <v>146</v>
      </c>
    </row>
    <row r="27576" spans="1:1" x14ac:dyDescent="0.2">
      <c r="A27576" t="s">
        <v>6835</v>
      </c>
    </row>
    <row r="27577" spans="1:1" x14ac:dyDescent="0.2">
      <c r="A27577" t="s">
        <v>6836</v>
      </c>
    </row>
    <row r="27578" spans="1:1" x14ac:dyDescent="0.2">
      <c r="A27578" t="s">
        <v>172</v>
      </c>
    </row>
    <row r="27579" spans="1:1" x14ac:dyDescent="0.2">
      <c r="A27579" t="s">
        <v>173</v>
      </c>
    </row>
    <row r="27580" spans="1:1" x14ac:dyDescent="0.2">
      <c r="A27580" t="s">
        <v>152</v>
      </c>
    </row>
    <row r="27581" spans="1:1" x14ac:dyDescent="0.2">
      <c r="A27581" t="s">
        <v>150</v>
      </c>
    </row>
    <row r="27582" spans="1:1" x14ac:dyDescent="0.2">
      <c r="A27582" t="s">
        <v>158</v>
      </c>
    </row>
    <row r="27583" spans="1:1" x14ac:dyDescent="0.2">
      <c r="A27583" t="s">
        <v>177</v>
      </c>
    </row>
    <row r="27584" spans="1:1" x14ac:dyDescent="0.2">
      <c r="A27584" t="s">
        <v>146</v>
      </c>
    </row>
    <row r="27585" spans="1:1" x14ac:dyDescent="0.2">
      <c r="A27585" t="s">
        <v>6837</v>
      </c>
    </row>
    <row r="27586" spans="1:1" x14ac:dyDescent="0.2">
      <c r="A27586" t="s">
        <v>6838</v>
      </c>
    </row>
    <row r="27587" spans="1:1" x14ac:dyDescent="0.2">
      <c r="A27587" t="s">
        <v>6170</v>
      </c>
    </row>
    <row r="27588" spans="1:1" x14ac:dyDescent="0.2">
      <c r="A27588" t="s">
        <v>173</v>
      </c>
    </row>
    <row r="27589" spans="1:1" x14ac:dyDescent="0.2">
      <c r="A27589" t="s">
        <v>152</v>
      </c>
    </row>
    <row r="27590" spans="1:1" x14ac:dyDescent="0.2">
      <c r="A27590" t="s">
        <v>150</v>
      </c>
    </row>
    <row r="27591" spans="1:1" x14ac:dyDescent="0.2">
      <c r="A27591" t="s">
        <v>158</v>
      </c>
    </row>
    <row r="27592" spans="1:1" x14ac:dyDescent="0.2">
      <c r="A27592" t="s">
        <v>177</v>
      </c>
    </row>
    <row r="27593" spans="1:1" x14ac:dyDescent="0.2">
      <c r="A27593" t="s">
        <v>146</v>
      </c>
    </row>
    <row r="27594" spans="1:1" x14ac:dyDescent="0.2">
      <c r="A27594" t="s">
        <v>6839</v>
      </c>
    </row>
    <row r="27595" spans="1:1" x14ac:dyDescent="0.2">
      <c r="A27595" t="s">
        <v>6840</v>
      </c>
    </row>
    <row r="27596" spans="1:1" x14ac:dyDescent="0.2">
      <c r="A27596" t="s">
        <v>172</v>
      </c>
    </row>
    <row r="27597" spans="1:1" x14ac:dyDescent="0.2">
      <c r="A27597" t="s">
        <v>173</v>
      </c>
    </row>
    <row r="27598" spans="1:1" x14ac:dyDescent="0.2">
      <c r="A27598" t="s">
        <v>152</v>
      </c>
    </row>
    <row r="27599" spans="1:1" x14ac:dyDescent="0.2">
      <c r="A27599" t="s">
        <v>150</v>
      </c>
    </row>
    <row r="27600" spans="1:1" x14ac:dyDescent="0.2">
      <c r="A27600" t="s">
        <v>158</v>
      </c>
    </row>
    <row r="27601" spans="1:1" x14ac:dyDescent="0.2">
      <c r="A27601" t="s">
        <v>177</v>
      </c>
    </row>
    <row r="27602" spans="1:1" x14ac:dyDescent="0.2">
      <c r="A27602" t="s">
        <v>146</v>
      </c>
    </row>
    <row r="27603" spans="1:1" x14ac:dyDescent="0.2">
      <c r="A27603" t="s">
        <v>6841</v>
      </c>
    </row>
    <row r="27604" spans="1:1" x14ac:dyDescent="0.2">
      <c r="A27604" t="s">
        <v>6416</v>
      </c>
    </row>
    <row r="27605" spans="1:1" x14ac:dyDescent="0.2">
      <c r="A27605" t="s">
        <v>172</v>
      </c>
    </row>
    <row r="27606" spans="1:1" x14ac:dyDescent="0.2">
      <c r="A27606" t="s">
        <v>173</v>
      </c>
    </row>
    <row r="27607" spans="1:1" x14ac:dyDescent="0.2">
      <c r="A27607" t="s">
        <v>152</v>
      </c>
    </row>
    <row r="27608" spans="1:1" x14ac:dyDescent="0.2">
      <c r="A27608" t="s">
        <v>150</v>
      </c>
    </row>
    <row r="27609" spans="1:1" x14ac:dyDescent="0.2">
      <c r="A27609" t="s">
        <v>158</v>
      </c>
    </row>
    <row r="27610" spans="1:1" x14ac:dyDescent="0.2">
      <c r="A27610" t="s">
        <v>177</v>
      </c>
    </row>
    <row r="27611" spans="1:1" x14ac:dyDescent="0.2">
      <c r="A27611" t="s">
        <v>146</v>
      </c>
    </row>
    <row r="27612" spans="1:1" x14ac:dyDescent="0.2">
      <c r="A27612" t="s">
        <v>6842</v>
      </c>
    </row>
    <row r="27613" spans="1:1" x14ac:dyDescent="0.2">
      <c r="A27613" t="s">
        <v>6843</v>
      </c>
    </row>
    <row r="27614" spans="1:1" x14ac:dyDescent="0.2">
      <c r="A27614" t="s">
        <v>6092</v>
      </c>
    </row>
    <row r="27615" spans="1:1" x14ac:dyDescent="0.2">
      <c r="A27615" t="s">
        <v>173</v>
      </c>
    </row>
    <row r="27616" spans="1:1" x14ac:dyDescent="0.2">
      <c r="A27616" t="s">
        <v>152</v>
      </c>
    </row>
    <row r="27617" spans="1:1" x14ac:dyDescent="0.2">
      <c r="A27617" t="s">
        <v>150</v>
      </c>
    </row>
    <row r="27618" spans="1:1" x14ac:dyDescent="0.2">
      <c r="A27618" t="s">
        <v>158</v>
      </c>
    </row>
    <row r="27619" spans="1:1" x14ac:dyDescent="0.2">
      <c r="A27619" t="s">
        <v>177</v>
      </c>
    </row>
    <row r="27620" spans="1:1" x14ac:dyDescent="0.2">
      <c r="A27620" t="s">
        <v>146</v>
      </c>
    </row>
    <row r="27621" spans="1:1" x14ac:dyDescent="0.2">
      <c r="A27621" t="s">
        <v>6844</v>
      </c>
    </row>
    <row r="27622" spans="1:1" x14ac:dyDescent="0.2">
      <c r="A27622" t="s">
        <v>6845</v>
      </c>
    </row>
    <row r="27623" spans="1:1" x14ac:dyDescent="0.2">
      <c r="A27623" t="s">
        <v>6170</v>
      </c>
    </row>
    <row r="27624" spans="1:1" x14ac:dyDescent="0.2">
      <c r="A27624" t="s">
        <v>173</v>
      </c>
    </row>
    <row r="27625" spans="1:1" x14ac:dyDescent="0.2">
      <c r="A27625" t="s">
        <v>152</v>
      </c>
    </row>
    <row r="27626" spans="1:1" x14ac:dyDescent="0.2">
      <c r="A27626" t="s">
        <v>150</v>
      </c>
    </row>
    <row r="27627" spans="1:1" x14ac:dyDescent="0.2">
      <c r="A27627" t="s">
        <v>158</v>
      </c>
    </row>
    <row r="27628" spans="1:1" x14ac:dyDescent="0.2">
      <c r="A27628" t="s">
        <v>177</v>
      </c>
    </row>
    <row r="27629" spans="1:1" x14ac:dyDescent="0.2">
      <c r="A27629" t="s">
        <v>146</v>
      </c>
    </row>
    <row r="27630" spans="1:1" x14ac:dyDescent="0.2">
      <c r="A27630" t="s">
        <v>6846</v>
      </c>
    </row>
    <row r="27631" spans="1:1" x14ac:dyDescent="0.2">
      <c r="A27631" t="s">
        <v>6840</v>
      </c>
    </row>
    <row r="27632" spans="1:1" x14ac:dyDescent="0.2">
      <c r="A27632" t="s">
        <v>172</v>
      </c>
    </row>
    <row r="27633" spans="1:1" x14ac:dyDescent="0.2">
      <c r="A27633" t="s">
        <v>173</v>
      </c>
    </row>
    <row r="27634" spans="1:1" x14ac:dyDescent="0.2">
      <c r="A27634" t="s">
        <v>152</v>
      </c>
    </row>
    <row r="27635" spans="1:1" x14ac:dyDescent="0.2">
      <c r="A27635" t="s">
        <v>150</v>
      </c>
    </row>
    <row r="27636" spans="1:1" x14ac:dyDescent="0.2">
      <c r="A27636" t="s">
        <v>158</v>
      </c>
    </row>
    <row r="27637" spans="1:1" x14ac:dyDescent="0.2">
      <c r="A27637" t="s">
        <v>177</v>
      </c>
    </row>
    <row r="27638" spans="1:1" x14ac:dyDescent="0.2">
      <c r="A27638" t="s">
        <v>146</v>
      </c>
    </row>
    <row r="27639" spans="1:1" x14ac:dyDescent="0.2">
      <c r="A27639" t="s">
        <v>6847</v>
      </c>
    </row>
    <row r="27640" spans="1:1" x14ac:dyDescent="0.2">
      <c r="A27640" t="s">
        <v>143</v>
      </c>
    </row>
    <row r="27642" spans="1:1" x14ac:dyDescent="0.2">
      <c r="A27642" t="s">
        <v>144</v>
      </c>
    </row>
    <row r="27643" spans="1:1" x14ac:dyDescent="0.2">
      <c r="A27643" t="s">
        <v>145</v>
      </c>
    </row>
    <row r="27644" spans="1:1" x14ac:dyDescent="0.2">
      <c r="A27644" t="s">
        <v>146</v>
      </c>
    </row>
    <row r="27645" spans="1:1" x14ac:dyDescent="0.2">
      <c r="A27645" t="s">
        <v>6848</v>
      </c>
    </row>
    <row r="27646" spans="1:1" x14ac:dyDescent="0.2">
      <c r="A27646" t="s">
        <v>6849</v>
      </c>
    </row>
    <row r="27647" spans="1:1" x14ac:dyDescent="0.2">
      <c r="A27647" t="s">
        <v>172</v>
      </c>
    </row>
    <row r="27648" spans="1:1" x14ac:dyDescent="0.2">
      <c r="A27648" t="s">
        <v>173</v>
      </c>
    </row>
    <row r="27649" spans="1:1" x14ac:dyDescent="0.2">
      <c r="A27649" t="s">
        <v>152</v>
      </c>
    </row>
    <row r="27650" spans="1:1" x14ac:dyDescent="0.2">
      <c r="A27650" t="s">
        <v>150</v>
      </c>
    </row>
    <row r="27651" spans="1:1" x14ac:dyDescent="0.2">
      <c r="A27651" t="s">
        <v>158</v>
      </c>
    </row>
    <row r="27652" spans="1:1" x14ac:dyDescent="0.2">
      <c r="A27652" t="s">
        <v>177</v>
      </c>
    </row>
    <row r="27653" spans="1:1" x14ac:dyDescent="0.2">
      <c r="A27653" t="s">
        <v>146</v>
      </c>
    </row>
    <row r="27654" spans="1:1" x14ac:dyDescent="0.2">
      <c r="A27654" t="s">
        <v>6850</v>
      </c>
    </row>
    <row r="27655" spans="1:1" x14ac:dyDescent="0.2">
      <c r="A27655" t="s">
        <v>6165</v>
      </c>
    </row>
    <row r="27656" spans="1:1" x14ac:dyDescent="0.2">
      <c r="A27656" t="s">
        <v>6085</v>
      </c>
    </row>
    <row r="27657" spans="1:1" x14ac:dyDescent="0.2">
      <c r="A27657" t="s">
        <v>173</v>
      </c>
    </row>
    <row r="27658" spans="1:1" x14ac:dyDescent="0.2">
      <c r="A27658" t="s">
        <v>152</v>
      </c>
    </row>
    <row r="27659" spans="1:1" x14ac:dyDescent="0.2">
      <c r="A27659" t="s">
        <v>150</v>
      </c>
    </row>
    <row r="27660" spans="1:1" x14ac:dyDescent="0.2">
      <c r="A27660" t="s">
        <v>158</v>
      </c>
    </row>
    <row r="27661" spans="1:1" x14ac:dyDescent="0.2">
      <c r="A27661" t="s">
        <v>177</v>
      </c>
    </row>
    <row r="27662" spans="1:1" x14ac:dyDescent="0.2">
      <c r="A27662" t="s">
        <v>146</v>
      </c>
    </row>
    <row r="27663" spans="1:1" x14ac:dyDescent="0.2">
      <c r="A27663" t="s">
        <v>6851</v>
      </c>
    </row>
    <row r="27664" spans="1:1" x14ac:dyDescent="0.2">
      <c r="A27664" t="s">
        <v>6852</v>
      </c>
    </row>
    <row r="27665" spans="1:1" x14ac:dyDescent="0.2">
      <c r="A27665" t="s">
        <v>172</v>
      </c>
    </row>
    <row r="27666" spans="1:1" x14ac:dyDescent="0.2">
      <c r="A27666" t="s">
        <v>173</v>
      </c>
    </row>
    <row r="27667" spans="1:1" x14ac:dyDescent="0.2">
      <c r="A27667" t="s">
        <v>152</v>
      </c>
    </row>
    <row r="27668" spans="1:1" x14ac:dyDescent="0.2">
      <c r="A27668" t="s">
        <v>150</v>
      </c>
    </row>
    <row r="27669" spans="1:1" x14ac:dyDescent="0.2">
      <c r="A27669" t="s">
        <v>158</v>
      </c>
    </row>
    <row r="27670" spans="1:1" x14ac:dyDescent="0.2">
      <c r="A27670" t="s">
        <v>177</v>
      </c>
    </row>
    <row r="27671" spans="1:1" x14ac:dyDescent="0.2">
      <c r="A27671" t="s">
        <v>146</v>
      </c>
    </row>
    <row r="27672" spans="1:1" x14ac:dyDescent="0.2">
      <c r="A27672" t="s">
        <v>6853</v>
      </c>
    </row>
    <row r="27673" spans="1:1" x14ac:dyDescent="0.2">
      <c r="A27673" t="s">
        <v>6854</v>
      </c>
    </row>
    <row r="27674" spans="1:1" x14ac:dyDescent="0.2">
      <c r="A27674" t="s">
        <v>172</v>
      </c>
    </row>
    <row r="27675" spans="1:1" x14ac:dyDescent="0.2">
      <c r="A27675" t="s">
        <v>173</v>
      </c>
    </row>
    <row r="27676" spans="1:1" x14ac:dyDescent="0.2">
      <c r="A27676" t="s">
        <v>152</v>
      </c>
    </row>
    <row r="27677" spans="1:1" x14ac:dyDescent="0.2">
      <c r="A27677" t="s">
        <v>150</v>
      </c>
    </row>
    <row r="27678" spans="1:1" x14ac:dyDescent="0.2">
      <c r="A27678" t="s">
        <v>158</v>
      </c>
    </row>
    <row r="27679" spans="1:1" x14ac:dyDescent="0.2">
      <c r="A27679" t="s">
        <v>177</v>
      </c>
    </row>
    <row r="27680" spans="1:1" x14ac:dyDescent="0.2">
      <c r="A27680" t="s">
        <v>146</v>
      </c>
    </row>
    <row r="27681" spans="1:1" x14ac:dyDescent="0.2">
      <c r="A27681" t="s">
        <v>6855</v>
      </c>
    </row>
    <row r="27682" spans="1:1" x14ac:dyDescent="0.2">
      <c r="A27682" t="s">
        <v>6856</v>
      </c>
    </row>
    <row r="27683" spans="1:1" x14ac:dyDescent="0.2">
      <c r="A27683" t="s">
        <v>172</v>
      </c>
    </row>
    <row r="27684" spans="1:1" x14ac:dyDescent="0.2">
      <c r="A27684" t="s">
        <v>173</v>
      </c>
    </row>
    <row r="27685" spans="1:1" x14ac:dyDescent="0.2">
      <c r="A27685" t="s">
        <v>152</v>
      </c>
    </row>
    <row r="27686" spans="1:1" x14ac:dyDescent="0.2">
      <c r="A27686" t="s">
        <v>150</v>
      </c>
    </row>
    <row r="27687" spans="1:1" x14ac:dyDescent="0.2">
      <c r="A27687" t="s">
        <v>158</v>
      </c>
    </row>
    <row r="27688" spans="1:1" x14ac:dyDescent="0.2">
      <c r="A27688" t="s">
        <v>177</v>
      </c>
    </row>
    <row r="27689" spans="1:1" x14ac:dyDescent="0.2">
      <c r="A27689" t="s">
        <v>146</v>
      </c>
    </row>
    <row r="27690" spans="1:1" x14ac:dyDescent="0.2">
      <c r="A27690" t="s">
        <v>6857</v>
      </c>
    </row>
    <row r="27691" spans="1:1" x14ac:dyDescent="0.2">
      <c r="A27691" t="s">
        <v>6856</v>
      </c>
    </row>
    <row r="27692" spans="1:1" x14ac:dyDescent="0.2">
      <c r="A27692" t="s">
        <v>172</v>
      </c>
    </row>
    <row r="27693" spans="1:1" x14ac:dyDescent="0.2">
      <c r="A27693" t="s">
        <v>173</v>
      </c>
    </row>
    <row r="27694" spans="1:1" x14ac:dyDescent="0.2">
      <c r="A27694" t="s">
        <v>152</v>
      </c>
    </row>
    <row r="27695" spans="1:1" x14ac:dyDescent="0.2">
      <c r="A27695" t="s">
        <v>150</v>
      </c>
    </row>
    <row r="27696" spans="1:1" x14ac:dyDescent="0.2">
      <c r="A27696" t="s">
        <v>158</v>
      </c>
    </row>
    <row r="27697" spans="1:1" x14ac:dyDescent="0.2">
      <c r="A27697" t="s">
        <v>177</v>
      </c>
    </row>
    <row r="27698" spans="1:1" x14ac:dyDescent="0.2">
      <c r="A27698" t="s">
        <v>146</v>
      </c>
    </row>
    <row r="27699" spans="1:1" x14ac:dyDescent="0.2">
      <c r="A27699" t="s">
        <v>6858</v>
      </c>
    </row>
    <row r="27700" spans="1:1" x14ac:dyDescent="0.2">
      <c r="A27700" t="s">
        <v>6416</v>
      </c>
    </row>
    <row r="27701" spans="1:1" x14ac:dyDescent="0.2">
      <c r="A27701" t="s">
        <v>172</v>
      </c>
    </row>
    <row r="27702" spans="1:1" x14ac:dyDescent="0.2">
      <c r="A27702" t="s">
        <v>173</v>
      </c>
    </row>
    <row r="27703" spans="1:1" x14ac:dyDescent="0.2">
      <c r="A27703" t="s">
        <v>152</v>
      </c>
    </row>
    <row r="27704" spans="1:1" x14ac:dyDescent="0.2">
      <c r="A27704" t="s">
        <v>150</v>
      </c>
    </row>
    <row r="27705" spans="1:1" x14ac:dyDescent="0.2">
      <c r="A27705" t="s">
        <v>158</v>
      </c>
    </row>
    <row r="27706" spans="1:1" x14ac:dyDescent="0.2">
      <c r="A27706" t="s">
        <v>177</v>
      </c>
    </row>
    <row r="27707" spans="1:1" x14ac:dyDescent="0.2">
      <c r="A27707" t="s">
        <v>146</v>
      </c>
    </row>
    <row r="27708" spans="1:1" x14ac:dyDescent="0.2">
      <c r="A27708" t="s">
        <v>6859</v>
      </c>
    </row>
    <row r="27709" spans="1:1" x14ac:dyDescent="0.2">
      <c r="A27709" t="s">
        <v>143</v>
      </c>
    </row>
    <row r="27711" spans="1:1" x14ac:dyDescent="0.2">
      <c r="A27711" t="s">
        <v>144</v>
      </c>
    </row>
    <row r="27712" spans="1:1" x14ac:dyDescent="0.2">
      <c r="A27712" t="s">
        <v>145</v>
      </c>
    </row>
    <row r="27713" spans="1:1" x14ac:dyDescent="0.2">
      <c r="A27713" t="s">
        <v>146</v>
      </c>
    </row>
    <row r="27714" spans="1:1" x14ac:dyDescent="0.2">
      <c r="A27714" t="s">
        <v>6860</v>
      </c>
    </row>
    <row r="27715" spans="1:1" x14ac:dyDescent="0.2">
      <c r="A27715" t="s">
        <v>6861</v>
      </c>
    </row>
    <row r="27716" spans="1:1" x14ac:dyDescent="0.2">
      <c r="A27716" t="s">
        <v>172</v>
      </c>
    </row>
    <row r="27717" spans="1:1" x14ac:dyDescent="0.2">
      <c r="A27717" t="s">
        <v>173</v>
      </c>
    </row>
    <row r="27718" spans="1:1" x14ac:dyDescent="0.2">
      <c r="A27718" t="s">
        <v>152</v>
      </c>
    </row>
    <row r="27719" spans="1:1" x14ac:dyDescent="0.2">
      <c r="A27719" t="s">
        <v>150</v>
      </c>
    </row>
    <row r="27720" spans="1:1" x14ac:dyDescent="0.2">
      <c r="A27720" t="s">
        <v>158</v>
      </c>
    </row>
    <row r="27721" spans="1:1" x14ac:dyDescent="0.2">
      <c r="A27721" t="s">
        <v>177</v>
      </c>
    </row>
    <row r="27722" spans="1:1" x14ac:dyDescent="0.2">
      <c r="A27722" t="s">
        <v>146</v>
      </c>
    </row>
    <row r="27723" spans="1:1" x14ac:dyDescent="0.2">
      <c r="A27723" t="s">
        <v>6862</v>
      </c>
    </row>
    <row r="27724" spans="1:1" x14ac:dyDescent="0.2">
      <c r="A27724" t="s">
        <v>6863</v>
      </c>
    </row>
    <row r="27725" spans="1:1" x14ac:dyDescent="0.2">
      <c r="A27725" t="s">
        <v>172</v>
      </c>
    </row>
    <row r="27726" spans="1:1" x14ac:dyDescent="0.2">
      <c r="A27726" t="s">
        <v>173</v>
      </c>
    </row>
    <row r="27727" spans="1:1" x14ac:dyDescent="0.2">
      <c r="A27727" t="s">
        <v>152</v>
      </c>
    </row>
    <row r="27728" spans="1:1" x14ac:dyDescent="0.2">
      <c r="A27728" t="s">
        <v>150</v>
      </c>
    </row>
    <row r="27729" spans="1:1" x14ac:dyDescent="0.2">
      <c r="A27729" t="s">
        <v>158</v>
      </c>
    </row>
    <row r="27730" spans="1:1" x14ac:dyDescent="0.2">
      <c r="A27730" t="s">
        <v>177</v>
      </c>
    </row>
    <row r="27731" spans="1:1" x14ac:dyDescent="0.2">
      <c r="A27731" t="s">
        <v>146</v>
      </c>
    </row>
    <row r="27732" spans="1:1" x14ac:dyDescent="0.2">
      <c r="A27732" t="s">
        <v>6864</v>
      </c>
    </row>
    <row r="27733" spans="1:1" x14ac:dyDescent="0.2">
      <c r="A27733" t="s">
        <v>6591</v>
      </c>
    </row>
    <row r="27734" spans="1:1" x14ac:dyDescent="0.2">
      <c r="A27734" t="s">
        <v>172</v>
      </c>
    </row>
    <row r="27735" spans="1:1" x14ac:dyDescent="0.2">
      <c r="A27735" t="s">
        <v>173</v>
      </c>
    </row>
    <row r="27736" spans="1:1" x14ac:dyDescent="0.2">
      <c r="A27736" t="s">
        <v>152</v>
      </c>
    </row>
    <row r="27737" spans="1:1" x14ac:dyDescent="0.2">
      <c r="A27737" t="s">
        <v>150</v>
      </c>
    </row>
    <row r="27738" spans="1:1" x14ac:dyDescent="0.2">
      <c r="A27738" t="s">
        <v>158</v>
      </c>
    </row>
    <row r="27739" spans="1:1" x14ac:dyDescent="0.2">
      <c r="A27739" t="s">
        <v>177</v>
      </c>
    </row>
    <row r="27740" spans="1:1" x14ac:dyDescent="0.2">
      <c r="A27740" t="s">
        <v>146</v>
      </c>
    </row>
    <row r="27741" spans="1:1" x14ac:dyDescent="0.2">
      <c r="A27741" t="s">
        <v>6865</v>
      </c>
    </row>
    <row r="27742" spans="1:1" x14ac:dyDescent="0.2">
      <c r="A27742" t="s">
        <v>6866</v>
      </c>
    </row>
    <row r="27743" spans="1:1" x14ac:dyDescent="0.2">
      <c r="A27743" t="s">
        <v>3463</v>
      </c>
    </row>
    <row r="27744" spans="1:1" x14ac:dyDescent="0.2">
      <c r="A27744" t="s">
        <v>173</v>
      </c>
    </row>
    <row r="27745" spans="1:1" x14ac:dyDescent="0.2">
      <c r="A27745" t="s">
        <v>152</v>
      </c>
    </row>
    <row r="27746" spans="1:1" x14ac:dyDescent="0.2">
      <c r="A27746" t="s">
        <v>150</v>
      </c>
    </row>
    <row r="27747" spans="1:1" x14ac:dyDescent="0.2">
      <c r="A27747" t="s">
        <v>158</v>
      </c>
    </row>
    <row r="27748" spans="1:1" x14ac:dyDescent="0.2">
      <c r="A27748" t="s">
        <v>177</v>
      </c>
    </row>
    <row r="27749" spans="1:1" x14ac:dyDescent="0.2">
      <c r="A27749" t="s">
        <v>146</v>
      </c>
    </row>
    <row r="27750" spans="1:1" x14ac:dyDescent="0.2">
      <c r="A27750" t="s">
        <v>6867</v>
      </c>
    </row>
    <row r="27751" spans="1:1" x14ac:dyDescent="0.2">
      <c r="A27751" t="s">
        <v>6868</v>
      </c>
    </row>
    <row r="27752" spans="1:1" x14ac:dyDescent="0.2">
      <c r="A27752" t="s">
        <v>3463</v>
      </c>
    </row>
    <row r="27753" spans="1:1" x14ac:dyDescent="0.2">
      <c r="A27753" t="s">
        <v>173</v>
      </c>
    </row>
    <row r="27754" spans="1:1" x14ac:dyDescent="0.2">
      <c r="A27754" t="s">
        <v>152</v>
      </c>
    </row>
    <row r="27755" spans="1:1" x14ac:dyDescent="0.2">
      <c r="A27755" t="s">
        <v>150</v>
      </c>
    </row>
    <row r="27756" spans="1:1" x14ac:dyDescent="0.2">
      <c r="A27756" t="s">
        <v>158</v>
      </c>
    </row>
    <row r="27757" spans="1:1" x14ac:dyDescent="0.2">
      <c r="A27757" t="s">
        <v>177</v>
      </c>
    </row>
    <row r="27758" spans="1:1" x14ac:dyDescent="0.2">
      <c r="A27758" t="s">
        <v>146</v>
      </c>
    </row>
    <row r="27759" spans="1:1" x14ac:dyDescent="0.2">
      <c r="A27759" t="s">
        <v>6869</v>
      </c>
    </row>
    <row r="27760" spans="1:1" x14ac:dyDescent="0.2">
      <c r="A27760" t="s">
        <v>6868</v>
      </c>
    </row>
    <row r="27761" spans="1:1" x14ac:dyDescent="0.2">
      <c r="A27761" t="s">
        <v>3463</v>
      </c>
    </row>
    <row r="27762" spans="1:1" x14ac:dyDescent="0.2">
      <c r="A27762" t="s">
        <v>173</v>
      </c>
    </row>
    <row r="27763" spans="1:1" x14ac:dyDescent="0.2">
      <c r="A27763" t="s">
        <v>152</v>
      </c>
    </row>
    <row r="27764" spans="1:1" x14ac:dyDescent="0.2">
      <c r="A27764" t="s">
        <v>150</v>
      </c>
    </row>
    <row r="27765" spans="1:1" x14ac:dyDescent="0.2">
      <c r="A27765" t="s">
        <v>158</v>
      </c>
    </row>
    <row r="27766" spans="1:1" x14ac:dyDescent="0.2">
      <c r="A27766" t="s">
        <v>177</v>
      </c>
    </row>
    <row r="27767" spans="1:1" x14ac:dyDescent="0.2">
      <c r="A27767" t="s">
        <v>146</v>
      </c>
    </row>
    <row r="27768" spans="1:1" x14ac:dyDescent="0.2">
      <c r="A27768" t="s">
        <v>6870</v>
      </c>
    </row>
    <row r="27769" spans="1:1" x14ac:dyDescent="0.2">
      <c r="A27769" t="s">
        <v>6871</v>
      </c>
    </row>
    <row r="27770" spans="1:1" x14ac:dyDescent="0.2">
      <c r="A27770" t="s">
        <v>172</v>
      </c>
    </row>
    <row r="27771" spans="1:1" x14ac:dyDescent="0.2">
      <c r="A27771" t="s">
        <v>173</v>
      </c>
    </row>
    <row r="27772" spans="1:1" x14ac:dyDescent="0.2">
      <c r="A27772" t="s">
        <v>152</v>
      </c>
    </row>
    <row r="27773" spans="1:1" x14ac:dyDescent="0.2">
      <c r="A27773" t="s">
        <v>150</v>
      </c>
    </row>
    <row r="27774" spans="1:1" x14ac:dyDescent="0.2">
      <c r="A27774" t="s">
        <v>158</v>
      </c>
    </row>
    <row r="27775" spans="1:1" x14ac:dyDescent="0.2">
      <c r="A27775" t="s">
        <v>177</v>
      </c>
    </row>
    <row r="27776" spans="1:1" x14ac:dyDescent="0.2">
      <c r="A27776" t="s">
        <v>146</v>
      </c>
    </row>
    <row r="27777" spans="1:1" x14ac:dyDescent="0.2">
      <c r="A27777" t="s">
        <v>6872</v>
      </c>
    </row>
    <row r="27778" spans="1:1" x14ac:dyDescent="0.2">
      <c r="A27778" t="s">
        <v>143</v>
      </c>
    </row>
    <row r="27780" spans="1:1" x14ac:dyDescent="0.2">
      <c r="A27780" t="s">
        <v>144</v>
      </c>
    </row>
    <row r="27781" spans="1:1" x14ac:dyDescent="0.2">
      <c r="A27781" t="s">
        <v>145</v>
      </c>
    </row>
    <row r="27782" spans="1:1" x14ac:dyDescent="0.2">
      <c r="A27782" t="s">
        <v>146</v>
      </c>
    </row>
    <row r="27783" spans="1:1" x14ac:dyDescent="0.2">
      <c r="A27783" t="s">
        <v>6873</v>
      </c>
    </row>
    <row r="27784" spans="1:1" x14ac:dyDescent="0.2">
      <c r="A27784" t="s">
        <v>6874</v>
      </c>
    </row>
    <row r="27785" spans="1:1" x14ac:dyDescent="0.2">
      <c r="A27785" t="s">
        <v>172</v>
      </c>
    </row>
    <row r="27786" spans="1:1" x14ac:dyDescent="0.2">
      <c r="A27786" t="s">
        <v>173</v>
      </c>
    </row>
    <row r="27787" spans="1:1" x14ac:dyDescent="0.2">
      <c r="A27787" t="s">
        <v>152</v>
      </c>
    </row>
    <row r="27788" spans="1:1" x14ac:dyDescent="0.2">
      <c r="A27788" t="s">
        <v>150</v>
      </c>
    </row>
    <row r="27789" spans="1:1" x14ac:dyDescent="0.2">
      <c r="A27789" t="s">
        <v>158</v>
      </c>
    </row>
    <row r="27790" spans="1:1" x14ac:dyDescent="0.2">
      <c r="A27790" t="s">
        <v>177</v>
      </c>
    </row>
    <row r="27791" spans="1:1" x14ac:dyDescent="0.2">
      <c r="A27791" t="s">
        <v>146</v>
      </c>
    </row>
    <row r="27792" spans="1:1" x14ac:dyDescent="0.2">
      <c r="A27792" t="s">
        <v>6875</v>
      </c>
    </row>
    <row r="27793" spans="1:1" x14ac:dyDescent="0.2">
      <c r="A27793" t="s">
        <v>6876</v>
      </c>
    </row>
    <row r="27794" spans="1:1" x14ac:dyDescent="0.2">
      <c r="A27794" t="s">
        <v>3463</v>
      </c>
    </row>
    <row r="27795" spans="1:1" x14ac:dyDescent="0.2">
      <c r="A27795" t="s">
        <v>6877</v>
      </c>
    </row>
    <row r="27796" spans="1:1" x14ac:dyDescent="0.2">
      <c r="A27796" t="s">
        <v>152</v>
      </c>
    </row>
    <row r="27797" spans="1:1" x14ac:dyDescent="0.2">
      <c r="A27797" t="s">
        <v>150</v>
      </c>
    </row>
    <row r="27798" spans="1:1" x14ac:dyDescent="0.2">
      <c r="A27798" t="s">
        <v>158</v>
      </c>
    </row>
    <row r="27799" spans="1:1" x14ac:dyDescent="0.2">
      <c r="A27799" t="s">
        <v>177</v>
      </c>
    </row>
    <row r="27800" spans="1:1" x14ac:dyDescent="0.2">
      <c r="A27800" t="s">
        <v>146</v>
      </c>
    </row>
    <row r="27801" spans="1:1" x14ac:dyDescent="0.2">
      <c r="A27801" t="s">
        <v>6878</v>
      </c>
    </row>
    <row r="27802" spans="1:1" x14ac:dyDescent="0.2">
      <c r="A27802" t="s">
        <v>6879</v>
      </c>
    </row>
    <row r="27803" spans="1:1" x14ac:dyDescent="0.2">
      <c r="A27803" t="s">
        <v>3463</v>
      </c>
    </row>
    <row r="27804" spans="1:1" x14ac:dyDescent="0.2">
      <c r="A27804" t="s">
        <v>173</v>
      </c>
    </row>
    <row r="27805" spans="1:1" x14ac:dyDescent="0.2">
      <c r="A27805" t="s">
        <v>152</v>
      </c>
    </row>
    <row r="27806" spans="1:1" x14ac:dyDescent="0.2">
      <c r="A27806" t="s">
        <v>150</v>
      </c>
    </row>
    <row r="27807" spans="1:1" x14ac:dyDescent="0.2">
      <c r="A27807" t="s">
        <v>158</v>
      </c>
    </row>
    <row r="27808" spans="1:1" x14ac:dyDescent="0.2">
      <c r="A27808" t="s">
        <v>177</v>
      </c>
    </row>
    <row r="27809" spans="1:1" x14ac:dyDescent="0.2">
      <c r="A27809" t="s">
        <v>146</v>
      </c>
    </row>
    <row r="27810" spans="1:1" x14ac:dyDescent="0.2">
      <c r="A27810" t="s">
        <v>6880</v>
      </c>
    </row>
    <row r="27811" spans="1:1" x14ac:dyDescent="0.2">
      <c r="A27811" t="s">
        <v>6881</v>
      </c>
    </row>
    <row r="27812" spans="1:1" x14ac:dyDescent="0.2">
      <c r="A27812" t="s">
        <v>3463</v>
      </c>
    </row>
    <row r="27813" spans="1:1" x14ac:dyDescent="0.2">
      <c r="A27813" t="s">
        <v>173</v>
      </c>
    </row>
    <row r="27814" spans="1:1" x14ac:dyDescent="0.2">
      <c r="A27814" t="s">
        <v>152</v>
      </c>
    </row>
    <row r="27815" spans="1:1" x14ac:dyDescent="0.2">
      <c r="A27815" t="s">
        <v>150</v>
      </c>
    </row>
    <row r="27816" spans="1:1" x14ac:dyDescent="0.2">
      <c r="A27816" t="s">
        <v>158</v>
      </c>
    </row>
    <row r="27817" spans="1:1" x14ac:dyDescent="0.2">
      <c r="A27817" t="s">
        <v>177</v>
      </c>
    </row>
    <row r="27818" spans="1:1" x14ac:dyDescent="0.2">
      <c r="A27818" t="s">
        <v>146</v>
      </c>
    </row>
    <row r="27819" spans="1:1" x14ac:dyDescent="0.2">
      <c r="A27819" t="s">
        <v>6882</v>
      </c>
    </row>
    <row r="27820" spans="1:1" x14ac:dyDescent="0.2">
      <c r="A27820" t="s">
        <v>6883</v>
      </c>
    </row>
    <row r="27821" spans="1:1" x14ac:dyDescent="0.2">
      <c r="A27821" t="s">
        <v>3463</v>
      </c>
    </row>
    <row r="27822" spans="1:1" x14ac:dyDescent="0.2">
      <c r="A27822" t="s">
        <v>173</v>
      </c>
    </row>
    <row r="27823" spans="1:1" x14ac:dyDescent="0.2">
      <c r="A27823" t="s">
        <v>152</v>
      </c>
    </row>
    <row r="27824" spans="1:1" x14ac:dyDescent="0.2">
      <c r="A27824" t="s">
        <v>150</v>
      </c>
    </row>
    <row r="27825" spans="1:1" x14ac:dyDescent="0.2">
      <c r="A27825" t="s">
        <v>158</v>
      </c>
    </row>
    <row r="27826" spans="1:1" x14ac:dyDescent="0.2">
      <c r="A27826" t="s">
        <v>177</v>
      </c>
    </row>
    <row r="27827" spans="1:1" x14ac:dyDescent="0.2">
      <c r="A27827" t="s">
        <v>146</v>
      </c>
    </row>
    <row r="27828" spans="1:1" x14ac:dyDescent="0.2">
      <c r="A27828" t="s">
        <v>6884</v>
      </c>
    </row>
    <row r="27829" spans="1:1" x14ac:dyDescent="0.2">
      <c r="A27829" t="s">
        <v>6885</v>
      </c>
    </row>
    <row r="27830" spans="1:1" x14ac:dyDescent="0.2">
      <c r="A27830" t="s">
        <v>172</v>
      </c>
    </row>
    <row r="27831" spans="1:1" x14ac:dyDescent="0.2">
      <c r="A27831" t="s">
        <v>173</v>
      </c>
    </row>
    <row r="27832" spans="1:1" x14ac:dyDescent="0.2">
      <c r="A27832" t="s">
        <v>152</v>
      </c>
    </row>
    <row r="27833" spans="1:1" x14ac:dyDescent="0.2">
      <c r="A27833" t="s">
        <v>150</v>
      </c>
    </row>
    <row r="27834" spans="1:1" x14ac:dyDescent="0.2">
      <c r="A27834" t="s">
        <v>158</v>
      </c>
    </row>
    <row r="27835" spans="1:1" x14ac:dyDescent="0.2">
      <c r="A27835" t="s">
        <v>146</v>
      </c>
    </row>
    <row r="27836" spans="1:1" x14ac:dyDescent="0.2">
      <c r="A27836" t="s">
        <v>6886</v>
      </c>
    </row>
    <row r="27837" spans="1:1" x14ac:dyDescent="0.2">
      <c r="A27837" t="s">
        <v>6887</v>
      </c>
    </row>
    <row r="27838" spans="1:1" x14ac:dyDescent="0.2">
      <c r="A27838" t="s">
        <v>172</v>
      </c>
    </row>
    <row r="27839" spans="1:1" x14ac:dyDescent="0.2">
      <c r="A27839" t="s">
        <v>173</v>
      </c>
    </row>
    <row r="27840" spans="1:1" x14ac:dyDescent="0.2">
      <c r="A27840" t="s">
        <v>152</v>
      </c>
    </row>
    <row r="27841" spans="1:1" x14ac:dyDescent="0.2">
      <c r="A27841" t="s">
        <v>150</v>
      </c>
    </row>
    <row r="27842" spans="1:1" x14ac:dyDescent="0.2">
      <c r="A27842" t="s">
        <v>158</v>
      </c>
    </row>
    <row r="27843" spans="1:1" x14ac:dyDescent="0.2">
      <c r="A27843" t="s">
        <v>146</v>
      </c>
    </row>
    <row r="27844" spans="1:1" x14ac:dyDescent="0.2">
      <c r="A27844" t="s">
        <v>6888</v>
      </c>
    </row>
    <row r="27845" spans="1:1" x14ac:dyDescent="0.2">
      <c r="A27845" t="s">
        <v>143</v>
      </c>
    </row>
    <row r="27847" spans="1:1" x14ac:dyDescent="0.2">
      <c r="A27847" t="s">
        <v>144</v>
      </c>
    </row>
    <row r="27848" spans="1:1" x14ac:dyDescent="0.2">
      <c r="A27848" t="s">
        <v>145</v>
      </c>
    </row>
    <row r="27849" spans="1:1" x14ac:dyDescent="0.2">
      <c r="A27849" t="s">
        <v>146</v>
      </c>
    </row>
    <row r="27850" spans="1:1" x14ac:dyDescent="0.2">
      <c r="A27850" t="s">
        <v>6889</v>
      </c>
    </row>
    <row r="27851" spans="1:1" x14ac:dyDescent="0.2">
      <c r="A27851" t="s">
        <v>6890</v>
      </c>
    </row>
    <row r="27852" spans="1:1" x14ac:dyDescent="0.2">
      <c r="A27852" t="s">
        <v>172</v>
      </c>
    </row>
    <row r="27853" spans="1:1" x14ac:dyDescent="0.2">
      <c r="A27853" t="s">
        <v>173</v>
      </c>
    </row>
    <row r="27854" spans="1:1" x14ac:dyDescent="0.2">
      <c r="A27854" t="s">
        <v>152</v>
      </c>
    </row>
    <row r="27855" spans="1:1" x14ac:dyDescent="0.2">
      <c r="A27855" t="s">
        <v>150</v>
      </c>
    </row>
    <row r="27856" spans="1:1" x14ac:dyDescent="0.2">
      <c r="A27856" t="s">
        <v>158</v>
      </c>
    </row>
    <row r="27857" spans="1:1" x14ac:dyDescent="0.2">
      <c r="A27857" t="s">
        <v>146</v>
      </c>
    </row>
    <row r="27858" spans="1:1" x14ac:dyDescent="0.2">
      <c r="A27858" t="s">
        <v>6891</v>
      </c>
    </row>
    <row r="27859" spans="1:1" x14ac:dyDescent="0.2">
      <c r="A27859" t="s">
        <v>6892</v>
      </c>
    </row>
    <row r="27860" spans="1:1" x14ac:dyDescent="0.2">
      <c r="A27860" t="s">
        <v>6893</v>
      </c>
    </row>
    <row r="27861" spans="1:1" x14ac:dyDescent="0.2">
      <c r="A27861" t="s">
        <v>6894</v>
      </c>
    </row>
    <row r="27862" spans="1:1" x14ac:dyDescent="0.2">
      <c r="A27862" t="s">
        <v>152</v>
      </c>
    </row>
    <row r="27863" spans="1:1" x14ac:dyDescent="0.2">
      <c r="A27863" t="s">
        <v>6895</v>
      </c>
    </row>
    <row r="27864" spans="1:1" x14ac:dyDescent="0.2">
      <c r="A27864" t="s">
        <v>150</v>
      </c>
    </row>
    <row r="27865" spans="1:1" x14ac:dyDescent="0.2">
      <c r="A27865" t="s">
        <v>158</v>
      </c>
    </row>
    <row r="27866" spans="1:1" x14ac:dyDescent="0.2">
      <c r="A27866" t="s">
        <v>146</v>
      </c>
    </row>
    <row r="27867" spans="1:1" x14ac:dyDescent="0.2">
      <c r="A27867" t="s">
        <v>6896</v>
      </c>
    </row>
    <row r="27868" spans="1:1" x14ac:dyDescent="0.2">
      <c r="A27868" t="s">
        <v>6897</v>
      </c>
    </row>
    <row r="27869" spans="1:1" x14ac:dyDescent="0.2">
      <c r="A27869" t="s">
        <v>172</v>
      </c>
    </row>
    <row r="27870" spans="1:1" x14ac:dyDescent="0.2">
      <c r="A27870" t="s">
        <v>173</v>
      </c>
    </row>
    <row r="27871" spans="1:1" x14ac:dyDescent="0.2">
      <c r="A27871" t="s">
        <v>152</v>
      </c>
    </row>
    <row r="27872" spans="1:1" x14ac:dyDescent="0.2">
      <c r="A27872" t="s">
        <v>150</v>
      </c>
    </row>
    <row r="27873" spans="1:1" x14ac:dyDescent="0.2">
      <c r="A27873" t="s">
        <v>158</v>
      </c>
    </row>
    <row r="27874" spans="1:1" x14ac:dyDescent="0.2">
      <c r="A27874" t="s">
        <v>146</v>
      </c>
    </row>
    <row r="27875" spans="1:1" x14ac:dyDescent="0.2">
      <c r="A27875" t="s">
        <v>6898</v>
      </c>
    </row>
    <row r="27876" spans="1:1" x14ac:dyDescent="0.2">
      <c r="A27876" t="s">
        <v>6899</v>
      </c>
    </row>
    <row r="27877" spans="1:1" x14ac:dyDescent="0.2">
      <c r="A27877" t="s">
        <v>172</v>
      </c>
    </row>
    <row r="27878" spans="1:1" x14ac:dyDescent="0.2">
      <c r="A27878" t="s">
        <v>173</v>
      </c>
    </row>
    <row r="27879" spans="1:1" x14ac:dyDescent="0.2">
      <c r="A27879" t="s">
        <v>152</v>
      </c>
    </row>
    <row r="27880" spans="1:1" x14ac:dyDescent="0.2">
      <c r="A27880" t="s">
        <v>150</v>
      </c>
    </row>
    <row r="27881" spans="1:1" x14ac:dyDescent="0.2">
      <c r="A27881" t="s">
        <v>158</v>
      </c>
    </row>
    <row r="27882" spans="1:1" x14ac:dyDescent="0.2">
      <c r="A27882" t="s">
        <v>146</v>
      </c>
    </row>
    <row r="27883" spans="1:1" x14ac:dyDescent="0.2">
      <c r="A27883" t="s">
        <v>6900</v>
      </c>
    </row>
    <row r="27884" spans="1:1" x14ac:dyDescent="0.2">
      <c r="A27884" t="s">
        <v>6901</v>
      </c>
    </row>
    <row r="27885" spans="1:1" x14ac:dyDescent="0.2">
      <c r="A27885" t="s">
        <v>172</v>
      </c>
    </row>
    <row r="27886" spans="1:1" x14ac:dyDescent="0.2">
      <c r="A27886" t="s">
        <v>173</v>
      </c>
    </row>
    <row r="27887" spans="1:1" x14ac:dyDescent="0.2">
      <c r="A27887" t="s">
        <v>152</v>
      </c>
    </row>
    <row r="27888" spans="1:1" x14ac:dyDescent="0.2">
      <c r="A27888" t="s">
        <v>150</v>
      </c>
    </row>
    <row r="27889" spans="1:1" x14ac:dyDescent="0.2">
      <c r="A27889" t="s">
        <v>158</v>
      </c>
    </row>
    <row r="27890" spans="1:1" x14ac:dyDescent="0.2">
      <c r="A27890" t="s">
        <v>146</v>
      </c>
    </row>
    <row r="27891" spans="1:1" x14ac:dyDescent="0.2">
      <c r="A27891" t="s">
        <v>6902</v>
      </c>
    </row>
    <row r="27892" spans="1:1" x14ac:dyDescent="0.2">
      <c r="A27892" t="s">
        <v>6903</v>
      </c>
    </row>
    <row r="27893" spans="1:1" x14ac:dyDescent="0.2">
      <c r="A27893" t="s">
        <v>6904</v>
      </c>
    </row>
    <row r="27894" spans="1:1" x14ac:dyDescent="0.2">
      <c r="A27894" t="s">
        <v>173</v>
      </c>
    </row>
    <row r="27895" spans="1:1" x14ac:dyDescent="0.2">
      <c r="A27895" t="s">
        <v>152</v>
      </c>
    </row>
    <row r="27896" spans="1:1" x14ac:dyDescent="0.2">
      <c r="A27896" t="s">
        <v>150</v>
      </c>
    </row>
    <row r="27897" spans="1:1" x14ac:dyDescent="0.2">
      <c r="A27897" t="s">
        <v>158</v>
      </c>
    </row>
    <row r="27898" spans="1:1" x14ac:dyDescent="0.2">
      <c r="A27898" t="s">
        <v>146</v>
      </c>
    </row>
    <row r="27899" spans="1:1" x14ac:dyDescent="0.2">
      <c r="A27899" t="s">
        <v>6905</v>
      </c>
    </row>
    <row r="27900" spans="1:1" x14ac:dyDescent="0.2">
      <c r="A27900" t="s">
        <v>6906</v>
      </c>
    </row>
    <row r="27901" spans="1:1" x14ac:dyDescent="0.2">
      <c r="A27901" t="s">
        <v>6907</v>
      </c>
    </row>
    <row r="27902" spans="1:1" x14ac:dyDescent="0.2">
      <c r="A27902" t="s">
        <v>173</v>
      </c>
    </row>
    <row r="27903" spans="1:1" x14ac:dyDescent="0.2">
      <c r="A27903" t="s">
        <v>152</v>
      </c>
    </row>
    <row r="27904" spans="1:1" x14ac:dyDescent="0.2">
      <c r="A27904" t="s">
        <v>150</v>
      </c>
    </row>
    <row r="27905" spans="1:1" x14ac:dyDescent="0.2">
      <c r="A27905" t="s">
        <v>158</v>
      </c>
    </row>
    <row r="27906" spans="1:1" x14ac:dyDescent="0.2">
      <c r="A27906" t="s">
        <v>146</v>
      </c>
    </row>
    <row r="27907" spans="1:1" x14ac:dyDescent="0.2">
      <c r="A27907" t="s">
        <v>6908</v>
      </c>
    </row>
    <row r="27908" spans="1:1" x14ac:dyDescent="0.2">
      <c r="A27908" t="s">
        <v>143</v>
      </c>
    </row>
    <row r="27910" spans="1:1" x14ac:dyDescent="0.2">
      <c r="A27910" t="s">
        <v>144</v>
      </c>
    </row>
    <row r="27911" spans="1:1" x14ac:dyDescent="0.2">
      <c r="A27911" t="s">
        <v>145</v>
      </c>
    </row>
    <row r="27912" spans="1:1" x14ac:dyDescent="0.2">
      <c r="A27912" t="s">
        <v>146</v>
      </c>
    </row>
    <row r="27913" spans="1:1" x14ac:dyDescent="0.2">
      <c r="A27913" t="s">
        <v>6909</v>
      </c>
    </row>
    <row r="27914" spans="1:1" x14ac:dyDescent="0.2">
      <c r="A27914" t="s">
        <v>6910</v>
      </c>
    </row>
    <row r="27915" spans="1:1" x14ac:dyDescent="0.2">
      <c r="A27915" t="s">
        <v>172</v>
      </c>
    </row>
    <row r="27916" spans="1:1" x14ac:dyDescent="0.2">
      <c r="A27916" t="s">
        <v>173</v>
      </c>
    </row>
    <row r="27917" spans="1:1" x14ac:dyDescent="0.2">
      <c r="A27917" t="s">
        <v>152</v>
      </c>
    </row>
    <row r="27918" spans="1:1" x14ac:dyDescent="0.2">
      <c r="A27918" t="s">
        <v>150</v>
      </c>
    </row>
    <row r="27919" spans="1:1" x14ac:dyDescent="0.2">
      <c r="A27919" t="s">
        <v>158</v>
      </c>
    </row>
    <row r="27920" spans="1:1" x14ac:dyDescent="0.2">
      <c r="A27920" t="s">
        <v>146</v>
      </c>
    </row>
    <row r="27921" spans="1:1" x14ac:dyDescent="0.2">
      <c r="A27921" t="s">
        <v>6911</v>
      </c>
    </row>
    <row r="27922" spans="1:1" x14ac:dyDescent="0.2">
      <c r="A27922" t="s">
        <v>6912</v>
      </c>
    </row>
    <row r="27923" spans="1:1" x14ac:dyDescent="0.2">
      <c r="A27923" t="s">
        <v>172</v>
      </c>
    </row>
    <row r="27924" spans="1:1" x14ac:dyDescent="0.2">
      <c r="A27924" t="s">
        <v>173</v>
      </c>
    </row>
    <row r="27925" spans="1:1" x14ac:dyDescent="0.2">
      <c r="A27925" t="s">
        <v>152</v>
      </c>
    </row>
    <row r="27926" spans="1:1" x14ac:dyDescent="0.2">
      <c r="A27926" t="s">
        <v>150</v>
      </c>
    </row>
    <row r="27927" spans="1:1" x14ac:dyDescent="0.2">
      <c r="A27927" t="s">
        <v>158</v>
      </c>
    </row>
    <row r="27928" spans="1:1" x14ac:dyDescent="0.2">
      <c r="A27928" t="s">
        <v>146</v>
      </c>
    </row>
    <row r="27929" spans="1:1" x14ac:dyDescent="0.2">
      <c r="A27929" t="s">
        <v>6913</v>
      </c>
    </row>
    <row r="27930" spans="1:1" x14ac:dyDescent="0.2">
      <c r="A27930" t="s">
        <v>6914</v>
      </c>
    </row>
    <row r="27931" spans="1:1" x14ac:dyDescent="0.2">
      <c r="A27931" t="s">
        <v>172</v>
      </c>
    </row>
    <row r="27932" spans="1:1" x14ac:dyDescent="0.2">
      <c r="A27932" t="s">
        <v>173</v>
      </c>
    </row>
    <row r="27933" spans="1:1" x14ac:dyDescent="0.2">
      <c r="A27933" t="s">
        <v>152</v>
      </c>
    </row>
    <row r="27934" spans="1:1" x14ac:dyDescent="0.2">
      <c r="A27934" t="s">
        <v>150</v>
      </c>
    </row>
    <row r="27935" spans="1:1" x14ac:dyDescent="0.2">
      <c r="A27935" t="s">
        <v>158</v>
      </c>
    </row>
    <row r="27936" spans="1:1" x14ac:dyDescent="0.2">
      <c r="A27936" t="s">
        <v>146</v>
      </c>
    </row>
    <row r="27937" spans="1:1" x14ac:dyDescent="0.2">
      <c r="A27937" t="s">
        <v>6915</v>
      </c>
    </row>
    <row r="27938" spans="1:1" x14ac:dyDescent="0.2">
      <c r="A27938" t="s">
        <v>6916</v>
      </c>
    </row>
    <row r="27939" spans="1:1" x14ac:dyDescent="0.2">
      <c r="A27939" t="s">
        <v>172</v>
      </c>
    </row>
    <row r="27940" spans="1:1" x14ac:dyDescent="0.2">
      <c r="A27940" t="s">
        <v>173</v>
      </c>
    </row>
    <row r="27941" spans="1:1" x14ac:dyDescent="0.2">
      <c r="A27941" t="s">
        <v>152</v>
      </c>
    </row>
    <row r="27942" spans="1:1" x14ac:dyDescent="0.2">
      <c r="A27942" t="s">
        <v>150</v>
      </c>
    </row>
    <row r="27943" spans="1:1" x14ac:dyDescent="0.2">
      <c r="A27943" t="s">
        <v>158</v>
      </c>
    </row>
    <row r="27944" spans="1:1" x14ac:dyDescent="0.2">
      <c r="A27944" t="s">
        <v>146</v>
      </c>
    </row>
    <row r="27945" spans="1:1" x14ac:dyDescent="0.2">
      <c r="A27945" t="s">
        <v>6917</v>
      </c>
    </row>
    <row r="27946" spans="1:1" x14ac:dyDescent="0.2">
      <c r="A27946" t="s">
        <v>6918</v>
      </c>
    </row>
    <row r="27947" spans="1:1" x14ac:dyDescent="0.2">
      <c r="A27947" t="s">
        <v>172</v>
      </c>
    </row>
    <row r="27948" spans="1:1" x14ac:dyDescent="0.2">
      <c r="A27948" t="s">
        <v>173</v>
      </c>
    </row>
    <row r="27949" spans="1:1" x14ac:dyDescent="0.2">
      <c r="A27949" t="s">
        <v>152</v>
      </c>
    </row>
    <row r="27950" spans="1:1" x14ac:dyDescent="0.2">
      <c r="A27950" t="s">
        <v>150</v>
      </c>
    </row>
    <row r="27951" spans="1:1" x14ac:dyDescent="0.2">
      <c r="A27951" t="s">
        <v>158</v>
      </c>
    </row>
    <row r="27952" spans="1:1" x14ac:dyDescent="0.2">
      <c r="A27952" t="s">
        <v>146</v>
      </c>
    </row>
    <row r="27953" spans="1:1" x14ac:dyDescent="0.2">
      <c r="A27953" t="s">
        <v>6919</v>
      </c>
    </row>
    <row r="27954" spans="1:1" x14ac:dyDescent="0.2">
      <c r="A27954" t="s">
        <v>6920</v>
      </c>
    </row>
    <row r="27955" spans="1:1" x14ac:dyDescent="0.2">
      <c r="A27955" t="s">
        <v>172</v>
      </c>
    </row>
    <row r="27956" spans="1:1" x14ac:dyDescent="0.2">
      <c r="A27956" t="s">
        <v>173</v>
      </c>
    </row>
    <row r="27957" spans="1:1" x14ac:dyDescent="0.2">
      <c r="A27957" t="s">
        <v>152</v>
      </c>
    </row>
    <row r="27958" spans="1:1" x14ac:dyDescent="0.2">
      <c r="A27958" t="s">
        <v>150</v>
      </c>
    </row>
    <row r="27959" spans="1:1" x14ac:dyDescent="0.2">
      <c r="A27959" t="s">
        <v>158</v>
      </c>
    </row>
    <row r="27960" spans="1:1" x14ac:dyDescent="0.2">
      <c r="A27960" t="s">
        <v>146</v>
      </c>
    </row>
    <row r="27961" spans="1:1" x14ac:dyDescent="0.2">
      <c r="A27961" t="s">
        <v>6921</v>
      </c>
    </row>
    <row r="27962" spans="1:1" x14ac:dyDescent="0.2">
      <c r="A27962" t="s">
        <v>6922</v>
      </c>
    </row>
    <row r="27963" spans="1:1" x14ac:dyDescent="0.2">
      <c r="A27963" t="s">
        <v>172</v>
      </c>
    </row>
    <row r="27964" spans="1:1" x14ac:dyDescent="0.2">
      <c r="A27964" t="s">
        <v>173</v>
      </c>
    </row>
    <row r="27965" spans="1:1" x14ac:dyDescent="0.2">
      <c r="A27965" t="s">
        <v>152</v>
      </c>
    </row>
    <row r="27966" spans="1:1" x14ac:dyDescent="0.2">
      <c r="A27966" t="s">
        <v>150</v>
      </c>
    </row>
    <row r="27967" spans="1:1" x14ac:dyDescent="0.2">
      <c r="A27967" t="s">
        <v>158</v>
      </c>
    </row>
    <row r="27968" spans="1:1" x14ac:dyDescent="0.2">
      <c r="A27968" t="s">
        <v>146</v>
      </c>
    </row>
    <row r="27969" spans="1:1" x14ac:dyDescent="0.2">
      <c r="A27969" t="s">
        <v>6923</v>
      </c>
    </row>
    <row r="27970" spans="1:1" x14ac:dyDescent="0.2">
      <c r="A27970" t="s">
        <v>6924</v>
      </c>
    </row>
    <row r="27971" spans="1:1" x14ac:dyDescent="0.2">
      <c r="A27971" t="s">
        <v>6085</v>
      </c>
    </row>
    <row r="27972" spans="1:1" x14ac:dyDescent="0.2">
      <c r="A27972" t="s">
        <v>173</v>
      </c>
    </row>
    <row r="27973" spans="1:1" x14ac:dyDescent="0.2">
      <c r="A27973" t="s">
        <v>152</v>
      </c>
    </row>
    <row r="27974" spans="1:1" x14ac:dyDescent="0.2">
      <c r="A27974" t="s">
        <v>150</v>
      </c>
    </row>
    <row r="27975" spans="1:1" x14ac:dyDescent="0.2">
      <c r="A27975" t="s">
        <v>158</v>
      </c>
    </row>
    <row r="27976" spans="1:1" x14ac:dyDescent="0.2">
      <c r="A27976" t="s">
        <v>146</v>
      </c>
    </row>
    <row r="27977" spans="1:1" x14ac:dyDescent="0.2">
      <c r="A27977" t="s">
        <v>6925</v>
      </c>
    </row>
    <row r="27978" spans="1:1" x14ac:dyDescent="0.2">
      <c r="A27978" t="s">
        <v>143</v>
      </c>
    </row>
    <row r="27980" spans="1:1" x14ac:dyDescent="0.2">
      <c r="A27980" t="s">
        <v>144</v>
      </c>
    </row>
    <row r="27981" spans="1:1" x14ac:dyDescent="0.2">
      <c r="A27981" t="s">
        <v>145</v>
      </c>
    </row>
    <row r="27982" spans="1:1" x14ac:dyDescent="0.2">
      <c r="A27982" t="s">
        <v>146</v>
      </c>
    </row>
    <row r="27983" spans="1:1" x14ac:dyDescent="0.2">
      <c r="A27983" t="s">
        <v>6926</v>
      </c>
    </row>
    <row r="27984" spans="1:1" x14ac:dyDescent="0.2">
      <c r="A27984" t="s">
        <v>6927</v>
      </c>
    </row>
    <row r="27985" spans="1:1" x14ac:dyDescent="0.2">
      <c r="A27985" t="s">
        <v>172</v>
      </c>
    </row>
    <row r="27986" spans="1:1" x14ac:dyDescent="0.2">
      <c r="A27986" t="s">
        <v>173</v>
      </c>
    </row>
    <row r="27987" spans="1:1" x14ac:dyDescent="0.2">
      <c r="A27987" t="s">
        <v>152</v>
      </c>
    </row>
    <row r="27988" spans="1:1" x14ac:dyDescent="0.2">
      <c r="A27988" t="s">
        <v>150</v>
      </c>
    </row>
    <row r="27989" spans="1:1" x14ac:dyDescent="0.2">
      <c r="A27989" t="s">
        <v>158</v>
      </c>
    </row>
    <row r="27990" spans="1:1" x14ac:dyDescent="0.2">
      <c r="A27990" t="s">
        <v>146</v>
      </c>
    </row>
    <row r="27991" spans="1:1" x14ac:dyDescent="0.2">
      <c r="A27991" t="s">
        <v>6928</v>
      </c>
    </row>
    <row r="27992" spans="1:1" x14ac:dyDescent="0.2">
      <c r="A27992" t="s">
        <v>6929</v>
      </c>
    </row>
    <row r="27993" spans="1:1" x14ac:dyDescent="0.2">
      <c r="A27993" t="s">
        <v>172</v>
      </c>
    </row>
    <row r="27994" spans="1:1" x14ac:dyDescent="0.2">
      <c r="A27994" t="s">
        <v>173</v>
      </c>
    </row>
    <row r="27995" spans="1:1" x14ac:dyDescent="0.2">
      <c r="A27995" t="s">
        <v>152</v>
      </c>
    </row>
    <row r="27996" spans="1:1" x14ac:dyDescent="0.2">
      <c r="A27996" t="s">
        <v>150</v>
      </c>
    </row>
    <row r="27997" spans="1:1" x14ac:dyDescent="0.2">
      <c r="A27997" t="s">
        <v>158</v>
      </c>
    </row>
    <row r="27998" spans="1:1" x14ac:dyDescent="0.2">
      <c r="A27998" t="s">
        <v>146</v>
      </c>
    </row>
    <row r="27999" spans="1:1" x14ac:dyDescent="0.2">
      <c r="A27999" t="s">
        <v>6930</v>
      </c>
    </row>
    <row r="28000" spans="1:1" x14ac:dyDescent="0.2">
      <c r="A28000" t="s">
        <v>6292</v>
      </c>
    </row>
    <row r="28001" spans="1:1" x14ac:dyDescent="0.2">
      <c r="A28001" t="s">
        <v>172</v>
      </c>
    </row>
    <row r="28002" spans="1:1" x14ac:dyDescent="0.2">
      <c r="A28002" t="s">
        <v>173</v>
      </c>
    </row>
    <row r="28003" spans="1:1" x14ac:dyDescent="0.2">
      <c r="A28003" t="s">
        <v>152</v>
      </c>
    </row>
    <row r="28004" spans="1:1" x14ac:dyDescent="0.2">
      <c r="A28004" t="s">
        <v>150</v>
      </c>
    </row>
    <row r="28005" spans="1:1" x14ac:dyDescent="0.2">
      <c r="A28005" t="s">
        <v>158</v>
      </c>
    </row>
    <row r="28006" spans="1:1" x14ac:dyDescent="0.2">
      <c r="A28006" t="s">
        <v>146</v>
      </c>
    </row>
    <row r="28007" spans="1:1" x14ac:dyDescent="0.2">
      <c r="A28007" t="s">
        <v>6931</v>
      </c>
    </row>
    <row r="28008" spans="1:1" x14ac:dyDescent="0.2">
      <c r="A28008" t="s">
        <v>6932</v>
      </c>
    </row>
    <row r="28009" spans="1:1" x14ac:dyDescent="0.2">
      <c r="A28009" t="s">
        <v>6085</v>
      </c>
    </row>
    <row r="28010" spans="1:1" x14ac:dyDescent="0.2">
      <c r="A28010" t="s">
        <v>173</v>
      </c>
    </row>
    <row r="28011" spans="1:1" x14ac:dyDescent="0.2">
      <c r="A28011" t="s">
        <v>152</v>
      </c>
    </row>
    <row r="28012" spans="1:1" x14ac:dyDescent="0.2">
      <c r="A28012" t="s">
        <v>150</v>
      </c>
    </row>
    <row r="28013" spans="1:1" x14ac:dyDescent="0.2">
      <c r="A28013" t="s">
        <v>158</v>
      </c>
    </row>
    <row r="28014" spans="1:1" x14ac:dyDescent="0.2">
      <c r="A28014" t="s">
        <v>146</v>
      </c>
    </row>
    <row r="28015" spans="1:1" x14ac:dyDescent="0.2">
      <c r="A28015" t="s">
        <v>6933</v>
      </c>
    </row>
    <row r="28016" spans="1:1" x14ac:dyDescent="0.2">
      <c r="A28016" t="s">
        <v>6934</v>
      </c>
    </row>
    <row r="28017" spans="1:1" x14ac:dyDescent="0.2">
      <c r="A28017" t="s">
        <v>6085</v>
      </c>
    </row>
    <row r="28018" spans="1:1" x14ac:dyDescent="0.2">
      <c r="A28018" t="s">
        <v>173</v>
      </c>
    </row>
    <row r="28019" spans="1:1" x14ac:dyDescent="0.2">
      <c r="A28019" t="s">
        <v>152</v>
      </c>
    </row>
    <row r="28020" spans="1:1" x14ac:dyDescent="0.2">
      <c r="A28020" t="s">
        <v>150</v>
      </c>
    </row>
    <row r="28021" spans="1:1" x14ac:dyDescent="0.2">
      <c r="A28021" t="s">
        <v>158</v>
      </c>
    </row>
    <row r="28022" spans="1:1" x14ac:dyDescent="0.2">
      <c r="A28022" t="s">
        <v>146</v>
      </c>
    </row>
    <row r="28023" spans="1:1" x14ac:dyDescent="0.2">
      <c r="A28023" t="s">
        <v>6935</v>
      </c>
    </row>
    <row r="28024" spans="1:1" x14ac:dyDescent="0.2">
      <c r="A28024" t="s">
        <v>6936</v>
      </c>
    </row>
    <row r="28025" spans="1:1" x14ac:dyDescent="0.2">
      <c r="A28025" t="s">
        <v>6085</v>
      </c>
    </row>
    <row r="28026" spans="1:1" x14ac:dyDescent="0.2">
      <c r="A28026" t="s">
        <v>173</v>
      </c>
    </row>
    <row r="28027" spans="1:1" x14ac:dyDescent="0.2">
      <c r="A28027" t="s">
        <v>152</v>
      </c>
    </row>
    <row r="28028" spans="1:1" x14ac:dyDescent="0.2">
      <c r="A28028" t="s">
        <v>150</v>
      </c>
    </row>
    <row r="28029" spans="1:1" x14ac:dyDescent="0.2">
      <c r="A28029" t="s">
        <v>158</v>
      </c>
    </row>
    <row r="28030" spans="1:1" x14ac:dyDescent="0.2">
      <c r="A28030" t="s">
        <v>146</v>
      </c>
    </row>
    <row r="28031" spans="1:1" x14ac:dyDescent="0.2">
      <c r="A28031" t="s">
        <v>6937</v>
      </c>
    </row>
    <row r="28032" spans="1:1" x14ac:dyDescent="0.2">
      <c r="A28032" t="s">
        <v>6936</v>
      </c>
    </row>
    <row r="28033" spans="1:1" x14ac:dyDescent="0.2">
      <c r="A28033" t="s">
        <v>6085</v>
      </c>
    </row>
    <row r="28034" spans="1:1" x14ac:dyDescent="0.2">
      <c r="A28034" t="s">
        <v>173</v>
      </c>
    </row>
    <row r="28035" spans="1:1" x14ac:dyDescent="0.2">
      <c r="A28035" t="s">
        <v>152</v>
      </c>
    </row>
    <row r="28036" spans="1:1" x14ac:dyDescent="0.2">
      <c r="A28036" t="s">
        <v>150</v>
      </c>
    </row>
    <row r="28037" spans="1:1" x14ac:dyDescent="0.2">
      <c r="A28037" t="s">
        <v>158</v>
      </c>
    </row>
    <row r="28038" spans="1:1" x14ac:dyDescent="0.2">
      <c r="A28038" t="s">
        <v>146</v>
      </c>
    </row>
    <row r="28039" spans="1:1" x14ac:dyDescent="0.2">
      <c r="A28039" t="s">
        <v>6938</v>
      </c>
    </row>
    <row r="28040" spans="1:1" x14ac:dyDescent="0.2">
      <c r="A28040" t="s">
        <v>6939</v>
      </c>
    </row>
    <row r="28041" spans="1:1" x14ac:dyDescent="0.2">
      <c r="A28041" t="s">
        <v>172</v>
      </c>
    </row>
    <row r="28042" spans="1:1" x14ac:dyDescent="0.2">
      <c r="A28042" t="s">
        <v>173</v>
      </c>
    </row>
    <row r="28043" spans="1:1" x14ac:dyDescent="0.2">
      <c r="A28043" t="s">
        <v>152</v>
      </c>
    </row>
    <row r="28044" spans="1:1" x14ac:dyDescent="0.2">
      <c r="A28044" t="s">
        <v>150</v>
      </c>
    </row>
    <row r="28045" spans="1:1" x14ac:dyDescent="0.2">
      <c r="A28045" t="s">
        <v>158</v>
      </c>
    </row>
    <row r="28046" spans="1:1" x14ac:dyDescent="0.2">
      <c r="A28046" t="s">
        <v>146</v>
      </c>
    </row>
    <row r="28047" spans="1:1" x14ac:dyDescent="0.2">
      <c r="A28047" t="s">
        <v>6940</v>
      </c>
    </row>
    <row r="28048" spans="1:1" x14ac:dyDescent="0.2">
      <c r="A28048" t="s">
        <v>143</v>
      </c>
    </row>
    <row r="28050" spans="1:1" x14ac:dyDescent="0.2">
      <c r="A28050" t="s">
        <v>144</v>
      </c>
    </row>
    <row r="28051" spans="1:1" x14ac:dyDescent="0.2">
      <c r="A28051" t="s">
        <v>145</v>
      </c>
    </row>
    <row r="28052" spans="1:1" x14ac:dyDescent="0.2">
      <c r="A28052" t="s">
        <v>146</v>
      </c>
    </row>
    <row r="28053" spans="1:1" x14ac:dyDescent="0.2">
      <c r="A28053" t="s">
        <v>6941</v>
      </c>
    </row>
    <row r="28054" spans="1:1" x14ac:dyDescent="0.2">
      <c r="A28054" t="s">
        <v>5769</v>
      </c>
    </row>
    <row r="28055" spans="1:1" x14ac:dyDescent="0.2">
      <c r="A28055" t="s">
        <v>4105</v>
      </c>
    </row>
    <row r="28056" spans="1:1" x14ac:dyDescent="0.2">
      <c r="A28056" t="s">
        <v>173</v>
      </c>
    </row>
    <row r="28057" spans="1:1" x14ac:dyDescent="0.2">
      <c r="A28057" t="s">
        <v>152</v>
      </c>
    </row>
    <row r="28058" spans="1:1" x14ac:dyDescent="0.2">
      <c r="A28058" t="s">
        <v>150</v>
      </c>
    </row>
    <row r="28059" spans="1:1" x14ac:dyDescent="0.2">
      <c r="A28059" t="s">
        <v>158</v>
      </c>
    </row>
    <row r="28060" spans="1:1" x14ac:dyDescent="0.2">
      <c r="A28060" t="s">
        <v>177</v>
      </c>
    </row>
    <row r="28061" spans="1:1" x14ac:dyDescent="0.2">
      <c r="A28061" t="s">
        <v>146</v>
      </c>
    </row>
    <row r="28062" spans="1:1" x14ac:dyDescent="0.2">
      <c r="A28062" t="s">
        <v>6942</v>
      </c>
    </row>
    <row r="28063" spans="1:1" x14ac:dyDescent="0.2">
      <c r="A28063" t="s">
        <v>6943</v>
      </c>
    </row>
    <row r="28064" spans="1:1" x14ac:dyDescent="0.2">
      <c r="A28064" t="s">
        <v>4105</v>
      </c>
    </row>
    <row r="28065" spans="1:1" x14ac:dyDescent="0.2">
      <c r="A28065" t="s">
        <v>173</v>
      </c>
    </row>
    <row r="28066" spans="1:1" x14ac:dyDescent="0.2">
      <c r="A28066" t="s">
        <v>152</v>
      </c>
    </row>
    <row r="28067" spans="1:1" x14ac:dyDescent="0.2">
      <c r="A28067" t="s">
        <v>150</v>
      </c>
    </row>
    <row r="28068" spans="1:1" x14ac:dyDescent="0.2">
      <c r="A28068" t="s">
        <v>158</v>
      </c>
    </row>
    <row r="28069" spans="1:1" x14ac:dyDescent="0.2">
      <c r="A28069" t="s">
        <v>177</v>
      </c>
    </row>
    <row r="28070" spans="1:1" x14ac:dyDescent="0.2">
      <c r="A28070" t="s">
        <v>146</v>
      </c>
    </row>
    <row r="28071" spans="1:1" x14ac:dyDescent="0.2">
      <c r="A28071" t="s">
        <v>6944</v>
      </c>
    </row>
    <row r="28072" spans="1:1" x14ac:dyDescent="0.2">
      <c r="A28072" t="s">
        <v>6945</v>
      </c>
    </row>
    <row r="28073" spans="1:1" x14ac:dyDescent="0.2">
      <c r="A28073" t="s">
        <v>4105</v>
      </c>
    </row>
    <row r="28074" spans="1:1" x14ac:dyDescent="0.2">
      <c r="A28074" t="s">
        <v>173</v>
      </c>
    </row>
    <row r="28075" spans="1:1" x14ac:dyDescent="0.2">
      <c r="A28075" t="s">
        <v>152</v>
      </c>
    </row>
    <row r="28076" spans="1:1" x14ac:dyDescent="0.2">
      <c r="A28076" t="s">
        <v>150</v>
      </c>
    </row>
    <row r="28077" spans="1:1" x14ac:dyDescent="0.2">
      <c r="A28077" t="s">
        <v>158</v>
      </c>
    </row>
    <row r="28078" spans="1:1" x14ac:dyDescent="0.2">
      <c r="A28078" t="s">
        <v>177</v>
      </c>
    </row>
    <row r="28079" spans="1:1" x14ac:dyDescent="0.2">
      <c r="A28079" t="s">
        <v>146</v>
      </c>
    </row>
    <row r="28080" spans="1:1" x14ac:dyDescent="0.2">
      <c r="A28080" t="s">
        <v>6946</v>
      </c>
    </row>
    <row r="28081" spans="1:1" x14ac:dyDescent="0.2">
      <c r="A28081" t="s">
        <v>5851</v>
      </c>
    </row>
    <row r="28082" spans="1:1" x14ac:dyDescent="0.2">
      <c r="A28082" t="s">
        <v>4105</v>
      </c>
    </row>
    <row r="28083" spans="1:1" x14ac:dyDescent="0.2">
      <c r="A28083" t="s">
        <v>173</v>
      </c>
    </row>
    <row r="28084" spans="1:1" x14ac:dyDescent="0.2">
      <c r="A28084" t="s">
        <v>152</v>
      </c>
    </row>
    <row r="28085" spans="1:1" x14ac:dyDescent="0.2">
      <c r="A28085" t="s">
        <v>150</v>
      </c>
    </row>
    <row r="28086" spans="1:1" x14ac:dyDescent="0.2">
      <c r="A28086" t="s">
        <v>158</v>
      </c>
    </row>
    <row r="28087" spans="1:1" x14ac:dyDescent="0.2">
      <c r="A28087" t="s">
        <v>177</v>
      </c>
    </row>
    <row r="28088" spans="1:1" x14ac:dyDescent="0.2">
      <c r="A28088" t="s">
        <v>146</v>
      </c>
    </row>
    <row r="28089" spans="1:1" x14ac:dyDescent="0.2">
      <c r="A28089" t="s">
        <v>6947</v>
      </c>
    </row>
    <row r="28090" spans="1:1" x14ac:dyDescent="0.2">
      <c r="A28090" t="s">
        <v>6948</v>
      </c>
    </row>
    <row r="28091" spans="1:1" x14ac:dyDescent="0.2">
      <c r="A28091" t="s">
        <v>6092</v>
      </c>
    </row>
    <row r="28092" spans="1:1" x14ac:dyDescent="0.2">
      <c r="A28092" t="s">
        <v>173</v>
      </c>
    </row>
    <row r="28093" spans="1:1" x14ac:dyDescent="0.2">
      <c r="A28093" t="s">
        <v>152</v>
      </c>
    </row>
    <row r="28094" spans="1:1" x14ac:dyDescent="0.2">
      <c r="A28094" t="s">
        <v>150</v>
      </c>
    </row>
    <row r="28095" spans="1:1" x14ac:dyDescent="0.2">
      <c r="A28095" t="s">
        <v>158</v>
      </c>
    </row>
    <row r="28096" spans="1:1" x14ac:dyDescent="0.2">
      <c r="A28096" t="s">
        <v>146</v>
      </c>
    </row>
    <row r="28097" spans="1:1" x14ac:dyDescent="0.2">
      <c r="A28097" t="s">
        <v>6949</v>
      </c>
    </row>
    <row r="28098" spans="1:1" x14ac:dyDescent="0.2">
      <c r="A28098" t="s">
        <v>6950</v>
      </c>
    </row>
    <row r="28099" spans="1:1" x14ac:dyDescent="0.2">
      <c r="A28099" t="s">
        <v>4105</v>
      </c>
    </row>
    <row r="28100" spans="1:1" x14ac:dyDescent="0.2">
      <c r="A28100" t="s">
        <v>173</v>
      </c>
    </row>
    <row r="28101" spans="1:1" x14ac:dyDescent="0.2">
      <c r="A28101" t="s">
        <v>152</v>
      </c>
    </row>
    <row r="28102" spans="1:1" x14ac:dyDescent="0.2">
      <c r="A28102" t="s">
        <v>150</v>
      </c>
    </row>
    <row r="28103" spans="1:1" x14ac:dyDescent="0.2">
      <c r="A28103" t="s">
        <v>158</v>
      </c>
    </row>
    <row r="28104" spans="1:1" x14ac:dyDescent="0.2">
      <c r="A28104" t="s">
        <v>177</v>
      </c>
    </row>
    <row r="28105" spans="1:1" x14ac:dyDescent="0.2">
      <c r="A28105" t="s">
        <v>146</v>
      </c>
    </row>
    <row r="28106" spans="1:1" x14ac:dyDescent="0.2">
      <c r="A28106" t="s">
        <v>6951</v>
      </c>
    </row>
    <row r="28107" spans="1:1" x14ac:dyDescent="0.2">
      <c r="A28107" t="s">
        <v>6952</v>
      </c>
    </row>
    <row r="28108" spans="1:1" x14ac:dyDescent="0.2">
      <c r="A28108" t="s">
        <v>3463</v>
      </c>
    </row>
    <row r="28109" spans="1:1" x14ac:dyDescent="0.2">
      <c r="A28109" t="s">
        <v>173</v>
      </c>
    </row>
    <row r="28110" spans="1:1" x14ac:dyDescent="0.2">
      <c r="A28110" t="s">
        <v>152</v>
      </c>
    </row>
    <row r="28111" spans="1:1" x14ac:dyDescent="0.2">
      <c r="A28111" t="s">
        <v>150</v>
      </c>
    </row>
    <row r="28112" spans="1:1" x14ac:dyDescent="0.2">
      <c r="A28112" t="s">
        <v>158</v>
      </c>
    </row>
    <row r="28113" spans="1:1" x14ac:dyDescent="0.2">
      <c r="A28113" t="s">
        <v>177</v>
      </c>
    </row>
    <row r="28114" spans="1:1" x14ac:dyDescent="0.2">
      <c r="A28114" t="s">
        <v>146</v>
      </c>
    </row>
    <row r="28115" spans="1:1" x14ac:dyDescent="0.2">
      <c r="A28115" t="s">
        <v>6953</v>
      </c>
    </row>
    <row r="28116" spans="1:1" x14ac:dyDescent="0.2">
      <c r="A28116" t="s">
        <v>143</v>
      </c>
    </row>
    <row r="28118" spans="1:1" x14ac:dyDescent="0.2">
      <c r="A28118" t="s">
        <v>144</v>
      </c>
    </row>
    <row r="28119" spans="1:1" x14ac:dyDescent="0.2">
      <c r="A28119" t="s">
        <v>145</v>
      </c>
    </row>
    <row r="28120" spans="1:1" x14ac:dyDescent="0.2">
      <c r="A28120" t="s">
        <v>146</v>
      </c>
    </row>
    <row r="28121" spans="1:1" x14ac:dyDescent="0.2">
      <c r="A28121" t="s">
        <v>6954</v>
      </c>
    </row>
    <row r="28122" spans="1:1" x14ac:dyDescent="0.2">
      <c r="A28122" t="s">
        <v>6955</v>
      </c>
    </row>
    <row r="28123" spans="1:1" x14ac:dyDescent="0.2">
      <c r="A28123" t="s">
        <v>4105</v>
      </c>
    </row>
    <row r="28124" spans="1:1" x14ac:dyDescent="0.2">
      <c r="A28124" t="s">
        <v>173</v>
      </c>
    </row>
    <row r="28125" spans="1:1" x14ac:dyDescent="0.2">
      <c r="A28125" t="s">
        <v>152</v>
      </c>
    </row>
    <row r="28126" spans="1:1" x14ac:dyDescent="0.2">
      <c r="A28126" t="s">
        <v>150</v>
      </c>
    </row>
    <row r="28127" spans="1:1" x14ac:dyDescent="0.2">
      <c r="A28127" t="s">
        <v>158</v>
      </c>
    </row>
    <row r="28128" spans="1:1" x14ac:dyDescent="0.2">
      <c r="A28128" t="s">
        <v>177</v>
      </c>
    </row>
    <row r="28129" spans="1:1" x14ac:dyDescent="0.2">
      <c r="A28129" t="s">
        <v>146</v>
      </c>
    </row>
    <row r="28130" spans="1:1" x14ac:dyDescent="0.2">
      <c r="A28130" t="s">
        <v>6956</v>
      </c>
    </row>
    <row r="28131" spans="1:1" x14ac:dyDescent="0.2">
      <c r="A28131" t="s">
        <v>6957</v>
      </c>
    </row>
    <row r="28132" spans="1:1" x14ac:dyDescent="0.2">
      <c r="A28132" t="s">
        <v>4105</v>
      </c>
    </row>
    <row r="28133" spans="1:1" x14ac:dyDescent="0.2">
      <c r="A28133" t="s">
        <v>173</v>
      </c>
    </row>
    <row r="28134" spans="1:1" x14ac:dyDescent="0.2">
      <c r="A28134" t="s">
        <v>152</v>
      </c>
    </row>
    <row r="28135" spans="1:1" x14ac:dyDescent="0.2">
      <c r="A28135" t="s">
        <v>150</v>
      </c>
    </row>
    <row r="28136" spans="1:1" x14ac:dyDescent="0.2">
      <c r="A28136" t="s">
        <v>158</v>
      </c>
    </row>
    <row r="28137" spans="1:1" x14ac:dyDescent="0.2">
      <c r="A28137" t="s">
        <v>177</v>
      </c>
    </row>
    <row r="28138" spans="1:1" x14ac:dyDescent="0.2">
      <c r="A28138" t="s">
        <v>146</v>
      </c>
    </row>
    <row r="28139" spans="1:1" x14ac:dyDescent="0.2">
      <c r="A28139" t="s">
        <v>6958</v>
      </c>
    </row>
    <row r="28140" spans="1:1" x14ac:dyDescent="0.2">
      <c r="A28140" t="s">
        <v>6856</v>
      </c>
    </row>
    <row r="28141" spans="1:1" x14ac:dyDescent="0.2">
      <c r="A28141" t="s">
        <v>172</v>
      </c>
    </row>
    <row r="28142" spans="1:1" x14ac:dyDescent="0.2">
      <c r="A28142" t="s">
        <v>173</v>
      </c>
    </row>
    <row r="28143" spans="1:1" x14ac:dyDescent="0.2">
      <c r="A28143" t="s">
        <v>152</v>
      </c>
    </row>
    <row r="28144" spans="1:1" x14ac:dyDescent="0.2">
      <c r="A28144" t="s">
        <v>150</v>
      </c>
    </row>
    <row r="28145" spans="1:1" x14ac:dyDescent="0.2">
      <c r="A28145" t="s">
        <v>158</v>
      </c>
    </row>
    <row r="28146" spans="1:1" x14ac:dyDescent="0.2">
      <c r="A28146" t="s">
        <v>146</v>
      </c>
    </row>
    <row r="28147" spans="1:1" x14ac:dyDescent="0.2">
      <c r="A28147" t="s">
        <v>6959</v>
      </c>
    </row>
    <row r="28148" spans="1:1" x14ac:dyDescent="0.2">
      <c r="A28148" t="s">
        <v>6960</v>
      </c>
    </row>
    <row r="28149" spans="1:1" x14ac:dyDescent="0.2">
      <c r="A28149" t="s">
        <v>4105</v>
      </c>
    </row>
    <row r="28150" spans="1:1" x14ac:dyDescent="0.2">
      <c r="A28150" t="s">
        <v>173</v>
      </c>
    </row>
    <row r="28151" spans="1:1" x14ac:dyDescent="0.2">
      <c r="A28151" t="s">
        <v>152</v>
      </c>
    </row>
    <row r="28152" spans="1:1" x14ac:dyDescent="0.2">
      <c r="A28152" t="s">
        <v>150</v>
      </c>
    </row>
    <row r="28153" spans="1:1" x14ac:dyDescent="0.2">
      <c r="A28153" t="s">
        <v>158</v>
      </c>
    </row>
    <row r="28154" spans="1:1" x14ac:dyDescent="0.2">
      <c r="A28154" t="s">
        <v>177</v>
      </c>
    </row>
    <row r="28155" spans="1:1" x14ac:dyDescent="0.2">
      <c r="A28155" t="s">
        <v>146</v>
      </c>
    </row>
    <row r="28156" spans="1:1" x14ac:dyDescent="0.2">
      <c r="A28156" t="s">
        <v>6961</v>
      </c>
    </row>
    <row r="28157" spans="1:1" x14ac:dyDescent="0.2">
      <c r="A28157" t="s">
        <v>6962</v>
      </c>
    </row>
    <row r="28158" spans="1:1" x14ac:dyDescent="0.2">
      <c r="A28158" t="s">
        <v>4105</v>
      </c>
    </row>
    <row r="28159" spans="1:1" x14ac:dyDescent="0.2">
      <c r="A28159" t="s">
        <v>173</v>
      </c>
    </row>
    <row r="28160" spans="1:1" x14ac:dyDescent="0.2">
      <c r="A28160" t="s">
        <v>152</v>
      </c>
    </row>
    <row r="28161" spans="1:1" x14ac:dyDescent="0.2">
      <c r="A28161" t="s">
        <v>150</v>
      </c>
    </row>
    <row r="28162" spans="1:1" x14ac:dyDescent="0.2">
      <c r="A28162" t="s">
        <v>158</v>
      </c>
    </row>
    <row r="28163" spans="1:1" x14ac:dyDescent="0.2">
      <c r="A28163" t="s">
        <v>177</v>
      </c>
    </row>
    <row r="28164" spans="1:1" x14ac:dyDescent="0.2">
      <c r="A28164" t="s">
        <v>146</v>
      </c>
    </row>
    <row r="28165" spans="1:1" x14ac:dyDescent="0.2">
      <c r="A28165" t="s">
        <v>6963</v>
      </c>
    </row>
    <row r="28166" spans="1:1" x14ac:dyDescent="0.2">
      <c r="A28166" t="s">
        <v>6964</v>
      </c>
    </row>
    <row r="28167" spans="1:1" x14ac:dyDescent="0.2">
      <c r="A28167" t="s">
        <v>4105</v>
      </c>
    </row>
    <row r="28168" spans="1:1" x14ac:dyDescent="0.2">
      <c r="A28168" t="s">
        <v>173</v>
      </c>
    </row>
    <row r="28169" spans="1:1" x14ac:dyDescent="0.2">
      <c r="A28169" t="s">
        <v>152</v>
      </c>
    </row>
    <row r="28170" spans="1:1" x14ac:dyDescent="0.2">
      <c r="A28170" t="s">
        <v>150</v>
      </c>
    </row>
    <row r="28171" spans="1:1" x14ac:dyDescent="0.2">
      <c r="A28171" t="s">
        <v>158</v>
      </c>
    </row>
    <row r="28172" spans="1:1" x14ac:dyDescent="0.2">
      <c r="A28172" t="s">
        <v>177</v>
      </c>
    </row>
    <row r="28173" spans="1:1" x14ac:dyDescent="0.2">
      <c r="A28173" t="s">
        <v>146</v>
      </c>
    </row>
    <row r="28174" spans="1:1" x14ac:dyDescent="0.2">
      <c r="A28174" t="s">
        <v>6965</v>
      </c>
    </row>
    <row r="28175" spans="1:1" x14ac:dyDescent="0.2">
      <c r="A28175" t="s">
        <v>6966</v>
      </c>
    </row>
    <row r="28176" spans="1:1" x14ac:dyDescent="0.2">
      <c r="A28176" t="s">
        <v>4105</v>
      </c>
    </row>
    <row r="28177" spans="1:1" x14ac:dyDescent="0.2">
      <c r="A28177" t="s">
        <v>173</v>
      </c>
    </row>
    <row r="28178" spans="1:1" x14ac:dyDescent="0.2">
      <c r="A28178" t="s">
        <v>152</v>
      </c>
    </row>
    <row r="28179" spans="1:1" x14ac:dyDescent="0.2">
      <c r="A28179" t="s">
        <v>150</v>
      </c>
    </row>
    <row r="28180" spans="1:1" x14ac:dyDescent="0.2">
      <c r="A28180" t="s">
        <v>158</v>
      </c>
    </row>
    <row r="28181" spans="1:1" x14ac:dyDescent="0.2">
      <c r="A28181" t="s">
        <v>177</v>
      </c>
    </row>
    <row r="28182" spans="1:1" x14ac:dyDescent="0.2">
      <c r="A28182" t="s">
        <v>146</v>
      </c>
    </row>
    <row r="28183" spans="1:1" x14ac:dyDescent="0.2">
      <c r="A28183" t="s">
        <v>6967</v>
      </c>
    </row>
    <row r="28184" spans="1:1" x14ac:dyDescent="0.2">
      <c r="A28184" t="s">
        <v>143</v>
      </c>
    </row>
    <row r="28186" spans="1:1" x14ac:dyDescent="0.2">
      <c r="A28186" t="s">
        <v>144</v>
      </c>
    </row>
    <row r="28187" spans="1:1" x14ac:dyDescent="0.2">
      <c r="A28187" t="s">
        <v>145</v>
      </c>
    </row>
    <row r="28188" spans="1:1" x14ac:dyDescent="0.2">
      <c r="A28188" t="s">
        <v>146</v>
      </c>
    </row>
    <row r="28189" spans="1:1" x14ac:dyDescent="0.2">
      <c r="A28189" t="s">
        <v>6968</v>
      </c>
    </row>
    <row r="28190" spans="1:1" x14ac:dyDescent="0.2">
      <c r="A28190" t="s">
        <v>6969</v>
      </c>
    </row>
    <row r="28191" spans="1:1" x14ac:dyDescent="0.2">
      <c r="A28191" t="s">
        <v>4105</v>
      </c>
    </row>
    <row r="28192" spans="1:1" x14ac:dyDescent="0.2">
      <c r="A28192" t="s">
        <v>173</v>
      </c>
    </row>
    <row r="28193" spans="1:1" x14ac:dyDescent="0.2">
      <c r="A28193" t="s">
        <v>152</v>
      </c>
    </row>
    <row r="28194" spans="1:1" x14ac:dyDescent="0.2">
      <c r="A28194" t="s">
        <v>150</v>
      </c>
    </row>
    <row r="28195" spans="1:1" x14ac:dyDescent="0.2">
      <c r="A28195" t="s">
        <v>158</v>
      </c>
    </row>
    <row r="28196" spans="1:1" x14ac:dyDescent="0.2">
      <c r="A28196" t="s">
        <v>177</v>
      </c>
    </row>
    <row r="28197" spans="1:1" x14ac:dyDescent="0.2">
      <c r="A28197" t="s">
        <v>146</v>
      </c>
    </row>
    <row r="28198" spans="1:1" x14ac:dyDescent="0.2">
      <c r="A28198" t="s">
        <v>6970</v>
      </c>
    </row>
    <row r="28199" spans="1:1" x14ac:dyDescent="0.2">
      <c r="A28199" t="s">
        <v>6598</v>
      </c>
    </row>
    <row r="28200" spans="1:1" x14ac:dyDescent="0.2">
      <c r="A28200" t="s">
        <v>6092</v>
      </c>
    </row>
    <row r="28201" spans="1:1" x14ac:dyDescent="0.2">
      <c r="A28201" t="s">
        <v>173</v>
      </c>
    </row>
    <row r="28202" spans="1:1" x14ac:dyDescent="0.2">
      <c r="A28202" t="s">
        <v>152</v>
      </c>
    </row>
    <row r="28203" spans="1:1" x14ac:dyDescent="0.2">
      <c r="A28203" t="s">
        <v>150</v>
      </c>
    </row>
    <row r="28204" spans="1:1" x14ac:dyDescent="0.2">
      <c r="A28204" t="s">
        <v>158</v>
      </c>
    </row>
    <row r="28205" spans="1:1" x14ac:dyDescent="0.2">
      <c r="A28205" t="s">
        <v>146</v>
      </c>
    </row>
    <row r="28206" spans="1:1" x14ac:dyDescent="0.2">
      <c r="A28206" t="s">
        <v>6971</v>
      </c>
    </row>
    <row r="28207" spans="1:1" x14ac:dyDescent="0.2">
      <c r="A28207" t="s">
        <v>6972</v>
      </c>
    </row>
    <row r="28208" spans="1:1" x14ac:dyDescent="0.2">
      <c r="A28208" t="s">
        <v>6092</v>
      </c>
    </row>
    <row r="28209" spans="1:1" x14ac:dyDescent="0.2">
      <c r="A28209" t="s">
        <v>173</v>
      </c>
    </row>
    <row r="28210" spans="1:1" x14ac:dyDescent="0.2">
      <c r="A28210" t="s">
        <v>152</v>
      </c>
    </row>
    <row r="28211" spans="1:1" x14ac:dyDescent="0.2">
      <c r="A28211" t="s">
        <v>150</v>
      </c>
    </row>
    <row r="28212" spans="1:1" x14ac:dyDescent="0.2">
      <c r="A28212" t="s">
        <v>158</v>
      </c>
    </row>
    <row r="28213" spans="1:1" x14ac:dyDescent="0.2">
      <c r="A28213" t="s">
        <v>146</v>
      </c>
    </row>
    <row r="28214" spans="1:1" x14ac:dyDescent="0.2">
      <c r="A28214" t="s">
        <v>6973</v>
      </c>
    </row>
    <row r="28215" spans="1:1" x14ac:dyDescent="0.2">
      <c r="A28215" t="s">
        <v>6974</v>
      </c>
    </row>
    <row r="28216" spans="1:1" x14ac:dyDescent="0.2">
      <c r="A28216" t="s">
        <v>6092</v>
      </c>
    </row>
    <row r="28217" spans="1:1" x14ac:dyDescent="0.2">
      <c r="A28217" t="s">
        <v>173</v>
      </c>
    </row>
    <row r="28218" spans="1:1" x14ac:dyDescent="0.2">
      <c r="A28218" t="s">
        <v>152</v>
      </c>
    </row>
    <row r="28219" spans="1:1" x14ac:dyDescent="0.2">
      <c r="A28219" t="s">
        <v>150</v>
      </c>
    </row>
    <row r="28220" spans="1:1" x14ac:dyDescent="0.2">
      <c r="A28220" t="s">
        <v>158</v>
      </c>
    </row>
    <row r="28221" spans="1:1" x14ac:dyDescent="0.2">
      <c r="A28221" t="s">
        <v>146</v>
      </c>
    </row>
    <row r="28222" spans="1:1" x14ac:dyDescent="0.2">
      <c r="A28222" t="s">
        <v>6975</v>
      </c>
    </row>
    <row r="28223" spans="1:1" x14ac:dyDescent="0.2">
      <c r="A28223" t="s">
        <v>6976</v>
      </c>
    </row>
    <row r="28224" spans="1:1" x14ac:dyDescent="0.2">
      <c r="A28224" t="s">
        <v>6092</v>
      </c>
    </row>
    <row r="28225" spans="1:1" x14ac:dyDescent="0.2">
      <c r="A28225" t="s">
        <v>173</v>
      </c>
    </row>
    <row r="28226" spans="1:1" x14ac:dyDescent="0.2">
      <c r="A28226" t="s">
        <v>152</v>
      </c>
    </row>
    <row r="28227" spans="1:1" x14ac:dyDescent="0.2">
      <c r="A28227" t="s">
        <v>150</v>
      </c>
    </row>
    <row r="28228" spans="1:1" x14ac:dyDescent="0.2">
      <c r="A28228" t="s">
        <v>158</v>
      </c>
    </row>
    <row r="28229" spans="1:1" x14ac:dyDescent="0.2">
      <c r="A28229" t="s">
        <v>146</v>
      </c>
    </row>
    <row r="28230" spans="1:1" x14ac:dyDescent="0.2">
      <c r="A28230" t="s">
        <v>6977</v>
      </c>
    </row>
    <row r="28231" spans="1:1" x14ac:dyDescent="0.2">
      <c r="A28231" t="s">
        <v>6978</v>
      </c>
    </row>
    <row r="28232" spans="1:1" x14ac:dyDescent="0.2">
      <c r="A28232" t="s">
        <v>4105</v>
      </c>
    </row>
    <row r="28233" spans="1:1" x14ac:dyDescent="0.2">
      <c r="A28233" t="s">
        <v>173</v>
      </c>
    </row>
    <row r="28234" spans="1:1" x14ac:dyDescent="0.2">
      <c r="A28234" t="s">
        <v>152</v>
      </c>
    </row>
    <row r="28235" spans="1:1" x14ac:dyDescent="0.2">
      <c r="A28235" t="s">
        <v>150</v>
      </c>
    </row>
    <row r="28236" spans="1:1" x14ac:dyDescent="0.2">
      <c r="A28236" t="s">
        <v>158</v>
      </c>
    </row>
    <row r="28237" spans="1:1" x14ac:dyDescent="0.2">
      <c r="A28237" t="s">
        <v>177</v>
      </c>
    </row>
    <row r="28238" spans="1:1" x14ac:dyDescent="0.2">
      <c r="A28238" t="s">
        <v>146</v>
      </c>
    </row>
    <row r="28239" spans="1:1" x14ac:dyDescent="0.2">
      <c r="A28239" t="s">
        <v>6979</v>
      </c>
    </row>
    <row r="28240" spans="1:1" x14ac:dyDescent="0.2">
      <c r="A28240" t="s">
        <v>6980</v>
      </c>
    </row>
    <row r="28241" spans="1:1" x14ac:dyDescent="0.2">
      <c r="A28241" t="s">
        <v>6092</v>
      </c>
    </row>
    <row r="28242" spans="1:1" x14ac:dyDescent="0.2">
      <c r="A28242" t="s">
        <v>173</v>
      </c>
    </row>
    <row r="28243" spans="1:1" x14ac:dyDescent="0.2">
      <c r="A28243" t="s">
        <v>152</v>
      </c>
    </row>
    <row r="28244" spans="1:1" x14ac:dyDescent="0.2">
      <c r="A28244" t="s">
        <v>150</v>
      </c>
    </row>
    <row r="28245" spans="1:1" x14ac:dyDescent="0.2">
      <c r="A28245" t="s">
        <v>158</v>
      </c>
    </row>
    <row r="28246" spans="1:1" x14ac:dyDescent="0.2">
      <c r="A28246" t="s">
        <v>146</v>
      </c>
    </row>
    <row r="28247" spans="1:1" x14ac:dyDescent="0.2">
      <c r="A28247" t="s">
        <v>6981</v>
      </c>
    </row>
    <row r="28248" spans="1:1" x14ac:dyDescent="0.2">
      <c r="A28248" t="s">
        <v>143</v>
      </c>
    </row>
    <row r="28250" spans="1:1" x14ac:dyDescent="0.2">
      <c r="A28250" t="s">
        <v>144</v>
      </c>
    </row>
    <row r="28251" spans="1:1" x14ac:dyDescent="0.2">
      <c r="A28251" t="s">
        <v>145</v>
      </c>
    </row>
    <row r="28252" spans="1:1" x14ac:dyDescent="0.2">
      <c r="A28252" t="s">
        <v>146</v>
      </c>
    </row>
    <row r="28253" spans="1:1" x14ac:dyDescent="0.2">
      <c r="A28253" t="s">
        <v>6982</v>
      </c>
    </row>
    <row r="28254" spans="1:1" x14ac:dyDescent="0.2">
      <c r="A28254" t="s">
        <v>6983</v>
      </c>
    </row>
    <row r="28255" spans="1:1" x14ac:dyDescent="0.2">
      <c r="A28255" t="s">
        <v>6092</v>
      </c>
    </row>
    <row r="28256" spans="1:1" x14ac:dyDescent="0.2">
      <c r="A28256" t="s">
        <v>173</v>
      </c>
    </row>
    <row r="28257" spans="1:1" x14ac:dyDescent="0.2">
      <c r="A28257" t="s">
        <v>152</v>
      </c>
    </row>
    <row r="28258" spans="1:1" x14ac:dyDescent="0.2">
      <c r="A28258" t="s">
        <v>150</v>
      </c>
    </row>
    <row r="28259" spans="1:1" x14ac:dyDescent="0.2">
      <c r="A28259" t="s">
        <v>158</v>
      </c>
    </row>
    <row r="28260" spans="1:1" x14ac:dyDescent="0.2">
      <c r="A28260" t="s">
        <v>146</v>
      </c>
    </row>
    <row r="28261" spans="1:1" x14ac:dyDescent="0.2">
      <c r="A28261" t="s">
        <v>6984</v>
      </c>
    </row>
    <row r="28262" spans="1:1" x14ac:dyDescent="0.2">
      <c r="A28262" t="s">
        <v>6985</v>
      </c>
    </row>
    <row r="28263" spans="1:1" x14ac:dyDescent="0.2">
      <c r="A28263" t="s">
        <v>6092</v>
      </c>
    </row>
    <row r="28264" spans="1:1" x14ac:dyDescent="0.2">
      <c r="A28264" t="s">
        <v>173</v>
      </c>
    </row>
    <row r="28265" spans="1:1" x14ac:dyDescent="0.2">
      <c r="A28265" t="s">
        <v>152</v>
      </c>
    </row>
    <row r="28266" spans="1:1" x14ac:dyDescent="0.2">
      <c r="A28266" t="s">
        <v>150</v>
      </c>
    </row>
    <row r="28267" spans="1:1" x14ac:dyDescent="0.2">
      <c r="A28267" t="s">
        <v>158</v>
      </c>
    </row>
    <row r="28268" spans="1:1" x14ac:dyDescent="0.2">
      <c r="A28268" t="s">
        <v>146</v>
      </c>
    </row>
    <row r="28269" spans="1:1" x14ac:dyDescent="0.2">
      <c r="A28269" t="s">
        <v>6986</v>
      </c>
    </row>
    <row r="28270" spans="1:1" x14ac:dyDescent="0.2">
      <c r="A28270" t="s">
        <v>6987</v>
      </c>
    </row>
    <row r="28271" spans="1:1" x14ac:dyDescent="0.2">
      <c r="A28271" t="s">
        <v>6092</v>
      </c>
    </row>
    <row r="28272" spans="1:1" x14ac:dyDescent="0.2">
      <c r="A28272" t="s">
        <v>173</v>
      </c>
    </row>
    <row r="28273" spans="1:1" x14ac:dyDescent="0.2">
      <c r="A28273" t="s">
        <v>152</v>
      </c>
    </row>
    <row r="28274" spans="1:1" x14ac:dyDescent="0.2">
      <c r="A28274" t="s">
        <v>150</v>
      </c>
    </row>
    <row r="28275" spans="1:1" x14ac:dyDescent="0.2">
      <c r="A28275" t="s">
        <v>158</v>
      </c>
    </row>
    <row r="28276" spans="1:1" x14ac:dyDescent="0.2">
      <c r="A28276" t="s">
        <v>146</v>
      </c>
    </row>
    <row r="28277" spans="1:1" x14ac:dyDescent="0.2">
      <c r="A28277" t="s">
        <v>6988</v>
      </c>
    </row>
    <row r="28278" spans="1:1" x14ac:dyDescent="0.2">
      <c r="A28278" t="s">
        <v>6989</v>
      </c>
    </row>
    <row r="28279" spans="1:1" x14ac:dyDescent="0.2">
      <c r="A28279" t="s">
        <v>6092</v>
      </c>
    </row>
    <row r="28280" spans="1:1" x14ac:dyDescent="0.2">
      <c r="A28280" t="s">
        <v>173</v>
      </c>
    </row>
    <row r="28281" spans="1:1" x14ac:dyDescent="0.2">
      <c r="A28281" t="s">
        <v>152</v>
      </c>
    </row>
    <row r="28282" spans="1:1" x14ac:dyDescent="0.2">
      <c r="A28282" t="s">
        <v>150</v>
      </c>
    </row>
    <row r="28283" spans="1:1" x14ac:dyDescent="0.2">
      <c r="A28283" t="s">
        <v>158</v>
      </c>
    </row>
    <row r="28284" spans="1:1" x14ac:dyDescent="0.2">
      <c r="A28284" t="s">
        <v>146</v>
      </c>
    </row>
    <row r="28285" spans="1:1" x14ac:dyDescent="0.2">
      <c r="A28285" t="s">
        <v>6990</v>
      </c>
    </row>
    <row r="28286" spans="1:1" x14ac:dyDescent="0.2">
      <c r="A28286" t="s">
        <v>6991</v>
      </c>
    </row>
    <row r="28287" spans="1:1" x14ac:dyDescent="0.2">
      <c r="A28287" t="s">
        <v>6092</v>
      </c>
    </row>
    <row r="28288" spans="1:1" x14ac:dyDescent="0.2">
      <c r="A28288" t="s">
        <v>173</v>
      </c>
    </row>
    <row r="28289" spans="1:1" x14ac:dyDescent="0.2">
      <c r="A28289" t="s">
        <v>152</v>
      </c>
    </row>
    <row r="28290" spans="1:1" x14ac:dyDescent="0.2">
      <c r="A28290" t="s">
        <v>150</v>
      </c>
    </row>
    <row r="28291" spans="1:1" x14ac:dyDescent="0.2">
      <c r="A28291" t="s">
        <v>158</v>
      </c>
    </row>
    <row r="28292" spans="1:1" x14ac:dyDescent="0.2">
      <c r="A28292" t="s">
        <v>146</v>
      </c>
    </row>
    <row r="28293" spans="1:1" x14ac:dyDescent="0.2">
      <c r="A28293" t="s">
        <v>6992</v>
      </c>
    </row>
    <row r="28294" spans="1:1" x14ac:dyDescent="0.2">
      <c r="A28294" t="s">
        <v>6993</v>
      </c>
    </row>
    <row r="28295" spans="1:1" x14ac:dyDescent="0.2">
      <c r="A28295" t="s">
        <v>6092</v>
      </c>
    </row>
    <row r="28296" spans="1:1" x14ac:dyDescent="0.2">
      <c r="A28296" t="s">
        <v>173</v>
      </c>
    </row>
    <row r="28297" spans="1:1" x14ac:dyDescent="0.2">
      <c r="A28297" t="s">
        <v>152</v>
      </c>
    </row>
    <row r="28298" spans="1:1" x14ac:dyDescent="0.2">
      <c r="A28298" t="s">
        <v>150</v>
      </c>
    </row>
    <row r="28299" spans="1:1" x14ac:dyDescent="0.2">
      <c r="A28299" t="s">
        <v>158</v>
      </c>
    </row>
    <row r="28300" spans="1:1" x14ac:dyDescent="0.2">
      <c r="A28300" t="s">
        <v>146</v>
      </c>
    </row>
    <row r="28301" spans="1:1" x14ac:dyDescent="0.2">
      <c r="A28301" t="s">
        <v>6994</v>
      </c>
    </row>
    <row r="28302" spans="1:1" x14ac:dyDescent="0.2">
      <c r="A28302" t="s">
        <v>6995</v>
      </c>
    </row>
    <row r="28303" spans="1:1" x14ac:dyDescent="0.2">
      <c r="A28303" t="s">
        <v>6092</v>
      </c>
    </row>
    <row r="28304" spans="1:1" x14ac:dyDescent="0.2">
      <c r="A28304" t="s">
        <v>173</v>
      </c>
    </row>
    <row r="28305" spans="1:1" x14ac:dyDescent="0.2">
      <c r="A28305" t="s">
        <v>152</v>
      </c>
    </row>
    <row r="28306" spans="1:1" x14ac:dyDescent="0.2">
      <c r="A28306" t="s">
        <v>150</v>
      </c>
    </row>
    <row r="28307" spans="1:1" x14ac:dyDescent="0.2">
      <c r="A28307" t="s">
        <v>158</v>
      </c>
    </row>
    <row r="28308" spans="1:1" x14ac:dyDescent="0.2">
      <c r="A28308" t="s">
        <v>146</v>
      </c>
    </row>
    <row r="28309" spans="1:1" x14ac:dyDescent="0.2">
      <c r="A28309" t="s">
        <v>6996</v>
      </c>
    </row>
    <row r="28310" spans="1:1" x14ac:dyDescent="0.2">
      <c r="A28310" t="s">
        <v>6997</v>
      </c>
    </row>
    <row r="28311" spans="1:1" x14ac:dyDescent="0.2">
      <c r="A28311" t="s">
        <v>172</v>
      </c>
    </row>
    <row r="28312" spans="1:1" x14ac:dyDescent="0.2">
      <c r="A28312" t="s">
        <v>173</v>
      </c>
    </row>
    <row r="28313" spans="1:1" x14ac:dyDescent="0.2">
      <c r="A28313" t="s">
        <v>152</v>
      </c>
    </row>
    <row r="28314" spans="1:1" x14ac:dyDescent="0.2">
      <c r="A28314" t="s">
        <v>150</v>
      </c>
    </row>
    <row r="28315" spans="1:1" x14ac:dyDescent="0.2">
      <c r="A28315" t="s">
        <v>158</v>
      </c>
    </row>
    <row r="28316" spans="1:1" x14ac:dyDescent="0.2">
      <c r="A28316" t="s">
        <v>146</v>
      </c>
    </row>
    <row r="28317" spans="1:1" x14ac:dyDescent="0.2">
      <c r="A28317" t="s">
        <v>6998</v>
      </c>
    </row>
    <row r="28318" spans="1:1" x14ac:dyDescent="0.2">
      <c r="A28318" t="s">
        <v>143</v>
      </c>
    </row>
    <row r="28320" spans="1:1" x14ac:dyDescent="0.2">
      <c r="A28320" t="s">
        <v>144</v>
      </c>
    </row>
    <row r="28321" spans="1:1" x14ac:dyDescent="0.2">
      <c r="A28321" t="s">
        <v>145</v>
      </c>
    </row>
    <row r="28322" spans="1:1" x14ac:dyDescent="0.2">
      <c r="A28322" t="s">
        <v>146</v>
      </c>
    </row>
    <row r="28323" spans="1:1" x14ac:dyDescent="0.2">
      <c r="A28323" t="s">
        <v>6999</v>
      </c>
    </row>
    <row r="28324" spans="1:1" x14ac:dyDescent="0.2">
      <c r="A28324" t="s">
        <v>7000</v>
      </c>
    </row>
    <row r="28325" spans="1:1" x14ac:dyDescent="0.2">
      <c r="A28325" t="s">
        <v>172</v>
      </c>
    </row>
    <row r="28326" spans="1:1" x14ac:dyDescent="0.2">
      <c r="A28326" t="s">
        <v>173</v>
      </c>
    </row>
    <row r="28327" spans="1:1" x14ac:dyDescent="0.2">
      <c r="A28327" t="s">
        <v>152</v>
      </c>
    </row>
    <row r="28328" spans="1:1" x14ac:dyDescent="0.2">
      <c r="A28328" t="s">
        <v>150</v>
      </c>
    </row>
    <row r="28329" spans="1:1" x14ac:dyDescent="0.2">
      <c r="A28329" t="s">
        <v>158</v>
      </c>
    </row>
    <row r="28330" spans="1:1" x14ac:dyDescent="0.2">
      <c r="A28330" t="s">
        <v>146</v>
      </c>
    </row>
    <row r="28331" spans="1:1" x14ac:dyDescent="0.2">
      <c r="A28331" t="s">
        <v>7001</v>
      </c>
    </row>
    <row r="28332" spans="1:1" x14ac:dyDescent="0.2">
      <c r="A28332" t="s">
        <v>7002</v>
      </c>
    </row>
    <row r="28333" spans="1:1" x14ac:dyDescent="0.2">
      <c r="A28333" t="s">
        <v>172</v>
      </c>
    </row>
    <row r="28334" spans="1:1" x14ac:dyDescent="0.2">
      <c r="A28334" t="s">
        <v>173</v>
      </c>
    </row>
    <row r="28335" spans="1:1" x14ac:dyDescent="0.2">
      <c r="A28335" t="s">
        <v>152</v>
      </c>
    </row>
    <row r="28336" spans="1:1" x14ac:dyDescent="0.2">
      <c r="A28336" t="s">
        <v>150</v>
      </c>
    </row>
    <row r="28337" spans="1:1" x14ac:dyDescent="0.2">
      <c r="A28337" t="s">
        <v>158</v>
      </c>
    </row>
    <row r="28338" spans="1:1" x14ac:dyDescent="0.2">
      <c r="A28338" t="s">
        <v>146</v>
      </c>
    </row>
    <row r="28339" spans="1:1" x14ac:dyDescent="0.2">
      <c r="A28339" t="s">
        <v>7003</v>
      </c>
    </row>
    <row r="28340" spans="1:1" x14ac:dyDescent="0.2">
      <c r="A28340" t="s">
        <v>7004</v>
      </c>
    </row>
    <row r="28341" spans="1:1" x14ac:dyDescent="0.2">
      <c r="A28341" t="s">
        <v>172</v>
      </c>
    </row>
    <row r="28342" spans="1:1" x14ac:dyDescent="0.2">
      <c r="A28342" t="s">
        <v>173</v>
      </c>
    </row>
    <row r="28343" spans="1:1" x14ac:dyDescent="0.2">
      <c r="A28343" t="s">
        <v>152</v>
      </c>
    </row>
    <row r="28344" spans="1:1" x14ac:dyDescent="0.2">
      <c r="A28344" t="s">
        <v>150</v>
      </c>
    </row>
    <row r="28345" spans="1:1" x14ac:dyDescent="0.2">
      <c r="A28345" t="s">
        <v>158</v>
      </c>
    </row>
    <row r="28346" spans="1:1" x14ac:dyDescent="0.2">
      <c r="A28346" t="s">
        <v>146</v>
      </c>
    </row>
    <row r="28347" spans="1:1" x14ac:dyDescent="0.2">
      <c r="A28347" t="s">
        <v>7005</v>
      </c>
    </row>
    <row r="28348" spans="1:1" x14ac:dyDescent="0.2">
      <c r="A28348" t="s">
        <v>6292</v>
      </c>
    </row>
    <row r="28349" spans="1:1" x14ac:dyDescent="0.2">
      <c r="A28349" t="s">
        <v>172</v>
      </c>
    </row>
    <row r="28350" spans="1:1" x14ac:dyDescent="0.2">
      <c r="A28350" t="s">
        <v>173</v>
      </c>
    </row>
    <row r="28351" spans="1:1" x14ac:dyDescent="0.2">
      <c r="A28351" t="s">
        <v>152</v>
      </c>
    </row>
    <row r="28352" spans="1:1" x14ac:dyDescent="0.2">
      <c r="A28352" t="s">
        <v>150</v>
      </c>
    </row>
    <row r="28353" spans="1:1" x14ac:dyDescent="0.2">
      <c r="A28353" t="s">
        <v>158</v>
      </c>
    </row>
    <row r="28354" spans="1:1" x14ac:dyDescent="0.2">
      <c r="A28354" t="s">
        <v>146</v>
      </c>
    </row>
    <row r="28355" spans="1:1" x14ac:dyDescent="0.2">
      <c r="A28355" t="s">
        <v>7006</v>
      </c>
    </row>
    <row r="28356" spans="1:1" x14ac:dyDescent="0.2">
      <c r="A28356" t="s">
        <v>7007</v>
      </c>
    </row>
    <row r="28357" spans="1:1" x14ac:dyDescent="0.2">
      <c r="A28357" t="s">
        <v>4105</v>
      </c>
    </row>
    <row r="28358" spans="1:1" x14ac:dyDescent="0.2">
      <c r="A28358" t="s">
        <v>173</v>
      </c>
    </row>
    <row r="28359" spans="1:1" x14ac:dyDescent="0.2">
      <c r="A28359" t="s">
        <v>152</v>
      </c>
    </row>
    <row r="28360" spans="1:1" x14ac:dyDescent="0.2">
      <c r="A28360" t="s">
        <v>150</v>
      </c>
    </row>
    <row r="28361" spans="1:1" x14ac:dyDescent="0.2">
      <c r="A28361" t="s">
        <v>158</v>
      </c>
    </row>
    <row r="28362" spans="1:1" x14ac:dyDescent="0.2">
      <c r="A28362" t="s">
        <v>177</v>
      </c>
    </row>
    <row r="28363" spans="1:1" x14ac:dyDescent="0.2">
      <c r="A28363" t="s">
        <v>146</v>
      </c>
    </row>
    <row r="28364" spans="1:1" x14ac:dyDescent="0.2">
      <c r="A28364" t="s">
        <v>7008</v>
      </c>
    </row>
    <row r="28365" spans="1:1" x14ac:dyDescent="0.2">
      <c r="A28365" t="s">
        <v>7009</v>
      </c>
    </row>
    <row r="28366" spans="1:1" x14ac:dyDescent="0.2">
      <c r="A28366" t="s">
        <v>172</v>
      </c>
    </row>
    <row r="28367" spans="1:1" x14ac:dyDescent="0.2">
      <c r="A28367" t="s">
        <v>173</v>
      </c>
    </row>
    <row r="28368" spans="1:1" x14ac:dyDescent="0.2">
      <c r="A28368" t="s">
        <v>152</v>
      </c>
    </row>
    <row r="28369" spans="1:1" x14ac:dyDescent="0.2">
      <c r="A28369" t="s">
        <v>150</v>
      </c>
    </row>
    <row r="28370" spans="1:1" x14ac:dyDescent="0.2">
      <c r="A28370" t="s">
        <v>158</v>
      </c>
    </row>
    <row r="28371" spans="1:1" x14ac:dyDescent="0.2">
      <c r="A28371" t="s">
        <v>146</v>
      </c>
    </row>
    <row r="28372" spans="1:1" x14ac:dyDescent="0.2">
      <c r="A28372" t="s">
        <v>7010</v>
      </c>
    </row>
    <row r="28373" spans="1:1" x14ac:dyDescent="0.2">
      <c r="A28373" t="s">
        <v>7011</v>
      </c>
    </row>
    <row r="28374" spans="1:1" x14ac:dyDescent="0.2">
      <c r="A28374" t="s">
        <v>7012</v>
      </c>
    </row>
    <row r="28375" spans="1:1" x14ac:dyDescent="0.2">
      <c r="A28375" t="s">
        <v>4341</v>
      </c>
    </row>
    <row r="28376" spans="1:1" x14ac:dyDescent="0.2">
      <c r="A28376" t="s">
        <v>152</v>
      </c>
    </row>
    <row r="28377" spans="1:1" x14ac:dyDescent="0.2">
      <c r="A28377" t="s">
        <v>7013</v>
      </c>
    </row>
    <row r="28378" spans="1:1" x14ac:dyDescent="0.2">
      <c r="A28378" t="s">
        <v>150</v>
      </c>
    </row>
    <row r="28379" spans="1:1" x14ac:dyDescent="0.2">
      <c r="A28379" t="s">
        <v>158</v>
      </c>
    </row>
    <row r="28380" spans="1:1" x14ac:dyDescent="0.2">
      <c r="A28380" t="s">
        <v>146</v>
      </c>
    </row>
    <row r="28381" spans="1:1" x14ac:dyDescent="0.2">
      <c r="A28381" t="s">
        <v>7014</v>
      </c>
    </row>
    <row r="28382" spans="1:1" x14ac:dyDescent="0.2">
      <c r="A28382" t="s">
        <v>143</v>
      </c>
    </row>
    <row r="28384" spans="1:1" x14ac:dyDescent="0.2">
      <c r="A28384" t="s">
        <v>144</v>
      </c>
    </row>
    <row r="28385" spans="1:1" x14ac:dyDescent="0.2">
      <c r="A28385" t="s">
        <v>145</v>
      </c>
    </row>
    <row r="28386" spans="1:1" x14ac:dyDescent="0.2">
      <c r="A28386" t="s">
        <v>146</v>
      </c>
    </row>
    <row r="28387" spans="1:1" x14ac:dyDescent="0.2">
      <c r="A28387" t="s">
        <v>7015</v>
      </c>
    </row>
    <row r="28388" spans="1:1" x14ac:dyDescent="0.2">
      <c r="A28388" t="s">
        <v>7016</v>
      </c>
    </row>
    <row r="28389" spans="1:1" x14ac:dyDescent="0.2">
      <c r="A28389" t="s">
        <v>172</v>
      </c>
    </row>
    <row r="28390" spans="1:1" x14ac:dyDescent="0.2">
      <c r="A28390" t="s">
        <v>173</v>
      </c>
    </row>
    <row r="28391" spans="1:1" x14ac:dyDescent="0.2">
      <c r="A28391" t="s">
        <v>152</v>
      </c>
    </row>
    <row r="28392" spans="1:1" x14ac:dyDescent="0.2">
      <c r="A28392" t="s">
        <v>150</v>
      </c>
    </row>
    <row r="28393" spans="1:1" x14ac:dyDescent="0.2">
      <c r="A28393" t="s">
        <v>158</v>
      </c>
    </row>
    <row r="28394" spans="1:1" x14ac:dyDescent="0.2">
      <c r="A28394" t="s">
        <v>177</v>
      </c>
    </row>
    <row r="28395" spans="1:1" x14ac:dyDescent="0.2">
      <c r="A28395" t="s">
        <v>146</v>
      </c>
    </row>
    <row r="28396" spans="1:1" x14ac:dyDescent="0.2">
      <c r="A28396" t="s">
        <v>7017</v>
      </c>
    </row>
    <row r="28397" spans="1:1" x14ac:dyDescent="0.2">
      <c r="A28397" t="s">
        <v>7018</v>
      </c>
    </row>
    <row r="28398" spans="1:1" x14ac:dyDescent="0.2">
      <c r="A28398" t="s">
        <v>172</v>
      </c>
    </row>
    <row r="28399" spans="1:1" x14ac:dyDescent="0.2">
      <c r="A28399" t="s">
        <v>173</v>
      </c>
    </row>
    <row r="28400" spans="1:1" x14ac:dyDescent="0.2">
      <c r="A28400" t="s">
        <v>152</v>
      </c>
    </row>
    <row r="28401" spans="1:1" x14ac:dyDescent="0.2">
      <c r="A28401" t="s">
        <v>150</v>
      </c>
    </row>
    <row r="28402" spans="1:1" x14ac:dyDescent="0.2">
      <c r="A28402" t="s">
        <v>158</v>
      </c>
    </row>
    <row r="28403" spans="1:1" x14ac:dyDescent="0.2">
      <c r="A28403" t="s">
        <v>177</v>
      </c>
    </row>
    <row r="28404" spans="1:1" x14ac:dyDescent="0.2">
      <c r="A28404" t="s">
        <v>146</v>
      </c>
    </row>
    <row r="28405" spans="1:1" x14ac:dyDescent="0.2">
      <c r="A28405" t="s">
        <v>7019</v>
      </c>
    </row>
    <row r="28406" spans="1:1" x14ac:dyDescent="0.2">
      <c r="A28406" t="s">
        <v>7020</v>
      </c>
    </row>
    <row r="28407" spans="1:1" x14ac:dyDescent="0.2">
      <c r="A28407" t="s">
        <v>172</v>
      </c>
    </row>
    <row r="28408" spans="1:1" x14ac:dyDescent="0.2">
      <c r="A28408" t="s">
        <v>173</v>
      </c>
    </row>
    <row r="28409" spans="1:1" x14ac:dyDescent="0.2">
      <c r="A28409" t="s">
        <v>152</v>
      </c>
    </row>
    <row r="28410" spans="1:1" x14ac:dyDescent="0.2">
      <c r="A28410" t="s">
        <v>150</v>
      </c>
    </row>
    <row r="28411" spans="1:1" x14ac:dyDescent="0.2">
      <c r="A28411" t="s">
        <v>158</v>
      </c>
    </row>
    <row r="28412" spans="1:1" x14ac:dyDescent="0.2">
      <c r="A28412" t="s">
        <v>177</v>
      </c>
    </row>
    <row r="28413" spans="1:1" x14ac:dyDescent="0.2">
      <c r="A28413" t="s">
        <v>146</v>
      </c>
    </row>
    <row r="28414" spans="1:1" x14ac:dyDescent="0.2">
      <c r="A28414" t="s">
        <v>7021</v>
      </c>
    </row>
    <row r="28415" spans="1:1" x14ac:dyDescent="0.2">
      <c r="A28415" t="s">
        <v>7022</v>
      </c>
    </row>
    <row r="28416" spans="1:1" x14ac:dyDescent="0.2">
      <c r="A28416" t="s">
        <v>7023</v>
      </c>
    </row>
    <row r="28417" spans="1:1" x14ac:dyDescent="0.2">
      <c r="A28417" t="s">
        <v>173</v>
      </c>
    </row>
    <row r="28418" spans="1:1" x14ac:dyDescent="0.2">
      <c r="A28418" t="s">
        <v>152</v>
      </c>
    </row>
    <row r="28419" spans="1:1" x14ac:dyDescent="0.2">
      <c r="A28419" t="s">
        <v>150</v>
      </c>
    </row>
    <row r="28420" spans="1:1" x14ac:dyDescent="0.2">
      <c r="A28420" t="s">
        <v>158</v>
      </c>
    </row>
    <row r="28421" spans="1:1" x14ac:dyDescent="0.2">
      <c r="A28421" t="s">
        <v>177</v>
      </c>
    </row>
    <row r="28422" spans="1:1" x14ac:dyDescent="0.2">
      <c r="A28422" t="s">
        <v>146</v>
      </c>
    </row>
    <row r="28423" spans="1:1" x14ac:dyDescent="0.2">
      <c r="A28423" t="s">
        <v>7024</v>
      </c>
    </row>
    <row r="28424" spans="1:1" x14ac:dyDescent="0.2">
      <c r="A28424" t="s">
        <v>7025</v>
      </c>
    </row>
    <row r="28425" spans="1:1" x14ac:dyDescent="0.2">
      <c r="A28425" t="s">
        <v>6092</v>
      </c>
    </row>
    <row r="28426" spans="1:1" x14ac:dyDescent="0.2">
      <c r="A28426" t="s">
        <v>173</v>
      </c>
    </row>
    <row r="28427" spans="1:1" x14ac:dyDescent="0.2">
      <c r="A28427" t="s">
        <v>152</v>
      </c>
    </row>
    <row r="28428" spans="1:1" x14ac:dyDescent="0.2">
      <c r="A28428" t="s">
        <v>150</v>
      </c>
    </row>
    <row r="28429" spans="1:1" x14ac:dyDescent="0.2">
      <c r="A28429" t="s">
        <v>158</v>
      </c>
    </row>
    <row r="28430" spans="1:1" x14ac:dyDescent="0.2">
      <c r="A28430" t="s">
        <v>177</v>
      </c>
    </row>
    <row r="28431" spans="1:1" x14ac:dyDescent="0.2">
      <c r="A28431" t="s">
        <v>146</v>
      </c>
    </row>
    <row r="28432" spans="1:1" x14ac:dyDescent="0.2">
      <c r="A28432" t="s">
        <v>7026</v>
      </c>
    </row>
    <row r="28433" spans="1:1" x14ac:dyDescent="0.2">
      <c r="A28433" t="s">
        <v>7027</v>
      </c>
    </row>
    <row r="28434" spans="1:1" x14ac:dyDescent="0.2">
      <c r="A28434" t="s">
        <v>172</v>
      </c>
    </row>
    <row r="28435" spans="1:1" x14ac:dyDescent="0.2">
      <c r="A28435" t="s">
        <v>173</v>
      </c>
    </row>
    <row r="28436" spans="1:1" x14ac:dyDescent="0.2">
      <c r="A28436" t="s">
        <v>152</v>
      </c>
    </row>
    <row r="28437" spans="1:1" x14ac:dyDescent="0.2">
      <c r="A28437" t="s">
        <v>157</v>
      </c>
    </row>
    <row r="28438" spans="1:1" x14ac:dyDescent="0.2">
      <c r="A28438" t="s">
        <v>158</v>
      </c>
    </row>
    <row r="28439" spans="1:1" x14ac:dyDescent="0.2">
      <c r="A28439" t="s">
        <v>146</v>
      </c>
    </row>
    <row r="28440" spans="1:1" x14ac:dyDescent="0.2">
      <c r="A28440" t="s">
        <v>7028</v>
      </c>
    </row>
    <row r="28441" spans="1:1" x14ac:dyDescent="0.2">
      <c r="A28441" t="s">
        <v>7029</v>
      </c>
    </row>
    <row r="28442" spans="1:1" x14ac:dyDescent="0.2">
      <c r="A28442" t="s">
        <v>6085</v>
      </c>
    </row>
    <row r="28443" spans="1:1" x14ac:dyDescent="0.2">
      <c r="A28443" t="s">
        <v>173</v>
      </c>
    </row>
    <row r="28444" spans="1:1" x14ac:dyDescent="0.2">
      <c r="A28444" t="s">
        <v>152</v>
      </c>
    </row>
    <row r="28445" spans="1:1" x14ac:dyDescent="0.2">
      <c r="A28445" t="s">
        <v>157</v>
      </c>
    </row>
    <row r="28446" spans="1:1" x14ac:dyDescent="0.2">
      <c r="A28446" t="s">
        <v>158</v>
      </c>
    </row>
    <row r="28447" spans="1:1" x14ac:dyDescent="0.2">
      <c r="A28447" t="s">
        <v>146</v>
      </c>
    </row>
    <row r="28448" spans="1:1" x14ac:dyDescent="0.2">
      <c r="A28448" t="s">
        <v>7030</v>
      </c>
    </row>
    <row r="28449" spans="1:1" x14ac:dyDescent="0.2">
      <c r="A28449" t="s">
        <v>143</v>
      </c>
    </row>
    <row r="28451" spans="1:1" x14ac:dyDescent="0.2">
      <c r="A28451" t="s">
        <v>144</v>
      </c>
    </row>
    <row r="28452" spans="1:1" x14ac:dyDescent="0.2">
      <c r="A28452" t="s">
        <v>145</v>
      </c>
    </row>
    <row r="28453" spans="1:1" x14ac:dyDescent="0.2">
      <c r="A28453" t="s">
        <v>146</v>
      </c>
    </row>
    <row r="28454" spans="1:1" x14ac:dyDescent="0.2">
      <c r="A28454" t="s">
        <v>7031</v>
      </c>
    </row>
    <row r="28455" spans="1:1" x14ac:dyDescent="0.2">
      <c r="A28455" t="s">
        <v>7032</v>
      </c>
    </row>
    <row r="28456" spans="1:1" x14ac:dyDescent="0.2">
      <c r="A28456" t="s">
        <v>172</v>
      </c>
    </row>
    <row r="28457" spans="1:1" x14ac:dyDescent="0.2">
      <c r="A28457" t="s">
        <v>173</v>
      </c>
    </row>
    <row r="28458" spans="1:1" x14ac:dyDescent="0.2">
      <c r="A28458" t="s">
        <v>152</v>
      </c>
    </row>
    <row r="28459" spans="1:1" x14ac:dyDescent="0.2">
      <c r="A28459" t="s">
        <v>157</v>
      </c>
    </row>
    <row r="28460" spans="1:1" x14ac:dyDescent="0.2">
      <c r="A28460" t="s">
        <v>158</v>
      </c>
    </row>
    <row r="28461" spans="1:1" x14ac:dyDescent="0.2">
      <c r="A28461" t="s">
        <v>146</v>
      </c>
    </row>
    <row r="28462" spans="1:1" x14ac:dyDescent="0.2">
      <c r="A28462" t="s">
        <v>7033</v>
      </c>
    </row>
    <row r="28463" spans="1:1" x14ac:dyDescent="0.2">
      <c r="A28463" t="s">
        <v>7034</v>
      </c>
    </row>
    <row r="28464" spans="1:1" x14ac:dyDescent="0.2">
      <c r="A28464" t="s">
        <v>172</v>
      </c>
    </row>
    <row r="28465" spans="1:1" x14ac:dyDescent="0.2">
      <c r="A28465" t="s">
        <v>173</v>
      </c>
    </row>
    <row r="28466" spans="1:1" x14ac:dyDescent="0.2">
      <c r="A28466" t="s">
        <v>152</v>
      </c>
    </row>
    <row r="28467" spans="1:1" x14ac:dyDescent="0.2">
      <c r="A28467" t="s">
        <v>157</v>
      </c>
    </row>
    <row r="28468" spans="1:1" x14ac:dyDescent="0.2">
      <c r="A28468" t="s">
        <v>158</v>
      </c>
    </row>
    <row r="28469" spans="1:1" x14ac:dyDescent="0.2">
      <c r="A28469" t="s">
        <v>146</v>
      </c>
    </row>
    <row r="28470" spans="1:1" x14ac:dyDescent="0.2">
      <c r="A28470" t="s">
        <v>7035</v>
      </c>
    </row>
    <row r="28471" spans="1:1" x14ac:dyDescent="0.2">
      <c r="A28471" t="s">
        <v>7036</v>
      </c>
    </row>
    <row r="28472" spans="1:1" x14ac:dyDescent="0.2">
      <c r="A28472" t="s">
        <v>172</v>
      </c>
    </row>
    <row r="28473" spans="1:1" x14ac:dyDescent="0.2">
      <c r="A28473" t="s">
        <v>173</v>
      </c>
    </row>
    <row r="28474" spans="1:1" x14ac:dyDescent="0.2">
      <c r="A28474" t="s">
        <v>152</v>
      </c>
    </row>
    <row r="28475" spans="1:1" x14ac:dyDescent="0.2">
      <c r="A28475" t="s">
        <v>157</v>
      </c>
    </row>
    <row r="28476" spans="1:1" x14ac:dyDescent="0.2">
      <c r="A28476" t="s">
        <v>158</v>
      </c>
    </row>
    <row r="28477" spans="1:1" x14ac:dyDescent="0.2">
      <c r="A28477" t="s">
        <v>146</v>
      </c>
    </row>
    <row r="28478" spans="1:1" x14ac:dyDescent="0.2">
      <c r="A28478" t="s">
        <v>7037</v>
      </c>
    </row>
    <row r="28479" spans="1:1" x14ac:dyDescent="0.2">
      <c r="A28479" t="s">
        <v>7038</v>
      </c>
    </row>
    <row r="28480" spans="1:1" x14ac:dyDescent="0.2">
      <c r="A28480" t="s">
        <v>172</v>
      </c>
    </row>
    <row r="28481" spans="1:1" x14ac:dyDescent="0.2">
      <c r="A28481" t="s">
        <v>173</v>
      </c>
    </row>
    <row r="28482" spans="1:1" x14ac:dyDescent="0.2">
      <c r="A28482" t="s">
        <v>152</v>
      </c>
    </row>
    <row r="28483" spans="1:1" x14ac:dyDescent="0.2">
      <c r="A28483" t="s">
        <v>157</v>
      </c>
    </row>
    <row r="28484" spans="1:1" x14ac:dyDescent="0.2">
      <c r="A28484" t="s">
        <v>158</v>
      </c>
    </row>
    <row r="28485" spans="1:1" x14ac:dyDescent="0.2">
      <c r="A28485" t="s">
        <v>146</v>
      </c>
    </row>
    <row r="28486" spans="1:1" x14ac:dyDescent="0.2">
      <c r="A28486" t="s">
        <v>7039</v>
      </c>
    </row>
    <row r="28487" spans="1:1" x14ac:dyDescent="0.2">
      <c r="A28487" t="s">
        <v>7040</v>
      </c>
    </row>
    <row r="28488" spans="1:1" x14ac:dyDescent="0.2">
      <c r="A28488" t="s">
        <v>172</v>
      </c>
    </row>
    <row r="28489" spans="1:1" x14ac:dyDescent="0.2">
      <c r="A28489" t="s">
        <v>7041</v>
      </c>
    </row>
    <row r="28490" spans="1:1" x14ac:dyDescent="0.2">
      <c r="A28490" t="s">
        <v>152</v>
      </c>
    </row>
    <row r="28491" spans="1:1" x14ac:dyDescent="0.2">
      <c r="A28491" t="s">
        <v>157</v>
      </c>
    </row>
    <row r="28492" spans="1:1" x14ac:dyDescent="0.2">
      <c r="A28492" t="s">
        <v>158</v>
      </c>
    </row>
    <row r="28493" spans="1:1" x14ac:dyDescent="0.2">
      <c r="A28493" t="s">
        <v>146</v>
      </c>
    </row>
    <row r="28494" spans="1:1" x14ac:dyDescent="0.2">
      <c r="A28494" t="s">
        <v>7042</v>
      </c>
    </row>
    <row r="28495" spans="1:1" x14ac:dyDescent="0.2">
      <c r="A28495" t="s">
        <v>7043</v>
      </c>
    </row>
    <row r="28496" spans="1:1" x14ac:dyDescent="0.2">
      <c r="A28496" t="s">
        <v>172</v>
      </c>
    </row>
    <row r="28497" spans="1:1" x14ac:dyDescent="0.2">
      <c r="A28497" t="s">
        <v>173</v>
      </c>
    </row>
    <row r="28498" spans="1:1" x14ac:dyDescent="0.2">
      <c r="A28498" t="s">
        <v>152</v>
      </c>
    </row>
    <row r="28499" spans="1:1" x14ac:dyDescent="0.2">
      <c r="A28499" t="s">
        <v>157</v>
      </c>
    </row>
    <row r="28500" spans="1:1" x14ac:dyDescent="0.2">
      <c r="A28500" t="s">
        <v>158</v>
      </c>
    </row>
    <row r="28501" spans="1:1" x14ac:dyDescent="0.2">
      <c r="A28501" t="s">
        <v>146</v>
      </c>
    </row>
    <row r="28502" spans="1:1" x14ac:dyDescent="0.2">
      <c r="A28502" t="s">
        <v>7044</v>
      </c>
    </row>
    <row r="28503" spans="1:1" x14ac:dyDescent="0.2">
      <c r="A28503" t="s">
        <v>7045</v>
      </c>
    </row>
    <row r="28504" spans="1:1" x14ac:dyDescent="0.2">
      <c r="A28504" t="s">
        <v>172</v>
      </c>
    </row>
    <row r="28505" spans="1:1" x14ac:dyDescent="0.2">
      <c r="A28505" t="s">
        <v>173</v>
      </c>
    </row>
    <row r="28506" spans="1:1" x14ac:dyDescent="0.2">
      <c r="A28506" t="s">
        <v>152</v>
      </c>
    </row>
    <row r="28507" spans="1:1" x14ac:dyDescent="0.2">
      <c r="A28507" t="s">
        <v>157</v>
      </c>
    </row>
    <row r="28508" spans="1:1" x14ac:dyDescent="0.2">
      <c r="A28508" t="s">
        <v>158</v>
      </c>
    </row>
    <row r="28509" spans="1:1" x14ac:dyDescent="0.2">
      <c r="A28509" t="s">
        <v>146</v>
      </c>
    </row>
    <row r="28510" spans="1:1" x14ac:dyDescent="0.2">
      <c r="A28510" t="s">
        <v>7046</v>
      </c>
    </row>
    <row r="28511" spans="1:1" x14ac:dyDescent="0.2">
      <c r="A28511" t="s">
        <v>7047</v>
      </c>
    </row>
    <row r="28512" spans="1:1" x14ac:dyDescent="0.2">
      <c r="A28512" t="s">
        <v>172</v>
      </c>
    </row>
    <row r="28513" spans="1:1" x14ac:dyDescent="0.2">
      <c r="A28513" t="s">
        <v>173</v>
      </c>
    </row>
    <row r="28514" spans="1:1" x14ac:dyDescent="0.2">
      <c r="A28514" t="s">
        <v>152</v>
      </c>
    </row>
    <row r="28515" spans="1:1" x14ac:dyDescent="0.2">
      <c r="A28515" t="s">
        <v>157</v>
      </c>
    </row>
    <row r="28516" spans="1:1" x14ac:dyDescent="0.2">
      <c r="A28516" t="s">
        <v>158</v>
      </c>
    </row>
    <row r="28517" spans="1:1" x14ac:dyDescent="0.2">
      <c r="A28517" t="s">
        <v>146</v>
      </c>
    </row>
    <row r="28518" spans="1:1" x14ac:dyDescent="0.2">
      <c r="A28518" t="s">
        <v>7048</v>
      </c>
    </row>
    <row r="28519" spans="1:1" x14ac:dyDescent="0.2">
      <c r="A28519" t="s">
        <v>143</v>
      </c>
    </row>
    <row r="28521" spans="1:1" x14ac:dyDescent="0.2">
      <c r="A28521" t="s">
        <v>144</v>
      </c>
    </row>
    <row r="28522" spans="1:1" x14ac:dyDescent="0.2">
      <c r="A28522" t="s">
        <v>145</v>
      </c>
    </row>
    <row r="28523" spans="1:1" x14ac:dyDescent="0.2">
      <c r="A28523" t="s">
        <v>146</v>
      </c>
    </row>
    <row r="28524" spans="1:1" x14ac:dyDescent="0.2">
      <c r="A28524" t="s">
        <v>7049</v>
      </c>
    </row>
    <row r="28525" spans="1:1" x14ac:dyDescent="0.2">
      <c r="A28525" t="s">
        <v>7050</v>
      </c>
    </row>
    <row r="28526" spans="1:1" x14ac:dyDescent="0.2">
      <c r="A28526" t="s">
        <v>172</v>
      </c>
    </row>
    <row r="28527" spans="1:1" x14ac:dyDescent="0.2">
      <c r="A28527" t="s">
        <v>173</v>
      </c>
    </row>
    <row r="28528" spans="1:1" x14ac:dyDescent="0.2">
      <c r="A28528" t="s">
        <v>152</v>
      </c>
    </row>
    <row r="28529" spans="1:1" x14ac:dyDescent="0.2">
      <c r="A28529" t="s">
        <v>157</v>
      </c>
    </row>
    <row r="28530" spans="1:1" x14ac:dyDescent="0.2">
      <c r="A28530" t="s">
        <v>158</v>
      </c>
    </row>
    <row r="28531" spans="1:1" x14ac:dyDescent="0.2">
      <c r="A28531" t="s">
        <v>146</v>
      </c>
    </row>
    <row r="28532" spans="1:1" x14ac:dyDescent="0.2">
      <c r="A28532" t="s">
        <v>7051</v>
      </c>
    </row>
    <row r="28533" spans="1:1" x14ac:dyDescent="0.2">
      <c r="A28533" t="s">
        <v>7052</v>
      </c>
    </row>
    <row r="28534" spans="1:1" x14ac:dyDescent="0.2">
      <c r="A28534" t="s">
        <v>172</v>
      </c>
    </row>
    <row r="28535" spans="1:1" x14ac:dyDescent="0.2">
      <c r="A28535" t="s">
        <v>173</v>
      </c>
    </row>
    <row r="28536" spans="1:1" x14ac:dyDescent="0.2">
      <c r="A28536" t="s">
        <v>152</v>
      </c>
    </row>
    <row r="28537" spans="1:1" x14ac:dyDescent="0.2">
      <c r="A28537" t="s">
        <v>157</v>
      </c>
    </row>
    <row r="28538" spans="1:1" x14ac:dyDescent="0.2">
      <c r="A28538" t="s">
        <v>158</v>
      </c>
    </row>
    <row r="28539" spans="1:1" x14ac:dyDescent="0.2">
      <c r="A28539" t="s">
        <v>146</v>
      </c>
    </row>
    <row r="28540" spans="1:1" x14ac:dyDescent="0.2">
      <c r="A28540" t="s">
        <v>7053</v>
      </c>
    </row>
    <row r="28541" spans="1:1" x14ac:dyDescent="0.2">
      <c r="A28541" t="s">
        <v>7054</v>
      </c>
    </row>
    <row r="28542" spans="1:1" x14ac:dyDescent="0.2">
      <c r="A28542" t="s">
        <v>172</v>
      </c>
    </row>
    <row r="28543" spans="1:1" x14ac:dyDescent="0.2">
      <c r="A28543" t="s">
        <v>7055</v>
      </c>
    </row>
    <row r="28544" spans="1:1" x14ac:dyDescent="0.2">
      <c r="A28544" t="s">
        <v>152</v>
      </c>
    </row>
    <row r="28545" spans="1:1" x14ac:dyDescent="0.2">
      <c r="A28545" t="s">
        <v>157</v>
      </c>
    </row>
    <row r="28546" spans="1:1" x14ac:dyDescent="0.2">
      <c r="A28546" t="s">
        <v>158</v>
      </c>
    </row>
    <row r="28547" spans="1:1" x14ac:dyDescent="0.2">
      <c r="A28547" t="s">
        <v>146</v>
      </c>
    </row>
    <row r="28548" spans="1:1" x14ac:dyDescent="0.2">
      <c r="A28548" t="s">
        <v>7056</v>
      </c>
    </row>
    <row r="28549" spans="1:1" x14ac:dyDescent="0.2">
      <c r="A28549" t="s">
        <v>7057</v>
      </c>
    </row>
    <row r="28550" spans="1:1" x14ac:dyDescent="0.2">
      <c r="A28550" t="s">
        <v>172</v>
      </c>
    </row>
    <row r="28551" spans="1:1" x14ac:dyDescent="0.2">
      <c r="A28551" t="s">
        <v>7055</v>
      </c>
    </row>
    <row r="28552" spans="1:1" x14ac:dyDescent="0.2">
      <c r="A28552" t="s">
        <v>152</v>
      </c>
    </row>
    <row r="28553" spans="1:1" x14ac:dyDescent="0.2">
      <c r="A28553" t="s">
        <v>157</v>
      </c>
    </row>
    <row r="28554" spans="1:1" x14ac:dyDescent="0.2">
      <c r="A28554" t="s">
        <v>158</v>
      </c>
    </row>
    <row r="28555" spans="1:1" x14ac:dyDescent="0.2">
      <c r="A28555" t="s">
        <v>146</v>
      </c>
    </row>
    <row r="28556" spans="1:1" x14ac:dyDescent="0.2">
      <c r="A28556" t="s">
        <v>7058</v>
      </c>
    </row>
    <row r="28557" spans="1:1" x14ac:dyDescent="0.2">
      <c r="A28557" t="s">
        <v>7059</v>
      </c>
    </row>
    <row r="28558" spans="1:1" x14ac:dyDescent="0.2">
      <c r="A28558" t="s">
        <v>6085</v>
      </c>
    </row>
    <row r="28559" spans="1:1" x14ac:dyDescent="0.2">
      <c r="A28559" t="s">
        <v>173</v>
      </c>
    </row>
    <row r="28560" spans="1:1" x14ac:dyDescent="0.2">
      <c r="A28560" t="s">
        <v>152</v>
      </c>
    </row>
    <row r="28561" spans="1:1" x14ac:dyDescent="0.2">
      <c r="A28561" t="s">
        <v>157</v>
      </c>
    </row>
    <row r="28562" spans="1:1" x14ac:dyDescent="0.2">
      <c r="A28562" t="s">
        <v>158</v>
      </c>
    </row>
    <row r="28563" spans="1:1" x14ac:dyDescent="0.2">
      <c r="A28563" t="s">
        <v>146</v>
      </c>
    </row>
    <row r="28564" spans="1:1" x14ac:dyDescent="0.2">
      <c r="A28564" t="s">
        <v>7060</v>
      </c>
    </row>
    <row r="28565" spans="1:1" x14ac:dyDescent="0.2">
      <c r="A28565" t="s">
        <v>7061</v>
      </c>
    </row>
    <row r="28566" spans="1:1" x14ac:dyDescent="0.2">
      <c r="A28566" t="s">
        <v>172</v>
      </c>
    </row>
    <row r="28567" spans="1:1" x14ac:dyDescent="0.2">
      <c r="A28567" t="s">
        <v>173</v>
      </c>
    </row>
    <row r="28568" spans="1:1" x14ac:dyDescent="0.2">
      <c r="A28568" t="s">
        <v>152</v>
      </c>
    </row>
    <row r="28569" spans="1:1" x14ac:dyDescent="0.2">
      <c r="A28569" t="s">
        <v>157</v>
      </c>
    </row>
    <row r="28570" spans="1:1" x14ac:dyDescent="0.2">
      <c r="A28570" t="s">
        <v>158</v>
      </c>
    </row>
    <row r="28571" spans="1:1" x14ac:dyDescent="0.2">
      <c r="A28571" t="s">
        <v>177</v>
      </c>
    </row>
    <row r="28572" spans="1:1" x14ac:dyDescent="0.2">
      <c r="A28572" t="s">
        <v>146</v>
      </c>
    </row>
    <row r="28573" spans="1:1" x14ac:dyDescent="0.2">
      <c r="A28573" t="s">
        <v>7062</v>
      </c>
    </row>
    <row r="28574" spans="1:1" x14ac:dyDescent="0.2">
      <c r="A28574" t="s">
        <v>7063</v>
      </c>
    </row>
    <row r="28575" spans="1:1" x14ac:dyDescent="0.2">
      <c r="A28575" t="s">
        <v>172</v>
      </c>
    </row>
    <row r="28576" spans="1:1" x14ac:dyDescent="0.2">
      <c r="A28576" t="s">
        <v>173</v>
      </c>
    </row>
    <row r="28577" spans="1:1" x14ac:dyDescent="0.2">
      <c r="A28577" t="s">
        <v>152</v>
      </c>
    </row>
    <row r="28578" spans="1:1" x14ac:dyDescent="0.2">
      <c r="A28578" t="s">
        <v>157</v>
      </c>
    </row>
    <row r="28579" spans="1:1" x14ac:dyDescent="0.2">
      <c r="A28579" t="s">
        <v>158</v>
      </c>
    </row>
    <row r="28580" spans="1:1" x14ac:dyDescent="0.2">
      <c r="A28580" t="s">
        <v>177</v>
      </c>
    </row>
    <row r="28581" spans="1:1" x14ac:dyDescent="0.2">
      <c r="A28581" t="s">
        <v>146</v>
      </c>
    </row>
    <row r="28582" spans="1:1" x14ac:dyDescent="0.2">
      <c r="A28582" t="s">
        <v>7064</v>
      </c>
    </row>
    <row r="28583" spans="1:1" x14ac:dyDescent="0.2">
      <c r="A28583" t="s">
        <v>143</v>
      </c>
    </row>
    <row r="28585" spans="1:1" x14ac:dyDescent="0.2">
      <c r="A28585" t="s">
        <v>144</v>
      </c>
    </row>
    <row r="28586" spans="1:1" x14ac:dyDescent="0.2">
      <c r="A28586" t="s">
        <v>145</v>
      </c>
    </row>
    <row r="28587" spans="1:1" x14ac:dyDescent="0.2">
      <c r="A28587" t="s">
        <v>146</v>
      </c>
    </row>
    <row r="28588" spans="1:1" x14ac:dyDescent="0.2">
      <c r="A28588" t="s">
        <v>7065</v>
      </c>
    </row>
    <row r="28589" spans="1:1" x14ac:dyDescent="0.2">
      <c r="A28589" t="s">
        <v>7066</v>
      </c>
    </row>
    <row r="28590" spans="1:1" x14ac:dyDescent="0.2">
      <c r="A28590" t="s">
        <v>172</v>
      </c>
    </row>
    <row r="28591" spans="1:1" x14ac:dyDescent="0.2">
      <c r="A28591" t="s">
        <v>7067</v>
      </c>
    </row>
    <row r="28592" spans="1:1" x14ac:dyDescent="0.2">
      <c r="A28592" t="s">
        <v>152</v>
      </c>
    </row>
    <row r="28593" spans="1:1" x14ac:dyDescent="0.2">
      <c r="A28593" t="s">
        <v>157</v>
      </c>
    </row>
    <row r="28594" spans="1:1" x14ac:dyDescent="0.2">
      <c r="A28594" t="s">
        <v>158</v>
      </c>
    </row>
    <row r="28595" spans="1:1" x14ac:dyDescent="0.2">
      <c r="A28595" t="s">
        <v>177</v>
      </c>
    </row>
    <row r="28596" spans="1:1" x14ac:dyDescent="0.2">
      <c r="A28596" t="s">
        <v>146</v>
      </c>
    </row>
    <row r="28597" spans="1:1" x14ac:dyDescent="0.2">
      <c r="A28597" t="s">
        <v>7068</v>
      </c>
    </row>
    <row r="28598" spans="1:1" x14ac:dyDescent="0.2">
      <c r="A28598" t="s">
        <v>6425</v>
      </c>
    </row>
    <row r="28599" spans="1:1" x14ac:dyDescent="0.2">
      <c r="A28599" t="s">
        <v>6085</v>
      </c>
    </row>
    <row r="28600" spans="1:1" x14ac:dyDescent="0.2">
      <c r="A28600" t="s">
        <v>173</v>
      </c>
    </row>
    <row r="28601" spans="1:1" x14ac:dyDescent="0.2">
      <c r="A28601" t="s">
        <v>152</v>
      </c>
    </row>
    <row r="28602" spans="1:1" x14ac:dyDescent="0.2">
      <c r="A28602" t="s">
        <v>157</v>
      </c>
    </row>
    <row r="28603" spans="1:1" x14ac:dyDescent="0.2">
      <c r="A28603" t="s">
        <v>158</v>
      </c>
    </row>
    <row r="28604" spans="1:1" x14ac:dyDescent="0.2">
      <c r="A28604" t="s">
        <v>177</v>
      </c>
    </row>
    <row r="28605" spans="1:1" x14ac:dyDescent="0.2">
      <c r="A28605" t="s">
        <v>146</v>
      </c>
    </row>
    <row r="28606" spans="1:1" x14ac:dyDescent="0.2">
      <c r="A28606" t="s">
        <v>7069</v>
      </c>
    </row>
    <row r="28607" spans="1:1" x14ac:dyDescent="0.2">
      <c r="A28607" t="s">
        <v>7070</v>
      </c>
    </row>
    <row r="28608" spans="1:1" x14ac:dyDescent="0.2">
      <c r="A28608" t="s">
        <v>7071</v>
      </c>
    </row>
    <row r="28609" spans="1:1" x14ac:dyDescent="0.2">
      <c r="A28609" t="s">
        <v>7072</v>
      </c>
    </row>
    <row r="28610" spans="1:1" x14ac:dyDescent="0.2">
      <c r="A28610" t="s">
        <v>152</v>
      </c>
    </row>
    <row r="28611" spans="1:1" x14ac:dyDescent="0.2">
      <c r="A28611" t="s">
        <v>7073</v>
      </c>
    </row>
    <row r="28612" spans="1:1" x14ac:dyDescent="0.2">
      <c r="A28612" t="s">
        <v>157</v>
      </c>
    </row>
    <row r="28613" spans="1:1" x14ac:dyDescent="0.2">
      <c r="A28613" t="s">
        <v>158</v>
      </c>
    </row>
    <row r="28614" spans="1:1" x14ac:dyDescent="0.2">
      <c r="A28614" t="s">
        <v>177</v>
      </c>
    </row>
    <row r="28615" spans="1:1" x14ac:dyDescent="0.2">
      <c r="A28615" t="s">
        <v>146</v>
      </c>
    </row>
    <row r="28616" spans="1:1" x14ac:dyDescent="0.2">
      <c r="A28616" t="s">
        <v>7074</v>
      </c>
    </row>
    <row r="28617" spans="1:1" x14ac:dyDescent="0.2">
      <c r="A28617" t="s">
        <v>7075</v>
      </c>
    </row>
    <row r="28618" spans="1:1" x14ac:dyDescent="0.2">
      <c r="A28618" t="s">
        <v>7076</v>
      </c>
    </row>
    <row r="28619" spans="1:1" x14ac:dyDescent="0.2">
      <c r="A28619" t="s">
        <v>7077</v>
      </c>
    </row>
    <row r="28620" spans="1:1" x14ac:dyDescent="0.2">
      <c r="A28620" t="s">
        <v>152</v>
      </c>
    </row>
    <row r="28621" spans="1:1" x14ac:dyDescent="0.2">
      <c r="A28621" t="s">
        <v>7078</v>
      </c>
    </row>
    <row r="28622" spans="1:1" x14ac:dyDescent="0.2">
      <c r="A28622" t="s">
        <v>157</v>
      </c>
    </row>
    <row r="28623" spans="1:1" x14ac:dyDescent="0.2">
      <c r="A28623" t="s">
        <v>158</v>
      </c>
    </row>
    <row r="28624" spans="1:1" x14ac:dyDescent="0.2">
      <c r="A28624" t="s">
        <v>177</v>
      </c>
    </row>
    <row r="28625" spans="1:1" x14ac:dyDescent="0.2">
      <c r="A28625" t="s">
        <v>146</v>
      </c>
    </row>
    <row r="28626" spans="1:1" x14ac:dyDescent="0.2">
      <c r="A28626" t="s">
        <v>7079</v>
      </c>
    </row>
    <row r="28627" spans="1:1" x14ac:dyDescent="0.2">
      <c r="A28627" t="s">
        <v>6517</v>
      </c>
    </row>
    <row r="28628" spans="1:1" x14ac:dyDescent="0.2">
      <c r="A28628" t="s">
        <v>6085</v>
      </c>
    </row>
    <row r="28629" spans="1:1" x14ac:dyDescent="0.2">
      <c r="A28629" t="s">
        <v>173</v>
      </c>
    </row>
    <row r="28630" spans="1:1" x14ac:dyDescent="0.2">
      <c r="A28630" t="s">
        <v>152</v>
      </c>
    </row>
    <row r="28631" spans="1:1" x14ac:dyDescent="0.2">
      <c r="A28631" t="s">
        <v>157</v>
      </c>
    </row>
    <row r="28632" spans="1:1" x14ac:dyDescent="0.2">
      <c r="A28632" t="s">
        <v>158</v>
      </c>
    </row>
    <row r="28633" spans="1:1" x14ac:dyDescent="0.2">
      <c r="A28633" t="s">
        <v>177</v>
      </c>
    </row>
    <row r="28634" spans="1:1" x14ac:dyDescent="0.2">
      <c r="A28634" t="s">
        <v>146</v>
      </c>
    </row>
    <row r="28635" spans="1:1" x14ac:dyDescent="0.2">
      <c r="A28635" t="s">
        <v>7080</v>
      </c>
    </row>
    <row r="28636" spans="1:1" x14ac:dyDescent="0.2">
      <c r="A28636" t="s">
        <v>7081</v>
      </c>
    </row>
    <row r="28637" spans="1:1" x14ac:dyDescent="0.2">
      <c r="A28637" t="s">
        <v>172</v>
      </c>
    </row>
    <row r="28638" spans="1:1" x14ac:dyDescent="0.2">
      <c r="A28638" t="s">
        <v>173</v>
      </c>
    </row>
    <row r="28639" spans="1:1" x14ac:dyDescent="0.2">
      <c r="A28639" t="s">
        <v>152</v>
      </c>
    </row>
    <row r="28640" spans="1:1" x14ac:dyDescent="0.2">
      <c r="A28640" t="s">
        <v>157</v>
      </c>
    </row>
    <row r="28641" spans="1:1" x14ac:dyDescent="0.2">
      <c r="A28641" t="s">
        <v>158</v>
      </c>
    </row>
    <row r="28642" spans="1:1" x14ac:dyDescent="0.2">
      <c r="A28642" t="s">
        <v>177</v>
      </c>
    </row>
    <row r="28643" spans="1:1" x14ac:dyDescent="0.2">
      <c r="A28643" t="s">
        <v>146</v>
      </c>
    </row>
    <row r="28644" spans="1:1" x14ac:dyDescent="0.2">
      <c r="A28644" t="s">
        <v>7082</v>
      </c>
    </row>
    <row r="28645" spans="1:1" x14ac:dyDescent="0.2">
      <c r="A28645" t="s">
        <v>143</v>
      </c>
    </row>
    <row r="28647" spans="1:1" x14ac:dyDescent="0.2">
      <c r="A28647" t="s">
        <v>144</v>
      </c>
    </row>
    <row r="28648" spans="1:1" x14ac:dyDescent="0.2">
      <c r="A28648" t="s">
        <v>145</v>
      </c>
    </row>
    <row r="28649" spans="1:1" x14ac:dyDescent="0.2">
      <c r="A28649" t="s">
        <v>146</v>
      </c>
    </row>
    <row r="28650" spans="1:1" x14ac:dyDescent="0.2">
      <c r="A28650" t="s">
        <v>7083</v>
      </c>
    </row>
    <row r="28651" spans="1:1" x14ac:dyDescent="0.2">
      <c r="A28651" t="s">
        <v>6659</v>
      </c>
    </row>
    <row r="28652" spans="1:1" x14ac:dyDescent="0.2">
      <c r="A28652" t="s">
        <v>172</v>
      </c>
    </row>
    <row r="28653" spans="1:1" x14ac:dyDescent="0.2">
      <c r="A28653" t="s">
        <v>173</v>
      </c>
    </row>
    <row r="28654" spans="1:1" x14ac:dyDescent="0.2">
      <c r="A28654" t="s">
        <v>152</v>
      </c>
    </row>
    <row r="28655" spans="1:1" x14ac:dyDescent="0.2">
      <c r="A28655" t="s">
        <v>157</v>
      </c>
    </row>
    <row r="28656" spans="1:1" x14ac:dyDescent="0.2">
      <c r="A28656" t="s">
        <v>158</v>
      </c>
    </row>
    <row r="28657" spans="1:1" x14ac:dyDescent="0.2">
      <c r="A28657" t="s">
        <v>177</v>
      </c>
    </row>
    <row r="28658" spans="1:1" x14ac:dyDescent="0.2">
      <c r="A28658" t="s">
        <v>146</v>
      </c>
    </row>
    <row r="28659" spans="1:1" x14ac:dyDescent="0.2">
      <c r="A28659" t="s">
        <v>7084</v>
      </c>
    </row>
    <row r="28660" spans="1:1" x14ac:dyDescent="0.2">
      <c r="A28660" t="s">
        <v>7085</v>
      </c>
    </row>
    <row r="28661" spans="1:1" x14ac:dyDescent="0.2">
      <c r="A28661" t="s">
        <v>172</v>
      </c>
    </row>
    <row r="28662" spans="1:1" x14ac:dyDescent="0.2">
      <c r="A28662" t="s">
        <v>173</v>
      </c>
    </row>
    <row r="28663" spans="1:1" x14ac:dyDescent="0.2">
      <c r="A28663" t="s">
        <v>152</v>
      </c>
    </row>
    <row r="28664" spans="1:1" x14ac:dyDescent="0.2">
      <c r="A28664" t="s">
        <v>157</v>
      </c>
    </row>
    <row r="28665" spans="1:1" x14ac:dyDescent="0.2">
      <c r="A28665" t="s">
        <v>158</v>
      </c>
    </row>
    <row r="28666" spans="1:1" x14ac:dyDescent="0.2">
      <c r="A28666" t="s">
        <v>177</v>
      </c>
    </row>
    <row r="28667" spans="1:1" x14ac:dyDescent="0.2">
      <c r="A28667" t="s">
        <v>146</v>
      </c>
    </row>
    <row r="28668" spans="1:1" x14ac:dyDescent="0.2">
      <c r="A28668" t="s">
        <v>7086</v>
      </c>
    </row>
    <row r="28669" spans="1:1" x14ac:dyDescent="0.2">
      <c r="A28669" t="s">
        <v>7087</v>
      </c>
    </row>
    <row r="28670" spans="1:1" x14ac:dyDescent="0.2">
      <c r="A28670" t="s">
        <v>6085</v>
      </c>
    </row>
    <row r="28671" spans="1:1" x14ac:dyDescent="0.2">
      <c r="A28671" t="s">
        <v>173</v>
      </c>
    </row>
    <row r="28672" spans="1:1" x14ac:dyDescent="0.2">
      <c r="A28672" t="s">
        <v>152</v>
      </c>
    </row>
    <row r="28673" spans="1:1" x14ac:dyDescent="0.2">
      <c r="A28673" t="s">
        <v>157</v>
      </c>
    </row>
    <row r="28674" spans="1:1" x14ac:dyDescent="0.2">
      <c r="A28674" t="s">
        <v>158</v>
      </c>
    </row>
    <row r="28675" spans="1:1" x14ac:dyDescent="0.2">
      <c r="A28675" t="s">
        <v>177</v>
      </c>
    </row>
    <row r="28676" spans="1:1" x14ac:dyDescent="0.2">
      <c r="A28676" t="s">
        <v>146</v>
      </c>
    </row>
    <row r="28677" spans="1:1" x14ac:dyDescent="0.2">
      <c r="A28677" t="s">
        <v>7088</v>
      </c>
    </row>
    <row r="28678" spans="1:1" x14ac:dyDescent="0.2">
      <c r="A28678" t="s">
        <v>7089</v>
      </c>
    </row>
    <row r="28679" spans="1:1" x14ac:dyDescent="0.2">
      <c r="A28679" t="s">
        <v>172</v>
      </c>
    </row>
    <row r="28680" spans="1:1" x14ac:dyDescent="0.2">
      <c r="A28680" t="s">
        <v>173</v>
      </c>
    </row>
    <row r="28681" spans="1:1" x14ac:dyDescent="0.2">
      <c r="A28681" t="s">
        <v>152</v>
      </c>
    </row>
    <row r="28682" spans="1:1" x14ac:dyDescent="0.2">
      <c r="A28682" t="s">
        <v>157</v>
      </c>
    </row>
    <row r="28683" spans="1:1" x14ac:dyDescent="0.2">
      <c r="A28683" t="s">
        <v>158</v>
      </c>
    </row>
    <row r="28684" spans="1:1" x14ac:dyDescent="0.2">
      <c r="A28684" t="s">
        <v>177</v>
      </c>
    </row>
    <row r="28685" spans="1:1" x14ac:dyDescent="0.2">
      <c r="A28685" t="s">
        <v>146</v>
      </c>
    </row>
    <row r="28686" spans="1:1" x14ac:dyDescent="0.2">
      <c r="A28686" t="s">
        <v>7090</v>
      </c>
    </row>
    <row r="28687" spans="1:1" x14ac:dyDescent="0.2">
      <c r="A28687" t="s">
        <v>7091</v>
      </c>
    </row>
    <row r="28688" spans="1:1" x14ac:dyDescent="0.2">
      <c r="A28688" t="s">
        <v>7092</v>
      </c>
    </row>
    <row r="28689" spans="1:1" x14ac:dyDescent="0.2">
      <c r="A28689" t="s">
        <v>157</v>
      </c>
    </row>
    <row r="28690" spans="1:1" x14ac:dyDescent="0.2">
      <c r="A28690" t="s">
        <v>158</v>
      </c>
    </row>
    <row r="28691" spans="1:1" x14ac:dyDescent="0.2">
      <c r="A28691" t="s">
        <v>152</v>
      </c>
    </row>
    <row r="28692" spans="1:1" x14ac:dyDescent="0.2">
      <c r="A28692" t="s">
        <v>177</v>
      </c>
    </row>
    <row r="28693" spans="1:1" x14ac:dyDescent="0.2">
      <c r="A28693" t="s">
        <v>146</v>
      </c>
    </row>
    <row r="28694" spans="1:1" x14ac:dyDescent="0.2">
      <c r="A28694" t="s">
        <v>7093</v>
      </c>
    </row>
    <row r="28695" spans="1:1" x14ac:dyDescent="0.2">
      <c r="A28695" t="s">
        <v>7094</v>
      </c>
    </row>
    <row r="28696" spans="1:1" x14ac:dyDescent="0.2">
      <c r="A28696" t="s">
        <v>7092</v>
      </c>
    </row>
    <row r="28697" spans="1:1" x14ac:dyDescent="0.2">
      <c r="A28697" t="s">
        <v>157</v>
      </c>
    </row>
    <row r="28698" spans="1:1" x14ac:dyDescent="0.2">
      <c r="A28698" t="s">
        <v>158</v>
      </c>
    </row>
    <row r="28699" spans="1:1" x14ac:dyDescent="0.2">
      <c r="A28699" t="s">
        <v>152</v>
      </c>
    </row>
    <row r="28700" spans="1:1" x14ac:dyDescent="0.2">
      <c r="A28700" t="s">
        <v>177</v>
      </c>
    </row>
    <row r="28701" spans="1:1" x14ac:dyDescent="0.2">
      <c r="A28701" t="s">
        <v>146</v>
      </c>
    </row>
    <row r="28702" spans="1:1" x14ac:dyDescent="0.2">
      <c r="A28702" t="s">
        <v>7095</v>
      </c>
    </row>
    <row r="28703" spans="1:1" x14ac:dyDescent="0.2">
      <c r="A28703" t="s">
        <v>7096</v>
      </c>
    </row>
    <row r="28704" spans="1:1" x14ac:dyDescent="0.2">
      <c r="A28704" t="s">
        <v>172</v>
      </c>
    </row>
    <row r="28705" spans="1:1" x14ac:dyDescent="0.2">
      <c r="A28705" t="s">
        <v>173</v>
      </c>
    </row>
    <row r="28706" spans="1:1" x14ac:dyDescent="0.2">
      <c r="A28706" t="s">
        <v>152</v>
      </c>
    </row>
    <row r="28707" spans="1:1" x14ac:dyDescent="0.2">
      <c r="A28707" t="s">
        <v>157</v>
      </c>
    </row>
    <row r="28708" spans="1:1" x14ac:dyDescent="0.2">
      <c r="A28708" t="s">
        <v>158</v>
      </c>
    </row>
    <row r="28709" spans="1:1" x14ac:dyDescent="0.2">
      <c r="A28709" t="s">
        <v>146</v>
      </c>
    </row>
    <row r="28710" spans="1:1" x14ac:dyDescent="0.2">
      <c r="A28710" t="s">
        <v>7097</v>
      </c>
    </row>
    <row r="28711" spans="1:1" x14ac:dyDescent="0.2">
      <c r="A28711" t="s">
        <v>143</v>
      </c>
    </row>
    <row r="28713" spans="1:1" x14ac:dyDescent="0.2">
      <c r="A28713" t="s">
        <v>144</v>
      </c>
    </row>
    <row r="28714" spans="1:1" x14ac:dyDescent="0.2">
      <c r="A28714" t="s">
        <v>145</v>
      </c>
    </row>
    <row r="28715" spans="1:1" x14ac:dyDescent="0.2">
      <c r="A28715" t="s">
        <v>146</v>
      </c>
    </row>
    <row r="28716" spans="1:1" x14ac:dyDescent="0.2">
      <c r="A28716" t="s">
        <v>7098</v>
      </c>
    </row>
    <row r="28717" spans="1:1" x14ac:dyDescent="0.2">
      <c r="A28717" t="s">
        <v>7099</v>
      </c>
    </row>
    <row r="28718" spans="1:1" x14ac:dyDescent="0.2">
      <c r="A28718" t="s">
        <v>6170</v>
      </c>
    </row>
    <row r="28719" spans="1:1" x14ac:dyDescent="0.2">
      <c r="A28719" t="s">
        <v>157</v>
      </c>
    </row>
    <row r="28720" spans="1:1" x14ac:dyDescent="0.2">
      <c r="A28720" t="s">
        <v>158</v>
      </c>
    </row>
    <row r="28721" spans="1:1" x14ac:dyDescent="0.2">
      <c r="A28721" t="s">
        <v>152</v>
      </c>
    </row>
    <row r="28722" spans="1:1" x14ac:dyDescent="0.2">
      <c r="A28722" t="s">
        <v>146</v>
      </c>
    </row>
    <row r="28723" spans="1:1" x14ac:dyDescent="0.2">
      <c r="A28723" t="s">
        <v>7100</v>
      </c>
    </row>
    <row r="28724" spans="1:1" x14ac:dyDescent="0.2">
      <c r="A28724" t="s">
        <v>7101</v>
      </c>
    </row>
    <row r="28725" spans="1:1" x14ac:dyDescent="0.2">
      <c r="A28725" t="s">
        <v>172</v>
      </c>
    </row>
    <row r="28726" spans="1:1" x14ac:dyDescent="0.2">
      <c r="A28726" t="s">
        <v>173</v>
      </c>
    </row>
    <row r="28727" spans="1:1" x14ac:dyDescent="0.2">
      <c r="A28727" t="s">
        <v>152</v>
      </c>
    </row>
    <row r="28728" spans="1:1" x14ac:dyDescent="0.2">
      <c r="A28728" t="s">
        <v>157</v>
      </c>
    </row>
    <row r="28729" spans="1:1" x14ac:dyDescent="0.2">
      <c r="A28729" t="s">
        <v>158</v>
      </c>
    </row>
    <row r="28730" spans="1:1" x14ac:dyDescent="0.2">
      <c r="A28730" t="s">
        <v>177</v>
      </c>
    </row>
    <row r="28731" spans="1:1" x14ac:dyDescent="0.2">
      <c r="A28731" t="s">
        <v>146</v>
      </c>
    </row>
    <row r="28732" spans="1:1" x14ac:dyDescent="0.2">
      <c r="A28732" t="s">
        <v>7102</v>
      </c>
    </row>
    <row r="28733" spans="1:1" x14ac:dyDescent="0.2">
      <c r="A28733" t="s">
        <v>7103</v>
      </c>
    </row>
    <row r="28734" spans="1:1" x14ac:dyDescent="0.2">
      <c r="A28734" t="s">
        <v>7104</v>
      </c>
    </row>
    <row r="28735" spans="1:1" x14ac:dyDescent="0.2">
      <c r="A28735" t="s">
        <v>173</v>
      </c>
    </row>
    <row r="28736" spans="1:1" x14ac:dyDescent="0.2">
      <c r="A28736" t="s">
        <v>152</v>
      </c>
    </row>
    <row r="28737" spans="1:1" x14ac:dyDescent="0.2">
      <c r="A28737" t="s">
        <v>157</v>
      </c>
    </row>
    <row r="28738" spans="1:1" x14ac:dyDescent="0.2">
      <c r="A28738" t="s">
        <v>158</v>
      </c>
    </row>
    <row r="28739" spans="1:1" x14ac:dyDescent="0.2">
      <c r="A28739" t="s">
        <v>146</v>
      </c>
    </row>
    <row r="28740" spans="1:1" x14ac:dyDescent="0.2">
      <c r="A28740" t="s">
        <v>7105</v>
      </c>
    </row>
    <row r="28741" spans="1:1" x14ac:dyDescent="0.2">
      <c r="A28741" t="s">
        <v>7101</v>
      </c>
    </row>
    <row r="28742" spans="1:1" x14ac:dyDescent="0.2">
      <c r="A28742" t="s">
        <v>172</v>
      </c>
    </row>
    <row r="28743" spans="1:1" x14ac:dyDescent="0.2">
      <c r="A28743" t="s">
        <v>173</v>
      </c>
    </row>
    <row r="28744" spans="1:1" x14ac:dyDescent="0.2">
      <c r="A28744" t="s">
        <v>152</v>
      </c>
    </row>
    <row r="28745" spans="1:1" x14ac:dyDescent="0.2">
      <c r="A28745" t="s">
        <v>157</v>
      </c>
    </row>
    <row r="28746" spans="1:1" x14ac:dyDescent="0.2">
      <c r="A28746" t="s">
        <v>158</v>
      </c>
    </row>
    <row r="28747" spans="1:1" x14ac:dyDescent="0.2">
      <c r="A28747" t="s">
        <v>177</v>
      </c>
    </row>
    <row r="28748" spans="1:1" x14ac:dyDescent="0.2">
      <c r="A28748" t="s">
        <v>146</v>
      </c>
    </row>
    <row r="28749" spans="1:1" x14ac:dyDescent="0.2">
      <c r="A28749" t="s">
        <v>7106</v>
      </c>
    </row>
    <row r="28750" spans="1:1" x14ac:dyDescent="0.2">
      <c r="A28750" t="s">
        <v>7107</v>
      </c>
    </row>
    <row r="28751" spans="1:1" x14ac:dyDescent="0.2">
      <c r="A28751" t="s">
        <v>3463</v>
      </c>
    </row>
    <row r="28752" spans="1:1" x14ac:dyDescent="0.2">
      <c r="A28752" t="s">
        <v>173</v>
      </c>
    </row>
    <row r="28753" spans="1:1" x14ac:dyDescent="0.2">
      <c r="A28753" t="s">
        <v>152</v>
      </c>
    </row>
    <row r="28754" spans="1:1" x14ac:dyDescent="0.2">
      <c r="A28754" t="s">
        <v>157</v>
      </c>
    </row>
    <row r="28755" spans="1:1" x14ac:dyDescent="0.2">
      <c r="A28755" t="s">
        <v>158</v>
      </c>
    </row>
    <row r="28756" spans="1:1" x14ac:dyDescent="0.2">
      <c r="A28756" t="s">
        <v>146</v>
      </c>
    </row>
    <row r="28757" spans="1:1" x14ac:dyDescent="0.2">
      <c r="A28757" t="s">
        <v>7108</v>
      </c>
    </row>
    <row r="28758" spans="1:1" x14ac:dyDescent="0.2">
      <c r="A28758" t="s">
        <v>7109</v>
      </c>
    </row>
    <row r="28759" spans="1:1" x14ac:dyDescent="0.2">
      <c r="A28759" t="s">
        <v>172</v>
      </c>
    </row>
    <row r="28760" spans="1:1" x14ac:dyDescent="0.2">
      <c r="A28760" t="s">
        <v>173</v>
      </c>
    </row>
    <row r="28761" spans="1:1" x14ac:dyDescent="0.2">
      <c r="A28761" t="s">
        <v>152</v>
      </c>
    </row>
    <row r="28762" spans="1:1" x14ac:dyDescent="0.2">
      <c r="A28762" t="s">
        <v>157</v>
      </c>
    </row>
    <row r="28763" spans="1:1" x14ac:dyDescent="0.2">
      <c r="A28763" t="s">
        <v>158</v>
      </c>
    </row>
    <row r="28764" spans="1:1" x14ac:dyDescent="0.2">
      <c r="A28764" t="s">
        <v>177</v>
      </c>
    </row>
    <row r="28765" spans="1:1" x14ac:dyDescent="0.2">
      <c r="A28765" t="s">
        <v>146</v>
      </c>
    </row>
    <row r="28766" spans="1:1" x14ac:dyDescent="0.2">
      <c r="A28766" t="s">
        <v>7110</v>
      </c>
    </row>
    <row r="28767" spans="1:1" x14ac:dyDescent="0.2">
      <c r="A28767" t="s">
        <v>7111</v>
      </c>
    </row>
    <row r="28768" spans="1:1" x14ac:dyDescent="0.2">
      <c r="A28768" t="s">
        <v>172</v>
      </c>
    </row>
    <row r="28769" spans="1:1" x14ac:dyDescent="0.2">
      <c r="A28769" t="s">
        <v>173</v>
      </c>
    </row>
    <row r="28770" spans="1:1" x14ac:dyDescent="0.2">
      <c r="A28770" t="s">
        <v>152</v>
      </c>
    </row>
    <row r="28771" spans="1:1" x14ac:dyDescent="0.2">
      <c r="A28771" t="s">
        <v>157</v>
      </c>
    </row>
    <row r="28772" spans="1:1" x14ac:dyDescent="0.2">
      <c r="A28772" t="s">
        <v>158</v>
      </c>
    </row>
    <row r="28773" spans="1:1" x14ac:dyDescent="0.2">
      <c r="A28773" t="s">
        <v>177</v>
      </c>
    </row>
    <row r="28774" spans="1:1" x14ac:dyDescent="0.2">
      <c r="A28774" t="s">
        <v>146</v>
      </c>
    </row>
    <row r="28775" spans="1:1" x14ac:dyDescent="0.2">
      <c r="A28775" t="s">
        <v>7112</v>
      </c>
    </row>
    <row r="28776" spans="1:1" x14ac:dyDescent="0.2">
      <c r="A28776" t="s">
        <v>143</v>
      </c>
    </row>
    <row r="28778" spans="1:1" x14ac:dyDescent="0.2">
      <c r="A28778" t="s">
        <v>144</v>
      </c>
    </row>
    <row r="28779" spans="1:1" x14ac:dyDescent="0.2">
      <c r="A28779" t="s">
        <v>145</v>
      </c>
    </row>
    <row r="28780" spans="1:1" x14ac:dyDescent="0.2">
      <c r="A28780" t="s">
        <v>146</v>
      </c>
    </row>
    <row r="28781" spans="1:1" x14ac:dyDescent="0.2">
      <c r="A28781" t="s">
        <v>7113</v>
      </c>
    </row>
    <row r="28782" spans="1:1" x14ac:dyDescent="0.2">
      <c r="A28782" t="s">
        <v>7114</v>
      </c>
    </row>
    <row r="28783" spans="1:1" x14ac:dyDescent="0.2">
      <c r="A28783" t="s">
        <v>6092</v>
      </c>
    </row>
    <row r="28784" spans="1:1" x14ac:dyDescent="0.2">
      <c r="A28784" t="s">
        <v>173</v>
      </c>
    </row>
    <row r="28785" spans="1:1" x14ac:dyDescent="0.2">
      <c r="A28785" t="s">
        <v>152</v>
      </c>
    </row>
    <row r="28786" spans="1:1" x14ac:dyDescent="0.2">
      <c r="A28786" t="s">
        <v>157</v>
      </c>
    </row>
    <row r="28787" spans="1:1" x14ac:dyDescent="0.2">
      <c r="A28787" t="s">
        <v>158</v>
      </c>
    </row>
    <row r="28788" spans="1:1" x14ac:dyDescent="0.2">
      <c r="A28788" t="s">
        <v>177</v>
      </c>
    </row>
    <row r="28789" spans="1:1" x14ac:dyDescent="0.2">
      <c r="A28789" t="s">
        <v>146</v>
      </c>
    </row>
    <row r="28790" spans="1:1" x14ac:dyDescent="0.2">
      <c r="A28790" t="s">
        <v>7115</v>
      </c>
    </row>
    <row r="28791" spans="1:1" x14ac:dyDescent="0.2">
      <c r="A28791" t="s">
        <v>7116</v>
      </c>
    </row>
    <row r="28792" spans="1:1" x14ac:dyDescent="0.2">
      <c r="A28792" t="s">
        <v>6092</v>
      </c>
    </row>
    <row r="28793" spans="1:1" x14ac:dyDescent="0.2">
      <c r="A28793" t="s">
        <v>173</v>
      </c>
    </row>
    <row r="28794" spans="1:1" x14ac:dyDescent="0.2">
      <c r="A28794" t="s">
        <v>152</v>
      </c>
    </row>
    <row r="28795" spans="1:1" x14ac:dyDescent="0.2">
      <c r="A28795" t="s">
        <v>157</v>
      </c>
    </row>
    <row r="28796" spans="1:1" x14ac:dyDescent="0.2">
      <c r="A28796" t="s">
        <v>158</v>
      </c>
    </row>
    <row r="28797" spans="1:1" x14ac:dyDescent="0.2">
      <c r="A28797" t="s">
        <v>177</v>
      </c>
    </row>
    <row r="28798" spans="1:1" x14ac:dyDescent="0.2">
      <c r="A28798" t="s">
        <v>146</v>
      </c>
    </row>
    <row r="28799" spans="1:1" x14ac:dyDescent="0.2">
      <c r="A28799" t="s">
        <v>7117</v>
      </c>
    </row>
    <row r="28800" spans="1:1" x14ac:dyDescent="0.2">
      <c r="A28800" t="s">
        <v>7118</v>
      </c>
    </row>
    <row r="28801" spans="1:1" x14ac:dyDescent="0.2">
      <c r="A28801" t="s">
        <v>172</v>
      </c>
    </row>
    <row r="28802" spans="1:1" x14ac:dyDescent="0.2">
      <c r="A28802" t="s">
        <v>173</v>
      </c>
    </row>
    <row r="28803" spans="1:1" x14ac:dyDescent="0.2">
      <c r="A28803" t="s">
        <v>152</v>
      </c>
    </row>
    <row r="28804" spans="1:1" x14ac:dyDescent="0.2">
      <c r="A28804" t="s">
        <v>157</v>
      </c>
    </row>
    <row r="28805" spans="1:1" x14ac:dyDescent="0.2">
      <c r="A28805" t="s">
        <v>158</v>
      </c>
    </row>
    <row r="28806" spans="1:1" x14ac:dyDescent="0.2">
      <c r="A28806" t="s">
        <v>177</v>
      </c>
    </row>
    <row r="28807" spans="1:1" x14ac:dyDescent="0.2">
      <c r="A28807" t="s">
        <v>146</v>
      </c>
    </row>
    <row r="28808" spans="1:1" x14ac:dyDescent="0.2">
      <c r="A28808" t="s">
        <v>7119</v>
      </c>
    </row>
    <row r="28809" spans="1:1" x14ac:dyDescent="0.2">
      <c r="A28809" t="s">
        <v>7120</v>
      </c>
    </row>
    <row r="28810" spans="1:1" x14ac:dyDescent="0.2">
      <c r="A28810" t="s">
        <v>172</v>
      </c>
    </row>
    <row r="28811" spans="1:1" x14ac:dyDescent="0.2">
      <c r="A28811" t="s">
        <v>173</v>
      </c>
    </row>
    <row r="28812" spans="1:1" x14ac:dyDescent="0.2">
      <c r="A28812" t="s">
        <v>152</v>
      </c>
    </row>
    <row r="28813" spans="1:1" x14ac:dyDescent="0.2">
      <c r="A28813" t="s">
        <v>157</v>
      </c>
    </row>
    <row r="28814" spans="1:1" x14ac:dyDescent="0.2">
      <c r="A28814" t="s">
        <v>158</v>
      </c>
    </row>
    <row r="28815" spans="1:1" x14ac:dyDescent="0.2">
      <c r="A28815" t="s">
        <v>177</v>
      </c>
    </row>
    <row r="28816" spans="1:1" x14ac:dyDescent="0.2">
      <c r="A28816" t="s">
        <v>146</v>
      </c>
    </row>
    <row r="28817" spans="1:1" x14ac:dyDescent="0.2">
      <c r="A28817" t="s">
        <v>7121</v>
      </c>
    </row>
    <row r="28818" spans="1:1" x14ac:dyDescent="0.2">
      <c r="A28818" t="s">
        <v>7122</v>
      </c>
    </row>
    <row r="28819" spans="1:1" x14ac:dyDescent="0.2">
      <c r="A28819" t="s">
        <v>172</v>
      </c>
    </row>
    <row r="28820" spans="1:1" x14ac:dyDescent="0.2">
      <c r="A28820" t="s">
        <v>173</v>
      </c>
    </row>
    <row r="28821" spans="1:1" x14ac:dyDescent="0.2">
      <c r="A28821" t="s">
        <v>152</v>
      </c>
    </row>
    <row r="28822" spans="1:1" x14ac:dyDescent="0.2">
      <c r="A28822" t="s">
        <v>157</v>
      </c>
    </row>
    <row r="28823" spans="1:1" x14ac:dyDescent="0.2">
      <c r="A28823" t="s">
        <v>158</v>
      </c>
    </row>
    <row r="28824" spans="1:1" x14ac:dyDescent="0.2">
      <c r="A28824" t="s">
        <v>177</v>
      </c>
    </row>
    <row r="28825" spans="1:1" x14ac:dyDescent="0.2">
      <c r="A28825" t="s">
        <v>146</v>
      </c>
    </row>
    <row r="28826" spans="1:1" x14ac:dyDescent="0.2">
      <c r="A28826" t="s">
        <v>7123</v>
      </c>
    </row>
    <row r="28827" spans="1:1" x14ac:dyDescent="0.2">
      <c r="A28827" t="s">
        <v>7124</v>
      </c>
    </row>
    <row r="28828" spans="1:1" x14ac:dyDescent="0.2">
      <c r="A28828" t="s">
        <v>172</v>
      </c>
    </row>
    <row r="28829" spans="1:1" x14ac:dyDescent="0.2">
      <c r="A28829" t="s">
        <v>173</v>
      </c>
    </row>
    <row r="28830" spans="1:1" x14ac:dyDescent="0.2">
      <c r="A28830" t="s">
        <v>152</v>
      </c>
    </row>
    <row r="28831" spans="1:1" x14ac:dyDescent="0.2">
      <c r="A28831" t="s">
        <v>157</v>
      </c>
    </row>
    <row r="28832" spans="1:1" x14ac:dyDescent="0.2">
      <c r="A28832" t="s">
        <v>158</v>
      </c>
    </row>
    <row r="28833" spans="1:1" x14ac:dyDescent="0.2">
      <c r="A28833" t="s">
        <v>177</v>
      </c>
    </row>
    <row r="28834" spans="1:1" x14ac:dyDescent="0.2">
      <c r="A28834" t="s">
        <v>146</v>
      </c>
    </row>
    <row r="28835" spans="1:1" x14ac:dyDescent="0.2">
      <c r="A28835" t="s">
        <v>7125</v>
      </c>
    </row>
    <row r="28836" spans="1:1" x14ac:dyDescent="0.2">
      <c r="A28836" t="s">
        <v>7126</v>
      </c>
    </row>
    <row r="28837" spans="1:1" x14ac:dyDescent="0.2">
      <c r="A28837" t="s">
        <v>172</v>
      </c>
    </row>
    <row r="28838" spans="1:1" x14ac:dyDescent="0.2">
      <c r="A28838" t="s">
        <v>173</v>
      </c>
    </row>
    <row r="28839" spans="1:1" x14ac:dyDescent="0.2">
      <c r="A28839" t="s">
        <v>152</v>
      </c>
    </row>
    <row r="28840" spans="1:1" x14ac:dyDescent="0.2">
      <c r="A28840" t="s">
        <v>157</v>
      </c>
    </row>
    <row r="28841" spans="1:1" x14ac:dyDescent="0.2">
      <c r="A28841" t="s">
        <v>158</v>
      </c>
    </row>
    <row r="28842" spans="1:1" x14ac:dyDescent="0.2">
      <c r="A28842" t="s">
        <v>177</v>
      </c>
    </row>
    <row r="28843" spans="1:1" x14ac:dyDescent="0.2">
      <c r="A28843" t="s">
        <v>146</v>
      </c>
    </row>
    <row r="28844" spans="1:1" x14ac:dyDescent="0.2">
      <c r="A28844" t="s">
        <v>7127</v>
      </c>
    </row>
    <row r="28845" spans="1:1" x14ac:dyDescent="0.2">
      <c r="A28845" t="s">
        <v>143</v>
      </c>
    </row>
    <row r="28847" spans="1:1" x14ac:dyDescent="0.2">
      <c r="A28847" t="s">
        <v>144</v>
      </c>
    </row>
    <row r="28848" spans="1:1" x14ac:dyDescent="0.2">
      <c r="A28848" t="s">
        <v>145</v>
      </c>
    </row>
    <row r="28849" spans="1:1" x14ac:dyDescent="0.2">
      <c r="A28849" t="s">
        <v>146</v>
      </c>
    </row>
    <row r="28850" spans="1:1" x14ac:dyDescent="0.2">
      <c r="A28850" t="s">
        <v>7128</v>
      </c>
    </row>
    <row r="28851" spans="1:1" x14ac:dyDescent="0.2">
      <c r="A28851" t="s">
        <v>7129</v>
      </c>
    </row>
    <row r="28852" spans="1:1" x14ac:dyDescent="0.2">
      <c r="A28852" t="s">
        <v>172</v>
      </c>
    </row>
    <row r="28853" spans="1:1" x14ac:dyDescent="0.2">
      <c r="A28853" t="s">
        <v>173</v>
      </c>
    </row>
    <row r="28854" spans="1:1" x14ac:dyDescent="0.2">
      <c r="A28854" t="s">
        <v>152</v>
      </c>
    </row>
    <row r="28855" spans="1:1" x14ac:dyDescent="0.2">
      <c r="A28855" t="s">
        <v>157</v>
      </c>
    </row>
    <row r="28856" spans="1:1" x14ac:dyDescent="0.2">
      <c r="A28856" t="s">
        <v>158</v>
      </c>
    </row>
    <row r="28857" spans="1:1" x14ac:dyDescent="0.2">
      <c r="A28857" t="s">
        <v>177</v>
      </c>
    </row>
    <row r="28858" spans="1:1" x14ac:dyDescent="0.2">
      <c r="A28858" t="s">
        <v>146</v>
      </c>
    </row>
    <row r="28859" spans="1:1" x14ac:dyDescent="0.2">
      <c r="A28859" t="s">
        <v>7130</v>
      </c>
    </row>
    <row r="28860" spans="1:1" x14ac:dyDescent="0.2">
      <c r="A28860" t="s">
        <v>7131</v>
      </c>
    </row>
    <row r="28861" spans="1:1" x14ac:dyDescent="0.2">
      <c r="A28861" t="s">
        <v>172</v>
      </c>
    </row>
    <row r="28862" spans="1:1" x14ac:dyDescent="0.2">
      <c r="A28862" t="s">
        <v>173</v>
      </c>
    </row>
    <row r="28863" spans="1:1" x14ac:dyDescent="0.2">
      <c r="A28863" t="s">
        <v>152</v>
      </c>
    </row>
    <row r="28864" spans="1:1" x14ac:dyDescent="0.2">
      <c r="A28864" t="s">
        <v>157</v>
      </c>
    </row>
    <row r="28865" spans="1:1" x14ac:dyDescent="0.2">
      <c r="A28865" t="s">
        <v>158</v>
      </c>
    </row>
    <row r="28866" spans="1:1" x14ac:dyDescent="0.2">
      <c r="A28866" t="s">
        <v>177</v>
      </c>
    </row>
    <row r="28867" spans="1:1" x14ac:dyDescent="0.2">
      <c r="A28867" t="s">
        <v>146</v>
      </c>
    </row>
    <row r="28868" spans="1:1" x14ac:dyDescent="0.2">
      <c r="A28868" t="s">
        <v>7132</v>
      </c>
    </row>
    <row r="28869" spans="1:1" x14ac:dyDescent="0.2">
      <c r="A28869" t="s">
        <v>7133</v>
      </c>
    </row>
    <row r="28870" spans="1:1" x14ac:dyDescent="0.2">
      <c r="A28870" t="s">
        <v>172</v>
      </c>
    </row>
    <row r="28871" spans="1:1" x14ac:dyDescent="0.2">
      <c r="A28871" t="s">
        <v>173</v>
      </c>
    </row>
    <row r="28872" spans="1:1" x14ac:dyDescent="0.2">
      <c r="A28872" t="s">
        <v>152</v>
      </c>
    </row>
    <row r="28873" spans="1:1" x14ac:dyDescent="0.2">
      <c r="A28873" t="s">
        <v>157</v>
      </c>
    </row>
    <row r="28874" spans="1:1" x14ac:dyDescent="0.2">
      <c r="A28874" t="s">
        <v>158</v>
      </c>
    </row>
    <row r="28875" spans="1:1" x14ac:dyDescent="0.2">
      <c r="A28875" t="s">
        <v>177</v>
      </c>
    </row>
    <row r="28876" spans="1:1" x14ac:dyDescent="0.2">
      <c r="A28876" t="s">
        <v>146</v>
      </c>
    </row>
    <row r="28877" spans="1:1" x14ac:dyDescent="0.2">
      <c r="A28877" t="s">
        <v>7134</v>
      </c>
    </row>
    <row r="28878" spans="1:1" x14ac:dyDescent="0.2">
      <c r="A28878" t="s">
        <v>7135</v>
      </c>
    </row>
    <row r="28879" spans="1:1" x14ac:dyDescent="0.2">
      <c r="A28879" t="s">
        <v>172</v>
      </c>
    </row>
    <row r="28880" spans="1:1" x14ac:dyDescent="0.2">
      <c r="A28880" t="s">
        <v>173</v>
      </c>
    </row>
    <row r="28881" spans="1:1" x14ac:dyDescent="0.2">
      <c r="A28881" t="s">
        <v>152</v>
      </c>
    </row>
    <row r="28882" spans="1:1" x14ac:dyDescent="0.2">
      <c r="A28882" t="s">
        <v>157</v>
      </c>
    </row>
    <row r="28883" spans="1:1" x14ac:dyDescent="0.2">
      <c r="A28883" t="s">
        <v>158</v>
      </c>
    </row>
    <row r="28884" spans="1:1" x14ac:dyDescent="0.2">
      <c r="A28884" t="s">
        <v>177</v>
      </c>
    </row>
    <row r="28885" spans="1:1" x14ac:dyDescent="0.2">
      <c r="A28885" t="s">
        <v>146</v>
      </c>
    </row>
    <row r="28886" spans="1:1" x14ac:dyDescent="0.2">
      <c r="A28886" t="s">
        <v>7136</v>
      </c>
    </row>
    <row r="28887" spans="1:1" x14ac:dyDescent="0.2">
      <c r="A28887" t="s">
        <v>7137</v>
      </c>
    </row>
    <row r="28888" spans="1:1" x14ac:dyDescent="0.2">
      <c r="A28888" t="s">
        <v>172</v>
      </c>
    </row>
    <row r="28889" spans="1:1" x14ac:dyDescent="0.2">
      <c r="A28889" t="s">
        <v>173</v>
      </c>
    </row>
    <row r="28890" spans="1:1" x14ac:dyDescent="0.2">
      <c r="A28890" t="s">
        <v>152</v>
      </c>
    </row>
    <row r="28891" spans="1:1" x14ac:dyDescent="0.2">
      <c r="A28891" t="s">
        <v>157</v>
      </c>
    </row>
    <row r="28892" spans="1:1" x14ac:dyDescent="0.2">
      <c r="A28892" t="s">
        <v>158</v>
      </c>
    </row>
    <row r="28893" spans="1:1" x14ac:dyDescent="0.2">
      <c r="A28893" t="s">
        <v>177</v>
      </c>
    </row>
    <row r="28894" spans="1:1" x14ac:dyDescent="0.2">
      <c r="A28894" t="s">
        <v>146</v>
      </c>
    </row>
    <row r="28895" spans="1:1" x14ac:dyDescent="0.2">
      <c r="A28895" t="s">
        <v>7138</v>
      </c>
    </row>
    <row r="28896" spans="1:1" x14ac:dyDescent="0.2">
      <c r="A28896" t="s">
        <v>7139</v>
      </c>
    </row>
    <row r="28897" spans="1:1" x14ac:dyDescent="0.2">
      <c r="A28897" t="s">
        <v>172</v>
      </c>
    </row>
    <row r="28898" spans="1:1" x14ac:dyDescent="0.2">
      <c r="A28898" t="s">
        <v>173</v>
      </c>
    </row>
    <row r="28899" spans="1:1" x14ac:dyDescent="0.2">
      <c r="A28899" t="s">
        <v>152</v>
      </c>
    </row>
    <row r="28900" spans="1:1" x14ac:dyDescent="0.2">
      <c r="A28900" t="s">
        <v>157</v>
      </c>
    </row>
    <row r="28901" spans="1:1" x14ac:dyDescent="0.2">
      <c r="A28901" t="s">
        <v>158</v>
      </c>
    </row>
    <row r="28902" spans="1:1" x14ac:dyDescent="0.2">
      <c r="A28902" t="s">
        <v>177</v>
      </c>
    </row>
    <row r="28903" spans="1:1" x14ac:dyDescent="0.2">
      <c r="A28903" t="s">
        <v>146</v>
      </c>
    </row>
    <row r="28904" spans="1:1" x14ac:dyDescent="0.2">
      <c r="A28904" t="s">
        <v>7140</v>
      </c>
    </row>
    <row r="28905" spans="1:1" x14ac:dyDescent="0.2">
      <c r="A28905" t="s">
        <v>7141</v>
      </c>
    </row>
    <row r="28906" spans="1:1" x14ac:dyDescent="0.2">
      <c r="A28906" t="s">
        <v>172</v>
      </c>
    </row>
    <row r="28907" spans="1:1" x14ac:dyDescent="0.2">
      <c r="A28907" t="s">
        <v>173</v>
      </c>
    </row>
    <row r="28908" spans="1:1" x14ac:dyDescent="0.2">
      <c r="A28908" t="s">
        <v>152</v>
      </c>
    </row>
    <row r="28909" spans="1:1" x14ac:dyDescent="0.2">
      <c r="A28909" t="s">
        <v>157</v>
      </c>
    </row>
    <row r="28910" spans="1:1" x14ac:dyDescent="0.2">
      <c r="A28910" t="s">
        <v>158</v>
      </c>
    </row>
    <row r="28911" spans="1:1" x14ac:dyDescent="0.2">
      <c r="A28911" t="s">
        <v>177</v>
      </c>
    </row>
    <row r="28912" spans="1:1" x14ac:dyDescent="0.2">
      <c r="A28912" t="s">
        <v>146</v>
      </c>
    </row>
    <row r="28913" spans="1:1" x14ac:dyDescent="0.2">
      <c r="A28913" t="s">
        <v>7142</v>
      </c>
    </row>
    <row r="28914" spans="1:1" x14ac:dyDescent="0.2">
      <c r="A28914" t="s">
        <v>143</v>
      </c>
    </row>
    <row r="28916" spans="1:1" x14ac:dyDescent="0.2">
      <c r="A28916" t="s">
        <v>144</v>
      </c>
    </row>
    <row r="28917" spans="1:1" x14ac:dyDescent="0.2">
      <c r="A28917" t="s">
        <v>145</v>
      </c>
    </row>
    <row r="28918" spans="1:1" x14ac:dyDescent="0.2">
      <c r="A28918" t="s">
        <v>146</v>
      </c>
    </row>
    <row r="28919" spans="1:1" x14ac:dyDescent="0.2">
      <c r="A28919" t="s">
        <v>7143</v>
      </c>
    </row>
    <row r="28920" spans="1:1" x14ac:dyDescent="0.2">
      <c r="A28920" t="s">
        <v>7144</v>
      </c>
    </row>
    <row r="28921" spans="1:1" x14ac:dyDescent="0.2">
      <c r="A28921" t="s">
        <v>172</v>
      </c>
    </row>
    <row r="28922" spans="1:1" x14ac:dyDescent="0.2">
      <c r="A28922" t="s">
        <v>173</v>
      </c>
    </row>
    <row r="28923" spans="1:1" x14ac:dyDescent="0.2">
      <c r="A28923" t="s">
        <v>152</v>
      </c>
    </row>
    <row r="28924" spans="1:1" x14ac:dyDescent="0.2">
      <c r="A28924" t="s">
        <v>157</v>
      </c>
    </row>
    <row r="28925" spans="1:1" x14ac:dyDescent="0.2">
      <c r="A28925" t="s">
        <v>158</v>
      </c>
    </row>
    <row r="28926" spans="1:1" x14ac:dyDescent="0.2">
      <c r="A28926" t="s">
        <v>146</v>
      </c>
    </row>
    <row r="28927" spans="1:1" x14ac:dyDescent="0.2">
      <c r="A28927" t="s">
        <v>7145</v>
      </c>
    </row>
    <row r="28928" spans="1:1" x14ac:dyDescent="0.2">
      <c r="A28928" t="s">
        <v>7146</v>
      </c>
    </row>
    <row r="28929" spans="1:1" x14ac:dyDescent="0.2">
      <c r="A28929" t="s">
        <v>172</v>
      </c>
    </row>
    <row r="28930" spans="1:1" x14ac:dyDescent="0.2">
      <c r="A28930" t="s">
        <v>173</v>
      </c>
    </row>
    <row r="28931" spans="1:1" x14ac:dyDescent="0.2">
      <c r="A28931" t="s">
        <v>152</v>
      </c>
    </row>
    <row r="28932" spans="1:1" x14ac:dyDescent="0.2">
      <c r="A28932" t="s">
        <v>157</v>
      </c>
    </row>
    <row r="28933" spans="1:1" x14ac:dyDescent="0.2">
      <c r="A28933" t="s">
        <v>158</v>
      </c>
    </row>
    <row r="28934" spans="1:1" x14ac:dyDescent="0.2">
      <c r="A28934" t="s">
        <v>146</v>
      </c>
    </row>
    <row r="28935" spans="1:1" x14ac:dyDescent="0.2">
      <c r="A28935" t="s">
        <v>7147</v>
      </c>
    </row>
    <row r="28936" spans="1:1" x14ac:dyDescent="0.2">
      <c r="A28936" t="s">
        <v>7146</v>
      </c>
    </row>
    <row r="28937" spans="1:1" x14ac:dyDescent="0.2">
      <c r="A28937" t="s">
        <v>172</v>
      </c>
    </row>
    <row r="28938" spans="1:1" x14ac:dyDescent="0.2">
      <c r="A28938" t="s">
        <v>173</v>
      </c>
    </row>
    <row r="28939" spans="1:1" x14ac:dyDescent="0.2">
      <c r="A28939" t="s">
        <v>152</v>
      </c>
    </row>
    <row r="28940" spans="1:1" x14ac:dyDescent="0.2">
      <c r="A28940" t="s">
        <v>157</v>
      </c>
    </row>
    <row r="28941" spans="1:1" x14ac:dyDescent="0.2">
      <c r="A28941" t="s">
        <v>158</v>
      </c>
    </row>
    <row r="28942" spans="1:1" x14ac:dyDescent="0.2">
      <c r="A28942" t="s">
        <v>146</v>
      </c>
    </row>
    <row r="28943" spans="1:1" x14ac:dyDescent="0.2">
      <c r="A28943" t="s">
        <v>7148</v>
      </c>
    </row>
    <row r="28944" spans="1:1" x14ac:dyDescent="0.2">
      <c r="A28944" t="s">
        <v>7146</v>
      </c>
    </row>
    <row r="28945" spans="1:1" x14ac:dyDescent="0.2">
      <c r="A28945" t="s">
        <v>7149</v>
      </c>
    </row>
    <row r="28946" spans="1:1" x14ac:dyDescent="0.2">
      <c r="A28946" t="s">
        <v>173</v>
      </c>
    </row>
    <row r="28947" spans="1:1" x14ac:dyDescent="0.2">
      <c r="A28947" t="s">
        <v>152</v>
      </c>
    </row>
    <row r="28948" spans="1:1" x14ac:dyDescent="0.2">
      <c r="A28948" t="s">
        <v>157</v>
      </c>
    </row>
    <row r="28949" spans="1:1" x14ac:dyDescent="0.2">
      <c r="A28949" t="s">
        <v>158</v>
      </c>
    </row>
    <row r="28950" spans="1:1" x14ac:dyDescent="0.2">
      <c r="A28950" t="s">
        <v>146</v>
      </c>
    </row>
    <row r="28951" spans="1:1" x14ac:dyDescent="0.2">
      <c r="A28951" t="s">
        <v>7150</v>
      </c>
    </row>
    <row r="28952" spans="1:1" x14ac:dyDescent="0.2">
      <c r="A28952" t="s">
        <v>7146</v>
      </c>
    </row>
    <row r="28953" spans="1:1" x14ac:dyDescent="0.2">
      <c r="A28953" t="s">
        <v>172</v>
      </c>
    </row>
    <row r="28954" spans="1:1" x14ac:dyDescent="0.2">
      <c r="A28954" t="s">
        <v>173</v>
      </c>
    </row>
    <row r="28955" spans="1:1" x14ac:dyDescent="0.2">
      <c r="A28955" t="s">
        <v>152</v>
      </c>
    </row>
    <row r="28956" spans="1:1" x14ac:dyDescent="0.2">
      <c r="A28956" t="s">
        <v>157</v>
      </c>
    </row>
    <row r="28957" spans="1:1" x14ac:dyDescent="0.2">
      <c r="A28957" t="s">
        <v>158</v>
      </c>
    </row>
    <row r="28958" spans="1:1" x14ac:dyDescent="0.2">
      <c r="A28958" t="s">
        <v>146</v>
      </c>
    </row>
    <row r="28959" spans="1:1" x14ac:dyDescent="0.2">
      <c r="A28959" t="s">
        <v>7151</v>
      </c>
    </row>
    <row r="28960" spans="1:1" x14ac:dyDescent="0.2">
      <c r="A28960" t="s">
        <v>7146</v>
      </c>
    </row>
    <row r="28961" spans="1:1" x14ac:dyDescent="0.2">
      <c r="A28961" t="s">
        <v>172</v>
      </c>
    </row>
    <row r="28962" spans="1:1" x14ac:dyDescent="0.2">
      <c r="A28962" t="s">
        <v>173</v>
      </c>
    </row>
    <row r="28963" spans="1:1" x14ac:dyDescent="0.2">
      <c r="A28963" t="s">
        <v>152</v>
      </c>
    </row>
    <row r="28964" spans="1:1" x14ac:dyDescent="0.2">
      <c r="A28964" t="s">
        <v>157</v>
      </c>
    </row>
    <row r="28965" spans="1:1" x14ac:dyDescent="0.2">
      <c r="A28965" t="s">
        <v>158</v>
      </c>
    </row>
    <row r="28966" spans="1:1" x14ac:dyDescent="0.2">
      <c r="A28966" t="s">
        <v>146</v>
      </c>
    </row>
    <row r="28967" spans="1:1" x14ac:dyDescent="0.2">
      <c r="A28967" t="s">
        <v>7152</v>
      </c>
    </row>
    <row r="28968" spans="1:1" x14ac:dyDescent="0.2">
      <c r="A28968" t="s">
        <v>7153</v>
      </c>
    </row>
    <row r="28969" spans="1:1" x14ac:dyDescent="0.2">
      <c r="A28969" t="s">
        <v>172</v>
      </c>
    </row>
    <row r="28970" spans="1:1" x14ac:dyDescent="0.2">
      <c r="A28970" t="s">
        <v>173</v>
      </c>
    </row>
    <row r="28971" spans="1:1" x14ac:dyDescent="0.2">
      <c r="A28971" t="s">
        <v>152</v>
      </c>
    </row>
    <row r="28972" spans="1:1" x14ac:dyDescent="0.2">
      <c r="A28972" t="s">
        <v>157</v>
      </c>
    </row>
    <row r="28973" spans="1:1" x14ac:dyDescent="0.2">
      <c r="A28973" t="s">
        <v>158</v>
      </c>
    </row>
    <row r="28974" spans="1:1" x14ac:dyDescent="0.2">
      <c r="A28974" t="s">
        <v>146</v>
      </c>
    </row>
    <row r="28975" spans="1:1" x14ac:dyDescent="0.2">
      <c r="A28975" t="s">
        <v>7154</v>
      </c>
    </row>
    <row r="28976" spans="1:1" x14ac:dyDescent="0.2">
      <c r="A28976" t="s">
        <v>7155</v>
      </c>
    </row>
    <row r="28977" spans="1:1" x14ac:dyDescent="0.2">
      <c r="A28977" t="s">
        <v>172</v>
      </c>
    </row>
    <row r="28978" spans="1:1" x14ac:dyDescent="0.2">
      <c r="A28978" t="s">
        <v>173</v>
      </c>
    </row>
    <row r="28979" spans="1:1" x14ac:dyDescent="0.2">
      <c r="A28979" t="s">
        <v>152</v>
      </c>
    </row>
    <row r="28980" spans="1:1" x14ac:dyDescent="0.2">
      <c r="A28980" t="s">
        <v>157</v>
      </c>
    </row>
    <row r="28981" spans="1:1" x14ac:dyDescent="0.2">
      <c r="A28981" t="s">
        <v>158</v>
      </c>
    </row>
    <row r="28982" spans="1:1" x14ac:dyDescent="0.2">
      <c r="A28982" t="s">
        <v>146</v>
      </c>
    </row>
    <row r="28983" spans="1:1" x14ac:dyDescent="0.2">
      <c r="A28983" t="s">
        <v>7156</v>
      </c>
    </row>
    <row r="28984" spans="1:1" x14ac:dyDescent="0.2">
      <c r="A28984" t="s">
        <v>143</v>
      </c>
    </row>
    <row r="28986" spans="1:1" x14ac:dyDescent="0.2">
      <c r="A28986" t="s">
        <v>144</v>
      </c>
    </row>
    <row r="28987" spans="1:1" x14ac:dyDescent="0.2">
      <c r="A28987" t="s">
        <v>145</v>
      </c>
    </row>
    <row r="28988" spans="1:1" x14ac:dyDescent="0.2">
      <c r="A28988" t="s">
        <v>146</v>
      </c>
    </row>
    <row r="28989" spans="1:1" x14ac:dyDescent="0.2">
      <c r="A28989" t="s">
        <v>7157</v>
      </c>
    </row>
    <row r="28990" spans="1:1" x14ac:dyDescent="0.2">
      <c r="A28990" t="s">
        <v>7158</v>
      </c>
    </row>
    <row r="28991" spans="1:1" x14ac:dyDescent="0.2">
      <c r="A28991" t="s">
        <v>172</v>
      </c>
    </row>
    <row r="28992" spans="1:1" x14ac:dyDescent="0.2">
      <c r="A28992" t="s">
        <v>173</v>
      </c>
    </row>
    <row r="28993" spans="1:1" x14ac:dyDescent="0.2">
      <c r="A28993" t="s">
        <v>152</v>
      </c>
    </row>
    <row r="28994" spans="1:1" x14ac:dyDescent="0.2">
      <c r="A28994" t="s">
        <v>157</v>
      </c>
    </row>
    <row r="28995" spans="1:1" x14ac:dyDescent="0.2">
      <c r="A28995" t="s">
        <v>158</v>
      </c>
    </row>
    <row r="28996" spans="1:1" x14ac:dyDescent="0.2">
      <c r="A28996" t="s">
        <v>146</v>
      </c>
    </row>
    <row r="28997" spans="1:1" x14ac:dyDescent="0.2">
      <c r="A28997" t="s">
        <v>7159</v>
      </c>
    </row>
    <row r="28998" spans="1:1" x14ac:dyDescent="0.2">
      <c r="A28998" t="s">
        <v>7160</v>
      </c>
    </row>
    <row r="28999" spans="1:1" x14ac:dyDescent="0.2">
      <c r="A28999" t="s">
        <v>172</v>
      </c>
    </row>
    <row r="29000" spans="1:1" x14ac:dyDescent="0.2">
      <c r="A29000" t="s">
        <v>173</v>
      </c>
    </row>
    <row r="29001" spans="1:1" x14ac:dyDescent="0.2">
      <c r="A29001" t="s">
        <v>152</v>
      </c>
    </row>
    <row r="29002" spans="1:1" x14ac:dyDescent="0.2">
      <c r="A29002" t="s">
        <v>157</v>
      </c>
    </row>
    <row r="29003" spans="1:1" x14ac:dyDescent="0.2">
      <c r="A29003" t="s">
        <v>158</v>
      </c>
    </row>
    <row r="29004" spans="1:1" x14ac:dyDescent="0.2">
      <c r="A29004" t="s">
        <v>146</v>
      </c>
    </row>
    <row r="29005" spans="1:1" x14ac:dyDescent="0.2">
      <c r="A29005" t="s">
        <v>7161</v>
      </c>
    </row>
    <row r="29006" spans="1:1" x14ac:dyDescent="0.2">
      <c r="A29006" t="s">
        <v>7162</v>
      </c>
    </row>
    <row r="29007" spans="1:1" x14ac:dyDescent="0.2">
      <c r="A29007" t="s">
        <v>172</v>
      </c>
    </row>
    <row r="29008" spans="1:1" x14ac:dyDescent="0.2">
      <c r="A29008" t="s">
        <v>173</v>
      </c>
    </row>
    <row r="29009" spans="1:1" x14ac:dyDescent="0.2">
      <c r="A29009" t="s">
        <v>152</v>
      </c>
    </row>
    <row r="29010" spans="1:1" x14ac:dyDescent="0.2">
      <c r="A29010" t="s">
        <v>157</v>
      </c>
    </row>
    <row r="29011" spans="1:1" x14ac:dyDescent="0.2">
      <c r="A29011" t="s">
        <v>158</v>
      </c>
    </row>
    <row r="29012" spans="1:1" x14ac:dyDescent="0.2">
      <c r="A29012" t="s">
        <v>146</v>
      </c>
    </row>
    <row r="29013" spans="1:1" x14ac:dyDescent="0.2">
      <c r="A29013" t="s">
        <v>7163</v>
      </c>
    </row>
    <row r="29014" spans="1:1" x14ac:dyDescent="0.2">
      <c r="A29014" t="s">
        <v>7164</v>
      </c>
    </row>
    <row r="29015" spans="1:1" x14ac:dyDescent="0.2">
      <c r="A29015" t="s">
        <v>172</v>
      </c>
    </row>
    <row r="29016" spans="1:1" x14ac:dyDescent="0.2">
      <c r="A29016" t="s">
        <v>173</v>
      </c>
    </row>
    <row r="29017" spans="1:1" x14ac:dyDescent="0.2">
      <c r="A29017" t="s">
        <v>152</v>
      </c>
    </row>
    <row r="29018" spans="1:1" x14ac:dyDescent="0.2">
      <c r="A29018" t="s">
        <v>157</v>
      </c>
    </row>
    <row r="29019" spans="1:1" x14ac:dyDescent="0.2">
      <c r="A29019" t="s">
        <v>158</v>
      </c>
    </row>
    <row r="29020" spans="1:1" x14ac:dyDescent="0.2">
      <c r="A29020" t="s">
        <v>146</v>
      </c>
    </row>
    <row r="29021" spans="1:1" x14ac:dyDescent="0.2">
      <c r="A29021" t="s">
        <v>7165</v>
      </c>
    </row>
    <row r="29022" spans="1:1" x14ac:dyDescent="0.2">
      <c r="A29022" t="s">
        <v>7166</v>
      </c>
    </row>
    <row r="29023" spans="1:1" x14ac:dyDescent="0.2">
      <c r="A29023" t="s">
        <v>172</v>
      </c>
    </row>
    <row r="29024" spans="1:1" x14ac:dyDescent="0.2">
      <c r="A29024" t="s">
        <v>173</v>
      </c>
    </row>
    <row r="29025" spans="1:1" x14ac:dyDescent="0.2">
      <c r="A29025" t="s">
        <v>152</v>
      </c>
    </row>
    <row r="29026" spans="1:1" x14ac:dyDescent="0.2">
      <c r="A29026" t="s">
        <v>157</v>
      </c>
    </row>
    <row r="29027" spans="1:1" x14ac:dyDescent="0.2">
      <c r="A29027" t="s">
        <v>158</v>
      </c>
    </row>
    <row r="29028" spans="1:1" x14ac:dyDescent="0.2">
      <c r="A29028" t="s">
        <v>146</v>
      </c>
    </row>
    <row r="29029" spans="1:1" x14ac:dyDescent="0.2">
      <c r="A29029" t="s">
        <v>7167</v>
      </c>
    </row>
    <row r="29030" spans="1:1" x14ac:dyDescent="0.2">
      <c r="A29030" t="s">
        <v>7168</v>
      </c>
    </row>
    <row r="29031" spans="1:1" x14ac:dyDescent="0.2">
      <c r="A29031" t="s">
        <v>172</v>
      </c>
    </row>
    <row r="29032" spans="1:1" x14ac:dyDescent="0.2">
      <c r="A29032" t="s">
        <v>173</v>
      </c>
    </row>
    <row r="29033" spans="1:1" x14ac:dyDescent="0.2">
      <c r="A29033" t="s">
        <v>152</v>
      </c>
    </row>
    <row r="29034" spans="1:1" x14ac:dyDescent="0.2">
      <c r="A29034" t="s">
        <v>157</v>
      </c>
    </row>
    <row r="29035" spans="1:1" x14ac:dyDescent="0.2">
      <c r="A29035" t="s">
        <v>158</v>
      </c>
    </row>
    <row r="29036" spans="1:1" x14ac:dyDescent="0.2">
      <c r="A29036" t="s">
        <v>146</v>
      </c>
    </row>
    <row r="29037" spans="1:1" x14ac:dyDescent="0.2">
      <c r="A29037" t="s">
        <v>7169</v>
      </c>
    </row>
    <row r="29038" spans="1:1" x14ac:dyDescent="0.2">
      <c r="A29038" t="s">
        <v>7170</v>
      </c>
    </row>
    <row r="29039" spans="1:1" x14ac:dyDescent="0.2">
      <c r="A29039" t="s">
        <v>172</v>
      </c>
    </row>
    <row r="29040" spans="1:1" x14ac:dyDescent="0.2">
      <c r="A29040" t="s">
        <v>173</v>
      </c>
    </row>
    <row r="29041" spans="1:1" x14ac:dyDescent="0.2">
      <c r="A29041" t="s">
        <v>152</v>
      </c>
    </row>
    <row r="29042" spans="1:1" x14ac:dyDescent="0.2">
      <c r="A29042" t="s">
        <v>157</v>
      </c>
    </row>
    <row r="29043" spans="1:1" x14ac:dyDescent="0.2">
      <c r="A29043" t="s">
        <v>158</v>
      </c>
    </row>
    <row r="29044" spans="1:1" x14ac:dyDescent="0.2">
      <c r="A29044" t="s">
        <v>146</v>
      </c>
    </row>
    <row r="29045" spans="1:1" x14ac:dyDescent="0.2">
      <c r="A29045" t="s">
        <v>7171</v>
      </c>
    </row>
    <row r="29046" spans="1:1" x14ac:dyDescent="0.2">
      <c r="A29046" t="s">
        <v>7172</v>
      </c>
    </row>
    <row r="29047" spans="1:1" x14ac:dyDescent="0.2">
      <c r="A29047" t="s">
        <v>172</v>
      </c>
    </row>
    <row r="29048" spans="1:1" x14ac:dyDescent="0.2">
      <c r="A29048" t="s">
        <v>173</v>
      </c>
    </row>
    <row r="29049" spans="1:1" x14ac:dyDescent="0.2">
      <c r="A29049" t="s">
        <v>152</v>
      </c>
    </row>
    <row r="29050" spans="1:1" x14ac:dyDescent="0.2">
      <c r="A29050" t="s">
        <v>157</v>
      </c>
    </row>
    <row r="29051" spans="1:1" x14ac:dyDescent="0.2">
      <c r="A29051" t="s">
        <v>158</v>
      </c>
    </row>
    <row r="29052" spans="1:1" x14ac:dyDescent="0.2">
      <c r="A29052" t="s">
        <v>146</v>
      </c>
    </row>
    <row r="29053" spans="1:1" x14ac:dyDescent="0.2">
      <c r="A29053" t="s">
        <v>7173</v>
      </c>
    </row>
    <row r="29054" spans="1:1" x14ac:dyDescent="0.2">
      <c r="A29054" t="s">
        <v>143</v>
      </c>
    </row>
    <row r="29056" spans="1:1" x14ac:dyDescent="0.2">
      <c r="A29056" t="s">
        <v>144</v>
      </c>
    </row>
    <row r="29057" spans="1:1" x14ac:dyDescent="0.2">
      <c r="A29057" t="s">
        <v>145</v>
      </c>
    </row>
    <row r="29058" spans="1:1" x14ac:dyDescent="0.2">
      <c r="A29058" t="s">
        <v>146</v>
      </c>
    </row>
    <row r="29059" spans="1:1" x14ac:dyDescent="0.2">
      <c r="A29059" t="s">
        <v>7174</v>
      </c>
    </row>
    <row r="29060" spans="1:1" x14ac:dyDescent="0.2">
      <c r="A29060" t="s">
        <v>7175</v>
      </c>
    </row>
    <row r="29061" spans="1:1" x14ac:dyDescent="0.2">
      <c r="A29061" t="s">
        <v>172</v>
      </c>
    </row>
    <row r="29062" spans="1:1" x14ac:dyDescent="0.2">
      <c r="A29062" t="s">
        <v>173</v>
      </c>
    </row>
    <row r="29063" spans="1:1" x14ac:dyDescent="0.2">
      <c r="A29063" t="s">
        <v>152</v>
      </c>
    </row>
    <row r="29064" spans="1:1" x14ac:dyDescent="0.2">
      <c r="A29064" t="s">
        <v>157</v>
      </c>
    </row>
    <row r="29065" spans="1:1" x14ac:dyDescent="0.2">
      <c r="A29065" t="s">
        <v>158</v>
      </c>
    </row>
    <row r="29066" spans="1:1" x14ac:dyDescent="0.2">
      <c r="A29066" t="s">
        <v>146</v>
      </c>
    </row>
    <row r="29067" spans="1:1" x14ac:dyDescent="0.2">
      <c r="A29067" t="s">
        <v>7176</v>
      </c>
    </row>
    <row r="29068" spans="1:1" x14ac:dyDescent="0.2">
      <c r="A29068" t="s">
        <v>7177</v>
      </c>
    </row>
    <row r="29069" spans="1:1" x14ac:dyDescent="0.2">
      <c r="A29069" t="s">
        <v>172</v>
      </c>
    </row>
    <row r="29070" spans="1:1" x14ac:dyDescent="0.2">
      <c r="A29070" t="s">
        <v>173</v>
      </c>
    </row>
    <row r="29071" spans="1:1" x14ac:dyDescent="0.2">
      <c r="A29071" t="s">
        <v>152</v>
      </c>
    </row>
    <row r="29072" spans="1:1" x14ac:dyDescent="0.2">
      <c r="A29072" t="s">
        <v>157</v>
      </c>
    </row>
    <row r="29073" spans="1:1" x14ac:dyDescent="0.2">
      <c r="A29073" t="s">
        <v>158</v>
      </c>
    </row>
    <row r="29074" spans="1:1" x14ac:dyDescent="0.2">
      <c r="A29074" t="s">
        <v>146</v>
      </c>
    </row>
    <row r="29075" spans="1:1" x14ac:dyDescent="0.2">
      <c r="A29075" t="s">
        <v>7178</v>
      </c>
    </row>
    <row r="29076" spans="1:1" x14ac:dyDescent="0.2">
      <c r="A29076" t="s">
        <v>7179</v>
      </c>
    </row>
    <row r="29077" spans="1:1" x14ac:dyDescent="0.2">
      <c r="A29077" t="s">
        <v>172</v>
      </c>
    </row>
    <row r="29078" spans="1:1" x14ac:dyDescent="0.2">
      <c r="A29078" t="s">
        <v>173</v>
      </c>
    </row>
    <row r="29079" spans="1:1" x14ac:dyDescent="0.2">
      <c r="A29079" t="s">
        <v>152</v>
      </c>
    </row>
    <row r="29080" spans="1:1" x14ac:dyDescent="0.2">
      <c r="A29080" t="s">
        <v>157</v>
      </c>
    </row>
    <row r="29081" spans="1:1" x14ac:dyDescent="0.2">
      <c r="A29081" t="s">
        <v>158</v>
      </c>
    </row>
    <row r="29082" spans="1:1" x14ac:dyDescent="0.2">
      <c r="A29082" t="s">
        <v>146</v>
      </c>
    </row>
    <row r="29083" spans="1:1" x14ac:dyDescent="0.2">
      <c r="A29083" t="s">
        <v>7180</v>
      </c>
    </row>
    <row r="29084" spans="1:1" x14ac:dyDescent="0.2">
      <c r="A29084" t="s">
        <v>7181</v>
      </c>
    </row>
    <row r="29085" spans="1:1" x14ac:dyDescent="0.2">
      <c r="A29085" t="s">
        <v>172</v>
      </c>
    </row>
    <row r="29086" spans="1:1" x14ac:dyDescent="0.2">
      <c r="A29086" t="s">
        <v>173</v>
      </c>
    </row>
    <row r="29087" spans="1:1" x14ac:dyDescent="0.2">
      <c r="A29087" t="s">
        <v>152</v>
      </c>
    </row>
    <row r="29088" spans="1:1" x14ac:dyDescent="0.2">
      <c r="A29088" t="s">
        <v>157</v>
      </c>
    </row>
    <row r="29089" spans="1:1" x14ac:dyDescent="0.2">
      <c r="A29089" t="s">
        <v>158</v>
      </c>
    </row>
    <row r="29090" spans="1:1" x14ac:dyDescent="0.2">
      <c r="A29090" t="s">
        <v>146</v>
      </c>
    </row>
    <row r="29091" spans="1:1" x14ac:dyDescent="0.2">
      <c r="A29091" t="s">
        <v>7182</v>
      </c>
    </row>
    <row r="29092" spans="1:1" x14ac:dyDescent="0.2">
      <c r="A29092" t="s">
        <v>7183</v>
      </c>
    </row>
    <row r="29093" spans="1:1" x14ac:dyDescent="0.2">
      <c r="A29093" t="s">
        <v>7184</v>
      </c>
    </row>
    <row r="29094" spans="1:1" x14ac:dyDescent="0.2">
      <c r="A29094" t="s">
        <v>173</v>
      </c>
    </row>
    <row r="29095" spans="1:1" x14ac:dyDescent="0.2">
      <c r="A29095" t="s">
        <v>152</v>
      </c>
    </row>
    <row r="29096" spans="1:1" x14ac:dyDescent="0.2">
      <c r="A29096" t="s">
        <v>157</v>
      </c>
    </row>
    <row r="29097" spans="1:1" x14ac:dyDescent="0.2">
      <c r="A29097" t="s">
        <v>158</v>
      </c>
    </row>
    <row r="29098" spans="1:1" x14ac:dyDescent="0.2">
      <c r="A29098" t="s">
        <v>146</v>
      </c>
    </row>
    <row r="29099" spans="1:1" x14ac:dyDescent="0.2">
      <c r="A29099" t="s">
        <v>7185</v>
      </c>
    </row>
    <row r="29100" spans="1:1" x14ac:dyDescent="0.2">
      <c r="A29100" t="s">
        <v>6203</v>
      </c>
    </row>
    <row r="29101" spans="1:1" x14ac:dyDescent="0.2">
      <c r="A29101" t="s">
        <v>172</v>
      </c>
    </row>
    <row r="29102" spans="1:1" x14ac:dyDescent="0.2">
      <c r="A29102" t="s">
        <v>173</v>
      </c>
    </row>
    <row r="29103" spans="1:1" x14ac:dyDescent="0.2">
      <c r="A29103" t="s">
        <v>152</v>
      </c>
    </row>
    <row r="29104" spans="1:1" x14ac:dyDescent="0.2">
      <c r="A29104" t="s">
        <v>157</v>
      </c>
    </row>
    <row r="29105" spans="1:1" x14ac:dyDescent="0.2">
      <c r="A29105" t="s">
        <v>158</v>
      </c>
    </row>
    <row r="29106" spans="1:1" x14ac:dyDescent="0.2">
      <c r="A29106" t="s">
        <v>146</v>
      </c>
    </row>
    <row r="29107" spans="1:1" x14ac:dyDescent="0.2">
      <c r="A29107" t="s">
        <v>7186</v>
      </c>
    </row>
    <row r="29108" spans="1:1" x14ac:dyDescent="0.2">
      <c r="A29108" t="s">
        <v>7187</v>
      </c>
    </row>
    <row r="29109" spans="1:1" x14ac:dyDescent="0.2">
      <c r="A29109" t="s">
        <v>172</v>
      </c>
    </row>
    <row r="29110" spans="1:1" x14ac:dyDescent="0.2">
      <c r="A29110" t="s">
        <v>173</v>
      </c>
    </row>
    <row r="29111" spans="1:1" x14ac:dyDescent="0.2">
      <c r="A29111" t="s">
        <v>152</v>
      </c>
    </row>
    <row r="29112" spans="1:1" x14ac:dyDescent="0.2">
      <c r="A29112" t="s">
        <v>157</v>
      </c>
    </row>
    <row r="29113" spans="1:1" x14ac:dyDescent="0.2">
      <c r="A29113" t="s">
        <v>158</v>
      </c>
    </row>
    <row r="29114" spans="1:1" x14ac:dyDescent="0.2">
      <c r="A29114" t="s">
        <v>146</v>
      </c>
    </row>
    <row r="29115" spans="1:1" x14ac:dyDescent="0.2">
      <c r="A29115" t="s">
        <v>7188</v>
      </c>
    </row>
    <row r="29116" spans="1:1" x14ac:dyDescent="0.2">
      <c r="A29116" t="s">
        <v>7189</v>
      </c>
    </row>
    <row r="29117" spans="1:1" x14ac:dyDescent="0.2">
      <c r="A29117" t="s">
        <v>172</v>
      </c>
    </row>
    <row r="29118" spans="1:1" x14ac:dyDescent="0.2">
      <c r="A29118" t="s">
        <v>173</v>
      </c>
    </row>
    <row r="29119" spans="1:1" x14ac:dyDescent="0.2">
      <c r="A29119" t="s">
        <v>152</v>
      </c>
    </row>
    <row r="29120" spans="1:1" x14ac:dyDescent="0.2">
      <c r="A29120" t="s">
        <v>157</v>
      </c>
    </row>
    <row r="29121" spans="1:1" x14ac:dyDescent="0.2">
      <c r="A29121" t="s">
        <v>158</v>
      </c>
    </row>
    <row r="29122" spans="1:1" x14ac:dyDescent="0.2">
      <c r="A29122" t="s">
        <v>146</v>
      </c>
    </row>
    <row r="29123" spans="1:1" x14ac:dyDescent="0.2">
      <c r="A29123" t="s">
        <v>7190</v>
      </c>
    </row>
    <row r="29124" spans="1:1" x14ac:dyDescent="0.2">
      <c r="A29124" t="s">
        <v>143</v>
      </c>
    </row>
    <row r="29126" spans="1:1" x14ac:dyDescent="0.2">
      <c r="A29126" t="s">
        <v>144</v>
      </c>
    </row>
    <row r="29127" spans="1:1" x14ac:dyDescent="0.2">
      <c r="A29127" t="s">
        <v>145</v>
      </c>
    </row>
    <row r="29128" spans="1:1" x14ac:dyDescent="0.2">
      <c r="A29128" t="s">
        <v>146</v>
      </c>
    </row>
    <row r="29129" spans="1:1" x14ac:dyDescent="0.2">
      <c r="A29129" t="s">
        <v>7191</v>
      </c>
    </row>
    <row r="29130" spans="1:1" x14ac:dyDescent="0.2">
      <c r="A29130" t="s">
        <v>7192</v>
      </c>
    </row>
    <row r="29131" spans="1:1" x14ac:dyDescent="0.2">
      <c r="A29131" t="s">
        <v>172</v>
      </c>
    </row>
    <row r="29132" spans="1:1" x14ac:dyDescent="0.2">
      <c r="A29132" t="s">
        <v>173</v>
      </c>
    </row>
    <row r="29133" spans="1:1" x14ac:dyDescent="0.2">
      <c r="A29133" t="s">
        <v>152</v>
      </c>
    </row>
    <row r="29134" spans="1:1" x14ac:dyDescent="0.2">
      <c r="A29134" t="s">
        <v>157</v>
      </c>
    </row>
    <row r="29135" spans="1:1" x14ac:dyDescent="0.2">
      <c r="A29135" t="s">
        <v>158</v>
      </c>
    </row>
    <row r="29136" spans="1:1" x14ac:dyDescent="0.2">
      <c r="A29136" t="s">
        <v>146</v>
      </c>
    </row>
    <row r="29137" spans="1:1" x14ac:dyDescent="0.2">
      <c r="A29137" t="s">
        <v>7193</v>
      </c>
    </row>
    <row r="29138" spans="1:1" x14ac:dyDescent="0.2">
      <c r="A29138" t="s">
        <v>7194</v>
      </c>
    </row>
    <row r="29139" spans="1:1" x14ac:dyDescent="0.2">
      <c r="A29139" t="s">
        <v>6092</v>
      </c>
    </row>
    <row r="29140" spans="1:1" x14ac:dyDescent="0.2">
      <c r="A29140" t="s">
        <v>173</v>
      </c>
    </row>
    <row r="29141" spans="1:1" x14ac:dyDescent="0.2">
      <c r="A29141" t="s">
        <v>152</v>
      </c>
    </row>
    <row r="29142" spans="1:1" x14ac:dyDescent="0.2">
      <c r="A29142" t="s">
        <v>157</v>
      </c>
    </row>
    <row r="29143" spans="1:1" x14ac:dyDescent="0.2">
      <c r="A29143" t="s">
        <v>158</v>
      </c>
    </row>
    <row r="29144" spans="1:1" x14ac:dyDescent="0.2">
      <c r="A29144" t="s">
        <v>146</v>
      </c>
    </row>
    <row r="29145" spans="1:1" x14ac:dyDescent="0.2">
      <c r="A29145" t="s">
        <v>7195</v>
      </c>
    </row>
    <row r="29146" spans="1:1" x14ac:dyDescent="0.2">
      <c r="A29146" t="s">
        <v>7196</v>
      </c>
    </row>
    <row r="29147" spans="1:1" x14ac:dyDescent="0.2">
      <c r="A29147" t="s">
        <v>172</v>
      </c>
    </row>
    <row r="29148" spans="1:1" x14ac:dyDescent="0.2">
      <c r="A29148" t="s">
        <v>173</v>
      </c>
    </row>
    <row r="29149" spans="1:1" x14ac:dyDescent="0.2">
      <c r="A29149" t="s">
        <v>152</v>
      </c>
    </row>
    <row r="29150" spans="1:1" x14ac:dyDescent="0.2">
      <c r="A29150" t="s">
        <v>157</v>
      </c>
    </row>
    <row r="29151" spans="1:1" x14ac:dyDescent="0.2">
      <c r="A29151" t="s">
        <v>158</v>
      </c>
    </row>
    <row r="29152" spans="1:1" x14ac:dyDescent="0.2">
      <c r="A29152" t="s">
        <v>146</v>
      </c>
    </row>
    <row r="29153" spans="1:1" x14ac:dyDescent="0.2">
      <c r="A29153" t="s">
        <v>7197</v>
      </c>
    </row>
    <row r="29154" spans="1:1" x14ac:dyDescent="0.2">
      <c r="A29154" t="s">
        <v>7198</v>
      </c>
    </row>
    <row r="29155" spans="1:1" x14ac:dyDescent="0.2">
      <c r="A29155" t="s">
        <v>6092</v>
      </c>
    </row>
    <row r="29156" spans="1:1" x14ac:dyDescent="0.2">
      <c r="A29156" t="s">
        <v>173</v>
      </c>
    </row>
    <row r="29157" spans="1:1" x14ac:dyDescent="0.2">
      <c r="A29157" t="s">
        <v>152</v>
      </c>
    </row>
    <row r="29158" spans="1:1" x14ac:dyDescent="0.2">
      <c r="A29158" t="s">
        <v>157</v>
      </c>
    </row>
    <row r="29159" spans="1:1" x14ac:dyDescent="0.2">
      <c r="A29159" t="s">
        <v>158</v>
      </c>
    </row>
    <row r="29160" spans="1:1" x14ac:dyDescent="0.2">
      <c r="A29160" t="s">
        <v>146</v>
      </c>
    </row>
    <row r="29161" spans="1:1" x14ac:dyDescent="0.2">
      <c r="A29161" t="s">
        <v>7199</v>
      </c>
    </row>
    <row r="29162" spans="1:1" x14ac:dyDescent="0.2">
      <c r="A29162" t="s">
        <v>7200</v>
      </c>
    </row>
    <row r="29163" spans="1:1" x14ac:dyDescent="0.2">
      <c r="A29163" t="s">
        <v>172</v>
      </c>
    </row>
    <row r="29164" spans="1:1" x14ac:dyDescent="0.2">
      <c r="A29164" t="s">
        <v>173</v>
      </c>
    </row>
    <row r="29165" spans="1:1" x14ac:dyDescent="0.2">
      <c r="A29165" t="s">
        <v>152</v>
      </c>
    </row>
    <row r="29166" spans="1:1" x14ac:dyDescent="0.2">
      <c r="A29166" t="s">
        <v>157</v>
      </c>
    </row>
    <row r="29167" spans="1:1" x14ac:dyDescent="0.2">
      <c r="A29167" t="s">
        <v>158</v>
      </c>
    </row>
    <row r="29168" spans="1:1" x14ac:dyDescent="0.2">
      <c r="A29168" t="s">
        <v>146</v>
      </c>
    </row>
    <row r="29169" spans="1:1" x14ac:dyDescent="0.2">
      <c r="A29169" t="s">
        <v>7201</v>
      </c>
    </row>
    <row r="29170" spans="1:1" x14ac:dyDescent="0.2">
      <c r="A29170" t="s">
        <v>7202</v>
      </c>
    </row>
    <row r="29171" spans="1:1" x14ac:dyDescent="0.2">
      <c r="A29171" t="s">
        <v>172</v>
      </c>
    </row>
    <row r="29172" spans="1:1" x14ac:dyDescent="0.2">
      <c r="A29172" t="s">
        <v>173</v>
      </c>
    </row>
    <row r="29173" spans="1:1" x14ac:dyDescent="0.2">
      <c r="A29173" t="s">
        <v>152</v>
      </c>
    </row>
    <row r="29174" spans="1:1" x14ac:dyDescent="0.2">
      <c r="A29174" t="s">
        <v>157</v>
      </c>
    </row>
    <row r="29175" spans="1:1" x14ac:dyDescent="0.2">
      <c r="A29175" t="s">
        <v>158</v>
      </c>
    </row>
    <row r="29176" spans="1:1" x14ac:dyDescent="0.2">
      <c r="A29176" t="s">
        <v>146</v>
      </c>
    </row>
    <row r="29177" spans="1:1" x14ac:dyDescent="0.2">
      <c r="A29177" t="s">
        <v>7203</v>
      </c>
    </row>
    <row r="29178" spans="1:1" x14ac:dyDescent="0.2">
      <c r="A29178" t="s">
        <v>7204</v>
      </c>
    </row>
    <row r="29179" spans="1:1" x14ac:dyDescent="0.2">
      <c r="A29179" t="s">
        <v>6085</v>
      </c>
    </row>
    <row r="29180" spans="1:1" x14ac:dyDescent="0.2">
      <c r="A29180" t="s">
        <v>173</v>
      </c>
    </row>
    <row r="29181" spans="1:1" x14ac:dyDescent="0.2">
      <c r="A29181" t="s">
        <v>152</v>
      </c>
    </row>
    <row r="29182" spans="1:1" x14ac:dyDescent="0.2">
      <c r="A29182" t="s">
        <v>157</v>
      </c>
    </row>
    <row r="29183" spans="1:1" x14ac:dyDescent="0.2">
      <c r="A29183" t="s">
        <v>158</v>
      </c>
    </row>
    <row r="29184" spans="1:1" x14ac:dyDescent="0.2">
      <c r="A29184" t="s">
        <v>146</v>
      </c>
    </row>
    <row r="29185" spans="1:1" x14ac:dyDescent="0.2">
      <c r="A29185" t="s">
        <v>7205</v>
      </c>
    </row>
    <row r="29186" spans="1:1" x14ac:dyDescent="0.2">
      <c r="A29186" t="s">
        <v>7206</v>
      </c>
    </row>
    <row r="29187" spans="1:1" x14ac:dyDescent="0.2">
      <c r="A29187" t="s">
        <v>172</v>
      </c>
    </row>
    <row r="29188" spans="1:1" x14ac:dyDescent="0.2">
      <c r="A29188" t="s">
        <v>173</v>
      </c>
    </row>
    <row r="29189" spans="1:1" x14ac:dyDescent="0.2">
      <c r="A29189" t="s">
        <v>152</v>
      </c>
    </row>
    <row r="29190" spans="1:1" x14ac:dyDescent="0.2">
      <c r="A29190" t="s">
        <v>157</v>
      </c>
    </row>
    <row r="29191" spans="1:1" x14ac:dyDescent="0.2">
      <c r="A29191" t="s">
        <v>158</v>
      </c>
    </row>
    <row r="29192" spans="1:1" x14ac:dyDescent="0.2">
      <c r="A29192" t="s">
        <v>146</v>
      </c>
    </row>
    <row r="29193" spans="1:1" x14ac:dyDescent="0.2">
      <c r="A29193" t="s">
        <v>7207</v>
      </c>
    </row>
    <row r="29194" spans="1:1" x14ac:dyDescent="0.2">
      <c r="A29194" t="s">
        <v>143</v>
      </c>
    </row>
    <row r="29196" spans="1:1" x14ac:dyDescent="0.2">
      <c r="A29196" t="s">
        <v>144</v>
      </c>
    </row>
    <row r="29197" spans="1:1" x14ac:dyDescent="0.2">
      <c r="A29197" t="s">
        <v>145</v>
      </c>
    </row>
    <row r="29198" spans="1:1" x14ac:dyDescent="0.2">
      <c r="A29198" t="s">
        <v>146</v>
      </c>
    </row>
    <row r="29199" spans="1:1" x14ac:dyDescent="0.2">
      <c r="A29199" t="s">
        <v>7208</v>
      </c>
    </row>
    <row r="29200" spans="1:1" x14ac:dyDescent="0.2">
      <c r="A29200" t="s">
        <v>7209</v>
      </c>
    </row>
    <row r="29201" spans="1:1" x14ac:dyDescent="0.2">
      <c r="A29201" t="s">
        <v>6085</v>
      </c>
    </row>
    <row r="29202" spans="1:1" x14ac:dyDescent="0.2">
      <c r="A29202" t="s">
        <v>173</v>
      </c>
    </row>
    <row r="29203" spans="1:1" x14ac:dyDescent="0.2">
      <c r="A29203" t="s">
        <v>152</v>
      </c>
    </row>
    <row r="29204" spans="1:1" x14ac:dyDescent="0.2">
      <c r="A29204" t="s">
        <v>157</v>
      </c>
    </row>
    <row r="29205" spans="1:1" x14ac:dyDescent="0.2">
      <c r="A29205" t="s">
        <v>158</v>
      </c>
    </row>
    <row r="29206" spans="1:1" x14ac:dyDescent="0.2">
      <c r="A29206" t="s">
        <v>146</v>
      </c>
    </row>
    <row r="29207" spans="1:1" x14ac:dyDescent="0.2">
      <c r="A29207" t="s">
        <v>7210</v>
      </c>
    </row>
    <row r="29208" spans="1:1" x14ac:dyDescent="0.2">
      <c r="A29208" t="s">
        <v>7211</v>
      </c>
    </row>
    <row r="29209" spans="1:1" x14ac:dyDescent="0.2">
      <c r="A29209" t="s">
        <v>172</v>
      </c>
    </row>
    <row r="29210" spans="1:1" x14ac:dyDescent="0.2">
      <c r="A29210" t="s">
        <v>173</v>
      </c>
    </row>
    <row r="29211" spans="1:1" x14ac:dyDescent="0.2">
      <c r="A29211" t="s">
        <v>152</v>
      </c>
    </row>
    <row r="29212" spans="1:1" x14ac:dyDescent="0.2">
      <c r="A29212" t="s">
        <v>157</v>
      </c>
    </row>
    <row r="29213" spans="1:1" x14ac:dyDescent="0.2">
      <c r="A29213" t="s">
        <v>158</v>
      </c>
    </row>
    <row r="29214" spans="1:1" x14ac:dyDescent="0.2">
      <c r="A29214" t="s">
        <v>146</v>
      </c>
    </row>
    <row r="29215" spans="1:1" x14ac:dyDescent="0.2">
      <c r="A29215" t="s">
        <v>7212</v>
      </c>
    </row>
    <row r="29216" spans="1:1" x14ac:dyDescent="0.2">
      <c r="A29216" t="s">
        <v>7213</v>
      </c>
    </row>
    <row r="29217" spans="1:1" x14ac:dyDescent="0.2">
      <c r="A29217" t="s">
        <v>172</v>
      </c>
    </row>
    <row r="29218" spans="1:1" x14ac:dyDescent="0.2">
      <c r="A29218" t="s">
        <v>173</v>
      </c>
    </row>
    <row r="29219" spans="1:1" x14ac:dyDescent="0.2">
      <c r="A29219" t="s">
        <v>152</v>
      </c>
    </row>
    <row r="29220" spans="1:1" x14ac:dyDescent="0.2">
      <c r="A29220" t="s">
        <v>157</v>
      </c>
    </row>
    <row r="29221" spans="1:1" x14ac:dyDescent="0.2">
      <c r="A29221" t="s">
        <v>158</v>
      </c>
    </row>
    <row r="29222" spans="1:1" x14ac:dyDescent="0.2">
      <c r="A29222" t="s">
        <v>146</v>
      </c>
    </row>
    <row r="29223" spans="1:1" x14ac:dyDescent="0.2">
      <c r="A29223" t="s">
        <v>7214</v>
      </c>
    </row>
    <row r="29224" spans="1:1" x14ac:dyDescent="0.2">
      <c r="A29224" t="s">
        <v>7215</v>
      </c>
    </row>
    <row r="29225" spans="1:1" x14ac:dyDescent="0.2">
      <c r="A29225" t="s">
        <v>172</v>
      </c>
    </row>
    <row r="29226" spans="1:1" x14ac:dyDescent="0.2">
      <c r="A29226" t="s">
        <v>173</v>
      </c>
    </row>
    <row r="29227" spans="1:1" x14ac:dyDescent="0.2">
      <c r="A29227" t="s">
        <v>152</v>
      </c>
    </row>
    <row r="29228" spans="1:1" x14ac:dyDescent="0.2">
      <c r="A29228" t="s">
        <v>157</v>
      </c>
    </row>
    <row r="29229" spans="1:1" x14ac:dyDescent="0.2">
      <c r="A29229" t="s">
        <v>158</v>
      </c>
    </row>
    <row r="29230" spans="1:1" x14ac:dyDescent="0.2">
      <c r="A29230" t="s">
        <v>146</v>
      </c>
    </row>
    <row r="29231" spans="1:1" x14ac:dyDescent="0.2">
      <c r="A29231" t="s">
        <v>7216</v>
      </c>
    </row>
    <row r="29232" spans="1:1" x14ac:dyDescent="0.2">
      <c r="A29232" t="s">
        <v>7217</v>
      </c>
    </row>
    <row r="29233" spans="1:1" x14ac:dyDescent="0.2">
      <c r="A29233" t="s">
        <v>7218</v>
      </c>
    </row>
    <row r="29234" spans="1:1" x14ac:dyDescent="0.2">
      <c r="A29234" t="s">
        <v>173</v>
      </c>
    </row>
    <row r="29235" spans="1:1" x14ac:dyDescent="0.2">
      <c r="A29235" t="s">
        <v>152</v>
      </c>
    </row>
    <row r="29236" spans="1:1" x14ac:dyDescent="0.2">
      <c r="A29236" t="s">
        <v>157</v>
      </c>
    </row>
    <row r="29237" spans="1:1" x14ac:dyDescent="0.2">
      <c r="A29237" t="s">
        <v>158</v>
      </c>
    </row>
    <row r="29238" spans="1:1" x14ac:dyDescent="0.2">
      <c r="A29238" t="s">
        <v>146</v>
      </c>
    </row>
    <row r="29239" spans="1:1" x14ac:dyDescent="0.2">
      <c r="A29239" t="s">
        <v>7219</v>
      </c>
    </row>
    <row r="29240" spans="1:1" x14ac:dyDescent="0.2">
      <c r="A29240" t="s">
        <v>7220</v>
      </c>
    </row>
    <row r="29241" spans="1:1" x14ac:dyDescent="0.2">
      <c r="A29241" t="s">
        <v>7221</v>
      </c>
    </row>
    <row r="29242" spans="1:1" x14ac:dyDescent="0.2">
      <c r="A29242" t="s">
        <v>7222</v>
      </c>
    </row>
    <row r="29243" spans="1:1" x14ac:dyDescent="0.2">
      <c r="A29243" t="s">
        <v>152</v>
      </c>
    </row>
    <row r="29244" spans="1:1" x14ac:dyDescent="0.2">
      <c r="A29244" t="s">
        <v>7223</v>
      </c>
    </row>
    <row r="29245" spans="1:1" x14ac:dyDescent="0.2">
      <c r="A29245" t="s">
        <v>157</v>
      </c>
    </row>
    <row r="29246" spans="1:1" x14ac:dyDescent="0.2">
      <c r="A29246" t="s">
        <v>158</v>
      </c>
    </row>
    <row r="29247" spans="1:1" x14ac:dyDescent="0.2">
      <c r="A29247" t="s">
        <v>146</v>
      </c>
    </row>
    <row r="29248" spans="1:1" x14ac:dyDescent="0.2">
      <c r="A29248" t="s">
        <v>7224</v>
      </c>
    </row>
    <row r="29249" spans="1:1" x14ac:dyDescent="0.2">
      <c r="A29249" t="s">
        <v>7225</v>
      </c>
    </row>
    <row r="29250" spans="1:1" x14ac:dyDescent="0.2">
      <c r="A29250" t="s">
        <v>7221</v>
      </c>
    </row>
    <row r="29251" spans="1:1" x14ac:dyDescent="0.2">
      <c r="A29251" t="s">
        <v>7222</v>
      </c>
    </row>
    <row r="29252" spans="1:1" x14ac:dyDescent="0.2">
      <c r="A29252" t="s">
        <v>152</v>
      </c>
    </row>
    <row r="29253" spans="1:1" x14ac:dyDescent="0.2">
      <c r="A29253" t="s">
        <v>7223</v>
      </c>
    </row>
    <row r="29254" spans="1:1" x14ac:dyDescent="0.2">
      <c r="A29254" t="s">
        <v>157</v>
      </c>
    </row>
    <row r="29255" spans="1:1" x14ac:dyDescent="0.2">
      <c r="A29255" t="s">
        <v>158</v>
      </c>
    </row>
    <row r="29256" spans="1:1" x14ac:dyDescent="0.2">
      <c r="A29256" t="s">
        <v>146</v>
      </c>
    </row>
    <row r="29257" spans="1:1" x14ac:dyDescent="0.2">
      <c r="A29257" t="s">
        <v>7226</v>
      </c>
    </row>
    <row r="29258" spans="1:1" x14ac:dyDescent="0.2">
      <c r="A29258" t="s">
        <v>143</v>
      </c>
    </row>
    <row r="29260" spans="1:1" x14ac:dyDescent="0.2">
      <c r="A29260" t="s">
        <v>144</v>
      </c>
    </row>
    <row r="29261" spans="1:1" x14ac:dyDescent="0.2">
      <c r="A29261" t="s">
        <v>145</v>
      </c>
    </row>
    <row r="29262" spans="1:1" x14ac:dyDescent="0.2">
      <c r="A29262" t="s">
        <v>146</v>
      </c>
    </row>
    <row r="29263" spans="1:1" x14ac:dyDescent="0.2">
      <c r="A29263" t="s">
        <v>7227</v>
      </c>
    </row>
    <row r="29264" spans="1:1" x14ac:dyDescent="0.2">
      <c r="A29264" t="s">
        <v>7228</v>
      </c>
    </row>
    <row r="29265" spans="1:1" x14ac:dyDescent="0.2">
      <c r="A29265" t="s">
        <v>172</v>
      </c>
    </row>
    <row r="29266" spans="1:1" x14ac:dyDescent="0.2">
      <c r="A29266" t="s">
        <v>173</v>
      </c>
    </row>
    <row r="29267" spans="1:1" x14ac:dyDescent="0.2">
      <c r="A29267" t="s">
        <v>152</v>
      </c>
    </row>
    <row r="29268" spans="1:1" x14ac:dyDescent="0.2">
      <c r="A29268" t="s">
        <v>157</v>
      </c>
    </row>
    <row r="29269" spans="1:1" x14ac:dyDescent="0.2">
      <c r="A29269" t="s">
        <v>158</v>
      </c>
    </row>
    <row r="29270" spans="1:1" x14ac:dyDescent="0.2">
      <c r="A29270" t="s">
        <v>146</v>
      </c>
    </row>
    <row r="29271" spans="1:1" x14ac:dyDescent="0.2">
      <c r="A29271" t="s">
        <v>7229</v>
      </c>
    </row>
    <row r="29272" spans="1:1" x14ac:dyDescent="0.2">
      <c r="A29272" t="s">
        <v>7230</v>
      </c>
    </row>
    <row r="29273" spans="1:1" x14ac:dyDescent="0.2">
      <c r="A29273" t="s">
        <v>172</v>
      </c>
    </row>
    <row r="29274" spans="1:1" x14ac:dyDescent="0.2">
      <c r="A29274" t="s">
        <v>173</v>
      </c>
    </row>
    <row r="29275" spans="1:1" x14ac:dyDescent="0.2">
      <c r="A29275" t="s">
        <v>152</v>
      </c>
    </row>
    <row r="29276" spans="1:1" x14ac:dyDescent="0.2">
      <c r="A29276" t="s">
        <v>157</v>
      </c>
    </row>
    <row r="29277" spans="1:1" x14ac:dyDescent="0.2">
      <c r="A29277" t="s">
        <v>158</v>
      </c>
    </row>
    <row r="29278" spans="1:1" x14ac:dyDescent="0.2">
      <c r="A29278" t="s">
        <v>4379</v>
      </c>
    </row>
    <row r="29279" spans="1:1" x14ac:dyDescent="0.2">
      <c r="A29279" t="s">
        <v>146</v>
      </c>
    </row>
    <row r="29280" spans="1:1" x14ac:dyDescent="0.2">
      <c r="A29280" t="s">
        <v>7231</v>
      </c>
    </row>
    <row r="29281" spans="1:1" x14ac:dyDescent="0.2">
      <c r="A29281" t="s">
        <v>7232</v>
      </c>
    </row>
    <row r="29282" spans="1:1" x14ac:dyDescent="0.2">
      <c r="A29282" t="s">
        <v>172</v>
      </c>
    </row>
    <row r="29283" spans="1:1" x14ac:dyDescent="0.2">
      <c r="A29283" t="s">
        <v>173</v>
      </c>
    </row>
    <row r="29284" spans="1:1" x14ac:dyDescent="0.2">
      <c r="A29284" t="s">
        <v>152</v>
      </c>
    </row>
    <row r="29285" spans="1:1" x14ac:dyDescent="0.2">
      <c r="A29285" t="s">
        <v>157</v>
      </c>
    </row>
    <row r="29286" spans="1:1" x14ac:dyDescent="0.2">
      <c r="A29286" t="s">
        <v>158</v>
      </c>
    </row>
    <row r="29287" spans="1:1" x14ac:dyDescent="0.2">
      <c r="A29287" t="s">
        <v>146</v>
      </c>
    </row>
    <row r="29288" spans="1:1" x14ac:dyDescent="0.2">
      <c r="A29288" t="s">
        <v>7233</v>
      </c>
    </row>
    <row r="29289" spans="1:1" x14ac:dyDescent="0.2">
      <c r="A29289" t="s">
        <v>7234</v>
      </c>
    </row>
    <row r="29290" spans="1:1" x14ac:dyDescent="0.2">
      <c r="A29290" t="s">
        <v>172</v>
      </c>
    </row>
    <row r="29291" spans="1:1" x14ac:dyDescent="0.2">
      <c r="A29291" t="s">
        <v>173</v>
      </c>
    </row>
    <row r="29292" spans="1:1" x14ac:dyDescent="0.2">
      <c r="A29292" t="s">
        <v>152</v>
      </c>
    </row>
    <row r="29293" spans="1:1" x14ac:dyDescent="0.2">
      <c r="A29293" t="s">
        <v>157</v>
      </c>
    </row>
    <row r="29294" spans="1:1" x14ac:dyDescent="0.2">
      <c r="A29294" t="s">
        <v>158</v>
      </c>
    </row>
    <row r="29295" spans="1:1" x14ac:dyDescent="0.2">
      <c r="A29295" t="s">
        <v>146</v>
      </c>
    </row>
    <row r="29296" spans="1:1" x14ac:dyDescent="0.2">
      <c r="A29296" t="s">
        <v>7235</v>
      </c>
    </row>
    <row r="29297" spans="1:1" x14ac:dyDescent="0.2">
      <c r="A29297" t="s">
        <v>7236</v>
      </c>
    </row>
    <row r="29298" spans="1:1" x14ac:dyDescent="0.2">
      <c r="A29298" t="s">
        <v>172</v>
      </c>
    </row>
    <row r="29299" spans="1:1" x14ac:dyDescent="0.2">
      <c r="A29299" t="s">
        <v>173</v>
      </c>
    </row>
    <row r="29300" spans="1:1" x14ac:dyDescent="0.2">
      <c r="A29300" t="s">
        <v>152</v>
      </c>
    </row>
    <row r="29301" spans="1:1" x14ac:dyDescent="0.2">
      <c r="A29301" t="s">
        <v>157</v>
      </c>
    </row>
    <row r="29302" spans="1:1" x14ac:dyDescent="0.2">
      <c r="A29302" t="s">
        <v>158</v>
      </c>
    </row>
    <row r="29303" spans="1:1" x14ac:dyDescent="0.2">
      <c r="A29303" t="s">
        <v>146</v>
      </c>
    </row>
    <row r="29304" spans="1:1" x14ac:dyDescent="0.2">
      <c r="A29304" t="s">
        <v>7237</v>
      </c>
    </row>
    <row r="29305" spans="1:1" x14ac:dyDescent="0.2">
      <c r="A29305" t="s">
        <v>7238</v>
      </c>
    </row>
    <row r="29306" spans="1:1" x14ac:dyDescent="0.2">
      <c r="A29306" t="s">
        <v>7239</v>
      </c>
    </row>
    <row r="29307" spans="1:1" x14ac:dyDescent="0.2">
      <c r="A29307" t="s">
        <v>173</v>
      </c>
    </row>
    <row r="29308" spans="1:1" x14ac:dyDescent="0.2">
      <c r="A29308" t="s">
        <v>152</v>
      </c>
    </row>
    <row r="29309" spans="1:1" x14ac:dyDescent="0.2">
      <c r="A29309" t="s">
        <v>157</v>
      </c>
    </row>
    <row r="29310" spans="1:1" x14ac:dyDescent="0.2">
      <c r="A29310" t="s">
        <v>158</v>
      </c>
    </row>
    <row r="29311" spans="1:1" x14ac:dyDescent="0.2">
      <c r="A29311" t="s">
        <v>146</v>
      </c>
    </row>
    <row r="29312" spans="1:1" x14ac:dyDescent="0.2">
      <c r="A29312" t="s">
        <v>7240</v>
      </c>
    </row>
    <row r="29313" spans="1:1" x14ac:dyDescent="0.2">
      <c r="A29313" t="s">
        <v>7241</v>
      </c>
    </row>
    <row r="29314" spans="1:1" x14ac:dyDescent="0.2">
      <c r="A29314" t="s">
        <v>7218</v>
      </c>
    </row>
    <row r="29315" spans="1:1" x14ac:dyDescent="0.2">
      <c r="A29315" t="s">
        <v>173</v>
      </c>
    </row>
    <row r="29316" spans="1:1" x14ac:dyDescent="0.2">
      <c r="A29316" t="s">
        <v>152</v>
      </c>
    </row>
    <row r="29317" spans="1:1" x14ac:dyDescent="0.2">
      <c r="A29317" t="s">
        <v>157</v>
      </c>
    </row>
    <row r="29318" spans="1:1" x14ac:dyDescent="0.2">
      <c r="A29318" t="s">
        <v>158</v>
      </c>
    </row>
    <row r="29319" spans="1:1" x14ac:dyDescent="0.2">
      <c r="A29319" t="s">
        <v>146</v>
      </c>
    </row>
    <row r="29320" spans="1:1" x14ac:dyDescent="0.2">
      <c r="A29320" t="s">
        <v>7242</v>
      </c>
    </row>
    <row r="29321" spans="1:1" x14ac:dyDescent="0.2">
      <c r="A29321" t="s">
        <v>143</v>
      </c>
    </row>
    <row r="29323" spans="1:1" x14ac:dyDescent="0.2">
      <c r="A29323" t="s">
        <v>144</v>
      </c>
    </row>
    <row r="29324" spans="1:1" x14ac:dyDescent="0.2">
      <c r="A29324" t="s">
        <v>145</v>
      </c>
    </row>
    <row r="29325" spans="1:1" x14ac:dyDescent="0.2">
      <c r="A29325" t="s">
        <v>146</v>
      </c>
    </row>
    <row r="29326" spans="1:1" x14ac:dyDescent="0.2">
      <c r="A29326" t="s">
        <v>7243</v>
      </c>
    </row>
    <row r="29327" spans="1:1" x14ac:dyDescent="0.2">
      <c r="A29327" t="s">
        <v>7244</v>
      </c>
    </row>
    <row r="29328" spans="1:1" x14ac:dyDescent="0.2">
      <c r="A29328" t="s">
        <v>7245</v>
      </c>
    </row>
    <row r="29329" spans="1:1" x14ac:dyDescent="0.2">
      <c r="A29329" t="s">
        <v>173</v>
      </c>
    </row>
    <row r="29330" spans="1:1" x14ac:dyDescent="0.2">
      <c r="A29330" t="s">
        <v>152</v>
      </c>
    </row>
    <row r="29331" spans="1:1" x14ac:dyDescent="0.2">
      <c r="A29331" t="s">
        <v>157</v>
      </c>
    </row>
    <row r="29332" spans="1:1" x14ac:dyDescent="0.2">
      <c r="A29332" t="s">
        <v>158</v>
      </c>
    </row>
    <row r="29333" spans="1:1" x14ac:dyDescent="0.2">
      <c r="A29333" t="s">
        <v>146</v>
      </c>
    </row>
    <row r="29334" spans="1:1" x14ac:dyDescent="0.2">
      <c r="A29334" t="s">
        <v>7246</v>
      </c>
    </row>
    <row r="29335" spans="1:1" x14ac:dyDescent="0.2">
      <c r="A29335" t="s">
        <v>7247</v>
      </c>
    </row>
    <row r="29336" spans="1:1" x14ac:dyDescent="0.2">
      <c r="A29336" t="s">
        <v>4105</v>
      </c>
    </row>
    <row r="29337" spans="1:1" x14ac:dyDescent="0.2">
      <c r="A29337" t="s">
        <v>173</v>
      </c>
    </row>
    <row r="29338" spans="1:1" x14ac:dyDescent="0.2">
      <c r="A29338" t="s">
        <v>152</v>
      </c>
    </row>
    <row r="29339" spans="1:1" x14ac:dyDescent="0.2">
      <c r="A29339" t="s">
        <v>150</v>
      </c>
    </row>
    <row r="29340" spans="1:1" x14ac:dyDescent="0.2">
      <c r="A29340" t="s">
        <v>158</v>
      </c>
    </row>
    <row r="29341" spans="1:1" x14ac:dyDescent="0.2">
      <c r="A29341" t="s">
        <v>177</v>
      </c>
    </row>
    <row r="29342" spans="1:1" x14ac:dyDescent="0.2">
      <c r="A29342" t="s">
        <v>146</v>
      </c>
    </row>
    <row r="29343" spans="1:1" x14ac:dyDescent="0.2">
      <c r="A29343" t="s">
        <v>7248</v>
      </c>
    </row>
    <row r="29344" spans="1:1" x14ac:dyDescent="0.2">
      <c r="A29344" t="s">
        <v>6936</v>
      </c>
    </row>
    <row r="29345" spans="1:1" x14ac:dyDescent="0.2">
      <c r="A29345" t="s">
        <v>6085</v>
      </c>
    </row>
    <row r="29346" spans="1:1" x14ac:dyDescent="0.2">
      <c r="A29346" t="s">
        <v>173</v>
      </c>
    </row>
    <row r="29347" spans="1:1" x14ac:dyDescent="0.2">
      <c r="A29347" t="s">
        <v>152</v>
      </c>
    </row>
    <row r="29348" spans="1:1" x14ac:dyDescent="0.2">
      <c r="A29348" t="s">
        <v>150</v>
      </c>
    </row>
    <row r="29349" spans="1:1" x14ac:dyDescent="0.2">
      <c r="A29349" t="s">
        <v>158</v>
      </c>
    </row>
    <row r="29350" spans="1:1" x14ac:dyDescent="0.2">
      <c r="A29350" t="s">
        <v>146</v>
      </c>
    </row>
    <row r="29351" spans="1:1" x14ac:dyDescent="0.2">
      <c r="A29351" t="s">
        <v>7249</v>
      </c>
    </row>
    <row r="29352" spans="1:1" x14ac:dyDescent="0.2">
      <c r="A29352" t="s">
        <v>6936</v>
      </c>
    </row>
    <row r="29353" spans="1:1" x14ac:dyDescent="0.2">
      <c r="A29353" t="s">
        <v>6085</v>
      </c>
    </row>
    <row r="29354" spans="1:1" x14ac:dyDescent="0.2">
      <c r="A29354" t="s">
        <v>173</v>
      </c>
    </row>
    <row r="29355" spans="1:1" x14ac:dyDescent="0.2">
      <c r="A29355" t="s">
        <v>152</v>
      </c>
    </row>
    <row r="29356" spans="1:1" x14ac:dyDescent="0.2">
      <c r="A29356" t="s">
        <v>150</v>
      </c>
    </row>
    <row r="29357" spans="1:1" x14ac:dyDescent="0.2">
      <c r="A29357" t="s">
        <v>158</v>
      </c>
    </row>
    <row r="29358" spans="1:1" x14ac:dyDescent="0.2">
      <c r="A29358" t="s">
        <v>146</v>
      </c>
    </row>
    <row r="29359" spans="1:1" x14ac:dyDescent="0.2">
      <c r="A29359" t="s">
        <v>7250</v>
      </c>
    </row>
    <row r="29360" spans="1:1" x14ac:dyDescent="0.2">
      <c r="A29360" t="s">
        <v>7251</v>
      </c>
    </row>
    <row r="29361" spans="1:1" x14ac:dyDescent="0.2">
      <c r="A29361" t="s">
        <v>172</v>
      </c>
    </row>
    <row r="29362" spans="1:1" x14ac:dyDescent="0.2">
      <c r="A29362" t="s">
        <v>173</v>
      </c>
    </row>
    <row r="29363" spans="1:1" x14ac:dyDescent="0.2">
      <c r="A29363" t="s">
        <v>152</v>
      </c>
    </row>
    <row r="29364" spans="1:1" x14ac:dyDescent="0.2">
      <c r="A29364" t="s">
        <v>157</v>
      </c>
    </row>
    <row r="29365" spans="1:1" x14ac:dyDescent="0.2">
      <c r="A29365" t="s">
        <v>158</v>
      </c>
    </row>
    <row r="29366" spans="1:1" x14ac:dyDescent="0.2">
      <c r="A29366" t="s">
        <v>177</v>
      </c>
    </row>
    <row r="29367" spans="1:1" x14ac:dyDescent="0.2">
      <c r="A29367" t="s">
        <v>146</v>
      </c>
    </row>
    <row r="29368" spans="1:1" x14ac:dyDescent="0.2">
      <c r="A29368" t="s">
        <v>7252</v>
      </c>
    </row>
    <row r="29369" spans="1:1" x14ac:dyDescent="0.2">
      <c r="A29369" t="s">
        <v>7253</v>
      </c>
    </row>
    <row r="29370" spans="1:1" x14ac:dyDescent="0.2">
      <c r="A29370" t="s">
        <v>172</v>
      </c>
    </row>
    <row r="29371" spans="1:1" x14ac:dyDescent="0.2">
      <c r="A29371" t="s">
        <v>173</v>
      </c>
    </row>
    <row r="29372" spans="1:1" x14ac:dyDescent="0.2">
      <c r="A29372" t="s">
        <v>152</v>
      </c>
    </row>
    <row r="29373" spans="1:1" x14ac:dyDescent="0.2">
      <c r="A29373" t="s">
        <v>157</v>
      </c>
    </row>
    <row r="29374" spans="1:1" x14ac:dyDescent="0.2">
      <c r="A29374" t="s">
        <v>158</v>
      </c>
    </row>
    <row r="29375" spans="1:1" x14ac:dyDescent="0.2">
      <c r="A29375" t="s">
        <v>7254</v>
      </c>
    </row>
    <row r="29376" spans="1:1" x14ac:dyDescent="0.2">
      <c r="A29376" t="s">
        <v>146</v>
      </c>
    </row>
    <row r="29377" spans="1:1" x14ac:dyDescent="0.2">
      <c r="A29377" t="s">
        <v>7255</v>
      </c>
    </row>
    <row r="29378" spans="1:1" x14ac:dyDescent="0.2">
      <c r="A29378" t="s">
        <v>7256</v>
      </c>
    </row>
    <row r="29379" spans="1:1" x14ac:dyDescent="0.2">
      <c r="A29379" t="s">
        <v>6085</v>
      </c>
    </row>
    <row r="29380" spans="1:1" x14ac:dyDescent="0.2">
      <c r="A29380" t="s">
        <v>173</v>
      </c>
    </row>
    <row r="29381" spans="1:1" x14ac:dyDescent="0.2">
      <c r="A29381" t="s">
        <v>152</v>
      </c>
    </row>
    <row r="29382" spans="1:1" x14ac:dyDescent="0.2">
      <c r="A29382" t="s">
        <v>150</v>
      </c>
    </row>
    <row r="29383" spans="1:1" x14ac:dyDescent="0.2">
      <c r="A29383" t="s">
        <v>158</v>
      </c>
    </row>
    <row r="29384" spans="1:1" x14ac:dyDescent="0.2">
      <c r="A29384" t="s">
        <v>177</v>
      </c>
    </row>
    <row r="29385" spans="1:1" x14ac:dyDescent="0.2">
      <c r="A29385" t="s">
        <v>146</v>
      </c>
    </row>
    <row r="29386" spans="1:1" x14ac:dyDescent="0.2">
      <c r="A29386" t="s">
        <v>7257</v>
      </c>
    </row>
    <row r="29387" spans="1:1" x14ac:dyDescent="0.2">
      <c r="A29387" t="s">
        <v>143</v>
      </c>
    </row>
    <row r="29389" spans="1:1" x14ac:dyDescent="0.2">
      <c r="A29389" t="s">
        <v>144</v>
      </c>
    </row>
    <row r="29390" spans="1:1" x14ac:dyDescent="0.2">
      <c r="A29390" t="s">
        <v>145</v>
      </c>
    </row>
    <row r="29391" spans="1:1" x14ac:dyDescent="0.2">
      <c r="A29391" t="s">
        <v>146</v>
      </c>
    </row>
    <row r="29392" spans="1:1" x14ac:dyDescent="0.2">
      <c r="A29392" t="s">
        <v>7258</v>
      </c>
    </row>
    <row r="29393" spans="1:1" x14ac:dyDescent="0.2">
      <c r="A29393" t="s">
        <v>7259</v>
      </c>
    </row>
    <row r="29394" spans="1:1" x14ac:dyDescent="0.2">
      <c r="A29394" t="s">
        <v>6085</v>
      </c>
    </row>
    <row r="29395" spans="1:1" x14ac:dyDescent="0.2">
      <c r="A29395" t="s">
        <v>173</v>
      </c>
    </row>
    <row r="29396" spans="1:1" x14ac:dyDescent="0.2">
      <c r="A29396" t="s">
        <v>152</v>
      </c>
    </row>
    <row r="29397" spans="1:1" x14ac:dyDescent="0.2">
      <c r="A29397" t="s">
        <v>150</v>
      </c>
    </row>
    <row r="29398" spans="1:1" x14ac:dyDescent="0.2">
      <c r="A29398" t="s">
        <v>158</v>
      </c>
    </row>
    <row r="29399" spans="1:1" x14ac:dyDescent="0.2">
      <c r="A29399" t="s">
        <v>146</v>
      </c>
    </row>
    <row r="29400" spans="1:1" x14ac:dyDescent="0.2">
      <c r="A29400" t="s">
        <v>7260</v>
      </c>
    </row>
    <row r="29401" spans="1:1" x14ac:dyDescent="0.2">
      <c r="A29401" t="s">
        <v>7261</v>
      </c>
    </row>
    <row r="29402" spans="1:1" x14ac:dyDescent="0.2">
      <c r="A29402" t="s">
        <v>6085</v>
      </c>
    </row>
    <row r="29403" spans="1:1" x14ac:dyDescent="0.2">
      <c r="A29403" t="s">
        <v>173</v>
      </c>
    </row>
    <row r="29404" spans="1:1" x14ac:dyDescent="0.2">
      <c r="A29404" t="s">
        <v>152</v>
      </c>
    </row>
    <row r="29405" spans="1:1" x14ac:dyDescent="0.2">
      <c r="A29405" t="s">
        <v>150</v>
      </c>
    </row>
    <row r="29406" spans="1:1" x14ac:dyDescent="0.2">
      <c r="A29406" t="s">
        <v>158</v>
      </c>
    </row>
    <row r="29407" spans="1:1" x14ac:dyDescent="0.2">
      <c r="A29407" t="s">
        <v>146</v>
      </c>
    </row>
    <row r="29408" spans="1:1" x14ac:dyDescent="0.2">
      <c r="A29408" t="s">
        <v>7262</v>
      </c>
    </row>
    <row r="29409" spans="1:1" x14ac:dyDescent="0.2">
      <c r="A29409" t="s">
        <v>7263</v>
      </c>
    </row>
    <row r="29410" spans="1:1" x14ac:dyDescent="0.2">
      <c r="A29410" t="s">
        <v>6085</v>
      </c>
    </row>
    <row r="29411" spans="1:1" x14ac:dyDescent="0.2">
      <c r="A29411" t="s">
        <v>173</v>
      </c>
    </row>
    <row r="29412" spans="1:1" x14ac:dyDescent="0.2">
      <c r="A29412" t="s">
        <v>152</v>
      </c>
    </row>
    <row r="29413" spans="1:1" x14ac:dyDescent="0.2">
      <c r="A29413" t="s">
        <v>150</v>
      </c>
    </row>
    <row r="29414" spans="1:1" x14ac:dyDescent="0.2">
      <c r="A29414" t="s">
        <v>158</v>
      </c>
    </row>
    <row r="29415" spans="1:1" x14ac:dyDescent="0.2">
      <c r="A29415" t="s">
        <v>3344</v>
      </c>
    </row>
    <row r="29416" spans="1:1" x14ac:dyDescent="0.2">
      <c r="A29416" t="s">
        <v>146</v>
      </c>
    </row>
    <row r="29417" spans="1:1" x14ac:dyDescent="0.2">
      <c r="A29417" t="s">
        <v>7264</v>
      </c>
    </row>
    <row r="29418" spans="1:1" x14ac:dyDescent="0.2">
      <c r="A29418" t="s">
        <v>6517</v>
      </c>
    </row>
    <row r="29419" spans="1:1" x14ac:dyDescent="0.2">
      <c r="A29419" t="s">
        <v>6085</v>
      </c>
    </row>
    <row r="29420" spans="1:1" x14ac:dyDescent="0.2">
      <c r="A29420" t="s">
        <v>173</v>
      </c>
    </row>
    <row r="29421" spans="1:1" x14ac:dyDescent="0.2">
      <c r="A29421" t="s">
        <v>152</v>
      </c>
    </row>
    <row r="29422" spans="1:1" x14ac:dyDescent="0.2">
      <c r="A29422" t="s">
        <v>157</v>
      </c>
    </row>
    <row r="29423" spans="1:1" x14ac:dyDescent="0.2">
      <c r="A29423" t="s">
        <v>158</v>
      </c>
    </row>
    <row r="29424" spans="1:1" x14ac:dyDescent="0.2">
      <c r="A29424" t="s">
        <v>177</v>
      </c>
    </row>
    <row r="29425" spans="1:1" x14ac:dyDescent="0.2">
      <c r="A29425" t="s">
        <v>146</v>
      </c>
    </row>
    <row r="29426" spans="1:1" x14ac:dyDescent="0.2">
      <c r="A29426" t="s">
        <v>7265</v>
      </c>
    </row>
    <row r="29427" spans="1:1" x14ac:dyDescent="0.2">
      <c r="A29427" t="s">
        <v>7124</v>
      </c>
    </row>
    <row r="29428" spans="1:1" x14ac:dyDescent="0.2">
      <c r="A29428" t="s">
        <v>172</v>
      </c>
    </row>
    <row r="29429" spans="1:1" x14ac:dyDescent="0.2">
      <c r="A29429" t="s">
        <v>173</v>
      </c>
    </row>
    <row r="29430" spans="1:1" x14ac:dyDescent="0.2">
      <c r="A29430" t="s">
        <v>152</v>
      </c>
    </row>
    <row r="29431" spans="1:1" x14ac:dyDescent="0.2">
      <c r="A29431" t="s">
        <v>150</v>
      </c>
    </row>
    <row r="29432" spans="1:1" x14ac:dyDescent="0.2">
      <c r="A29432" t="s">
        <v>158</v>
      </c>
    </row>
    <row r="29433" spans="1:1" x14ac:dyDescent="0.2">
      <c r="A29433" t="s">
        <v>146</v>
      </c>
    </row>
    <row r="29434" spans="1:1" x14ac:dyDescent="0.2">
      <c r="A29434" t="s">
        <v>7266</v>
      </c>
    </row>
    <row r="29435" spans="1:1" x14ac:dyDescent="0.2">
      <c r="A29435" t="s">
        <v>7267</v>
      </c>
    </row>
    <row r="29436" spans="1:1" x14ac:dyDescent="0.2">
      <c r="A29436" t="s">
        <v>6092</v>
      </c>
    </row>
    <row r="29437" spans="1:1" x14ac:dyDescent="0.2">
      <c r="A29437" t="s">
        <v>173</v>
      </c>
    </row>
    <row r="29438" spans="1:1" x14ac:dyDescent="0.2">
      <c r="A29438" t="s">
        <v>152</v>
      </c>
    </row>
    <row r="29439" spans="1:1" x14ac:dyDescent="0.2">
      <c r="A29439" t="s">
        <v>150</v>
      </c>
    </row>
    <row r="29440" spans="1:1" x14ac:dyDescent="0.2">
      <c r="A29440" t="s">
        <v>158</v>
      </c>
    </row>
    <row r="29441" spans="1:1" x14ac:dyDescent="0.2">
      <c r="A29441" t="s">
        <v>146</v>
      </c>
    </row>
    <row r="29442" spans="1:1" x14ac:dyDescent="0.2">
      <c r="A29442" t="s">
        <v>7268</v>
      </c>
    </row>
    <row r="29443" spans="1:1" x14ac:dyDescent="0.2">
      <c r="A29443" t="s">
        <v>7269</v>
      </c>
    </row>
    <row r="29444" spans="1:1" x14ac:dyDescent="0.2">
      <c r="A29444" t="s">
        <v>7270</v>
      </c>
    </row>
    <row r="29445" spans="1:1" x14ac:dyDescent="0.2">
      <c r="A29445" t="s">
        <v>173</v>
      </c>
    </row>
    <row r="29446" spans="1:1" x14ac:dyDescent="0.2">
      <c r="A29446" t="s">
        <v>152</v>
      </c>
    </row>
    <row r="29447" spans="1:1" x14ac:dyDescent="0.2">
      <c r="A29447" t="s">
        <v>157</v>
      </c>
    </row>
    <row r="29448" spans="1:1" x14ac:dyDescent="0.2">
      <c r="A29448" t="s">
        <v>158</v>
      </c>
    </row>
    <row r="29449" spans="1:1" x14ac:dyDescent="0.2">
      <c r="A29449" t="s">
        <v>177</v>
      </c>
    </row>
    <row r="29450" spans="1:1" x14ac:dyDescent="0.2">
      <c r="A29450" t="s">
        <v>146</v>
      </c>
    </row>
    <row r="29451" spans="1:1" x14ac:dyDescent="0.2">
      <c r="A29451" t="s">
        <v>7271</v>
      </c>
    </row>
    <row r="29452" spans="1:1" x14ac:dyDescent="0.2">
      <c r="A29452" t="s">
        <v>143</v>
      </c>
    </row>
    <row r="29454" spans="1:1" x14ac:dyDescent="0.2">
      <c r="A29454" t="s">
        <v>144</v>
      </c>
    </row>
    <row r="29455" spans="1:1" x14ac:dyDescent="0.2">
      <c r="A29455" t="s">
        <v>145</v>
      </c>
    </row>
    <row r="29456" spans="1:1" x14ac:dyDescent="0.2">
      <c r="A29456" t="s">
        <v>146</v>
      </c>
    </row>
    <row r="29457" spans="1:1" x14ac:dyDescent="0.2">
      <c r="A29457" t="s">
        <v>7272</v>
      </c>
    </row>
    <row r="29458" spans="1:1" x14ac:dyDescent="0.2">
      <c r="A29458" t="s">
        <v>659</v>
      </c>
    </row>
    <row r="29459" spans="1:1" x14ac:dyDescent="0.2">
      <c r="A29459" t="s">
        <v>172</v>
      </c>
    </row>
    <row r="29460" spans="1:1" x14ac:dyDescent="0.2">
      <c r="A29460" t="s">
        <v>173</v>
      </c>
    </row>
    <row r="29461" spans="1:1" x14ac:dyDescent="0.2">
      <c r="A29461" t="s">
        <v>152</v>
      </c>
    </row>
    <row r="29462" spans="1:1" x14ac:dyDescent="0.2">
      <c r="A29462" t="s">
        <v>150</v>
      </c>
    </row>
    <row r="29463" spans="1:1" x14ac:dyDescent="0.2">
      <c r="A29463" t="s">
        <v>158</v>
      </c>
    </row>
    <row r="29464" spans="1:1" x14ac:dyDescent="0.2">
      <c r="A29464" t="s">
        <v>177</v>
      </c>
    </row>
    <row r="29465" spans="1:1" x14ac:dyDescent="0.2">
      <c r="A29465" t="s">
        <v>146</v>
      </c>
    </row>
    <row r="29466" spans="1:1" x14ac:dyDescent="0.2">
      <c r="A29466" t="s">
        <v>7273</v>
      </c>
    </row>
    <row r="29467" spans="1:1" x14ac:dyDescent="0.2">
      <c r="A29467" t="s">
        <v>7274</v>
      </c>
    </row>
    <row r="29468" spans="1:1" x14ac:dyDescent="0.2">
      <c r="A29468" t="s">
        <v>172</v>
      </c>
    </row>
    <row r="29469" spans="1:1" x14ac:dyDescent="0.2">
      <c r="A29469" t="s">
        <v>173</v>
      </c>
    </row>
    <row r="29470" spans="1:1" x14ac:dyDescent="0.2">
      <c r="A29470" t="s">
        <v>152</v>
      </c>
    </row>
    <row r="29471" spans="1:1" x14ac:dyDescent="0.2">
      <c r="A29471" t="s">
        <v>157</v>
      </c>
    </row>
    <row r="29472" spans="1:1" x14ac:dyDescent="0.2">
      <c r="A29472" t="s">
        <v>158</v>
      </c>
    </row>
    <row r="29473" spans="1:1" x14ac:dyDescent="0.2">
      <c r="A29473" t="s">
        <v>7275</v>
      </c>
    </row>
    <row r="29474" spans="1:1" x14ac:dyDescent="0.2">
      <c r="A29474" t="s">
        <v>146</v>
      </c>
    </row>
    <row r="29475" spans="1:1" x14ac:dyDescent="0.2">
      <c r="A29475" t="s">
        <v>7276</v>
      </c>
    </row>
    <row r="29476" spans="1:1" x14ac:dyDescent="0.2">
      <c r="A29476" t="s">
        <v>659</v>
      </c>
    </row>
    <row r="29477" spans="1:1" x14ac:dyDescent="0.2">
      <c r="A29477" t="s">
        <v>172</v>
      </c>
    </row>
    <row r="29478" spans="1:1" x14ac:dyDescent="0.2">
      <c r="A29478" t="s">
        <v>173</v>
      </c>
    </row>
    <row r="29479" spans="1:1" x14ac:dyDescent="0.2">
      <c r="A29479" t="s">
        <v>152</v>
      </c>
    </row>
    <row r="29480" spans="1:1" x14ac:dyDescent="0.2">
      <c r="A29480" t="s">
        <v>150</v>
      </c>
    </row>
    <row r="29481" spans="1:1" x14ac:dyDescent="0.2">
      <c r="A29481" t="s">
        <v>158</v>
      </c>
    </row>
    <row r="29482" spans="1:1" x14ac:dyDescent="0.2">
      <c r="A29482" t="s">
        <v>177</v>
      </c>
    </row>
    <row r="29483" spans="1:1" x14ac:dyDescent="0.2">
      <c r="A29483" t="s">
        <v>146</v>
      </c>
    </row>
    <row r="29484" spans="1:1" x14ac:dyDescent="0.2">
      <c r="A29484" t="s">
        <v>7277</v>
      </c>
    </row>
    <row r="29485" spans="1:1" x14ac:dyDescent="0.2">
      <c r="A29485" t="s">
        <v>7278</v>
      </c>
    </row>
    <row r="29486" spans="1:1" x14ac:dyDescent="0.2">
      <c r="A29486" t="s">
        <v>4031</v>
      </c>
    </row>
    <row r="29487" spans="1:1" x14ac:dyDescent="0.2">
      <c r="A29487" t="s">
        <v>173</v>
      </c>
    </row>
    <row r="29488" spans="1:1" x14ac:dyDescent="0.2">
      <c r="A29488" t="s">
        <v>152</v>
      </c>
    </row>
    <row r="29489" spans="1:1" x14ac:dyDescent="0.2">
      <c r="A29489" t="s">
        <v>150</v>
      </c>
    </row>
    <row r="29490" spans="1:1" x14ac:dyDescent="0.2">
      <c r="A29490" t="s">
        <v>158</v>
      </c>
    </row>
    <row r="29491" spans="1:1" x14ac:dyDescent="0.2">
      <c r="A29491" t="s">
        <v>3344</v>
      </c>
    </row>
    <row r="29492" spans="1:1" x14ac:dyDescent="0.2">
      <c r="A29492" t="s">
        <v>146</v>
      </c>
    </row>
    <row r="29493" spans="1:1" x14ac:dyDescent="0.2">
      <c r="A29493" t="s">
        <v>7279</v>
      </c>
    </row>
    <row r="29494" spans="1:1" x14ac:dyDescent="0.2">
      <c r="A29494" t="s">
        <v>7280</v>
      </c>
    </row>
    <row r="29495" spans="1:1" x14ac:dyDescent="0.2">
      <c r="A29495" t="s">
        <v>172</v>
      </c>
    </row>
    <row r="29496" spans="1:1" x14ac:dyDescent="0.2">
      <c r="A29496" t="s">
        <v>173</v>
      </c>
    </row>
    <row r="29497" spans="1:1" x14ac:dyDescent="0.2">
      <c r="A29497" t="s">
        <v>152</v>
      </c>
    </row>
    <row r="29498" spans="1:1" x14ac:dyDescent="0.2">
      <c r="A29498" t="s">
        <v>150</v>
      </c>
    </row>
    <row r="29499" spans="1:1" x14ac:dyDescent="0.2">
      <c r="A29499" t="s">
        <v>158</v>
      </c>
    </row>
    <row r="29500" spans="1:1" x14ac:dyDescent="0.2">
      <c r="A29500" t="s">
        <v>177</v>
      </c>
    </row>
    <row r="29501" spans="1:1" x14ac:dyDescent="0.2">
      <c r="A29501" t="s">
        <v>146</v>
      </c>
    </row>
    <row r="29502" spans="1:1" x14ac:dyDescent="0.2">
      <c r="A29502" t="s">
        <v>7281</v>
      </c>
    </row>
    <row r="29503" spans="1:1" x14ac:dyDescent="0.2">
      <c r="A29503" t="s">
        <v>7282</v>
      </c>
    </row>
    <row r="29504" spans="1:1" x14ac:dyDescent="0.2">
      <c r="A29504" t="s">
        <v>6092</v>
      </c>
    </row>
    <row r="29505" spans="1:1" x14ac:dyDescent="0.2">
      <c r="A29505" t="s">
        <v>173</v>
      </c>
    </row>
    <row r="29506" spans="1:1" x14ac:dyDescent="0.2">
      <c r="A29506" t="s">
        <v>152</v>
      </c>
    </row>
    <row r="29507" spans="1:1" x14ac:dyDescent="0.2">
      <c r="A29507" t="s">
        <v>150</v>
      </c>
    </row>
    <row r="29508" spans="1:1" x14ac:dyDescent="0.2">
      <c r="A29508" t="s">
        <v>158</v>
      </c>
    </row>
    <row r="29509" spans="1:1" x14ac:dyDescent="0.2">
      <c r="A29509" t="s">
        <v>177</v>
      </c>
    </row>
    <row r="29510" spans="1:1" x14ac:dyDescent="0.2">
      <c r="A29510" t="s">
        <v>146</v>
      </c>
    </row>
    <row r="29511" spans="1:1" x14ac:dyDescent="0.2">
      <c r="A29511" t="s">
        <v>7283</v>
      </c>
    </row>
    <row r="29512" spans="1:1" x14ac:dyDescent="0.2">
      <c r="A29512" t="s">
        <v>7284</v>
      </c>
    </row>
    <row r="29513" spans="1:1" x14ac:dyDescent="0.2">
      <c r="A29513" t="s">
        <v>4105</v>
      </c>
    </row>
    <row r="29514" spans="1:1" x14ac:dyDescent="0.2">
      <c r="A29514" t="s">
        <v>173</v>
      </c>
    </row>
    <row r="29515" spans="1:1" x14ac:dyDescent="0.2">
      <c r="A29515" t="s">
        <v>152</v>
      </c>
    </row>
    <row r="29516" spans="1:1" x14ac:dyDescent="0.2">
      <c r="A29516" t="s">
        <v>150</v>
      </c>
    </row>
    <row r="29517" spans="1:1" x14ac:dyDescent="0.2">
      <c r="A29517" t="s">
        <v>158</v>
      </c>
    </row>
    <row r="29518" spans="1:1" x14ac:dyDescent="0.2">
      <c r="A29518" t="s">
        <v>146</v>
      </c>
    </row>
    <row r="29519" spans="1:1" x14ac:dyDescent="0.2">
      <c r="A29519" t="s">
        <v>7285</v>
      </c>
    </row>
    <row r="29520" spans="1:1" x14ac:dyDescent="0.2">
      <c r="A29520" t="s">
        <v>143</v>
      </c>
    </row>
    <row r="29522" spans="1:1" x14ac:dyDescent="0.2">
      <c r="A29522" t="s">
        <v>144</v>
      </c>
    </row>
    <row r="29523" spans="1:1" x14ac:dyDescent="0.2">
      <c r="A29523" t="s">
        <v>145</v>
      </c>
    </row>
    <row r="29524" spans="1:1" x14ac:dyDescent="0.2">
      <c r="A29524" t="s">
        <v>146</v>
      </c>
    </row>
    <row r="29525" spans="1:1" x14ac:dyDescent="0.2">
      <c r="A29525" t="s">
        <v>7286</v>
      </c>
    </row>
    <row r="29526" spans="1:1" x14ac:dyDescent="0.2">
      <c r="A29526" t="s">
        <v>7287</v>
      </c>
    </row>
    <row r="29527" spans="1:1" x14ac:dyDescent="0.2">
      <c r="A29527" t="s">
        <v>4105</v>
      </c>
    </row>
    <row r="29528" spans="1:1" x14ac:dyDescent="0.2">
      <c r="A29528" t="s">
        <v>173</v>
      </c>
    </row>
    <row r="29529" spans="1:1" x14ac:dyDescent="0.2">
      <c r="A29529" t="s">
        <v>152</v>
      </c>
    </row>
    <row r="29530" spans="1:1" x14ac:dyDescent="0.2">
      <c r="A29530" t="s">
        <v>150</v>
      </c>
    </row>
    <row r="29531" spans="1:1" x14ac:dyDescent="0.2">
      <c r="A29531" t="s">
        <v>158</v>
      </c>
    </row>
    <row r="29532" spans="1:1" x14ac:dyDescent="0.2">
      <c r="A29532" t="s">
        <v>146</v>
      </c>
    </row>
    <row r="29533" spans="1:1" x14ac:dyDescent="0.2">
      <c r="A29533" t="s">
        <v>7288</v>
      </c>
    </row>
    <row r="29534" spans="1:1" x14ac:dyDescent="0.2">
      <c r="A29534" t="s">
        <v>7289</v>
      </c>
    </row>
    <row r="29535" spans="1:1" x14ac:dyDescent="0.2">
      <c r="A29535" t="s">
        <v>4038</v>
      </c>
    </row>
    <row r="29536" spans="1:1" x14ac:dyDescent="0.2">
      <c r="A29536" t="s">
        <v>173</v>
      </c>
    </row>
    <row r="29537" spans="1:1" x14ac:dyDescent="0.2">
      <c r="A29537" t="s">
        <v>152</v>
      </c>
    </row>
    <row r="29538" spans="1:1" x14ac:dyDescent="0.2">
      <c r="A29538" t="s">
        <v>150</v>
      </c>
    </row>
    <row r="29539" spans="1:1" x14ac:dyDescent="0.2">
      <c r="A29539" t="s">
        <v>158</v>
      </c>
    </row>
    <row r="29540" spans="1:1" x14ac:dyDescent="0.2">
      <c r="A29540" t="s">
        <v>146</v>
      </c>
    </row>
    <row r="29541" spans="1:1" x14ac:dyDescent="0.2">
      <c r="A29541" t="s">
        <v>7290</v>
      </c>
    </row>
    <row r="29542" spans="1:1" x14ac:dyDescent="0.2">
      <c r="A29542" t="s">
        <v>7291</v>
      </c>
    </row>
    <row r="29543" spans="1:1" x14ac:dyDescent="0.2">
      <c r="A29543" t="s">
        <v>3463</v>
      </c>
    </row>
    <row r="29544" spans="1:1" x14ac:dyDescent="0.2">
      <c r="A29544" t="s">
        <v>173</v>
      </c>
    </row>
    <row r="29545" spans="1:1" x14ac:dyDescent="0.2">
      <c r="A29545" t="s">
        <v>152</v>
      </c>
    </row>
    <row r="29546" spans="1:1" x14ac:dyDescent="0.2">
      <c r="A29546" t="s">
        <v>150</v>
      </c>
    </row>
    <row r="29547" spans="1:1" x14ac:dyDescent="0.2">
      <c r="A29547" t="s">
        <v>158</v>
      </c>
    </row>
    <row r="29548" spans="1:1" x14ac:dyDescent="0.2">
      <c r="A29548" t="s">
        <v>146</v>
      </c>
    </row>
    <row r="29549" spans="1:1" x14ac:dyDescent="0.2">
      <c r="A29549" t="s">
        <v>7292</v>
      </c>
    </row>
    <row r="29550" spans="1:1" x14ac:dyDescent="0.2">
      <c r="A29550" t="s">
        <v>7293</v>
      </c>
    </row>
    <row r="29551" spans="1:1" x14ac:dyDescent="0.2">
      <c r="A29551" t="s">
        <v>4105</v>
      </c>
    </row>
    <row r="29552" spans="1:1" x14ac:dyDescent="0.2">
      <c r="A29552" t="s">
        <v>173</v>
      </c>
    </row>
    <row r="29553" spans="1:1" x14ac:dyDescent="0.2">
      <c r="A29553" t="s">
        <v>152</v>
      </c>
    </row>
    <row r="29554" spans="1:1" x14ac:dyDescent="0.2">
      <c r="A29554" t="s">
        <v>150</v>
      </c>
    </row>
    <row r="29555" spans="1:1" x14ac:dyDescent="0.2">
      <c r="A29555" t="s">
        <v>158</v>
      </c>
    </row>
    <row r="29556" spans="1:1" x14ac:dyDescent="0.2">
      <c r="A29556" t="s">
        <v>146</v>
      </c>
    </row>
    <row r="29557" spans="1:1" x14ac:dyDescent="0.2">
      <c r="A29557" t="s">
        <v>7294</v>
      </c>
    </row>
    <row r="29558" spans="1:1" x14ac:dyDescent="0.2">
      <c r="A29558" t="s">
        <v>7295</v>
      </c>
    </row>
    <row r="29559" spans="1:1" x14ac:dyDescent="0.2">
      <c r="A29559" t="s">
        <v>3463</v>
      </c>
    </row>
    <row r="29560" spans="1:1" x14ac:dyDescent="0.2">
      <c r="A29560" t="s">
        <v>173</v>
      </c>
    </row>
    <row r="29561" spans="1:1" x14ac:dyDescent="0.2">
      <c r="A29561" t="s">
        <v>152</v>
      </c>
    </row>
    <row r="29562" spans="1:1" x14ac:dyDescent="0.2">
      <c r="A29562" t="s">
        <v>150</v>
      </c>
    </row>
    <row r="29563" spans="1:1" x14ac:dyDescent="0.2">
      <c r="A29563" t="s">
        <v>158</v>
      </c>
    </row>
    <row r="29564" spans="1:1" x14ac:dyDescent="0.2">
      <c r="A29564" t="s">
        <v>146</v>
      </c>
    </row>
    <row r="29565" spans="1:1" x14ac:dyDescent="0.2">
      <c r="A29565" t="s">
        <v>7296</v>
      </c>
    </row>
    <row r="29566" spans="1:1" x14ac:dyDescent="0.2">
      <c r="A29566" t="s">
        <v>7297</v>
      </c>
    </row>
    <row r="29567" spans="1:1" x14ac:dyDescent="0.2">
      <c r="A29567" t="s">
        <v>4105</v>
      </c>
    </row>
    <row r="29568" spans="1:1" x14ac:dyDescent="0.2">
      <c r="A29568" t="s">
        <v>173</v>
      </c>
    </row>
    <row r="29569" spans="1:1" x14ac:dyDescent="0.2">
      <c r="A29569" t="s">
        <v>152</v>
      </c>
    </row>
    <row r="29570" spans="1:1" x14ac:dyDescent="0.2">
      <c r="A29570" t="s">
        <v>150</v>
      </c>
    </row>
    <row r="29571" spans="1:1" x14ac:dyDescent="0.2">
      <c r="A29571" t="s">
        <v>158</v>
      </c>
    </row>
    <row r="29572" spans="1:1" x14ac:dyDescent="0.2">
      <c r="A29572" t="s">
        <v>146</v>
      </c>
    </row>
    <row r="29573" spans="1:1" x14ac:dyDescent="0.2">
      <c r="A29573" t="s">
        <v>7298</v>
      </c>
    </row>
    <row r="29574" spans="1:1" x14ac:dyDescent="0.2">
      <c r="A29574" t="s">
        <v>7299</v>
      </c>
    </row>
    <row r="29575" spans="1:1" x14ac:dyDescent="0.2">
      <c r="A29575" t="s">
        <v>4105</v>
      </c>
    </row>
    <row r="29576" spans="1:1" x14ac:dyDescent="0.2">
      <c r="A29576" t="s">
        <v>173</v>
      </c>
    </row>
    <row r="29577" spans="1:1" x14ac:dyDescent="0.2">
      <c r="A29577" t="s">
        <v>152</v>
      </c>
    </row>
    <row r="29578" spans="1:1" x14ac:dyDescent="0.2">
      <c r="A29578" t="s">
        <v>150</v>
      </c>
    </row>
    <row r="29579" spans="1:1" x14ac:dyDescent="0.2">
      <c r="A29579" t="s">
        <v>158</v>
      </c>
    </row>
    <row r="29580" spans="1:1" x14ac:dyDescent="0.2">
      <c r="A29580" t="s">
        <v>146</v>
      </c>
    </row>
    <row r="29581" spans="1:1" x14ac:dyDescent="0.2">
      <c r="A29581" t="s">
        <v>7300</v>
      </c>
    </row>
    <row r="29582" spans="1:1" x14ac:dyDescent="0.2">
      <c r="A29582" t="s">
        <v>7301</v>
      </c>
    </row>
    <row r="29583" spans="1:1" x14ac:dyDescent="0.2">
      <c r="A29583" t="s">
        <v>3463</v>
      </c>
    </row>
    <row r="29584" spans="1:1" x14ac:dyDescent="0.2">
      <c r="A29584" t="s">
        <v>173</v>
      </c>
    </row>
    <row r="29585" spans="1:1" x14ac:dyDescent="0.2">
      <c r="A29585" t="s">
        <v>152</v>
      </c>
    </row>
    <row r="29586" spans="1:1" x14ac:dyDescent="0.2">
      <c r="A29586" t="s">
        <v>150</v>
      </c>
    </row>
    <row r="29587" spans="1:1" x14ac:dyDescent="0.2">
      <c r="A29587" t="s">
        <v>158</v>
      </c>
    </row>
    <row r="29588" spans="1:1" x14ac:dyDescent="0.2">
      <c r="A29588" t="s">
        <v>146</v>
      </c>
    </row>
    <row r="29589" spans="1:1" x14ac:dyDescent="0.2">
      <c r="A29589" t="s">
        <v>7302</v>
      </c>
    </row>
    <row r="29590" spans="1:1" x14ac:dyDescent="0.2">
      <c r="A29590" t="s">
        <v>143</v>
      </c>
    </row>
    <row r="29592" spans="1:1" x14ac:dyDescent="0.2">
      <c r="A29592" t="s">
        <v>144</v>
      </c>
    </row>
    <row r="29593" spans="1:1" x14ac:dyDescent="0.2">
      <c r="A29593" t="s">
        <v>145</v>
      </c>
    </row>
    <row r="29594" spans="1:1" x14ac:dyDescent="0.2">
      <c r="A29594" t="s">
        <v>146</v>
      </c>
    </row>
    <row r="29595" spans="1:1" x14ac:dyDescent="0.2">
      <c r="A29595" t="s">
        <v>7303</v>
      </c>
    </row>
    <row r="29596" spans="1:1" x14ac:dyDescent="0.2">
      <c r="A29596" t="s">
        <v>7304</v>
      </c>
    </row>
    <row r="29597" spans="1:1" x14ac:dyDescent="0.2">
      <c r="A29597" t="s">
        <v>4105</v>
      </c>
    </row>
    <row r="29598" spans="1:1" x14ac:dyDescent="0.2">
      <c r="A29598" t="s">
        <v>173</v>
      </c>
    </row>
    <row r="29599" spans="1:1" x14ac:dyDescent="0.2">
      <c r="A29599" t="s">
        <v>152</v>
      </c>
    </row>
    <row r="29600" spans="1:1" x14ac:dyDescent="0.2">
      <c r="A29600" t="s">
        <v>150</v>
      </c>
    </row>
    <row r="29601" spans="1:1" x14ac:dyDescent="0.2">
      <c r="A29601" t="s">
        <v>158</v>
      </c>
    </row>
    <row r="29602" spans="1:1" x14ac:dyDescent="0.2">
      <c r="A29602" t="s">
        <v>146</v>
      </c>
    </row>
    <row r="29603" spans="1:1" x14ac:dyDescent="0.2">
      <c r="A29603" t="s">
        <v>7305</v>
      </c>
    </row>
    <row r="29604" spans="1:1" x14ac:dyDescent="0.2">
      <c r="A29604" t="s">
        <v>7306</v>
      </c>
    </row>
    <row r="29605" spans="1:1" x14ac:dyDescent="0.2">
      <c r="A29605" t="s">
        <v>3463</v>
      </c>
    </row>
    <row r="29606" spans="1:1" x14ac:dyDescent="0.2">
      <c r="A29606" t="s">
        <v>173</v>
      </c>
    </row>
    <row r="29607" spans="1:1" x14ac:dyDescent="0.2">
      <c r="A29607" t="s">
        <v>152</v>
      </c>
    </row>
    <row r="29608" spans="1:1" x14ac:dyDescent="0.2">
      <c r="A29608" t="s">
        <v>150</v>
      </c>
    </row>
    <row r="29609" spans="1:1" x14ac:dyDescent="0.2">
      <c r="A29609" t="s">
        <v>158</v>
      </c>
    </row>
    <row r="29610" spans="1:1" x14ac:dyDescent="0.2">
      <c r="A29610" t="s">
        <v>146</v>
      </c>
    </row>
    <row r="29611" spans="1:1" x14ac:dyDescent="0.2">
      <c r="A29611" t="s">
        <v>7307</v>
      </c>
    </row>
    <row r="29612" spans="1:1" x14ac:dyDescent="0.2">
      <c r="A29612" t="s">
        <v>7308</v>
      </c>
    </row>
    <row r="29613" spans="1:1" x14ac:dyDescent="0.2">
      <c r="A29613" t="s">
        <v>3463</v>
      </c>
    </row>
    <row r="29614" spans="1:1" x14ac:dyDescent="0.2">
      <c r="A29614" t="s">
        <v>173</v>
      </c>
    </row>
    <row r="29615" spans="1:1" x14ac:dyDescent="0.2">
      <c r="A29615" t="s">
        <v>152</v>
      </c>
    </row>
    <row r="29616" spans="1:1" x14ac:dyDescent="0.2">
      <c r="A29616" t="s">
        <v>150</v>
      </c>
    </row>
    <row r="29617" spans="1:1" x14ac:dyDescent="0.2">
      <c r="A29617" t="s">
        <v>158</v>
      </c>
    </row>
    <row r="29618" spans="1:1" x14ac:dyDescent="0.2">
      <c r="A29618" t="s">
        <v>146</v>
      </c>
    </row>
    <row r="29619" spans="1:1" x14ac:dyDescent="0.2">
      <c r="A29619" t="s">
        <v>7309</v>
      </c>
    </row>
    <row r="29620" spans="1:1" x14ac:dyDescent="0.2">
      <c r="A29620" t="s">
        <v>7310</v>
      </c>
    </row>
    <row r="29621" spans="1:1" x14ac:dyDescent="0.2">
      <c r="A29621" t="s">
        <v>3463</v>
      </c>
    </row>
    <row r="29622" spans="1:1" x14ac:dyDescent="0.2">
      <c r="A29622" t="s">
        <v>173</v>
      </c>
    </row>
    <row r="29623" spans="1:1" x14ac:dyDescent="0.2">
      <c r="A29623" t="s">
        <v>152</v>
      </c>
    </row>
    <row r="29624" spans="1:1" x14ac:dyDescent="0.2">
      <c r="A29624" t="s">
        <v>150</v>
      </c>
    </row>
    <row r="29625" spans="1:1" x14ac:dyDescent="0.2">
      <c r="A29625" t="s">
        <v>158</v>
      </c>
    </row>
    <row r="29626" spans="1:1" x14ac:dyDescent="0.2">
      <c r="A29626" t="s">
        <v>146</v>
      </c>
    </row>
    <row r="29627" spans="1:1" x14ac:dyDescent="0.2">
      <c r="A29627" t="s">
        <v>7311</v>
      </c>
    </row>
    <row r="29628" spans="1:1" x14ac:dyDescent="0.2">
      <c r="A29628" t="s">
        <v>7312</v>
      </c>
    </row>
    <row r="29629" spans="1:1" x14ac:dyDescent="0.2">
      <c r="A29629" t="s">
        <v>4105</v>
      </c>
    </row>
    <row r="29630" spans="1:1" x14ac:dyDescent="0.2">
      <c r="A29630" t="s">
        <v>173</v>
      </c>
    </row>
    <row r="29631" spans="1:1" x14ac:dyDescent="0.2">
      <c r="A29631" t="s">
        <v>152</v>
      </c>
    </row>
    <row r="29632" spans="1:1" x14ac:dyDescent="0.2">
      <c r="A29632" t="s">
        <v>150</v>
      </c>
    </row>
    <row r="29633" spans="1:1" x14ac:dyDescent="0.2">
      <c r="A29633" t="s">
        <v>158</v>
      </c>
    </row>
    <row r="29634" spans="1:1" x14ac:dyDescent="0.2">
      <c r="A29634" t="s">
        <v>146</v>
      </c>
    </row>
    <row r="29635" spans="1:1" x14ac:dyDescent="0.2">
      <c r="A29635" t="s">
        <v>7313</v>
      </c>
    </row>
    <row r="29636" spans="1:1" x14ac:dyDescent="0.2">
      <c r="A29636" t="s">
        <v>7314</v>
      </c>
    </row>
    <row r="29637" spans="1:1" x14ac:dyDescent="0.2">
      <c r="A29637" t="s">
        <v>7315</v>
      </c>
    </row>
    <row r="29638" spans="1:1" x14ac:dyDescent="0.2">
      <c r="A29638" t="s">
        <v>173</v>
      </c>
    </row>
    <row r="29639" spans="1:1" x14ac:dyDescent="0.2">
      <c r="A29639" t="s">
        <v>152</v>
      </c>
    </row>
    <row r="29640" spans="1:1" x14ac:dyDescent="0.2">
      <c r="A29640" t="s">
        <v>157</v>
      </c>
    </row>
    <row r="29641" spans="1:1" x14ac:dyDescent="0.2">
      <c r="A29641" t="s">
        <v>158</v>
      </c>
    </row>
    <row r="29642" spans="1:1" x14ac:dyDescent="0.2">
      <c r="A29642" t="s">
        <v>146</v>
      </c>
    </row>
    <row r="29643" spans="1:1" x14ac:dyDescent="0.2">
      <c r="A29643" t="s">
        <v>7316</v>
      </c>
    </row>
    <row r="29644" spans="1:1" x14ac:dyDescent="0.2">
      <c r="A29644" t="s">
        <v>7317</v>
      </c>
    </row>
    <row r="29645" spans="1:1" x14ac:dyDescent="0.2">
      <c r="A29645" t="s">
        <v>7318</v>
      </c>
    </row>
    <row r="29646" spans="1:1" x14ac:dyDescent="0.2">
      <c r="A29646" t="s">
        <v>173</v>
      </c>
    </row>
    <row r="29647" spans="1:1" x14ac:dyDescent="0.2">
      <c r="A29647" t="s">
        <v>152</v>
      </c>
    </row>
    <row r="29648" spans="1:1" x14ac:dyDescent="0.2">
      <c r="A29648" t="s">
        <v>157</v>
      </c>
    </row>
    <row r="29649" spans="1:1" x14ac:dyDescent="0.2">
      <c r="A29649" t="s">
        <v>158</v>
      </c>
    </row>
    <row r="29650" spans="1:1" x14ac:dyDescent="0.2">
      <c r="A29650" t="s">
        <v>146</v>
      </c>
    </row>
    <row r="29651" spans="1:1" x14ac:dyDescent="0.2">
      <c r="A29651" t="s">
        <v>7319</v>
      </c>
    </row>
    <row r="29652" spans="1:1" x14ac:dyDescent="0.2">
      <c r="A29652" t="s">
        <v>7320</v>
      </c>
    </row>
    <row r="29653" spans="1:1" x14ac:dyDescent="0.2">
      <c r="A29653" t="s">
        <v>7321</v>
      </c>
    </row>
    <row r="29654" spans="1:1" x14ac:dyDescent="0.2">
      <c r="A29654" t="s">
        <v>173</v>
      </c>
    </row>
    <row r="29655" spans="1:1" x14ac:dyDescent="0.2">
      <c r="A29655" t="s">
        <v>152</v>
      </c>
    </row>
    <row r="29656" spans="1:1" x14ac:dyDescent="0.2">
      <c r="A29656" t="s">
        <v>157</v>
      </c>
    </row>
    <row r="29657" spans="1:1" x14ac:dyDescent="0.2">
      <c r="A29657" t="s">
        <v>158</v>
      </c>
    </row>
    <row r="29658" spans="1:1" x14ac:dyDescent="0.2">
      <c r="A29658" t="s">
        <v>146</v>
      </c>
    </row>
    <row r="29659" spans="1:1" x14ac:dyDescent="0.2">
      <c r="A29659" t="s">
        <v>7322</v>
      </c>
    </row>
    <row r="29660" spans="1:1" x14ac:dyDescent="0.2">
      <c r="A29660" t="s">
        <v>143</v>
      </c>
    </row>
    <row r="29662" spans="1:1" x14ac:dyDescent="0.2">
      <c r="A29662" t="s">
        <v>144</v>
      </c>
    </row>
    <row r="29663" spans="1:1" x14ac:dyDescent="0.2">
      <c r="A29663" t="s">
        <v>145</v>
      </c>
    </row>
    <row r="29664" spans="1:1" x14ac:dyDescent="0.2">
      <c r="A29664" t="s">
        <v>146</v>
      </c>
    </row>
    <row r="29665" spans="1:1" x14ac:dyDescent="0.2">
      <c r="A29665" t="s">
        <v>7323</v>
      </c>
    </row>
    <row r="29666" spans="1:1" x14ac:dyDescent="0.2">
      <c r="A29666" t="s">
        <v>7320</v>
      </c>
    </row>
    <row r="29667" spans="1:1" x14ac:dyDescent="0.2">
      <c r="A29667" t="s">
        <v>7324</v>
      </c>
    </row>
    <row r="29668" spans="1:1" x14ac:dyDescent="0.2">
      <c r="A29668" t="s">
        <v>173</v>
      </c>
    </row>
    <row r="29669" spans="1:1" x14ac:dyDescent="0.2">
      <c r="A29669" t="s">
        <v>152</v>
      </c>
    </row>
    <row r="29670" spans="1:1" x14ac:dyDescent="0.2">
      <c r="A29670" t="s">
        <v>157</v>
      </c>
    </row>
    <row r="29671" spans="1:1" x14ac:dyDescent="0.2">
      <c r="A29671" t="s">
        <v>158</v>
      </c>
    </row>
    <row r="29672" spans="1:1" x14ac:dyDescent="0.2">
      <c r="A29672" t="s">
        <v>146</v>
      </c>
    </row>
    <row r="29673" spans="1:1" x14ac:dyDescent="0.2">
      <c r="A29673" t="s">
        <v>7325</v>
      </c>
    </row>
    <row r="29674" spans="1:1" x14ac:dyDescent="0.2">
      <c r="A29674" t="s">
        <v>7326</v>
      </c>
    </row>
    <row r="29675" spans="1:1" x14ac:dyDescent="0.2">
      <c r="A29675" t="s">
        <v>3463</v>
      </c>
    </row>
    <row r="29676" spans="1:1" x14ac:dyDescent="0.2">
      <c r="A29676" t="s">
        <v>7327</v>
      </c>
    </row>
    <row r="29677" spans="1:1" x14ac:dyDescent="0.2">
      <c r="A29677" t="s">
        <v>152</v>
      </c>
    </row>
    <row r="29678" spans="1:1" x14ac:dyDescent="0.2">
      <c r="A29678" t="s">
        <v>150</v>
      </c>
    </row>
    <row r="29679" spans="1:1" x14ac:dyDescent="0.2">
      <c r="A29679" t="s">
        <v>158</v>
      </c>
    </row>
    <row r="29680" spans="1:1" x14ac:dyDescent="0.2">
      <c r="A29680" t="s">
        <v>177</v>
      </c>
    </row>
    <row r="29681" spans="1:1" x14ac:dyDescent="0.2">
      <c r="A29681" t="s">
        <v>146</v>
      </c>
    </row>
    <row r="29682" spans="1:1" x14ac:dyDescent="0.2">
      <c r="A29682" t="s">
        <v>7328</v>
      </c>
    </row>
    <row r="29683" spans="1:1" x14ac:dyDescent="0.2">
      <c r="A29683" t="s">
        <v>7329</v>
      </c>
    </row>
    <row r="29684" spans="1:1" x14ac:dyDescent="0.2">
      <c r="A29684" t="s">
        <v>3463</v>
      </c>
    </row>
    <row r="29685" spans="1:1" x14ac:dyDescent="0.2">
      <c r="A29685" t="s">
        <v>7327</v>
      </c>
    </row>
    <row r="29686" spans="1:1" x14ac:dyDescent="0.2">
      <c r="A29686" t="s">
        <v>152</v>
      </c>
    </row>
    <row r="29687" spans="1:1" x14ac:dyDescent="0.2">
      <c r="A29687" t="s">
        <v>150</v>
      </c>
    </row>
    <row r="29688" spans="1:1" x14ac:dyDescent="0.2">
      <c r="A29688" t="s">
        <v>158</v>
      </c>
    </row>
    <row r="29689" spans="1:1" x14ac:dyDescent="0.2">
      <c r="A29689" t="s">
        <v>177</v>
      </c>
    </row>
    <row r="29690" spans="1:1" x14ac:dyDescent="0.2">
      <c r="A29690" t="s">
        <v>146</v>
      </c>
    </row>
    <row r="29691" spans="1:1" x14ac:dyDescent="0.2">
      <c r="A29691" t="s">
        <v>7330</v>
      </c>
    </row>
    <row r="29692" spans="1:1" x14ac:dyDescent="0.2">
      <c r="A29692" t="s">
        <v>7331</v>
      </c>
    </row>
    <row r="29693" spans="1:1" x14ac:dyDescent="0.2">
      <c r="A29693" t="s">
        <v>3463</v>
      </c>
    </row>
    <row r="29694" spans="1:1" x14ac:dyDescent="0.2">
      <c r="A29694" t="s">
        <v>7327</v>
      </c>
    </row>
    <row r="29695" spans="1:1" x14ac:dyDescent="0.2">
      <c r="A29695" t="s">
        <v>152</v>
      </c>
    </row>
    <row r="29696" spans="1:1" x14ac:dyDescent="0.2">
      <c r="A29696" t="s">
        <v>150</v>
      </c>
    </row>
    <row r="29697" spans="1:1" x14ac:dyDescent="0.2">
      <c r="A29697" t="s">
        <v>158</v>
      </c>
    </row>
    <row r="29698" spans="1:1" x14ac:dyDescent="0.2">
      <c r="A29698" t="s">
        <v>177</v>
      </c>
    </row>
    <row r="29699" spans="1:1" x14ac:dyDescent="0.2">
      <c r="A29699" t="s">
        <v>146</v>
      </c>
    </row>
    <row r="29700" spans="1:1" x14ac:dyDescent="0.2">
      <c r="A29700" t="s">
        <v>7332</v>
      </c>
    </row>
    <row r="29701" spans="1:1" x14ac:dyDescent="0.2">
      <c r="A29701" t="s">
        <v>7333</v>
      </c>
    </row>
    <row r="29702" spans="1:1" x14ac:dyDescent="0.2">
      <c r="A29702" t="s">
        <v>4038</v>
      </c>
    </row>
    <row r="29703" spans="1:1" x14ac:dyDescent="0.2">
      <c r="A29703" t="s">
        <v>7334</v>
      </c>
    </row>
    <row r="29704" spans="1:1" x14ac:dyDescent="0.2">
      <c r="A29704" t="s">
        <v>152</v>
      </c>
    </row>
    <row r="29705" spans="1:1" x14ac:dyDescent="0.2">
      <c r="A29705" t="s">
        <v>150</v>
      </c>
    </row>
    <row r="29706" spans="1:1" x14ac:dyDescent="0.2">
      <c r="A29706" t="s">
        <v>158</v>
      </c>
    </row>
    <row r="29707" spans="1:1" x14ac:dyDescent="0.2">
      <c r="A29707" t="s">
        <v>177</v>
      </c>
    </row>
    <row r="29708" spans="1:1" x14ac:dyDescent="0.2">
      <c r="A29708" t="s">
        <v>146</v>
      </c>
    </row>
    <row r="29709" spans="1:1" x14ac:dyDescent="0.2">
      <c r="A29709" t="s">
        <v>7335</v>
      </c>
    </row>
    <row r="29710" spans="1:1" x14ac:dyDescent="0.2">
      <c r="A29710" t="s">
        <v>7336</v>
      </c>
    </row>
    <row r="29711" spans="1:1" x14ac:dyDescent="0.2">
      <c r="A29711" t="s">
        <v>4105</v>
      </c>
    </row>
    <row r="29712" spans="1:1" x14ac:dyDescent="0.2">
      <c r="A29712" t="s">
        <v>7337</v>
      </c>
    </row>
    <row r="29713" spans="1:1" x14ac:dyDescent="0.2">
      <c r="A29713" t="s">
        <v>152</v>
      </c>
    </row>
    <row r="29714" spans="1:1" x14ac:dyDescent="0.2">
      <c r="A29714" t="s">
        <v>150</v>
      </c>
    </row>
    <row r="29715" spans="1:1" x14ac:dyDescent="0.2">
      <c r="A29715" t="s">
        <v>158</v>
      </c>
    </row>
    <row r="29716" spans="1:1" x14ac:dyDescent="0.2">
      <c r="A29716" t="s">
        <v>177</v>
      </c>
    </row>
    <row r="29717" spans="1:1" x14ac:dyDescent="0.2">
      <c r="A29717" t="s">
        <v>146</v>
      </c>
    </row>
    <row r="29718" spans="1:1" x14ac:dyDescent="0.2">
      <c r="A29718" t="s">
        <v>7338</v>
      </c>
    </row>
    <row r="29719" spans="1:1" x14ac:dyDescent="0.2">
      <c r="A29719" t="s">
        <v>7339</v>
      </c>
    </row>
    <row r="29720" spans="1:1" x14ac:dyDescent="0.2">
      <c r="A29720" t="s">
        <v>3463</v>
      </c>
    </row>
    <row r="29721" spans="1:1" x14ac:dyDescent="0.2">
      <c r="A29721" t="s">
        <v>7340</v>
      </c>
    </row>
    <row r="29722" spans="1:1" x14ac:dyDescent="0.2">
      <c r="A29722" t="s">
        <v>152</v>
      </c>
    </row>
    <row r="29723" spans="1:1" x14ac:dyDescent="0.2">
      <c r="A29723" t="s">
        <v>150</v>
      </c>
    </row>
    <row r="29724" spans="1:1" x14ac:dyDescent="0.2">
      <c r="A29724" t="s">
        <v>158</v>
      </c>
    </row>
    <row r="29725" spans="1:1" x14ac:dyDescent="0.2">
      <c r="A29725" t="s">
        <v>177</v>
      </c>
    </row>
    <row r="29726" spans="1:1" x14ac:dyDescent="0.2">
      <c r="A29726" t="s">
        <v>146</v>
      </c>
    </row>
    <row r="29727" spans="1:1" x14ac:dyDescent="0.2">
      <c r="A29727" t="s">
        <v>7341</v>
      </c>
    </row>
    <row r="29728" spans="1:1" x14ac:dyDescent="0.2">
      <c r="A29728" t="s">
        <v>143</v>
      </c>
    </row>
    <row r="29730" spans="1:1" x14ac:dyDescent="0.2">
      <c r="A29730" t="s">
        <v>144</v>
      </c>
    </row>
    <row r="29731" spans="1:1" x14ac:dyDescent="0.2">
      <c r="A29731" t="s">
        <v>145</v>
      </c>
    </row>
    <row r="29732" spans="1:1" x14ac:dyDescent="0.2">
      <c r="A29732" t="s">
        <v>146</v>
      </c>
    </row>
    <row r="29733" spans="1:1" x14ac:dyDescent="0.2">
      <c r="A29733" t="s">
        <v>7342</v>
      </c>
    </row>
    <row r="29734" spans="1:1" x14ac:dyDescent="0.2">
      <c r="A29734" t="s">
        <v>7343</v>
      </c>
    </row>
    <row r="29735" spans="1:1" x14ac:dyDescent="0.2">
      <c r="A29735" t="s">
        <v>3463</v>
      </c>
    </row>
    <row r="29736" spans="1:1" x14ac:dyDescent="0.2">
      <c r="A29736" t="s">
        <v>7344</v>
      </c>
    </row>
    <row r="29737" spans="1:1" x14ac:dyDescent="0.2">
      <c r="A29737" t="s">
        <v>152</v>
      </c>
    </row>
    <row r="29738" spans="1:1" x14ac:dyDescent="0.2">
      <c r="A29738" t="s">
        <v>150</v>
      </c>
    </row>
    <row r="29739" spans="1:1" x14ac:dyDescent="0.2">
      <c r="A29739" t="s">
        <v>158</v>
      </c>
    </row>
    <row r="29740" spans="1:1" x14ac:dyDescent="0.2">
      <c r="A29740" t="s">
        <v>177</v>
      </c>
    </row>
    <row r="29741" spans="1:1" x14ac:dyDescent="0.2">
      <c r="A29741" t="s">
        <v>146</v>
      </c>
    </row>
    <row r="29742" spans="1:1" x14ac:dyDescent="0.2">
      <c r="A29742" t="s">
        <v>7345</v>
      </c>
    </row>
    <row r="29743" spans="1:1" x14ac:dyDescent="0.2">
      <c r="A29743" t="s">
        <v>7346</v>
      </c>
    </row>
    <row r="29744" spans="1:1" x14ac:dyDescent="0.2">
      <c r="A29744" t="s">
        <v>3463</v>
      </c>
    </row>
    <row r="29745" spans="1:1" x14ac:dyDescent="0.2">
      <c r="A29745" t="s">
        <v>4711</v>
      </c>
    </row>
    <row r="29746" spans="1:1" x14ac:dyDescent="0.2">
      <c r="A29746" t="s">
        <v>152</v>
      </c>
    </row>
    <row r="29747" spans="1:1" x14ac:dyDescent="0.2">
      <c r="A29747" t="s">
        <v>150</v>
      </c>
    </row>
    <row r="29748" spans="1:1" x14ac:dyDescent="0.2">
      <c r="A29748" t="s">
        <v>158</v>
      </c>
    </row>
    <row r="29749" spans="1:1" x14ac:dyDescent="0.2">
      <c r="A29749" t="s">
        <v>177</v>
      </c>
    </row>
    <row r="29750" spans="1:1" x14ac:dyDescent="0.2">
      <c r="A29750" t="s">
        <v>146</v>
      </c>
    </row>
    <row r="29751" spans="1:1" x14ac:dyDescent="0.2">
      <c r="A29751" t="s">
        <v>7347</v>
      </c>
    </row>
    <row r="29752" spans="1:1" x14ac:dyDescent="0.2">
      <c r="A29752" t="s">
        <v>7348</v>
      </c>
    </row>
    <row r="29753" spans="1:1" x14ac:dyDescent="0.2">
      <c r="A29753" t="s">
        <v>3463</v>
      </c>
    </row>
    <row r="29754" spans="1:1" x14ac:dyDescent="0.2">
      <c r="A29754" t="s">
        <v>4711</v>
      </c>
    </row>
    <row r="29755" spans="1:1" x14ac:dyDescent="0.2">
      <c r="A29755" t="s">
        <v>152</v>
      </c>
    </row>
    <row r="29756" spans="1:1" x14ac:dyDescent="0.2">
      <c r="A29756" t="s">
        <v>150</v>
      </c>
    </row>
    <row r="29757" spans="1:1" x14ac:dyDescent="0.2">
      <c r="A29757" t="s">
        <v>158</v>
      </c>
    </row>
    <row r="29758" spans="1:1" x14ac:dyDescent="0.2">
      <c r="A29758" t="s">
        <v>177</v>
      </c>
    </row>
    <row r="29759" spans="1:1" x14ac:dyDescent="0.2">
      <c r="A29759" t="s">
        <v>146</v>
      </c>
    </row>
    <row r="29760" spans="1:1" x14ac:dyDescent="0.2">
      <c r="A29760" t="s">
        <v>7349</v>
      </c>
    </row>
    <row r="29761" spans="1:1" x14ac:dyDescent="0.2">
      <c r="A29761" t="s">
        <v>7350</v>
      </c>
    </row>
    <row r="29762" spans="1:1" x14ac:dyDescent="0.2">
      <c r="A29762" t="s">
        <v>3463</v>
      </c>
    </row>
    <row r="29763" spans="1:1" x14ac:dyDescent="0.2">
      <c r="A29763" t="s">
        <v>7351</v>
      </c>
    </row>
    <row r="29764" spans="1:1" x14ac:dyDescent="0.2">
      <c r="A29764" t="s">
        <v>152</v>
      </c>
    </row>
    <row r="29765" spans="1:1" x14ac:dyDescent="0.2">
      <c r="A29765" t="s">
        <v>150</v>
      </c>
    </row>
    <row r="29766" spans="1:1" x14ac:dyDescent="0.2">
      <c r="A29766" t="s">
        <v>158</v>
      </c>
    </row>
    <row r="29767" spans="1:1" x14ac:dyDescent="0.2">
      <c r="A29767" t="s">
        <v>177</v>
      </c>
    </row>
    <row r="29768" spans="1:1" x14ac:dyDescent="0.2">
      <c r="A29768" t="s">
        <v>146</v>
      </c>
    </row>
    <row r="29769" spans="1:1" x14ac:dyDescent="0.2">
      <c r="A29769" t="s">
        <v>7352</v>
      </c>
    </row>
    <row r="29770" spans="1:1" x14ac:dyDescent="0.2">
      <c r="A29770" t="s">
        <v>7353</v>
      </c>
    </row>
    <row r="29771" spans="1:1" x14ac:dyDescent="0.2">
      <c r="A29771" t="s">
        <v>4105</v>
      </c>
    </row>
    <row r="29772" spans="1:1" x14ac:dyDescent="0.2">
      <c r="A29772" t="s">
        <v>7354</v>
      </c>
    </row>
    <row r="29773" spans="1:1" x14ac:dyDescent="0.2">
      <c r="A29773" t="s">
        <v>152</v>
      </c>
    </row>
    <row r="29774" spans="1:1" x14ac:dyDescent="0.2">
      <c r="A29774" t="s">
        <v>150</v>
      </c>
    </row>
    <row r="29775" spans="1:1" x14ac:dyDescent="0.2">
      <c r="A29775" t="s">
        <v>158</v>
      </c>
    </row>
    <row r="29776" spans="1:1" x14ac:dyDescent="0.2">
      <c r="A29776" t="s">
        <v>146</v>
      </c>
    </row>
    <row r="29777" spans="1:1" x14ac:dyDescent="0.2">
      <c r="A29777" t="s">
        <v>7355</v>
      </c>
    </row>
    <row r="29778" spans="1:1" x14ac:dyDescent="0.2">
      <c r="A29778" t="s">
        <v>7304</v>
      </c>
    </row>
    <row r="29779" spans="1:1" x14ac:dyDescent="0.2">
      <c r="A29779" t="s">
        <v>4105</v>
      </c>
    </row>
    <row r="29780" spans="1:1" x14ac:dyDescent="0.2">
      <c r="A29780" t="s">
        <v>4711</v>
      </c>
    </row>
    <row r="29781" spans="1:1" x14ac:dyDescent="0.2">
      <c r="A29781" t="s">
        <v>152</v>
      </c>
    </row>
    <row r="29782" spans="1:1" x14ac:dyDescent="0.2">
      <c r="A29782" t="s">
        <v>150</v>
      </c>
    </row>
    <row r="29783" spans="1:1" x14ac:dyDescent="0.2">
      <c r="A29783" t="s">
        <v>158</v>
      </c>
    </row>
    <row r="29784" spans="1:1" x14ac:dyDescent="0.2">
      <c r="A29784" t="s">
        <v>146</v>
      </c>
    </row>
    <row r="29785" spans="1:1" x14ac:dyDescent="0.2">
      <c r="A29785" t="s">
        <v>7356</v>
      </c>
    </row>
    <row r="29786" spans="1:1" x14ac:dyDescent="0.2">
      <c r="A29786" t="s">
        <v>7357</v>
      </c>
    </row>
    <row r="29787" spans="1:1" x14ac:dyDescent="0.2">
      <c r="A29787" t="s">
        <v>6288</v>
      </c>
    </row>
    <row r="29788" spans="1:1" x14ac:dyDescent="0.2">
      <c r="A29788" t="s">
        <v>4711</v>
      </c>
    </row>
    <row r="29789" spans="1:1" x14ac:dyDescent="0.2">
      <c r="A29789" t="s">
        <v>152</v>
      </c>
    </row>
    <row r="29790" spans="1:1" x14ac:dyDescent="0.2">
      <c r="A29790" t="s">
        <v>157</v>
      </c>
    </row>
    <row r="29791" spans="1:1" x14ac:dyDescent="0.2">
      <c r="A29791" t="s">
        <v>158</v>
      </c>
    </row>
    <row r="29792" spans="1:1" x14ac:dyDescent="0.2">
      <c r="A29792" t="s">
        <v>146</v>
      </c>
    </row>
    <row r="29793" spans="1:1" x14ac:dyDescent="0.2">
      <c r="A29793" t="s">
        <v>7358</v>
      </c>
    </row>
    <row r="29794" spans="1:1" x14ac:dyDescent="0.2">
      <c r="A29794" t="s">
        <v>143</v>
      </c>
    </row>
    <row r="29796" spans="1:1" x14ac:dyDescent="0.2">
      <c r="A29796" t="s">
        <v>144</v>
      </c>
    </row>
    <row r="29797" spans="1:1" x14ac:dyDescent="0.2">
      <c r="A29797" t="s">
        <v>145</v>
      </c>
    </row>
    <row r="29798" spans="1:1" x14ac:dyDescent="0.2">
      <c r="A29798" t="s">
        <v>146</v>
      </c>
    </row>
    <row r="29799" spans="1:1" x14ac:dyDescent="0.2">
      <c r="A29799" t="s">
        <v>7359</v>
      </c>
    </row>
    <row r="29800" spans="1:1" x14ac:dyDescent="0.2">
      <c r="A29800" t="s">
        <v>7360</v>
      </c>
    </row>
    <row r="29801" spans="1:1" x14ac:dyDescent="0.2">
      <c r="A29801" t="s">
        <v>3463</v>
      </c>
    </row>
    <row r="29802" spans="1:1" x14ac:dyDescent="0.2">
      <c r="A29802" t="s">
        <v>173</v>
      </c>
    </row>
    <row r="29803" spans="1:1" x14ac:dyDescent="0.2">
      <c r="A29803" t="s">
        <v>152</v>
      </c>
    </row>
    <row r="29804" spans="1:1" x14ac:dyDescent="0.2">
      <c r="A29804" t="s">
        <v>157</v>
      </c>
    </row>
    <row r="29805" spans="1:1" x14ac:dyDescent="0.2">
      <c r="A29805" t="s">
        <v>158</v>
      </c>
    </row>
    <row r="29806" spans="1:1" x14ac:dyDescent="0.2">
      <c r="A29806" t="s">
        <v>146</v>
      </c>
    </row>
    <row r="29807" spans="1:1" x14ac:dyDescent="0.2">
      <c r="A29807" t="s">
        <v>7361</v>
      </c>
    </row>
    <row r="29808" spans="1:1" x14ac:dyDescent="0.2">
      <c r="A29808" t="s">
        <v>7362</v>
      </c>
    </row>
    <row r="29809" spans="1:1" x14ac:dyDescent="0.2">
      <c r="A29809" t="s">
        <v>172</v>
      </c>
    </row>
    <row r="29810" spans="1:1" x14ac:dyDescent="0.2">
      <c r="A29810" t="s">
        <v>173</v>
      </c>
    </row>
    <row r="29811" spans="1:1" x14ac:dyDescent="0.2">
      <c r="A29811" t="s">
        <v>152</v>
      </c>
    </row>
    <row r="29812" spans="1:1" x14ac:dyDescent="0.2">
      <c r="A29812" t="s">
        <v>150</v>
      </c>
    </row>
    <row r="29813" spans="1:1" x14ac:dyDescent="0.2">
      <c r="A29813" t="s">
        <v>158</v>
      </c>
    </row>
    <row r="29814" spans="1:1" x14ac:dyDescent="0.2">
      <c r="A29814" t="s">
        <v>177</v>
      </c>
    </row>
    <row r="29815" spans="1:1" x14ac:dyDescent="0.2">
      <c r="A29815" t="s">
        <v>146</v>
      </c>
    </row>
    <row r="29816" spans="1:1" x14ac:dyDescent="0.2">
      <c r="A29816" t="s">
        <v>7363</v>
      </c>
    </row>
    <row r="29817" spans="1:1" x14ac:dyDescent="0.2">
      <c r="A29817" t="s">
        <v>7364</v>
      </c>
    </row>
    <row r="29818" spans="1:1" x14ac:dyDescent="0.2">
      <c r="A29818" t="s">
        <v>6092</v>
      </c>
    </row>
    <row r="29819" spans="1:1" x14ac:dyDescent="0.2">
      <c r="A29819" t="s">
        <v>173</v>
      </c>
    </row>
    <row r="29820" spans="1:1" x14ac:dyDescent="0.2">
      <c r="A29820" t="s">
        <v>152</v>
      </c>
    </row>
    <row r="29821" spans="1:1" x14ac:dyDescent="0.2">
      <c r="A29821" t="s">
        <v>157</v>
      </c>
    </row>
    <row r="29822" spans="1:1" x14ac:dyDescent="0.2">
      <c r="A29822" t="s">
        <v>158</v>
      </c>
    </row>
    <row r="29823" spans="1:1" x14ac:dyDescent="0.2">
      <c r="A29823" t="s">
        <v>146</v>
      </c>
    </row>
    <row r="29824" spans="1:1" x14ac:dyDescent="0.2">
      <c r="A29824" t="s">
        <v>7365</v>
      </c>
    </row>
    <row r="29825" spans="1:1" x14ac:dyDescent="0.2">
      <c r="A29825" t="s">
        <v>7366</v>
      </c>
    </row>
    <row r="29826" spans="1:1" x14ac:dyDescent="0.2">
      <c r="A29826" t="s">
        <v>6092</v>
      </c>
    </row>
    <row r="29827" spans="1:1" x14ac:dyDescent="0.2">
      <c r="A29827" t="s">
        <v>7367</v>
      </c>
    </row>
    <row r="29828" spans="1:1" x14ac:dyDescent="0.2">
      <c r="A29828" t="s">
        <v>152</v>
      </c>
    </row>
    <row r="29829" spans="1:1" x14ac:dyDescent="0.2">
      <c r="A29829" t="s">
        <v>157</v>
      </c>
    </row>
    <row r="29830" spans="1:1" x14ac:dyDescent="0.2">
      <c r="A29830" t="s">
        <v>158</v>
      </c>
    </row>
    <row r="29831" spans="1:1" x14ac:dyDescent="0.2">
      <c r="A29831" t="s">
        <v>146</v>
      </c>
    </row>
    <row r="29832" spans="1:1" x14ac:dyDescent="0.2">
      <c r="A29832" t="s">
        <v>7368</v>
      </c>
    </row>
    <row r="29833" spans="1:1" x14ac:dyDescent="0.2">
      <c r="A29833" t="s">
        <v>7369</v>
      </c>
    </row>
    <row r="29834" spans="1:1" x14ac:dyDescent="0.2">
      <c r="A29834" t="s">
        <v>172</v>
      </c>
    </row>
    <row r="29835" spans="1:1" x14ac:dyDescent="0.2">
      <c r="A29835" t="s">
        <v>173</v>
      </c>
    </row>
    <row r="29836" spans="1:1" x14ac:dyDescent="0.2">
      <c r="A29836" t="s">
        <v>152</v>
      </c>
    </row>
    <row r="29837" spans="1:1" x14ac:dyDescent="0.2">
      <c r="A29837" t="s">
        <v>157</v>
      </c>
    </row>
    <row r="29838" spans="1:1" x14ac:dyDescent="0.2">
      <c r="A29838" t="s">
        <v>158</v>
      </c>
    </row>
    <row r="29839" spans="1:1" x14ac:dyDescent="0.2">
      <c r="A29839" t="s">
        <v>146</v>
      </c>
    </row>
    <row r="29840" spans="1:1" x14ac:dyDescent="0.2">
      <c r="A29840" t="s">
        <v>7370</v>
      </c>
    </row>
    <row r="29841" spans="1:1" x14ac:dyDescent="0.2">
      <c r="A29841" t="s">
        <v>7371</v>
      </c>
    </row>
    <row r="29842" spans="1:1" x14ac:dyDescent="0.2">
      <c r="A29842" t="s">
        <v>6092</v>
      </c>
    </row>
    <row r="29843" spans="1:1" x14ac:dyDescent="0.2">
      <c r="A29843" t="s">
        <v>173</v>
      </c>
    </row>
    <row r="29844" spans="1:1" x14ac:dyDescent="0.2">
      <c r="A29844" t="s">
        <v>152</v>
      </c>
    </row>
    <row r="29845" spans="1:1" x14ac:dyDescent="0.2">
      <c r="A29845" t="s">
        <v>157</v>
      </c>
    </row>
    <row r="29846" spans="1:1" x14ac:dyDescent="0.2">
      <c r="A29846" t="s">
        <v>158</v>
      </c>
    </row>
    <row r="29847" spans="1:1" x14ac:dyDescent="0.2">
      <c r="A29847" t="s">
        <v>146</v>
      </c>
    </row>
    <row r="29848" spans="1:1" x14ac:dyDescent="0.2">
      <c r="A29848" t="s">
        <v>7372</v>
      </c>
    </row>
    <row r="29849" spans="1:1" x14ac:dyDescent="0.2">
      <c r="A29849" t="s">
        <v>7373</v>
      </c>
    </row>
    <row r="29850" spans="1:1" x14ac:dyDescent="0.2">
      <c r="A29850" t="s">
        <v>172</v>
      </c>
    </row>
    <row r="29851" spans="1:1" x14ac:dyDescent="0.2">
      <c r="A29851" t="s">
        <v>173</v>
      </c>
    </row>
    <row r="29852" spans="1:1" x14ac:dyDescent="0.2">
      <c r="A29852" t="s">
        <v>152</v>
      </c>
    </row>
    <row r="29853" spans="1:1" x14ac:dyDescent="0.2">
      <c r="A29853" t="s">
        <v>157</v>
      </c>
    </row>
    <row r="29854" spans="1:1" x14ac:dyDescent="0.2">
      <c r="A29854" t="s">
        <v>158</v>
      </c>
    </row>
    <row r="29855" spans="1:1" x14ac:dyDescent="0.2">
      <c r="A29855" t="s">
        <v>146</v>
      </c>
    </row>
    <row r="29856" spans="1:1" x14ac:dyDescent="0.2">
      <c r="A29856" t="s">
        <v>7374</v>
      </c>
    </row>
    <row r="29857" spans="1:1" x14ac:dyDescent="0.2">
      <c r="A29857" t="s">
        <v>143</v>
      </c>
    </row>
    <row r="29859" spans="1:1" x14ac:dyDescent="0.2">
      <c r="A29859" t="s">
        <v>144</v>
      </c>
    </row>
    <row r="29860" spans="1:1" x14ac:dyDescent="0.2">
      <c r="A29860" t="s">
        <v>145</v>
      </c>
    </row>
    <row r="29861" spans="1:1" x14ac:dyDescent="0.2">
      <c r="A29861" t="s">
        <v>146</v>
      </c>
    </row>
    <row r="29862" spans="1:1" x14ac:dyDescent="0.2">
      <c r="A29862" t="s">
        <v>7375</v>
      </c>
    </row>
    <row r="29863" spans="1:1" x14ac:dyDescent="0.2">
      <c r="A29863" t="s">
        <v>7376</v>
      </c>
    </row>
    <row r="29864" spans="1:1" x14ac:dyDescent="0.2">
      <c r="A29864" t="s">
        <v>6092</v>
      </c>
    </row>
    <row r="29865" spans="1:1" x14ac:dyDescent="0.2">
      <c r="A29865" t="s">
        <v>173</v>
      </c>
    </row>
    <row r="29866" spans="1:1" x14ac:dyDescent="0.2">
      <c r="A29866" t="s">
        <v>152</v>
      </c>
    </row>
    <row r="29867" spans="1:1" x14ac:dyDescent="0.2">
      <c r="A29867" t="s">
        <v>157</v>
      </c>
    </row>
    <row r="29868" spans="1:1" x14ac:dyDescent="0.2">
      <c r="A29868" t="s">
        <v>158</v>
      </c>
    </row>
    <row r="29869" spans="1:1" x14ac:dyDescent="0.2">
      <c r="A29869" t="s">
        <v>146</v>
      </c>
    </row>
    <row r="29870" spans="1:1" x14ac:dyDescent="0.2">
      <c r="A29870" t="s">
        <v>7377</v>
      </c>
    </row>
    <row r="29871" spans="1:1" x14ac:dyDescent="0.2">
      <c r="A29871" t="s">
        <v>7378</v>
      </c>
    </row>
    <row r="29872" spans="1:1" x14ac:dyDescent="0.2">
      <c r="A29872" t="s">
        <v>172</v>
      </c>
    </row>
    <row r="29873" spans="1:1" x14ac:dyDescent="0.2">
      <c r="A29873" t="s">
        <v>173</v>
      </c>
    </row>
    <row r="29874" spans="1:1" x14ac:dyDescent="0.2">
      <c r="A29874" t="s">
        <v>152</v>
      </c>
    </row>
    <row r="29875" spans="1:1" x14ac:dyDescent="0.2">
      <c r="A29875" t="s">
        <v>157</v>
      </c>
    </row>
    <row r="29876" spans="1:1" x14ac:dyDescent="0.2">
      <c r="A29876" t="s">
        <v>158</v>
      </c>
    </row>
    <row r="29877" spans="1:1" x14ac:dyDescent="0.2">
      <c r="A29877" t="s">
        <v>146</v>
      </c>
    </row>
    <row r="29878" spans="1:1" x14ac:dyDescent="0.2">
      <c r="A29878" t="s">
        <v>7379</v>
      </c>
    </row>
    <row r="29879" spans="1:1" x14ac:dyDescent="0.2">
      <c r="A29879" t="s">
        <v>6304</v>
      </c>
    </row>
    <row r="29880" spans="1:1" x14ac:dyDescent="0.2">
      <c r="A29880" t="s">
        <v>6163</v>
      </c>
    </row>
    <row r="29881" spans="1:1" x14ac:dyDescent="0.2">
      <c r="A29881" t="s">
        <v>173</v>
      </c>
    </row>
    <row r="29882" spans="1:1" x14ac:dyDescent="0.2">
      <c r="A29882" t="s">
        <v>152</v>
      </c>
    </row>
    <row r="29883" spans="1:1" x14ac:dyDescent="0.2">
      <c r="A29883" t="s">
        <v>157</v>
      </c>
    </row>
    <row r="29884" spans="1:1" x14ac:dyDescent="0.2">
      <c r="A29884" t="s">
        <v>158</v>
      </c>
    </row>
    <row r="29885" spans="1:1" x14ac:dyDescent="0.2">
      <c r="A29885" t="s">
        <v>146</v>
      </c>
    </row>
    <row r="29886" spans="1:1" x14ac:dyDescent="0.2">
      <c r="A29886" t="s">
        <v>7380</v>
      </c>
    </row>
    <row r="29887" spans="1:1" x14ac:dyDescent="0.2">
      <c r="A29887" t="s">
        <v>6304</v>
      </c>
    </row>
    <row r="29888" spans="1:1" x14ac:dyDescent="0.2">
      <c r="A29888" t="s">
        <v>6163</v>
      </c>
    </row>
    <row r="29889" spans="1:1" x14ac:dyDescent="0.2">
      <c r="A29889" t="s">
        <v>173</v>
      </c>
    </row>
    <row r="29890" spans="1:1" x14ac:dyDescent="0.2">
      <c r="A29890" t="s">
        <v>152</v>
      </c>
    </row>
    <row r="29891" spans="1:1" x14ac:dyDescent="0.2">
      <c r="A29891" t="s">
        <v>157</v>
      </c>
    </row>
    <row r="29892" spans="1:1" x14ac:dyDescent="0.2">
      <c r="A29892" t="s">
        <v>158</v>
      </c>
    </row>
    <row r="29893" spans="1:1" x14ac:dyDescent="0.2">
      <c r="A29893" t="s">
        <v>146</v>
      </c>
    </row>
    <row r="29894" spans="1:1" x14ac:dyDescent="0.2">
      <c r="A29894" t="s">
        <v>7381</v>
      </c>
    </row>
    <row r="29895" spans="1:1" x14ac:dyDescent="0.2">
      <c r="A29895" t="s">
        <v>7382</v>
      </c>
    </row>
    <row r="29896" spans="1:1" x14ac:dyDescent="0.2">
      <c r="A29896" t="s">
        <v>3463</v>
      </c>
    </row>
    <row r="29897" spans="1:1" x14ac:dyDescent="0.2">
      <c r="A29897" t="s">
        <v>173</v>
      </c>
    </row>
    <row r="29898" spans="1:1" x14ac:dyDescent="0.2">
      <c r="A29898" t="s">
        <v>152</v>
      </c>
    </row>
    <row r="29899" spans="1:1" x14ac:dyDescent="0.2">
      <c r="A29899" t="s">
        <v>150</v>
      </c>
    </row>
    <row r="29900" spans="1:1" x14ac:dyDescent="0.2">
      <c r="A29900" t="s">
        <v>158</v>
      </c>
    </row>
    <row r="29901" spans="1:1" x14ac:dyDescent="0.2">
      <c r="A29901" t="s">
        <v>146</v>
      </c>
    </row>
    <row r="29902" spans="1:1" x14ac:dyDescent="0.2">
      <c r="A29902" t="s">
        <v>7383</v>
      </c>
    </row>
    <row r="29903" spans="1:1" x14ac:dyDescent="0.2">
      <c r="A29903" t="s">
        <v>7384</v>
      </c>
    </row>
    <row r="29904" spans="1:1" x14ac:dyDescent="0.2">
      <c r="A29904" t="s">
        <v>3463</v>
      </c>
    </row>
    <row r="29905" spans="1:1" x14ac:dyDescent="0.2">
      <c r="A29905" t="s">
        <v>173</v>
      </c>
    </row>
    <row r="29906" spans="1:1" x14ac:dyDescent="0.2">
      <c r="A29906" t="s">
        <v>152</v>
      </c>
    </row>
    <row r="29907" spans="1:1" x14ac:dyDescent="0.2">
      <c r="A29907" t="s">
        <v>150</v>
      </c>
    </row>
    <row r="29908" spans="1:1" x14ac:dyDescent="0.2">
      <c r="A29908" t="s">
        <v>151</v>
      </c>
    </row>
    <row r="29909" spans="1:1" x14ac:dyDescent="0.2">
      <c r="A29909" t="s">
        <v>146</v>
      </c>
    </row>
    <row r="29910" spans="1:1" x14ac:dyDescent="0.2">
      <c r="A29910" t="s">
        <v>7385</v>
      </c>
    </row>
    <row r="29911" spans="1:1" x14ac:dyDescent="0.2">
      <c r="A29911" t="s">
        <v>7386</v>
      </c>
    </row>
    <row r="29912" spans="1:1" x14ac:dyDescent="0.2">
      <c r="A29912" t="s">
        <v>3463</v>
      </c>
    </row>
    <row r="29913" spans="1:1" x14ac:dyDescent="0.2">
      <c r="A29913" t="s">
        <v>173</v>
      </c>
    </row>
    <row r="29914" spans="1:1" x14ac:dyDescent="0.2">
      <c r="A29914" t="s">
        <v>152</v>
      </c>
    </row>
    <row r="29915" spans="1:1" x14ac:dyDescent="0.2">
      <c r="A29915" t="s">
        <v>150</v>
      </c>
    </row>
    <row r="29916" spans="1:1" x14ac:dyDescent="0.2">
      <c r="A29916" t="s">
        <v>158</v>
      </c>
    </row>
    <row r="29917" spans="1:1" x14ac:dyDescent="0.2">
      <c r="A29917" t="s">
        <v>146</v>
      </c>
    </row>
    <row r="29918" spans="1:1" x14ac:dyDescent="0.2">
      <c r="A29918" t="s">
        <v>7387</v>
      </c>
    </row>
    <row r="29919" spans="1:1" x14ac:dyDescent="0.2">
      <c r="A29919" t="s">
        <v>5334</v>
      </c>
    </row>
    <row r="29920" spans="1:1" x14ac:dyDescent="0.2">
      <c r="A29920" t="s">
        <v>3463</v>
      </c>
    </row>
    <row r="29921" spans="1:1" x14ac:dyDescent="0.2">
      <c r="A29921" t="s">
        <v>173</v>
      </c>
    </row>
    <row r="29922" spans="1:1" x14ac:dyDescent="0.2">
      <c r="A29922" t="s">
        <v>152</v>
      </c>
    </row>
    <row r="29923" spans="1:1" x14ac:dyDescent="0.2">
      <c r="A29923" t="s">
        <v>150</v>
      </c>
    </row>
    <row r="29924" spans="1:1" x14ac:dyDescent="0.2">
      <c r="A29924" t="s">
        <v>158</v>
      </c>
    </row>
    <row r="29925" spans="1:1" x14ac:dyDescent="0.2">
      <c r="A29925" t="s">
        <v>146</v>
      </c>
    </row>
    <row r="29926" spans="1:1" x14ac:dyDescent="0.2">
      <c r="A29926" t="s">
        <v>7388</v>
      </c>
    </row>
    <row r="29927" spans="1:1" x14ac:dyDescent="0.2">
      <c r="A29927" t="s">
        <v>143</v>
      </c>
    </row>
    <row r="29929" spans="1:1" x14ac:dyDescent="0.2">
      <c r="A29929" t="s">
        <v>144</v>
      </c>
    </row>
    <row r="29930" spans="1:1" x14ac:dyDescent="0.2">
      <c r="A29930" t="s">
        <v>145</v>
      </c>
    </row>
    <row r="29931" spans="1:1" x14ac:dyDescent="0.2">
      <c r="A29931" t="s">
        <v>146</v>
      </c>
    </row>
    <row r="29932" spans="1:1" x14ac:dyDescent="0.2">
      <c r="A29932" t="s">
        <v>7389</v>
      </c>
    </row>
    <row r="29933" spans="1:1" x14ac:dyDescent="0.2">
      <c r="A29933" t="s">
        <v>4078</v>
      </c>
    </row>
    <row r="29934" spans="1:1" x14ac:dyDescent="0.2">
      <c r="A29934" t="s">
        <v>3463</v>
      </c>
    </row>
    <row r="29935" spans="1:1" x14ac:dyDescent="0.2">
      <c r="A29935" t="s">
        <v>173</v>
      </c>
    </row>
    <row r="29936" spans="1:1" x14ac:dyDescent="0.2">
      <c r="A29936" t="s">
        <v>152</v>
      </c>
    </row>
    <row r="29937" spans="1:1" x14ac:dyDescent="0.2">
      <c r="A29937" t="s">
        <v>150</v>
      </c>
    </row>
    <row r="29938" spans="1:1" x14ac:dyDescent="0.2">
      <c r="A29938" t="s">
        <v>158</v>
      </c>
    </row>
    <row r="29939" spans="1:1" x14ac:dyDescent="0.2">
      <c r="A29939" t="s">
        <v>146</v>
      </c>
    </row>
    <row r="29940" spans="1:1" x14ac:dyDescent="0.2">
      <c r="A29940" t="s">
        <v>7390</v>
      </c>
    </row>
    <row r="29941" spans="1:1" x14ac:dyDescent="0.2">
      <c r="A29941" t="s">
        <v>7391</v>
      </c>
    </row>
    <row r="29942" spans="1:1" x14ac:dyDescent="0.2">
      <c r="A29942" t="s">
        <v>3463</v>
      </c>
    </row>
    <row r="29943" spans="1:1" x14ac:dyDescent="0.2">
      <c r="A29943" t="s">
        <v>173</v>
      </c>
    </row>
    <row r="29944" spans="1:1" x14ac:dyDescent="0.2">
      <c r="A29944" t="s">
        <v>152</v>
      </c>
    </row>
    <row r="29945" spans="1:1" x14ac:dyDescent="0.2">
      <c r="A29945" t="s">
        <v>150</v>
      </c>
    </row>
    <row r="29946" spans="1:1" x14ac:dyDescent="0.2">
      <c r="A29946" t="s">
        <v>158</v>
      </c>
    </row>
    <row r="29947" spans="1:1" x14ac:dyDescent="0.2">
      <c r="A29947" t="s">
        <v>146</v>
      </c>
    </row>
    <row r="29948" spans="1:1" x14ac:dyDescent="0.2">
      <c r="A29948" t="s">
        <v>7392</v>
      </c>
    </row>
    <row r="29949" spans="1:1" x14ac:dyDescent="0.2">
      <c r="A29949" t="s">
        <v>1297</v>
      </c>
    </row>
    <row r="29950" spans="1:1" x14ac:dyDescent="0.2">
      <c r="A29950" t="s">
        <v>3463</v>
      </c>
    </row>
    <row r="29951" spans="1:1" x14ac:dyDescent="0.2">
      <c r="A29951" t="s">
        <v>7393</v>
      </c>
    </row>
    <row r="29952" spans="1:1" x14ac:dyDescent="0.2">
      <c r="A29952" t="s">
        <v>152</v>
      </c>
    </row>
    <row r="29953" spans="1:1" x14ac:dyDescent="0.2">
      <c r="A29953" t="s">
        <v>150</v>
      </c>
    </row>
    <row r="29954" spans="1:1" x14ac:dyDescent="0.2">
      <c r="A29954" t="s">
        <v>158</v>
      </c>
    </row>
    <row r="29955" spans="1:1" x14ac:dyDescent="0.2">
      <c r="A29955" t="s">
        <v>146</v>
      </c>
    </row>
    <row r="29956" spans="1:1" x14ac:dyDescent="0.2">
      <c r="A29956" t="s">
        <v>7394</v>
      </c>
    </row>
    <row r="29957" spans="1:1" x14ac:dyDescent="0.2">
      <c r="A29957" t="s">
        <v>7395</v>
      </c>
    </row>
    <row r="29958" spans="1:1" x14ac:dyDescent="0.2">
      <c r="A29958" t="s">
        <v>3463</v>
      </c>
    </row>
    <row r="29959" spans="1:1" x14ac:dyDescent="0.2">
      <c r="A29959" t="s">
        <v>4341</v>
      </c>
    </row>
    <row r="29960" spans="1:1" x14ac:dyDescent="0.2">
      <c r="A29960" t="s">
        <v>152</v>
      </c>
    </row>
    <row r="29961" spans="1:1" x14ac:dyDescent="0.2">
      <c r="A29961" t="s">
        <v>150</v>
      </c>
    </row>
    <row r="29962" spans="1:1" x14ac:dyDescent="0.2">
      <c r="A29962" t="s">
        <v>158</v>
      </c>
    </row>
    <row r="29963" spans="1:1" x14ac:dyDescent="0.2">
      <c r="A29963" t="s">
        <v>146</v>
      </c>
    </row>
    <row r="29964" spans="1:1" x14ac:dyDescent="0.2">
      <c r="A29964" t="s">
        <v>7396</v>
      </c>
    </row>
    <row r="29965" spans="1:1" x14ac:dyDescent="0.2">
      <c r="A29965" t="s">
        <v>7397</v>
      </c>
    </row>
    <row r="29966" spans="1:1" x14ac:dyDescent="0.2">
      <c r="A29966" t="s">
        <v>3463</v>
      </c>
    </row>
    <row r="29967" spans="1:1" x14ac:dyDescent="0.2">
      <c r="A29967" t="s">
        <v>173</v>
      </c>
    </row>
    <row r="29968" spans="1:1" x14ac:dyDescent="0.2">
      <c r="A29968" t="s">
        <v>152</v>
      </c>
    </row>
    <row r="29969" spans="1:1" x14ac:dyDescent="0.2">
      <c r="A29969" t="s">
        <v>150</v>
      </c>
    </row>
    <row r="29970" spans="1:1" x14ac:dyDescent="0.2">
      <c r="A29970" t="s">
        <v>158</v>
      </c>
    </row>
    <row r="29971" spans="1:1" x14ac:dyDescent="0.2">
      <c r="A29971" t="s">
        <v>146</v>
      </c>
    </row>
    <row r="29972" spans="1:1" x14ac:dyDescent="0.2">
      <c r="A29972" t="s">
        <v>7398</v>
      </c>
    </row>
    <row r="29973" spans="1:1" x14ac:dyDescent="0.2">
      <c r="A29973" t="s">
        <v>7399</v>
      </c>
    </row>
    <row r="29974" spans="1:1" x14ac:dyDescent="0.2">
      <c r="A29974" t="s">
        <v>3463</v>
      </c>
    </row>
    <row r="29975" spans="1:1" x14ac:dyDescent="0.2">
      <c r="A29975" t="s">
        <v>173</v>
      </c>
    </row>
    <row r="29976" spans="1:1" x14ac:dyDescent="0.2">
      <c r="A29976" t="s">
        <v>152</v>
      </c>
    </row>
    <row r="29977" spans="1:1" x14ac:dyDescent="0.2">
      <c r="A29977" t="s">
        <v>150</v>
      </c>
    </row>
    <row r="29978" spans="1:1" x14ac:dyDescent="0.2">
      <c r="A29978" t="s">
        <v>158</v>
      </c>
    </row>
    <row r="29979" spans="1:1" x14ac:dyDescent="0.2">
      <c r="A29979" t="s">
        <v>146</v>
      </c>
    </row>
    <row r="29980" spans="1:1" x14ac:dyDescent="0.2">
      <c r="A29980" t="s">
        <v>7400</v>
      </c>
    </row>
    <row r="29981" spans="1:1" x14ac:dyDescent="0.2">
      <c r="A29981" t="s">
        <v>7401</v>
      </c>
    </row>
    <row r="29982" spans="1:1" x14ac:dyDescent="0.2">
      <c r="A29982" t="s">
        <v>4105</v>
      </c>
    </row>
    <row r="29983" spans="1:1" x14ac:dyDescent="0.2">
      <c r="A29983" t="s">
        <v>173</v>
      </c>
    </row>
    <row r="29984" spans="1:1" x14ac:dyDescent="0.2">
      <c r="A29984" t="s">
        <v>152</v>
      </c>
    </row>
    <row r="29985" spans="1:1" x14ac:dyDescent="0.2">
      <c r="A29985" t="s">
        <v>150</v>
      </c>
    </row>
    <row r="29986" spans="1:1" x14ac:dyDescent="0.2">
      <c r="A29986" t="s">
        <v>158</v>
      </c>
    </row>
    <row r="29987" spans="1:1" x14ac:dyDescent="0.2">
      <c r="A29987" t="s">
        <v>146</v>
      </c>
    </row>
    <row r="29988" spans="1:1" x14ac:dyDescent="0.2">
      <c r="A29988" t="s">
        <v>7402</v>
      </c>
    </row>
    <row r="29989" spans="1:1" x14ac:dyDescent="0.2">
      <c r="A29989" t="s">
        <v>7403</v>
      </c>
    </row>
    <row r="29990" spans="1:1" x14ac:dyDescent="0.2">
      <c r="A29990" t="s">
        <v>3463</v>
      </c>
    </row>
    <row r="29991" spans="1:1" x14ac:dyDescent="0.2">
      <c r="A29991" t="s">
        <v>173</v>
      </c>
    </row>
    <row r="29992" spans="1:1" x14ac:dyDescent="0.2">
      <c r="A29992" t="s">
        <v>152</v>
      </c>
    </row>
    <row r="29993" spans="1:1" x14ac:dyDescent="0.2">
      <c r="A29993" t="s">
        <v>150</v>
      </c>
    </row>
    <row r="29994" spans="1:1" x14ac:dyDescent="0.2">
      <c r="A29994" t="s">
        <v>158</v>
      </c>
    </row>
    <row r="29995" spans="1:1" x14ac:dyDescent="0.2">
      <c r="A29995" t="s">
        <v>146</v>
      </c>
    </row>
    <row r="29996" spans="1:1" x14ac:dyDescent="0.2">
      <c r="A29996" t="s">
        <v>7404</v>
      </c>
    </row>
    <row r="29997" spans="1:1" x14ac:dyDescent="0.2">
      <c r="A29997" t="s">
        <v>143</v>
      </c>
    </row>
    <row r="29999" spans="1:1" x14ac:dyDescent="0.2">
      <c r="A29999" t="s">
        <v>144</v>
      </c>
    </row>
    <row r="30000" spans="1:1" x14ac:dyDescent="0.2">
      <c r="A30000" t="s">
        <v>145</v>
      </c>
    </row>
    <row r="30001" spans="1:1" x14ac:dyDescent="0.2">
      <c r="A30001" t="s">
        <v>146</v>
      </c>
    </row>
    <row r="30002" spans="1:1" x14ac:dyDescent="0.2">
      <c r="A30002" t="s">
        <v>7405</v>
      </c>
    </row>
    <row r="30003" spans="1:1" x14ac:dyDescent="0.2">
      <c r="A30003" t="s">
        <v>7406</v>
      </c>
    </row>
    <row r="30004" spans="1:1" x14ac:dyDescent="0.2">
      <c r="A30004" t="s">
        <v>3463</v>
      </c>
    </row>
    <row r="30005" spans="1:1" x14ac:dyDescent="0.2">
      <c r="A30005" t="s">
        <v>173</v>
      </c>
    </row>
    <row r="30006" spans="1:1" x14ac:dyDescent="0.2">
      <c r="A30006" t="s">
        <v>152</v>
      </c>
    </row>
    <row r="30007" spans="1:1" x14ac:dyDescent="0.2">
      <c r="A30007" t="s">
        <v>150</v>
      </c>
    </row>
    <row r="30008" spans="1:1" x14ac:dyDescent="0.2">
      <c r="A30008" t="s">
        <v>158</v>
      </c>
    </row>
    <row r="30009" spans="1:1" x14ac:dyDescent="0.2">
      <c r="A30009" t="s">
        <v>146</v>
      </c>
    </row>
    <row r="30010" spans="1:1" x14ac:dyDescent="0.2">
      <c r="A30010" t="s">
        <v>7407</v>
      </c>
    </row>
    <row r="30011" spans="1:1" x14ac:dyDescent="0.2">
      <c r="A30011" t="s">
        <v>7408</v>
      </c>
    </row>
    <row r="30012" spans="1:1" x14ac:dyDescent="0.2">
      <c r="A30012" t="s">
        <v>3463</v>
      </c>
    </row>
    <row r="30013" spans="1:1" x14ac:dyDescent="0.2">
      <c r="A30013" t="s">
        <v>173</v>
      </c>
    </row>
    <row r="30014" spans="1:1" x14ac:dyDescent="0.2">
      <c r="A30014" t="s">
        <v>152</v>
      </c>
    </row>
    <row r="30015" spans="1:1" x14ac:dyDescent="0.2">
      <c r="A30015" t="s">
        <v>150</v>
      </c>
    </row>
    <row r="30016" spans="1:1" x14ac:dyDescent="0.2">
      <c r="A30016" t="s">
        <v>158</v>
      </c>
    </row>
    <row r="30017" spans="1:1" x14ac:dyDescent="0.2">
      <c r="A30017" t="s">
        <v>146</v>
      </c>
    </row>
    <row r="30018" spans="1:1" x14ac:dyDescent="0.2">
      <c r="A30018" t="s">
        <v>7409</v>
      </c>
    </row>
    <row r="30019" spans="1:1" x14ac:dyDescent="0.2">
      <c r="A30019" t="s">
        <v>7410</v>
      </c>
    </row>
    <row r="30020" spans="1:1" x14ac:dyDescent="0.2">
      <c r="A30020" t="s">
        <v>3463</v>
      </c>
    </row>
    <row r="30021" spans="1:1" x14ac:dyDescent="0.2">
      <c r="A30021" t="s">
        <v>7411</v>
      </c>
    </row>
    <row r="30022" spans="1:1" x14ac:dyDescent="0.2">
      <c r="A30022" t="s">
        <v>152</v>
      </c>
    </row>
    <row r="30023" spans="1:1" x14ac:dyDescent="0.2">
      <c r="A30023" t="s">
        <v>150</v>
      </c>
    </row>
    <row r="30024" spans="1:1" x14ac:dyDescent="0.2">
      <c r="A30024" t="s">
        <v>158</v>
      </c>
    </row>
    <row r="30025" spans="1:1" x14ac:dyDescent="0.2">
      <c r="A30025" t="s">
        <v>146</v>
      </c>
    </row>
    <row r="30026" spans="1:1" x14ac:dyDescent="0.2">
      <c r="A30026" t="s">
        <v>7412</v>
      </c>
    </row>
    <row r="30027" spans="1:1" x14ac:dyDescent="0.2">
      <c r="A30027" t="s">
        <v>7413</v>
      </c>
    </row>
    <row r="30028" spans="1:1" x14ac:dyDescent="0.2">
      <c r="A30028" t="s">
        <v>3463</v>
      </c>
    </row>
    <row r="30029" spans="1:1" x14ac:dyDescent="0.2">
      <c r="A30029" t="s">
        <v>173</v>
      </c>
    </row>
    <row r="30030" spans="1:1" x14ac:dyDescent="0.2">
      <c r="A30030" t="s">
        <v>152</v>
      </c>
    </row>
    <row r="30031" spans="1:1" x14ac:dyDescent="0.2">
      <c r="A30031" t="s">
        <v>150</v>
      </c>
    </row>
    <row r="30032" spans="1:1" x14ac:dyDescent="0.2">
      <c r="A30032" t="s">
        <v>158</v>
      </c>
    </row>
    <row r="30033" spans="1:1" x14ac:dyDescent="0.2">
      <c r="A30033" t="s">
        <v>146</v>
      </c>
    </row>
    <row r="30034" spans="1:1" x14ac:dyDescent="0.2">
      <c r="A30034" t="s">
        <v>7414</v>
      </c>
    </row>
    <row r="30035" spans="1:1" x14ac:dyDescent="0.2">
      <c r="A30035" t="s">
        <v>7415</v>
      </c>
    </row>
    <row r="30036" spans="1:1" x14ac:dyDescent="0.2">
      <c r="A30036" t="s">
        <v>3463</v>
      </c>
    </row>
    <row r="30037" spans="1:1" x14ac:dyDescent="0.2">
      <c r="A30037" t="s">
        <v>173</v>
      </c>
    </row>
    <row r="30038" spans="1:1" x14ac:dyDescent="0.2">
      <c r="A30038" t="s">
        <v>152</v>
      </c>
    </row>
    <row r="30039" spans="1:1" x14ac:dyDescent="0.2">
      <c r="A30039" t="s">
        <v>150</v>
      </c>
    </row>
    <row r="30040" spans="1:1" x14ac:dyDescent="0.2">
      <c r="A30040" t="s">
        <v>158</v>
      </c>
    </row>
    <row r="30041" spans="1:1" x14ac:dyDescent="0.2">
      <c r="A30041" t="s">
        <v>146</v>
      </c>
    </row>
    <row r="30042" spans="1:1" x14ac:dyDescent="0.2">
      <c r="A30042" t="s">
        <v>7416</v>
      </c>
    </row>
    <row r="30043" spans="1:1" x14ac:dyDescent="0.2">
      <c r="A30043" t="s">
        <v>7417</v>
      </c>
    </row>
    <row r="30044" spans="1:1" x14ac:dyDescent="0.2">
      <c r="A30044" t="s">
        <v>4038</v>
      </c>
    </row>
    <row r="30045" spans="1:1" x14ac:dyDescent="0.2">
      <c r="A30045" t="s">
        <v>173</v>
      </c>
    </row>
    <row r="30046" spans="1:1" x14ac:dyDescent="0.2">
      <c r="A30046" t="s">
        <v>152</v>
      </c>
    </row>
    <row r="30047" spans="1:1" x14ac:dyDescent="0.2">
      <c r="A30047" t="s">
        <v>150</v>
      </c>
    </row>
    <row r="30048" spans="1:1" x14ac:dyDescent="0.2">
      <c r="A30048" t="s">
        <v>158</v>
      </c>
    </row>
    <row r="30049" spans="1:1" x14ac:dyDescent="0.2">
      <c r="A30049" t="s">
        <v>146</v>
      </c>
    </row>
    <row r="30050" spans="1:1" x14ac:dyDescent="0.2">
      <c r="A30050" t="s">
        <v>7418</v>
      </c>
    </row>
    <row r="30051" spans="1:1" x14ac:dyDescent="0.2">
      <c r="A30051" t="s">
        <v>7419</v>
      </c>
    </row>
    <row r="30052" spans="1:1" x14ac:dyDescent="0.2">
      <c r="A30052" t="s">
        <v>4038</v>
      </c>
    </row>
    <row r="30053" spans="1:1" x14ac:dyDescent="0.2">
      <c r="A30053" t="s">
        <v>173</v>
      </c>
    </row>
    <row r="30054" spans="1:1" x14ac:dyDescent="0.2">
      <c r="A30054" t="s">
        <v>152</v>
      </c>
    </row>
    <row r="30055" spans="1:1" x14ac:dyDescent="0.2">
      <c r="A30055" t="s">
        <v>150</v>
      </c>
    </row>
    <row r="30056" spans="1:1" x14ac:dyDescent="0.2">
      <c r="A30056" t="s">
        <v>158</v>
      </c>
    </row>
    <row r="30057" spans="1:1" x14ac:dyDescent="0.2">
      <c r="A30057" t="s">
        <v>146</v>
      </c>
    </row>
    <row r="30058" spans="1:1" x14ac:dyDescent="0.2">
      <c r="A30058" t="s">
        <v>7420</v>
      </c>
    </row>
    <row r="30059" spans="1:1" x14ac:dyDescent="0.2">
      <c r="A30059" t="s">
        <v>7421</v>
      </c>
    </row>
    <row r="30060" spans="1:1" x14ac:dyDescent="0.2">
      <c r="A30060" t="s">
        <v>4038</v>
      </c>
    </row>
    <row r="30061" spans="1:1" x14ac:dyDescent="0.2">
      <c r="A30061" t="s">
        <v>173</v>
      </c>
    </row>
    <row r="30062" spans="1:1" x14ac:dyDescent="0.2">
      <c r="A30062" t="s">
        <v>152</v>
      </c>
    </row>
    <row r="30063" spans="1:1" x14ac:dyDescent="0.2">
      <c r="A30063" t="s">
        <v>150</v>
      </c>
    </row>
    <row r="30064" spans="1:1" x14ac:dyDescent="0.2">
      <c r="A30064" t="s">
        <v>158</v>
      </c>
    </row>
    <row r="30065" spans="1:1" x14ac:dyDescent="0.2">
      <c r="A30065" t="s">
        <v>146</v>
      </c>
    </row>
    <row r="30066" spans="1:1" x14ac:dyDescent="0.2">
      <c r="A30066" t="s">
        <v>7422</v>
      </c>
    </row>
    <row r="30067" spans="1:1" x14ac:dyDescent="0.2">
      <c r="A30067" t="s">
        <v>143</v>
      </c>
    </row>
    <row r="30069" spans="1:1" x14ac:dyDescent="0.2">
      <c r="A30069" t="s">
        <v>144</v>
      </c>
    </row>
    <row r="30070" spans="1:1" x14ac:dyDescent="0.2">
      <c r="A30070" t="s">
        <v>145</v>
      </c>
    </row>
    <row r="30071" spans="1:1" x14ac:dyDescent="0.2">
      <c r="A30071" t="s">
        <v>146</v>
      </c>
    </row>
    <row r="30072" spans="1:1" x14ac:dyDescent="0.2">
      <c r="A30072" t="s">
        <v>7423</v>
      </c>
    </row>
    <row r="30073" spans="1:1" x14ac:dyDescent="0.2">
      <c r="A30073" t="s">
        <v>7424</v>
      </c>
    </row>
    <row r="30074" spans="1:1" x14ac:dyDescent="0.2">
      <c r="A30074" t="s">
        <v>3463</v>
      </c>
    </row>
    <row r="30075" spans="1:1" x14ac:dyDescent="0.2">
      <c r="A30075" t="s">
        <v>173</v>
      </c>
    </row>
    <row r="30076" spans="1:1" x14ac:dyDescent="0.2">
      <c r="A30076" t="s">
        <v>152</v>
      </c>
    </row>
    <row r="30077" spans="1:1" x14ac:dyDescent="0.2">
      <c r="A30077" t="s">
        <v>150</v>
      </c>
    </row>
    <row r="30078" spans="1:1" x14ac:dyDescent="0.2">
      <c r="A30078" t="s">
        <v>158</v>
      </c>
    </row>
    <row r="30079" spans="1:1" x14ac:dyDescent="0.2">
      <c r="A30079" t="s">
        <v>146</v>
      </c>
    </row>
    <row r="30080" spans="1:1" x14ac:dyDescent="0.2">
      <c r="A30080" t="s">
        <v>7425</v>
      </c>
    </row>
    <row r="30081" spans="1:1" x14ac:dyDescent="0.2">
      <c r="A30081" t="s">
        <v>7426</v>
      </c>
    </row>
    <row r="30082" spans="1:1" x14ac:dyDescent="0.2">
      <c r="A30082" t="s">
        <v>7427</v>
      </c>
    </row>
    <row r="30083" spans="1:1" x14ac:dyDescent="0.2">
      <c r="A30083" t="s">
        <v>7428</v>
      </c>
    </row>
    <row r="30084" spans="1:1" x14ac:dyDescent="0.2">
      <c r="A30084" t="s">
        <v>152</v>
      </c>
    </row>
    <row r="30085" spans="1:1" x14ac:dyDescent="0.2">
      <c r="A30085" t="s">
        <v>7429</v>
      </c>
    </row>
    <row r="30086" spans="1:1" x14ac:dyDescent="0.2">
      <c r="A30086" t="s">
        <v>150</v>
      </c>
    </row>
    <row r="30087" spans="1:1" x14ac:dyDescent="0.2">
      <c r="A30087" t="s">
        <v>158</v>
      </c>
    </row>
    <row r="30088" spans="1:1" x14ac:dyDescent="0.2">
      <c r="A30088" t="s">
        <v>146</v>
      </c>
    </row>
    <row r="30089" spans="1:1" x14ac:dyDescent="0.2">
      <c r="A30089" t="s">
        <v>7430</v>
      </c>
    </row>
    <row r="30090" spans="1:1" x14ac:dyDescent="0.2">
      <c r="A30090" t="s">
        <v>7431</v>
      </c>
    </row>
    <row r="30091" spans="1:1" x14ac:dyDescent="0.2">
      <c r="A30091" t="s">
        <v>7432</v>
      </c>
    </row>
    <row r="30092" spans="1:1" x14ac:dyDescent="0.2">
      <c r="A30092" t="s">
        <v>6894</v>
      </c>
    </row>
    <row r="30093" spans="1:1" x14ac:dyDescent="0.2">
      <c r="A30093" t="s">
        <v>152</v>
      </c>
    </row>
    <row r="30094" spans="1:1" x14ac:dyDescent="0.2">
      <c r="A30094" t="s">
        <v>6895</v>
      </c>
    </row>
    <row r="30095" spans="1:1" x14ac:dyDescent="0.2">
      <c r="A30095" t="s">
        <v>150</v>
      </c>
    </row>
    <row r="30096" spans="1:1" x14ac:dyDescent="0.2">
      <c r="A30096" t="s">
        <v>158</v>
      </c>
    </row>
    <row r="30097" spans="1:1" x14ac:dyDescent="0.2">
      <c r="A30097" t="s">
        <v>146</v>
      </c>
    </row>
    <row r="30098" spans="1:1" x14ac:dyDescent="0.2">
      <c r="A30098" t="s">
        <v>7433</v>
      </c>
    </row>
    <row r="30099" spans="1:1" x14ac:dyDescent="0.2">
      <c r="A30099" t="s">
        <v>7434</v>
      </c>
    </row>
    <row r="30100" spans="1:1" x14ac:dyDescent="0.2">
      <c r="A30100" t="s">
        <v>7435</v>
      </c>
    </row>
    <row r="30101" spans="1:1" x14ac:dyDescent="0.2">
      <c r="A30101" t="s">
        <v>4711</v>
      </c>
    </row>
    <row r="30102" spans="1:1" x14ac:dyDescent="0.2">
      <c r="A30102" t="s">
        <v>152</v>
      </c>
    </row>
    <row r="30103" spans="1:1" x14ac:dyDescent="0.2">
      <c r="A30103" t="s">
        <v>7436</v>
      </c>
    </row>
    <row r="30104" spans="1:1" x14ac:dyDescent="0.2">
      <c r="A30104" t="s">
        <v>150</v>
      </c>
    </row>
    <row r="30105" spans="1:1" x14ac:dyDescent="0.2">
      <c r="A30105" t="s">
        <v>158</v>
      </c>
    </row>
    <row r="30106" spans="1:1" x14ac:dyDescent="0.2">
      <c r="A30106" t="s">
        <v>146</v>
      </c>
    </row>
    <row r="30107" spans="1:1" x14ac:dyDescent="0.2">
      <c r="A30107" t="s">
        <v>7437</v>
      </c>
    </row>
    <row r="30108" spans="1:1" x14ac:dyDescent="0.2">
      <c r="A30108" t="s">
        <v>7434</v>
      </c>
    </row>
    <row r="30109" spans="1:1" x14ac:dyDescent="0.2">
      <c r="A30109" t="s">
        <v>7435</v>
      </c>
    </row>
    <row r="30110" spans="1:1" x14ac:dyDescent="0.2">
      <c r="A30110" t="s">
        <v>4711</v>
      </c>
    </row>
    <row r="30111" spans="1:1" x14ac:dyDescent="0.2">
      <c r="A30111" t="s">
        <v>152</v>
      </c>
    </row>
    <row r="30112" spans="1:1" x14ac:dyDescent="0.2">
      <c r="A30112" t="s">
        <v>7436</v>
      </c>
    </row>
    <row r="30113" spans="1:1" x14ac:dyDescent="0.2">
      <c r="A30113" t="s">
        <v>150</v>
      </c>
    </row>
    <row r="30114" spans="1:1" x14ac:dyDescent="0.2">
      <c r="A30114" t="s">
        <v>158</v>
      </c>
    </row>
    <row r="30115" spans="1:1" x14ac:dyDescent="0.2">
      <c r="A30115" t="s">
        <v>146</v>
      </c>
    </row>
    <row r="30116" spans="1:1" x14ac:dyDescent="0.2">
      <c r="A30116" t="s">
        <v>7438</v>
      </c>
    </row>
    <row r="30117" spans="1:1" x14ac:dyDescent="0.2">
      <c r="A30117" t="s">
        <v>7439</v>
      </c>
    </row>
    <row r="30118" spans="1:1" x14ac:dyDescent="0.2">
      <c r="A30118" t="s">
        <v>7440</v>
      </c>
    </row>
    <row r="30119" spans="1:1" x14ac:dyDescent="0.2">
      <c r="A30119" t="s">
        <v>7441</v>
      </c>
    </row>
    <row r="30120" spans="1:1" x14ac:dyDescent="0.2">
      <c r="A30120" t="s">
        <v>152</v>
      </c>
    </row>
    <row r="30121" spans="1:1" x14ac:dyDescent="0.2">
      <c r="A30121" t="s">
        <v>7442</v>
      </c>
    </row>
    <row r="30122" spans="1:1" x14ac:dyDescent="0.2">
      <c r="A30122" t="s">
        <v>150</v>
      </c>
    </row>
    <row r="30123" spans="1:1" x14ac:dyDescent="0.2">
      <c r="A30123" t="s">
        <v>158</v>
      </c>
    </row>
    <row r="30124" spans="1:1" x14ac:dyDescent="0.2">
      <c r="A30124" t="s">
        <v>146</v>
      </c>
    </row>
    <row r="30125" spans="1:1" x14ac:dyDescent="0.2">
      <c r="A30125" t="s">
        <v>7443</v>
      </c>
    </row>
    <row r="30126" spans="1:1" x14ac:dyDescent="0.2">
      <c r="A30126" t="s">
        <v>7444</v>
      </c>
    </row>
    <row r="30127" spans="1:1" x14ac:dyDescent="0.2">
      <c r="A30127" t="s">
        <v>7445</v>
      </c>
    </row>
    <row r="30128" spans="1:1" x14ac:dyDescent="0.2">
      <c r="A30128" t="s">
        <v>7446</v>
      </c>
    </row>
    <row r="30129" spans="1:1" x14ac:dyDescent="0.2">
      <c r="A30129" t="s">
        <v>152</v>
      </c>
    </row>
    <row r="30130" spans="1:1" x14ac:dyDescent="0.2">
      <c r="A30130" t="s">
        <v>7447</v>
      </c>
    </row>
    <row r="30131" spans="1:1" x14ac:dyDescent="0.2">
      <c r="A30131" t="s">
        <v>150</v>
      </c>
    </row>
    <row r="30132" spans="1:1" x14ac:dyDescent="0.2">
      <c r="A30132" t="s">
        <v>158</v>
      </c>
    </row>
    <row r="30133" spans="1:1" x14ac:dyDescent="0.2">
      <c r="A30133" t="s">
        <v>146</v>
      </c>
    </row>
    <row r="30134" spans="1:1" x14ac:dyDescent="0.2">
      <c r="A30134" t="s">
        <v>7448</v>
      </c>
    </row>
    <row r="30135" spans="1:1" x14ac:dyDescent="0.2">
      <c r="A30135" t="s">
        <v>143</v>
      </c>
    </row>
    <row r="30137" spans="1:1" x14ac:dyDescent="0.2">
      <c r="A30137" t="s">
        <v>144</v>
      </c>
    </row>
    <row r="30138" spans="1:1" x14ac:dyDescent="0.2">
      <c r="A30138" t="s">
        <v>145</v>
      </c>
    </row>
    <row r="30139" spans="1:1" x14ac:dyDescent="0.2">
      <c r="A30139" t="s">
        <v>146</v>
      </c>
    </row>
    <row r="30140" spans="1:1" x14ac:dyDescent="0.2">
      <c r="A30140" t="s">
        <v>7449</v>
      </c>
    </row>
    <row r="30141" spans="1:1" x14ac:dyDescent="0.2">
      <c r="A30141" t="s">
        <v>7450</v>
      </c>
    </row>
    <row r="30142" spans="1:1" x14ac:dyDescent="0.2">
      <c r="A30142" t="s">
        <v>7451</v>
      </c>
    </row>
    <row r="30143" spans="1:1" x14ac:dyDescent="0.2">
      <c r="A30143" t="s">
        <v>7452</v>
      </c>
    </row>
    <row r="30144" spans="1:1" x14ac:dyDescent="0.2">
      <c r="A30144" t="s">
        <v>152</v>
      </c>
    </row>
    <row r="30145" spans="1:1" x14ac:dyDescent="0.2">
      <c r="A30145" t="s">
        <v>7453</v>
      </c>
    </row>
    <row r="30146" spans="1:1" x14ac:dyDescent="0.2">
      <c r="A30146" t="s">
        <v>150</v>
      </c>
    </row>
    <row r="30147" spans="1:1" x14ac:dyDescent="0.2">
      <c r="A30147" t="s">
        <v>158</v>
      </c>
    </row>
    <row r="30148" spans="1:1" x14ac:dyDescent="0.2">
      <c r="A30148" t="s">
        <v>146</v>
      </c>
    </row>
    <row r="30149" spans="1:1" x14ac:dyDescent="0.2">
      <c r="A30149" t="s">
        <v>7454</v>
      </c>
    </row>
    <row r="30150" spans="1:1" x14ac:dyDescent="0.2">
      <c r="A30150" t="s">
        <v>7455</v>
      </c>
    </row>
    <row r="30151" spans="1:1" x14ac:dyDescent="0.2">
      <c r="A30151" t="s">
        <v>7435</v>
      </c>
    </row>
    <row r="30152" spans="1:1" x14ac:dyDescent="0.2">
      <c r="A30152" t="s">
        <v>4711</v>
      </c>
    </row>
    <row r="30153" spans="1:1" x14ac:dyDescent="0.2">
      <c r="A30153" t="s">
        <v>152</v>
      </c>
    </row>
    <row r="30154" spans="1:1" x14ac:dyDescent="0.2">
      <c r="A30154" t="s">
        <v>7436</v>
      </c>
    </row>
    <row r="30155" spans="1:1" x14ac:dyDescent="0.2">
      <c r="A30155" t="s">
        <v>150</v>
      </c>
    </row>
    <row r="30156" spans="1:1" x14ac:dyDescent="0.2">
      <c r="A30156" t="s">
        <v>158</v>
      </c>
    </row>
    <row r="30157" spans="1:1" x14ac:dyDescent="0.2">
      <c r="A30157" t="s">
        <v>146</v>
      </c>
    </row>
    <row r="30158" spans="1:1" x14ac:dyDescent="0.2">
      <c r="A30158" t="s">
        <v>7456</v>
      </c>
    </row>
    <row r="30159" spans="1:1" x14ac:dyDescent="0.2">
      <c r="A30159" t="s">
        <v>7457</v>
      </c>
    </row>
    <row r="30160" spans="1:1" x14ac:dyDescent="0.2">
      <c r="A30160" t="s">
        <v>7458</v>
      </c>
    </row>
    <row r="30161" spans="1:1" x14ac:dyDescent="0.2">
      <c r="A30161" t="s">
        <v>7459</v>
      </c>
    </row>
    <row r="30162" spans="1:1" x14ac:dyDescent="0.2">
      <c r="A30162" t="s">
        <v>152</v>
      </c>
    </row>
    <row r="30163" spans="1:1" x14ac:dyDescent="0.2">
      <c r="A30163" t="s">
        <v>7460</v>
      </c>
    </row>
    <row r="30164" spans="1:1" x14ac:dyDescent="0.2">
      <c r="A30164" t="s">
        <v>150</v>
      </c>
    </row>
    <row r="30165" spans="1:1" x14ac:dyDescent="0.2">
      <c r="A30165" t="s">
        <v>158</v>
      </c>
    </row>
    <row r="30166" spans="1:1" x14ac:dyDescent="0.2">
      <c r="A30166" t="s">
        <v>146</v>
      </c>
    </row>
    <row r="30167" spans="1:1" x14ac:dyDescent="0.2">
      <c r="A30167" t="s">
        <v>7461</v>
      </c>
    </row>
    <row r="30168" spans="1:1" x14ac:dyDescent="0.2">
      <c r="A30168" t="s">
        <v>7462</v>
      </c>
    </row>
    <row r="30169" spans="1:1" x14ac:dyDescent="0.2">
      <c r="A30169" t="s">
        <v>7435</v>
      </c>
    </row>
    <row r="30170" spans="1:1" x14ac:dyDescent="0.2">
      <c r="A30170" t="s">
        <v>4711</v>
      </c>
    </row>
    <row r="30171" spans="1:1" x14ac:dyDescent="0.2">
      <c r="A30171" t="s">
        <v>152</v>
      </c>
    </row>
    <row r="30172" spans="1:1" x14ac:dyDescent="0.2">
      <c r="A30172" t="s">
        <v>7436</v>
      </c>
    </row>
    <row r="30173" spans="1:1" x14ac:dyDescent="0.2">
      <c r="A30173" t="s">
        <v>150</v>
      </c>
    </row>
    <row r="30174" spans="1:1" x14ac:dyDescent="0.2">
      <c r="A30174" t="s">
        <v>158</v>
      </c>
    </row>
    <row r="30175" spans="1:1" x14ac:dyDescent="0.2">
      <c r="A30175" t="s">
        <v>146</v>
      </c>
    </row>
    <row r="30176" spans="1:1" x14ac:dyDescent="0.2">
      <c r="A30176" t="s">
        <v>7463</v>
      </c>
    </row>
    <row r="30177" spans="1:1" x14ac:dyDescent="0.2">
      <c r="A30177" t="s">
        <v>7464</v>
      </c>
    </row>
    <row r="30178" spans="1:1" x14ac:dyDescent="0.2">
      <c r="A30178" t="s">
        <v>7465</v>
      </c>
    </row>
    <row r="30179" spans="1:1" x14ac:dyDescent="0.2">
      <c r="A30179" t="s">
        <v>7466</v>
      </c>
    </row>
    <row r="30180" spans="1:1" x14ac:dyDescent="0.2">
      <c r="A30180" t="s">
        <v>152</v>
      </c>
    </row>
    <row r="30181" spans="1:1" x14ac:dyDescent="0.2">
      <c r="A30181" t="s">
        <v>7467</v>
      </c>
    </row>
    <row r="30182" spans="1:1" x14ac:dyDescent="0.2">
      <c r="A30182" t="s">
        <v>150</v>
      </c>
    </row>
    <row r="30183" spans="1:1" x14ac:dyDescent="0.2">
      <c r="A30183" t="s">
        <v>158</v>
      </c>
    </row>
    <row r="30184" spans="1:1" x14ac:dyDescent="0.2">
      <c r="A30184" t="s">
        <v>146</v>
      </c>
    </row>
    <row r="30185" spans="1:1" x14ac:dyDescent="0.2">
      <c r="A30185" t="s">
        <v>7468</v>
      </c>
    </row>
    <row r="30186" spans="1:1" x14ac:dyDescent="0.2">
      <c r="A30186" t="s">
        <v>7469</v>
      </c>
    </row>
    <row r="30187" spans="1:1" x14ac:dyDescent="0.2">
      <c r="A30187" t="s">
        <v>7470</v>
      </c>
    </row>
    <row r="30188" spans="1:1" x14ac:dyDescent="0.2">
      <c r="A30188" t="s">
        <v>7471</v>
      </c>
    </row>
    <row r="30189" spans="1:1" x14ac:dyDescent="0.2">
      <c r="A30189" t="s">
        <v>152</v>
      </c>
    </row>
    <row r="30190" spans="1:1" x14ac:dyDescent="0.2">
      <c r="A30190" t="s">
        <v>7472</v>
      </c>
    </row>
    <row r="30191" spans="1:1" x14ac:dyDescent="0.2">
      <c r="A30191" t="s">
        <v>150</v>
      </c>
    </row>
    <row r="30192" spans="1:1" x14ac:dyDescent="0.2">
      <c r="A30192" t="s">
        <v>158</v>
      </c>
    </row>
    <row r="30193" spans="1:1" x14ac:dyDescent="0.2">
      <c r="A30193" t="s">
        <v>146</v>
      </c>
    </row>
    <row r="30194" spans="1:1" x14ac:dyDescent="0.2">
      <c r="A30194" t="s">
        <v>7473</v>
      </c>
    </row>
    <row r="30195" spans="1:1" x14ac:dyDescent="0.2">
      <c r="A30195" t="s">
        <v>7474</v>
      </c>
    </row>
    <row r="30196" spans="1:1" x14ac:dyDescent="0.2">
      <c r="A30196" t="s">
        <v>7435</v>
      </c>
    </row>
    <row r="30197" spans="1:1" x14ac:dyDescent="0.2">
      <c r="A30197" t="s">
        <v>4711</v>
      </c>
    </row>
    <row r="30198" spans="1:1" x14ac:dyDescent="0.2">
      <c r="A30198" t="s">
        <v>152</v>
      </c>
    </row>
    <row r="30199" spans="1:1" x14ac:dyDescent="0.2">
      <c r="A30199" t="s">
        <v>7436</v>
      </c>
    </row>
    <row r="30200" spans="1:1" x14ac:dyDescent="0.2">
      <c r="A30200" t="s">
        <v>150</v>
      </c>
    </row>
    <row r="30201" spans="1:1" x14ac:dyDescent="0.2">
      <c r="A30201" t="s">
        <v>158</v>
      </c>
    </row>
    <row r="30202" spans="1:1" x14ac:dyDescent="0.2">
      <c r="A30202" t="s">
        <v>146</v>
      </c>
    </row>
    <row r="30203" spans="1:1" x14ac:dyDescent="0.2">
      <c r="A30203" t="s">
        <v>7475</v>
      </c>
    </row>
    <row r="30204" spans="1:1" x14ac:dyDescent="0.2">
      <c r="A30204" t="s">
        <v>143</v>
      </c>
    </row>
    <row r="30206" spans="1:1" x14ac:dyDescent="0.2">
      <c r="A30206" t="s">
        <v>144</v>
      </c>
    </row>
    <row r="30207" spans="1:1" x14ac:dyDescent="0.2">
      <c r="A30207" t="s">
        <v>145</v>
      </c>
    </row>
    <row r="30208" spans="1:1" x14ac:dyDescent="0.2">
      <c r="A30208" t="s">
        <v>146</v>
      </c>
    </row>
    <row r="30209" spans="1:1" x14ac:dyDescent="0.2">
      <c r="A30209" t="s">
        <v>7476</v>
      </c>
    </row>
    <row r="30210" spans="1:1" x14ac:dyDescent="0.2">
      <c r="A30210" t="s">
        <v>7477</v>
      </c>
    </row>
    <row r="30211" spans="1:1" x14ac:dyDescent="0.2">
      <c r="A30211" t="s">
        <v>7478</v>
      </c>
    </row>
    <row r="30212" spans="1:1" x14ac:dyDescent="0.2">
      <c r="A30212" t="s">
        <v>7479</v>
      </c>
    </row>
    <row r="30213" spans="1:1" x14ac:dyDescent="0.2">
      <c r="A30213" t="s">
        <v>152</v>
      </c>
    </row>
    <row r="30214" spans="1:1" x14ac:dyDescent="0.2">
      <c r="A30214" t="s">
        <v>7480</v>
      </c>
    </row>
    <row r="30215" spans="1:1" x14ac:dyDescent="0.2">
      <c r="A30215" t="s">
        <v>150</v>
      </c>
    </row>
    <row r="30216" spans="1:1" x14ac:dyDescent="0.2">
      <c r="A30216" t="s">
        <v>158</v>
      </c>
    </row>
    <row r="30217" spans="1:1" x14ac:dyDescent="0.2">
      <c r="A30217" t="s">
        <v>146</v>
      </c>
    </row>
    <row r="30218" spans="1:1" x14ac:dyDescent="0.2">
      <c r="A30218" t="s">
        <v>7481</v>
      </c>
    </row>
    <row r="30219" spans="1:1" x14ac:dyDescent="0.2">
      <c r="A30219" t="s">
        <v>7482</v>
      </c>
    </row>
    <row r="30220" spans="1:1" x14ac:dyDescent="0.2">
      <c r="A30220" t="s">
        <v>7483</v>
      </c>
    </row>
    <row r="30221" spans="1:1" x14ac:dyDescent="0.2">
      <c r="A30221" t="s">
        <v>7484</v>
      </c>
    </row>
    <row r="30222" spans="1:1" x14ac:dyDescent="0.2">
      <c r="A30222" t="s">
        <v>152</v>
      </c>
    </row>
    <row r="30223" spans="1:1" x14ac:dyDescent="0.2">
      <c r="A30223" t="s">
        <v>7485</v>
      </c>
    </row>
    <row r="30224" spans="1:1" x14ac:dyDescent="0.2">
      <c r="A30224" t="s">
        <v>150</v>
      </c>
    </row>
    <row r="30225" spans="1:1" x14ac:dyDescent="0.2">
      <c r="A30225" t="s">
        <v>158</v>
      </c>
    </row>
    <row r="30226" spans="1:1" x14ac:dyDescent="0.2">
      <c r="A30226" t="s">
        <v>146</v>
      </c>
    </row>
    <row r="30227" spans="1:1" x14ac:dyDescent="0.2">
      <c r="A30227" t="s">
        <v>7486</v>
      </c>
    </row>
    <row r="30228" spans="1:1" x14ac:dyDescent="0.2">
      <c r="A30228" t="s">
        <v>7487</v>
      </c>
    </row>
    <row r="30229" spans="1:1" x14ac:dyDescent="0.2">
      <c r="A30229" t="s">
        <v>7488</v>
      </c>
    </row>
    <row r="30230" spans="1:1" x14ac:dyDescent="0.2">
      <c r="A30230" t="s">
        <v>7489</v>
      </c>
    </row>
    <row r="30231" spans="1:1" x14ac:dyDescent="0.2">
      <c r="A30231" t="s">
        <v>152</v>
      </c>
    </row>
    <row r="30232" spans="1:1" x14ac:dyDescent="0.2">
      <c r="A30232" t="s">
        <v>7490</v>
      </c>
    </row>
    <row r="30233" spans="1:1" x14ac:dyDescent="0.2">
      <c r="A30233" t="s">
        <v>150</v>
      </c>
    </row>
    <row r="30234" spans="1:1" x14ac:dyDescent="0.2">
      <c r="A30234" t="s">
        <v>158</v>
      </c>
    </row>
    <row r="30235" spans="1:1" x14ac:dyDescent="0.2">
      <c r="A30235" t="s">
        <v>146</v>
      </c>
    </row>
    <row r="30236" spans="1:1" x14ac:dyDescent="0.2">
      <c r="A30236" t="s">
        <v>7491</v>
      </c>
    </row>
    <row r="30237" spans="1:1" x14ac:dyDescent="0.2">
      <c r="A30237" t="s">
        <v>7492</v>
      </c>
    </row>
    <row r="30238" spans="1:1" x14ac:dyDescent="0.2">
      <c r="A30238" t="s">
        <v>7493</v>
      </c>
    </row>
    <row r="30239" spans="1:1" x14ac:dyDescent="0.2">
      <c r="A30239" t="s">
        <v>7494</v>
      </c>
    </row>
    <row r="30240" spans="1:1" x14ac:dyDescent="0.2">
      <c r="A30240" t="s">
        <v>152</v>
      </c>
    </row>
    <row r="30241" spans="1:1" x14ac:dyDescent="0.2">
      <c r="A30241" t="s">
        <v>7495</v>
      </c>
    </row>
    <row r="30242" spans="1:1" x14ac:dyDescent="0.2">
      <c r="A30242" t="s">
        <v>150</v>
      </c>
    </row>
    <row r="30243" spans="1:1" x14ac:dyDescent="0.2">
      <c r="A30243" t="s">
        <v>158</v>
      </c>
    </row>
    <row r="30244" spans="1:1" x14ac:dyDescent="0.2">
      <c r="A30244" t="s">
        <v>146</v>
      </c>
    </row>
    <row r="30245" spans="1:1" x14ac:dyDescent="0.2">
      <c r="A30245" t="s">
        <v>7496</v>
      </c>
    </row>
    <row r="30246" spans="1:1" x14ac:dyDescent="0.2">
      <c r="A30246" t="s">
        <v>7497</v>
      </c>
    </row>
    <row r="30247" spans="1:1" x14ac:dyDescent="0.2">
      <c r="A30247" t="s">
        <v>7498</v>
      </c>
    </row>
    <row r="30248" spans="1:1" x14ac:dyDescent="0.2">
      <c r="A30248" t="s">
        <v>7499</v>
      </c>
    </row>
    <row r="30249" spans="1:1" x14ac:dyDescent="0.2">
      <c r="A30249" t="s">
        <v>152</v>
      </c>
    </row>
    <row r="30250" spans="1:1" x14ac:dyDescent="0.2">
      <c r="A30250" t="s">
        <v>7500</v>
      </c>
    </row>
    <row r="30251" spans="1:1" x14ac:dyDescent="0.2">
      <c r="A30251" t="s">
        <v>150</v>
      </c>
    </row>
    <row r="30252" spans="1:1" x14ac:dyDescent="0.2">
      <c r="A30252" t="s">
        <v>158</v>
      </c>
    </row>
    <row r="30253" spans="1:1" x14ac:dyDescent="0.2">
      <c r="A30253" t="s">
        <v>146</v>
      </c>
    </row>
    <row r="30254" spans="1:1" x14ac:dyDescent="0.2">
      <c r="A30254" t="s">
        <v>7501</v>
      </c>
    </row>
    <row r="30255" spans="1:1" x14ac:dyDescent="0.2">
      <c r="A30255" t="s">
        <v>7502</v>
      </c>
    </row>
    <row r="30256" spans="1:1" x14ac:dyDescent="0.2">
      <c r="A30256" t="s">
        <v>3463</v>
      </c>
    </row>
    <row r="30257" spans="1:1" x14ac:dyDescent="0.2">
      <c r="A30257" t="s">
        <v>173</v>
      </c>
    </row>
    <row r="30258" spans="1:1" x14ac:dyDescent="0.2">
      <c r="A30258" t="s">
        <v>152</v>
      </c>
    </row>
    <row r="30259" spans="1:1" x14ac:dyDescent="0.2">
      <c r="A30259" t="s">
        <v>150</v>
      </c>
    </row>
    <row r="30260" spans="1:1" x14ac:dyDescent="0.2">
      <c r="A30260" t="s">
        <v>158</v>
      </c>
    </row>
    <row r="30261" spans="1:1" x14ac:dyDescent="0.2">
      <c r="A30261" t="s">
        <v>146</v>
      </c>
    </row>
    <row r="30262" spans="1:1" x14ac:dyDescent="0.2">
      <c r="A30262" t="s">
        <v>7503</v>
      </c>
    </row>
    <row r="30263" spans="1:1" x14ac:dyDescent="0.2">
      <c r="A30263" t="s">
        <v>4913</v>
      </c>
    </row>
    <row r="30264" spans="1:1" x14ac:dyDescent="0.2">
      <c r="A30264" t="s">
        <v>3463</v>
      </c>
    </row>
    <row r="30265" spans="1:1" x14ac:dyDescent="0.2">
      <c r="A30265" t="s">
        <v>173</v>
      </c>
    </row>
    <row r="30266" spans="1:1" x14ac:dyDescent="0.2">
      <c r="A30266" t="s">
        <v>152</v>
      </c>
    </row>
    <row r="30267" spans="1:1" x14ac:dyDescent="0.2">
      <c r="A30267" t="s">
        <v>150</v>
      </c>
    </row>
    <row r="30268" spans="1:1" x14ac:dyDescent="0.2">
      <c r="A30268" t="s">
        <v>158</v>
      </c>
    </row>
    <row r="30269" spans="1:1" x14ac:dyDescent="0.2">
      <c r="A30269" t="s">
        <v>146</v>
      </c>
    </row>
    <row r="30270" spans="1:1" x14ac:dyDescent="0.2">
      <c r="A30270" t="s">
        <v>7504</v>
      </c>
    </row>
    <row r="30271" spans="1:1" x14ac:dyDescent="0.2">
      <c r="A30271" t="s">
        <v>143</v>
      </c>
    </row>
    <row r="30273" spans="1:1" x14ac:dyDescent="0.2">
      <c r="A30273" t="s">
        <v>144</v>
      </c>
    </row>
    <row r="30274" spans="1:1" x14ac:dyDescent="0.2">
      <c r="A30274" t="s">
        <v>145</v>
      </c>
    </row>
    <row r="30275" spans="1:1" x14ac:dyDescent="0.2">
      <c r="A30275" t="s">
        <v>146</v>
      </c>
    </row>
    <row r="30276" spans="1:1" x14ac:dyDescent="0.2">
      <c r="A30276" t="s">
        <v>7505</v>
      </c>
    </row>
    <row r="30277" spans="1:1" x14ac:dyDescent="0.2">
      <c r="A30277" t="s">
        <v>7506</v>
      </c>
    </row>
    <row r="30278" spans="1:1" x14ac:dyDescent="0.2">
      <c r="A30278" t="s">
        <v>3463</v>
      </c>
    </row>
    <row r="30279" spans="1:1" x14ac:dyDescent="0.2">
      <c r="A30279" t="s">
        <v>173</v>
      </c>
    </row>
    <row r="30280" spans="1:1" x14ac:dyDescent="0.2">
      <c r="A30280" t="s">
        <v>152</v>
      </c>
    </row>
    <row r="30281" spans="1:1" x14ac:dyDescent="0.2">
      <c r="A30281" t="s">
        <v>150</v>
      </c>
    </row>
    <row r="30282" spans="1:1" x14ac:dyDescent="0.2">
      <c r="A30282" t="s">
        <v>158</v>
      </c>
    </row>
    <row r="30283" spans="1:1" x14ac:dyDescent="0.2">
      <c r="A30283" t="s">
        <v>146</v>
      </c>
    </row>
    <row r="30284" spans="1:1" x14ac:dyDescent="0.2">
      <c r="A30284" t="s">
        <v>7507</v>
      </c>
    </row>
    <row r="30285" spans="1:1" x14ac:dyDescent="0.2">
      <c r="A30285" t="s">
        <v>7508</v>
      </c>
    </row>
    <row r="30286" spans="1:1" x14ac:dyDescent="0.2">
      <c r="A30286" t="s">
        <v>3463</v>
      </c>
    </row>
    <row r="30287" spans="1:1" x14ac:dyDescent="0.2">
      <c r="A30287" t="s">
        <v>173</v>
      </c>
    </row>
    <row r="30288" spans="1:1" x14ac:dyDescent="0.2">
      <c r="A30288" t="s">
        <v>152</v>
      </c>
    </row>
    <row r="30289" spans="1:1" x14ac:dyDescent="0.2">
      <c r="A30289" t="s">
        <v>150</v>
      </c>
    </row>
    <row r="30290" spans="1:1" x14ac:dyDescent="0.2">
      <c r="A30290" t="s">
        <v>158</v>
      </c>
    </row>
    <row r="30291" spans="1:1" x14ac:dyDescent="0.2">
      <c r="A30291" t="s">
        <v>146</v>
      </c>
    </row>
    <row r="30292" spans="1:1" x14ac:dyDescent="0.2">
      <c r="A30292" t="s">
        <v>7509</v>
      </c>
    </row>
    <row r="30293" spans="1:1" x14ac:dyDescent="0.2">
      <c r="A30293" t="s">
        <v>7510</v>
      </c>
    </row>
    <row r="30294" spans="1:1" x14ac:dyDescent="0.2">
      <c r="A30294" t="s">
        <v>3463</v>
      </c>
    </row>
    <row r="30295" spans="1:1" x14ac:dyDescent="0.2">
      <c r="A30295" t="s">
        <v>173</v>
      </c>
    </row>
    <row r="30296" spans="1:1" x14ac:dyDescent="0.2">
      <c r="A30296" t="s">
        <v>152</v>
      </c>
    </row>
    <row r="30297" spans="1:1" x14ac:dyDescent="0.2">
      <c r="A30297" t="s">
        <v>150</v>
      </c>
    </row>
    <row r="30298" spans="1:1" x14ac:dyDescent="0.2">
      <c r="A30298" t="s">
        <v>158</v>
      </c>
    </row>
    <row r="30299" spans="1:1" x14ac:dyDescent="0.2">
      <c r="A30299" t="s">
        <v>146</v>
      </c>
    </row>
    <row r="30300" spans="1:1" x14ac:dyDescent="0.2">
      <c r="A30300" t="s">
        <v>7511</v>
      </c>
    </row>
    <row r="30301" spans="1:1" x14ac:dyDescent="0.2">
      <c r="A30301" t="s">
        <v>7512</v>
      </c>
    </row>
    <row r="30302" spans="1:1" x14ac:dyDescent="0.2">
      <c r="A30302" t="s">
        <v>4038</v>
      </c>
    </row>
    <row r="30303" spans="1:1" x14ac:dyDescent="0.2">
      <c r="A30303" t="s">
        <v>173</v>
      </c>
    </row>
    <row r="30304" spans="1:1" x14ac:dyDescent="0.2">
      <c r="A30304" t="s">
        <v>152</v>
      </c>
    </row>
    <row r="30305" spans="1:1" x14ac:dyDescent="0.2">
      <c r="A30305" t="s">
        <v>150</v>
      </c>
    </row>
    <row r="30306" spans="1:1" x14ac:dyDescent="0.2">
      <c r="A30306" t="s">
        <v>158</v>
      </c>
    </row>
    <row r="30307" spans="1:1" x14ac:dyDescent="0.2">
      <c r="A30307" t="s">
        <v>146</v>
      </c>
    </row>
    <row r="30308" spans="1:1" x14ac:dyDescent="0.2">
      <c r="A30308" t="s">
        <v>7513</v>
      </c>
    </row>
    <row r="30309" spans="1:1" x14ac:dyDescent="0.2">
      <c r="A30309" t="s">
        <v>7514</v>
      </c>
    </row>
    <row r="30310" spans="1:1" x14ac:dyDescent="0.2">
      <c r="A30310" t="s">
        <v>4038</v>
      </c>
    </row>
    <row r="30311" spans="1:1" x14ac:dyDescent="0.2">
      <c r="A30311" t="s">
        <v>173</v>
      </c>
    </row>
    <row r="30312" spans="1:1" x14ac:dyDescent="0.2">
      <c r="A30312" t="s">
        <v>152</v>
      </c>
    </row>
    <row r="30313" spans="1:1" x14ac:dyDescent="0.2">
      <c r="A30313" t="s">
        <v>150</v>
      </c>
    </row>
    <row r="30314" spans="1:1" x14ac:dyDescent="0.2">
      <c r="A30314" t="s">
        <v>158</v>
      </c>
    </row>
    <row r="30315" spans="1:1" x14ac:dyDescent="0.2">
      <c r="A30315" t="s">
        <v>146</v>
      </c>
    </row>
    <row r="30316" spans="1:1" x14ac:dyDescent="0.2">
      <c r="A30316" t="s">
        <v>7515</v>
      </c>
    </row>
    <row r="30317" spans="1:1" x14ac:dyDescent="0.2">
      <c r="A30317" t="s">
        <v>7516</v>
      </c>
    </row>
    <row r="30318" spans="1:1" x14ac:dyDescent="0.2">
      <c r="A30318" t="s">
        <v>4038</v>
      </c>
    </row>
    <row r="30319" spans="1:1" x14ac:dyDescent="0.2">
      <c r="A30319" t="s">
        <v>173</v>
      </c>
    </row>
    <row r="30320" spans="1:1" x14ac:dyDescent="0.2">
      <c r="A30320" t="s">
        <v>152</v>
      </c>
    </row>
    <row r="30321" spans="1:1" x14ac:dyDescent="0.2">
      <c r="A30321" t="s">
        <v>150</v>
      </c>
    </row>
    <row r="30322" spans="1:1" x14ac:dyDescent="0.2">
      <c r="A30322" t="s">
        <v>158</v>
      </c>
    </row>
    <row r="30323" spans="1:1" x14ac:dyDescent="0.2">
      <c r="A30323" t="s">
        <v>146</v>
      </c>
    </row>
    <row r="30324" spans="1:1" x14ac:dyDescent="0.2">
      <c r="A30324" t="s">
        <v>7517</v>
      </c>
    </row>
    <row r="30325" spans="1:1" x14ac:dyDescent="0.2">
      <c r="A30325" t="s">
        <v>7518</v>
      </c>
    </row>
    <row r="30326" spans="1:1" x14ac:dyDescent="0.2">
      <c r="A30326" t="s">
        <v>3463</v>
      </c>
    </row>
    <row r="30327" spans="1:1" x14ac:dyDescent="0.2">
      <c r="A30327" t="s">
        <v>173</v>
      </c>
    </row>
    <row r="30328" spans="1:1" x14ac:dyDescent="0.2">
      <c r="A30328" t="s">
        <v>152</v>
      </c>
    </row>
    <row r="30329" spans="1:1" x14ac:dyDescent="0.2">
      <c r="A30329" t="s">
        <v>150</v>
      </c>
    </row>
    <row r="30330" spans="1:1" x14ac:dyDescent="0.2">
      <c r="A30330" t="s">
        <v>158</v>
      </c>
    </row>
    <row r="30331" spans="1:1" x14ac:dyDescent="0.2">
      <c r="A30331" t="s">
        <v>146</v>
      </c>
    </row>
    <row r="30332" spans="1:1" x14ac:dyDescent="0.2">
      <c r="A30332" t="s">
        <v>7519</v>
      </c>
    </row>
    <row r="30333" spans="1:1" x14ac:dyDescent="0.2">
      <c r="A30333" t="s">
        <v>7520</v>
      </c>
    </row>
    <row r="30334" spans="1:1" x14ac:dyDescent="0.2">
      <c r="A30334" t="s">
        <v>3463</v>
      </c>
    </row>
    <row r="30335" spans="1:1" x14ac:dyDescent="0.2">
      <c r="A30335" t="s">
        <v>173</v>
      </c>
    </row>
    <row r="30336" spans="1:1" x14ac:dyDescent="0.2">
      <c r="A30336" t="s">
        <v>152</v>
      </c>
    </row>
    <row r="30337" spans="1:1" x14ac:dyDescent="0.2">
      <c r="A30337" t="s">
        <v>150</v>
      </c>
    </row>
    <row r="30338" spans="1:1" x14ac:dyDescent="0.2">
      <c r="A30338" t="s">
        <v>158</v>
      </c>
    </row>
    <row r="30339" spans="1:1" x14ac:dyDescent="0.2">
      <c r="A30339" t="s">
        <v>146</v>
      </c>
    </row>
    <row r="30340" spans="1:1" x14ac:dyDescent="0.2">
      <c r="A30340" t="s">
        <v>7521</v>
      </c>
    </row>
    <row r="30341" spans="1:1" x14ac:dyDescent="0.2">
      <c r="A30341" t="s">
        <v>143</v>
      </c>
    </row>
    <row r="30343" spans="1:1" x14ac:dyDescent="0.2">
      <c r="A30343" t="s">
        <v>144</v>
      </c>
    </row>
    <row r="30344" spans="1:1" x14ac:dyDescent="0.2">
      <c r="A30344" t="s">
        <v>145</v>
      </c>
    </row>
    <row r="30345" spans="1:1" x14ac:dyDescent="0.2">
      <c r="A30345" t="s">
        <v>146</v>
      </c>
    </row>
    <row r="30346" spans="1:1" x14ac:dyDescent="0.2">
      <c r="A30346" t="s">
        <v>7522</v>
      </c>
    </row>
    <row r="30347" spans="1:1" x14ac:dyDescent="0.2">
      <c r="A30347" t="s">
        <v>7523</v>
      </c>
    </row>
    <row r="30348" spans="1:1" x14ac:dyDescent="0.2">
      <c r="A30348" t="s">
        <v>3463</v>
      </c>
    </row>
    <row r="30349" spans="1:1" x14ac:dyDescent="0.2">
      <c r="A30349" t="s">
        <v>173</v>
      </c>
    </row>
    <row r="30350" spans="1:1" x14ac:dyDescent="0.2">
      <c r="A30350" t="s">
        <v>152</v>
      </c>
    </row>
    <row r="30351" spans="1:1" x14ac:dyDescent="0.2">
      <c r="A30351" t="s">
        <v>150</v>
      </c>
    </row>
    <row r="30352" spans="1:1" x14ac:dyDescent="0.2">
      <c r="A30352" t="s">
        <v>158</v>
      </c>
    </row>
    <row r="30353" spans="1:1" x14ac:dyDescent="0.2">
      <c r="A30353" t="s">
        <v>146</v>
      </c>
    </row>
    <row r="30354" spans="1:1" x14ac:dyDescent="0.2">
      <c r="A30354" t="s">
        <v>7524</v>
      </c>
    </row>
    <row r="30355" spans="1:1" x14ac:dyDescent="0.2">
      <c r="A30355" t="s">
        <v>7525</v>
      </c>
    </row>
    <row r="30356" spans="1:1" x14ac:dyDescent="0.2">
      <c r="A30356" t="s">
        <v>3463</v>
      </c>
    </row>
    <row r="30357" spans="1:1" x14ac:dyDescent="0.2">
      <c r="A30357" t="s">
        <v>173</v>
      </c>
    </row>
    <row r="30358" spans="1:1" x14ac:dyDescent="0.2">
      <c r="A30358" t="s">
        <v>152</v>
      </c>
    </row>
    <row r="30359" spans="1:1" x14ac:dyDescent="0.2">
      <c r="A30359" t="s">
        <v>150</v>
      </c>
    </row>
    <row r="30360" spans="1:1" x14ac:dyDescent="0.2">
      <c r="A30360" t="s">
        <v>158</v>
      </c>
    </row>
    <row r="30361" spans="1:1" x14ac:dyDescent="0.2">
      <c r="A30361" t="s">
        <v>146</v>
      </c>
    </row>
    <row r="30362" spans="1:1" x14ac:dyDescent="0.2">
      <c r="A30362" t="s">
        <v>7526</v>
      </c>
    </row>
    <row r="30363" spans="1:1" x14ac:dyDescent="0.2">
      <c r="A30363" t="s">
        <v>6600</v>
      </c>
    </row>
    <row r="30364" spans="1:1" x14ac:dyDescent="0.2">
      <c r="A30364" t="s">
        <v>172</v>
      </c>
    </row>
    <row r="30365" spans="1:1" x14ac:dyDescent="0.2">
      <c r="A30365" t="s">
        <v>173</v>
      </c>
    </row>
    <row r="30366" spans="1:1" x14ac:dyDescent="0.2">
      <c r="A30366" t="s">
        <v>152</v>
      </c>
    </row>
    <row r="30367" spans="1:1" x14ac:dyDescent="0.2">
      <c r="A30367" t="s">
        <v>150</v>
      </c>
    </row>
    <row r="30368" spans="1:1" x14ac:dyDescent="0.2">
      <c r="A30368" t="s">
        <v>158</v>
      </c>
    </row>
    <row r="30369" spans="1:1" x14ac:dyDescent="0.2">
      <c r="A30369" t="s">
        <v>177</v>
      </c>
    </row>
    <row r="30370" spans="1:1" x14ac:dyDescent="0.2">
      <c r="A30370" t="s">
        <v>146</v>
      </c>
    </row>
    <row r="30371" spans="1:1" x14ac:dyDescent="0.2">
      <c r="A30371" t="s">
        <v>7527</v>
      </c>
    </row>
    <row r="30372" spans="1:1" x14ac:dyDescent="0.2">
      <c r="A30372" t="s">
        <v>7528</v>
      </c>
    </row>
    <row r="30373" spans="1:1" x14ac:dyDescent="0.2">
      <c r="A30373" t="s">
        <v>3463</v>
      </c>
    </row>
    <row r="30374" spans="1:1" x14ac:dyDescent="0.2">
      <c r="A30374" t="s">
        <v>173</v>
      </c>
    </row>
    <row r="30375" spans="1:1" x14ac:dyDescent="0.2">
      <c r="A30375" t="s">
        <v>152</v>
      </c>
    </row>
    <row r="30376" spans="1:1" x14ac:dyDescent="0.2">
      <c r="A30376" t="s">
        <v>150</v>
      </c>
    </row>
    <row r="30377" spans="1:1" x14ac:dyDescent="0.2">
      <c r="A30377" t="s">
        <v>158</v>
      </c>
    </row>
    <row r="30378" spans="1:1" x14ac:dyDescent="0.2">
      <c r="A30378" t="s">
        <v>146</v>
      </c>
    </row>
    <row r="30379" spans="1:1" x14ac:dyDescent="0.2">
      <c r="A30379" t="s">
        <v>7529</v>
      </c>
    </row>
    <row r="30380" spans="1:1" x14ac:dyDescent="0.2">
      <c r="A30380" t="s">
        <v>7530</v>
      </c>
    </row>
    <row r="30381" spans="1:1" x14ac:dyDescent="0.2">
      <c r="A30381" t="s">
        <v>6085</v>
      </c>
    </row>
    <row r="30382" spans="1:1" x14ac:dyDescent="0.2">
      <c r="A30382" t="s">
        <v>173</v>
      </c>
    </row>
    <row r="30383" spans="1:1" x14ac:dyDescent="0.2">
      <c r="A30383" t="s">
        <v>152</v>
      </c>
    </row>
    <row r="30384" spans="1:1" x14ac:dyDescent="0.2">
      <c r="A30384" t="s">
        <v>150</v>
      </c>
    </row>
    <row r="30385" spans="1:1" x14ac:dyDescent="0.2">
      <c r="A30385" t="s">
        <v>158</v>
      </c>
    </row>
    <row r="30386" spans="1:1" x14ac:dyDescent="0.2">
      <c r="A30386" t="s">
        <v>177</v>
      </c>
    </row>
    <row r="30387" spans="1:1" x14ac:dyDescent="0.2">
      <c r="A30387" t="s">
        <v>146</v>
      </c>
    </row>
    <row r="30388" spans="1:1" x14ac:dyDescent="0.2">
      <c r="A30388" t="s">
        <v>7531</v>
      </c>
    </row>
    <row r="30389" spans="1:1" x14ac:dyDescent="0.2">
      <c r="A30389" t="s">
        <v>7532</v>
      </c>
    </row>
    <row r="30390" spans="1:1" x14ac:dyDescent="0.2">
      <c r="A30390" t="s">
        <v>3463</v>
      </c>
    </row>
    <row r="30391" spans="1:1" x14ac:dyDescent="0.2">
      <c r="A30391" t="s">
        <v>173</v>
      </c>
    </row>
    <row r="30392" spans="1:1" x14ac:dyDescent="0.2">
      <c r="A30392" t="s">
        <v>152</v>
      </c>
    </row>
    <row r="30393" spans="1:1" x14ac:dyDescent="0.2">
      <c r="A30393" t="s">
        <v>150</v>
      </c>
    </row>
    <row r="30394" spans="1:1" x14ac:dyDescent="0.2">
      <c r="A30394" t="s">
        <v>158</v>
      </c>
    </row>
    <row r="30395" spans="1:1" x14ac:dyDescent="0.2">
      <c r="A30395" t="s">
        <v>146</v>
      </c>
    </row>
    <row r="30396" spans="1:1" x14ac:dyDescent="0.2">
      <c r="A30396" t="s">
        <v>7533</v>
      </c>
    </row>
    <row r="30397" spans="1:1" x14ac:dyDescent="0.2">
      <c r="A30397" t="s">
        <v>6474</v>
      </c>
    </row>
    <row r="30398" spans="1:1" x14ac:dyDescent="0.2">
      <c r="A30398" t="s">
        <v>6085</v>
      </c>
    </row>
    <row r="30399" spans="1:1" x14ac:dyDescent="0.2">
      <c r="A30399" t="s">
        <v>4711</v>
      </c>
    </row>
    <row r="30400" spans="1:1" x14ac:dyDescent="0.2">
      <c r="A30400" t="s">
        <v>152</v>
      </c>
    </row>
    <row r="30401" spans="1:1" x14ac:dyDescent="0.2">
      <c r="A30401" t="s">
        <v>150</v>
      </c>
    </row>
    <row r="30402" spans="1:1" x14ac:dyDescent="0.2">
      <c r="A30402" t="s">
        <v>158</v>
      </c>
    </row>
    <row r="30403" spans="1:1" x14ac:dyDescent="0.2">
      <c r="A30403" t="s">
        <v>177</v>
      </c>
    </row>
    <row r="30404" spans="1:1" x14ac:dyDescent="0.2">
      <c r="A30404" t="s">
        <v>146</v>
      </c>
    </row>
    <row r="30405" spans="1:1" x14ac:dyDescent="0.2">
      <c r="A30405" t="s">
        <v>7534</v>
      </c>
    </row>
    <row r="30406" spans="1:1" x14ac:dyDescent="0.2">
      <c r="A30406" t="s">
        <v>143</v>
      </c>
    </row>
    <row r="30408" spans="1:1" x14ac:dyDescent="0.2">
      <c r="A30408" t="s">
        <v>144</v>
      </c>
    </row>
    <row r="30409" spans="1:1" x14ac:dyDescent="0.2">
      <c r="A30409" t="s">
        <v>145</v>
      </c>
    </row>
    <row r="30410" spans="1:1" x14ac:dyDescent="0.2">
      <c r="A30410" t="s">
        <v>146</v>
      </c>
    </row>
    <row r="30411" spans="1:1" x14ac:dyDescent="0.2">
      <c r="A30411" t="s">
        <v>7535</v>
      </c>
    </row>
    <row r="30412" spans="1:1" x14ac:dyDescent="0.2">
      <c r="A30412" t="s">
        <v>7536</v>
      </c>
    </row>
    <row r="30413" spans="1:1" x14ac:dyDescent="0.2">
      <c r="A30413" t="s">
        <v>7092</v>
      </c>
    </row>
    <row r="30414" spans="1:1" x14ac:dyDescent="0.2">
      <c r="A30414" t="s">
        <v>157</v>
      </c>
    </row>
    <row r="30415" spans="1:1" x14ac:dyDescent="0.2">
      <c r="A30415" t="s">
        <v>158</v>
      </c>
    </row>
    <row r="30416" spans="1:1" x14ac:dyDescent="0.2">
      <c r="A30416" t="s">
        <v>152</v>
      </c>
    </row>
    <row r="30417" spans="1:1" x14ac:dyDescent="0.2">
      <c r="A30417" t="s">
        <v>177</v>
      </c>
    </row>
    <row r="30418" spans="1:1" x14ac:dyDescent="0.2">
      <c r="A30418" t="s">
        <v>146</v>
      </c>
    </row>
    <row r="30419" spans="1:1" x14ac:dyDescent="0.2">
      <c r="A30419" t="s">
        <v>7537</v>
      </c>
    </row>
    <row r="30420" spans="1:1" x14ac:dyDescent="0.2">
      <c r="A30420" t="s">
        <v>7538</v>
      </c>
    </row>
    <row r="30421" spans="1:1" x14ac:dyDescent="0.2">
      <c r="A30421" t="s">
        <v>172</v>
      </c>
    </row>
    <row r="30422" spans="1:1" x14ac:dyDescent="0.2">
      <c r="A30422" t="s">
        <v>173</v>
      </c>
    </row>
    <row r="30423" spans="1:1" x14ac:dyDescent="0.2">
      <c r="A30423" t="s">
        <v>152</v>
      </c>
    </row>
    <row r="30424" spans="1:1" x14ac:dyDescent="0.2">
      <c r="A30424" t="s">
        <v>157</v>
      </c>
    </row>
    <row r="30425" spans="1:1" x14ac:dyDescent="0.2">
      <c r="A30425" t="s">
        <v>158</v>
      </c>
    </row>
    <row r="30426" spans="1:1" x14ac:dyDescent="0.2">
      <c r="A30426" t="s">
        <v>146</v>
      </c>
    </row>
    <row r="30427" spans="1:1" x14ac:dyDescent="0.2">
      <c r="A30427" t="s">
        <v>7539</v>
      </c>
    </row>
    <row r="30428" spans="1:1" x14ac:dyDescent="0.2">
      <c r="A30428" t="s">
        <v>7540</v>
      </c>
    </row>
    <row r="30429" spans="1:1" x14ac:dyDescent="0.2">
      <c r="A30429" t="s">
        <v>172</v>
      </c>
    </row>
    <row r="30430" spans="1:1" x14ac:dyDescent="0.2">
      <c r="A30430" t="s">
        <v>173</v>
      </c>
    </row>
    <row r="30431" spans="1:1" x14ac:dyDescent="0.2">
      <c r="A30431" t="s">
        <v>152</v>
      </c>
    </row>
    <row r="30432" spans="1:1" x14ac:dyDescent="0.2">
      <c r="A30432" t="s">
        <v>157</v>
      </c>
    </row>
    <row r="30433" spans="1:1" x14ac:dyDescent="0.2">
      <c r="A30433" t="s">
        <v>158</v>
      </c>
    </row>
    <row r="30434" spans="1:1" x14ac:dyDescent="0.2">
      <c r="A30434" t="s">
        <v>146</v>
      </c>
    </row>
    <row r="30435" spans="1:1" x14ac:dyDescent="0.2">
      <c r="A30435" t="s">
        <v>7541</v>
      </c>
    </row>
    <row r="30436" spans="1:1" x14ac:dyDescent="0.2">
      <c r="A30436" t="s">
        <v>7542</v>
      </c>
    </row>
    <row r="30437" spans="1:1" x14ac:dyDescent="0.2">
      <c r="A30437" t="s">
        <v>4031</v>
      </c>
    </row>
    <row r="30438" spans="1:1" x14ac:dyDescent="0.2">
      <c r="A30438" t="s">
        <v>173</v>
      </c>
    </row>
    <row r="30439" spans="1:1" x14ac:dyDescent="0.2">
      <c r="A30439" t="s">
        <v>152</v>
      </c>
    </row>
    <row r="30440" spans="1:1" x14ac:dyDescent="0.2">
      <c r="A30440" t="s">
        <v>150</v>
      </c>
    </row>
    <row r="30441" spans="1:1" x14ac:dyDescent="0.2">
      <c r="A30441" t="s">
        <v>158</v>
      </c>
    </row>
    <row r="30442" spans="1:1" x14ac:dyDescent="0.2">
      <c r="A30442" t="s">
        <v>146</v>
      </c>
    </row>
    <row r="30443" spans="1:1" x14ac:dyDescent="0.2">
      <c r="A30443" t="s">
        <v>7543</v>
      </c>
    </row>
    <row r="30444" spans="1:1" x14ac:dyDescent="0.2">
      <c r="A30444" t="s">
        <v>7544</v>
      </c>
    </row>
    <row r="30445" spans="1:1" x14ac:dyDescent="0.2">
      <c r="A30445" t="s">
        <v>4031</v>
      </c>
    </row>
    <row r="30446" spans="1:1" x14ac:dyDescent="0.2">
      <c r="A30446" t="s">
        <v>173</v>
      </c>
    </row>
    <row r="30447" spans="1:1" x14ac:dyDescent="0.2">
      <c r="A30447" t="s">
        <v>152</v>
      </c>
    </row>
    <row r="30448" spans="1:1" x14ac:dyDescent="0.2">
      <c r="A30448" t="s">
        <v>150</v>
      </c>
    </row>
    <row r="30449" spans="1:1" x14ac:dyDescent="0.2">
      <c r="A30449" t="s">
        <v>158</v>
      </c>
    </row>
    <row r="30450" spans="1:1" x14ac:dyDescent="0.2">
      <c r="A30450" t="s">
        <v>146</v>
      </c>
    </row>
    <row r="30451" spans="1:1" x14ac:dyDescent="0.2">
      <c r="A30451" t="s">
        <v>7545</v>
      </c>
    </row>
    <row r="30452" spans="1:1" x14ac:dyDescent="0.2">
      <c r="A30452" t="s">
        <v>7546</v>
      </c>
    </row>
    <row r="30453" spans="1:1" x14ac:dyDescent="0.2">
      <c r="A30453" t="s">
        <v>3463</v>
      </c>
    </row>
    <row r="30454" spans="1:1" x14ac:dyDescent="0.2">
      <c r="A30454" t="s">
        <v>173</v>
      </c>
    </row>
    <row r="30455" spans="1:1" x14ac:dyDescent="0.2">
      <c r="A30455" t="s">
        <v>152</v>
      </c>
    </row>
    <row r="30456" spans="1:1" x14ac:dyDescent="0.2">
      <c r="A30456" t="s">
        <v>150</v>
      </c>
    </row>
    <row r="30457" spans="1:1" x14ac:dyDescent="0.2">
      <c r="A30457" t="s">
        <v>158</v>
      </c>
    </row>
    <row r="30458" spans="1:1" x14ac:dyDescent="0.2">
      <c r="A30458" t="s">
        <v>146</v>
      </c>
    </row>
    <row r="30459" spans="1:1" x14ac:dyDescent="0.2">
      <c r="A30459" t="s">
        <v>7547</v>
      </c>
    </row>
    <row r="30460" spans="1:1" x14ac:dyDescent="0.2">
      <c r="A30460" t="s">
        <v>7546</v>
      </c>
    </row>
    <row r="30461" spans="1:1" x14ac:dyDescent="0.2">
      <c r="A30461" t="s">
        <v>3463</v>
      </c>
    </row>
    <row r="30462" spans="1:1" x14ac:dyDescent="0.2">
      <c r="A30462" t="s">
        <v>173</v>
      </c>
    </row>
    <row r="30463" spans="1:1" x14ac:dyDescent="0.2">
      <c r="A30463" t="s">
        <v>152</v>
      </c>
    </row>
    <row r="30464" spans="1:1" x14ac:dyDescent="0.2">
      <c r="A30464" t="s">
        <v>150</v>
      </c>
    </row>
    <row r="30465" spans="1:1" x14ac:dyDescent="0.2">
      <c r="A30465" t="s">
        <v>158</v>
      </c>
    </row>
    <row r="30466" spans="1:1" x14ac:dyDescent="0.2">
      <c r="A30466" t="s">
        <v>146</v>
      </c>
    </row>
    <row r="30467" spans="1:1" x14ac:dyDescent="0.2">
      <c r="A30467" t="s">
        <v>7548</v>
      </c>
    </row>
    <row r="30468" spans="1:1" x14ac:dyDescent="0.2">
      <c r="A30468" t="s">
        <v>143</v>
      </c>
    </row>
    <row r="30470" spans="1:1" x14ac:dyDescent="0.2">
      <c r="A30470" t="s">
        <v>144</v>
      </c>
    </row>
    <row r="30471" spans="1:1" x14ac:dyDescent="0.2">
      <c r="A30471" t="s">
        <v>145</v>
      </c>
    </row>
    <row r="30472" spans="1:1" x14ac:dyDescent="0.2">
      <c r="A30472" t="s">
        <v>146</v>
      </c>
    </row>
    <row r="30473" spans="1:1" x14ac:dyDescent="0.2">
      <c r="A30473" t="s">
        <v>7549</v>
      </c>
    </row>
    <row r="30474" spans="1:1" x14ac:dyDescent="0.2">
      <c r="A30474" t="s">
        <v>7546</v>
      </c>
    </row>
    <row r="30475" spans="1:1" x14ac:dyDescent="0.2">
      <c r="A30475" t="s">
        <v>3463</v>
      </c>
    </row>
    <row r="30476" spans="1:1" x14ac:dyDescent="0.2">
      <c r="A30476" t="s">
        <v>173</v>
      </c>
    </row>
    <row r="30477" spans="1:1" x14ac:dyDescent="0.2">
      <c r="A30477" t="s">
        <v>152</v>
      </c>
    </row>
    <row r="30478" spans="1:1" x14ac:dyDescent="0.2">
      <c r="A30478" t="s">
        <v>150</v>
      </c>
    </row>
    <row r="30479" spans="1:1" x14ac:dyDescent="0.2">
      <c r="A30479" t="s">
        <v>158</v>
      </c>
    </row>
    <row r="30480" spans="1:1" x14ac:dyDescent="0.2">
      <c r="A30480" t="s">
        <v>146</v>
      </c>
    </row>
    <row r="30481" spans="1:1" x14ac:dyDescent="0.2">
      <c r="A30481" t="s">
        <v>7550</v>
      </c>
    </row>
    <row r="30482" spans="1:1" x14ac:dyDescent="0.2">
      <c r="A30482" t="s">
        <v>7551</v>
      </c>
    </row>
    <row r="30483" spans="1:1" x14ac:dyDescent="0.2">
      <c r="A30483" t="s">
        <v>3463</v>
      </c>
    </row>
    <row r="30484" spans="1:1" x14ac:dyDescent="0.2">
      <c r="A30484" t="s">
        <v>173</v>
      </c>
    </row>
    <row r="30485" spans="1:1" x14ac:dyDescent="0.2">
      <c r="A30485" t="s">
        <v>152</v>
      </c>
    </row>
    <row r="30486" spans="1:1" x14ac:dyDescent="0.2">
      <c r="A30486" t="s">
        <v>150</v>
      </c>
    </row>
    <row r="30487" spans="1:1" x14ac:dyDescent="0.2">
      <c r="A30487" t="s">
        <v>158</v>
      </c>
    </row>
    <row r="30488" spans="1:1" x14ac:dyDescent="0.2">
      <c r="A30488" t="s">
        <v>146</v>
      </c>
    </row>
    <row r="30489" spans="1:1" x14ac:dyDescent="0.2">
      <c r="A30489" t="s">
        <v>7552</v>
      </c>
    </row>
    <row r="30490" spans="1:1" x14ac:dyDescent="0.2">
      <c r="A30490" t="s">
        <v>7553</v>
      </c>
    </row>
    <row r="30491" spans="1:1" x14ac:dyDescent="0.2">
      <c r="A30491" t="s">
        <v>3463</v>
      </c>
    </row>
    <row r="30492" spans="1:1" x14ac:dyDescent="0.2">
      <c r="A30492" t="s">
        <v>173</v>
      </c>
    </row>
    <row r="30493" spans="1:1" x14ac:dyDescent="0.2">
      <c r="A30493" t="s">
        <v>152</v>
      </c>
    </row>
    <row r="30494" spans="1:1" x14ac:dyDescent="0.2">
      <c r="A30494" t="s">
        <v>150</v>
      </c>
    </row>
    <row r="30495" spans="1:1" x14ac:dyDescent="0.2">
      <c r="A30495" t="s">
        <v>158</v>
      </c>
    </row>
    <row r="30496" spans="1:1" x14ac:dyDescent="0.2">
      <c r="A30496" t="s">
        <v>5156</v>
      </c>
    </row>
    <row r="30497" spans="1:1" x14ac:dyDescent="0.2">
      <c r="A30497" t="s">
        <v>146</v>
      </c>
    </row>
    <row r="30498" spans="1:1" x14ac:dyDescent="0.2">
      <c r="A30498" t="s">
        <v>7554</v>
      </c>
    </row>
    <row r="30499" spans="1:1" x14ac:dyDescent="0.2">
      <c r="A30499" t="s">
        <v>7386</v>
      </c>
    </row>
    <row r="30500" spans="1:1" x14ac:dyDescent="0.2">
      <c r="A30500" t="s">
        <v>3463</v>
      </c>
    </row>
    <row r="30501" spans="1:1" x14ac:dyDescent="0.2">
      <c r="A30501" t="s">
        <v>173</v>
      </c>
    </row>
    <row r="30502" spans="1:1" x14ac:dyDescent="0.2">
      <c r="A30502" t="s">
        <v>152</v>
      </c>
    </row>
    <row r="30503" spans="1:1" x14ac:dyDescent="0.2">
      <c r="A30503" t="s">
        <v>150</v>
      </c>
    </row>
    <row r="30504" spans="1:1" x14ac:dyDescent="0.2">
      <c r="A30504" t="s">
        <v>158</v>
      </c>
    </row>
    <row r="30505" spans="1:1" x14ac:dyDescent="0.2">
      <c r="A30505" t="s">
        <v>146</v>
      </c>
    </row>
    <row r="30506" spans="1:1" x14ac:dyDescent="0.2">
      <c r="A30506" t="s">
        <v>7555</v>
      </c>
    </row>
    <row r="30507" spans="1:1" x14ac:dyDescent="0.2">
      <c r="A30507" t="s">
        <v>6604</v>
      </c>
    </row>
    <row r="30508" spans="1:1" x14ac:dyDescent="0.2">
      <c r="A30508" t="s">
        <v>172</v>
      </c>
    </row>
    <row r="30509" spans="1:1" x14ac:dyDescent="0.2">
      <c r="A30509" t="s">
        <v>173</v>
      </c>
    </row>
    <row r="30510" spans="1:1" x14ac:dyDescent="0.2">
      <c r="A30510" t="s">
        <v>152</v>
      </c>
    </row>
    <row r="30511" spans="1:1" x14ac:dyDescent="0.2">
      <c r="A30511" t="s">
        <v>150</v>
      </c>
    </row>
    <row r="30512" spans="1:1" x14ac:dyDescent="0.2">
      <c r="A30512" t="s">
        <v>158</v>
      </c>
    </row>
    <row r="30513" spans="1:1" x14ac:dyDescent="0.2">
      <c r="A30513" t="s">
        <v>177</v>
      </c>
    </row>
    <row r="30514" spans="1:1" x14ac:dyDescent="0.2">
      <c r="A30514" t="s">
        <v>146</v>
      </c>
    </row>
    <row r="30515" spans="1:1" x14ac:dyDescent="0.2">
      <c r="A30515" t="s">
        <v>7556</v>
      </c>
    </row>
    <row r="30516" spans="1:1" x14ac:dyDescent="0.2">
      <c r="A30516" t="s">
        <v>7557</v>
      </c>
    </row>
    <row r="30517" spans="1:1" x14ac:dyDescent="0.2">
      <c r="A30517" t="s">
        <v>7558</v>
      </c>
    </row>
    <row r="30518" spans="1:1" x14ac:dyDescent="0.2">
      <c r="A30518" t="s">
        <v>173</v>
      </c>
    </row>
    <row r="30519" spans="1:1" x14ac:dyDescent="0.2">
      <c r="A30519" t="s">
        <v>152</v>
      </c>
    </row>
    <row r="30520" spans="1:1" x14ac:dyDescent="0.2">
      <c r="A30520" t="s">
        <v>157</v>
      </c>
    </row>
    <row r="30521" spans="1:1" x14ac:dyDescent="0.2">
      <c r="A30521" t="s">
        <v>158</v>
      </c>
    </row>
    <row r="30522" spans="1:1" x14ac:dyDescent="0.2">
      <c r="A30522" t="s">
        <v>146</v>
      </c>
    </row>
    <row r="30523" spans="1:1" x14ac:dyDescent="0.2">
      <c r="A30523" t="s">
        <v>7559</v>
      </c>
    </row>
    <row r="30524" spans="1:1" x14ac:dyDescent="0.2">
      <c r="A30524" t="s">
        <v>7560</v>
      </c>
    </row>
    <row r="30525" spans="1:1" x14ac:dyDescent="0.2">
      <c r="A30525" t="s">
        <v>7435</v>
      </c>
    </row>
    <row r="30526" spans="1:1" x14ac:dyDescent="0.2">
      <c r="A30526" t="s">
        <v>4711</v>
      </c>
    </row>
    <row r="30527" spans="1:1" x14ac:dyDescent="0.2">
      <c r="A30527" t="s">
        <v>152</v>
      </c>
    </row>
    <row r="30528" spans="1:1" x14ac:dyDescent="0.2">
      <c r="A30528" t="s">
        <v>7436</v>
      </c>
    </row>
    <row r="30529" spans="1:1" x14ac:dyDescent="0.2">
      <c r="A30529" t="s">
        <v>150</v>
      </c>
    </row>
    <row r="30530" spans="1:1" x14ac:dyDescent="0.2">
      <c r="A30530" t="s">
        <v>158</v>
      </c>
    </row>
    <row r="30531" spans="1:1" x14ac:dyDescent="0.2">
      <c r="A30531" t="s">
        <v>146</v>
      </c>
    </row>
    <row r="30532" spans="1:1" x14ac:dyDescent="0.2">
      <c r="A30532" t="s">
        <v>7561</v>
      </c>
    </row>
    <row r="30533" spans="1:1" x14ac:dyDescent="0.2">
      <c r="A30533" t="s">
        <v>143</v>
      </c>
    </row>
    <row r="30535" spans="1:1" x14ac:dyDescent="0.2">
      <c r="A30535" t="s">
        <v>144</v>
      </c>
    </row>
    <row r="30536" spans="1:1" x14ac:dyDescent="0.2">
      <c r="A30536" t="s">
        <v>145</v>
      </c>
    </row>
    <row r="30537" spans="1:1" x14ac:dyDescent="0.2">
      <c r="A30537" t="s">
        <v>146</v>
      </c>
    </row>
    <row r="30538" spans="1:1" x14ac:dyDescent="0.2">
      <c r="A30538" t="s">
        <v>7562</v>
      </c>
    </row>
    <row r="30539" spans="1:1" x14ac:dyDescent="0.2">
      <c r="A30539" t="s">
        <v>7563</v>
      </c>
    </row>
    <row r="30540" spans="1:1" x14ac:dyDescent="0.2">
      <c r="A30540" t="s">
        <v>7564</v>
      </c>
    </row>
    <row r="30541" spans="1:1" x14ac:dyDescent="0.2">
      <c r="A30541" t="s">
        <v>7565</v>
      </c>
    </row>
    <row r="30542" spans="1:1" x14ac:dyDescent="0.2">
      <c r="A30542" t="s">
        <v>152</v>
      </c>
    </row>
    <row r="30543" spans="1:1" x14ac:dyDescent="0.2">
      <c r="A30543" t="s">
        <v>7566</v>
      </c>
    </row>
    <row r="30544" spans="1:1" x14ac:dyDescent="0.2">
      <c r="A30544" t="s">
        <v>150</v>
      </c>
    </row>
    <row r="30545" spans="1:1" x14ac:dyDescent="0.2">
      <c r="A30545" t="s">
        <v>158</v>
      </c>
    </row>
    <row r="30546" spans="1:1" x14ac:dyDescent="0.2">
      <c r="A30546" t="s">
        <v>146</v>
      </c>
    </row>
    <row r="30547" spans="1:1" x14ac:dyDescent="0.2">
      <c r="A30547" t="s">
        <v>7567</v>
      </c>
    </row>
    <row r="30548" spans="1:1" x14ac:dyDescent="0.2">
      <c r="A30548" t="s">
        <v>7568</v>
      </c>
    </row>
    <row r="30549" spans="1:1" x14ac:dyDescent="0.2">
      <c r="A30549" t="s">
        <v>4105</v>
      </c>
    </row>
    <row r="30550" spans="1:1" x14ac:dyDescent="0.2">
      <c r="A30550" t="s">
        <v>173</v>
      </c>
    </row>
    <row r="30551" spans="1:1" x14ac:dyDescent="0.2">
      <c r="A30551" t="s">
        <v>152</v>
      </c>
    </row>
    <row r="30552" spans="1:1" x14ac:dyDescent="0.2">
      <c r="A30552" t="s">
        <v>150</v>
      </c>
    </row>
    <row r="30553" spans="1:1" x14ac:dyDescent="0.2">
      <c r="A30553" t="s">
        <v>158</v>
      </c>
    </row>
    <row r="30554" spans="1:1" x14ac:dyDescent="0.2">
      <c r="A30554" t="s">
        <v>146</v>
      </c>
    </row>
    <row r="30555" spans="1:1" x14ac:dyDescent="0.2">
      <c r="A30555" t="s">
        <v>7569</v>
      </c>
    </row>
    <row r="30556" spans="1:1" x14ac:dyDescent="0.2">
      <c r="A30556" t="s">
        <v>7570</v>
      </c>
    </row>
    <row r="30557" spans="1:1" x14ac:dyDescent="0.2">
      <c r="A30557" t="s">
        <v>4105</v>
      </c>
    </row>
    <row r="30558" spans="1:1" x14ac:dyDescent="0.2">
      <c r="A30558" t="s">
        <v>173</v>
      </c>
    </row>
    <row r="30559" spans="1:1" x14ac:dyDescent="0.2">
      <c r="A30559" t="s">
        <v>152</v>
      </c>
    </row>
    <row r="30560" spans="1:1" x14ac:dyDescent="0.2">
      <c r="A30560" t="s">
        <v>150</v>
      </c>
    </row>
    <row r="30561" spans="1:1" x14ac:dyDescent="0.2">
      <c r="A30561" t="s">
        <v>158</v>
      </c>
    </row>
    <row r="30562" spans="1:1" x14ac:dyDescent="0.2">
      <c r="A30562" t="s">
        <v>146</v>
      </c>
    </row>
    <row r="30563" spans="1:1" x14ac:dyDescent="0.2">
      <c r="A30563" t="s">
        <v>7571</v>
      </c>
    </row>
    <row r="30564" spans="1:1" x14ac:dyDescent="0.2">
      <c r="A30564" t="s">
        <v>7572</v>
      </c>
    </row>
    <row r="30565" spans="1:1" x14ac:dyDescent="0.2">
      <c r="A30565" t="s">
        <v>3463</v>
      </c>
    </row>
    <row r="30566" spans="1:1" x14ac:dyDescent="0.2">
      <c r="A30566" t="s">
        <v>173</v>
      </c>
    </row>
    <row r="30567" spans="1:1" x14ac:dyDescent="0.2">
      <c r="A30567" t="s">
        <v>152</v>
      </c>
    </row>
    <row r="30568" spans="1:1" x14ac:dyDescent="0.2">
      <c r="A30568" t="s">
        <v>150</v>
      </c>
    </row>
    <row r="30569" spans="1:1" x14ac:dyDescent="0.2">
      <c r="A30569" t="s">
        <v>158</v>
      </c>
    </row>
    <row r="30570" spans="1:1" x14ac:dyDescent="0.2">
      <c r="A30570" t="s">
        <v>146</v>
      </c>
    </row>
    <row r="30571" spans="1:1" x14ac:dyDescent="0.2">
      <c r="A30571" t="s">
        <v>7573</v>
      </c>
    </row>
    <row r="30572" spans="1:1" x14ac:dyDescent="0.2">
      <c r="A30572" t="s">
        <v>7574</v>
      </c>
    </row>
    <row r="30573" spans="1:1" x14ac:dyDescent="0.2">
      <c r="A30573" t="s">
        <v>4038</v>
      </c>
    </row>
    <row r="30574" spans="1:1" x14ac:dyDescent="0.2">
      <c r="A30574" t="s">
        <v>173</v>
      </c>
    </row>
    <row r="30575" spans="1:1" x14ac:dyDescent="0.2">
      <c r="A30575" t="s">
        <v>152</v>
      </c>
    </row>
    <row r="30576" spans="1:1" x14ac:dyDescent="0.2">
      <c r="A30576" t="s">
        <v>150</v>
      </c>
    </row>
    <row r="30577" spans="1:1" x14ac:dyDescent="0.2">
      <c r="A30577" t="s">
        <v>158</v>
      </c>
    </row>
    <row r="30578" spans="1:1" x14ac:dyDescent="0.2">
      <c r="A30578" t="s">
        <v>3344</v>
      </c>
    </row>
    <row r="30579" spans="1:1" x14ac:dyDescent="0.2">
      <c r="A30579" t="s">
        <v>146</v>
      </c>
    </row>
    <row r="30580" spans="1:1" x14ac:dyDescent="0.2">
      <c r="A30580" t="s">
        <v>7575</v>
      </c>
    </row>
    <row r="30581" spans="1:1" x14ac:dyDescent="0.2">
      <c r="A30581" t="s">
        <v>7576</v>
      </c>
    </row>
    <row r="30582" spans="1:1" x14ac:dyDescent="0.2">
      <c r="A30582" t="s">
        <v>172</v>
      </c>
    </row>
    <row r="30583" spans="1:1" x14ac:dyDescent="0.2">
      <c r="A30583" t="s">
        <v>173</v>
      </c>
    </row>
    <row r="30584" spans="1:1" x14ac:dyDescent="0.2">
      <c r="A30584" t="s">
        <v>152</v>
      </c>
    </row>
    <row r="30585" spans="1:1" x14ac:dyDescent="0.2">
      <c r="A30585" t="s">
        <v>157</v>
      </c>
    </row>
    <row r="30586" spans="1:1" x14ac:dyDescent="0.2">
      <c r="A30586" t="s">
        <v>158</v>
      </c>
    </row>
    <row r="30587" spans="1:1" x14ac:dyDescent="0.2">
      <c r="A30587" t="s">
        <v>177</v>
      </c>
    </row>
    <row r="30588" spans="1:1" x14ac:dyDescent="0.2">
      <c r="A30588" t="s">
        <v>146</v>
      </c>
    </row>
    <row r="30589" spans="1:1" x14ac:dyDescent="0.2">
      <c r="A30589" t="s">
        <v>7577</v>
      </c>
    </row>
    <row r="30590" spans="1:1" x14ac:dyDescent="0.2">
      <c r="A30590" t="s">
        <v>7578</v>
      </c>
    </row>
    <row r="30591" spans="1:1" x14ac:dyDescent="0.2">
      <c r="A30591" t="s">
        <v>3463</v>
      </c>
    </row>
    <row r="30592" spans="1:1" x14ac:dyDescent="0.2">
      <c r="A30592" t="s">
        <v>173</v>
      </c>
    </row>
    <row r="30593" spans="1:1" x14ac:dyDescent="0.2">
      <c r="A30593" t="s">
        <v>152</v>
      </c>
    </row>
    <row r="30594" spans="1:1" x14ac:dyDescent="0.2">
      <c r="A30594" t="s">
        <v>150</v>
      </c>
    </row>
    <row r="30595" spans="1:1" x14ac:dyDescent="0.2">
      <c r="A30595" t="s">
        <v>158</v>
      </c>
    </row>
    <row r="30596" spans="1:1" x14ac:dyDescent="0.2">
      <c r="A30596" t="s">
        <v>146</v>
      </c>
    </row>
    <row r="30597" spans="1:1" x14ac:dyDescent="0.2">
      <c r="A30597" t="s">
        <v>7579</v>
      </c>
    </row>
    <row r="30598" spans="1:1" x14ac:dyDescent="0.2">
      <c r="A30598" t="s">
        <v>143</v>
      </c>
    </row>
    <row r="30600" spans="1:1" x14ac:dyDescent="0.2">
      <c r="A30600" t="s">
        <v>144</v>
      </c>
    </row>
    <row r="30601" spans="1:1" x14ac:dyDescent="0.2">
      <c r="A30601" t="s">
        <v>145</v>
      </c>
    </row>
    <row r="30602" spans="1:1" x14ac:dyDescent="0.2">
      <c r="A30602" t="s">
        <v>146</v>
      </c>
    </row>
    <row r="30603" spans="1:1" x14ac:dyDescent="0.2">
      <c r="A30603" t="s">
        <v>7580</v>
      </c>
    </row>
    <row r="30604" spans="1:1" x14ac:dyDescent="0.2">
      <c r="A30604" t="s">
        <v>7581</v>
      </c>
    </row>
    <row r="30605" spans="1:1" x14ac:dyDescent="0.2">
      <c r="A30605" t="s">
        <v>172</v>
      </c>
    </row>
    <row r="30606" spans="1:1" x14ac:dyDescent="0.2">
      <c r="A30606" t="s">
        <v>173</v>
      </c>
    </row>
    <row r="30607" spans="1:1" x14ac:dyDescent="0.2">
      <c r="A30607" t="s">
        <v>152</v>
      </c>
    </row>
    <row r="30608" spans="1:1" x14ac:dyDescent="0.2">
      <c r="A30608" t="s">
        <v>150</v>
      </c>
    </row>
    <row r="30609" spans="1:1" x14ac:dyDescent="0.2">
      <c r="A30609" t="s">
        <v>158</v>
      </c>
    </row>
    <row r="30610" spans="1:1" x14ac:dyDescent="0.2">
      <c r="A30610" t="s">
        <v>177</v>
      </c>
    </row>
    <row r="30611" spans="1:1" x14ac:dyDescent="0.2">
      <c r="A30611" t="s">
        <v>146</v>
      </c>
    </row>
    <row r="30612" spans="1:1" x14ac:dyDescent="0.2">
      <c r="A30612" t="s">
        <v>7582</v>
      </c>
    </row>
    <row r="30613" spans="1:1" x14ac:dyDescent="0.2">
      <c r="A30613" t="s">
        <v>6694</v>
      </c>
    </row>
    <row r="30614" spans="1:1" x14ac:dyDescent="0.2">
      <c r="A30614" t="s">
        <v>6092</v>
      </c>
    </row>
    <row r="30615" spans="1:1" x14ac:dyDescent="0.2">
      <c r="A30615" t="s">
        <v>173</v>
      </c>
    </row>
    <row r="30616" spans="1:1" x14ac:dyDescent="0.2">
      <c r="A30616" t="s">
        <v>152</v>
      </c>
    </row>
    <row r="30617" spans="1:1" x14ac:dyDescent="0.2">
      <c r="A30617" t="s">
        <v>150</v>
      </c>
    </row>
    <row r="30618" spans="1:1" x14ac:dyDescent="0.2">
      <c r="A30618" t="s">
        <v>158</v>
      </c>
    </row>
    <row r="30619" spans="1:1" x14ac:dyDescent="0.2">
      <c r="A30619" t="s">
        <v>177</v>
      </c>
    </row>
    <row r="30620" spans="1:1" x14ac:dyDescent="0.2">
      <c r="A30620" t="s">
        <v>146</v>
      </c>
    </row>
    <row r="30621" spans="1:1" x14ac:dyDescent="0.2">
      <c r="A30621" t="s">
        <v>7583</v>
      </c>
    </row>
    <row r="30622" spans="1:1" x14ac:dyDescent="0.2">
      <c r="A30622" t="s">
        <v>7378</v>
      </c>
    </row>
    <row r="30623" spans="1:1" x14ac:dyDescent="0.2">
      <c r="A30623" t="s">
        <v>4105</v>
      </c>
    </row>
    <row r="30624" spans="1:1" x14ac:dyDescent="0.2">
      <c r="A30624" t="s">
        <v>173</v>
      </c>
    </row>
    <row r="30625" spans="1:1" x14ac:dyDescent="0.2">
      <c r="A30625" t="s">
        <v>152</v>
      </c>
    </row>
    <row r="30626" spans="1:1" x14ac:dyDescent="0.2">
      <c r="A30626" t="s">
        <v>150</v>
      </c>
    </row>
    <row r="30627" spans="1:1" x14ac:dyDescent="0.2">
      <c r="A30627" t="s">
        <v>158</v>
      </c>
    </row>
    <row r="30628" spans="1:1" x14ac:dyDescent="0.2">
      <c r="A30628" t="s">
        <v>146</v>
      </c>
    </row>
    <row r="30629" spans="1:1" x14ac:dyDescent="0.2">
      <c r="A30629" t="s">
        <v>7584</v>
      </c>
    </row>
    <row r="30630" spans="1:1" x14ac:dyDescent="0.2">
      <c r="A30630" t="s">
        <v>7585</v>
      </c>
    </row>
    <row r="30631" spans="1:1" x14ac:dyDescent="0.2">
      <c r="A30631" t="s">
        <v>4105</v>
      </c>
    </row>
    <row r="30632" spans="1:1" x14ac:dyDescent="0.2">
      <c r="A30632" t="s">
        <v>7586</v>
      </c>
    </row>
    <row r="30633" spans="1:1" x14ac:dyDescent="0.2">
      <c r="A30633" t="s">
        <v>152</v>
      </c>
    </row>
    <row r="30634" spans="1:1" x14ac:dyDescent="0.2">
      <c r="A30634" t="s">
        <v>150</v>
      </c>
    </row>
    <row r="30635" spans="1:1" x14ac:dyDescent="0.2">
      <c r="A30635" t="s">
        <v>158</v>
      </c>
    </row>
    <row r="30636" spans="1:1" x14ac:dyDescent="0.2">
      <c r="A30636" t="s">
        <v>146</v>
      </c>
    </row>
    <row r="30637" spans="1:1" x14ac:dyDescent="0.2">
      <c r="A30637" t="s">
        <v>7587</v>
      </c>
    </row>
    <row r="30638" spans="1:1" x14ac:dyDescent="0.2">
      <c r="A30638" t="s">
        <v>7588</v>
      </c>
    </row>
    <row r="30639" spans="1:1" x14ac:dyDescent="0.2">
      <c r="A30639" t="s">
        <v>6092</v>
      </c>
    </row>
    <row r="30640" spans="1:1" x14ac:dyDescent="0.2">
      <c r="A30640" t="s">
        <v>173</v>
      </c>
    </row>
    <row r="30641" spans="1:1" x14ac:dyDescent="0.2">
      <c r="A30641" t="s">
        <v>152</v>
      </c>
    </row>
    <row r="30642" spans="1:1" x14ac:dyDescent="0.2">
      <c r="A30642" t="s">
        <v>150</v>
      </c>
    </row>
    <row r="30643" spans="1:1" x14ac:dyDescent="0.2">
      <c r="A30643" t="s">
        <v>158</v>
      </c>
    </row>
    <row r="30644" spans="1:1" x14ac:dyDescent="0.2">
      <c r="A30644" t="s">
        <v>146</v>
      </c>
    </row>
    <row r="30645" spans="1:1" x14ac:dyDescent="0.2">
      <c r="A30645" t="s">
        <v>7589</v>
      </c>
    </row>
    <row r="30646" spans="1:1" x14ac:dyDescent="0.2">
      <c r="A30646" t="s">
        <v>7590</v>
      </c>
    </row>
    <row r="30647" spans="1:1" x14ac:dyDescent="0.2">
      <c r="A30647" t="s">
        <v>3463</v>
      </c>
    </row>
    <row r="30648" spans="1:1" x14ac:dyDescent="0.2">
      <c r="A30648" t="s">
        <v>173</v>
      </c>
    </row>
    <row r="30649" spans="1:1" x14ac:dyDescent="0.2">
      <c r="A30649" t="s">
        <v>152</v>
      </c>
    </row>
    <row r="30650" spans="1:1" x14ac:dyDescent="0.2">
      <c r="A30650" t="s">
        <v>150</v>
      </c>
    </row>
    <row r="30651" spans="1:1" x14ac:dyDescent="0.2">
      <c r="A30651" t="s">
        <v>158</v>
      </c>
    </row>
    <row r="30652" spans="1:1" x14ac:dyDescent="0.2">
      <c r="A30652" t="s">
        <v>3344</v>
      </c>
    </row>
    <row r="30653" spans="1:1" x14ac:dyDescent="0.2">
      <c r="A30653" t="s">
        <v>146</v>
      </c>
    </row>
    <row r="30654" spans="1:1" x14ac:dyDescent="0.2">
      <c r="A30654" t="s">
        <v>7591</v>
      </c>
    </row>
    <row r="30655" spans="1:1" x14ac:dyDescent="0.2">
      <c r="A30655" t="s">
        <v>7592</v>
      </c>
    </row>
    <row r="30656" spans="1:1" x14ac:dyDescent="0.2">
      <c r="A30656" t="s">
        <v>172</v>
      </c>
    </row>
    <row r="30657" spans="1:1" x14ac:dyDescent="0.2">
      <c r="A30657" t="s">
        <v>173</v>
      </c>
    </row>
    <row r="30658" spans="1:1" x14ac:dyDescent="0.2">
      <c r="A30658" t="s">
        <v>152</v>
      </c>
    </row>
    <row r="30659" spans="1:1" x14ac:dyDescent="0.2">
      <c r="A30659" t="s">
        <v>157</v>
      </c>
    </row>
    <row r="30660" spans="1:1" x14ac:dyDescent="0.2">
      <c r="A30660" t="s">
        <v>158</v>
      </c>
    </row>
    <row r="30661" spans="1:1" x14ac:dyDescent="0.2">
      <c r="A30661" t="s">
        <v>177</v>
      </c>
    </row>
    <row r="30662" spans="1:1" x14ac:dyDescent="0.2">
      <c r="A30662" t="s">
        <v>146</v>
      </c>
    </row>
    <row r="30663" spans="1:1" x14ac:dyDescent="0.2">
      <c r="A30663" t="s">
        <v>7593</v>
      </c>
    </row>
    <row r="30664" spans="1:1" x14ac:dyDescent="0.2">
      <c r="A30664" t="s">
        <v>143</v>
      </c>
    </row>
    <row r="30666" spans="1:1" x14ac:dyDescent="0.2">
      <c r="A30666" t="s">
        <v>144</v>
      </c>
    </row>
    <row r="30667" spans="1:1" x14ac:dyDescent="0.2">
      <c r="A30667" t="s">
        <v>145</v>
      </c>
    </row>
    <row r="30668" spans="1:1" x14ac:dyDescent="0.2">
      <c r="A30668" t="s">
        <v>146</v>
      </c>
    </row>
    <row r="30669" spans="1:1" x14ac:dyDescent="0.2">
      <c r="A30669" t="s">
        <v>7594</v>
      </c>
    </row>
    <row r="30670" spans="1:1" x14ac:dyDescent="0.2">
      <c r="A30670" t="s">
        <v>7595</v>
      </c>
    </row>
    <row r="30671" spans="1:1" x14ac:dyDescent="0.2">
      <c r="A30671" t="s">
        <v>172</v>
      </c>
    </row>
    <row r="30672" spans="1:1" x14ac:dyDescent="0.2">
      <c r="A30672" t="s">
        <v>173</v>
      </c>
    </row>
    <row r="30673" spans="1:1" x14ac:dyDescent="0.2">
      <c r="A30673" t="s">
        <v>152</v>
      </c>
    </row>
    <row r="30674" spans="1:1" x14ac:dyDescent="0.2">
      <c r="A30674" t="s">
        <v>157</v>
      </c>
    </row>
    <row r="30675" spans="1:1" x14ac:dyDescent="0.2">
      <c r="A30675" t="s">
        <v>158</v>
      </c>
    </row>
    <row r="30676" spans="1:1" x14ac:dyDescent="0.2">
      <c r="A30676" t="s">
        <v>177</v>
      </c>
    </row>
    <row r="30677" spans="1:1" x14ac:dyDescent="0.2">
      <c r="A30677" t="s">
        <v>146</v>
      </c>
    </row>
    <row r="30678" spans="1:1" x14ac:dyDescent="0.2">
      <c r="A30678" t="s">
        <v>7596</v>
      </c>
    </row>
    <row r="30679" spans="1:1" x14ac:dyDescent="0.2">
      <c r="A30679" t="s">
        <v>7597</v>
      </c>
    </row>
    <row r="30680" spans="1:1" x14ac:dyDescent="0.2">
      <c r="A30680" t="s">
        <v>6092</v>
      </c>
    </row>
    <row r="30681" spans="1:1" x14ac:dyDescent="0.2">
      <c r="A30681" t="s">
        <v>173</v>
      </c>
    </row>
    <row r="30682" spans="1:1" x14ac:dyDescent="0.2">
      <c r="A30682" t="s">
        <v>152</v>
      </c>
    </row>
    <row r="30683" spans="1:1" x14ac:dyDescent="0.2">
      <c r="A30683" t="s">
        <v>157</v>
      </c>
    </row>
    <row r="30684" spans="1:1" x14ac:dyDescent="0.2">
      <c r="A30684" t="s">
        <v>158</v>
      </c>
    </row>
    <row r="30685" spans="1:1" x14ac:dyDescent="0.2">
      <c r="A30685" t="s">
        <v>177</v>
      </c>
    </row>
    <row r="30686" spans="1:1" x14ac:dyDescent="0.2">
      <c r="A30686" t="s">
        <v>146</v>
      </c>
    </row>
    <row r="30687" spans="1:1" x14ac:dyDescent="0.2">
      <c r="A30687" t="s">
        <v>7598</v>
      </c>
    </row>
    <row r="30688" spans="1:1" x14ac:dyDescent="0.2">
      <c r="A30688" t="s">
        <v>7599</v>
      </c>
    </row>
    <row r="30689" spans="1:1" x14ac:dyDescent="0.2">
      <c r="A30689" t="s">
        <v>6092</v>
      </c>
    </row>
    <row r="30690" spans="1:1" x14ac:dyDescent="0.2">
      <c r="A30690" t="s">
        <v>173</v>
      </c>
    </row>
    <row r="30691" spans="1:1" x14ac:dyDescent="0.2">
      <c r="A30691" t="s">
        <v>152</v>
      </c>
    </row>
    <row r="30692" spans="1:1" x14ac:dyDescent="0.2">
      <c r="A30692" t="s">
        <v>150</v>
      </c>
    </row>
    <row r="30693" spans="1:1" x14ac:dyDescent="0.2">
      <c r="A30693" t="s">
        <v>158</v>
      </c>
    </row>
    <row r="30694" spans="1:1" x14ac:dyDescent="0.2">
      <c r="A30694" t="s">
        <v>146</v>
      </c>
    </row>
    <row r="30695" spans="1:1" x14ac:dyDescent="0.2">
      <c r="A30695" t="s">
        <v>7600</v>
      </c>
    </row>
    <row r="30696" spans="1:1" x14ac:dyDescent="0.2">
      <c r="A30696" t="s">
        <v>7601</v>
      </c>
    </row>
    <row r="30697" spans="1:1" x14ac:dyDescent="0.2">
      <c r="A30697" t="s">
        <v>6092</v>
      </c>
    </row>
    <row r="30698" spans="1:1" x14ac:dyDescent="0.2">
      <c r="A30698" t="s">
        <v>173</v>
      </c>
    </row>
    <row r="30699" spans="1:1" x14ac:dyDescent="0.2">
      <c r="A30699" t="s">
        <v>152</v>
      </c>
    </row>
    <row r="30700" spans="1:1" x14ac:dyDescent="0.2">
      <c r="A30700" t="s">
        <v>157</v>
      </c>
    </row>
    <row r="30701" spans="1:1" x14ac:dyDescent="0.2">
      <c r="A30701" t="s">
        <v>158</v>
      </c>
    </row>
    <row r="30702" spans="1:1" x14ac:dyDescent="0.2">
      <c r="A30702" t="s">
        <v>177</v>
      </c>
    </row>
    <row r="30703" spans="1:1" x14ac:dyDescent="0.2">
      <c r="A30703" t="s">
        <v>146</v>
      </c>
    </row>
    <row r="30704" spans="1:1" x14ac:dyDescent="0.2">
      <c r="A30704" t="s">
        <v>7602</v>
      </c>
    </row>
    <row r="30705" spans="1:1" x14ac:dyDescent="0.2">
      <c r="A30705" t="s">
        <v>7603</v>
      </c>
    </row>
    <row r="30706" spans="1:1" x14ac:dyDescent="0.2">
      <c r="A30706" t="s">
        <v>7604</v>
      </c>
    </row>
    <row r="30707" spans="1:1" x14ac:dyDescent="0.2">
      <c r="A30707" t="s">
        <v>7605</v>
      </c>
    </row>
    <row r="30708" spans="1:1" x14ac:dyDescent="0.2">
      <c r="A30708" t="s">
        <v>152</v>
      </c>
    </row>
    <row r="30709" spans="1:1" x14ac:dyDescent="0.2">
      <c r="A30709" t="s">
        <v>7606</v>
      </c>
    </row>
    <row r="30710" spans="1:1" x14ac:dyDescent="0.2">
      <c r="A30710" t="s">
        <v>150</v>
      </c>
    </row>
    <row r="30711" spans="1:1" x14ac:dyDescent="0.2">
      <c r="A30711" t="s">
        <v>158</v>
      </c>
    </row>
    <row r="30712" spans="1:1" x14ac:dyDescent="0.2">
      <c r="A30712" t="s">
        <v>146</v>
      </c>
    </row>
    <row r="30713" spans="1:1" x14ac:dyDescent="0.2">
      <c r="A30713" t="s">
        <v>7607</v>
      </c>
    </row>
    <row r="30714" spans="1:1" x14ac:dyDescent="0.2">
      <c r="A30714" t="s">
        <v>7608</v>
      </c>
    </row>
    <row r="30715" spans="1:1" x14ac:dyDescent="0.2">
      <c r="A30715" t="s">
        <v>4105</v>
      </c>
    </row>
    <row r="30716" spans="1:1" x14ac:dyDescent="0.2">
      <c r="A30716" t="s">
        <v>173</v>
      </c>
    </row>
    <row r="30717" spans="1:1" x14ac:dyDescent="0.2">
      <c r="A30717" t="s">
        <v>152</v>
      </c>
    </row>
    <row r="30718" spans="1:1" x14ac:dyDescent="0.2">
      <c r="A30718" t="s">
        <v>150</v>
      </c>
    </row>
    <row r="30719" spans="1:1" x14ac:dyDescent="0.2">
      <c r="A30719" t="s">
        <v>158</v>
      </c>
    </row>
    <row r="30720" spans="1:1" x14ac:dyDescent="0.2">
      <c r="A30720" t="s">
        <v>177</v>
      </c>
    </row>
    <row r="30721" spans="1:1" x14ac:dyDescent="0.2">
      <c r="A30721" t="s">
        <v>146</v>
      </c>
    </row>
    <row r="30722" spans="1:1" x14ac:dyDescent="0.2">
      <c r="A30722" t="s">
        <v>7609</v>
      </c>
    </row>
    <row r="30723" spans="1:1" x14ac:dyDescent="0.2">
      <c r="A30723" t="s">
        <v>7610</v>
      </c>
    </row>
    <row r="30724" spans="1:1" x14ac:dyDescent="0.2">
      <c r="A30724" t="s">
        <v>172</v>
      </c>
    </row>
    <row r="30725" spans="1:1" x14ac:dyDescent="0.2">
      <c r="A30725" t="s">
        <v>173</v>
      </c>
    </row>
    <row r="30726" spans="1:1" x14ac:dyDescent="0.2">
      <c r="A30726" t="s">
        <v>152</v>
      </c>
    </row>
    <row r="30727" spans="1:1" x14ac:dyDescent="0.2">
      <c r="A30727" t="s">
        <v>150</v>
      </c>
    </row>
    <row r="30728" spans="1:1" x14ac:dyDescent="0.2">
      <c r="A30728" t="s">
        <v>158</v>
      </c>
    </row>
    <row r="30729" spans="1:1" x14ac:dyDescent="0.2">
      <c r="A30729" t="s">
        <v>177</v>
      </c>
    </row>
    <row r="30730" spans="1:1" x14ac:dyDescent="0.2">
      <c r="A30730" t="s">
        <v>146</v>
      </c>
    </row>
    <row r="30731" spans="1:1" x14ac:dyDescent="0.2">
      <c r="A30731" t="s">
        <v>7611</v>
      </c>
    </row>
    <row r="30732" spans="1:1" x14ac:dyDescent="0.2">
      <c r="A30732" t="s">
        <v>143</v>
      </c>
    </row>
    <row r="30734" spans="1:1" x14ac:dyDescent="0.2">
      <c r="A30734" t="s">
        <v>144</v>
      </c>
    </row>
    <row r="30735" spans="1:1" x14ac:dyDescent="0.2">
      <c r="A30735" t="s">
        <v>145</v>
      </c>
    </row>
    <row r="30736" spans="1:1" x14ac:dyDescent="0.2">
      <c r="A30736" t="s">
        <v>146</v>
      </c>
    </row>
    <row r="30737" spans="1:1" x14ac:dyDescent="0.2">
      <c r="A30737" t="s">
        <v>7612</v>
      </c>
    </row>
    <row r="30738" spans="1:1" x14ac:dyDescent="0.2">
      <c r="A30738" t="s">
        <v>7613</v>
      </c>
    </row>
    <row r="30739" spans="1:1" x14ac:dyDescent="0.2">
      <c r="A30739" t="s">
        <v>3463</v>
      </c>
    </row>
    <row r="30740" spans="1:1" x14ac:dyDescent="0.2">
      <c r="A30740" t="s">
        <v>173</v>
      </c>
    </row>
    <row r="30741" spans="1:1" x14ac:dyDescent="0.2">
      <c r="A30741" t="s">
        <v>152</v>
      </c>
    </row>
    <row r="30742" spans="1:1" x14ac:dyDescent="0.2">
      <c r="A30742" t="s">
        <v>150</v>
      </c>
    </row>
    <row r="30743" spans="1:1" x14ac:dyDescent="0.2">
      <c r="A30743" t="s">
        <v>158</v>
      </c>
    </row>
    <row r="30744" spans="1:1" x14ac:dyDescent="0.2">
      <c r="A30744" t="s">
        <v>146</v>
      </c>
    </row>
    <row r="30745" spans="1:1" x14ac:dyDescent="0.2">
      <c r="A30745" t="s">
        <v>7614</v>
      </c>
    </row>
    <row r="30746" spans="1:1" x14ac:dyDescent="0.2">
      <c r="A30746" t="s">
        <v>7613</v>
      </c>
    </row>
    <row r="30747" spans="1:1" x14ac:dyDescent="0.2">
      <c r="A30747" t="s">
        <v>3463</v>
      </c>
    </row>
    <row r="30748" spans="1:1" x14ac:dyDescent="0.2">
      <c r="A30748" t="s">
        <v>173</v>
      </c>
    </row>
    <row r="30749" spans="1:1" x14ac:dyDescent="0.2">
      <c r="A30749" t="s">
        <v>152</v>
      </c>
    </row>
    <row r="30750" spans="1:1" x14ac:dyDescent="0.2">
      <c r="A30750" t="s">
        <v>150</v>
      </c>
    </row>
    <row r="30751" spans="1:1" x14ac:dyDescent="0.2">
      <c r="A30751" t="s">
        <v>158</v>
      </c>
    </row>
    <row r="30752" spans="1:1" x14ac:dyDescent="0.2">
      <c r="A30752" t="s">
        <v>146</v>
      </c>
    </row>
    <row r="30753" spans="1:1" x14ac:dyDescent="0.2">
      <c r="A30753" t="s">
        <v>7615</v>
      </c>
    </row>
    <row r="30754" spans="1:1" x14ac:dyDescent="0.2">
      <c r="A30754" t="s">
        <v>7616</v>
      </c>
    </row>
    <row r="30755" spans="1:1" x14ac:dyDescent="0.2">
      <c r="A30755" t="s">
        <v>172</v>
      </c>
    </row>
    <row r="30756" spans="1:1" x14ac:dyDescent="0.2">
      <c r="A30756" t="s">
        <v>173</v>
      </c>
    </row>
    <row r="30757" spans="1:1" x14ac:dyDescent="0.2">
      <c r="A30757" t="s">
        <v>152</v>
      </c>
    </row>
    <row r="30758" spans="1:1" x14ac:dyDescent="0.2">
      <c r="A30758" t="s">
        <v>157</v>
      </c>
    </row>
    <row r="30759" spans="1:1" x14ac:dyDescent="0.2">
      <c r="A30759" t="s">
        <v>158</v>
      </c>
    </row>
    <row r="30760" spans="1:1" x14ac:dyDescent="0.2">
      <c r="A30760" t="s">
        <v>177</v>
      </c>
    </row>
    <row r="30761" spans="1:1" x14ac:dyDescent="0.2">
      <c r="A30761" t="s">
        <v>146</v>
      </c>
    </row>
    <row r="30762" spans="1:1" x14ac:dyDescent="0.2">
      <c r="A30762" t="s">
        <v>7617</v>
      </c>
    </row>
    <row r="30763" spans="1:1" x14ac:dyDescent="0.2">
      <c r="A30763" t="s">
        <v>7618</v>
      </c>
    </row>
    <row r="30764" spans="1:1" x14ac:dyDescent="0.2">
      <c r="A30764" t="s">
        <v>3463</v>
      </c>
    </row>
    <row r="30765" spans="1:1" x14ac:dyDescent="0.2">
      <c r="A30765" t="s">
        <v>173</v>
      </c>
    </row>
    <row r="30766" spans="1:1" x14ac:dyDescent="0.2">
      <c r="A30766" t="s">
        <v>152</v>
      </c>
    </row>
    <row r="30767" spans="1:1" x14ac:dyDescent="0.2">
      <c r="A30767" t="s">
        <v>150</v>
      </c>
    </row>
    <row r="30768" spans="1:1" x14ac:dyDescent="0.2">
      <c r="A30768" t="s">
        <v>158</v>
      </c>
    </row>
    <row r="30769" spans="1:1" x14ac:dyDescent="0.2">
      <c r="A30769" t="s">
        <v>4228</v>
      </c>
    </row>
    <row r="30770" spans="1:1" x14ac:dyDescent="0.2">
      <c r="A30770" t="s">
        <v>146</v>
      </c>
    </row>
    <row r="30771" spans="1:1" x14ac:dyDescent="0.2">
      <c r="A30771" t="s">
        <v>7619</v>
      </c>
    </row>
    <row r="30772" spans="1:1" x14ac:dyDescent="0.2">
      <c r="A30772" t="s">
        <v>7620</v>
      </c>
    </row>
    <row r="30773" spans="1:1" x14ac:dyDescent="0.2">
      <c r="A30773" t="s">
        <v>3463</v>
      </c>
    </row>
    <row r="30774" spans="1:1" x14ac:dyDescent="0.2">
      <c r="A30774" t="s">
        <v>173</v>
      </c>
    </row>
    <row r="30775" spans="1:1" x14ac:dyDescent="0.2">
      <c r="A30775" t="s">
        <v>152</v>
      </c>
    </row>
    <row r="30776" spans="1:1" x14ac:dyDescent="0.2">
      <c r="A30776" t="s">
        <v>150</v>
      </c>
    </row>
    <row r="30777" spans="1:1" x14ac:dyDescent="0.2">
      <c r="A30777" t="s">
        <v>158</v>
      </c>
    </row>
    <row r="30778" spans="1:1" x14ac:dyDescent="0.2">
      <c r="A30778" t="s">
        <v>177</v>
      </c>
    </row>
    <row r="30779" spans="1:1" x14ac:dyDescent="0.2">
      <c r="A30779" t="s">
        <v>146</v>
      </c>
    </row>
    <row r="30780" spans="1:1" x14ac:dyDescent="0.2">
      <c r="A30780" t="s">
        <v>7621</v>
      </c>
    </row>
    <row r="30781" spans="1:1" x14ac:dyDescent="0.2">
      <c r="A30781" t="s">
        <v>7622</v>
      </c>
    </row>
    <row r="30782" spans="1:1" x14ac:dyDescent="0.2">
      <c r="A30782" t="s">
        <v>3463</v>
      </c>
    </row>
    <row r="30783" spans="1:1" x14ac:dyDescent="0.2">
      <c r="A30783" t="s">
        <v>173</v>
      </c>
    </row>
    <row r="30784" spans="1:1" x14ac:dyDescent="0.2">
      <c r="A30784" t="s">
        <v>152</v>
      </c>
    </row>
    <row r="30785" spans="1:1" x14ac:dyDescent="0.2">
      <c r="A30785" t="s">
        <v>150</v>
      </c>
    </row>
    <row r="30786" spans="1:1" x14ac:dyDescent="0.2">
      <c r="A30786" t="s">
        <v>158</v>
      </c>
    </row>
    <row r="30787" spans="1:1" x14ac:dyDescent="0.2">
      <c r="A30787" t="s">
        <v>146</v>
      </c>
    </row>
    <row r="30788" spans="1:1" x14ac:dyDescent="0.2">
      <c r="A30788" t="s">
        <v>7623</v>
      </c>
    </row>
    <row r="30789" spans="1:1" x14ac:dyDescent="0.2">
      <c r="A30789" t="s">
        <v>7624</v>
      </c>
    </row>
    <row r="30790" spans="1:1" x14ac:dyDescent="0.2">
      <c r="A30790" t="s">
        <v>172</v>
      </c>
    </row>
    <row r="30791" spans="1:1" x14ac:dyDescent="0.2">
      <c r="A30791" t="s">
        <v>173</v>
      </c>
    </row>
    <row r="30792" spans="1:1" x14ac:dyDescent="0.2">
      <c r="A30792" t="s">
        <v>152</v>
      </c>
    </row>
    <row r="30793" spans="1:1" x14ac:dyDescent="0.2">
      <c r="A30793" t="s">
        <v>157</v>
      </c>
    </row>
    <row r="30794" spans="1:1" x14ac:dyDescent="0.2">
      <c r="A30794" t="s">
        <v>158</v>
      </c>
    </row>
    <row r="30795" spans="1:1" x14ac:dyDescent="0.2">
      <c r="A30795" t="s">
        <v>177</v>
      </c>
    </row>
    <row r="30796" spans="1:1" x14ac:dyDescent="0.2">
      <c r="A30796" t="s">
        <v>146</v>
      </c>
    </row>
    <row r="30797" spans="1:1" x14ac:dyDescent="0.2">
      <c r="A30797" t="s">
        <v>7625</v>
      </c>
    </row>
    <row r="30798" spans="1:1" x14ac:dyDescent="0.2">
      <c r="A30798" t="s">
        <v>143</v>
      </c>
    </row>
    <row r="30800" spans="1:1" x14ac:dyDescent="0.2">
      <c r="A30800" t="s">
        <v>144</v>
      </c>
    </row>
    <row r="30801" spans="1:1" x14ac:dyDescent="0.2">
      <c r="A30801" t="s">
        <v>145</v>
      </c>
    </row>
    <row r="30802" spans="1:1" x14ac:dyDescent="0.2">
      <c r="A30802" t="s">
        <v>146</v>
      </c>
    </row>
    <row r="30803" spans="1:1" x14ac:dyDescent="0.2">
      <c r="A30803" t="s">
        <v>7626</v>
      </c>
    </row>
    <row r="30804" spans="1:1" x14ac:dyDescent="0.2">
      <c r="A30804" t="s">
        <v>7618</v>
      </c>
    </row>
    <row r="30805" spans="1:1" x14ac:dyDescent="0.2">
      <c r="A30805" t="s">
        <v>3463</v>
      </c>
    </row>
    <row r="30806" spans="1:1" x14ac:dyDescent="0.2">
      <c r="A30806" t="s">
        <v>173</v>
      </c>
    </row>
    <row r="30807" spans="1:1" x14ac:dyDescent="0.2">
      <c r="A30807" t="s">
        <v>152</v>
      </c>
    </row>
    <row r="30808" spans="1:1" x14ac:dyDescent="0.2">
      <c r="A30808" t="s">
        <v>150</v>
      </c>
    </row>
    <row r="30809" spans="1:1" x14ac:dyDescent="0.2">
      <c r="A30809" t="s">
        <v>158</v>
      </c>
    </row>
    <row r="30810" spans="1:1" x14ac:dyDescent="0.2">
      <c r="A30810" t="s">
        <v>146</v>
      </c>
    </row>
    <row r="30811" spans="1:1" x14ac:dyDescent="0.2">
      <c r="A30811" t="s">
        <v>7627</v>
      </c>
    </row>
    <row r="30812" spans="1:1" x14ac:dyDescent="0.2">
      <c r="A30812" t="s">
        <v>7628</v>
      </c>
    </row>
    <row r="30813" spans="1:1" x14ac:dyDescent="0.2">
      <c r="A30813" t="s">
        <v>172</v>
      </c>
    </row>
    <row r="30814" spans="1:1" x14ac:dyDescent="0.2">
      <c r="A30814" t="s">
        <v>173</v>
      </c>
    </row>
    <row r="30815" spans="1:1" x14ac:dyDescent="0.2">
      <c r="A30815" t="s">
        <v>152</v>
      </c>
    </row>
    <row r="30816" spans="1:1" x14ac:dyDescent="0.2">
      <c r="A30816" t="s">
        <v>150</v>
      </c>
    </row>
    <row r="30817" spans="1:1" x14ac:dyDescent="0.2">
      <c r="A30817" t="s">
        <v>158</v>
      </c>
    </row>
    <row r="30818" spans="1:1" x14ac:dyDescent="0.2">
      <c r="A30818" t="s">
        <v>177</v>
      </c>
    </row>
    <row r="30819" spans="1:1" x14ac:dyDescent="0.2">
      <c r="A30819" t="s">
        <v>146</v>
      </c>
    </row>
    <row r="30820" spans="1:1" x14ac:dyDescent="0.2">
      <c r="A30820" t="s">
        <v>7629</v>
      </c>
    </row>
    <row r="30821" spans="1:1" x14ac:dyDescent="0.2">
      <c r="A30821" t="s">
        <v>7630</v>
      </c>
    </row>
    <row r="30822" spans="1:1" x14ac:dyDescent="0.2">
      <c r="A30822" t="s">
        <v>3463</v>
      </c>
    </row>
    <row r="30823" spans="1:1" x14ac:dyDescent="0.2">
      <c r="A30823" t="s">
        <v>173</v>
      </c>
    </row>
    <row r="30824" spans="1:1" x14ac:dyDescent="0.2">
      <c r="A30824" t="s">
        <v>152</v>
      </c>
    </row>
    <row r="30825" spans="1:1" x14ac:dyDescent="0.2">
      <c r="A30825" t="s">
        <v>150</v>
      </c>
    </row>
    <row r="30826" spans="1:1" x14ac:dyDescent="0.2">
      <c r="A30826" t="s">
        <v>158</v>
      </c>
    </row>
    <row r="30827" spans="1:1" x14ac:dyDescent="0.2">
      <c r="A30827" t="s">
        <v>3344</v>
      </c>
    </row>
    <row r="30828" spans="1:1" x14ac:dyDescent="0.2">
      <c r="A30828" t="s">
        <v>146</v>
      </c>
    </row>
    <row r="30829" spans="1:1" x14ac:dyDescent="0.2">
      <c r="A30829" t="s">
        <v>7631</v>
      </c>
    </row>
    <row r="30830" spans="1:1" x14ac:dyDescent="0.2">
      <c r="A30830" t="s">
        <v>7632</v>
      </c>
    </row>
    <row r="30831" spans="1:1" x14ac:dyDescent="0.2">
      <c r="A30831" t="s">
        <v>172</v>
      </c>
    </row>
    <row r="30832" spans="1:1" x14ac:dyDescent="0.2">
      <c r="A30832" t="s">
        <v>173</v>
      </c>
    </row>
    <row r="30833" spans="1:1" x14ac:dyDescent="0.2">
      <c r="A30833" t="s">
        <v>152</v>
      </c>
    </row>
    <row r="30834" spans="1:1" x14ac:dyDescent="0.2">
      <c r="A30834" t="s">
        <v>150</v>
      </c>
    </row>
    <row r="30835" spans="1:1" x14ac:dyDescent="0.2">
      <c r="A30835" t="s">
        <v>158</v>
      </c>
    </row>
    <row r="30836" spans="1:1" x14ac:dyDescent="0.2">
      <c r="A30836" t="s">
        <v>177</v>
      </c>
    </row>
    <row r="30837" spans="1:1" x14ac:dyDescent="0.2">
      <c r="A30837" t="s">
        <v>146</v>
      </c>
    </row>
    <row r="30838" spans="1:1" x14ac:dyDescent="0.2">
      <c r="A30838" t="s">
        <v>7633</v>
      </c>
    </row>
    <row r="30839" spans="1:1" x14ac:dyDescent="0.2">
      <c r="A30839" t="s">
        <v>7634</v>
      </c>
    </row>
    <row r="30840" spans="1:1" x14ac:dyDescent="0.2">
      <c r="A30840" t="s">
        <v>172</v>
      </c>
    </row>
    <row r="30841" spans="1:1" x14ac:dyDescent="0.2">
      <c r="A30841" t="s">
        <v>173</v>
      </c>
    </row>
    <row r="30842" spans="1:1" x14ac:dyDescent="0.2">
      <c r="A30842" t="s">
        <v>152</v>
      </c>
    </row>
    <row r="30843" spans="1:1" x14ac:dyDescent="0.2">
      <c r="A30843" t="s">
        <v>157</v>
      </c>
    </row>
    <row r="30844" spans="1:1" x14ac:dyDescent="0.2">
      <c r="A30844" t="s">
        <v>158</v>
      </c>
    </row>
    <row r="30845" spans="1:1" x14ac:dyDescent="0.2">
      <c r="A30845" t="s">
        <v>177</v>
      </c>
    </row>
    <row r="30846" spans="1:1" x14ac:dyDescent="0.2">
      <c r="A30846" t="s">
        <v>146</v>
      </c>
    </row>
    <row r="30847" spans="1:1" x14ac:dyDescent="0.2">
      <c r="A30847" t="s">
        <v>7635</v>
      </c>
    </row>
    <row r="30848" spans="1:1" x14ac:dyDescent="0.2">
      <c r="A30848" t="s">
        <v>7636</v>
      </c>
    </row>
    <row r="30849" spans="1:1" x14ac:dyDescent="0.2">
      <c r="A30849" t="s">
        <v>7637</v>
      </c>
    </row>
    <row r="30850" spans="1:1" x14ac:dyDescent="0.2">
      <c r="A30850" t="s">
        <v>7638</v>
      </c>
    </row>
    <row r="30851" spans="1:1" x14ac:dyDescent="0.2">
      <c r="A30851" t="s">
        <v>152</v>
      </c>
    </row>
    <row r="30852" spans="1:1" x14ac:dyDescent="0.2">
      <c r="A30852" t="s">
        <v>7639</v>
      </c>
    </row>
    <row r="30853" spans="1:1" x14ac:dyDescent="0.2">
      <c r="A30853" t="s">
        <v>157</v>
      </c>
    </row>
    <row r="30854" spans="1:1" x14ac:dyDescent="0.2">
      <c r="A30854" t="s">
        <v>158</v>
      </c>
    </row>
    <row r="30855" spans="1:1" x14ac:dyDescent="0.2">
      <c r="A30855" t="s">
        <v>177</v>
      </c>
    </row>
    <row r="30856" spans="1:1" x14ac:dyDescent="0.2">
      <c r="A30856" t="s">
        <v>146</v>
      </c>
    </row>
    <row r="30857" spans="1:1" x14ac:dyDescent="0.2">
      <c r="A30857" t="s">
        <v>7640</v>
      </c>
    </row>
    <row r="30858" spans="1:1" x14ac:dyDescent="0.2">
      <c r="A30858" t="s">
        <v>6478</v>
      </c>
    </row>
    <row r="30859" spans="1:1" x14ac:dyDescent="0.2">
      <c r="A30859" t="s">
        <v>6085</v>
      </c>
    </row>
    <row r="30860" spans="1:1" x14ac:dyDescent="0.2">
      <c r="A30860" t="s">
        <v>173</v>
      </c>
    </row>
    <row r="30861" spans="1:1" x14ac:dyDescent="0.2">
      <c r="A30861" t="s">
        <v>152</v>
      </c>
    </row>
    <row r="30862" spans="1:1" x14ac:dyDescent="0.2">
      <c r="A30862" t="s">
        <v>150</v>
      </c>
    </row>
    <row r="30863" spans="1:1" x14ac:dyDescent="0.2">
      <c r="A30863" t="s">
        <v>158</v>
      </c>
    </row>
    <row r="30864" spans="1:1" x14ac:dyDescent="0.2">
      <c r="A30864" t="s">
        <v>146</v>
      </c>
    </row>
    <row r="30865" spans="1:1" x14ac:dyDescent="0.2">
      <c r="A30865" t="s">
        <v>7641</v>
      </c>
    </row>
    <row r="30866" spans="1:1" x14ac:dyDescent="0.2">
      <c r="A30866" t="s">
        <v>143</v>
      </c>
    </row>
    <row r="30868" spans="1:1" x14ac:dyDescent="0.2">
      <c r="A30868" t="s">
        <v>144</v>
      </c>
    </row>
    <row r="30869" spans="1:1" x14ac:dyDescent="0.2">
      <c r="A30869" t="s">
        <v>145</v>
      </c>
    </row>
    <row r="30870" spans="1:1" x14ac:dyDescent="0.2">
      <c r="A30870" t="s">
        <v>146</v>
      </c>
    </row>
    <row r="30871" spans="1:1" x14ac:dyDescent="0.2">
      <c r="A30871" t="s">
        <v>7642</v>
      </c>
    </row>
    <row r="30872" spans="1:1" x14ac:dyDescent="0.2">
      <c r="A30872" t="s">
        <v>7643</v>
      </c>
    </row>
    <row r="30873" spans="1:1" x14ac:dyDescent="0.2">
      <c r="A30873" t="s">
        <v>3463</v>
      </c>
    </row>
    <row r="30874" spans="1:1" x14ac:dyDescent="0.2">
      <c r="A30874" t="s">
        <v>173</v>
      </c>
    </row>
    <row r="30875" spans="1:1" x14ac:dyDescent="0.2">
      <c r="A30875" t="s">
        <v>152</v>
      </c>
    </row>
    <row r="30876" spans="1:1" x14ac:dyDescent="0.2">
      <c r="A30876" t="s">
        <v>150</v>
      </c>
    </row>
    <row r="30877" spans="1:1" x14ac:dyDescent="0.2">
      <c r="A30877" t="s">
        <v>158</v>
      </c>
    </row>
    <row r="30878" spans="1:1" x14ac:dyDescent="0.2">
      <c r="A30878" t="s">
        <v>3344</v>
      </c>
    </row>
    <row r="30879" spans="1:1" x14ac:dyDescent="0.2">
      <c r="A30879" t="s">
        <v>146</v>
      </c>
    </row>
    <row r="30880" spans="1:1" x14ac:dyDescent="0.2">
      <c r="A30880" t="s">
        <v>7644</v>
      </c>
    </row>
    <row r="30881" spans="1:1" x14ac:dyDescent="0.2">
      <c r="A30881" t="s">
        <v>7645</v>
      </c>
    </row>
    <row r="30882" spans="1:1" x14ac:dyDescent="0.2">
      <c r="A30882" t="s">
        <v>172</v>
      </c>
    </row>
    <row r="30883" spans="1:1" x14ac:dyDescent="0.2">
      <c r="A30883" t="s">
        <v>173</v>
      </c>
    </row>
    <row r="30884" spans="1:1" x14ac:dyDescent="0.2">
      <c r="A30884" t="s">
        <v>152</v>
      </c>
    </row>
    <row r="30885" spans="1:1" x14ac:dyDescent="0.2">
      <c r="A30885" t="s">
        <v>150</v>
      </c>
    </row>
    <row r="30886" spans="1:1" x14ac:dyDescent="0.2">
      <c r="A30886" t="s">
        <v>158</v>
      </c>
    </row>
    <row r="30887" spans="1:1" x14ac:dyDescent="0.2">
      <c r="A30887" t="s">
        <v>146</v>
      </c>
    </row>
    <row r="30888" spans="1:1" x14ac:dyDescent="0.2">
      <c r="A30888" t="s">
        <v>7646</v>
      </c>
    </row>
    <row r="30889" spans="1:1" x14ac:dyDescent="0.2">
      <c r="A30889" t="s">
        <v>7645</v>
      </c>
    </row>
    <row r="30890" spans="1:1" x14ac:dyDescent="0.2">
      <c r="A30890" t="s">
        <v>172</v>
      </c>
    </row>
    <row r="30891" spans="1:1" x14ac:dyDescent="0.2">
      <c r="A30891" t="s">
        <v>173</v>
      </c>
    </row>
    <row r="30892" spans="1:1" x14ac:dyDescent="0.2">
      <c r="A30892" t="s">
        <v>152</v>
      </c>
    </row>
    <row r="30893" spans="1:1" x14ac:dyDescent="0.2">
      <c r="A30893" t="s">
        <v>150</v>
      </c>
    </row>
    <row r="30894" spans="1:1" x14ac:dyDescent="0.2">
      <c r="A30894" t="s">
        <v>158</v>
      </c>
    </row>
    <row r="30895" spans="1:1" x14ac:dyDescent="0.2">
      <c r="A30895" t="s">
        <v>146</v>
      </c>
    </row>
    <row r="30896" spans="1:1" x14ac:dyDescent="0.2">
      <c r="A30896" t="s">
        <v>7647</v>
      </c>
    </row>
    <row r="30897" spans="1:1" x14ac:dyDescent="0.2">
      <c r="A30897" t="s">
        <v>7648</v>
      </c>
    </row>
    <row r="30898" spans="1:1" x14ac:dyDescent="0.2">
      <c r="A30898" t="s">
        <v>4105</v>
      </c>
    </row>
    <row r="30899" spans="1:1" x14ac:dyDescent="0.2">
      <c r="A30899" t="s">
        <v>173</v>
      </c>
    </row>
    <row r="30900" spans="1:1" x14ac:dyDescent="0.2">
      <c r="A30900" t="s">
        <v>152</v>
      </c>
    </row>
    <row r="30901" spans="1:1" x14ac:dyDescent="0.2">
      <c r="A30901" t="s">
        <v>150</v>
      </c>
    </row>
    <row r="30902" spans="1:1" x14ac:dyDescent="0.2">
      <c r="A30902" t="s">
        <v>158</v>
      </c>
    </row>
    <row r="30903" spans="1:1" x14ac:dyDescent="0.2">
      <c r="A30903" t="s">
        <v>177</v>
      </c>
    </row>
    <row r="30904" spans="1:1" x14ac:dyDescent="0.2">
      <c r="A30904" t="s">
        <v>146</v>
      </c>
    </row>
    <row r="30905" spans="1:1" x14ac:dyDescent="0.2">
      <c r="A30905" t="s">
        <v>7649</v>
      </c>
    </row>
    <row r="30906" spans="1:1" x14ac:dyDescent="0.2">
      <c r="A30906" t="s">
        <v>7650</v>
      </c>
    </row>
    <row r="30907" spans="1:1" x14ac:dyDescent="0.2">
      <c r="A30907" t="s">
        <v>4105</v>
      </c>
    </row>
    <row r="30908" spans="1:1" x14ac:dyDescent="0.2">
      <c r="A30908" t="s">
        <v>173</v>
      </c>
    </row>
    <row r="30909" spans="1:1" x14ac:dyDescent="0.2">
      <c r="A30909" t="s">
        <v>152</v>
      </c>
    </row>
    <row r="30910" spans="1:1" x14ac:dyDescent="0.2">
      <c r="A30910" t="s">
        <v>150</v>
      </c>
    </row>
    <row r="30911" spans="1:1" x14ac:dyDescent="0.2">
      <c r="A30911" t="s">
        <v>158</v>
      </c>
    </row>
    <row r="30912" spans="1:1" x14ac:dyDescent="0.2">
      <c r="A30912" t="s">
        <v>177</v>
      </c>
    </row>
    <row r="30913" spans="1:1" x14ac:dyDescent="0.2">
      <c r="A30913" t="s">
        <v>146</v>
      </c>
    </row>
    <row r="30914" spans="1:1" x14ac:dyDescent="0.2">
      <c r="A30914" t="s">
        <v>7651</v>
      </c>
    </row>
    <row r="30915" spans="1:1" x14ac:dyDescent="0.2">
      <c r="A30915" t="s">
        <v>7652</v>
      </c>
    </row>
    <row r="30916" spans="1:1" x14ac:dyDescent="0.2">
      <c r="A30916" t="s">
        <v>3463</v>
      </c>
    </row>
    <row r="30917" spans="1:1" x14ac:dyDescent="0.2">
      <c r="A30917" t="s">
        <v>173</v>
      </c>
    </row>
    <row r="30918" spans="1:1" x14ac:dyDescent="0.2">
      <c r="A30918" t="s">
        <v>152</v>
      </c>
    </row>
    <row r="30919" spans="1:1" x14ac:dyDescent="0.2">
      <c r="A30919" t="s">
        <v>150</v>
      </c>
    </row>
    <row r="30920" spans="1:1" x14ac:dyDescent="0.2">
      <c r="A30920" t="s">
        <v>158</v>
      </c>
    </row>
    <row r="30921" spans="1:1" x14ac:dyDescent="0.2">
      <c r="A30921" t="s">
        <v>177</v>
      </c>
    </row>
    <row r="30922" spans="1:1" x14ac:dyDescent="0.2">
      <c r="A30922" t="s">
        <v>146</v>
      </c>
    </row>
    <row r="30923" spans="1:1" x14ac:dyDescent="0.2">
      <c r="A30923" t="s">
        <v>7653</v>
      </c>
    </row>
    <row r="30924" spans="1:1" x14ac:dyDescent="0.2">
      <c r="A30924" t="s">
        <v>4151</v>
      </c>
    </row>
    <row r="30925" spans="1:1" x14ac:dyDescent="0.2">
      <c r="A30925" t="s">
        <v>4152</v>
      </c>
    </row>
    <row r="30926" spans="1:1" x14ac:dyDescent="0.2">
      <c r="A30926" t="s">
        <v>173</v>
      </c>
    </row>
    <row r="30927" spans="1:1" x14ac:dyDescent="0.2">
      <c r="A30927" t="s">
        <v>152</v>
      </c>
    </row>
    <row r="30928" spans="1:1" x14ac:dyDescent="0.2">
      <c r="A30928" t="s">
        <v>150</v>
      </c>
    </row>
    <row r="30929" spans="1:1" x14ac:dyDescent="0.2">
      <c r="A30929" t="s">
        <v>158</v>
      </c>
    </row>
    <row r="30930" spans="1:1" x14ac:dyDescent="0.2">
      <c r="A30930" t="s">
        <v>4153</v>
      </c>
    </row>
    <row r="30931" spans="1:1" x14ac:dyDescent="0.2">
      <c r="A30931" t="s">
        <v>146</v>
      </c>
    </row>
    <row r="30932" spans="1:1" x14ac:dyDescent="0.2">
      <c r="A30932" t="s">
        <v>7654</v>
      </c>
    </row>
    <row r="30933" spans="1:1" x14ac:dyDescent="0.2">
      <c r="A30933" t="s">
        <v>143</v>
      </c>
    </row>
    <row r="30935" spans="1:1" x14ac:dyDescent="0.2">
      <c r="A30935" t="s">
        <v>144</v>
      </c>
    </row>
    <row r="30936" spans="1:1" x14ac:dyDescent="0.2">
      <c r="A30936" t="s">
        <v>145</v>
      </c>
    </row>
    <row r="30937" spans="1:1" x14ac:dyDescent="0.2">
      <c r="A30937" t="s">
        <v>146</v>
      </c>
    </row>
    <row r="30938" spans="1:1" x14ac:dyDescent="0.2">
      <c r="A30938" t="s">
        <v>7655</v>
      </c>
    </row>
    <row r="30939" spans="1:1" x14ac:dyDescent="0.2">
      <c r="A30939" t="s">
        <v>7656</v>
      </c>
    </row>
    <row r="30940" spans="1:1" x14ac:dyDescent="0.2">
      <c r="A30940" t="s">
        <v>4564</v>
      </c>
    </row>
    <row r="30941" spans="1:1" x14ac:dyDescent="0.2">
      <c r="A30941" t="s">
        <v>173</v>
      </c>
    </row>
    <row r="30942" spans="1:1" x14ac:dyDescent="0.2">
      <c r="A30942" t="s">
        <v>152</v>
      </c>
    </row>
    <row r="30943" spans="1:1" x14ac:dyDescent="0.2">
      <c r="A30943" t="s">
        <v>150</v>
      </c>
    </row>
    <row r="30944" spans="1:1" x14ac:dyDescent="0.2">
      <c r="A30944" t="s">
        <v>158</v>
      </c>
    </row>
    <row r="30945" spans="1:1" x14ac:dyDescent="0.2">
      <c r="A30945" t="s">
        <v>3344</v>
      </c>
    </row>
    <row r="30946" spans="1:1" x14ac:dyDescent="0.2">
      <c r="A30946" t="s">
        <v>146</v>
      </c>
    </row>
    <row r="30947" spans="1:1" x14ac:dyDescent="0.2">
      <c r="A30947" t="s">
        <v>7657</v>
      </c>
    </row>
    <row r="30948" spans="1:1" x14ac:dyDescent="0.2">
      <c r="A30948" t="s">
        <v>7658</v>
      </c>
    </row>
    <row r="30949" spans="1:1" x14ac:dyDescent="0.2">
      <c r="A30949" t="s">
        <v>3463</v>
      </c>
    </row>
    <row r="30950" spans="1:1" x14ac:dyDescent="0.2">
      <c r="A30950" t="s">
        <v>173</v>
      </c>
    </row>
    <row r="30951" spans="1:1" x14ac:dyDescent="0.2">
      <c r="A30951" t="s">
        <v>152</v>
      </c>
    </row>
    <row r="30952" spans="1:1" x14ac:dyDescent="0.2">
      <c r="A30952" t="s">
        <v>150</v>
      </c>
    </row>
    <row r="30953" spans="1:1" x14ac:dyDescent="0.2">
      <c r="A30953" t="s">
        <v>158</v>
      </c>
    </row>
    <row r="30954" spans="1:1" x14ac:dyDescent="0.2">
      <c r="A30954" t="s">
        <v>3344</v>
      </c>
    </row>
    <row r="30955" spans="1:1" x14ac:dyDescent="0.2">
      <c r="A30955" t="s">
        <v>146</v>
      </c>
    </row>
    <row r="30956" spans="1:1" x14ac:dyDescent="0.2">
      <c r="A30956" t="s">
        <v>7659</v>
      </c>
    </row>
    <row r="30957" spans="1:1" x14ac:dyDescent="0.2">
      <c r="A30957" t="s">
        <v>7660</v>
      </c>
    </row>
    <row r="30958" spans="1:1" x14ac:dyDescent="0.2">
      <c r="A30958" t="s">
        <v>7661</v>
      </c>
    </row>
    <row r="30959" spans="1:1" x14ac:dyDescent="0.2">
      <c r="A30959" t="s">
        <v>173</v>
      </c>
    </row>
    <row r="30960" spans="1:1" x14ac:dyDescent="0.2">
      <c r="A30960" t="s">
        <v>152</v>
      </c>
    </row>
    <row r="30961" spans="1:1" x14ac:dyDescent="0.2">
      <c r="A30961" t="s">
        <v>157</v>
      </c>
    </row>
    <row r="30962" spans="1:1" x14ac:dyDescent="0.2">
      <c r="A30962" t="s">
        <v>158</v>
      </c>
    </row>
    <row r="30963" spans="1:1" x14ac:dyDescent="0.2">
      <c r="A30963" t="s">
        <v>146</v>
      </c>
    </row>
    <row r="30964" spans="1:1" x14ac:dyDescent="0.2">
      <c r="A30964" t="s">
        <v>7662</v>
      </c>
    </row>
    <row r="30965" spans="1:1" x14ac:dyDescent="0.2">
      <c r="A30965" t="s">
        <v>7663</v>
      </c>
    </row>
    <row r="30966" spans="1:1" x14ac:dyDescent="0.2">
      <c r="A30966" t="s">
        <v>7664</v>
      </c>
    </row>
    <row r="30967" spans="1:1" x14ac:dyDescent="0.2">
      <c r="A30967" t="s">
        <v>173</v>
      </c>
    </row>
    <row r="30968" spans="1:1" x14ac:dyDescent="0.2">
      <c r="A30968" t="s">
        <v>152</v>
      </c>
    </row>
    <row r="30969" spans="1:1" x14ac:dyDescent="0.2">
      <c r="A30969" t="s">
        <v>157</v>
      </c>
    </row>
    <row r="30970" spans="1:1" x14ac:dyDescent="0.2">
      <c r="A30970" t="s">
        <v>158</v>
      </c>
    </row>
    <row r="30971" spans="1:1" x14ac:dyDescent="0.2">
      <c r="A30971" t="s">
        <v>146</v>
      </c>
    </row>
    <row r="30972" spans="1:1" x14ac:dyDescent="0.2">
      <c r="A30972" t="s">
        <v>7665</v>
      </c>
    </row>
    <row r="30973" spans="1:1" x14ac:dyDescent="0.2">
      <c r="A30973" t="s">
        <v>7592</v>
      </c>
    </row>
    <row r="30974" spans="1:1" x14ac:dyDescent="0.2">
      <c r="A30974" t="s">
        <v>172</v>
      </c>
    </row>
    <row r="30975" spans="1:1" x14ac:dyDescent="0.2">
      <c r="A30975" t="s">
        <v>173</v>
      </c>
    </row>
    <row r="30976" spans="1:1" x14ac:dyDescent="0.2">
      <c r="A30976" t="s">
        <v>152</v>
      </c>
    </row>
    <row r="30977" spans="1:1" x14ac:dyDescent="0.2">
      <c r="A30977" t="s">
        <v>157</v>
      </c>
    </row>
    <row r="30978" spans="1:1" x14ac:dyDescent="0.2">
      <c r="A30978" t="s">
        <v>158</v>
      </c>
    </row>
    <row r="30979" spans="1:1" x14ac:dyDescent="0.2">
      <c r="A30979" t="s">
        <v>177</v>
      </c>
    </row>
    <row r="30980" spans="1:1" x14ac:dyDescent="0.2">
      <c r="A30980" t="s">
        <v>146</v>
      </c>
    </row>
    <row r="30981" spans="1:1" x14ac:dyDescent="0.2">
      <c r="A30981" t="s">
        <v>7666</v>
      </c>
    </row>
    <row r="30982" spans="1:1" x14ac:dyDescent="0.2">
      <c r="A30982" t="s">
        <v>7667</v>
      </c>
    </row>
    <row r="30983" spans="1:1" x14ac:dyDescent="0.2">
      <c r="A30983" t="s">
        <v>7218</v>
      </c>
    </row>
    <row r="30984" spans="1:1" x14ac:dyDescent="0.2">
      <c r="A30984" t="s">
        <v>173</v>
      </c>
    </row>
    <row r="30985" spans="1:1" x14ac:dyDescent="0.2">
      <c r="A30985" t="s">
        <v>152</v>
      </c>
    </row>
    <row r="30986" spans="1:1" x14ac:dyDescent="0.2">
      <c r="A30986" t="s">
        <v>157</v>
      </c>
    </row>
    <row r="30987" spans="1:1" x14ac:dyDescent="0.2">
      <c r="A30987" t="s">
        <v>158</v>
      </c>
    </row>
    <row r="30988" spans="1:1" x14ac:dyDescent="0.2">
      <c r="A30988" t="s">
        <v>7275</v>
      </c>
    </row>
    <row r="30989" spans="1:1" x14ac:dyDescent="0.2">
      <c r="A30989" t="s">
        <v>146</v>
      </c>
    </row>
    <row r="30990" spans="1:1" x14ac:dyDescent="0.2">
      <c r="A30990" t="s">
        <v>7668</v>
      </c>
    </row>
    <row r="30991" spans="1:1" x14ac:dyDescent="0.2">
      <c r="A30991" t="s">
        <v>7669</v>
      </c>
    </row>
    <row r="30992" spans="1:1" x14ac:dyDescent="0.2">
      <c r="A30992" t="s">
        <v>172</v>
      </c>
    </row>
    <row r="30993" spans="1:1" x14ac:dyDescent="0.2">
      <c r="A30993" t="s">
        <v>173</v>
      </c>
    </row>
    <row r="30994" spans="1:1" x14ac:dyDescent="0.2">
      <c r="A30994" t="s">
        <v>152</v>
      </c>
    </row>
    <row r="30995" spans="1:1" x14ac:dyDescent="0.2">
      <c r="A30995" t="s">
        <v>150</v>
      </c>
    </row>
    <row r="30996" spans="1:1" x14ac:dyDescent="0.2">
      <c r="A30996" t="s">
        <v>158</v>
      </c>
    </row>
    <row r="30997" spans="1:1" x14ac:dyDescent="0.2">
      <c r="A30997" t="s">
        <v>146</v>
      </c>
    </row>
    <row r="30998" spans="1:1" x14ac:dyDescent="0.2">
      <c r="A30998" t="s">
        <v>7670</v>
      </c>
    </row>
    <row r="30999" spans="1:1" x14ac:dyDescent="0.2">
      <c r="A30999" t="s">
        <v>143</v>
      </c>
    </row>
    <row r="31001" spans="1:1" x14ac:dyDescent="0.2">
      <c r="A31001" t="s">
        <v>144</v>
      </c>
    </row>
    <row r="31002" spans="1:1" x14ac:dyDescent="0.2">
      <c r="A31002" t="s">
        <v>145</v>
      </c>
    </row>
    <row r="31003" spans="1:1" x14ac:dyDescent="0.2">
      <c r="A31003" t="s">
        <v>146</v>
      </c>
    </row>
    <row r="31004" spans="1:1" x14ac:dyDescent="0.2">
      <c r="A31004" t="s">
        <v>7671</v>
      </c>
    </row>
    <row r="31005" spans="1:1" x14ac:dyDescent="0.2">
      <c r="A31005" t="s">
        <v>7672</v>
      </c>
    </row>
    <row r="31006" spans="1:1" x14ac:dyDescent="0.2">
      <c r="A31006" t="s">
        <v>172</v>
      </c>
    </row>
    <row r="31007" spans="1:1" x14ac:dyDescent="0.2">
      <c r="A31007" t="s">
        <v>173</v>
      </c>
    </row>
    <row r="31008" spans="1:1" x14ac:dyDescent="0.2">
      <c r="A31008" t="s">
        <v>152</v>
      </c>
    </row>
    <row r="31009" spans="1:1" x14ac:dyDescent="0.2">
      <c r="A31009" t="s">
        <v>150</v>
      </c>
    </row>
    <row r="31010" spans="1:1" x14ac:dyDescent="0.2">
      <c r="A31010" t="s">
        <v>158</v>
      </c>
    </row>
    <row r="31011" spans="1:1" x14ac:dyDescent="0.2">
      <c r="A31011" t="s">
        <v>146</v>
      </c>
    </row>
    <row r="31012" spans="1:1" x14ac:dyDescent="0.2">
      <c r="A31012" t="s">
        <v>7673</v>
      </c>
    </row>
    <row r="31013" spans="1:1" x14ac:dyDescent="0.2">
      <c r="A31013" t="s">
        <v>7674</v>
      </c>
    </row>
    <row r="31014" spans="1:1" x14ac:dyDescent="0.2">
      <c r="A31014" t="s">
        <v>3463</v>
      </c>
    </row>
    <row r="31015" spans="1:1" x14ac:dyDescent="0.2">
      <c r="A31015" t="s">
        <v>173</v>
      </c>
    </row>
    <row r="31016" spans="1:1" x14ac:dyDescent="0.2">
      <c r="A31016" t="s">
        <v>152</v>
      </c>
    </row>
    <row r="31017" spans="1:1" x14ac:dyDescent="0.2">
      <c r="A31017" t="s">
        <v>150</v>
      </c>
    </row>
    <row r="31018" spans="1:1" x14ac:dyDescent="0.2">
      <c r="A31018" t="s">
        <v>158</v>
      </c>
    </row>
    <row r="31019" spans="1:1" x14ac:dyDescent="0.2">
      <c r="A31019" t="s">
        <v>3344</v>
      </c>
    </row>
    <row r="31020" spans="1:1" x14ac:dyDescent="0.2">
      <c r="A31020" t="s">
        <v>146</v>
      </c>
    </row>
    <row r="31021" spans="1:1" x14ac:dyDescent="0.2">
      <c r="A31021" t="s">
        <v>7675</v>
      </c>
    </row>
    <row r="31022" spans="1:1" x14ac:dyDescent="0.2">
      <c r="A31022" t="s">
        <v>7676</v>
      </c>
    </row>
    <row r="31023" spans="1:1" x14ac:dyDescent="0.2">
      <c r="A31023" t="s">
        <v>172</v>
      </c>
    </row>
    <row r="31024" spans="1:1" x14ac:dyDescent="0.2">
      <c r="A31024" t="s">
        <v>173</v>
      </c>
    </row>
    <row r="31025" spans="1:1" x14ac:dyDescent="0.2">
      <c r="A31025" t="s">
        <v>152</v>
      </c>
    </row>
    <row r="31026" spans="1:1" x14ac:dyDescent="0.2">
      <c r="A31026" t="s">
        <v>157</v>
      </c>
    </row>
    <row r="31027" spans="1:1" x14ac:dyDescent="0.2">
      <c r="A31027" t="s">
        <v>158</v>
      </c>
    </row>
    <row r="31028" spans="1:1" x14ac:dyDescent="0.2">
      <c r="A31028" t="s">
        <v>177</v>
      </c>
    </row>
    <row r="31029" spans="1:1" x14ac:dyDescent="0.2">
      <c r="A31029" t="s">
        <v>146</v>
      </c>
    </row>
    <row r="31030" spans="1:1" x14ac:dyDescent="0.2">
      <c r="A31030" t="s">
        <v>7677</v>
      </c>
    </row>
    <row r="31031" spans="1:1" x14ac:dyDescent="0.2">
      <c r="A31031" t="s">
        <v>7678</v>
      </c>
    </row>
    <row r="31032" spans="1:1" x14ac:dyDescent="0.2">
      <c r="A31032" t="s">
        <v>172</v>
      </c>
    </row>
    <row r="31033" spans="1:1" x14ac:dyDescent="0.2">
      <c r="A31033" t="s">
        <v>173</v>
      </c>
    </row>
    <row r="31034" spans="1:1" x14ac:dyDescent="0.2">
      <c r="A31034" t="s">
        <v>152</v>
      </c>
    </row>
    <row r="31035" spans="1:1" x14ac:dyDescent="0.2">
      <c r="A31035" t="s">
        <v>157</v>
      </c>
    </row>
    <row r="31036" spans="1:1" x14ac:dyDescent="0.2">
      <c r="A31036" t="s">
        <v>158</v>
      </c>
    </row>
    <row r="31037" spans="1:1" x14ac:dyDescent="0.2">
      <c r="A31037" t="s">
        <v>177</v>
      </c>
    </row>
    <row r="31038" spans="1:1" x14ac:dyDescent="0.2">
      <c r="A31038" t="s">
        <v>146</v>
      </c>
    </row>
    <row r="31039" spans="1:1" x14ac:dyDescent="0.2">
      <c r="A31039" t="s">
        <v>7679</v>
      </c>
    </row>
    <row r="31040" spans="1:1" x14ac:dyDescent="0.2">
      <c r="A31040" t="s">
        <v>7680</v>
      </c>
    </row>
    <row r="31041" spans="1:1" x14ac:dyDescent="0.2">
      <c r="A31041" t="s">
        <v>3463</v>
      </c>
    </row>
    <row r="31042" spans="1:1" x14ac:dyDescent="0.2">
      <c r="A31042" t="s">
        <v>173</v>
      </c>
    </row>
    <row r="31043" spans="1:1" x14ac:dyDescent="0.2">
      <c r="A31043" t="s">
        <v>152</v>
      </c>
    </row>
    <row r="31044" spans="1:1" x14ac:dyDescent="0.2">
      <c r="A31044" t="s">
        <v>150</v>
      </c>
    </row>
    <row r="31045" spans="1:1" x14ac:dyDescent="0.2">
      <c r="A31045" t="s">
        <v>158</v>
      </c>
    </row>
    <row r="31046" spans="1:1" x14ac:dyDescent="0.2">
      <c r="A31046" t="s">
        <v>3344</v>
      </c>
    </row>
    <row r="31047" spans="1:1" x14ac:dyDescent="0.2">
      <c r="A31047" t="s">
        <v>146</v>
      </c>
    </row>
    <row r="31048" spans="1:1" x14ac:dyDescent="0.2">
      <c r="A31048" t="s">
        <v>7681</v>
      </c>
    </row>
    <row r="31049" spans="1:1" x14ac:dyDescent="0.2">
      <c r="A31049" t="s">
        <v>7682</v>
      </c>
    </row>
    <row r="31050" spans="1:1" x14ac:dyDescent="0.2">
      <c r="A31050" t="s">
        <v>3463</v>
      </c>
    </row>
    <row r="31051" spans="1:1" x14ac:dyDescent="0.2">
      <c r="A31051" t="s">
        <v>173</v>
      </c>
    </row>
    <row r="31052" spans="1:1" x14ac:dyDescent="0.2">
      <c r="A31052" t="s">
        <v>152</v>
      </c>
    </row>
    <row r="31053" spans="1:1" x14ac:dyDescent="0.2">
      <c r="A31053" t="s">
        <v>150</v>
      </c>
    </row>
    <row r="31054" spans="1:1" x14ac:dyDescent="0.2">
      <c r="A31054" t="s">
        <v>158</v>
      </c>
    </row>
    <row r="31055" spans="1:1" x14ac:dyDescent="0.2">
      <c r="A31055" t="s">
        <v>3344</v>
      </c>
    </row>
    <row r="31056" spans="1:1" x14ac:dyDescent="0.2">
      <c r="A31056" t="s">
        <v>146</v>
      </c>
    </row>
    <row r="31057" spans="1:1" x14ac:dyDescent="0.2">
      <c r="A31057" t="s">
        <v>7683</v>
      </c>
    </row>
    <row r="31058" spans="1:1" x14ac:dyDescent="0.2">
      <c r="A31058" t="s">
        <v>7684</v>
      </c>
    </row>
    <row r="31059" spans="1:1" x14ac:dyDescent="0.2">
      <c r="A31059" t="s">
        <v>172</v>
      </c>
    </row>
    <row r="31060" spans="1:1" x14ac:dyDescent="0.2">
      <c r="A31060" t="s">
        <v>173</v>
      </c>
    </row>
    <row r="31061" spans="1:1" x14ac:dyDescent="0.2">
      <c r="A31061" t="s">
        <v>152</v>
      </c>
    </row>
    <row r="31062" spans="1:1" x14ac:dyDescent="0.2">
      <c r="A31062" t="s">
        <v>157</v>
      </c>
    </row>
    <row r="31063" spans="1:1" x14ac:dyDescent="0.2">
      <c r="A31063" t="s">
        <v>158</v>
      </c>
    </row>
    <row r="31064" spans="1:1" x14ac:dyDescent="0.2">
      <c r="A31064" t="s">
        <v>177</v>
      </c>
    </row>
    <row r="31065" spans="1:1" x14ac:dyDescent="0.2">
      <c r="A31065" t="s">
        <v>146</v>
      </c>
    </row>
    <row r="31066" spans="1:1" x14ac:dyDescent="0.2">
      <c r="A31066" t="s">
        <v>7685</v>
      </c>
    </row>
    <row r="31067" spans="1:1" x14ac:dyDescent="0.2">
      <c r="A31067" t="s">
        <v>143</v>
      </c>
    </row>
    <row r="31069" spans="1:1" x14ac:dyDescent="0.2">
      <c r="A31069" t="s">
        <v>144</v>
      </c>
    </row>
    <row r="31070" spans="1:1" x14ac:dyDescent="0.2">
      <c r="A31070" t="s">
        <v>145</v>
      </c>
    </row>
    <row r="31071" spans="1:1" x14ac:dyDescent="0.2">
      <c r="A31071" t="s">
        <v>146</v>
      </c>
    </row>
    <row r="31072" spans="1:1" x14ac:dyDescent="0.2">
      <c r="A31072" t="s">
        <v>7686</v>
      </c>
    </row>
    <row r="31073" spans="1:1" x14ac:dyDescent="0.2">
      <c r="A31073" t="s">
        <v>7687</v>
      </c>
    </row>
    <row r="31074" spans="1:1" x14ac:dyDescent="0.2">
      <c r="A31074" t="s">
        <v>172</v>
      </c>
    </row>
    <row r="31075" spans="1:1" x14ac:dyDescent="0.2">
      <c r="A31075" t="s">
        <v>173</v>
      </c>
    </row>
    <row r="31076" spans="1:1" x14ac:dyDescent="0.2">
      <c r="A31076" t="s">
        <v>152</v>
      </c>
    </row>
    <row r="31077" spans="1:1" x14ac:dyDescent="0.2">
      <c r="A31077" t="s">
        <v>157</v>
      </c>
    </row>
    <row r="31078" spans="1:1" x14ac:dyDescent="0.2">
      <c r="A31078" t="s">
        <v>158</v>
      </c>
    </row>
    <row r="31079" spans="1:1" x14ac:dyDescent="0.2">
      <c r="A31079" t="s">
        <v>177</v>
      </c>
    </row>
    <row r="31080" spans="1:1" x14ac:dyDescent="0.2">
      <c r="A31080" t="s">
        <v>146</v>
      </c>
    </row>
    <row r="31081" spans="1:1" x14ac:dyDescent="0.2">
      <c r="A31081" t="s">
        <v>7688</v>
      </c>
    </row>
    <row r="31082" spans="1:1" x14ac:dyDescent="0.2">
      <c r="A31082" t="s">
        <v>7689</v>
      </c>
    </row>
    <row r="31083" spans="1:1" x14ac:dyDescent="0.2">
      <c r="A31083" t="s">
        <v>172</v>
      </c>
    </row>
    <row r="31084" spans="1:1" x14ac:dyDescent="0.2">
      <c r="A31084" t="s">
        <v>173</v>
      </c>
    </row>
    <row r="31085" spans="1:1" x14ac:dyDescent="0.2">
      <c r="A31085" t="s">
        <v>152</v>
      </c>
    </row>
    <row r="31086" spans="1:1" x14ac:dyDescent="0.2">
      <c r="A31086" t="s">
        <v>157</v>
      </c>
    </row>
    <row r="31087" spans="1:1" x14ac:dyDescent="0.2">
      <c r="A31087" t="s">
        <v>158</v>
      </c>
    </row>
    <row r="31088" spans="1:1" x14ac:dyDescent="0.2">
      <c r="A31088" t="s">
        <v>177</v>
      </c>
    </row>
    <row r="31089" spans="1:1" x14ac:dyDescent="0.2">
      <c r="A31089" t="s">
        <v>146</v>
      </c>
    </row>
    <row r="31090" spans="1:1" x14ac:dyDescent="0.2">
      <c r="A31090" t="s">
        <v>7690</v>
      </c>
    </row>
    <row r="31091" spans="1:1" x14ac:dyDescent="0.2">
      <c r="A31091" t="s">
        <v>7691</v>
      </c>
    </row>
    <row r="31092" spans="1:1" x14ac:dyDescent="0.2">
      <c r="A31092" t="s">
        <v>172</v>
      </c>
    </row>
    <row r="31093" spans="1:1" x14ac:dyDescent="0.2">
      <c r="A31093" t="s">
        <v>173</v>
      </c>
    </row>
    <row r="31094" spans="1:1" x14ac:dyDescent="0.2">
      <c r="A31094" t="s">
        <v>152</v>
      </c>
    </row>
    <row r="31095" spans="1:1" x14ac:dyDescent="0.2">
      <c r="A31095" t="s">
        <v>157</v>
      </c>
    </row>
    <row r="31096" spans="1:1" x14ac:dyDescent="0.2">
      <c r="A31096" t="s">
        <v>158</v>
      </c>
    </row>
    <row r="31097" spans="1:1" x14ac:dyDescent="0.2">
      <c r="A31097" t="s">
        <v>177</v>
      </c>
    </row>
    <row r="31098" spans="1:1" x14ac:dyDescent="0.2">
      <c r="A31098" t="s">
        <v>146</v>
      </c>
    </row>
    <row r="31099" spans="1:1" x14ac:dyDescent="0.2">
      <c r="A31099" t="s">
        <v>7692</v>
      </c>
    </row>
    <row r="31100" spans="1:1" x14ac:dyDescent="0.2">
      <c r="A31100" t="s">
        <v>7693</v>
      </c>
    </row>
    <row r="31101" spans="1:1" x14ac:dyDescent="0.2">
      <c r="A31101" t="s">
        <v>172</v>
      </c>
    </row>
    <row r="31102" spans="1:1" x14ac:dyDescent="0.2">
      <c r="A31102" t="s">
        <v>173</v>
      </c>
    </row>
    <row r="31103" spans="1:1" x14ac:dyDescent="0.2">
      <c r="A31103" t="s">
        <v>152</v>
      </c>
    </row>
    <row r="31104" spans="1:1" x14ac:dyDescent="0.2">
      <c r="A31104" t="s">
        <v>157</v>
      </c>
    </row>
    <row r="31105" spans="1:1" x14ac:dyDescent="0.2">
      <c r="A31105" t="s">
        <v>151</v>
      </c>
    </row>
    <row r="31106" spans="1:1" x14ac:dyDescent="0.2">
      <c r="A31106" t="s">
        <v>177</v>
      </c>
    </row>
    <row r="31107" spans="1:1" x14ac:dyDescent="0.2">
      <c r="A31107" t="s">
        <v>146</v>
      </c>
    </row>
    <row r="31108" spans="1:1" x14ac:dyDescent="0.2">
      <c r="A31108" t="s">
        <v>7694</v>
      </c>
    </row>
    <row r="31109" spans="1:1" x14ac:dyDescent="0.2">
      <c r="A31109" t="s">
        <v>7695</v>
      </c>
    </row>
    <row r="31110" spans="1:1" x14ac:dyDescent="0.2">
      <c r="A31110" t="s">
        <v>172</v>
      </c>
    </row>
    <row r="31111" spans="1:1" x14ac:dyDescent="0.2">
      <c r="A31111" t="s">
        <v>173</v>
      </c>
    </row>
    <row r="31112" spans="1:1" x14ac:dyDescent="0.2">
      <c r="A31112" t="s">
        <v>152</v>
      </c>
    </row>
    <row r="31113" spans="1:1" x14ac:dyDescent="0.2">
      <c r="A31113" t="s">
        <v>157</v>
      </c>
    </row>
    <row r="31114" spans="1:1" x14ac:dyDescent="0.2">
      <c r="A31114" t="s">
        <v>158</v>
      </c>
    </row>
    <row r="31115" spans="1:1" x14ac:dyDescent="0.2">
      <c r="A31115" t="s">
        <v>177</v>
      </c>
    </row>
    <row r="31116" spans="1:1" x14ac:dyDescent="0.2">
      <c r="A31116" t="s">
        <v>146</v>
      </c>
    </row>
    <row r="31117" spans="1:1" x14ac:dyDescent="0.2">
      <c r="A31117" t="s">
        <v>7696</v>
      </c>
    </row>
    <row r="31118" spans="1:1" x14ac:dyDescent="0.2">
      <c r="A31118" t="s">
        <v>7697</v>
      </c>
    </row>
    <row r="31119" spans="1:1" x14ac:dyDescent="0.2">
      <c r="A31119" t="s">
        <v>172</v>
      </c>
    </row>
    <row r="31120" spans="1:1" x14ac:dyDescent="0.2">
      <c r="A31120" t="s">
        <v>173</v>
      </c>
    </row>
    <row r="31121" spans="1:1" x14ac:dyDescent="0.2">
      <c r="A31121" t="s">
        <v>152</v>
      </c>
    </row>
    <row r="31122" spans="1:1" x14ac:dyDescent="0.2">
      <c r="A31122" t="s">
        <v>157</v>
      </c>
    </row>
    <row r="31123" spans="1:1" x14ac:dyDescent="0.2">
      <c r="A31123" t="s">
        <v>158</v>
      </c>
    </row>
    <row r="31124" spans="1:1" x14ac:dyDescent="0.2">
      <c r="A31124" t="s">
        <v>177</v>
      </c>
    </row>
    <row r="31125" spans="1:1" x14ac:dyDescent="0.2">
      <c r="A31125" t="s">
        <v>146</v>
      </c>
    </row>
    <row r="31126" spans="1:1" x14ac:dyDescent="0.2">
      <c r="A31126" t="s">
        <v>7698</v>
      </c>
    </row>
    <row r="31127" spans="1:1" x14ac:dyDescent="0.2">
      <c r="A31127" t="s">
        <v>7699</v>
      </c>
    </row>
    <row r="31128" spans="1:1" x14ac:dyDescent="0.2">
      <c r="A31128" t="s">
        <v>172</v>
      </c>
    </row>
    <row r="31129" spans="1:1" x14ac:dyDescent="0.2">
      <c r="A31129" t="s">
        <v>173</v>
      </c>
    </row>
    <row r="31130" spans="1:1" x14ac:dyDescent="0.2">
      <c r="A31130" t="s">
        <v>152</v>
      </c>
    </row>
    <row r="31131" spans="1:1" x14ac:dyDescent="0.2">
      <c r="A31131" t="s">
        <v>157</v>
      </c>
    </row>
    <row r="31132" spans="1:1" x14ac:dyDescent="0.2">
      <c r="A31132" t="s">
        <v>158</v>
      </c>
    </row>
    <row r="31133" spans="1:1" x14ac:dyDescent="0.2">
      <c r="A31133" t="s">
        <v>177</v>
      </c>
    </row>
    <row r="31134" spans="1:1" x14ac:dyDescent="0.2">
      <c r="A31134" t="s">
        <v>146</v>
      </c>
    </row>
    <row r="31135" spans="1:1" x14ac:dyDescent="0.2">
      <c r="A31135" t="s">
        <v>7700</v>
      </c>
    </row>
    <row r="31136" spans="1:1" x14ac:dyDescent="0.2">
      <c r="A31136" t="s">
        <v>143</v>
      </c>
    </row>
    <row r="31138" spans="1:1" x14ac:dyDescent="0.2">
      <c r="A31138" t="s">
        <v>144</v>
      </c>
    </row>
    <row r="31139" spans="1:1" x14ac:dyDescent="0.2">
      <c r="A31139" t="s">
        <v>145</v>
      </c>
    </row>
    <row r="31140" spans="1:1" x14ac:dyDescent="0.2">
      <c r="A31140" t="s">
        <v>146</v>
      </c>
    </row>
    <row r="31141" spans="1:1" x14ac:dyDescent="0.2">
      <c r="A31141" t="s">
        <v>7701</v>
      </c>
    </row>
    <row r="31142" spans="1:1" x14ac:dyDescent="0.2">
      <c r="A31142" t="s">
        <v>7702</v>
      </c>
    </row>
    <row r="31143" spans="1:1" x14ac:dyDescent="0.2">
      <c r="A31143" t="s">
        <v>172</v>
      </c>
    </row>
    <row r="31144" spans="1:1" x14ac:dyDescent="0.2">
      <c r="A31144" t="s">
        <v>173</v>
      </c>
    </row>
    <row r="31145" spans="1:1" x14ac:dyDescent="0.2">
      <c r="A31145" t="s">
        <v>152</v>
      </c>
    </row>
    <row r="31146" spans="1:1" x14ac:dyDescent="0.2">
      <c r="A31146" t="s">
        <v>157</v>
      </c>
    </row>
    <row r="31147" spans="1:1" x14ac:dyDescent="0.2">
      <c r="A31147" t="s">
        <v>158</v>
      </c>
    </row>
    <row r="31148" spans="1:1" x14ac:dyDescent="0.2">
      <c r="A31148" t="s">
        <v>177</v>
      </c>
    </row>
    <row r="31149" spans="1:1" x14ac:dyDescent="0.2">
      <c r="A31149" t="s">
        <v>146</v>
      </c>
    </row>
    <row r="31150" spans="1:1" x14ac:dyDescent="0.2">
      <c r="A31150" t="s">
        <v>7703</v>
      </c>
    </row>
    <row r="31151" spans="1:1" x14ac:dyDescent="0.2">
      <c r="A31151" t="s">
        <v>7704</v>
      </c>
    </row>
    <row r="31152" spans="1:1" x14ac:dyDescent="0.2">
      <c r="A31152" t="s">
        <v>172</v>
      </c>
    </row>
    <row r="31153" spans="1:1" x14ac:dyDescent="0.2">
      <c r="A31153" t="s">
        <v>173</v>
      </c>
    </row>
    <row r="31154" spans="1:1" x14ac:dyDescent="0.2">
      <c r="A31154" t="s">
        <v>152</v>
      </c>
    </row>
    <row r="31155" spans="1:1" x14ac:dyDescent="0.2">
      <c r="A31155" t="s">
        <v>157</v>
      </c>
    </row>
    <row r="31156" spans="1:1" x14ac:dyDescent="0.2">
      <c r="A31156" t="s">
        <v>158</v>
      </c>
    </row>
    <row r="31157" spans="1:1" x14ac:dyDescent="0.2">
      <c r="A31157" t="s">
        <v>177</v>
      </c>
    </row>
    <row r="31158" spans="1:1" x14ac:dyDescent="0.2">
      <c r="A31158" t="s">
        <v>146</v>
      </c>
    </row>
    <row r="31159" spans="1:1" x14ac:dyDescent="0.2">
      <c r="A31159" t="s">
        <v>7705</v>
      </c>
    </row>
    <row r="31160" spans="1:1" x14ac:dyDescent="0.2">
      <c r="A31160" t="s">
        <v>7706</v>
      </c>
    </row>
    <row r="31161" spans="1:1" x14ac:dyDescent="0.2">
      <c r="A31161" t="s">
        <v>7707</v>
      </c>
    </row>
    <row r="31162" spans="1:1" x14ac:dyDescent="0.2">
      <c r="A31162" t="s">
        <v>7708</v>
      </c>
    </row>
    <row r="31163" spans="1:1" x14ac:dyDescent="0.2">
      <c r="A31163" t="s">
        <v>152</v>
      </c>
    </row>
    <row r="31164" spans="1:1" x14ac:dyDescent="0.2">
      <c r="A31164" t="s">
        <v>7709</v>
      </c>
    </row>
    <row r="31165" spans="1:1" x14ac:dyDescent="0.2">
      <c r="A31165" t="s">
        <v>150</v>
      </c>
    </row>
    <row r="31166" spans="1:1" x14ac:dyDescent="0.2">
      <c r="A31166" t="s">
        <v>158</v>
      </c>
    </row>
    <row r="31167" spans="1:1" x14ac:dyDescent="0.2">
      <c r="A31167" t="s">
        <v>146</v>
      </c>
    </row>
    <row r="31168" spans="1:1" x14ac:dyDescent="0.2">
      <c r="A31168" t="s">
        <v>7710</v>
      </c>
    </row>
    <row r="31169" spans="1:1" x14ac:dyDescent="0.2">
      <c r="A31169" t="s">
        <v>7711</v>
      </c>
    </row>
    <row r="31170" spans="1:1" x14ac:dyDescent="0.2">
      <c r="A31170" t="s">
        <v>7712</v>
      </c>
    </row>
    <row r="31171" spans="1:1" x14ac:dyDescent="0.2">
      <c r="A31171" t="s">
        <v>7713</v>
      </c>
    </row>
    <row r="31172" spans="1:1" x14ac:dyDescent="0.2">
      <c r="A31172" t="s">
        <v>152</v>
      </c>
    </row>
    <row r="31173" spans="1:1" x14ac:dyDescent="0.2">
      <c r="A31173" t="s">
        <v>7714</v>
      </c>
    </row>
    <row r="31174" spans="1:1" x14ac:dyDescent="0.2">
      <c r="A31174" t="s">
        <v>150</v>
      </c>
    </row>
    <row r="31175" spans="1:1" x14ac:dyDescent="0.2">
      <c r="A31175" t="s">
        <v>158</v>
      </c>
    </row>
    <row r="31176" spans="1:1" x14ac:dyDescent="0.2">
      <c r="A31176" t="s">
        <v>146</v>
      </c>
    </row>
    <row r="31177" spans="1:1" x14ac:dyDescent="0.2">
      <c r="A31177" t="s">
        <v>7715</v>
      </c>
    </row>
    <row r="31178" spans="1:1" x14ac:dyDescent="0.2">
      <c r="A31178" t="s">
        <v>7716</v>
      </c>
    </row>
    <row r="31179" spans="1:1" x14ac:dyDescent="0.2">
      <c r="A31179" t="s">
        <v>172</v>
      </c>
    </row>
    <row r="31180" spans="1:1" x14ac:dyDescent="0.2">
      <c r="A31180" t="s">
        <v>173</v>
      </c>
    </row>
    <row r="31181" spans="1:1" x14ac:dyDescent="0.2">
      <c r="A31181" t="s">
        <v>152</v>
      </c>
    </row>
    <row r="31182" spans="1:1" x14ac:dyDescent="0.2">
      <c r="A31182" t="s">
        <v>157</v>
      </c>
    </row>
    <row r="31183" spans="1:1" x14ac:dyDescent="0.2">
      <c r="A31183" t="s">
        <v>158</v>
      </c>
    </row>
    <row r="31184" spans="1:1" x14ac:dyDescent="0.2">
      <c r="A31184" t="s">
        <v>177</v>
      </c>
    </row>
    <row r="31185" spans="1:1" x14ac:dyDescent="0.2">
      <c r="A31185" t="s">
        <v>146</v>
      </c>
    </row>
    <row r="31186" spans="1:1" x14ac:dyDescent="0.2">
      <c r="A31186" t="s">
        <v>7717</v>
      </c>
    </row>
    <row r="31187" spans="1:1" x14ac:dyDescent="0.2">
      <c r="A31187" t="s">
        <v>7718</v>
      </c>
    </row>
    <row r="31188" spans="1:1" x14ac:dyDescent="0.2">
      <c r="A31188" t="s">
        <v>172</v>
      </c>
    </row>
    <row r="31189" spans="1:1" x14ac:dyDescent="0.2">
      <c r="A31189" t="s">
        <v>173</v>
      </c>
    </row>
    <row r="31190" spans="1:1" x14ac:dyDescent="0.2">
      <c r="A31190" t="s">
        <v>152</v>
      </c>
    </row>
    <row r="31191" spans="1:1" x14ac:dyDescent="0.2">
      <c r="A31191" t="s">
        <v>157</v>
      </c>
    </row>
    <row r="31192" spans="1:1" x14ac:dyDescent="0.2">
      <c r="A31192" t="s">
        <v>158</v>
      </c>
    </row>
    <row r="31193" spans="1:1" x14ac:dyDescent="0.2">
      <c r="A31193" t="s">
        <v>177</v>
      </c>
    </row>
    <row r="31194" spans="1:1" x14ac:dyDescent="0.2">
      <c r="A31194" t="s">
        <v>146</v>
      </c>
    </row>
    <row r="31195" spans="1:1" x14ac:dyDescent="0.2">
      <c r="A31195" t="s">
        <v>7719</v>
      </c>
    </row>
    <row r="31196" spans="1:1" x14ac:dyDescent="0.2">
      <c r="A31196" t="s">
        <v>7720</v>
      </c>
    </row>
    <row r="31197" spans="1:1" x14ac:dyDescent="0.2">
      <c r="A31197" t="s">
        <v>172</v>
      </c>
    </row>
    <row r="31198" spans="1:1" x14ac:dyDescent="0.2">
      <c r="A31198" t="s">
        <v>173</v>
      </c>
    </row>
    <row r="31199" spans="1:1" x14ac:dyDescent="0.2">
      <c r="A31199" t="s">
        <v>152</v>
      </c>
    </row>
    <row r="31200" spans="1:1" x14ac:dyDescent="0.2">
      <c r="A31200" t="s">
        <v>157</v>
      </c>
    </row>
    <row r="31201" spans="1:1" x14ac:dyDescent="0.2">
      <c r="A31201" t="s">
        <v>158</v>
      </c>
    </row>
    <row r="31202" spans="1:1" x14ac:dyDescent="0.2">
      <c r="A31202" t="s">
        <v>177</v>
      </c>
    </row>
    <row r="31203" spans="1:1" x14ac:dyDescent="0.2">
      <c r="A31203" t="s">
        <v>146</v>
      </c>
    </row>
    <row r="31204" spans="1:1" x14ac:dyDescent="0.2">
      <c r="A31204" t="s">
        <v>7721</v>
      </c>
    </row>
    <row r="31205" spans="1:1" x14ac:dyDescent="0.2">
      <c r="A31205" t="s">
        <v>143</v>
      </c>
    </row>
    <row r="31207" spans="1:1" x14ac:dyDescent="0.2">
      <c r="A31207" t="s">
        <v>144</v>
      </c>
    </row>
    <row r="31208" spans="1:1" x14ac:dyDescent="0.2">
      <c r="A31208" t="s">
        <v>145</v>
      </c>
    </row>
    <row r="31209" spans="1:1" x14ac:dyDescent="0.2">
      <c r="A31209" t="s">
        <v>146</v>
      </c>
    </row>
    <row r="31210" spans="1:1" x14ac:dyDescent="0.2">
      <c r="A31210" t="s">
        <v>7722</v>
      </c>
    </row>
    <row r="31211" spans="1:1" x14ac:dyDescent="0.2">
      <c r="A31211" t="s">
        <v>7723</v>
      </c>
    </row>
    <row r="31212" spans="1:1" x14ac:dyDescent="0.2">
      <c r="A31212" t="s">
        <v>3463</v>
      </c>
    </row>
    <row r="31213" spans="1:1" x14ac:dyDescent="0.2">
      <c r="A31213" t="s">
        <v>173</v>
      </c>
    </row>
    <row r="31214" spans="1:1" x14ac:dyDescent="0.2">
      <c r="A31214" t="s">
        <v>152</v>
      </c>
    </row>
    <row r="31215" spans="1:1" x14ac:dyDescent="0.2">
      <c r="A31215" t="s">
        <v>150</v>
      </c>
    </row>
    <row r="31216" spans="1:1" x14ac:dyDescent="0.2">
      <c r="A31216" t="s">
        <v>158</v>
      </c>
    </row>
    <row r="31217" spans="1:1" x14ac:dyDescent="0.2">
      <c r="A31217" t="s">
        <v>177</v>
      </c>
    </row>
    <row r="31218" spans="1:1" x14ac:dyDescent="0.2">
      <c r="A31218" t="s">
        <v>146</v>
      </c>
    </row>
    <row r="31219" spans="1:1" x14ac:dyDescent="0.2">
      <c r="A31219" t="s">
        <v>7724</v>
      </c>
    </row>
    <row r="31220" spans="1:1" x14ac:dyDescent="0.2">
      <c r="A31220" t="s">
        <v>7725</v>
      </c>
    </row>
    <row r="31221" spans="1:1" x14ac:dyDescent="0.2">
      <c r="A31221" t="s">
        <v>3463</v>
      </c>
    </row>
    <row r="31222" spans="1:1" x14ac:dyDescent="0.2">
      <c r="A31222" t="s">
        <v>173</v>
      </c>
    </row>
    <row r="31223" spans="1:1" x14ac:dyDescent="0.2">
      <c r="A31223" t="s">
        <v>152</v>
      </c>
    </row>
    <row r="31224" spans="1:1" x14ac:dyDescent="0.2">
      <c r="A31224" t="s">
        <v>150</v>
      </c>
    </row>
    <row r="31225" spans="1:1" x14ac:dyDescent="0.2">
      <c r="A31225" t="s">
        <v>158</v>
      </c>
    </row>
    <row r="31226" spans="1:1" x14ac:dyDescent="0.2">
      <c r="A31226" t="s">
        <v>177</v>
      </c>
    </row>
    <row r="31227" spans="1:1" x14ac:dyDescent="0.2">
      <c r="A31227" t="s">
        <v>146</v>
      </c>
    </row>
    <row r="31228" spans="1:1" x14ac:dyDescent="0.2">
      <c r="A31228" t="s">
        <v>7726</v>
      </c>
    </row>
    <row r="31229" spans="1:1" x14ac:dyDescent="0.2">
      <c r="A31229" t="s">
        <v>7727</v>
      </c>
    </row>
    <row r="31230" spans="1:1" x14ac:dyDescent="0.2">
      <c r="A31230" t="s">
        <v>3463</v>
      </c>
    </row>
    <row r="31231" spans="1:1" x14ac:dyDescent="0.2">
      <c r="A31231" t="s">
        <v>173</v>
      </c>
    </row>
    <row r="31232" spans="1:1" x14ac:dyDescent="0.2">
      <c r="A31232" t="s">
        <v>152</v>
      </c>
    </row>
    <row r="31233" spans="1:1" x14ac:dyDescent="0.2">
      <c r="A31233" t="s">
        <v>150</v>
      </c>
    </row>
    <row r="31234" spans="1:1" x14ac:dyDescent="0.2">
      <c r="A31234" t="s">
        <v>158</v>
      </c>
    </row>
    <row r="31235" spans="1:1" x14ac:dyDescent="0.2">
      <c r="A31235" t="s">
        <v>177</v>
      </c>
    </row>
    <row r="31236" spans="1:1" x14ac:dyDescent="0.2">
      <c r="A31236" t="s">
        <v>146</v>
      </c>
    </row>
    <row r="31237" spans="1:1" x14ac:dyDescent="0.2">
      <c r="A31237" t="s">
        <v>7728</v>
      </c>
    </row>
    <row r="31238" spans="1:1" x14ac:dyDescent="0.2">
      <c r="A31238" t="s">
        <v>7729</v>
      </c>
    </row>
    <row r="31239" spans="1:1" x14ac:dyDescent="0.2">
      <c r="A31239" t="s">
        <v>3463</v>
      </c>
    </row>
    <row r="31240" spans="1:1" x14ac:dyDescent="0.2">
      <c r="A31240" t="s">
        <v>173</v>
      </c>
    </row>
    <row r="31241" spans="1:1" x14ac:dyDescent="0.2">
      <c r="A31241" t="s">
        <v>152</v>
      </c>
    </row>
    <row r="31242" spans="1:1" x14ac:dyDescent="0.2">
      <c r="A31242" t="s">
        <v>150</v>
      </c>
    </row>
    <row r="31243" spans="1:1" x14ac:dyDescent="0.2">
      <c r="A31243" t="s">
        <v>158</v>
      </c>
    </row>
    <row r="31244" spans="1:1" x14ac:dyDescent="0.2">
      <c r="A31244" t="s">
        <v>177</v>
      </c>
    </row>
    <row r="31245" spans="1:1" x14ac:dyDescent="0.2">
      <c r="A31245" t="s">
        <v>146</v>
      </c>
    </row>
    <row r="31246" spans="1:1" x14ac:dyDescent="0.2">
      <c r="A31246" t="s">
        <v>7730</v>
      </c>
    </row>
    <row r="31247" spans="1:1" x14ac:dyDescent="0.2">
      <c r="A31247" t="s">
        <v>7731</v>
      </c>
    </row>
    <row r="31248" spans="1:1" x14ac:dyDescent="0.2">
      <c r="A31248" t="s">
        <v>4105</v>
      </c>
    </row>
    <row r="31249" spans="1:1" x14ac:dyDescent="0.2">
      <c r="A31249" t="s">
        <v>173</v>
      </c>
    </row>
    <row r="31250" spans="1:1" x14ac:dyDescent="0.2">
      <c r="A31250" t="s">
        <v>152</v>
      </c>
    </row>
    <row r="31251" spans="1:1" x14ac:dyDescent="0.2">
      <c r="A31251" t="s">
        <v>150</v>
      </c>
    </row>
    <row r="31252" spans="1:1" x14ac:dyDescent="0.2">
      <c r="A31252" t="s">
        <v>158</v>
      </c>
    </row>
    <row r="31253" spans="1:1" x14ac:dyDescent="0.2">
      <c r="A31253" t="s">
        <v>177</v>
      </c>
    </row>
    <row r="31254" spans="1:1" x14ac:dyDescent="0.2">
      <c r="A31254" t="s">
        <v>146</v>
      </c>
    </row>
    <row r="31255" spans="1:1" x14ac:dyDescent="0.2">
      <c r="A31255" t="s">
        <v>7732</v>
      </c>
    </row>
    <row r="31256" spans="1:1" x14ac:dyDescent="0.2">
      <c r="A31256" t="s">
        <v>7733</v>
      </c>
    </row>
    <row r="31257" spans="1:1" x14ac:dyDescent="0.2">
      <c r="A31257" t="s">
        <v>3463</v>
      </c>
    </row>
    <row r="31258" spans="1:1" x14ac:dyDescent="0.2">
      <c r="A31258" t="s">
        <v>173</v>
      </c>
    </row>
    <row r="31259" spans="1:1" x14ac:dyDescent="0.2">
      <c r="A31259" t="s">
        <v>152</v>
      </c>
    </row>
    <row r="31260" spans="1:1" x14ac:dyDescent="0.2">
      <c r="A31260" t="s">
        <v>150</v>
      </c>
    </row>
    <row r="31261" spans="1:1" x14ac:dyDescent="0.2">
      <c r="A31261" t="s">
        <v>158</v>
      </c>
    </row>
    <row r="31262" spans="1:1" x14ac:dyDescent="0.2">
      <c r="A31262" t="s">
        <v>177</v>
      </c>
    </row>
    <row r="31263" spans="1:1" x14ac:dyDescent="0.2">
      <c r="A31263" t="s">
        <v>146</v>
      </c>
    </row>
    <row r="31264" spans="1:1" x14ac:dyDescent="0.2">
      <c r="A31264" t="s">
        <v>7734</v>
      </c>
    </row>
    <row r="31265" spans="1:1" x14ac:dyDescent="0.2">
      <c r="A31265" t="s">
        <v>7735</v>
      </c>
    </row>
    <row r="31266" spans="1:1" x14ac:dyDescent="0.2">
      <c r="A31266" t="s">
        <v>172</v>
      </c>
    </row>
    <row r="31267" spans="1:1" x14ac:dyDescent="0.2">
      <c r="A31267" t="s">
        <v>173</v>
      </c>
    </row>
    <row r="31268" spans="1:1" x14ac:dyDescent="0.2">
      <c r="A31268" t="s">
        <v>152</v>
      </c>
    </row>
    <row r="31269" spans="1:1" x14ac:dyDescent="0.2">
      <c r="A31269" t="s">
        <v>150</v>
      </c>
    </row>
    <row r="31270" spans="1:1" x14ac:dyDescent="0.2">
      <c r="A31270" t="s">
        <v>158</v>
      </c>
    </row>
    <row r="31271" spans="1:1" x14ac:dyDescent="0.2">
      <c r="A31271" t="s">
        <v>3344</v>
      </c>
    </row>
    <row r="31272" spans="1:1" x14ac:dyDescent="0.2">
      <c r="A31272" t="s">
        <v>146</v>
      </c>
    </row>
    <row r="31273" spans="1:1" x14ac:dyDescent="0.2">
      <c r="A31273" t="s">
        <v>7736</v>
      </c>
    </row>
    <row r="31274" spans="1:1" x14ac:dyDescent="0.2">
      <c r="A31274" t="s">
        <v>143</v>
      </c>
    </row>
    <row r="31276" spans="1:1" x14ac:dyDescent="0.2">
      <c r="A31276" t="s">
        <v>144</v>
      </c>
    </row>
    <row r="31277" spans="1:1" x14ac:dyDescent="0.2">
      <c r="A31277" t="s">
        <v>145</v>
      </c>
    </row>
    <row r="31278" spans="1:1" x14ac:dyDescent="0.2">
      <c r="A31278" t="s">
        <v>146</v>
      </c>
    </row>
    <row r="31279" spans="1:1" x14ac:dyDescent="0.2">
      <c r="A31279" t="s">
        <v>7737</v>
      </c>
    </row>
    <row r="31280" spans="1:1" x14ac:dyDescent="0.2">
      <c r="A31280" t="s">
        <v>7738</v>
      </c>
    </row>
    <row r="31281" spans="1:1" x14ac:dyDescent="0.2">
      <c r="A31281" t="s">
        <v>3463</v>
      </c>
    </row>
    <row r="31282" spans="1:1" x14ac:dyDescent="0.2">
      <c r="A31282" t="s">
        <v>173</v>
      </c>
    </row>
    <row r="31283" spans="1:1" x14ac:dyDescent="0.2">
      <c r="A31283" t="s">
        <v>152</v>
      </c>
    </row>
    <row r="31284" spans="1:1" x14ac:dyDescent="0.2">
      <c r="A31284" t="s">
        <v>150</v>
      </c>
    </row>
    <row r="31285" spans="1:1" x14ac:dyDescent="0.2">
      <c r="A31285" t="s">
        <v>158</v>
      </c>
    </row>
    <row r="31286" spans="1:1" x14ac:dyDescent="0.2">
      <c r="A31286" t="s">
        <v>146</v>
      </c>
    </row>
    <row r="31287" spans="1:1" x14ac:dyDescent="0.2">
      <c r="A31287" t="s">
        <v>7739</v>
      </c>
    </row>
    <row r="31288" spans="1:1" x14ac:dyDescent="0.2">
      <c r="A31288" t="s">
        <v>7740</v>
      </c>
    </row>
    <row r="31289" spans="1:1" x14ac:dyDescent="0.2">
      <c r="A31289" t="s">
        <v>3463</v>
      </c>
    </row>
    <row r="31290" spans="1:1" x14ac:dyDescent="0.2">
      <c r="A31290" t="s">
        <v>173</v>
      </c>
    </row>
    <row r="31291" spans="1:1" x14ac:dyDescent="0.2">
      <c r="A31291" t="s">
        <v>152</v>
      </c>
    </row>
    <row r="31292" spans="1:1" x14ac:dyDescent="0.2">
      <c r="A31292" t="s">
        <v>150</v>
      </c>
    </row>
    <row r="31293" spans="1:1" x14ac:dyDescent="0.2">
      <c r="A31293" t="s">
        <v>158</v>
      </c>
    </row>
    <row r="31294" spans="1:1" x14ac:dyDescent="0.2">
      <c r="A31294" t="s">
        <v>146</v>
      </c>
    </row>
    <row r="31295" spans="1:1" x14ac:dyDescent="0.2">
      <c r="A31295" t="s">
        <v>7741</v>
      </c>
    </row>
    <row r="31296" spans="1:1" x14ac:dyDescent="0.2">
      <c r="A31296" t="s">
        <v>7742</v>
      </c>
    </row>
    <row r="31297" spans="1:1" x14ac:dyDescent="0.2">
      <c r="A31297" t="s">
        <v>3463</v>
      </c>
    </row>
    <row r="31298" spans="1:1" x14ac:dyDescent="0.2">
      <c r="A31298" t="s">
        <v>173</v>
      </c>
    </row>
    <row r="31299" spans="1:1" x14ac:dyDescent="0.2">
      <c r="A31299" t="s">
        <v>152</v>
      </c>
    </row>
    <row r="31300" spans="1:1" x14ac:dyDescent="0.2">
      <c r="A31300" t="s">
        <v>150</v>
      </c>
    </row>
    <row r="31301" spans="1:1" x14ac:dyDescent="0.2">
      <c r="A31301" t="s">
        <v>158</v>
      </c>
    </row>
    <row r="31302" spans="1:1" x14ac:dyDescent="0.2">
      <c r="A31302" t="s">
        <v>146</v>
      </c>
    </row>
    <row r="31303" spans="1:1" x14ac:dyDescent="0.2">
      <c r="A31303" t="s">
        <v>7743</v>
      </c>
    </row>
    <row r="31304" spans="1:1" x14ac:dyDescent="0.2">
      <c r="A31304" t="s">
        <v>7744</v>
      </c>
    </row>
    <row r="31305" spans="1:1" x14ac:dyDescent="0.2">
      <c r="A31305" t="s">
        <v>3463</v>
      </c>
    </row>
    <row r="31306" spans="1:1" x14ac:dyDescent="0.2">
      <c r="A31306" t="s">
        <v>173</v>
      </c>
    </row>
    <row r="31307" spans="1:1" x14ac:dyDescent="0.2">
      <c r="A31307" t="s">
        <v>152</v>
      </c>
    </row>
    <row r="31308" spans="1:1" x14ac:dyDescent="0.2">
      <c r="A31308" t="s">
        <v>150</v>
      </c>
    </row>
    <row r="31309" spans="1:1" x14ac:dyDescent="0.2">
      <c r="A31309" t="s">
        <v>158</v>
      </c>
    </row>
    <row r="31310" spans="1:1" x14ac:dyDescent="0.2">
      <c r="A31310" t="s">
        <v>146</v>
      </c>
    </row>
    <row r="31311" spans="1:1" x14ac:dyDescent="0.2">
      <c r="A31311" t="s">
        <v>7745</v>
      </c>
    </row>
    <row r="31312" spans="1:1" x14ac:dyDescent="0.2">
      <c r="A31312" t="s">
        <v>7746</v>
      </c>
    </row>
    <row r="31313" spans="1:1" x14ac:dyDescent="0.2">
      <c r="A31313" t="s">
        <v>3463</v>
      </c>
    </row>
    <row r="31314" spans="1:1" x14ac:dyDescent="0.2">
      <c r="A31314" t="s">
        <v>173</v>
      </c>
    </row>
    <row r="31315" spans="1:1" x14ac:dyDescent="0.2">
      <c r="A31315" t="s">
        <v>152</v>
      </c>
    </row>
    <row r="31316" spans="1:1" x14ac:dyDescent="0.2">
      <c r="A31316" t="s">
        <v>150</v>
      </c>
    </row>
    <row r="31317" spans="1:1" x14ac:dyDescent="0.2">
      <c r="A31317" t="s">
        <v>158</v>
      </c>
    </row>
    <row r="31318" spans="1:1" x14ac:dyDescent="0.2">
      <c r="A31318" t="s">
        <v>146</v>
      </c>
    </row>
    <row r="31319" spans="1:1" x14ac:dyDescent="0.2">
      <c r="A31319" t="s">
        <v>7747</v>
      </c>
    </row>
    <row r="31320" spans="1:1" x14ac:dyDescent="0.2">
      <c r="A31320" t="s">
        <v>7748</v>
      </c>
    </row>
    <row r="31321" spans="1:1" x14ac:dyDescent="0.2">
      <c r="A31321" t="s">
        <v>7749</v>
      </c>
    </row>
    <row r="31322" spans="1:1" x14ac:dyDescent="0.2">
      <c r="A31322" t="s">
        <v>173</v>
      </c>
    </row>
    <row r="31323" spans="1:1" x14ac:dyDescent="0.2">
      <c r="A31323" t="s">
        <v>152</v>
      </c>
    </row>
    <row r="31324" spans="1:1" x14ac:dyDescent="0.2">
      <c r="A31324" t="s">
        <v>150</v>
      </c>
    </row>
    <row r="31325" spans="1:1" x14ac:dyDescent="0.2">
      <c r="A31325" t="s">
        <v>158</v>
      </c>
    </row>
    <row r="31326" spans="1:1" x14ac:dyDescent="0.2">
      <c r="A31326" t="s">
        <v>146</v>
      </c>
    </row>
    <row r="31327" spans="1:1" x14ac:dyDescent="0.2">
      <c r="A31327" t="s">
        <v>7750</v>
      </c>
    </row>
    <row r="31328" spans="1:1" x14ac:dyDescent="0.2">
      <c r="A31328" t="s">
        <v>7751</v>
      </c>
    </row>
    <row r="31329" spans="1:1" x14ac:dyDescent="0.2">
      <c r="A31329" t="s">
        <v>7752</v>
      </c>
    </row>
    <row r="31330" spans="1:1" x14ac:dyDescent="0.2">
      <c r="A31330" t="s">
        <v>173</v>
      </c>
    </row>
    <row r="31331" spans="1:1" x14ac:dyDescent="0.2">
      <c r="A31331" t="s">
        <v>152</v>
      </c>
    </row>
    <row r="31332" spans="1:1" x14ac:dyDescent="0.2">
      <c r="A31332" t="s">
        <v>150</v>
      </c>
    </row>
    <row r="31333" spans="1:1" x14ac:dyDescent="0.2">
      <c r="A31333" t="s">
        <v>158</v>
      </c>
    </row>
    <row r="31334" spans="1:1" x14ac:dyDescent="0.2">
      <c r="A31334" t="s">
        <v>146</v>
      </c>
    </row>
    <row r="31335" spans="1:1" x14ac:dyDescent="0.2">
      <c r="A31335" t="s">
        <v>7753</v>
      </c>
    </row>
    <row r="31336" spans="1:1" x14ac:dyDescent="0.2">
      <c r="A31336" t="s">
        <v>7754</v>
      </c>
    </row>
    <row r="31337" spans="1:1" x14ac:dyDescent="0.2">
      <c r="A31337" t="s">
        <v>7752</v>
      </c>
    </row>
    <row r="31338" spans="1:1" x14ac:dyDescent="0.2">
      <c r="A31338" t="s">
        <v>173</v>
      </c>
    </row>
    <row r="31339" spans="1:1" x14ac:dyDescent="0.2">
      <c r="A31339" t="s">
        <v>152</v>
      </c>
    </row>
    <row r="31340" spans="1:1" x14ac:dyDescent="0.2">
      <c r="A31340" t="s">
        <v>150</v>
      </c>
    </row>
    <row r="31341" spans="1:1" x14ac:dyDescent="0.2">
      <c r="A31341" t="s">
        <v>158</v>
      </c>
    </row>
    <row r="31342" spans="1:1" x14ac:dyDescent="0.2">
      <c r="A31342" t="s">
        <v>146</v>
      </c>
    </row>
    <row r="31343" spans="1:1" x14ac:dyDescent="0.2">
      <c r="A31343" t="s">
        <v>7755</v>
      </c>
    </row>
    <row r="31344" spans="1:1" x14ac:dyDescent="0.2">
      <c r="A31344" t="s">
        <v>143</v>
      </c>
    </row>
    <row r="31346" spans="1:1" x14ac:dyDescent="0.2">
      <c r="A31346" t="s">
        <v>144</v>
      </c>
    </row>
    <row r="31347" spans="1:1" x14ac:dyDescent="0.2">
      <c r="A31347" t="s">
        <v>145</v>
      </c>
    </row>
    <row r="31348" spans="1:1" x14ac:dyDescent="0.2">
      <c r="A31348" t="s">
        <v>146</v>
      </c>
    </row>
    <row r="31349" spans="1:1" x14ac:dyDescent="0.2">
      <c r="A31349" t="s">
        <v>7756</v>
      </c>
    </row>
    <row r="31350" spans="1:1" x14ac:dyDescent="0.2">
      <c r="A31350" t="s">
        <v>7757</v>
      </c>
    </row>
    <row r="31351" spans="1:1" x14ac:dyDescent="0.2">
      <c r="A31351" t="s">
        <v>7752</v>
      </c>
    </row>
    <row r="31352" spans="1:1" x14ac:dyDescent="0.2">
      <c r="A31352" t="s">
        <v>173</v>
      </c>
    </row>
    <row r="31353" spans="1:1" x14ac:dyDescent="0.2">
      <c r="A31353" t="s">
        <v>152</v>
      </c>
    </row>
    <row r="31354" spans="1:1" x14ac:dyDescent="0.2">
      <c r="A31354" t="s">
        <v>150</v>
      </c>
    </row>
    <row r="31355" spans="1:1" x14ac:dyDescent="0.2">
      <c r="A31355" t="s">
        <v>158</v>
      </c>
    </row>
    <row r="31356" spans="1:1" x14ac:dyDescent="0.2">
      <c r="A31356" t="s">
        <v>146</v>
      </c>
    </row>
    <row r="31357" spans="1:1" x14ac:dyDescent="0.2">
      <c r="A31357" t="s">
        <v>7758</v>
      </c>
    </row>
    <row r="31358" spans="1:1" x14ac:dyDescent="0.2">
      <c r="A31358" t="s">
        <v>7759</v>
      </c>
    </row>
    <row r="31359" spans="1:1" x14ac:dyDescent="0.2">
      <c r="A31359" t="s">
        <v>7752</v>
      </c>
    </row>
    <row r="31360" spans="1:1" x14ac:dyDescent="0.2">
      <c r="A31360" t="s">
        <v>173</v>
      </c>
    </row>
    <row r="31361" spans="1:1" x14ac:dyDescent="0.2">
      <c r="A31361" t="s">
        <v>152</v>
      </c>
    </row>
    <row r="31362" spans="1:1" x14ac:dyDescent="0.2">
      <c r="A31362" t="s">
        <v>150</v>
      </c>
    </row>
    <row r="31363" spans="1:1" x14ac:dyDescent="0.2">
      <c r="A31363" t="s">
        <v>158</v>
      </c>
    </row>
    <row r="31364" spans="1:1" x14ac:dyDescent="0.2">
      <c r="A31364" t="s">
        <v>177</v>
      </c>
    </row>
    <row r="31365" spans="1:1" x14ac:dyDescent="0.2">
      <c r="A31365" t="s">
        <v>146</v>
      </c>
    </row>
    <row r="31366" spans="1:1" x14ac:dyDescent="0.2">
      <c r="A31366" t="s">
        <v>7760</v>
      </c>
    </row>
    <row r="31367" spans="1:1" x14ac:dyDescent="0.2">
      <c r="A31367" t="s">
        <v>7761</v>
      </c>
    </row>
    <row r="31368" spans="1:1" x14ac:dyDescent="0.2">
      <c r="A31368" t="s">
        <v>7762</v>
      </c>
    </row>
    <row r="31369" spans="1:1" x14ac:dyDescent="0.2">
      <c r="A31369" t="s">
        <v>150</v>
      </c>
    </row>
    <row r="31370" spans="1:1" x14ac:dyDescent="0.2">
      <c r="A31370" t="s">
        <v>158</v>
      </c>
    </row>
    <row r="31371" spans="1:1" x14ac:dyDescent="0.2">
      <c r="A31371" t="s">
        <v>152</v>
      </c>
    </row>
    <row r="31372" spans="1:1" x14ac:dyDescent="0.2">
      <c r="A31372" t="s">
        <v>146</v>
      </c>
    </row>
    <row r="31373" spans="1:1" x14ac:dyDescent="0.2">
      <c r="A31373" t="s">
        <v>7763</v>
      </c>
    </row>
    <row r="31374" spans="1:1" x14ac:dyDescent="0.2">
      <c r="A31374" t="s">
        <v>7764</v>
      </c>
    </row>
    <row r="31375" spans="1:1" x14ac:dyDescent="0.2">
      <c r="A31375" t="s">
        <v>7752</v>
      </c>
    </row>
    <row r="31376" spans="1:1" x14ac:dyDescent="0.2">
      <c r="A31376" t="s">
        <v>173</v>
      </c>
    </row>
    <row r="31377" spans="1:1" x14ac:dyDescent="0.2">
      <c r="A31377" t="s">
        <v>152</v>
      </c>
    </row>
    <row r="31378" spans="1:1" x14ac:dyDescent="0.2">
      <c r="A31378" t="s">
        <v>150</v>
      </c>
    </row>
    <row r="31379" spans="1:1" x14ac:dyDescent="0.2">
      <c r="A31379" t="s">
        <v>158</v>
      </c>
    </row>
    <row r="31380" spans="1:1" x14ac:dyDescent="0.2">
      <c r="A31380" t="s">
        <v>146</v>
      </c>
    </row>
    <row r="31381" spans="1:1" x14ac:dyDescent="0.2">
      <c r="A31381" t="s">
        <v>7765</v>
      </c>
    </row>
    <row r="31382" spans="1:1" x14ac:dyDescent="0.2">
      <c r="A31382" t="s">
        <v>7766</v>
      </c>
    </row>
    <row r="31383" spans="1:1" x14ac:dyDescent="0.2">
      <c r="A31383" t="s">
        <v>172</v>
      </c>
    </row>
    <row r="31384" spans="1:1" x14ac:dyDescent="0.2">
      <c r="A31384" t="s">
        <v>173</v>
      </c>
    </row>
    <row r="31385" spans="1:1" x14ac:dyDescent="0.2">
      <c r="A31385" t="s">
        <v>152</v>
      </c>
    </row>
    <row r="31386" spans="1:1" x14ac:dyDescent="0.2">
      <c r="A31386" t="s">
        <v>150</v>
      </c>
    </row>
    <row r="31387" spans="1:1" x14ac:dyDescent="0.2">
      <c r="A31387" t="s">
        <v>158</v>
      </c>
    </row>
    <row r="31388" spans="1:1" x14ac:dyDescent="0.2">
      <c r="A31388" t="s">
        <v>146</v>
      </c>
    </row>
    <row r="31389" spans="1:1" x14ac:dyDescent="0.2">
      <c r="A31389" t="s">
        <v>7767</v>
      </c>
    </row>
    <row r="31390" spans="1:1" x14ac:dyDescent="0.2">
      <c r="A31390" t="s">
        <v>7768</v>
      </c>
    </row>
    <row r="31391" spans="1:1" x14ac:dyDescent="0.2">
      <c r="A31391" t="s">
        <v>3463</v>
      </c>
    </row>
    <row r="31392" spans="1:1" x14ac:dyDescent="0.2">
      <c r="A31392" t="s">
        <v>173</v>
      </c>
    </row>
    <row r="31393" spans="1:1" x14ac:dyDescent="0.2">
      <c r="A31393" t="s">
        <v>152</v>
      </c>
    </row>
    <row r="31394" spans="1:1" x14ac:dyDescent="0.2">
      <c r="A31394" t="s">
        <v>157</v>
      </c>
    </row>
    <row r="31395" spans="1:1" x14ac:dyDescent="0.2">
      <c r="A31395" t="s">
        <v>158</v>
      </c>
    </row>
    <row r="31396" spans="1:1" x14ac:dyDescent="0.2">
      <c r="A31396" t="s">
        <v>146</v>
      </c>
    </row>
    <row r="31397" spans="1:1" x14ac:dyDescent="0.2">
      <c r="A31397" t="s">
        <v>7769</v>
      </c>
    </row>
    <row r="31398" spans="1:1" x14ac:dyDescent="0.2">
      <c r="A31398" t="s">
        <v>7770</v>
      </c>
    </row>
    <row r="31399" spans="1:1" x14ac:dyDescent="0.2">
      <c r="A31399" t="s">
        <v>3463</v>
      </c>
    </row>
    <row r="31400" spans="1:1" x14ac:dyDescent="0.2">
      <c r="A31400" t="s">
        <v>173</v>
      </c>
    </row>
    <row r="31401" spans="1:1" x14ac:dyDescent="0.2">
      <c r="A31401" t="s">
        <v>152</v>
      </c>
    </row>
    <row r="31402" spans="1:1" x14ac:dyDescent="0.2">
      <c r="A31402" t="s">
        <v>157</v>
      </c>
    </row>
    <row r="31403" spans="1:1" x14ac:dyDescent="0.2">
      <c r="A31403" t="s">
        <v>158</v>
      </c>
    </row>
    <row r="31404" spans="1:1" x14ac:dyDescent="0.2">
      <c r="A31404" t="s">
        <v>146</v>
      </c>
    </row>
    <row r="31405" spans="1:1" x14ac:dyDescent="0.2">
      <c r="A31405" t="s">
        <v>7771</v>
      </c>
    </row>
    <row r="31406" spans="1:1" x14ac:dyDescent="0.2">
      <c r="A31406" t="s">
        <v>143</v>
      </c>
    </row>
    <row r="31408" spans="1:1" x14ac:dyDescent="0.2">
      <c r="A31408" t="s">
        <v>144</v>
      </c>
    </row>
    <row r="31409" spans="1:1" x14ac:dyDescent="0.2">
      <c r="A31409" t="s">
        <v>145</v>
      </c>
    </row>
    <row r="31410" spans="1:1" x14ac:dyDescent="0.2">
      <c r="A31410" t="s">
        <v>146</v>
      </c>
    </row>
    <row r="31411" spans="1:1" x14ac:dyDescent="0.2">
      <c r="A31411" t="s">
        <v>7772</v>
      </c>
    </row>
    <row r="31412" spans="1:1" x14ac:dyDescent="0.2">
      <c r="A31412" t="s">
        <v>7773</v>
      </c>
    </row>
    <row r="31413" spans="1:1" x14ac:dyDescent="0.2">
      <c r="A31413" t="s">
        <v>172</v>
      </c>
    </row>
    <row r="31414" spans="1:1" x14ac:dyDescent="0.2">
      <c r="A31414" t="s">
        <v>173</v>
      </c>
    </row>
    <row r="31415" spans="1:1" x14ac:dyDescent="0.2">
      <c r="A31415" t="s">
        <v>152</v>
      </c>
    </row>
    <row r="31416" spans="1:1" x14ac:dyDescent="0.2">
      <c r="A31416" t="s">
        <v>150</v>
      </c>
    </row>
    <row r="31417" spans="1:1" x14ac:dyDescent="0.2">
      <c r="A31417" t="s">
        <v>158</v>
      </c>
    </row>
    <row r="31418" spans="1:1" x14ac:dyDescent="0.2">
      <c r="A31418" t="s">
        <v>177</v>
      </c>
    </row>
    <row r="31419" spans="1:1" x14ac:dyDescent="0.2">
      <c r="A31419" t="s">
        <v>146</v>
      </c>
    </row>
    <row r="31420" spans="1:1" x14ac:dyDescent="0.2">
      <c r="A31420" t="s">
        <v>7774</v>
      </c>
    </row>
    <row r="31421" spans="1:1" x14ac:dyDescent="0.2">
      <c r="A31421" t="s">
        <v>4070</v>
      </c>
    </row>
    <row r="31422" spans="1:1" x14ac:dyDescent="0.2">
      <c r="A31422" t="s">
        <v>7752</v>
      </c>
    </row>
    <row r="31423" spans="1:1" x14ac:dyDescent="0.2">
      <c r="A31423" t="s">
        <v>150</v>
      </c>
    </row>
    <row r="31424" spans="1:1" x14ac:dyDescent="0.2">
      <c r="A31424" t="s">
        <v>151</v>
      </c>
    </row>
    <row r="31425" spans="1:1" x14ac:dyDescent="0.2">
      <c r="A31425" t="s">
        <v>152</v>
      </c>
    </row>
    <row r="31426" spans="1:1" x14ac:dyDescent="0.2">
      <c r="A31426" t="s">
        <v>146</v>
      </c>
    </row>
    <row r="31427" spans="1:1" x14ac:dyDescent="0.2">
      <c r="A31427" t="s">
        <v>7775</v>
      </c>
    </row>
    <row r="31428" spans="1:1" x14ac:dyDescent="0.2">
      <c r="A31428" t="s">
        <v>4070</v>
      </c>
    </row>
    <row r="31429" spans="1:1" x14ac:dyDescent="0.2">
      <c r="A31429" t="s">
        <v>7752</v>
      </c>
    </row>
    <row r="31430" spans="1:1" x14ac:dyDescent="0.2">
      <c r="A31430" t="s">
        <v>150</v>
      </c>
    </row>
    <row r="31431" spans="1:1" x14ac:dyDescent="0.2">
      <c r="A31431" t="s">
        <v>151</v>
      </c>
    </row>
    <row r="31432" spans="1:1" x14ac:dyDescent="0.2">
      <c r="A31432" t="s">
        <v>152</v>
      </c>
    </row>
    <row r="31433" spans="1:1" x14ac:dyDescent="0.2">
      <c r="A31433" t="s">
        <v>146</v>
      </c>
    </row>
    <row r="31434" spans="1:1" x14ac:dyDescent="0.2">
      <c r="A31434" t="s">
        <v>7776</v>
      </c>
    </row>
    <row r="31435" spans="1:1" x14ac:dyDescent="0.2">
      <c r="A31435" t="s">
        <v>4070</v>
      </c>
    </row>
    <row r="31436" spans="1:1" x14ac:dyDescent="0.2">
      <c r="A31436" t="s">
        <v>7752</v>
      </c>
    </row>
    <row r="31437" spans="1:1" x14ac:dyDescent="0.2">
      <c r="A31437" t="s">
        <v>150</v>
      </c>
    </row>
    <row r="31438" spans="1:1" x14ac:dyDescent="0.2">
      <c r="A31438" t="s">
        <v>151</v>
      </c>
    </row>
    <row r="31439" spans="1:1" x14ac:dyDescent="0.2">
      <c r="A31439" t="s">
        <v>152</v>
      </c>
    </row>
    <row r="31440" spans="1:1" x14ac:dyDescent="0.2">
      <c r="A31440" t="s">
        <v>146</v>
      </c>
    </row>
    <row r="31441" spans="1:1" x14ac:dyDescent="0.2">
      <c r="A31441" t="s">
        <v>7777</v>
      </c>
    </row>
    <row r="31442" spans="1:1" x14ac:dyDescent="0.2">
      <c r="A31442" t="s">
        <v>7778</v>
      </c>
    </row>
    <row r="31443" spans="1:1" x14ac:dyDescent="0.2">
      <c r="A31443" t="s">
        <v>7752</v>
      </c>
    </row>
    <row r="31444" spans="1:1" x14ac:dyDescent="0.2">
      <c r="A31444" t="s">
        <v>150</v>
      </c>
    </row>
    <row r="31445" spans="1:1" x14ac:dyDescent="0.2">
      <c r="A31445" t="s">
        <v>151</v>
      </c>
    </row>
    <row r="31446" spans="1:1" x14ac:dyDescent="0.2">
      <c r="A31446" t="s">
        <v>152</v>
      </c>
    </row>
    <row r="31447" spans="1:1" x14ac:dyDescent="0.2">
      <c r="A31447" t="s">
        <v>146</v>
      </c>
    </row>
    <row r="31448" spans="1:1" x14ac:dyDescent="0.2">
      <c r="A31448" t="s">
        <v>7779</v>
      </c>
    </row>
    <row r="31449" spans="1:1" x14ac:dyDescent="0.2">
      <c r="A31449" t="s">
        <v>7780</v>
      </c>
    </row>
    <row r="31450" spans="1:1" x14ac:dyDescent="0.2">
      <c r="A31450" t="s">
        <v>7752</v>
      </c>
    </row>
    <row r="31451" spans="1:1" x14ac:dyDescent="0.2">
      <c r="A31451" t="s">
        <v>150</v>
      </c>
    </row>
    <row r="31452" spans="1:1" x14ac:dyDescent="0.2">
      <c r="A31452" t="s">
        <v>151</v>
      </c>
    </row>
    <row r="31453" spans="1:1" x14ac:dyDescent="0.2">
      <c r="A31453" t="s">
        <v>152</v>
      </c>
    </row>
    <row r="31454" spans="1:1" x14ac:dyDescent="0.2">
      <c r="A31454" t="s">
        <v>146</v>
      </c>
    </row>
    <row r="31455" spans="1:1" x14ac:dyDescent="0.2">
      <c r="A31455" t="s">
        <v>7781</v>
      </c>
    </row>
    <row r="31456" spans="1:1" x14ac:dyDescent="0.2">
      <c r="A31456" t="s">
        <v>7782</v>
      </c>
    </row>
    <row r="31457" spans="1:1" x14ac:dyDescent="0.2">
      <c r="A31457" t="s">
        <v>7752</v>
      </c>
    </row>
    <row r="31458" spans="1:1" x14ac:dyDescent="0.2">
      <c r="A31458" t="s">
        <v>150</v>
      </c>
    </row>
    <row r="31459" spans="1:1" x14ac:dyDescent="0.2">
      <c r="A31459" t="s">
        <v>151</v>
      </c>
    </row>
    <row r="31460" spans="1:1" x14ac:dyDescent="0.2">
      <c r="A31460" t="s">
        <v>152</v>
      </c>
    </row>
    <row r="31461" spans="1:1" x14ac:dyDescent="0.2">
      <c r="A31461" t="s">
        <v>146</v>
      </c>
    </row>
    <row r="31462" spans="1:1" x14ac:dyDescent="0.2">
      <c r="A31462" t="s">
        <v>7783</v>
      </c>
    </row>
    <row r="31463" spans="1:1" x14ac:dyDescent="0.2">
      <c r="A31463" t="s">
        <v>143</v>
      </c>
    </row>
    <row r="31465" spans="1:1" x14ac:dyDescent="0.2">
      <c r="A31465" t="s">
        <v>144</v>
      </c>
    </row>
    <row r="31466" spans="1:1" x14ac:dyDescent="0.2">
      <c r="A31466" t="s">
        <v>145</v>
      </c>
    </row>
    <row r="31467" spans="1:1" x14ac:dyDescent="0.2">
      <c r="A31467" t="s">
        <v>146</v>
      </c>
    </row>
    <row r="31468" spans="1:1" x14ac:dyDescent="0.2">
      <c r="A31468" t="s">
        <v>7784</v>
      </c>
    </row>
    <row r="31469" spans="1:1" x14ac:dyDescent="0.2">
      <c r="A31469" t="s">
        <v>7785</v>
      </c>
    </row>
    <row r="31470" spans="1:1" x14ac:dyDescent="0.2">
      <c r="A31470" t="s">
        <v>7786</v>
      </c>
    </row>
    <row r="31471" spans="1:1" x14ac:dyDescent="0.2">
      <c r="A31471" t="s">
        <v>150</v>
      </c>
    </row>
    <row r="31472" spans="1:1" x14ac:dyDescent="0.2">
      <c r="A31472" t="s">
        <v>158</v>
      </c>
    </row>
    <row r="31473" spans="1:1" x14ac:dyDescent="0.2">
      <c r="A31473" t="s">
        <v>152</v>
      </c>
    </row>
    <row r="31474" spans="1:1" x14ac:dyDescent="0.2">
      <c r="A31474" t="s">
        <v>146</v>
      </c>
    </row>
    <row r="31475" spans="1:1" x14ac:dyDescent="0.2">
      <c r="A31475" t="s">
        <v>7787</v>
      </c>
    </row>
    <row r="31476" spans="1:1" x14ac:dyDescent="0.2">
      <c r="A31476" t="s">
        <v>7788</v>
      </c>
    </row>
    <row r="31477" spans="1:1" x14ac:dyDescent="0.2">
      <c r="A31477" t="s">
        <v>7786</v>
      </c>
    </row>
    <row r="31478" spans="1:1" x14ac:dyDescent="0.2">
      <c r="A31478" t="s">
        <v>150</v>
      </c>
    </row>
    <row r="31479" spans="1:1" x14ac:dyDescent="0.2">
      <c r="A31479" t="s">
        <v>158</v>
      </c>
    </row>
    <row r="31480" spans="1:1" x14ac:dyDescent="0.2">
      <c r="A31480" t="s">
        <v>152</v>
      </c>
    </row>
    <row r="31481" spans="1:1" x14ac:dyDescent="0.2">
      <c r="A31481" t="s">
        <v>146</v>
      </c>
    </row>
    <row r="31482" spans="1:1" x14ac:dyDescent="0.2">
      <c r="A31482" t="s">
        <v>7789</v>
      </c>
    </row>
    <row r="31483" spans="1:1" x14ac:dyDescent="0.2">
      <c r="A31483" t="s">
        <v>7790</v>
      </c>
    </row>
    <row r="31484" spans="1:1" x14ac:dyDescent="0.2">
      <c r="A31484" t="s">
        <v>7752</v>
      </c>
    </row>
    <row r="31485" spans="1:1" x14ac:dyDescent="0.2">
      <c r="A31485" t="s">
        <v>150</v>
      </c>
    </row>
    <row r="31486" spans="1:1" x14ac:dyDescent="0.2">
      <c r="A31486" t="s">
        <v>151</v>
      </c>
    </row>
    <row r="31487" spans="1:1" x14ac:dyDescent="0.2">
      <c r="A31487" t="s">
        <v>152</v>
      </c>
    </row>
    <row r="31488" spans="1:1" x14ac:dyDescent="0.2">
      <c r="A31488" t="s">
        <v>146</v>
      </c>
    </row>
    <row r="31489" spans="1:1" x14ac:dyDescent="0.2">
      <c r="A31489" t="s">
        <v>7791</v>
      </c>
    </row>
    <row r="31490" spans="1:1" x14ac:dyDescent="0.2">
      <c r="A31490" t="s">
        <v>7792</v>
      </c>
    </row>
    <row r="31491" spans="1:1" x14ac:dyDescent="0.2">
      <c r="A31491" t="s">
        <v>7752</v>
      </c>
    </row>
    <row r="31492" spans="1:1" x14ac:dyDescent="0.2">
      <c r="A31492" t="s">
        <v>150</v>
      </c>
    </row>
    <row r="31493" spans="1:1" x14ac:dyDescent="0.2">
      <c r="A31493" t="s">
        <v>151</v>
      </c>
    </row>
    <row r="31494" spans="1:1" x14ac:dyDescent="0.2">
      <c r="A31494" t="s">
        <v>152</v>
      </c>
    </row>
    <row r="31495" spans="1:1" x14ac:dyDescent="0.2">
      <c r="A31495" t="s">
        <v>146</v>
      </c>
    </row>
    <row r="31496" spans="1:1" x14ac:dyDescent="0.2">
      <c r="A31496" t="s">
        <v>7793</v>
      </c>
    </row>
    <row r="31497" spans="1:1" x14ac:dyDescent="0.2">
      <c r="A31497" t="s">
        <v>7794</v>
      </c>
    </row>
    <row r="31498" spans="1:1" x14ac:dyDescent="0.2">
      <c r="A31498" t="s">
        <v>7752</v>
      </c>
    </row>
    <row r="31499" spans="1:1" x14ac:dyDescent="0.2">
      <c r="A31499" t="s">
        <v>150</v>
      </c>
    </row>
    <row r="31500" spans="1:1" x14ac:dyDescent="0.2">
      <c r="A31500" t="s">
        <v>151</v>
      </c>
    </row>
    <row r="31501" spans="1:1" x14ac:dyDescent="0.2">
      <c r="A31501" t="s">
        <v>152</v>
      </c>
    </row>
    <row r="31502" spans="1:1" x14ac:dyDescent="0.2">
      <c r="A31502" t="s">
        <v>146</v>
      </c>
    </row>
    <row r="31503" spans="1:1" x14ac:dyDescent="0.2">
      <c r="A31503" t="s">
        <v>7795</v>
      </c>
    </row>
    <row r="31504" spans="1:1" x14ac:dyDescent="0.2">
      <c r="A31504" t="s">
        <v>7794</v>
      </c>
    </row>
    <row r="31505" spans="1:1" x14ac:dyDescent="0.2">
      <c r="A31505" t="s">
        <v>7752</v>
      </c>
    </row>
    <row r="31506" spans="1:1" x14ac:dyDescent="0.2">
      <c r="A31506" t="s">
        <v>150</v>
      </c>
    </row>
    <row r="31507" spans="1:1" x14ac:dyDescent="0.2">
      <c r="A31507" t="s">
        <v>151</v>
      </c>
    </row>
    <row r="31508" spans="1:1" x14ac:dyDescent="0.2">
      <c r="A31508" t="s">
        <v>152</v>
      </c>
    </row>
    <row r="31509" spans="1:1" x14ac:dyDescent="0.2">
      <c r="A31509" t="s">
        <v>146</v>
      </c>
    </row>
    <row r="31510" spans="1:1" x14ac:dyDescent="0.2">
      <c r="A31510" t="s">
        <v>7796</v>
      </c>
    </row>
    <row r="31511" spans="1:1" x14ac:dyDescent="0.2">
      <c r="A31511" t="s">
        <v>7797</v>
      </c>
    </row>
    <row r="31512" spans="1:1" x14ac:dyDescent="0.2">
      <c r="A31512" t="s">
        <v>7752</v>
      </c>
    </row>
    <row r="31513" spans="1:1" x14ac:dyDescent="0.2">
      <c r="A31513" t="s">
        <v>150</v>
      </c>
    </row>
    <row r="31514" spans="1:1" x14ac:dyDescent="0.2">
      <c r="A31514" t="s">
        <v>151</v>
      </c>
    </row>
    <row r="31515" spans="1:1" x14ac:dyDescent="0.2">
      <c r="A31515" t="s">
        <v>152</v>
      </c>
    </row>
    <row r="31516" spans="1:1" x14ac:dyDescent="0.2">
      <c r="A31516" t="s">
        <v>146</v>
      </c>
    </row>
    <row r="31517" spans="1:1" x14ac:dyDescent="0.2">
      <c r="A31517" t="s">
        <v>7798</v>
      </c>
    </row>
    <row r="31518" spans="1:1" x14ac:dyDescent="0.2">
      <c r="A31518" t="s">
        <v>7799</v>
      </c>
    </row>
    <row r="31519" spans="1:1" x14ac:dyDescent="0.2">
      <c r="A31519" t="s">
        <v>7752</v>
      </c>
    </row>
    <row r="31520" spans="1:1" x14ac:dyDescent="0.2">
      <c r="A31520" t="s">
        <v>150</v>
      </c>
    </row>
    <row r="31521" spans="1:1" x14ac:dyDescent="0.2">
      <c r="A31521" t="s">
        <v>151</v>
      </c>
    </row>
    <row r="31522" spans="1:1" x14ac:dyDescent="0.2">
      <c r="A31522" t="s">
        <v>152</v>
      </c>
    </row>
    <row r="31523" spans="1:1" x14ac:dyDescent="0.2">
      <c r="A31523" t="s">
        <v>146</v>
      </c>
    </row>
    <row r="31524" spans="1:1" x14ac:dyDescent="0.2">
      <c r="A31524" t="s">
        <v>7800</v>
      </c>
    </row>
    <row r="31525" spans="1:1" x14ac:dyDescent="0.2">
      <c r="A31525" t="s">
        <v>143</v>
      </c>
    </row>
    <row r="31527" spans="1:1" x14ac:dyDescent="0.2">
      <c r="A31527" t="s">
        <v>144</v>
      </c>
    </row>
    <row r="31528" spans="1:1" x14ac:dyDescent="0.2">
      <c r="A31528" t="s">
        <v>145</v>
      </c>
    </row>
    <row r="31529" spans="1:1" x14ac:dyDescent="0.2">
      <c r="A31529" t="s">
        <v>146</v>
      </c>
    </row>
    <row r="31530" spans="1:1" x14ac:dyDescent="0.2">
      <c r="A31530" t="s">
        <v>7801</v>
      </c>
    </row>
    <row r="31531" spans="1:1" x14ac:dyDescent="0.2">
      <c r="A31531" t="s">
        <v>7799</v>
      </c>
    </row>
    <row r="31532" spans="1:1" x14ac:dyDescent="0.2">
      <c r="A31532" t="s">
        <v>7752</v>
      </c>
    </row>
    <row r="31533" spans="1:1" x14ac:dyDescent="0.2">
      <c r="A31533" t="s">
        <v>150</v>
      </c>
    </row>
    <row r="31534" spans="1:1" x14ac:dyDescent="0.2">
      <c r="A31534" t="s">
        <v>151</v>
      </c>
    </row>
    <row r="31535" spans="1:1" x14ac:dyDescent="0.2">
      <c r="A31535" t="s">
        <v>152</v>
      </c>
    </row>
    <row r="31536" spans="1:1" x14ac:dyDescent="0.2">
      <c r="A31536" t="s">
        <v>146</v>
      </c>
    </row>
    <row r="31537" spans="1:1" x14ac:dyDescent="0.2">
      <c r="A31537" t="s">
        <v>7802</v>
      </c>
    </row>
    <row r="31538" spans="1:1" x14ac:dyDescent="0.2">
      <c r="A31538" t="s">
        <v>7803</v>
      </c>
    </row>
    <row r="31539" spans="1:1" x14ac:dyDescent="0.2">
      <c r="A31539" t="s">
        <v>7804</v>
      </c>
    </row>
    <row r="31540" spans="1:1" x14ac:dyDescent="0.2">
      <c r="A31540" t="s">
        <v>150</v>
      </c>
    </row>
    <row r="31541" spans="1:1" x14ac:dyDescent="0.2">
      <c r="A31541" t="s">
        <v>158</v>
      </c>
    </row>
    <row r="31542" spans="1:1" x14ac:dyDescent="0.2">
      <c r="A31542" t="s">
        <v>152</v>
      </c>
    </row>
    <row r="31543" spans="1:1" x14ac:dyDescent="0.2">
      <c r="A31543" t="s">
        <v>146</v>
      </c>
    </row>
    <row r="31544" spans="1:1" x14ac:dyDescent="0.2">
      <c r="A31544" t="s">
        <v>7805</v>
      </c>
    </row>
    <row r="31545" spans="1:1" x14ac:dyDescent="0.2">
      <c r="A31545" t="s">
        <v>7806</v>
      </c>
    </row>
    <row r="31546" spans="1:1" x14ac:dyDescent="0.2">
      <c r="A31546" t="s">
        <v>7752</v>
      </c>
    </row>
    <row r="31547" spans="1:1" x14ac:dyDescent="0.2">
      <c r="A31547" t="s">
        <v>150</v>
      </c>
    </row>
    <row r="31548" spans="1:1" x14ac:dyDescent="0.2">
      <c r="A31548" t="s">
        <v>151</v>
      </c>
    </row>
    <row r="31549" spans="1:1" x14ac:dyDescent="0.2">
      <c r="A31549" t="s">
        <v>152</v>
      </c>
    </row>
    <row r="31550" spans="1:1" x14ac:dyDescent="0.2">
      <c r="A31550" t="s">
        <v>146</v>
      </c>
    </row>
    <row r="31551" spans="1:1" x14ac:dyDescent="0.2">
      <c r="A31551" t="s">
        <v>7807</v>
      </c>
    </row>
    <row r="31552" spans="1:1" x14ac:dyDescent="0.2">
      <c r="A31552" t="s">
        <v>7808</v>
      </c>
    </row>
    <row r="31553" spans="1:1" x14ac:dyDescent="0.2">
      <c r="A31553" t="s">
        <v>7752</v>
      </c>
    </row>
    <row r="31554" spans="1:1" x14ac:dyDescent="0.2">
      <c r="A31554" t="s">
        <v>150</v>
      </c>
    </row>
    <row r="31555" spans="1:1" x14ac:dyDescent="0.2">
      <c r="A31555" t="s">
        <v>151</v>
      </c>
    </row>
    <row r="31556" spans="1:1" x14ac:dyDescent="0.2">
      <c r="A31556" t="s">
        <v>152</v>
      </c>
    </row>
    <row r="31557" spans="1:1" x14ac:dyDescent="0.2">
      <c r="A31557" t="s">
        <v>146</v>
      </c>
    </row>
    <row r="31558" spans="1:1" x14ac:dyDescent="0.2">
      <c r="A31558" t="s">
        <v>7809</v>
      </c>
    </row>
    <row r="31559" spans="1:1" x14ac:dyDescent="0.2">
      <c r="A31559" t="s">
        <v>7810</v>
      </c>
    </row>
    <row r="31560" spans="1:1" x14ac:dyDescent="0.2">
      <c r="A31560" t="s">
        <v>7752</v>
      </c>
    </row>
    <row r="31561" spans="1:1" x14ac:dyDescent="0.2">
      <c r="A31561" t="s">
        <v>150</v>
      </c>
    </row>
    <row r="31562" spans="1:1" x14ac:dyDescent="0.2">
      <c r="A31562" t="s">
        <v>151</v>
      </c>
    </row>
    <row r="31563" spans="1:1" x14ac:dyDescent="0.2">
      <c r="A31563" t="s">
        <v>152</v>
      </c>
    </row>
    <row r="31564" spans="1:1" x14ac:dyDescent="0.2">
      <c r="A31564" t="s">
        <v>146</v>
      </c>
    </row>
    <row r="31565" spans="1:1" x14ac:dyDescent="0.2">
      <c r="A31565" t="s">
        <v>7811</v>
      </c>
    </row>
    <row r="31566" spans="1:1" x14ac:dyDescent="0.2">
      <c r="A31566" t="s">
        <v>7810</v>
      </c>
    </row>
    <row r="31567" spans="1:1" x14ac:dyDescent="0.2">
      <c r="A31567" t="s">
        <v>7752</v>
      </c>
    </row>
    <row r="31568" spans="1:1" x14ac:dyDescent="0.2">
      <c r="A31568" t="s">
        <v>150</v>
      </c>
    </row>
    <row r="31569" spans="1:1" x14ac:dyDescent="0.2">
      <c r="A31569" t="s">
        <v>151</v>
      </c>
    </row>
    <row r="31570" spans="1:1" x14ac:dyDescent="0.2">
      <c r="A31570" t="s">
        <v>152</v>
      </c>
    </row>
    <row r="31571" spans="1:1" x14ac:dyDescent="0.2">
      <c r="A31571" t="s">
        <v>146</v>
      </c>
    </row>
    <row r="31572" spans="1:1" x14ac:dyDescent="0.2">
      <c r="A31572" t="s">
        <v>7812</v>
      </c>
    </row>
    <row r="31573" spans="1:1" x14ac:dyDescent="0.2">
      <c r="A31573" t="s">
        <v>7810</v>
      </c>
    </row>
    <row r="31574" spans="1:1" x14ac:dyDescent="0.2">
      <c r="A31574" t="s">
        <v>7752</v>
      </c>
    </row>
    <row r="31575" spans="1:1" x14ac:dyDescent="0.2">
      <c r="A31575" t="s">
        <v>150</v>
      </c>
    </row>
    <row r="31576" spans="1:1" x14ac:dyDescent="0.2">
      <c r="A31576" t="s">
        <v>151</v>
      </c>
    </row>
    <row r="31577" spans="1:1" x14ac:dyDescent="0.2">
      <c r="A31577" t="s">
        <v>152</v>
      </c>
    </row>
    <row r="31578" spans="1:1" x14ac:dyDescent="0.2">
      <c r="A31578" t="s">
        <v>146</v>
      </c>
    </row>
    <row r="31579" spans="1:1" x14ac:dyDescent="0.2">
      <c r="A31579" t="s">
        <v>7813</v>
      </c>
    </row>
    <row r="31580" spans="1:1" x14ac:dyDescent="0.2">
      <c r="A31580" t="s">
        <v>7814</v>
      </c>
    </row>
    <row r="31581" spans="1:1" x14ac:dyDescent="0.2">
      <c r="A31581" t="s">
        <v>7752</v>
      </c>
    </row>
    <row r="31582" spans="1:1" x14ac:dyDescent="0.2">
      <c r="A31582" t="s">
        <v>150</v>
      </c>
    </row>
    <row r="31583" spans="1:1" x14ac:dyDescent="0.2">
      <c r="A31583" t="s">
        <v>151</v>
      </c>
    </row>
    <row r="31584" spans="1:1" x14ac:dyDescent="0.2">
      <c r="A31584" t="s">
        <v>152</v>
      </c>
    </row>
    <row r="31585" spans="1:1" x14ac:dyDescent="0.2">
      <c r="A31585" t="s">
        <v>146</v>
      </c>
    </row>
    <row r="31586" spans="1:1" x14ac:dyDescent="0.2">
      <c r="A31586" t="s">
        <v>7815</v>
      </c>
    </row>
    <row r="31587" spans="1:1" x14ac:dyDescent="0.2">
      <c r="A31587" t="s">
        <v>143</v>
      </c>
    </row>
    <row r="31589" spans="1:1" x14ac:dyDescent="0.2">
      <c r="A31589" t="s">
        <v>144</v>
      </c>
    </row>
    <row r="31590" spans="1:1" x14ac:dyDescent="0.2">
      <c r="A31590" t="s">
        <v>145</v>
      </c>
    </row>
    <row r="31591" spans="1:1" x14ac:dyDescent="0.2">
      <c r="A31591" t="s">
        <v>146</v>
      </c>
    </row>
    <row r="31592" spans="1:1" x14ac:dyDescent="0.2">
      <c r="A31592" t="s">
        <v>7816</v>
      </c>
    </row>
    <row r="31593" spans="1:1" x14ac:dyDescent="0.2">
      <c r="A31593" t="s">
        <v>7814</v>
      </c>
    </row>
    <row r="31594" spans="1:1" x14ac:dyDescent="0.2">
      <c r="A31594" t="s">
        <v>7752</v>
      </c>
    </row>
    <row r="31595" spans="1:1" x14ac:dyDescent="0.2">
      <c r="A31595" t="s">
        <v>150</v>
      </c>
    </row>
    <row r="31596" spans="1:1" x14ac:dyDescent="0.2">
      <c r="A31596" t="s">
        <v>151</v>
      </c>
    </row>
    <row r="31597" spans="1:1" x14ac:dyDescent="0.2">
      <c r="A31597" t="s">
        <v>152</v>
      </c>
    </row>
    <row r="31598" spans="1:1" x14ac:dyDescent="0.2">
      <c r="A31598" t="s">
        <v>146</v>
      </c>
    </row>
    <row r="31599" spans="1:1" x14ac:dyDescent="0.2">
      <c r="A31599" t="s">
        <v>7817</v>
      </c>
    </row>
    <row r="31600" spans="1:1" x14ac:dyDescent="0.2">
      <c r="A31600" t="s">
        <v>7814</v>
      </c>
    </row>
    <row r="31601" spans="1:1" x14ac:dyDescent="0.2">
      <c r="A31601" t="s">
        <v>7752</v>
      </c>
    </row>
    <row r="31602" spans="1:1" x14ac:dyDescent="0.2">
      <c r="A31602" t="s">
        <v>150</v>
      </c>
    </row>
    <row r="31603" spans="1:1" x14ac:dyDescent="0.2">
      <c r="A31603" t="s">
        <v>151</v>
      </c>
    </row>
    <row r="31604" spans="1:1" x14ac:dyDescent="0.2">
      <c r="A31604" t="s">
        <v>152</v>
      </c>
    </row>
    <row r="31605" spans="1:1" x14ac:dyDescent="0.2">
      <c r="A31605" t="s">
        <v>146</v>
      </c>
    </row>
    <row r="31606" spans="1:1" x14ac:dyDescent="0.2">
      <c r="A31606" t="s">
        <v>7818</v>
      </c>
    </row>
    <row r="31607" spans="1:1" x14ac:dyDescent="0.2">
      <c r="A31607" t="s">
        <v>7819</v>
      </c>
    </row>
    <row r="31608" spans="1:1" x14ac:dyDescent="0.2">
      <c r="A31608" t="s">
        <v>7752</v>
      </c>
    </row>
    <row r="31609" spans="1:1" x14ac:dyDescent="0.2">
      <c r="A31609" t="s">
        <v>150</v>
      </c>
    </row>
    <row r="31610" spans="1:1" x14ac:dyDescent="0.2">
      <c r="A31610" t="s">
        <v>151</v>
      </c>
    </row>
    <row r="31611" spans="1:1" x14ac:dyDescent="0.2">
      <c r="A31611" t="s">
        <v>152</v>
      </c>
    </row>
    <row r="31612" spans="1:1" x14ac:dyDescent="0.2">
      <c r="A31612" t="s">
        <v>146</v>
      </c>
    </row>
    <row r="31613" spans="1:1" x14ac:dyDescent="0.2">
      <c r="A31613" t="s">
        <v>7820</v>
      </c>
    </row>
    <row r="31614" spans="1:1" x14ac:dyDescent="0.2">
      <c r="A31614" t="s">
        <v>7821</v>
      </c>
    </row>
    <row r="31615" spans="1:1" x14ac:dyDescent="0.2">
      <c r="A31615" t="s">
        <v>7752</v>
      </c>
    </row>
    <row r="31616" spans="1:1" x14ac:dyDescent="0.2">
      <c r="A31616" t="s">
        <v>150</v>
      </c>
    </row>
    <row r="31617" spans="1:1" x14ac:dyDescent="0.2">
      <c r="A31617" t="s">
        <v>151</v>
      </c>
    </row>
    <row r="31618" spans="1:1" x14ac:dyDescent="0.2">
      <c r="A31618" t="s">
        <v>152</v>
      </c>
    </row>
    <row r="31619" spans="1:1" x14ac:dyDescent="0.2">
      <c r="A31619" t="s">
        <v>146</v>
      </c>
    </row>
    <row r="31620" spans="1:1" x14ac:dyDescent="0.2">
      <c r="A31620" t="s">
        <v>7822</v>
      </c>
    </row>
    <row r="31621" spans="1:1" x14ac:dyDescent="0.2">
      <c r="A31621" t="s">
        <v>7823</v>
      </c>
    </row>
    <row r="31622" spans="1:1" x14ac:dyDescent="0.2">
      <c r="A31622" t="s">
        <v>7762</v>
      </c>
    </row>
    <row r="31623" spans="1:1" x14ac:dyDescent="0.2">
      <c r="A31623" t="s">
        <v>150</v>
      </c>
    </row>
    <row r="31624" spans="1:1" x14ac:dyDescent="0.2">
      <c r="A31624" t="s">
        <v>158</v>
      </c>
    </row>
    <row r="31625" spans="1:1" x14ac:dyDescent="0.2">
      <c r="A31625" t="s">
        <v>152</v>
      </c>
    </row>
    <row r="31626" spans="1:1" x14ac:dyDescent="0.2">
      <c r="A31626" t="s">
        <v>146</v>
      </c>
    </row>
    <row r="31627" spans="1:1" x14ac:dyDescent="0.2">
      <c r="A31627" t="s">
        <v>7824</v>
      </c>
    </row>
    <row r="31628" spans="1:1" x14ac:dyDescent="0.2">
      <c r="A31628" t="s">
        <v>7825</v>
      </c>
    </row>
    <row r="31629" spans="1:1" x14ac:dyDescent="0.2">
      <c r="A31629" t="s">
        <v>7752</v>
      </c>
    </row>
    <row r="31630" spans="1:1" x14ac:dyDescent="0.2">
      <c r="A31630" t="s">
        <v>150</v>
      </c>
    </row>
    <row r="31631" spans="1:1" x14ac:dyDescent="0.2">
      <c r="A31631" t="s">
        <v>151</v>
      </c>
    </row>
    <row r="31632" spans="1:1" x14ac:dyDescent="0.2">
      <c r="A31632" t="s">
        <v>152</v>
      </c>
    </row>
    <row r="31633" spans="1:1" x14ac:dyDescent="0.2">
      <c r="A31633" t="s">
        <v>146</v>
      </c>
    </row>
    <row r="31634" spans="1:1" x14ac:dyDescent="0.2">
      <c r="A31634" t="s">
        <v>7826</v>
      </c>
    </row>
    <row r="31635" spans="1:1" x14ac:dyDescent="0.2">
      <c r="A31635" t="s">
        <v>7825</v>
      </c>
    </row>
    <row r="31636" spans="1:1" x14ac:dyDescent="0.2">
      <c r="A31636" t="s">
        <v>7752</v>
      </c>
    </row>
    <row r="31637" spans="1:1" x14ac:dyDescent="0.2">
      <c r="A31637" t="s">
        <v>150</v>
      </c>
    </row>
    <row r="31638" spans="1:1" x14ac:dyDescent="0.2">
      <c r="A31638" t="s">
        <v>151</v>
      </c>
    </row>
    <row r="31639" spans="1:1" x14ac:dyDescent="0.2">
      <c r="A31639" t="s">
        <v>152</v>
      </c>
    </row>
    <row r="31640" spans="1:1" x14ac:dyDescent="0.2">
      <c r="A31640" t="s">
        <v>146</v>
      </c>
    </row>
    <row r="31641" spans="1:1" x14ac:dyDescent="0.2">
      <c r="A31641" t="s">
        <v>7827</v>
      </c>
    </row>
    <row r="31642" spans="1:1" x14ac:dyDescent="0.2">
      <c r="A31642" t="s">
        <v>7828</v>
      </c>
    </row>
    <row r="31643" spans="1:1" x14ac:dyDescent="0.2">
      <c r="A31643" t="s">
        <v>7752</v>
      </c>
    </row>
    <row r="31644" spans="1:1" x14ac:dyDescent="0.2">
      <c r="A31644" t="s">
        <v>150</v>
      </c>
    </row>
    <row r="31645" spans="1:1" x14ac:dyDescent="0.2">
      <c r="A31645" t="s">
        <v>151</v>
      </c>
    </row>
    <row r="31646" spans="1:1" x14ac:dyDescent="0.2">
      <c r="A31646" t="s">
        <v>152</v>
      </c>
    </row>
    <row r="31647" spans="1:1" x14ac:dyDescent="0.2">
      <c r="A31647" t="s">
        <v>146</v>
      </c>
    </row>
    <row r="31648" spans="1:1" x14ac:dyDescent="0.2">
      <c r="A31648" t="s">
        <v>7829</v>
      </c>
    </row>
    <row r="31649" spans="1:1" x14ac:dyDescent="0.2">
      <c r="A31649" t="s">
        <v>143</v>
      </c>
    </row>
    <row r="31651" spans="1:1" x14ac:dyDescent="0.2">
      <c r="A31651" t="s">
        <v>144</v>
      </c>
    </row>
    <row r="31652" spans="1:1" x14ac:dyDescent="0.2">
      <c r="A31652" t="s">
        <v>145</v>
      </c>
    </row>
    <row r="31653" spans="1:1" x14ac:dyDescent="0.2">
      <c r="A31653" t="s">
        <v>146</v>
      </c>
    </row>
    <row r="31654" spans="1:1" x14ac:dyDescent="0.2">
      <c r="A31654" t="s">
        <v>7830</v>
      </c>
    </row>
    <row r="31655" spans="1:1" x14ac:dyDescent="0.2">
      <c r="A31655" t="s">
        <v>7831</v>
      </c>
    </row>
    <row r="31656" spans="1:1" x14ac:dyDescent="0.2">
      <c r="A31656" t="s">
        <v>7752</v>
      </c>
    </row>
    <row r="31657" spans="1:1" x14ac:dyDescent="0.2">
      <c r="A31657" t="s">
        <v>150</v>
      </c>
    </row>
    <row r="31658" spans="1:1" x14ac:dyDescent="0.2">
      <c r="A31658" t="s">
        <v>151</v>
      </c>
    </row>
    <row r="31659" spans="1:1" x14ac:dyDescent="0.2">
      <c r="A31659" t="s">
        <v>152</v>
      </c>
    </row>
    <row r="31660" spans="1:1" x14ac:dyDescent="0.2">
      <c r="A31660" t="s">
        <v>146</v>
      </c>
    </row>
    <row r="31661" spans="1:1" x14ac:dyDescent="0.2">
      <c r="A31661" t="s">
        <v>7832</v>
      </c>
    </row>
    <row r="31662" spans="1:1" x14ac:dyDescent="0.2">
      <c r="A31662" t="s">
        <v>7831</v>
      </c>
    </row>
    <row r="31663" spans="1:1" x14ac:dyDescent="0.2">
      <c r="A31663" t="s">
        <v>7752</v>
      </c>
    </row>
    <row r="31664" spans="1:1" x14ac:dyDescent="0.2">
      <c r="A31664" t="s">
        <v>150</v>
      </c>
    </row>
    <row r="31665" spans="1:1" x14ac:dyDescent="0.2">
      <c r="A31665" t="s">
        <v>151</v>
      </c>
    </row>
    <row r="31666" spans="1:1" x14ac:dyDescent="0.2">
      <c r="A31666" t="s">
        <v>152</v>
      </c>
    </row>
    <row r="31667" spans="1:1" x14ac:dyDescent="0.2">
      <c r="A31667" t="s">
        <v>146</v>
      </c>
    </row>
    <row r="31668" spans="1:1" x14ac:dyDescent="0.2">
      <c r="A31668" t="s">
        <v>7833</v>
      </c>
    </row>
    <row r="31669" spans="1:1" x14ac:dyDescent="0.2">
      <c r="A31669" t="s">
        <v>7831</v>
      </c>
    </row>
    <row r="31670" spans="1:1" x14ac:dyDescent="0.2">
      <c r="A31670" t="s">
        <v>7752</v>
      </c>
    </row>
    <row r="31671" spans="1:1" x14ac:dyDescent="0.2">
      <c r="A31671" t="s">
        <v>150</v>
      </c>
    </row>
    <row r="31672" spans="1:1" x14ac:dyDescent="0.2">
      <c r="A31672" t="s">
        <v>151</v>
      </c>
    </row>
    <row r="31673" spans="1:1" x14ac:dyDescent="0.2">
      <c r="A31673" t="s">
        <v>152</v>
      </c>
    </row>
    <row r="31674" spans="1:1" x14ac:dyDescent="0.2">
      <c r="A31674" t="s">
        <v>146</v>
      </c>
    </row>
    <row r="31675" spans="1:1" x14ac:dyDescent="0.2">
      <c r="A31675" t="s">
        <v>7834</v>
      </c>
    </row>
    <row r="31676" spans="1:1" x14ac:dyDescent="0.2">
      <c r="A31676" t="s">
        <v>7831</v>
      </c>
    </row>
    <row r="31677" spans="1:1" x14ac:dyDescent="0.2">
      <c r="A31677" t="s">
        <v>7752</v>
      </c>
    </row>
    <row r="31678" spans="1:1" x14ac:dyDescent="0.2">
      <c r="A31678" t="s">
        <v>150</v>
      </c>
    </row>
    <row r="31679" spans="1:1" x14ac:dyDescent="0.2">
      <c r="A31679" t="s">
        <v>151</v>
      </c>
    </row>
    <row r="31680" spans="1:1" x14ac:dyDescent="0.2">
      <c r="A31680" t="s">
        <v>152</v>
      </c>
    </row>
    <row r="31681" spans="1:1" x14ac:dyDescent="0.2">
      <c r="A31681" t="s">
        <v>146</v>
      </c>
    </row>
    <row r="31682" spans="1:1" x14ac:dyDescent="0.2">
      <c r="A31682" t="s">
        <v>7835</v>
      </c>
    </row>
    <row r="31683" spans="1:1" x14ac:dyDescent="0.2">
      <c r="A31683" t="s">
        <v>7836</v>
      </c>
    </row>
    <row r="31684" spans="1:1" x14ac:dyDescent="0.2">
      <c r="A31684" t="s">
        <v>7837</v>
      </c>
    </row>
    <row r="31685" spans="1:1" x14ac:dyDescent="0.2">
      <c r="A31685" t="s">
        <v>150</v>
      </c>
    </row>
    <row r="31686" spans="1:1" x14ac:dyDescent="0.2">
      <c r="A31686" t="s">
        <v>158</v>
      </c>
    </row>
    <row r="31687" spans="1:1" x14ac:dyDescent="0.2">
      <c r="A31687" t="s">
        <v>152</v>
      </c>
    </row>
    <row r="31688" spans="1:1" x14ac:dyDescent="0.2">
      <c r="A31688" t="s">
        <v>146</v>
      </c>
    </row>
    <row r="31689" spans="1:1" x14ac:dyDescent="0.2">
      <c r="A31689" t="s">
        <v>7838</v>
      </c>
    </row>
    <row r="31690" spans="1:1" x14ac:dyDescent="0.2">
      <c r="A31690" t="s">
        <v>7836</v>
      </c>
    </row>
    <row r="31691" spans="1:1" x14ac:dyDescent="0.2">
      <c r="A31691" t="s">
        <v>7837</v>
      </c>
    </row>
    <row r="31692" spans="1:1" x14ac:dyDescent="0.2">
      <c r="A31692" t="s">
        <v>150</v>
      </c>
    </row>
    <row r="31693" spans="1:1" x14ac:dyDescent="0.2">
      <c r="A31693" t="s">
        <v>158</v>
      </c>
    </row>
    <row r="31694" spans="1:1" x14ac:dyDescent="0.2">
      <c r="A31694" t="s">
        <v>152</v>
      </c>
    </row>
    <row r="31695" spans="1:1" x14ac:dyDescent="0.2">
      <c r="A31695" t="s">
        <v>146</v>
      </c>
    </row>
    <row r="31696" spans="1:1" x14ac:dyDescent="0.2">
      <c r="A31696" t="s">
        <v>7839</v>
      </c>
    </row>
    <row r="31697" spans="1:1" x14ac:dyDescent="0.2">
      <c r="A31697" t="s">
        <v>7840</v>
      </c>
    </row>
    <row r="31698" spans="1:1" x14ac:dyDescent="0.2">
      <c r="A31698" t="s">
        <v>7786</v>
      </c>
    </row>
    <row r="31699" spans="1:1" x14ac:dyDescent="0.2">
      <c r="A31699" t="s">
        <v>150</v>
      </c>
    </row>
    <row r="31700" spans="1:1" x14ac:dyDescent="0.2">
      <c r="A31700" t="s">
        <v>158</v>
      </c>
    </row>
    <row r="31701" spans="1:1" x14ac:dyDescent="0.2">
      <c r="A31701" t="s">
        <v>152</v>
      </c>
    </row>
    <row r="31702" spans="1:1" x14ac:dyDescent="0.2">
      <c r="A31702" t="s">
        <v>146</v>
      </c>
    </row>
    <row r="31703" spans="1:1" x14ac:dyDescent="0.2">
      <c r="A31703" t="s">
        <v>7841</v>
      </c>
    </row>
    <row r="31704" spans="1:1" x14ac:dyDescent="0.2">
      <c r="A31704" t="s">
        <v>7840</v>
      </c>
    </row>
    <row r="31705" spans="1:1" x14ac:dyDescent="0.2">
      <c r="A31705" t="s">
        <v>7786</v>
      </c>
    </row>
    <row r="31706" spans="1:1" x14ac:dyDescent="0.2">
      <c r="A31706" t="s">
        <v>150</v>
      </c>
    </row>
    <row r="31707" spans="1:1" x14ac:dyDescent="0.2">
      <c r="A31707" t="s">
        <v>158</v>
      </c>
    </row>
    <row r="31708" spans="1:1" x14ac:dyDescent="0.2">
      <c r="A31708" t="s">
        <v>152</v>
      </c>
    </row>
    <row r="31709" spans="1:1" x14ac:dyDescent="0.2">
      <c r="A31709" t="s">
        <v>146</v>
      </c>
    </row>
    <row r="31710" spans="1:1" x14ac:dyDescent="0.2">
      <c r="A31710" t="s">
        <v>7842</v>
      </c>
    </row>
    <row r="31711" spans="1:1" x14ac:dyDescent="0.2">
      <c r="A31711" t="s">
        <v>143</v>
      </c>
    </row>
    <row r="31713" spans="1:1" x14ac:dyDescent="0.2">
      <c r="A31713" t="s">
        <v>144</v>
      </c>
    </row>
    <row r="31714" spans="1:1" x14ac:dyDescent="0.2">
      <c r="A31714" t="s">
        <v>145</v>
      </c>
    </row>
    <row r="31715" spans="1:1" x14ac:dyDescent="0.2">
      <c r="A31715" t="s">
        <v>146</v>
      </c>
    </row>
    <row r="31716" spans="1:1" x14ac:dyDescent="0.2">
      <c r="A31716" t="s">
        <v>7843</v>
      </c>
    </row>
    <row r="31717" spans="1:1" x14ac:dyDescent="0.2">
      <c r="A31717" t="s">
        <v>7844</v>
      </c>
    </row>
    <row r="31718" spans="1:1" x14ac:dyDescent="0.2">
      <c r="A31718" t="s">
        <v>7752</v>
      </c>
    </row>
    <row r="31719" spans="1:1" x14ac:dyDescent="0.2">
      <c r="A31719" t="s">
        <v>150</v>
      </c>
    </row>
    <row r="31720" spans="1:1" x14ac:dyDescent="0.2">
      <c r="A31720" t="s">
        <v>151</v>
      </c>
    </row>
    <row r="31721" spans="1:1" x14ac:dyDescent="0.2">
      <c r="A31721" t="s">
        <v>152</v>
      </c>
    </row>
    <row r="31722" spans="1:1" x14ac:dyDescent="0.2">
      <c r="A31722" t="s">
        <v>146</v>
      </c>
    </row>
    <row r="31723" spans="1:1" x14ac:dyDescent="0.2">
      <c r="A31723" t="s">
        <v>7845</v>
      </c>
    </row>
    <row r="31724" spans="1:1" x14ac:dyDescent="0.2">
      <c r="A31724" t="s">
        <v>7844</v>
      </c>
    </row>
    <row r="31725" spans="1:1" x14ac:dyDescent="0.2">
      <c r="A31725" t="s">
        <v>7752</v>
      </c>
    </row>
    <row r="31726" spans="1:1" x14ac:dyDescent="0.2">
      <c r="A31726" t="s">
        <v>150</v>
      </c>
    </row>
    <row r="31727" spans="1:1" x14ac:dyDescent="0.2">
      <c r="A31727" t="s">
        <v>151</v>
      </c>
    </row>
    <row r="31728" spans="1:1" x14ac:dyDescent="0.2">
      <c r="A31728" t="s">
        <v>152</v>
      </c>
    </row>
    <row r="31729" spans="1:1" x14ac:dyDescent="0.2">
      <c r="A31729" t="s">
        <v>146</v>
      </c>
    </row>
    <row r="31730" spans="1:1" x14ac:dyDescent="0.2">
      <c r="A31730" t="s">
        <v>7846</v>
      </c>
    </row>
    <row r="31731" spans="1:1" x14ac:dyDescent="0.2">
      <c r="A31731" t="s">
        <v>7847</v>
      </c>
    </row>
    <row r="31732" spans="1:1" x14ac:dyDescent="0.2">
      <c r="A31732" t="s">
        <v>7752</v>
      </c>
    </row>
    <row r="31733" spans="1:1" x14ac:dyDescent="0.2">
      <c r="A31733" t="s">
        <v>150</v>
      </c>
    </row>
    <row r="31734" spans="1:1" x14ac:dyDescent="0.2">
      <c r="A31734" t="s">
        <v>151</v>
      </c>
    </row>
    <row r="31735" spans="1:1" x14ac:dyDescent="0.2">
      <c r="A31735" t="s">
        <v>152</v>
      </c>
    </row>
    <row r="31736" spans="1:1" x14ac:dyDescent="0.2">
      <c r="A31736" t="s">
        <v>146</v>
      </c>
    </row>
    <row r="31737" spans="1:1" x14ac:dyDescent="0.2">
      <c r="A31737" t="s">
        <v>7848</v>
      </c>
    </row>
    <row r="31738" spans="1:1" x14ac:dyDescent="0.2">
      <c r="A31738" t="s">
        <v>7847</v>
      </c>
    </row>
    <row r="31739" spans="1:1" x14ac:dyDescent="0.2">
      <c r="A31739" t="s">
        <v>7752</v>
      </c>
    </row>
    <row r="31740" spans="1:1" x14ac:dyDescent="0.2">
      <c r="A31740" t="s">
        <v>150</v>
      </c>
    </row>
    <row r="31741" spans="1:1" x14ac:dyDescent="0.2">
      <c r="A31741" t="s">
        <v>151</v>
      </c>
    </row>
    <row r="31742" spans="1:1" x14ac:dyDescent="0.2">
      <c r="A31742" t="s">
        <v>152</v>
      </c>
    </row>
    <row r="31743" spans="1:1" x14ac:dyDescent="0.2">
      <c r="A31743" t="s">
        <v>146</v>
      </c>
    </row>
    <row r="31744" spans="1:1" x14ac:dyDescent="0.2">
      <c r="A31744" t="s">
        <v>7849</v>
      </c>
    </row>
    <row r="31745" spans="1:1" x14ac:dyDescent="0.2">
      <c r="A31745" t="s">
        <v>7850</v>
      </c>
    </row>
    <row r="31746" spans="1:1" x14ac:dyDescent="0.2">
      <c r="A31746" t="s">
        <v>7786</v>
      </c>
    </row>
    <row r="31747" spans="1:1" x14ac:dyDescent="0.2">
      <c r="A31747" t="s">
        <v>150</v>
      </c>
    </row>
    <row r="31748" spans="1:1" x14ac:dyDescent="0.2">
      <c r="A31748" t="s">
        <v>158</v>
      </c>
    </row>
    <row r="31749" spans="1:1" x14ac:dyDescent="0.2">
      <c r="A31749" t="s">
        <v>152</v>
      </c>
    </row>
    <row r="31750" spans="1:1" x14ac:dyDescent="0.2">
      <c r="A31750" t="s">
        <v>146</v>
      </c>
    </row>
    <row r="31751" spans="1:1" x14ac:dyDescent="0.2">
      <c r="A31751" t="s">
        <v>7851</v>
      </c>
    </row>
    <row r="31752" spans="1:1" x14ac:dyDescent="0.2">
      <c r="A31752" t="s">
        <v>7852</v>
      </c>
    </row>
    <row r="31753" spans="1:1" x14ac:dyDescent="0.2">
      <c r="A31753" t="s">
        <v>3463</v>
      </c>
    </row>
    <row r="31754" spans="1:1" x14ac:dyDescent="0.2">
      <c r="A31754" t="s">
        <v>150</v>
      </c>
    </row>
    <row r="31755" spans="1:1" x14ac:dyDescent="0.2">
      <c r="A31755" t="s">
        <v>151</v>
      </c>
    </row>
    <row r="31756" spans="1:1" x14ac:dyDescent="0.2">
      <c r="A31756" t="s">
        <v>152</v>
      </c>
    </row>
    <row r="31757" spans="1:1" x14ac:dyDescent="0.2">
      <c r="A31757" t="s">
        <v>146</v>
      </c>
    </row>
    <row r="31758" spans="1:1" x14ac:dyDescent="0.2">
      <c r="A31758" t="s">
        <v>7853</v>
      </c>
    </row>
    <row r="31759" spans="1:1" x14ac:dyDescent="0.2">
      <c r="A31759" t="s">
        <v>7852</v>
      </c>
    </row>
    <row r="31760" spans="1:1" x14ac:dyDescent="0.2">
      <c r="A31760" t="s">
        <v>3463</v>
      </c>
    </row>
    <row r="31761" spans="1:1" x14ac:dyDescent="0.2">
      <c r="A31761" t="s">
        <v>150</v>
      </c>
    </row>
    <row r="31762" spans="1:1" x14ac:dyDescent="0.2">
      <c r="A31762" t="s">
        <v>151</v>
      </c>
    </row>
    <row r="31763" spans="1:1" x14ac:dyDescent="0.2">
      <c r="A31763" t="s">
        <v>152</v>
      </c>
    </row>
    <row r="31764" spans="1:1" x14ac:dyDescent="0.2">
      <c r="A31764" t="s">
        <v>146</v>
      </c>
    </row>
    <row r="31765" spans="1:1" x14ac:dyDescent="0.2">
      <c r="A31765" t="s">
        <v>7854</v>
      </c>
    </row>
    <row r="31766" spans="1:1" x14ac:dyDescent="0.2">
      <c r="A31766" t="s">
        <v>7855</v>
      </c>
    </row>
    <row r="31767" spans="1:1" x14ac:dyDescent="0.2">
      <c r="A31767" t="s">
        <v>3463</v>
      </c>
    </row>
    <row r="31768" spans="1:1" x14ac:dyDescent="0.2">
      <c r="A31768" t="s">
        <v>150</v>
      </c>
    </row>
    <row r="31769" spans="1:1" x14ac:dyDescent="0.2">
      <c r="A31769" t="s">
        <v>151</v>
      </c>
    </row>
    <row r="31770" spans="1:1" x14ac:dyDescent="0.2">
      <c r="A31770" t="s">
        <v>152</v>
      </c>
    </row>
    <row r="31771" spans="1:1" x14ac:dyDescent="0.2">
      <c r="A31771" t="s">
        <v>146</v>
      </c>
    </row>
    <row r="31772" spans="1:1" x14ac:dyDescent="0.2">
      <c r="A31772" t="s">
        <v>7856</v>
      </c>
    </row>
    <row r="31773" spans="1:1" x14ac:dyDescent="0.2">
      <c r="A31773" t="s">
        <v>143</v>
      </c>
    </row>
    <row r="31775" spans="1:1" x14ac:dyDescent="0.2">
      <c r="A31775" t="s">
        <v>144</v>
      </c>
    </row>
    <row r="31776" spans="1:1" x14ac:dyDescent="0.2">
      <c r="A31776" t="s">
        <v>145</v>
      </c>
    </row>
    <row r="31777" spans="1:1" x14ac:dyDescent="0.2">
      <c r="A31777" t="s">
        <v>146</v>
      </c>
    </row>
    <row r="31778" spans="1:1" x14ac:dyDescent="0.2">
      <c r="A31778" t="s">
        <v>7857</v>
      </c>
    </row>
    <row r="31779" spans="1:1" x14ac:dyDescent="0.2">
      <c r="A31779" t="s">
        <v>7858</v>
      </c>
    </row>
    <row r="31780" spans="1:1" x14ac:dyDescent="0.2">
      <c r="A31780" t="s">
        <v>3463</v>
      </c>
    </row>
    <row r="31781" spans="1:1" x14ac:dyDescent="0.2">
      <c r="A31781" t="s">
        <v>150</v>
      </c>
    </row>
    <row r="31782" spans="1:1" x14ac:dyDescent="0.2">
      <c r="A31782" t="s">
        <v>151</v>
      </c>
    </row>
    <row r="31783" spans="1:1" x14ac:dyDescent="0.2">
      <c r="A31783" t="s">
        <v>152</v>
      </c>
    </row>
    <row r="31784" spans="1:1" x14ac:dyDescent="0.2">
      <c r="A31784" t="s">
        <v>146</v>
      </c>
    </row>
    <row r="31785" spans="1:1" x14ac:dyDescent="0.2">
      <c r="A31785" t="s">
        <v>7859</v>
      </c>
    </row>
    <row r="31786" spans="1:1" x14ac:dyDescent="0.2">
      <c r="A31786" t="s">
        <v>7860</v>
      </c>
    </row>
    <row r="31787" spans="1:1" x14ac:dyDescent="0.2">
      <c r="A31787" t="s">
        <v>3463</v>
      </c>
    </row>
    <row r="31788" spans="1:1" x14ac:dyDescent="0.2">
      <c r="A31788" t="s">
        <v>150</v>
      </c>
    </row>
    <row r="31789" spans="1:1" x14ac:dyDescent="0.2">
      <c r="A31789" t="s">
        <v>151</v>
      </c>
    </row>
    <row r="31790" spans="1:1" x14ac:dyDescent="0.2">
      <c r="A31790" t="s">
        <v>152</v>
      </c>
    </row>
    <row r="31791" spans="1:1" x14ac:dyDescent="0.2">
      <c r="A31791" t="s">
        <v>146</v>
      </c>
    </row>
    <row r="31792" spans="1:1" x14ac:dyDescent="0.2">
      <c r="A31792" t="s">
        <v>7861</v>
      </c>
    </row>
    <row r="31793" spans="1:1" x14ac:dyDescent="0.2">
      <c r="A31793" t="s">
        <v>7862</v>
      </c>
    </row>
    <row r="31794" spans="1:1" x14ac:dyDescent="0.2">
      <c r="A31794" t="s">
        <v>3463</v>
      </c>
    </row>
    <row r="31795" spans="1:1" x14ac:dyDescent="0.2">
      <c r="A31795" t="s">
        <v>150</v>
      </c>
    </row>
    <row r="31796" spans="1:1" x14ac:dyDescent="0.2">
      <c r="A31796" t="s">
        <v>151</v>
      </c>
    </row>
    <row r="31797" spans="1:1" x14ac:dyDescent="0.2">
      <c r="A31797" t="s">
        <v>152</v>
      </c>
    </row>
    <row r="31798" spans="1:1" x14ac:dyDescent="0.2">
      <c r="A31798" t="s">
        <v>146</v>
      </c>
    </row>
    <row r="31799" spans="1:1" x14ac:dyDescent="0.2">
      <c r="A31799" t="s">
        <v>7863</v>
      </c>
    </row>
    <row r="31800" spans="1:1" x14ac:dyDescent="0.2">
      <c r="A31800" t="s">
        <v>7864</v>
      </c>
    </row>
    <row r="31801" spans="1:1" x14ac:dyDescent="0.2">
      <c r="A31801" t="s">
        <v>3463</v>
      </c>
    </row>
    <row r="31802" spans="1:1" x14ac:dyDescent="0.2">
      <c r="A31802" t="s">
        <v>150</v>
      </c>
    </row>
    <row r="31803" spans="1:1" x14ac:dyDescent="0.2">
      <c r="A31803" t="s">
        <v>151</v>
      </c>
    </row>
    <row r="31804" spans="1:1" x14ac:dyDescent="0.2">
      <c r="A31804" t="s">
        <v>152</v>
      </c>
    </row>
    <row r="31805" spans="1:1" x14ac:dyDescent="0.2">
      <c r="A31805" t="s">
        <v>146</v>
      </c>
    </row>
    <row r="31806" spans="1:1" x14ac:dyDescent="0.2">
      <c r="A31806" t="s">
        <v>7865</v>
      </c>
    </row>
    <row r="31807" spans="1:1" x14ac:dyDescent="0.2">
      <c r="A31807" t="s">
        <v>7866</v>
      </c>
    </row>
    <row r="31808" spans="1:1" x14ac:dyDescent="0.2">
      <c r="A31808" t="s">
        <v>3463</v>
      </c>
    </row>
    <row r="31809" spans="1:1" x14ac:dyDescent="0.2">
      <c r="A31809" t="s">
        <v>150</v>
      </c>
    </row>
    <row r="31810" spans="1:1" x14ac:dyDescent="0.2">
      <c r="A31810" t="s">
        <v>151</v>
      </c>
    </row>
    <row r="31811" spans="1:1" x14ac:dyDescent="0.2">
      <c r="A31811" t="s">
        <v>152</v>
      </c>
    </row>
    <row r="31812" spans="1:1" x14ac:dyDescent="0.2">
      <c r="A31812" t="s">
        <v>146</v>
      </c>
    </row>
    <row r="31813" spans="1:1" x14ac:dyDescent="0.2">
      <c r="A31813" t="s">
        <v>7867</v>
      </c>
    </row>
    <row r="31814" spans="1:1" x14ac:dyDescent="0.2">
      <c r="A31814" t="s">
        <v>7868</v>
      </c>
    </row>
    <row r="31815" spans="1:1" x14ac:dyDescent="0.2">
      <c r="A31815" t="s">
        <v>3463</v>
      </c>
    </row>
    <row r="31816" spans="1:1" x14ac:dyDescent="0.2">
      <c r="A31816" t="s">
        <v>150</v>
      </c>
    </row>
    <row r="31817" spans="1:1" x14ac:dyDescent="0.2">
      <c r="A31817" t="s">
        <v>151</v>
      </c>
    </row>
    <row r="31818" spans="1:1" x14ac:dyDescent="0.2">
      <c r="A31818" t="s">
        <v>152</v>
      </c>
    </row>
    <row r="31819" spans="1:1" x14ac:dyDescent="0.2">
      <c r="A31819" t="s">
        <v>146</v>
      </c>
    </row>
    <row r="31820" spans="1:1" x14ac:dyDescent="0.2">
      <c r="A31820" t="s">
        <v>7869</v>
      </c>
    </row>
    <row r="31821" spans="1:1" x14ac:dyDescent="0.2">
      <c r="A31821" t="s">
        <v>7870</v>
      </c>
    </row>
    <row r="31822" spans="1:1" x14ac:dyDescent="0.2">
      <c r="A31822" t="s">
        <v>3463</v>
      </c>
    </row>
    <row r="31823" spans="1:1" x14ac:dyDescent="0.2">
      <c r="A31823" t="s">
        <v>150</v>
      </c>
    </row>
    <row r="31824" spans="1:1" x14ac:dyDescent="0.2">
      <c r="A31824" t="s">
        <v>151</v>
      </c>
    </row>
    <row r="31825" spans="1:1" x14ac:dyDescent="0.2">
      <c r="A31825" t="s">
        <v>152</v>
      </c>
    </row>
    <row r="31826" spans="1:1" x14ac:dyDescent="0.2">
      <c r="A31826" t="s">
        <v>146</v>
      </c>
    </row>
    <row r="31827" spans="1:1" x14ac:dyDescent="0.2">
      <c r="A31827" t="s">
        <v>7871</v>
      </c>
    </row>
    <row r="31828" spans="1:1" x14ac:dyDescent="0.2">
      <c r="A31828" t="s">
        <v>7872</v>
      </c>
    </row>
    <row r="31829" spans="1:1" x14ac:dyDescent="0.2">
      <c r="A31829" t="s">
        <v>3463</v>
      </c>
    </row>
    <row r="31830" spans="1:1" x14ac:dyDescent="0.2">
      <c r="A31830" t="s">
        <v>150</v>
      </c>
    </row>
    <row r="31831" spans="1:1" x14ac:dyDescent="0.2">
      <c r="A31831" t="s">
        <v>151</v>
      </c>
    </row>
    <row r="31832" spans="1:1" x14ac:dyDescent="0.2">
      <c r="A31832" t="s">
        <v>152</v>
      </c>
    </row>
    <row r="31833" spans="1:1" x14ac:dyDescent="0.2">
      <c r="A31833" t="s">
        <v>146</v>
      </c>
    </row>
    <row r="31834" spans="1:1" x14ac:dyDescent="0.2">
      <c r="A31834" t="s">
        <v>7873</v>
      </c>
    </row>
    <row r="31835" spans="1:1" x14ac:dyDescent="0.2">
      <c r="A31835" t="s">
        <v>143</v>
      </c>
    </row>
    <row r="31837" spans="1:1" x14ac:dyDescent="0.2">
      <c r="A31837" t="s">
        <v>144</v>
      </c>
    </row>
    <row r="31838" spans="1:1" x14ac:dyDescent="0.2">
      <c r="A31838" t="s">
        <v>145</v>
      </c>
    </row>
    <row r="31839" spans="1:1" x14ac:dyDescent="0.2">
      <c r="A31839" t="s">
        <v>146</v>
      </c>
    </row>
    <row r="31840" spans="1:1" x14ac:dyDescent="0.2">
      <c r="A31840" t="s">
        <v>7874</v>
      </c>
    </row>
    <row r="31841" spans="1:1" x14ac:dyDescent="0.2">
      <c r="A31841" t="s">
        <v>7875</v>
      </c>
    </row>
    <row r="31842" spans="1:1" x14ac:dyDescent="0.2">
      <c r="A31842" t="s">
        <v>3463</v>
      </c>
    </row>
    <row r="31843" spans="1:1" x14ac:dyDescent="0.2">
      <c r="A31843" t="s">
        <v>150</v>
      </c>
    </row>
    <row r="31844" spans="1:1" x14ac:dyDescent="0.2">
      <c r="A31844" t="s">
        <v>151</v>
      </c>
    </row>
    <row r="31845" spans="1:1" x14ac:dyDescent="0.2">
      <c r="A31845" t="s">
        <v>152</v>
      </c>
    </row>
    <row r="31846" spans="1:1" x14ac:dyDescent="0.2">
      <c r="A31846" t="s">
        <v>146</v>
      </c>
    </row>
    <row r="31847" spans="1:1" x14ac:dyDescent="0.2">
      <c r="A31847" t="s">
        <v>7876</v>
      </c>
    </row>
    <row r="31848" spans="1:1" x14ac:dyDescent="0.2">
      <c r="A31848" t="s">
        <v>7877</v>
      </c>
    </row>
    <row r="31849" spans="1:1" x14ac:dyDescent="0.2">
      <c r="A31849" t="s">
        <v>3463</v>
      </c>
    </row>
    <row r="31850" spans="1:1" x14ac:dyDescent="0.2">
      <c r="A31850" t="s">
        <v>150</v>
      </c>
    </row>
    <row r="31851" spans="1:1" x14ac:dyDescent="0.2">
      <c r="A31851" t="s">
        <v>158</v>
      </c>
    </row>
    <row r="31852" spans="1:1" x14ac:dyDescent="0.2">
      <c r="A31852" t="s">
        <v>152</v>
      </c>
    </row>
    <row r="31853" spans="1:1" x14ac:dyDescent="0.2">
      <c r="A31853" t="s">
        <v>146</v>
      </c>
    </row>
    <row r="31854" spans="1:1" x14ac:dyDescent="0.2">
      <c r="A31854" t="s">
        <v>7878</v>
      </c>
    </row>
    <row r="31855" spans="1:1" x14ac:dyDescent="0.2">
      <c r="A31855" t="s">
        <v>7879</v>
      </c>
    </row>
    <row r="31856" spans="1:1" x14ac:dyDescent="0.2">
      <c r="A31856" t="s">
        <v>3463</v>
      </c>
    </row>
    <row r="31857" spans="1:1" x14ac:dyDescent="0.2">
      <c r="A31857" t="s">
        <v>150</v>
      </c>
    </row>
    <row r="31858" spans="1:1" x14ac:dyDescent="0.2">
      <c r="A31858" t="s">
        <v>151</v>
      </c>
    </row>
    <row r="31859" spans="1:1" x14ac:dyDescent="0.2">
      <c r="A31859" t="s">
        <v>152</v>
      </c>
    </row>
    <row r="31860" spans="1:1" x14ac:dyDescent="0.2">
      <c r="A31860" t="s">
        <v>146</v>
      </c>
    </row>
    <row r="31861" spans="1:1" x14ac:dyDescent="0.2">
      <c r="A31861" t="s">
        <v>7880</v>
      </c>
    </row>
    <row r="31862" spans="1:1" x14ac:dyDescent="0.2">
      <c r="A31862" t="s">
        <v>7879</v>
      </c>
    </row>
    <row r="31863" spans="1:1" x14ac:dyDescent="0.2">
      <c r="A31863" t="s">
        <v>3463</v>
      </c>
    </row>
    <row r="31864" spans="1:1" x14ac:dyDescent="0.2">
      <c r="A31864" t="s">
        <v>150</v>
      </c>
    </row>
    <row r="31865" spans="1:1" x14ac:dyDescent="0.2">
      <c r="A31865" t="s">
        <v>151</v>
      </c>
    </row>
    <row r="31866" spans="1:1" x14ac:dyDescent="0.2">
      <c r="A31866" t="s">
        <v>152</v>
      </c>
    </row>
    <row r="31867" spans="1:1" x14ac:dyDescent="0.2">
      <c r="A31867" t="s">
        <v>146</v>
      </c>
    </row>
    <row r="31868" spans="1:1" x14ac:dyDescent="0.2">
      <c r="A31868" t="s">
        <v>7881</v>
      </c>
    </row>
    <row r="31869" spans="1:1" x14ac:dyDescent="0.2">
      <c r="A31869" t="s">
        <v>7882</v>
      </c>
    </row>
    <row r="31870" spans="1:1" x14ac:dyDescent="0.2">
      <c r="A31870" t="s">
        <v>3463</v>
      </c>
    </row>
    <row r="31871" spans="1:1" x14ac:dyDescent="0.2">
      <c r="A31871" t="s">
        <v>150</v>
      </c>
    </row>
    <row r="31872" spans="1:1" x14ac:dyDescent="0.2">
      <c r="A31872" t="s">
        <v>151</v>
      </c>
    </row>
    <row r="31873" spans="1:1" x14ac:dyDescent="0.2">
      <c r="A31873" t="s">
        <v>152</v>
      </c>
    </row>
    <row r="31874" spans="1:1" x14ac:dyDescent="0.2">
      <c r="A31874" t="s">
        <v>146</v>
      </c>
    </row>
    <row r="31875" spans="1:1" x14ac:dyDescent="0.2">
      <c r="A31875" t="s">
        <v>7883</v>
      </c>
    </row>
    <row r="31876" spans="1:1" x14ac:dyDescent="0.2">
      <c r="A31876" t="s">
        <v>7884</v>
      </c>
    </row>
    <row r="31877" spans="1:1" x14ac:dyDescent="0.2">
      <c r="A31877" t="s">
        <v>3463</v>
      </c>
    </row>
    <row r="31878" spans="1:1" x14ac:dyDescent="0.2">
      <c r="A31878" t="s">
        <v>150</v>
      </c>
    </row>
    <row r="31879" spans="1:1" x14ac:dyDescent="0.2">
      <c r="A31879" t="s">
        <v>151</v>
      </c>
    </row>
    <row r="31880" spans="1:1" x14ac:dyDescent="0.2">
      <c r="A31880" t="s">
        <v>152</v>
      </c>
    </row>
    <row r="31881" spans="1:1" x14ac:dyDescent="0.2">
      <c r="A31881" t="s">
        <v>146</v>
      </c>
    </row>
    <row r="31882" spans="1:1" x14ac:dyDescent="0.2">
      <c r="A31882" t="s">
        <v>7885</v>
      </c>
    </row>
    <row r="31883" spans="1:1" x14ac:dyDescent="0.2">
      <c r="A31883" t="s">
        <v>7886</v>
      </c>
    </row>
    <row r="31884" spans="1:1" x14ac:dyDescent="0.2">
      <c r="A31884" t="s">
        <v>3463</v>
      </c>
    </row>
    <row r="31885" spans="1:1" x14ac:dyDescent="0.2">
      <c r="A31885" t="s">
        <v>150</v>
      </c>
    </row>
    <row r="31886" spans="1:1" x14ac:dyDescent="0.2">
      <c r="A31886" t="s">
        <v>151</v>
      </c>
    </row>
    <row r="31887" spans="1:1" x14ac:dyDescent="0.2">
      <c r="A31887" t="s">
        <v>152</v>
      </c>
    </row>
    <row r="31888" spans="1:1" x14ac:dyDescent="0.2">
      <c r="A31888" t="s">
        <v>146</v>
      </c>
    </row>
    <row r="31889" spans="1:1" x14ac:dyDescent="0.2">
      <c r="A31889" t="s">
        <v>7887</v>
      </c>
    </row>
    <row r="31890" spans="1:1" x14ac:dyDescent="0.2">
      <c r="A31890" t="s">
        <v>148</v>
      </c>
    </row>
    <row r="31891" spans="1:1" x14ac:dyDescent="0.2">
      <c r="A31891" t="s">
        <v>3463</v>
      </c>
    </row>
    <row r="31892" spans="1:1" x14ac:dyDescent="0.2">
      <c r="A31892" t="s">
        <v>150</v>
      </c>
    </row>
    <row r="31893" spans="1:1" x14ac:dyDescent="0.2">
      <c r="A31893" t="s">
        <v>151</v>
      </c>
    </row>
    <row r="31894" spans="1:1" x14ac:dyDescent="0.2">
      <c r="A31894" t="s">
        <v>152</v>
      </c>
    </row>
    <row r="31895" spans="1:1" x14ac:dyDescent="0.2">
      <c r="A31895" t="s">
        <v>146</v>
      </c>
    </row>
    <row r="31896" spans="1:1" x14ac:dyDescent="0.2">
      <c r="A31896" t="s">
        <v>7888</v>
      </c>
    </row>
    <row r="31897" spans="1:1" x14ac:dyDescent="0.2">
      <c r="A31897" t="s">
        <v>143</v>
      </c>
    </row>
    <row r="31899" spans="1:1" x14ac:dyDescent="0.2">
      <c r="A31899" t="s">
        <v>144</v>
      </c>
    </row>
    <row r="31900" spans="1:1" x14ac:dyDescent="0.2">
      <c r="A31900" t="s">
        <v>145</v>
      </c>
    </row>
    <row r="31901" spans="1:1" x14ac:dyDescent="0.2">
      <c r="A31901" t="s">
        <v>146</v>
      </c>
    </row>
    <row r="31902" spans="1:1" x14ac:dyDescent="0.2">
      <c r="A31902" t="s">
        <v>7889</v>
      </c>
    </row>
    <row r="31903" spans="1:1" x14ac:dyDescent="0.2">
      <c r="A31903" t="s">
        <v>148</v>
      </c>
    </row>
    <row r="31904" spans="1:1" x14ac:dyDescent="0.2">
      <c r="A31904" t="s">
        <v>3463</v>
      </c>
    </row>
    <row r="31905" spans="1:1" x14ac:dyDescent="0.2">
      <c r="A31905" t="s">
        <v>150</v>
      </c>
    </row>
    <row r="31906" spans="1:1" x14ac:dyDescent="0.2">
      <c r="A31906" t="s">
        <v>151</v>
      </c>
    </row>
    <row r="31907" spans="1:1" x14ac:dyDescent="0.2">
      <c r="A31907" t="s">
        <v>152</v>
      </c>
    </row>
    <row r="31908" spans="1:1" x14ac:dyDescent="0.2">
      <c r="A31908" t="s">
        <v>146</v>
      </c>
    </row>
    <row r="31909" spans="1:1" x14ac:dyDescent="0.2">
      <c r="A31909" t="s">
        <v>7890</v>
      </c>
    </row>
    <row r="31910" spans="1:1" x14ac:dyDescent="0.2">
      <c r="A31910" t="s">
        <v>148</v>
      </c>
    </row>
    <row r="31911" spans="1:1" x14ac:dyDescent="0.2">
      <c r="A31911" t="s">
        <v>3463</v>
      </c>
    </row>
    <row r="31912" spans="1:1" x14ac:dyDescent="0.2">
      <c r="A31912" t="s">
        <v>150</v>
      </c>
    </row>
    <row r="31913" spans="1:1" x14ac:dyDescent="0.2">
      <c r="A31913" t="s">
        <v>151</v>
      </c>
    </row>
    <row r="31914" spans="1:1" x14ac:dyDescent="0.2">
      <c r="A31914" t="s">
        <v>152</v>
      </c>
    </row>
    <row r="31915" spans="1:1" x14ac:dyDescent="0.2">
      <c r="A31915" t="s">
        <v>146</v>
      </c>
    </row>
    <row r="31916" spans="1:1" x14ac:dyDescent="0.2">
      <c r="A31916" t="s">
        <v>7891</v>
      </c>
    </row>
    <row r="31917" spans="1:1" x14ac:dyDescent="0.2">
      <c r="A31917" t="s">
        <v>148</v>
      </c>
    </row>
    <row r="31918" spans="1:1" x14ac:dyDescent="0.2">
      <c r="A31918" t="s">
        <v>3463</v>
      </c>
    </row>
    <row r="31919" spans="1:1" x14ac:dyDescent="0.2">
      <c r="A31919" t="s">
        <v>150</v>
      </c>
    </row>
    <row r="31920" spans="1:1" x14ac:dyDescent="0.2">
      <c r="A31920" t="s">
        <v>158</v>
      </c>
    </row>
    <row r="31921" spans="1:1" x14ac:dyDescent="0.2">
      <c r="A31921" t="s">
        <v>152</v>
      </c>
    </row>
    <row r="31922" spans="1:1" x14ac:dyDescent="0.2">
      <c r="A31922" t="s">
        <v>146</v>
      </c>
    </row>
    <row r="31923" spans="1:1" x14ac:dyDescent="0.2">
      <c r="A31923" t="s">
        <v>7892</v>
      </c>
    </row>
    <row r="31924" spans="1:1" x14ac:dyDescent="0.2">
      <c r="A31924" t="s">
        <v>148</v>
      </c>
    </row>
    <row r="31925" spans="1:1" x14ac:dyDescent="0.2">
      <c r="A31925" t="s">
        <v>3463</v>
      </c>
    </row>
    <row r="31926" spans="1:1" x14ac:dyDescent="0.2">
      <c r="A31926" t="s">
        <v>150</v>
      </c>
    </row>
    <row r="31927" spans="1:1" x14ac:dyDescent="0.2">
      <c r="A31927" t="s">
        <v>151</v>
      </c>
    </row>
    <row r="31928" spans="1:1" x14ac:dyDescent="0.2">
      <c r="A31928" t="s">
        <v>152</v>
      </c>
    </row>
    <row r="31929" spans="1:1" x14ac:dyDescent="0.2">
      <c r="A31929" t="s">
        <v>146</v>
      </c>
    </row>
    <row r="31930" spans="1:1" x14ac:dyDescent="0.2">
      <c r="A31930" t="s">
        <v>7893</v>
      </c>
    </row>
    <row r="31931" spans="1:1" x14ac:dyDescent="0.2">
      <c r="A31931" t="s">
        <v>148</v>
      </c>
    </row>
    <row r="31932" spans="1:1" x14ac:dyDescent="0.2">
      <c r="A31932" t="s">
        <v>3463</v>
      </c>
    </row>
    <row r="31933" spans="1:1" x14ac:dyDescent="0.2">
      <c r="A31933" t="s">
        <v>150</v>
      </c>
    </row>
    <row r="31934" spans="1:1" x14ac:dyDescent="0.2">
      <c r="A31934" t="s">
        <v>151</v>
      </c>
    </row>
    <row r="31935" spans="1:1" x14ac:dyDescent="0.2">
      <c r="A31935" t="s">
        <v>152</v>
      </c>
    </row>
    <row r="31936" spans="1:1" x14ac:dyDescent="0.2">
      <c r="A31936" t="s">
        <v>146</v>
      </c>
    </row>
    <row r="31937" spans="1:1" x14ac:dyDescent="0.2">
      <c r="A31937" t="s">
        <v>7894</v>
      </c>
    </row>
    <row r="31938" spans="1:1" x14ac:dyDescent="0.2">
      <c r="A31938" t="s">
        <v>148</v>
      </c>
    </row>
    <row r="31939" spans="1:1" x14ac:dyDescent="0.2">
      <c r="A31939" t="s">
        <v>3463</v>
      </c>
    </row>
    <row r="31940" spans="1:1" x14ac:dyDescent="0.2">
      <c r="A31940" t="s">
        <v>150</v>
      </c>
    </row>
    <row r="31941" spans="1:1" x14ac:dyDescent="0.2">
      <c r="A31941" t="s">
        <v>158</v>
      </c>
    </row>
    <row r="31942" spans="1:1" x14ac:dyDescent="0.2">
      <c r="A31942" t="s">
        <v>152</v>
      </c>
    </row>
    <row r="31943" spans="1:1" x14ac:dyDescent="0.2">
      <c r="A31943" t="s">
        <v>146</v>
      </c>
    </row>
    <row r="31944" spans="1:1" x14ac:dyDescent="0.2">
      <c r="A31944" t="s">
        <v>7895</v>
      </c>
    </row>
    <row r="31945" spans="1:1" x14ac:dyDescent="0.2">
      <c r="A31945" t="s">
        <v>148</v>
      </c>
    </row>
    <row r="31946" spans="1:1" x14ac:dyDescent="0.2">
      <c r="A31946" t="s">
        <v>3463</v>
      </c>
    </row>
    <row r="31947" spans="1:1" x14ac:dyDescent="0.2">
      <c r="A31947" t="s">
        <v>150</v>
      </c>
    </row>
    <row r="31948" spans="1:1" x14ac:dyDescent="0.2">
      <c r="A31948" t="s">
        <v>151</v>
      </c>
    </row>
    <row r="31949" spans="1:1" x14ac:dyDescent="0.2">
      <c r="A31949" t="s">
        <v>152</v>
      </c>
    </row>
    <row r="31950" spans="1:1" x14ac:dyDescent="0.2">
      <c r="A31950" t="s">
        <v>146</v>
      </c>
    </row>
    <row r="31951" spans="1:1" x14ac:dyDescent="0.2">
      <c r="A31951" t="s">
        <v>7896</v>
      </c>
    </row>
    <row r="31952" spans="1:1" x14ac:dyDescent="0.2">
      <c r="A31952" t="s">
        <v>7897</v>
      </c>
    </row>
    <row r="31953" spans="1:1" x14ac:dyDescent="0.2">
      <c r="A31953" t="s">
        <v>7092</v>
      </c>
    </row>
    <row r="31954" spans="1:1" x14ac:dyDescent="0.2">
      <c r="A31954" t="s">
        <v>157</v>
      </c>
    </row>
    <row r="31955" spans="1:1" x14ac:dyDescent="0.2">
      <c r="A31955" t="s">
        <v>158</v>
      </c>
    </row>
    <row r="31956" spans="1:1" x14ac:dyDescent="0.2">
      <c r="A31956" t="s">
        <v>152</v>
      </c>
    </row>
    <row r="31957" spans="1:1" x14ac:dyDescent="0.2">
      <c r="A31957" t="s">
        <v>177</v>
      </c>
    </row>
    <row r="31958" spans="1:1" x14ac:dyDescent="0.2">
      <c r="A31958" t="s">
        <v>146</v>
      </c>
    </row>
    <row r="31959" spans="1:1" x14ac:dyDescent="0.2">
      <c r="A31959" t="s">
        <v>7898</v>
      </c>
    </row>
    <row r="31960" spans="1:1" x14ac:dyDescent="0.2">
      <c r="A31960" t="s">
        <v>143</v>
      </c>
    </row>
    <row r="31962" spans="1:1" x14ac:dyDescent="0.2">
      <c r="A31962" t="s">
        <v>144</v>
      </c>
    </row>
    <row r="31963" spans="1:1" x14ac:dyDescent="0.2">
      <c r="A31963" t="s">
        <v>145</v>
      </c>
    </row>
    <row r="31964" spans="1:1" x14ac:dyDescent="0.2">
      <c r="A31964" t="s">
        <v>146</v>
      </c>
    </row>
    <row r="31965" spans="1:1" x14ac:dyDescent="0.2">
      <c r="A31965" t="s">
        <v>7899</v>
      </c>
    </row>
    <row r="31966" spans="1:1" x14ac:dyDescent="0.2">
      <c r="A31966" t="s">
        <v>7900</v>
      </c>
    </row>
    <row r="31967" spans="1:1" x14ac:dyDescent="0.2">
      <c r="A31967" t="s">
        <v>7092</v>
      </c>
    </row>
    <row r="31968" spans="1:1" x14ac:dyDescent="0.2">
      <c r="A31968" t="s">
        <v>157</v>
      </c>
    </row>
    <row r="31969" spans="1:1" x14ac:dyDescent="0.2">
      <c r="A31969" t="s">
        <v>158</v>
      </c>
    </row>
    <row r="31970" spans="1:1" x14ac:dyDescent="0.2">
      <c r="A31970" t="s">
        <v>152</v>
      </c>
    </row>
    <row r="31971" spans="1:1" x14ac:dyDescent="0.2">
      <c r="A31971" t="s">
        <v>177</v>
      </c>
    </row>
    <row r="31972" spans="1:1" x14ac:dyDescent="0.2">
      <c r="A31972" t="s">
        <v>146</v>
      </c>
    </row>
    <row r="31973" spans="1:1" x14ac:dyDescent="0.2">
      <c r="A31973" t="s">
        <v>7901</v>
      </c>
    </row>
    <row r="31974" spans="1:1" x14ac:dyDescent="0.2">
      <c r="A31974" t="s">
        <v>7902</v>
      </c>
    </row>
    <row r="31975" spans="1:1" x14ac:dyDescent="0.2">
      <c r="A31975" t="s">
        <v>3463</v>
      </c>
    </row>
    <row r="31976" spans="1:1" x14ac:dyDescent="0.2">
      <c r="A31976" t="s">
        <v>157</v>
      </c>
    </row>
    <row r="31977" spans="1:1" x14ac:dyDescent="0.2">
      <c r="A31977" t="s">
        <v>151</v>
      </c>
    </row>
    <row r="31978" spans="1:1" x14ac:dyDescent="0.2">
      <c r="A31978" t="s">
        <v>152</v>
      </c>
    </row>
    <row r="31979" spans="1:1" x14ac:dyDescent="0.2">
      <c r="A31979" t="s">
        <v>177</v>
      </c>
    </row>
    <row r="31980" spans="1:1" x14ac:dyDescent="0.2">
      <c r="A31980" t="s">
        <v>146</v>
      </c>
    </row>
    <row r="31981" spans="1:1" x14ac:dyDescent="0.2">
      <c r="A31981" t="s">
        <v>7903</v>
      </c>
    </row>
    <row r="31982" spans="1:1" x14ac:dyDescent="0.2">
      <c r="A31982" t="s">
        <v>7904</v>
      </c>
    </row>
    <row r="31983" spans="1:1" x14ac:dyDescent="0.2">
      <c r="A31983" t="s">
        <v>6092</v>
      </c>
    </row>
    <row r="31984" spans="1:1" x14ac:dyDescent="0.2">
      <c r="A31984" t="s">
        <v>173</v>
      </c>
    </row>
    <row r="31985" spans="1:1" x14ac:dyDescent="0.2">
      <c r="A31985" t="s">
        <v>152</v>
      </c>
    </row>
    <row r="31986" spans="1:1" x14ac:dyDescent="0.2">
      <c r="A31986" t="s">
        <v>150</v>
      </c>
    </row>
    <row r="31987" spans="1:1" x14ac:dyDescent="0.2">
      <c r="A31987" t="s">
        <v>158</v>
      </c>
    </row>
    <row r="31988" spans="1:1" x14ac:dyDescent="0.2">
      <c r="A31988" t="s">
        <v>146</v>
      </c>
    </row>
    <row r="31989" spans="1:1" x14ac:dyDescent="0.2">
      <c r="A31989" t="s">
        <v>7905</v>
      </c>
    </row>
    <row r="31990" spans="1:1" x14ac:dyDescent="0.2">
      <c r="A31990" t="s">
        <v>7906</v>
      </c>
    </row>
    <row r="31991" spans="1:1" x14ac:dyDescent="0.2">
      <c r="A31991" t="s">
        <v>6092</v>
      </c>
    </row>
    <row r="31992" spans="1:1" x14ac:dyDescent="0.2">
      <c r="A31992" t="s">
        <v>173</v>
      </c>
    </row>
    <row r="31993" spans="1:1" x14ac:dyDescent="0.2">
      <c r="A31993" t="s">
        <v>152</v>
      </c>
    </row>
    <row r="31994" spans="1:1" x14ac:dyDescent="0.2">
      <c r="A31994" t="s">
        <v>150</v>
      </c>
    </row>
    <row r="31995" spans="1:1" x14ac:dyDescent="0.2">
      <c r="A31995" t="s">
        <v>158</v>
      </c>
    </row>
    <row r="31996" spans="1:1" x14ac:dyDescent="0.2">
      <c r="A31996" t="s">
        <v>146</v>
      </c>
    </row>
    <row r="31997" spans="1:1" x14ac:dyDescent="0.2">
      <c r="A31997" t="s">
        <v>7907</v>
      </c>
    </row>
    <row r="31998" spans="1:1" x14ac:dyDescent="0.2">
      <c r="A31998" t="s">
        <v>7908</v>
      </c>
    </row>
    <row r="31999" spans="1:1" x14ac:dyDescent="0.2">
      <c r="A31999" t="s">
        <v>3463</v>
      </c>
    </row>
    <row r="32000" spans="1:1" x14ac:dyDescent="0.2">
      <c r="A32000" t="s">
        <v>173</v>
      </c>
    </row>
    <row r="32001" spans="1:1" x14ac:dyDescent="0.2">
      <c r="A32001" t="s">
        <v>152</v>
      </c>
    </row>
    <row r="32002" spans="1:1" x14ac:dyDescent="0.2">
      <c r="A32002" t="s">
        <v>157</v>
      </c>
    </row>
    <row r="32003" spans="1:1" x14ac:dyDescent="0.2">
      <c r="A32003" t="s">
        <v>158</v>
      </c>
    </row>
    <row r="32004" spans="1:1" x14ac:dyDescent="0.2">
      <c r="A32004" t="s">
        <v>146</v>
      </c>
    </row>
    <row r="32005" spans="1:1" x14ac:dyDescent="0.2">
      <c r="A32005" t="s">
        <v>7909</v>
      </c>
    </row>
    <row r="32006" spans="1:1" x14ac:dyDescent="0.2">
      <c r="A32006" t="s">
        <v>7910</v>
      </c>
    </row>
    <row r="32007" spans="1:1" x14ac:dyDescent="0.2">
      <c r="A32007" t="s">
        <v>4105</v>
      </c>
    </row>
    <row r="32008" spans="1:1" x14ac:dyDescent="0.2">
      <c r="A32008" t="s">
        <v>173</v>
      </c>
    </row>
    <row r="32009" spans="1:1" x14ac:dyDescent="0.2">
      <c r="A32009" t="s">
        <v>152</v>
      </c>
    </row>
    <row r="32010" spans="1:1" x14ac:dyDescent="0.2">
      <c r="A32010" t="s">
        <v>157</v>
      </c>
    </row>
    <row r="32011" spans="1:1" x14ac:dyDescent="0.2">
      <c r="A32011" t="s">
        <v>158</v>
      </c>
    </row>
    <row r="32012" spans="1:1" x14ac:dyDescent="0.2">
      <c r="A32012" t="s">
        <v>146</v>
      </c>
    </row>
    <row r="32013" spans="1:1" x14ac:dyDescent="0.2">
      <c r="A32013" t="s">
        <v>7911</v>
      </c>
    </row>
    <row r="32014" spans="1:1" x14ac:dyDescent="0.2">
      <c r="A32014" t="s">
        <v>7912</v>
      </c>
    </row>
    <row r="32015" spans="1:1" x14ac:dyDescent="0.2">
      <c r="A32015" t="s">
        <v>3463</v>
      </c>
    </row>
    <row r="32016" spans="1:1" x14ac:dyDescent="0.2">
      <c r="A32016" t="s">
        <v>173</v>
      </c>
    </row>
    <row r="32017" spans="1:1" x14ac:dyDescent="0.2">
      <c r="A32017" t="s">
        <v>152</v>
      </c>
    </row>
    <row r="32018" spans="1:1" x14ac:dyDescent="0.2">
      <c r="A32018" t="s">
        <v>157</v>
      </c>
    </row>
    <row r="32019" spans="1:1" x14ac:dyDescent="0.2">
      <c r="A32019" t="s">
        <v>158</v>
      </c>
    </row>
    <row r="32020" spans="1:1" x14ac:dyDescent="0.2">
      <c r="A32020" t="s">
        <v>146</v>
      </c>
    </row>
    <row r="32021" spans="1:1" x14ac:dyDescent="0.2">
      <c r="A32021" t="s">
        <v>7913</v>
      </c>
    </row>
    <row r="32022" spans="1:1" x14ac:dyDescent="0.2">
      <c r="A32022" t="s">
        <v>143</v>
      </c>
    </row>
    <row r="32024" spans="1:1" x14ac:dyDescent="0.2">
      <c r="A32024" t="s">
        <v>144</v>
      </c>
    </row>
    <row r="32025" spans="1:1" x14ac:dyDescent="0.2">
      <c r="A32025" t="s">
        <v>145</v>
      </c>
    </row>
    <row r="32026" spans="1:1" x14ac:dyDescent="0.2">
      <c r="A32026" t="s">
        <v>146</v>
      </c>
    </row>
    <row r="32027" spans="1:1" x14ac:dyDescent="0.2">
      <c r="A32027" t="s">
        <v>7914</v>
      </c>
    </row>
    <row r="32028" spans="1:1" x14ac:dyDescent="0.2">
      <c r="A32028" t="s">
        <v>7915</v>
      </c>
    </row>
    <row r="32029" spans="1:1" x14ac:dyDescent="0.2">
      <c r="A32029" t="s">
        <v>7752</v>
      </c>
    </row>
    <row r="32030" spans="1:1" x14ac:dyDescent="0.2">
      <c r="A32030" t="s">
        <v>173</v>
      </c>
    </row>
    <row r="32031" spans="1:1" x14ac:dyDescent="0.2">
      <c r="A32031" t="s">
        <v>152</v>
      </c>
    </row>
    <row r="32032" spans="1:1" x14ac:dyDescent="0.2">
      <c r="A32032" t="s">
        <v>157</v>
      </c>
    </row>
    <row r="32033" spans="1:1" x14ac:dyDescent="0.2">
      <c r="A32033" t="s">
        <v>158</v>
      </c>
    </row>
    <row r="32034" spans="1:1" x14ac:dyDescent="0.2">
      <c r="A32034" t="s">
        <v>146</v>
      </c>
    </row>
    <row r="32035" spans="1:1" x14ac:dyDescent="0.2">
      <c r="A32035" t="s">
        <v>7916</v>
      </c>
    </row>
    <row r="32036" spans="1:1" x14ac:dyDescent="0.2">
      <c r="A32036" t="s">
        <v>7917</v>
      </c>
    </row>
    <row r="32037" spans="1:1" x14ac:dyDescent="0.2">
      <c r="A32037" t="s">
        <v>3463</v>
      </c>
    </row>
    <row r="32038" spans="1:1" x14ac:dyDescent="0.2">
      <c r="A32038" t="s">
        <v>150</v>
      </c>
    </row>
    <row r="32039" spans="1:1" x14ac:dyDescent="0.2">
      <c r="A32039" t="s">
        <v>182</v>
      </c>
    </row>
    <row r="32040" spans="1:1" x14ac:dyDescent="0.2">
      <c r="A32040" t="s">
        <v>152</v>
      </c>
    </row>
    <row r="32041" spans="1:1" x14ac:dyDescent="0.2">
      <c r="A32041" t="s">
        <v>146</v>
      </c>
    </row>
    <row r="32042" spans="1:1" x14ac:dyDescent="0.2">
      <c r="A32042" t="s">
        <v>7918</v>
      </c>
    </row>
    <row r="32043" spans="1:1" x14ac:dyDescent="0.2">
      <c r="A32043" t="s">
        <v>7919</v>
      </c>
    </row>
    <row r="32044" spans="1:1" x14ac:dyDescent="0.2">
      <c r="A32044" t="s">
        <v>3463</v>
      </c>
    </row>
    <row r="32045" spans="1:1" x14ac:dyDescent="0.2">
      <c r="A32045" t="s">
        <v>150</v>
      </c>
    </row>
    <row r="32046" spans="1:1" x14ac:dyDescent="0.2">
      <c r="A32046" t="s">
        <v>182</v>
      </c>
    </row>
    <row r="32047" spans="1:1" x14ac:dyDescent="0.2">
      <c r="A32047" t="s">
        <v>152</v>
      </c>
    </row>
    <row r="32048" spans="1:1" x14ac:dyDescent="0.2">
      <c r="A32048" t="s">
        <v>146</v>
      </c>
    </row>
    <row r="32049" spans="1:1" x14ac:dyDescent="0.2">
      <c r="A32049" t="s">
        <v>7920</v>
      </c>
    </row>
    <row r="32050" spans="1:1" x14ac:dyDescent="0.2">
      <c r="A32050" t="s">
        <v>7921</v>
      </c>
    </row>
    <row r="32051" spans="1:1" x14ac:dyDescent="0.2">
      <c r="A32051" t="s">
        <v>3463</v>
      </c>
    </row>
    <row r="32052" spans="1:1" x14ac:dyDescent="0.2">
      <c r="A32052" t="s">
        <v>150</v>
      </c>
    </row>
    <row r="32053" spans="1:1" x14ac:dyDescent="0.2">
      <c r="A32053" t="s">
        <v>182</v>
      </c>
    </row>
    <row r="32054" spans="1:1" x14ac:dyDescent="0.2">
      <c r="A32054" t="s">
        <v>152</v>
      </c>
    </row>
    <row r="32055" spans="1:1" x14ac:dyDescent="0.2">
      <c r="A32055" t="s">
        <v>146</v>
      </c>
    </row>
    <row r="32056" spans="1:1" x14ac:dyDescent="0.2">
      <c r="A32056" t="s">
        <v>7922</v>
      </c>
    </row>
    <row r="32057" spans="1:1" x14ac:dyDescent="0.2">
      <c r="A32057" t="s">
        <v>7923</v>
      </c>
    </row>
    <row r="32058" spans="1:1" x14ac:dyDescent="0.2">
      <c r="A32058" t="s">
        <v>3463</v>
      </c>
    </row>
    <row r="32059" spans="1:1" x14ac:dyDescent="0.2">
      <c r="A32059" t="s">
        <v>150</v>
      </c>
    </row>
    <row r="32060" spans="1:1" x14ac:dyDescent="0.2">
      <c r="A32060" t="s">
        <v>182</v>
      </c>
    </row>
    <row r="32061" spans="1:1" x14ac:dyDescent="0.2">
      <c r="A32061" t="s">
        <v>152</v>
      </c>
    </row>
    <row r="32062" spans="1:1" x14ac:dyDescent="0.2">
      <c r="A32062" t="s">
        <v>146</v>
      </c>
    </row>
    <row r="32063" spans="1:1" x14ac:dyDescent="0.2">
      <c r="A32063" t="s">
        <v>7924</v>
      </c>
    </row>
    <row r="32064" spans="1:1" x14ac:dyDescent="0.2">
      <c r="A32064" t="s">
        <v>7925</v>
      </c>
    </row>
    <row r="32065" spans="1:1" x14ac:dyDescent="0.2">
      <c r="A32065" t="s">
        <v>3463</v>
      </c>
    </row>
    <row r="32066" spans="1:1" x14ac:dyDescent="0.2">
      <c r="A32066" t="s">
        <v>173</v>
      </c>
    </row>
    <row r="32067" spans="1:1" x14ac:dyDescent="0.2">
      <c r="A32067" t="s">
        <v>152</v>
      </c>
    </row>
    <row r="32068" spans="1:1" x14ac:dyDescent="0.2">
      <c r="A32068" t="s">
        <v>157</v>
      </c>
    </row>
    <row r="32069" spans="1:1" x14ac:dyDescent="0.2">
      <c r="A32069" t="s">
        <v>158</v>
      </c>
    </row>
    <row r="32070" spans="1:1" x14ac:dyDescent="0.2">
      <c r="A32070" t="s">
        <v>146</v>
      </c>
    </row>
    <row r="32071" spans="1:1" x14ac:dyDescent="0.2">
      <c r="A32071" t="s">
        <v>7926</v>
      </c>
    </row>
    <row r="32072" spans="1:1" x14ac:dyDescent="0.2">
      <c r="A32072" t="s">
        <v>7927</v>
      </c>
    </row>
    <row r="32073" spans="1:1" x14ac:dyDescent="0.2">
      <c r="A32073" t="s">
        <v>3463</v>
      </c>
    </row>
    <row r="32074" spans="1:1" x14ac:dyDescent="0.2">
      <c r="A32074" t="s">
        <v>173</v>
      </c>
    </row>
    <row r="32075" spans="1:1" x14ac:dyDescent="0.2">
      <c r="A32075" t="s">
        <v>152</v>
      </c>
    </row>
    <row r="32076" spans="1:1" x14ac:dyDescent="0.2">
      <c r="A32076" t="s">
        <v>157</v>
      </c>
    </row>
    <row r="32077" spans="1:1" x14ac:dyDescent="0.2">
      <c r="A32077" t="s">
        <v>158</v>
      </c>
    </row>
    <row r="32078" spans="1:1" x14ac:dyDescent="0.2">
      <c r="A32078" t="s">
        <v>146</v>
      </c>
    </row>
    <row r="32079" spans="1:1" x14ac:dyDescent="0.2">
      <c r="A32079" t="s">
        <v>7928</v>
      </c>
    </row>
    <row r="32080" spans="1:1" x14ac:dyDescent="0.2">
      <c r="A32080" t="s">
        <v>7929</v>
      </c>
    </row>
    <row r="32081" spans="1:1" x14ac:dyDescent="0.2">
      <c r="A32081" t="s">
        <v>3463</v>
      </c>
    </row>
    <row r="32082" spans="1:1" x14ac:dyDescent="0.2">
      <c r="A32082" t="s">
        <v>173</v>
      </c>
    </row>
    <row r="32083" spans="1:1" x14ac:dyDescent="0.2">
      <c r="A32083" t="s">
        <v>152</v>
      </c>
    </row>
    <row r="32084" spans="1:1" x14ac:dyDescent="0.2">
      <c r="A32084" t="s">
        <v>157</v>
      </c>
    </row>
    <row r="32085" spans="1:1" x14ac:dyDescent="0.2">
      <c r="A32085" t="s">
        <v>158</v>
      </c>
    </row>
    <row r="32086" spans="1:1" x14ac:dyDescent="0.2">
      <c r="A32086" t="s">
        <v>146</v>
      </c>
    </row>
    <row r="32087" spans="1:1" x14ac:dyDescent="0.2">
      <c r="A32087" t="s">
        <v>7930</v>
      </c>
    </row>
    <row r="32088" spans="1:1" x14ac:dyDescent="0.2">
      <c r="A32088" t="s">
        <v>143</v>
      </c>
    </row>
    <row r="32090" spans="1:1" x14ac:dyDescent="0.2">
      <c r="A32090" t="s">
        <v>144</v>
      </c>
    </row>
    <row r="32091" spans="1:1" x14ac:dyDescent="0.2">
      <c r="A32091" t="s">
        <v>145</v>
      </c>
    </row>
    <row r="32092" spans="1:1" x14ac:dyDescent="0.2">
      <c r="A32092" t="s">
        <v>146</v>
      </c>
    </row>
    <row r="32093" spans="1:1" x14ac:dyDescent="0.2">
      <c r="A32093" t="s">
        <v>7931</v>
      </c>
    </row>
    <row r="32094" spans="1:1" x14ac:dyDescent="0.2">
      <c r="A32094" t="s">
        <v>7932</v>
      </c>
    </row>
    <row r="32095" spans="1:1" x14ac:dyDescent="0.2">
      <c r="A32095" t="s">
        <v>3463</v>
      </c>
    </row>
    <row r="32096" spans="1:1" x14ac:dyDescent="0.2">
      <c r="A32096" t="s">
        <v>173</v>
      </c>
    </row>
    <row r="32097" spans="1:1" x14ac:dyDescent="0.2">
      <c r="A32097" t="s">
        <v>152</v>
      </c>
    </row>
    <row r="32098" spans="1:1" x14ac:dyDescent="0.2">
      <c r="A32098" t="s">
        <v>157</v>
      </c>
    </row>
    <row r="32099" spans="1:1" x14ac:dyDescent="0.2">
      <c r="A32099" t="s">
        <v>158</v>
      </c>
    </row>
    <row r="32100" spans="1:1" x14ac:dyDescent="0.2">
      <c r="A32100" t="s">
        <v>146</v>
      </c>
    </row>
    <row r="32101" spans="1:1" x14ac:dyDescent="0.2">
      <c r="A32101" t="s">
        <v>7933</v>
      </c>
    </row>
    <row r="32102" spans="1:1" x14ac:dyDescent="0.2">
      <c r="A32102" t="s">
        <v>7934</v>
      </c>
    </row>
    <row r="32103" spans="1:1" x14ac:dyDescent="0.2">
      <c r="A32103" t="s">
        <v>3463</v>
      </c>
    </row>
    <row r="32104" spans="1:1" x14ac:dyDescent="0.2">
      <c r="A32104" t="s">
        <v>173</v>
      </c>
    </row>
    <row r="32105" spans="1:1" x14ac:dyDescent="0.2">
      <c r="A32105" t="s">
        <v>152</v>
      </c>
    </row>
    <row r="32106" spans="1:1" x14ac:dyDescent="0.2">
      <c r="A32106" t="s">
        <v>157</v>
      </c>
    </row>
    <row r="32107" spans="1:1" x14ac:dyDescent="0.2">
      <c r="A32107" t="s">
        <v>151</v>
      </c>
    </row>
    <row r="32108" spans="1:1" x14ac:dyDescent="0.2">
      <c r="A32108" t="s">
        <v>146</v>
      </c>
    </row>
    <row r="32109" spans="1:1" x14ac:dyDescent="0.2">
      <c r="A32109" t="s">
        <v>7935</v>
      </c>
    </row>
    <row r="32110" spans="1:1" x14ac:dyDescent="0.2">
      <c r="A32110" t="s">
        <v>7936</v>
      </c>
    </row>
    <row r="32111" spans="1:1" x14ac:dyDescent="0.2">
      <c r="A32111" t="s">
        <v>7752</v>
      </c>
    </row>
    <row r="32112" spans="1:1" x14ac:dyDescent="0.2">
      <c r="A32112" t="s">
        <v>173</v>
      </c>
    </row>
    <row r="32113" spans="1:1" x14ac:dyDescent="0.2">
      <c r="A32113" t="s">
        <v>152</v>
      </c>
    </row>
    <row r="32114" spans="1:1" x14ac:dyDescent="0.2">
      <c r="A32114" t="s">
        <v>157</v>
      </c>
    </row>
    <row r="32115" spans="1:1" x14ac:dyDescent="0.2">
      <c r="A32115" t="s">
        <v>158</v>
      </c>
    </row>
    <row r="32116" spans="1:1" x14ac:dyDescent="0.2">
      <c r="A32116" t="s">
        <v>146</v>
      </c>
    </row>
    <row r="32117" spans="1:1" x14ac:dyDescent="0.2">
      <c r="A32117" t="s">
        <v>7937</v>
      </c>
    </row>
    <row r="32118" spans="1:1" x14ac:dyDescent="0.2">
      <c r="A32118" t="s">
        <v>7938</v>
      </c>
    </row>
    <row r="32119" spans="1:1" x14ac:dyDescent="0.2">
      <c r="A32119" t="s">
        <v>3463</v>
      </c>
    </row>
    <row r="32120" spans="1:1" x14ac:dyDescent="0.2">
      <c r="A32120" t="s">
        <v>173</v>
      </c>
    </row>
    <row r="32121" spans="1:1" x14ac:dyDescent="0.2">
      <c r="A32121" t="s">
        <v>152</v>
      </c>
    </row>
    <row r="32122" spans="1:1" x14ac:dyDescent="0.2">
      <c r="A32122" t="s">
        <v>157</v>
      </c>
    </row>
    <row r="32123" spans="1:1" x14ac:dyDescent="0.2">
      <c r="A32123" t="s">
        <v>158</v>
      </c>
    </row>
    <row r="32124" spans="1:1" x14ac:dyDescent="0.2">
      <c r="A32124" t="s">
        <v>146</v>
      </c>
    </row>
    <row r="32125" spans="1:1" x14ac:dyDescent="0.2">
      <c r="A32125" t="s">
        <v>7939</v>
      </c>
    </row>
    <row r="32126" spans="1:1" x14ac:dyDescent="0.2">
      <c r="A32126" t="s">
        <v>7940</v>
      </c>
    </row>
    <row r="32127" spans="1:1" x14ac:dyDescent="0.2">
      <c r="A32127" t="s">
        <v>3463</v>
      </c>
    </row>
    <row r="32128" spans="1:1" x14ac:dyDescent="0.2">
      <c r="A32128" t="s">
        <v>173</v>
      </c>
    </row>
    <row r="32129" spans="1:1" x14ac:dyDescent="0.2">
      <c r="A32129" t="s">
        <v>152</v>
      </c>
    </row>
    <row r="32130" spans="1:1" x14ac:dyDescent="0.2">
      <c r="A32130" t="s">
        <v>150</v>
      </c>
    </row>
    <row r="32131" spans="1:1" x14ac:dyDescent="0.2">
      <c r="A32131" t="s">
        <v>158</v>
      </c>
    </row>
    <row r="32132" spans="1:1" x14ac:dyDescent="0.2">
      <c r="A32132" t="s">
        <v>146</v>
      </c>
    </row>
    <row r="32133" spans="1:1" x14ac:dyDescent="0.2">
      <c r="A32133" t="s">
        <v>7941</v>
      </c>
    </row>
    <row r="32134" spans="1:1" x14ac:dyDescent="0.2">
      <c r="A32134" t="s">
        <v>7942</v>
      </c>
    </row>
    <row r="32135" spans="1:1" x14ac:dyDescent="0.2">
      <c r="A32135" t="s">
        <v>7752</v>
      </c>
    </row>
    <row r="32136" spans="1:1" x14ac:dyDescent="0.2">
      <c r="A32136" t="s">
        <v>173</v>
      </c>
    </row>
    <row r="32137" spans="1:1" x14ac:dyDescent="0.2">
      <c r="A32137" t="s">
        <v>152</v>
      </c>
    </row>
    <row r="32138" spans="1:1" x14ac:dyDescent="0.2">
      <c r="A32138" t="s">
        <v>157</v>
      </c>
    </row>
    <row r="32139" spans="1:1" x14ac:dyDescent="0.2">
      <c r="A32139" t="s">
        <v>158</v>
      </c>
    </row>
    <row r="32140" spans="1:1" x14ac:dyDescent="0.2">
      <c r="A32140" t="s">
        <v>146</v>
      </c>
    </row>
    <row r="32141" spans="1:1" x14ac:dyDescent="0.2">
      <c r="A32141" t="s">
        <v>7943</v>
      </c>
    </row>
    <row r="32142" spans="1:1" x14ac:dyDescent="0.2">
      <c r="A32142" t="s">
        <v>7944</v>
      </c>
    </row>
    <row r="32143" spans="1:1" x14ac:dyDescent="0.2">
      <c r="A32143" t="s">
        <v>7752</v>
      </c>
    </row>
    <row r="32144" spans="1:1" x14ac:dyDescent="0.2">
      <c r="A32144" t="s">
        <v>173</v>
      </c>
    </row>
    <row r="32145" spans="1:1" x14ac:dyDescent="0.2">
      <c r="A32145" t="s">
        <v>152</v>
      </c>
    </row>
    <row r="32146" spans="1:1" x14ac:dyDescent="0.2">
      <c r="A32146" t="s">
        <v>157</v>
      </c>
    </row>
    <row r="32147" spans="1:1" x14ac:dyDescent="0.2">
      <c r="A32147" t="s">
        <v>158</v>
      </c>
    </row>
    <row r="32148" spans="1:1" x14ac:dyDescent="0.2">
      <c r="A32148" t="s">
        <v>146</v>
      </c>
    </row>
    <row r="32149" spans="1:1" x14ac:dyDescent="0.2">
      <c r="A32149" t="s">
        <v>7945</v>
      </c>
    </row>
    <row r="32150" spans="1:1" x14ac:dyDescent="0.2">
      <c r="A32150" t="s">
        <v>7946</v>
      </c>
    </row>
    <row r="32151" spans="1:1" x14ac:dyDescent="0.2">
      <c r="A32151" t="s">
        <v>149</v>
      </c>
    </row>
    <row r="32152" spans="1:1" x14ac:dyDescent="0.2">
      <c r="A32152" t="s">
        <v>150</v>
      </c>
    </row>
    <row r="32153" spans="1:1" x14ac:dyDescent="0.2">
      <c r="A32153" t="s">
        <v>182</v>
      </c>
    </row>
    <row r="32154" spans="1:1" x14ac:dyDescent="0.2">
      <c r="A32154" t="s">
        <v>152</v>
      </c>
    </row>
    <row r="32155" spans="1:1" x14ac:dyDescent="0.2">
      <c r="A32155" t="s">
        <v>146</v>
      </c>
    </row>
    <row r="32156" spans="1:1" x14ac:dyDescent="0.2">
      <c r="A32156" t="s">
        <v>7947</v>
      </c>
    </row>
    <row r="32157" spans="1:1" x14ac:dyDescent="0.2">
      <c r="A32157" t="s">
        <v>143</v>
      </c>
    </row>
    <row r="32159" spans="1:1" x14ac:dyDescent="0.2">
      <c r="A32159" t="s">
        <v>144</v>
      </c>
    </row>
    <row r="32160" spans="1:1" x14ac:dyDescent="0.2">
      <c r="A32160" t="s">
        <v>145</v>
      </c>
    </row>
    <row r="32161" spans="1:1" x14ac:dyDescent="0.2">
      <c r="A32161" t="s">
        <v>146</v>
      </c>
    </row>
    <row r="32162" spans="1:1" x14ac:dyDescent="0.2">
      <c r="A32162" t="s">
        <v>7948</v>
      </c>
    </row>
    <row r="32163" spans="1:1" x14ac:dyDescent="0.2">
      <c r="A32163" t="s">
        <v>7949</v>
      </c>
    </row>
    <row r="32164" spans="1:1" x14ac:dyDescent="0.2">
      <c r="A32164" t="s">
        <v>3463</v>
      </c>
    </row>
    <row r="32165" spans="1:1" x14ac:dyDescent="0.2">
      <c r="A32165" t="s">
        <v>150</v>
      </c>
    </row>
    <row r="32166" spans="1:1" x14ac:dyDescent="0.2">
      <c r="A32166" t="s">
        <v>182</v>
      </c>
    </row>
    <row r="32167" spans="1:1" x14ac:dyDescent="0.2">
      <c r="A32167" t="s">
        <v>152</v>
      </c>
    </row>
    <row r="32168" spans="1:1" x14ac:dyDescent="0.2">
      <c r="A32168" t="s">
        <v>146</v>
      </c>
    </row>
    <row r="32169" spans="1:1" x14ac:dyDescent="0.2">
      <c r="A32169" t="s">
        <v>7950</v>
      </c>
    </row>
    <row r="32170" spans="1:1" x14ac:dyDescent="0.2">
      <c r="A32170" t="s">
        <v>7951</v>
      </c>
    </row>
    <row r="32171" spans="1:1" x14ac:dyDescent="0.2">
      <c r="A32171" t="s">
        <v>3463</v>
      </c>
    </row>
    <row r="32172" spans="1:1" x14ac:dyDescent="0.2">
      <c r="A32172" t="s">
        <v>150</v>
      </c>
    </row>
    <row r="32173" spans="1:1" x14ac:dyDescent="0.2">
      <c r="A32173" t="s">
        <v>182</v>
      </c>
    </row>
    <row r="32174" spans="1:1" x14ac:dyDescent="0.2">
      <c r="A32174" t="s">
        <v>152</v>
      </c>
    </row>
    <row r="32175" spans="1:1" x14ac:dyDescent="0.2">
      <c r="A32175" t="s">
        <v>146</v>
      </c>
    </row>
    <row r="32176" spans="1:1" x14ac:dyDescent="0.2">
      <c r="A32176" t="s">
        <v>7952</v>
      </c>
    </row>
    <row r="32177" spans="1:1" x14ac:dyDescent="0.2">
      <c r="A32177" t="s">
        <v>7953</v>
      </c>
    </row>
    <row r="32178" spans="1:1" x14ac:dyDescent="0.2">
      <c r="A32178" t="s">
        <v>3463</v>
      </c>
    </row>
    <row r="32179" spans="1:1" x14ac:dyDescent="0.2">
      <c r="A32179" t="s">
        <v>150</v>
      </c>
    </row>
    <row r="32180" spans="1:1" x14ac:dyDescent="0.2">
      <c r="A32180" t="s">
        <v>182</v>
      </c>
    </row>
    <row r="32181" spans="1:1" x14ac:dyDescent="0.2">
      <c r="A32181" t="s">
        <v>152</v>
      </c>
    </row>
    <row r="32182" spans="1:1" x14ac:dyDescent="0.2">
      <c r="A32182" t="s">
        <v>146</v>
      </c>
    </row>
    <row r="32183" spans="1:1" x14ac:dyDescent="0.2">
      <c r="A32183" t="s">
        <v>7954</v>
      </c>
    </row>
    <row r="32184" spans="1:1" x14ac:dyDescent="0.2">
      <c r="A32184" t="s">
        <v>7955</v>
      </c>
    </row>
    <row r="32185" spans="1:1" x14ac:dyDescent="0.2">
      <c r="A32185" t="s">
        <v>149</v>
      </c>
    </row>
    <row r="32186" spans="1:1" x14ac:dyDescent="0.2">
      <c r="A32186" t="s">
        <v>150</v>
      </c>
    </row>
    <row r="32187" spans="1:1" x14ac:dyDescent="0.2">
      <c r="A32187" t="s">
        <v>182</v>
      </c>
    </row>
    <row r="32188" spans="1:1" x14ac:dyDescent="0.2">
      <c r="A32188" t="s">
        <v>152</v>
      </c>
    </row>
    <row r="32189" spans="1:1" x14ac:dyDescent="0.2">
      <c r="A32189" t="s">
        <v>146</v>
      </c>
    </row>
    <row r="32190" spans="1:1" x14ac:dyDescent="0.2">
      <c r="A32190" t="s">
        <v>7956</v>
      </c>
    </row>
    <row r="32191" spans="1:1" x14ac:dyDescent="0.2">
      <c r="A32191" t="s">
        <v>7957</v>
      </c>
    </row>
    <row r="32192" spans="1:1" x14ac:dyDescent="0.2">
      <c r="A32192" t="s">
        <v>149</v>
      </c>
    </row>
    <row r="32193" spans="1:1" x14ac:dyDescent="0.2">
      <c r="A32193" t="s">
        <v>150</v>
      </c>
    </row>
    <row r="32194" spans="1:1" x14ac:dyDescent="0.2">
      <c r="A32194" t="s">
        <v>182</v>
      </c>
    </row>
    <row r="32195" spans="1:1" x14ac:dyDescent="0.2">
      <c r="A32195" t="s">
        <v>152</v>
      </c>
    </row>
    <row r="32196" spans="1:1" x14ac:dyDescent="0.2">
      <c r="A32196" t="s">
        <v>146</v>
      </c>
    </row>
    <row r="32197" spans="1:1" x14ac:dyDescent="0.2">
      <c r="A32197" t="s">
        <v>7958</v>
      </c>
    </row>
    <row r="32198" spans="1:1" x14ac:dyDescent="0.2">
      <c r="A32198" t="s">
        <v>7959</v>
      </c>
    </row>
    <row r="32199" spans="1:1" x14ac:dyDescent="0.2">
      <c r="A32199" t="s">
        <v>149</v>
      </c>
    </row>
    <row r="32200" spans="1:1" x14ac:dyDescent="0.2">
      <c r="A32200" t="s">
        <v>150</v>
      </c>
    </row>
    <row r="32201" spans="1:1" x14ac:dyDescent="0.2">
      <c r="A32201" t="s">
        <v>182</v>
      </c>
    </row>
    <row r="32202" spans="1:1" x14ac:dyDescent="0.2">
      <c r="A32202" t="s">
        <v>152</v>
      </c>
    </row>
    <row r="32203" spans="1:1" x14ac:dyDescent="0.2">
      <c r="A32203" t="s">
        <v>146</v>
      </c>
    </row>
    <row r="32204" spans="1:1" x14ac:dyDescent="0.2">
      <c r="A32204" t="s">
        <v>7960</v>
      </c>
    </row>
    <row r="32205" spans="1:1" x14ac:dyDescent="0.2">
      <c r="A32205" t="s">
        <v>7961</v>
      </c>
    </row>
    <row r="32206" spans="1:1" x14ac:dyDescent="0.2">
      <c r="A32206" t="s">
        <v>7762</v>
      </c>
    </row>
    <row r="32207" spans="1:1" x14ac:dyDescent="0.2">
      <c r="A32207" t="s">
        <v>173</v>
      </c>
    </row>
    <row r="32208" spans="1:1" x14ac:dyDescent="0.2">
      <c r="A32208" t="s">
        <v>152</v>
      </c>
    </row>
    <row r="32209" spans="1:1" x14ac:dyDescent="0.2">
      <c r="A32209" t="s">
        <v>157</v>
      </c>
    </row>
    <row r="32210" spans="1:1" x14ac:dyDescent="0.2">
      <c r="A32210" t="s">
        <v>158</v>
      </c>
    </row>
    <row r="32211" spans="1:1" x14ac:dyDescent="0.2">
      <c r="A32211" t="s">
        <v>146</v>
      </c>
    </row>
    <row r="32212" spans="1:1" x14ac:dyDescent="0.2">
      <c r="A32212" t="s">
        <v>7962</v>
      </c>
    </row>
    <row r="32213" spans="1:1" x14ac:dyDescent="0.2">
      <c r="A32213" t="s">
        <v>7963</v>
      </c>
    </row>
    <row r="32214" spans="1:1" x14ac:dyDescent="0.2">
      <c r="A32214" t="s">
        <v>3463</v>
      </c>
    </row>
    <row r="32215" spans="1:1" x14ac:dyDescent="0.2">
      <c r="A32215" t="s">
        <v>150</v>
      </c>
    </row>
    <row r="32216" spans="1:1" x14ac:dyDescent="0.2">
      <c r="A32216" t="s">
        <v>182</v>
      </c>
    </row>
    <row r="32217" spans="1:1" x14ac:dyDescent="0.2">
      <c r="A32217" t="s">
        <v>152</v>
      </c>
    </row>
    <row r="32218" spans="1:1" x14ac:dyDescent="0.2">
      <c r="A32218" t="s">
        <v>146</v>
      </c>
    </row>
    <row r="32219" spans="1:1" x14ac:dyDescent="0.2">
      <c r="A32219" t="s">
        <v>7964</v>
      </c>
    </row>
    <row r="32220" spans="1:1" x14ac:dyDescent="0.2">
      <c r="A32220" t="s">
        <v>143</v>
      </c>
    </row>
    <row r="32222" spans="1:1" x14ac:dyDescent="0.2">
      <c r="A32222" t="s">
        <v>144</v>
      </c>
    </row>
    <row r="32223" spans="1:1" x14ac:dyDescent="0.2">
      <c r="A32223" t="s">
        <v>145</v>
      </c>
    </row>
    <row r="32224" spans="1:1" x14ac:dyDescent="0.2">
      <c r="A32224" t="s">
        <v>146</v>
      </c>
    </row>
    <row r="32225" spans="1:1" x14ac:dyDescent="0.2">
      <c r="A32225" t="s">
        <v>7965</v>
      </c>
    </row>
    <row r="32226" spans="1:1" x14ac:dyDescent="0.2">
      <c r="A32226" t="s">
        <v>7966</v>
      </c>
    </row>
    <row r="32227" spans="1:1" x14ac:dyDescent="0.2">
      <c r="A32227" t="s">
        <v>149</v>
      </c>
    </row>
    <row r="32228" spans="1:1" x14ac:dyDescent="0.2">
      <c r="A32228" t="s">
        <v>150</v>
      </c>
    </row>
    <row r="32229" spans="1:1" x14ac:dyDescent="0.2">
      <c r="A32229" t="s">
        <v>182</v>
      </c>
    </row>
    <row r="32230" spans="1:1" x14ac:dyDescent="0.2">
      <c r="A32230" t="s">
        <v>152</v>
      </c>
    </row>
    <row r="32231" spans="1:1" x14ac:dyDescent="0.2">
      <c r="A32231" t="s">
        <v>146</v>
      </c>
    </row>
    <row r="32232" spans="1:1" x14ac:dyDescent="0.2">
      <c r="A32232" t="s">
        <v>7967</v>
      </c>
    </row>
    <row r="32233" spans="1:1" x14ac:dyDescent="0.2">
      <c r="A32233" t="s">
        <v>7968</v>
      </c>
    </row>
    <row r="32234" spans="1:1" x14ac:dyDescent="0.2">
      <c r="A32234" t="s">
        <v>149</v>
      </c>
    </row>
    <row r="32235" spans="1:1" x14ac:dyDescent="0.2">
      <c r="A32235" t="s">
        <v>150</v>
      </c>
    </row>
    <row r="32236" spans="1:1" x14ac:dyDescent="0.2">
      <c r="A32236" t="s">
        <v>182</v>
      </c>
    </row>
    <row r="32237" spans="1:1" x14ac:dyDescent="0.2">
      <c r="A32237" t="s">
        <v>152</v>
      </c>
    </row>
    <row r="32238" spans="1:1" x14ac:dyDescent="0.2">
      <c r="A32238" t="s">
        <v>146</v>
      </c>
    </row>
    <row r="32239" spans="1:1" x14ac:dyDescent="0.2">
      <c r="A32239" t="s">
        <v>7969</v>
      </c>
    </row>
    <row r="32240" spans="1:1" x14ac:dyDescent="0.2">
      <c r="A32240" t="s">
        <v>7970</v>
      </c>
    </row>
    <row r="32241" spans="1:1" x14ac:dyDescent="0.2">
      <c r="A32241" t="s">
        <v>149</v>
      </c>
    </row>
    <row r="32242" spans="1:1" x14ac:dyDescent="0.2">
      <c r="A32242" t="s">
        <v>150</v>
      </c>
    </row>
    <row r="32243" spans="1:1" x14ac:dyDescent="0.2">
      <c r="A32243" t="s">
        <v>182</v>
      </c>
    </row>
    <row r="32244" spans="1:1" x14ac:dyDescent="0.2">
      <c r="A32244" t="s">
        <v>152</v>
      </c>
    </row>
    <row r="32245" spans="1:1" x14ac:dyDescent="0.2">
      <c r="A32245" t="s">
        <v>146</v>
      </c>
    </row>
    <row r="32246" spans="1:1" x14ac:dyDescent="0.2">
      <c r="A32246" t="s">
        <v>7971</v>
      </c>
    </row>
    <row r="32247" spans="1:1" x14ac:dyDescent="0.2">
      <c r="A32247" t="s">
        <v>7972</v>
      </c>
    </row>
    <row r="32248" spans="1:1" x14ac:dyDescent="0.2">
      <c r="A32248" t="s">
        <v>149</v>
      </c>
    </row>
    <row r="32249" spans="1:1" x14ac:dyDescent="0.2">
      <c r="A32249" t="s">
        <v>150</v>
      </c>
    </row>
    <row r="32250" spans="1:1" x14ac:dyDescent="0.2">
      <c r="A32250" t="s">
        <v>182</v>
      </c>
    </row>
    <row r="32251" spans="1:1" x14ac:dyDescent="0.2">
      <c r="A32251" t="s">
        <v>152</v>
      </c>
    </row>
    <row r="32252" spans="1:1" x14ac:dyDescent="0.2">
      <c r="A32252" t="s">
        <v>146</v>
      </c>
    </row>
    <row r="32253" spans="1:1" x14ac:dyDescent="0.2">
      <c r="A32253" t="s">
        <v>7973</v>
      </c>
    </row>
    <row r="32254" spans="1:1" x14ac:dyDescent="0.2">
      <c r="A32254" t="s">
        <v>7974</v>
      </c>
    </row>
    <row r="32255" spans="1:1" x14ac:dyDescent="0.2">
      <c r="A32255" t="s">
        <v>149</v>
      </c>
    </row>
    <row r="32256" spans="1:1" x14ac:dyDescent="0.2">
      <c r="A32256" t="s">
        <v>150</v>
      </c>
    </row>
    <row r="32257" spans="1:1" x14ac:dyDescent="0.2">
      <c r="A32257" t="s">
        <v>182</v>
      </c>
    </row>
    <row r="32258" spans="1:1" x14ac:dyDescent="0.2">
      <c r="A32258" t="s">
        <v>152</v>
      </c>
    </row>
    <row r="32259" spans="1:1" x14ac:dyDescent="0.2">
      <c r="A32259" t="s">
        <v>146</v>
      </c>
    </row>
    <row r="32260" spans="1:1" x14ac:dyDescent="0.2">
      <c r="A32260" t="s">
        <v>7975</v>
      </c>
    </row>
    <row r="32261" spans="1:1" x14ac:dyDescent="0.2">
      <c r="A32261" t="s">
        <v>7976</v>
      </c>
    </row>
    <row r="32262" spans="1:1" x14ac:dyDescent="0.2">
      <c r="A32262" t="s">
        <v>7977</v>
      </c>
    </row>
    <row r="32263" spans="1:1" x14ac:dyDescent="0.2">
      <c r="A32263" t="s">
        <v>173</v>
      </c>
    </row>
    <row r="32264" spans="1:1" x14ac:dyDescent="0.2">
      <c r="A32264" t="s">
        <v>152</v>
      </c>
    </row>
    <row r="32265" spans="1:1" x14ac:dyDescent="0.2">
      <c r="A32265" t="s">
        <v>150</v>
      </c>
    </row>
    <row r="32266" spans="1:1" x14ac:dyDescent="0.2">
      <c r="A32266" t="s">
        <v>158</v>
      </c>
    </row>
    <row r="32267" spans="1:1" x14ac:dyDescent="0.2">
      <c r="A32267" t="s">
        <v>177</v>
      </c>
    </row>
    <row r="32268" spans="1:1" x14ac:dyDescent="0.2">
      <c r="A32268" t="s">
        <v>146</v>
      </c>
    </row>
    <row r="32269" spans="1:1" x14ac:dyDescent="0.2">
      <c r="A32269" t="s">
        <v>7978</v>
      </c>
    </row>
    <row r="32270" spans="1:1" x14ac:dyDescent="0.2">
      <c r="A32270" t="s">
        <v>7979</v>
      </c>
    </row>
    <row r="32271" spans="1:1" x14ac:dyDescent="0.2">
      <c r="A32271" t="s">
        <v>3463</v>
      </c>
    </row>
    <row r="32272" spans="1:1" x14ac:dyDescent="0.2">
      <c r="A32272" t="s">
        <v>150</v>
      </c>
    </row>
    <row r="32273" spans="1:1" x14ac:dyDescent="0.2">
      <c r="A32273" t="s">
        <v>182</v>
      </c>
    </row>
    <row r="32274" spans="1:1" x14ac:dyDescent="0.2">
      <c r="A32274" t="s">
        <v>152</v>
      </c>
    </row>
    <row r="32275" spans="1:1" x14ac:dyDescent="0.2">
      <c r="A32275" t="s">
        <v>146</v>
      </c>
    </row>
    <row r="32276" spans="1:1" x14ac:dyDescent="0.2">
      <c r="A32276" t="s">
        <v>7980</v>
      </c>
    </row>
    <row r="32277" spans="1:1" x14ac:dyDescent="0.2">
      <c r="A32277" t="s">
        <v>143</v>
      </c>
    </row>
    <row r="32279" spans="1:1" x14ac:dyDescent="0.2">
      <c r="A32279" t="s">
        <v>144</v>
      </c>
    </row>
    <row r="32280" spans="1:1" x14ac:dyDescent="0.2">
      <c r="A32280" t="s">
        <v>145</v>
      </c>
    </row>
    <row r="32281" spans="1:1" x14ac:dyDescent="0.2">
      <c r="A32281" t="s">
        <v>146</v>
      </c>
    </row>
    <row r="32282" spans="1:1" x14ac:dyDescent="0.2">
      <c r="A32282" t="s">
        <v>7981</v>
      </c>
    </row>
    <row r="32283" spans="1:1" x14ac:dyDescent="0.2">
      <c r="A32283" t="s">
        <v>7982</v>
      </c>
    </row>
    <row r="32284" spans="1:1" x14ac:dyDescent="0.2">
      <c r="A32284" t="s">
        <v>3463</v>
      </c>
    </row>
    <row r="32285" spans="1:1" x14ac:dyDescent="0.2">
      <c r="A32285" t="s">
        <v>173</v>
      </c>
    </row>
    <row r="32286" spans="1:1" x14ac:dyDescent="0.2">
      <c r="A32286" t="s">
        <v>152</v>
      </c>
    </row>
    <row r="32287" spans="1:1" x14ac:dyDescent="0.2">
      <c r="A32287" t="s">
        <v>157</v>
      </c>
    </row>
    <row r="32288" spans="1:1" x14ac:dyDescent="0.2">
      <c r="A32288" t="s">
        <v>158</v>
      </c>
    </row>
    <row r="32289" spans="1:1" x14ac:dyDescent="0.2">
      <c r="A32289" t="s">
        <v>146</v>
      </c>
    </row>
    <row r="32290" spans="1:1" x14ac:dyDescent="0.2">
      <c r="A32290" t="s">
        <v>7983</v>
      </c>
    </row>
    <row r="32291" spans="1:1" x14ac:dyDescent="0.2">
      <c r="A32291" t="s">
        <v>7984</v>
      </c>
    </row>
    <row r="32292" spans="1:1" x14ac:dyDescent="0.2">
      <c r="A32292" t="s">
        <v>6092</v>
      </c>
    </row>
    <row r="32293" spans="1:1" x14ac:dyDescent="0.2">
      <c r="A32293" t="s">
        <v>173</v>
      </c>
    </row>
    <row r="32294" spans="1:1" x14ac:dyDescent="0.2">
      <c r="A32294" t="s">
        <v>152</v>
      </c>
    </row>
    <row r="32295" spans="1:1" x14ac:dyDescent="0.2">
      <c r="A32295" t="s">
        <v>150</v>
      </c>
    </row>
    <row r="32296" spans="1:1" x14ac:dyDescent="0.2">
      <c r="A32296" t="s">
        <v>151</v>
      </c>
    </row>
    <row r="32297" spans="1:1" x14ac:dyDescent="0.2">
      <c r="A32297" t="s">
        <v>177</v>
      </c>
    </row>
    <row r="32298" spans="1:1" x14ac:dyDescent="0.2">
      <c r="A32298" t="s">
        <v>146</v>
      </c>
    </row>
    <row r="32299" spans="1:1" x14ac:dyDescent="0.2">
      <c r="A32299" t="s">
        <v>7985</v>
      </c>
    </row>
    <row r="32300" spans="1:1" x14ac:dyDescent="0.2">
      <c r="A32300" t="s">
        <v>148</v>
      </c>
    </row>
    <row r="32301" spans="1:1" x14ac:dyDescent="0.2">
      <c r="A32301" t="s">
        <v>3463</v>
      </c>
    </row>
    <row r="32302" spans="1:1" x14ac:dyDescent="0.2">
      <c r="A32302" t="s">
        <v>173</v>
      </c>
    </row>
    <row r="32303" spans="1:1" x14ac:dyDescent="0.2">
      <c r="A32303" t="s">
        <v>152</v>
      </c>
    </row>
    <row r="32304" spans="1:1" x14ac:dyDescent="0.2">
      <c r="A32304" t="s">
        <v>150</v>
      </c>
    </row>
    <row r="32305" spans="1:1" x14ac:dyDescent="0.2">
      <c r="A32305" t="s">
        <v>158</v>
      </c>
    </row>
    <row r="32306" spans="1:1" x14ac:dyDescent="0.2">
      <c r="A32306" t="s">
        <v>146</v>
      </c>
    </row>
    <row r="32307" spans="1:1" x14ac:dyDescent="0.2">
      <c r="A32307" t="s">
        <v>7986</v>
      </c>
    </row>
    <row r="32308" spans="1:1" x14ac:dyDescent="0.2">
      <c r="A32308" t="s">
        <v>7987</v>
      </c>
    </row>
    <row r="32309" spans="1:1" x14ac:dyDescent="0.2">
      <c r="A32309" t="s">
        <v>3463</v>
      </c>
    </row>
    <row r="32310" spans="1:1" x14ac:dyDescent="0.2">
      <c r="A32310" t="s">
        <v>150</v>
      </c>
    </row>
    <row r="32311" spans="1:1" x14ac:dyDescent="0.2">
      <c r="A32311" t="s">
        <v>182</v>
      </c>
    </row>
    <row r="32312" spans="1:1" x14ac:dyDescent="0.2">
      <c r="A32312" t="s">
        <v>152</v>
      </c>
    </row>
    <row r="32313" spans="1:1" x14ac:dyDescent="0.2">
      <c r="A32313" t="s">
        <v>146</v>
      </c>
    </row>
    <row r="32314" spans="1:1" x14ac:dyDescent="0.2">
      <c r="A32314" t="s">
        <v>7988</v>
      </c>
    </row>
    <row r="32315" spans="1:1" x14ac:dyDescent="0.2">
      <c r="A32315" t="s">
        <v>7989</v>
      </c>
    </row>
    <row r="32316" spans="1:1" x14ac:dyDescent="0.2">
      <c r="A32316" t="s">
        <v>149</v>
      </c>
    </row>
    <row r="32317" spans="1:1" x14ac:dyDescent="0.2">
      <c r="A32317" t="s">
        <v>150</v>
      </c>
    </row>
    <row r="32318" spans="1:1" x14ac:dyDescent="0.2">
      <c r="A32318" t="s">
        <v>182</v>
      </c>
    </row>
    <row r="32319" spans="1:1" x14ac:dyDescent="0.2">
      <c r="A32319" t="s">
        <v>152</v>
      </c>
    </row>
    <row r="32320" spans="1:1" x14ac:dyDescent="0.2">
      <c r="A32320" t="s">
        <v>146</v>
      </c>
    </row>
    <row r="32321" spans="1:1" x14ac:dyDescent="0.2">
      <c r="A32321" t="s">
        <v>7990</v>
      </c>
    </row>
    <row r="32322" spans="1:1" x14ac:dyDescent="0.2">
      <c r="A32322" t="s">
        <v>7989</v>
      </c>
    </row>
    <row r="32323" spans="1:1" x14ac:dyDescent="0.2">
      <c r="A32323" t="s">
        <v>149</v>
      </c>
    </row>
    <row r="32324" spans="1:1" x14ac:dyDescent="0.2">
      <c r="A32324" t="s">
        <v>150</v>
      </c>
    </row>
    <row r="32325" spans="1:1" x14ac:dyDescent="0.2">
      <c r="A32325" t="s">
        <v>182</v>
      </c>
    </row>
    <row r="32326" spans="1:1" x14ac:dyDescent="0.2">
      <c r="A32326" t="s">
        <v>152</v>
      </c>
    </row>
    <row r="32327" spans="1:1" x14ac:dyDescent="0.2">
      <c r="A32327" t="s">
        <v>146</v>
      </c>
    </row>
    <row r="32328" spans="1:1" x14ac:dyDescent="0.2">
      <c r="A32328" t="s">
        <v>7991</v>
      </c>
    </row>
    <row r="32329" spans="1:1" x14ac:dyDescent="0.2">
      <c r="A32329" t="s">
        <v>7989</v>
      </c>
    </row>
    <row r="32330" spans="1:1" x14ac:dyDescent="0.2">
      <c r="A32330" t="s">
        <v>149</v>
      </c>
    </row>
    <row r="32331" spans="1:1" x14ac:dyDescent="0.2">
      <c r="A32331" t="s">
        <v>150</v>
      </c>
    </row>
    <row r="32332" spans="1:1" x14ac:dyDescent="0.2">
      <c r="A32332" t="s">
        <v>182</v>
      </c>
    </row>
    <row r="32333" spans="1:1" x14ac:dyDescent="0.2">
      <c r="A32333" t="s">
        <v>152</v>
      </c>
    </row>
    <row r="32334" spans="1:1" x14ac:dyDescent="0.2">
      <c r="A32334" t="s">
        <v>146</v>
      </c>
    </row>
    <row r="32335" spans="1:1" x14ac:dyDescent="0.2">
      <c r="A32335" t="s">
        <v>7992</v>
      </c>
    </row>
    <row r="32336" spans="1:1" x14ac:dyDescent="0.2">
      <c r="A32336" t="s">
        <v>143</v>
      </c>
    </row>
    <row r="32338" spans="1:1" x14ac:dyDescent="0.2">
      <c r="A32338" t="s">
        <v>144</v>
      </c>
    </row>
    <row r="32339" spans="1:1" x14ac:dyDescent="0.2">
      <c r="A32339" t="s">
        <v>145</v>
      </c>
    </row>
    <row r="32340" spans="1:1" x14ac:dyDescent="0.2">
      <c r="A32340" t="s">
        <v>146</v>
      </c>
    </row>
    <row r="32341" spans="1:1" x14ac:dyDescent="0.2">
      <c r="A32341" t="s">
        <v>7993</v>
      </c>
    </row>
    <row r="32342" spans="1:1" x14ac:dyDescent="0.2">
      <c r="A32342" t="s">
        <v>7994</v>
      </c>
    </row>
    <row r="32343" spans="1:1" x14ac:dyDescent="0.2">
      <c r="A32343" t="s">
        <v>149</v>
      </c>
    </row>
    <row r="32344" spans="1:1" x14ac:dyDescent="0.2">
      <c r="A32344" t="s">
        <v>150</v>
      </c>
    </row>
    <row r="32345" spans="1:1" x14ac:dyDescent="0.2">
      <c r="A32345" t="s">
        <v>182</v>
      </c>
    </row>
    <row r="32346" spans="1:1" x14ac:dyDescent="0.2">
      <c r="A32346" t="s">
        <v>152</v>
      </c>
    </row>
    <row r="32347" spans="1:1" x14ac:dyDescent="0.2">
      <c r="A32347" t="s">
        <v>146</v>
      </c>
    </row>
    <row r="32348" spans="1:1" x14ac:dyDescent="0.2">
      <c r="A32348" t="s">
        <v>7995</v>
      </c>
    </row>
    <row r="32349" spans="1:1" x14ac:dyDescent="0.2">
      <c r="A32349" t="s">
        <v>7994</v>
      </c>
    </row>
    <row r="32350" spans="1:1" x14ac:dyDescent="0.2">
      <c r="A32350" t="s">
        <v>149</v>
      </c>
    </row>
    <row r="32351" spans="1:1" x14ac:dyDescent="0.2">
      <c r="A32351" t="s">
        <v>150</v>
      </c>
    </row>
    <row r="32352" spans="1:1" x14ac:dyDescent="0.2">
      <c r="A32352" t="s">
        <v>182</v>
      </c>
    </row>
    <row r="32353" spans="1:1" x14ac:dyDescent="0.2">
      <c r="A32353" t="s">
        <v>152</v>
      </c>
    </row>
    <row r="32354" spans="1:1" x14ac:dyDescent="0.2">
      <c r="A32354" t="s">
        <v>146</v>
      </c>
    </row>
    <row r="32355" spans="1:1" x14ac:dyDescent="0.2">
      <c r="A32355" t="s">
        <v>7996</v>
      </c>
    </row>
    <row r="32356" spans="1:1" x14ac:dyDescent="0.2">
      <c r="A32356" t="s">
        <v>7997</v>
      </c>
    </row>
    <row r="32357" spans="1:1" x14ac:dyDescent="0.2">
      <c r="A32357" t="s">
        <v>3463</v>
      </c>
    </row>
    <row r="32358" spans="1:1" x14ac:dyDescent="0.2">
      <c r="A32358" t="s">
        <v>150</v>
      </c>
    </row>
    <row r="32359" spans="1:1" x14ac:dyDescent="0.2">
      <c r="A32359" t="s">
        <v>182</v>
      </c>
    </row>
    <row r="32360" spans="1:1" x14ac:dyDescent="0.2">
      <c r="A32360" t="s">
        <v>152</v>
      </c>
    </row>
    <row r="32361" spans="1:1" x14ac:dyDescent="0.2">
      <c r="A32361" t="s">
        <v>146</v>
      </c>
    </row>
    <row r="32362" spans="1:1" x14ac:dyDescent="0.2">
      <c r="A32362" t="s">
        <v>7998</v>
      </c>
    </row>
    <row r="32363" spans="1:1" x14ac:dyDescent="0.2">
      <c r="A32363" t="s">
        <v>7999</v>
      </c>
    </row>
    <row r="32364" spans="1:1" x14ac:dyDescent="0.2">
      <c r="A32364" t="s">
        <v>149</v>
      </c>
    </row>
    <row r="32365" spans="1:1" x14ac:dyDescent="0.2">
      <c r="A32365" t="s">
        <v>150</v>
      </c>
    </row>
    <row r="32366" spans="1:1" x14ac:dyDescent="0.2">
      <c r="A32366" t="s">
        <v>182</v>
      </c>
    </row>
    <row r="32367" spans="1:1" x14ac:dyDescent="0.2">
      <c r="A32367" t="s">
        <v>152</v>
      </c>
    </row>
    <row r="32368" spans="1:1" x14ac:dyDescent="0.2">
      <c r="A32368" t="s">
        <v>146</v>
      </c>
    </row>
    <row r="32369" spans="1:1" x14ac:dyDescent="0.2">
      <c r="A32369" t="s">
        <v>8000</v>
      </c>
    </row>
    <row r="32370" spans="1:1" x14ac:dyDescent="0.2">
      <c r="A32370" t="s">
        <v>8001</v>
      </c>
    </row>
    <row r="32371" spans="1:1" x14ac:dyDescent="0.2">
      <c r="A32371" t="s">
        <v>3463</v>
      </c>
    </row>
    <row r="32372" spans="1:1" x14ac:dyDescent="0.2">
      <c r="A32372" t="s">
        <v>150</v>
      </c>
    </row>
    <row r="32373" spans="1:1" x14ac:dyDescent="0.2">
      <c r="A32373" t="s">
        <v>182</v>
      </c>
    </row>
    <row r="32374" spans="1:1" x14ac:dyDescent="0.2">
      <c r="A32374" t="s">
        <v>152</v>
      </c>
    </row>
    <row r="32375" spans="1:1" x14ac:dyDescent="0.2">
      <c r="A32375" t="s">
        <v>146</v>
      </c>
    </row>
    <row r="32376" spans="1:1" x14ac:dyDescent="0.2">
      <c r="A32376" t="s">
        <v>8002</v>
      </c>
    </row>
    <row r="32377" spans="1:1" x14ac:dyDescent="0.2">
      <c r="A32377" t="s">
        <v>7946</v>
      </c>
    </row>
    <row r="32378" spans="1:1" x14ac:dyDescent="0.2">
      <c r="A32378" t="s">
        <v>149</v>
      </c>
    </row>
    <row r="32379" spans="1:1" x14ac:dyDescent="0.2">
      <c r="A32379" t="s">
        <v>150</v>
      </c>
    </row>
    <row r="32380" spans="1:1" x14ac:dyDescent="0.2">
      <c r="A32380" t="s">
        <v>182</v>
      </c>
    </row>
    <row r="32381" spans="1:1" x14ac:dyDescent="0.2">
      <c r="A32381" t="s">
        <v>152</v>
      </c>
    </row>
    <row r="32382" spans="1:1" x14ac:dyDescent="0.2">
      <c r="A32382" t="s">
        <v>146</v>
      </c>
    </row>
    <row r="32383" spans="1:1" x14ac:dyDescent="0.2">
      <c r="A32383" t="s">
        <v>8003</v>
      </c>
    </row>
    <row r="32384" spans="1:1" x14ac:dyDescent="0.2">
      <c r="A32384" t="s">
        <v>8004</v>
      </c>
    </row>
    <row r="32385" spans="1:1" x14ac:dyDescent="0.2">
      <c r="A32385" t="s">
        <v>8005</v>
      </c>
    </row>
    <row r="32386" spans="1:1" x14ac:dyDescent="0.2">
      <c r="A32386" t="s">
        <v>173</v>
      </c>
    </row>
    <row r="32387" spans="1:1" x14ac:dyDescent="0.2">
      <c r="A32387" t="s">
        <v>152</v>
      </c>
    </row>
    <row r="32388" spans="1:1" x14ac:dyDescent="0.2">
      <c r="A32388" t="s">
        <v>150</v>
      </c>
    </row>
    <row r="32389" spans="1:1" x14ac:dyDescent="0.2">
      <c r="A32389" t="s">
        <v>158</v>
      </c>
    </row>
    <row r="32390" spans="1:1" x14ac:dyDescent="0.2">
      <c r="A32390" t="s">
        <v>177</v>
      </c>
    </row>
    <row r="32391" spans="1:1" x14ac:dyDescent="0.2">
      <c r="A32391" t="s">
        <v>146</v>
      </c>
    </row>
    <row r="32392" spans="1:1" x14ac:dyDescent="0.2">
      <c r="A32392" t="s">
        <v>8006</v>
      </c>
    </row>
    <row r="32393" spans="1:1" x14ac:dyDescent="0.2">
      <c r="A32393" t="s">
        <v>143</v>
      </c>
    </row>
    <row r="32395" spans="1:1" x14ac:dyDescent="0.2">
      <c r="A32395" t="s">
        <v>144</v>
      </c>
    </row>
    <row r="32396" spans="1:1" x14ac:dyDescent="0.2">
      <c r="A32396" t="s">
        <v>145</v>
      </c>
    </row>
    <row r="32397" spans="1:1" x14ac:dyDescent="0.2">
      <c r="A32397" t="s">
        <v>146</v>
      </c>
    </row>
    <row r="32398" spans="1:1" x14ac:dyDescent="0.2">
      <c r="A32398" t="s">
        <v>8007</v>
      </c>
    </row>
    <row r="32399" spans="1:1" x14ac:dyDescent="0.2">
      <c r="A32399" t="s">
        <v>8008</v>
      </c>
    </row>
    <row r="32400" spans="1:1" x14ac:dyDescent="0.2">
      <c r="A32400" t="s">
        <v>149</v>
      </c>
    </row>
    <row r="32401" spans="1:1" x14ac:dyDescent="0.2">
      <c r="A32401" t="s">
        <v>150</v>
      </c>
    </row>
    <row r="32402" spans="1:1" x14ac:dyDescent="0.2">
      <c r="A32402" t="s">
        <v>182</v>
      </c>
    </row>
    <row r="32403" spans="1:1" x14ac:dyDescent="0.2">
      <c r="A32403" t="s">
        <v>152</v>
      </c>
    </row>
    <row r="32404" spans="1:1" x14ac:dyDescent="0.2">
      <c r="A32404" t="s">
        <v>146</v>
      </c>
    </row>
    <row r="32405" spans="1:1" x14ac:dyDescent="0.2">
      <c r="A32405" t="s">
        <v>8009</v>
      </c>
    </row>
    <row r="32406" spans="1:1" x14ac:dyDescent="0.2">
      <c r="A32406" t="s">
        <v>8010</v>
      </c>
    </row>
    <row r="32407" spans="1:1" x14ac:dyDescent="0.2">
      <c r="A32407" t="s">
        <v>149</v>
      </c>
    </row>
    <row r="32408" spans="1:1" x14ac:dyDescent="0.2">
      <c r="A32408" t="s">
        <v>150</v>
      </c>
    </row>
    <row r="32409" spans="1:1" x14ac:dyDescent="0.2">
      <c r="A32409" t="s">
        <v>182</v>
      </c>
    </row>
    <row r="32410" spans="1:1" x14ac:dyDescent="0.2">
      <c r="A32410" t="s">
        <v>152</v>
      </c>
    </row>
    <row r="32411" spans="1:1" x14ac:dyDescent="0.2">
      <c r="A32411" t="s">
        <v>146</v>
      </c>
    </row>
    <row r="32412" spans="1:1" x14ac:dyDescent="0.2">
      <c r="A32412" t="s">
        <v>8011</v>
      </c>
    </row>
    <row r="32413" spans="1:1" x14ac:dyDescent="0.2">
      <c r="A32413" t="s">
        <v>8012</v>
      </c>
    </row>
    <row r="32414" spans="1:1" x14ac:dyDescent="0.2">
      <c r="A32414" t="s">
        <v>3463</v>
      </c>
    </row>
    <row r="32415" spans="1:1" x14ac:dyDescent="0.2">
      <c r="A32415" t="s">
        <v>150</v>
      </c>
    </row>
    <row r="32416" spans="1:1" x14ac:dyDescent="0.2">
      <c r="A32416" t="s">
        <v>182</v>
      </c>
    </row>
    <row r="32417" spans="1:1" x14ac:dyDescent="0.2">
      <c r="A32417" t="s">
        <v>152</v>
      </c>
    </row>
    <row r="32418" spans="1:1" x14ac:dyDescent="0.2">
      <c r="A32418" t="s">
        <v>146</v>
      </c>
    </row>
    <row r="32419" spans="1:1" x14ac:dyDescent="0.2">
      <c r="A32419" t="s">
        <v>8013</v>
      </c>
    </row>
    <row r="32420" spans="1:1" x14ac:dyDescent="0.2">
      <c r="A32420" t="s">
        <v>8014</v>
      </c>
    </row>
    <row r="32421" spans="1:1" x14ac:dyDescent="0.2">
      <c r="A32421" t="s">
        <v>149</v>
      </c>
    </row>
    <row r="32422" spans="1:1" x14ac:dyDescent="0.2">
      <c r="A32422" t="s">
        <v>150</v>
      </c>
    </row>
    <row r="32423" spans="1:1" x14ac:dyDescent="0.2">
      <c r="A32423" t="s">
        <v>182</v>
      </c>
    </row>
    <row r="32424" spans="1:1" x14ac:dyDescent="0.2">
      <c r="A32424" t="s">
        <v>152</v>
      </c>
    </row>
    <row r="32425" spans="1:1" x14ac:dyDescent="0.2">
      <c r="A32425" t="s">
        <v>146</v>
      </c>
    </row>
    <row r="32426" spans="1:1" x14ac:dyDescent="0.2">
      <c r="A32426" t="s">
        <v>8015</v>
      </c>
    </row>
    <row r="32427" spans="1:1" x14ac:dyDescent="0.2">
      <c r="A32427" t="s">
        <v>8016</v>
      </c>
    </row>
    <row r="32428" spans="1:1" x14ac:dyDescent="0.2">
      <c r="A32428" t="s">
        <v>149</v>
      </c>
    </row>
    <row r="32429" spans="1:1" x14ac:dyDescent="0.2">
      <c r="A32429" t="s">
        <v>150</v>
      </c>
    </row>
    <row r="32430" spans="1:1" x14ac:dyDescent="0.2">
      <c r="A32430" t="s">
        <v>182</v>
      </c>
    </row>
    <row r="32431" spans="1:1" x14ac:dyDescent="0.2">
      <c r="A32431" t="s">
        <v>152</v>
      </c>
    </row>
    <row r="32432" spans="1:1" x14ac:dyDescent="0.2">
      <c r="A32432" t="s">
        <v>146</v>
      </c>
    </row>
    <row r="32433" spans="1:1" x14ac:dyDescent="0.2">
      <c r="A32433" t="s">
        <v>8017</v>
      </c>
    </row>
    <row r="32434" spans="1:1" x14ac:dyDescent="0.2">
      <c r="A32434" t="s">
        <v>8018</v>
      </c>
    </row>
    <row r="32435" spans="1:1" x14ac:dyDescent="0.2">
      <c r="A32435" t="s">
        <v>3463</v>
      </c>
    </row>
    <row r="32436" spans="1:1" x14ac:dyDescent="0.2">
      <c r="A32436" t="s">
        <v>150</v>
      </c>
    </row>
    <row r="32437" spans="1:1" x14ac:dyDescent="0.2">
      <c r="A32437" t="s">
        <v>182</v>
      </c>
    </row>
    <row r="32438" spans="1:1" x14ac:dyDescent="0.2">
      <c r="A32438" t="s">
        <v>152</v>
      </c>
    </row>
    <row r="32439" spans="1:1" x14ac:dyDescent="0.2">
      <c r="A32439" t="s">
        <v>146</v>
      </c>
    </row>
    <row r="32440" spans="1:1" x14ac:dyDescent="0.2">
      <c r="A32440" t="s">
        <v>8019</v>
      </c>
    </row>
    <row r="32441" spans="1:1" x14ac:dyDescent="0.2">
      <c r="A32441" t="s">
        <v>8020</v>
      </c>
    </row>
    <row r="32442" spans="1:1" x14ac:dyDescent="0.2">
      <c r="A32442" t="s">
        <v>149</v>
      </c>
    </row>
    <row r="32443" spans="1:1" x14ac:dyDescent="0.2">
      <c r="A32443" t="s">
        <v>150</v>
      </c>
    </row>
    <row r="32444" spans="1:1" x14ac:dyDescent="0.2">
      <c r="A32444" t="s">
        <v>182</v>
      </c>
    </row>
    <row r="32445" spans="1:1" x14ac:dyDescent="0.2">
      <c r="A32445" t="s">
        <v>152</v>
      </c>
    </row>
    <row r="32446" spans="1:1" x14ac:dyDescent="0.2">
      <c r="A32446" t="s">
        <v>146</v>
      </c>
    </row>
    <row r="32447" spans="1:1" x14ac:dyDescent="0.2">
      <c r="A32447" t="s">
        <v>8021</v>
      </c>
    </row>
    <row r="32448" spans="1:1" x14ac:dyDescent="0.2">
      <c r="A32448" t="s">
        <v>7959</v>
      </c>
    </row>
    <row r="32449" spans="1:1" x14ac:dyDescent="0.2">
      <c r="A32449" t="s">
        <v>149</v>
      </c>
    </row>
    <row r="32450" spans="1:1" x14ac:dyDescent="0.2">
      <c r="A32450" t="s">
        <v>150</v>
      </c>
    </row>
    <row r="32451" spans="1:1" x14ac:dyDescent="0.2">
      <c r="A32451" t="s">
        <v>182</v>
      </c>
    </row>
    <row r="32452" spans="1:1" x14ac:dyDescent="0.2">
      <c r="A32452" t="s">
        <v>152</v>
      </c>
    </row>
    <row r="32453" spans="1:1" x14ac:dyDescent="0.2">
      <c r="A32453" t="s">
        <v>146</v>
      </c>
    </row>
    <row r="32454" spans="1:1" x14ac:dyDescent="0.2">
      <c r="A32454" t="s">
        <v>8022</v>
      </c>
    </row>
    <row r="32455" spans="1:1" x14ac:dyDescent="0.2">
      <c r="A32455" t="s">
        <v>143</v>
      </c>
    </row>
    <row r="32457" spans="1:1" x14ac:dyDescent="0.2">
      <c r="A32457" t="s">
        <v>144</v>
      </c>
    </row>
    <row r="32458" spans="1:1" x14ac:dyDescent="0.2">
      <c r="A32458" t="s">
        <v>145</v>
      </c>
    </row>
    <row r="32459" spans="1:1" x14ac:dyDescent="0.2">
      <c r="A32459" t="s">
        <v>146</v>
      </c>
    </row>
    <row r="32460" spans="1:1" x14ac:dyDescent="0.2">
      <c r="A32460" t="s">
        <v>8023</v>
      </c>
    </row>
    <row r="32461" spans="1:1" x14ac:dyDescent="0.2">
      <c r="A32461" t="s">
        <v>8024</v>
      </c>
    </row>
    <row r="32462" spans="1:1" x14ac:dyDescent="0.2">
      <c r="A32462" t="s">
        <v>149</v>
      </c>
    </row>
    <row r="32463" spans="1:1" x14ac:dyDescent="0.2">
      <c r="A32463" t="s">
        <v>150</v>
      </c>
    </row>
    <row r="32464" spans="1:1" x14ac:dyDescent="0.2">
      <c r="A32464" t="s">
        <v>182</v>
      </c>
    </row>
    <row r="32465" spans="1:1" x14ac:dyDescent="0.2">
      <c r="A32465" t="s">
        <v>152</v>
      </c>
    </row>
    <row r="32466" spans="1:1" x14ac:dyDescent="0.2">
      <c r="A32466" t="s">
        <v>146</v>
      </c>
    </row>
    <row r="32467" spans="1:1" x14ac:dyDescent="0.2">
      <c r="A32467" t="s">
        <v>8025</v>
      </c>
    </row>
    <row r="32468" spans="1:1" x14ac:dyDescent="0.2">
      <c r="A32468" t="s">
        <v>8026</v>
      </c>
    </row>
    <row r="32469" spans="1:1" x14ac:dyDescent="0.2">
      <c r="A32469" t="s">
        <v>149</v>
      </c>
    </row>
    <row r="32470" spans="1:1" x14ac:dyDescent="0.2">
      <c r="A32470" t="s">
        <v>150</v>
      </c>
    </row>
    <row r="32471" spans="1:1" x14ac:dyDescent="0.2">
      <c r="A32471" t="s">
        <v>182</v>
      </c>
    </row>
    <row r="32472" spans="1:1" x14ac:dyDescent="0.2">
      <c r="A32472" t="s">
        <v>152</v>
      </c>
    </row>
    <row r="32473" spans="1:1" x14ac:dyDescent="0.2">
      <c r="A32473" t="s">
        <v>146</v>
      </c>
    </row>
    <row r="32474" spans="1:1" x14ac:dyDescent="0.2">
      <c r="A32474" t="s">
        <v>8027</v>
      </c>
    </row>
    <row r="32475" spans="1:1" x14ac:dyDescent="0.2">
      <c r="A32475" t="s">
        <v>8028</v>
      </c>
    </row>
    <row r="32476" spans="1:1" x14ac:dyDescent="0.2">
      <c r="A32476" t="s">
        <v>149</v>
      </c>
    </row>
    <row r="32477" spans="1:1" x14ac:dyDescent="0.2">
      <c r="A32477" t="s">
        <v>150</v>
      </c>
    </row>
    <row r="32478" spans="1:1" x14ac:dyDescent="0.2">
      <c r="A32478" t="s">
        <v>182</v>
      </c>
    </row>
    <row r="32479" spans="1:1" x14ac:dyDescent="0.2">
      <c r="A32479" t="s">
        <v>152</v>
      </c>
    </row>
    <row r="32480" spans="1:1" x14ac:dyDescent="0.2">
      <c r="A32480" t="s">
        <v>146</v>
      </c>
    </row>
    <row r="32481" spans="1:1" x14ac:dyDescent="0.2">
      <c r="A32481" t="s">
        <v>8029</v>
      </c>
    </row>
    <row r="32482" spans="1:1" x14ac:dyDescent="0.2">
      <c r="A32482" t="s">
        <v>7987</v>
      </c>
    </row>
    <row r="32483" spans="1:1" x14ac:dyDescent="0.2">
      <c r="A32483" t="s">
        <v>149</v>
      </c>
    </row>
    <row r="32484" spans="1:1" x14ac:dyDescent="0.2">
      <c r="A32484" t="s">
        <v>150</v>
      </c>
    </row>
    <row r="32485" spans="1:1" x14ac:dyDescent="0.2">
      <c r="A32485" t="s">
        <v>182</v>
      </c>
    </row>
    <row r="32486" spans="1:1" x14ac:dyDescent="0.2">
      <c r="A32486" t="s">
        <v>152</v>
      </c>
    </row>
    <row r="32487" spans="1:1" x14ac:dyDescent="0.2">
      <c r="A32487" t="s">
        <v>146</v>
      </c>
    </row>
    <row r="32488" spans="1:1" x14ac:dyDescent="0.2">
      <c r="A32488" t="s">
        <v>8030</v>
      </c>
    </row>
    <row r="32489" spans="1:1" x14ac:dyDescent="0.2">
      <c r="A32489" t="s">
        <v>8031</v>
      </c>
    </row>
    <row r="32490" spans="1:1" x14ac:dyDescent="0.2">
      <c r="A32490" t="s">
        <v>149</v>
      </c>
    </row>
    <row r="32491" spans="1:1" x14ac:dyDescent="0.2">
      <c r="A32491" t="s">
        <v>150</v>
      </c>
    </row>
    <row r="32492" spans="1:1" x14ac:dyDescent="0.2">
      <c r="A32492" t="s">
        <v>182</v>
      </c>
    </row>
    <row r="32493" spans="1:1" x14ac:dyDescent="0.2">
      <c r="A32493" t="s">
        <v>152</v>
      </c>
    </row>
    <row r="32494" spans="1:1" x14ac:dyDescent="0.2">
      <c r="A32494" t="s">
        <v>146</v>
      </c>
    </row>
    <row r="32495" spans="1:1" x14ac:dyDescent="0.2">
      <c r="A32495" t="s">
        <v>8032</v>
      </c>
    </row>
    <row r="32496" spans="1:1" x14ac:dyDescent="0.2">
      <c r="A32496" t="s">
        <v>7966</v>
      </c>
    </row>
    <row r="32497" spans="1:1" x14ac:dyDescent="0.2">
      <c r="A32497" t="s">
        <v>149</v>
      </c>
    </row>
    <row r="32498" spans="1:1" x14ac:dyDescent="0.2">
      <c r="A32498" t="s">
        <v>150</v>
      </c>
    </row>
    <row r="32499" spans="1:1" x14ac:dyDescent="0.2">
      <c r="A32499" t="s">
        <v>182</v>
      </c>
    </row>
    <row r="32500" spans="1:1" x14ac:dyDescent="0.2">
      <c r="A32500" t="s">
        <v>152</v>
      </c>
    </row>
    <row r="32501" spans="1:1" x14ac:dyDescent="0.2">
      <c r="A32501" t="s">
        <v>146</v>
      </c>
    </row>
    <row r="32502" spans="1:1" x14ac:dyDescent="0.2">
      <c r="A32502" t="s">
        <v>8033</v>
      </c>
    </row>
    <row r="32503" spans="1:1" x14ac:dyDescent="0.2">
      <c r="A32503" t="s">
        <v>8024</v>
      </c>
    </row>
    <row r="32504" spans="1:1" x14ac:dyDescent="0.2">
      <c r="A32504" t="s">
        <v>149</v>
      </c>
    </row>
    <row r="32505" spans="1:1" x14ac:dyDescent="0.2">
      <c r="A32505" t="s">
        <v>150</v>
      </c>
    </row>
    <row r="32506" spans="1:1" x14ac:dyDescent="0.2">
      <c r="A32506" t="s">
        <v>182</v>
      </c>
    </row>
    <row r="32507" spans="1:1" x14ac:dyDescent="0.2">
      <c r="A32507" t="s">
        <v>152</v>
      </c>
    </row>
    <row r="32508" spans="1:1" x14ac:dyDescent="0.2">
      <c r="A32508" t="s">
        <v>146</v>
      </c>
    </row>
    <row r="32509" spans="1:1" x14ac:dyDescent="0.2">
      <c r="A32509" t="s">
        <v>8034</v>
      </c>
    </row>
    <row r="32510" spans="1:1" x14ac:dyDescent="0.2">
      <c r="A32510" t="s">
        <v>8035</v>
      </c>
    </row>
    <row r="32511" spans="1:1" x14ac:dyDescent="0.2">
      <c r="A32511" t="s">
        <v>149</v>
      </c>
    </row>
    <row r="32512" spans="1:1" x14ac:dyDescent="0.2">
      <c r="A32512" t="s">
        <v>150</v>
      </c>
    </row>
    <row r="32513" spans="1:1" x14ac:dyDescent="0.2">
      <c r="A32513" t="s">
        <v>182</v>
      </c>
    </row>
    <row r="32514" spans="1:1" x14ac:dyDescent="0.2">
      <c r="A32514" t="s">
        <v>152</v>
      </c>
    </row>
    <row r="32515" spans="1:1" x14ac:dyDescent="0.2">
      <c r="A32515" t="s">
        <v>146</v>
      </c>
    </row>
    <row r="32516" spans="1:1" x14ac:dyDescent="0.2">
      <c r="A32516" t="s">
        <v>8036</v>
      </c>
    </row>
    <row r="32517" spans="1:1" x14ac:dyDescent="0.2">
      <c r="A32517" t="s">
        <v>143</v>
      </c>
    </row>
    <row r="32519" spans="1:1" x14ac:dyDescent="0.2">
      <c r="A32519" t="s">
        <v>144</v>
      </c>
    </row>
    <row r="32520" spans="1:1" x14ac:dyDescent="0.2">
      <c r="A32520" t="s">
        <v>145</v>
      </c>
    </row>
    <row r="32521" spans="1:1" x14ac:dyDescent="0.2">
      <c r="A32521" t="s">
        <v>146</v>
      </c>
    </row>
    <row r="32522" spans="1:1" x14ac:dyDescent="0.2">
      <c r="A32522" t="s">
        <v>8037</v>
      </c>
    </row>
    <row r="32523" spans="1:1" x14ac:dyDescent="0.2">
      <c r="A32523" t="s">
        <v>8038</v>
      </c>
    </row>
    <row r="32524" spans="1:1" x14ac:dyDescent="0.2">
      <c r="A32524" t="s">
        <v>149</v>
      </c>
    </row>
    <row r="32525" spans="1:1" x14ac:dyDescent="0.2">
      <c r="A32525" t="s">
        <v>150</v>
      </c>
    </row>
    <row r="32526" spans="1:1" x14ac:dyDescent="0.2">
      <c r="A32526" t="s">
        <v>182</v>
      </c>
    </row>
    <row r="32527" spans="1:1" x14ac:dyDescent="0.2">
      <c r="A32527" t="s">
        <v>152</v>
      </c>
    </row>
    <row r="32528" spans="1:1" x14ac:dyDescent="0.2">
      <c r="A32528" t="s">
        <v>146</v>
      </c>
    </row>
    <row r="32529" spans="1:1" x14ac:dyDescent="0.2">
      <c r="A32529" t="s">
        <v>8039</v>
      </c>
    </row>
    <row r="32530" spans="1:1" x14ac:dyDescent="0.2">
      <c r="A32530" t="s">
        <v>8038</v>
      </c>
    </row>
    <row r="32531" spans="1:1" x14ac:dyDescent="0.2">
      <c r="A32531" t="s">
        <v>149</v>
      </c>
    </row>
    <row r="32532" spans="1:1" x14ac:dyDescent="0.2">
      <c r="A32532" t="s">
        <v>150</v>
      </c>
    </row>
    <row r="32533" spans="1:1" x14ac:dyDescent="0.2">
      <c r="A32533" t="s">
        <v>182</v>
      </c>
    </row>
    <row r="32534" spans="1:1" x14ac:dyDescent="0.2">
      <c r="A32534" t="s">
        <v>152</v>
      </c>
    </row>
    <row r="32535" spans="1:1" x14ac:dyDescent="0.2">
      <c r="A32535" t="s">
        <v>146</v>
      </c>
    </row>
    <row r="32536" spans="1:1" x14ac:dyDescent="0.2">
      <c r="A32536" t="s">
        <v>8040</v>
      </c>
    </row>
    <row r="32537" spans="1:1" x14ac:dyDescent="0.2">
      <c r="A32537" t="s">
        <v>8038</v>
      </c>
    </row>
    <row r="32538" spans="1:1" x14ac:dyDescent="0.2">
      <c r="A32538" t="s">
        <v>149</v>
      </c>
    </row>
    <row r="32539" spans="1:1" x14ac:dyDescent="0.2">
      <c r="A32539" t="s">
        <v>150</v>
      </c>
    </row>
    <row r="32540" spans="1:1" x14ac:dyDescent="0.2">
      <c r="A32540" t="s">
        <v>182</v>
      </c>
    </row>
    <row r="32541" spans="1:1" x14ac:dyDescent="0.2">
      <c r="A32541" t="s">
        <v>152</v>
      </c>
    </row>
    <row r="32542" spans="1:1" x14ac:dyDescent="0.2">
      <c r="A32542" t="s">
        <v>146</v>
      </c>
    </row>
    <row r="32543" spans="1:1" x14ac:dyDescent="0.2">
      <c r="A32543" t="s">
        <v>8041</v>
      </c>
    </row>
    <row r="32544" spans="1:1" x14ac:dyDescent="0.2">
      <c r="A32544" t="s">
        <v>8042</v>
      </c>
    </row>
    <row r="32545" spans="1:1" x14ac:dyDescent="0.2">
      <c r="A32545" t="s">
        <v>149</v>
      </c>
    </row>
    <row r="32546" spans="1:1" x14ac:dyDescent="0.2">
      <c r="A32546" t="s">
        <v>150</v>
      </c>
    </row>
    <row r="32547" spans="1:1" x14ac:dyDescent="0.2">
      <c r="A32547" t="s">
        <v>182</v>
      </c>
    </row>
    <row r="32548" spans="1:1" x14ac:dyDescent="0.2">
      <c r="A32548" t="s">
        <v>152</v>
      </c>
    </row>
    <row r="32549" spans="1:1" x14ac:dyDescent="0.2">
      <c r="A32549" t="s">
        <v>146</v>
      </c>
    </row>
    <row r="32550" spans="1:1" x14ac:dyDescent="0.2">
      <c r="A32550" t="s">
        <v>8043</v>
      </c>
    </row>
    <row r="32551" spans="1:1" x14ac:dyDescent="0.2">
      <c r="A32551" t="s">
        <v>8044</v>
      </c>
    </row>
    <row r="32552" spans="1:1" x14ac:dyDescent="0.2">
      <c r="A32552" t="s">
        <v>149</v>
      </c>
    </row>
    <row r="32553" spans="1:1" x14ac:dyDescent="0.2">
      <c r="A32553" t="s">
        <v>150</v>
      </c>
    </row>
    <row r="32554" spans="1:1" x14ac:dyDescent="0.2">
      <c r="A32554" t="s">
        <v>182</v>
      </c>
    </row>
    <row r="32555" spans="1:1" x14ac:dyDescent="0.2">
      <c r="A32555" t="s">
        <v>152</v>
      </c>
    </row>
    <row r="32556" spans="1:1" x14ac:dyDescent="0.2">
      <c r="A32556" t="s">
        <v>146</v>
      </c>
    </row>
    <row r="32557" spans="1:1" x14ac:dyDescent="0.2">
      <c r="A32557" t="s">
        <v>8045</v>
      </c>
    </row>
    <row r="32558" spans="1:1" x14ac:dyDescent="0.2">
      <c r="A32558" t="s">
        <v>8046</v>
      </c>
    </row>
    <row r="32559" spans="1:1" x14ac:dyDescent="0.2">
      <c r="A32559" t="s">
        <v>149</v>
      </c>
    </row>
    <row r="32560" spans="1:1" x14ac:dyDescent="0.2">
      <c r="A32560" t="s">
        <v>150</v>
      </c>
    </row>
    <row r="32561" spans="1:1" x14ac:dyDescent="0.2">
      <c r="A32561" t="s">
        <v>182</v>
      </c>
    </row>
    <row r="32562" spans="1:1" x14ac:dyDescent="0.2">
      <c r="A32562" t="s">
        <v>152</v>
      </c>
    </row>
    <row r="32563" spans="1:1" x14ac:dyDescent="0.2">
      <c r="A32563" t="s">
        <v>146</v>
      </c>
    </row>
    <row r="32564" spans="1:1" x14ac:dyDescent="0.2">
      <c r="A32564" t="s">
        <v>8047</v>
      </c>
    </row>
    <row r="32565" spans="1:1" x14ac:dyDescent="0.2">
      <c r="A32565" t="s">
        <v>8048</v>
      </c>
    </row>
    <row r="32566" spans="1:1" x14ac:dyDescent="0.2">
      <c r="A32566" t="s">
        <v>149</v>
      </c>
    </row>
    <row r="32567" spans="1:1" x14ac:dyDescent="0.2">
      <c r="A32567" t="s">
        <v>150</v>
      </c>
    </row>
    <row r="32568" spans="1:1" x14ac:dyDescent="0.2">
      <c r="A32568" t="s">
        <v>182</v>
      </c>
    </row>
    <row r="32569" spans="1:1" x14ac:dyDescent="0.2">
      <c r="A32569" t="s">
        <v>152</v>
      </c>
    </row>
    <row r="32570" spans="1:1" x14ac:dyDescent="0.2">
      <c r="A32570" t="s">
        <v>146</v>
      </c>
    </row>
    <row r="32571" spans="1:1" x14ac:dyDescent="0.2">
      <c r="A32571" t="s">
        <v>8049</v>
      </c>
    </row>
    <row r="32572" spans="1:1" x14ac:dyDescent="0.2">
      <c r="A32572" t="s">
        <v>8050</v>
      </c>
    </row>
    <row r="32573" spans="1:1" x14ac:dyDescent="0.2">
      <c r="A32573" t="s">
        <v>149</v>
      </c>
    </row>
    <row r="32574" spans="1:1" x14ac:dyDescent="0.2">
      <c r="A32574" t="s">
        <v>150</v>
      </c>
    </row>
    <row r="32575" spans="1:1" x14ac:dyDescent="0.2">
      <c r="A32575" t="s">
        <v>182</v>
      </c>
    </row>
    <row r="32576" spans="1:1" x14ac:dyDescent="0.2">
      <c r="A32576" t="s">
        <v>152</v>
      </c>
    </row>
    <row r="32577" spans="1:1" x14ac:dyDescent="0.2">
      <c r="A32577" t="s">
        <v>146</v>
      </c>
    </row>
    <row r="32578" spans="1:1" x14ac:dyDescent="0.2">
      <c r="A32578" t="s">
        <v>8051</v>
      </c>
    </row>
    <row r="32579" spans="1:1" x14ac:dyDescent="0.2">
      <c r="A32579" t="s">
        <v>143</v>
      </c>
    </row>
    <row r="32581" spans="1:1" x14ac:dyDescent="0.2">
      <c r="A32581" t="s">
        <v>144</v>
      </c>
    </row>
    <row r="32582" spans="1:1" x14ac:dyDescent="0.2">
      <c r="A32582" t="s">
        <v>145</v>
      </c>
    </row>
    <row r="32583" spans="1:1" x14ac:dyDescent="0.2">
      <c r="A32583" t="s">
        <v>146</v>
      </c>
    </row>
    <row r="32584" spans="1:1" x14ac:dyDescent="0.2">
      <c r="A32584" t="s">
        <v>8052</v>
      </c>
    </row>
    <row r="32585" spans="1:1" x14ac:dyDescent="0.2">
      <c r="A32585" t="s">
        <v>8053</v>
      </c>
    </row>
    <row r="32586" spans="1:1" x14ac:dyDescent="0.2">
      <c r="A32586" t="s">
        <v>149</v>
      </c>
    </row>
    <row r="32587" spans="1:1" x14ac:dyDescent="0.2">
      <c r="A32587" t="s">
        <v>150</v>
      </c>
    </row>
    <row r="32588" spans="1:1" x14ac:dyDescent="0.2">
      <c r="A32588" t="s">
        <v>182</v>
      </c>
    </row>
    <row r="32589" spans="1:1" x14ac:dyDescent="0.2">
      <c r="A32589" t="s">
        <v>152</v>
      </c>
    </row>
    <row r="32590" spans="1:1" x14ac:dyDescent="0.2">
      <c r="A32590" t="s">
        <v>146</v>
      </c>
    </row>
    <row r="32591" spans="1:1" x14ac:dyDescent="0.2">
      <c r="A32591" t="s">
        <v>8054</v>
      </c>
    </row>
    <row r="32592" spans="1:1" x14ac:dyDescent="0.2">
      <c r="A32592" t="s">
        <v>8055</v>
      </c>
    </row>
    <row r="32593" spans="1:1" x14ac:dyDescent="0.2">
      <c r="A32593" t="s">
        <v>149</v>
      </c>
    </row>
    <row r="32594" spans="1:1" x14ac:dyDescent="0.2">
      <c r="A32594" t="s">
        <v>150</v>
      </c>
    </row>
    <row r="32595" spans="1:1" x14ac:dyDescent="0.2">
      <c r="A32595" t="s">
        <v>182</v>
      </c>
    </row>
    <row r="32596" spans="1:1" x14ac:dyDescent="0.2">
      <c r="A32596" t="s">
        <v>152</v>
      </c>
    </row>
    <row r="32597" spans="1:1" x14ac:dyDescent="0.2">
      <c r="A32597" t="s">
        <v>146</v>
      </c>
    </row>
    <row r="32598" spans="1:1" x14ac:dyDescent="0.2">
      <c r="A32598" t="s">
        <v>8056</v>
      </c>
    </row>
    <row r="32599" spans="1:1" x14ac:dyDescent="0.2">
      <c r="A32599" t="s">
        <v>8042</v>
      </c>
    </row>
    <row r="32600" spans="1:1" x14ac:dyDescent="0.2">
      <c r="A32600" t="s">
        <v>149</v>
      </c>
    </row>
    <row r="32601" spans="1:1" x14ac:dyDescent="0.2">
      <c r="A32601" t="s">
        <v>150</v>
      </c>
    </row>
    <row r="32602" spans="1:1" x14ac:dyDescent="0.2">
      <c r="A32602" t="s">
        <v>182</v>
      </c>
    </row>
    <row r="32603" spans="1:1" x14ac:dyDescent="0.2">
      <c r="A32603" t="s">
        <v>152</v>
      </c>
    </row>
    <row r="32604" spans="1:1" x14ac:dyDescent="0.2">
      <c r="A32604" t="s">
        <v>146</v>
      </c>
    </row>
    <row r="32605" spans="1:1" x14ac:dyDescent="0.2">
      <c r="A32605" t="s">
        <v>8057</v>
      </c>
    </row>
    <row r="32606" spans="1:1" x14ac:dyDescent="0.2">
      <c r="A32606" t="s">
        <v>8048</v>
      </c>
    </row>
    <row r="32607" spans="1:1" x14ac:dyDescent="0.2">
      <c r="A32607" t="s">
        <v>149</v>
      </c>
    </row>
    <row r="32608" spans="1:1" x14ac:dyDescent="0.2">
      <c r="A32608" t="s">
        <v>150</v>
      </c>
    </row>
    <row r="32609" spans="1:1" x14ac:dyDescent="0.2">
      <c r="A32609" t="s">
        <v>182</v>
      </c>
    </row>
    <row r="32610" spans="1:1" x14ac:dyDescent="0.2">
      <c r="A32610" t="s">
        <v>152</v>
      </c>
    </row>
    <row r="32611" spans="1:1" x14ac:dyDescent="0.2">
      <c r="A32611" t="s">
        <v>146</v>
      </c>
    </row>
    <row r="32612" spans="1:1" x14ac:dyDescent="0.2">
      <c r="A32612" t="s">
        <v>8058</v>
      </c>
    </row>
    <row r="32613" spans="1:1" x14ac:dyDescent="0.2">
      <c r="A32613" t="s">
        <v>8042</v>
      </c>
    </row>
    <row r="32614" spans="1:1" x14ac:dyDescent="0.2">
      <c r="A32614" t="s">
        <v>149</v>
      </c>
    </row>
    <row r="32615" spans="1:1" x14ac:dyDescent="0.2">
      <c r="A32615" t="s">
        <v>150</v>
      </c>
    </row>
    <row r="32616" spans="1:1" x14ac:dyDescent="0.2">
      <c r="A32616" t="s">
        <v>182</v>
      </c>
    </row>
    <row r="32617" spans="1:1" x14ac:dyDescent="0.2">
      <c r="A32617" t="s">
        <v>152</v>
      </c>
    </row>
    <row r="32618" spans="1:1" x14ac:dyDescent="0.2">
      <c r="A32618" t="s">
        <v>146</v>
      </c>
    </row>
    <row r="32619" spans="1:1" x14ac:dyDescent="0.2">
      <c r="A32619" t="s">
        <v>8059</v>
      </c>
    </row>
    <row r="32620" spans="1:1" x14ac:dyDescent="0.2">
      <c r="A32620" t="s">
        <v>8044</v>
      </c>
    </row>
    <row r="32621" spans="1:1" x14ac:dyDescent="0.2">
      <c r="A32621" t="s">
        <v>149</v>
      </c>
    </row>
    <row r="32622" spans="1:1" x14ac:dyDescent="0.2">
      <c r="A32622" t="s">
        <v>150</v>
      </c>
    </row>
    <row r="32623" spans="1:1" x14ac:dyDescent="0.2">
      <c r="A32623" t="s">
        <v>182</v>
      </c>
    </row>
    <row r="32624" spans="1:1" x14ac:dyDescent="0.2">
      <c r="A32624" t="s">
        <v>152</v>
      </c>
    </row>
    <row r="32625" spans="1:1" x14ac:dyDescent="0.2">
      <c r="A32625" t="s">
        <v>146</v>
      </c>
    </row>
    <row r="32626" spans="1:1" x14ac:dyDescent="0.2">
      <c r="A32626" t="s">
        <v>8060</v>
      </c>
    </row>
    <row r="32627" spans="1:1" x14ac:dyDescent="0.2">
      <c r="A32627" t="s">
        <v>8046</v>
      </c>
    </row>
    <row r="32628" spans="1:1" x14ac:dyDescent="0.2">
      <c r="A32628" t="s">
        <v>149</v>
      </c>
    </row>
    <row r="32629" spans="1:1" x14ac:dyDescent="0.2">
      <c r="A32629" t="s">
        <v>150</v>
      </c>
    </row>
    <row r="32630" spans="1:1" x14ac:dyDescent="0.2">
      <c r="A32630" t="s">
        <v>182</v>
      </c>
    </row>
    <row r="32631" spans="1:1" x14ac:dyDescent="0.2">
      <c r="A32631" t="s">
        <v>152</v>
      </c>
    </row>
    <row r="32632" spans="1:1" x14ac:dyDescent="0.2">
      <c r="A32632" t="s">
        <v>146</v>
      </c>
    </row>
    <row r="32633" spans="1:1" x14ac:dyDescent="0.2">
      <c r="A32633" t="s">
        <v>8061</v>
      </c>
    </row>
    <row r="32634" spans="1:1" x14ac:dyDescent="0.2">
      <c r="A32634" t="s">
        <v>8048</v>
      </c>
    </row>
    <row r="32635" spans="1:1" x14ac:dyDescent="0.2">
      <c r="A32635" t="s">
        <v>149</v>
      </c>
    </row>
    <row r="32636" spans="1:1" x14ac:dyDescent="0.2">
      <c r="A32636" t="s">
        <v>150</v>
      </c>
    </row>
    <row r="32637" spans="1:1" x14ac:dyDescent="0.2">
      <c r="A32637" t="s">
        <v>182</v>
      </c>
    </row>
    <row r="32638" spans="1:1" x14ac:dyDescent="0.2">
      <c r="A32638" t="s">
        <v>152</v>
      </c>
    </row>
    <row r="32639" spans="1:1" x14ac:dyDescent="0.2">
      <c r="A32639" t="s">
        <v>146</v>
      </c>
    </row>
    <row r="32640" spans="1:1" x14ac:dyDescent="0.2">
      <c r="A32640" t="s">
        <v>8062</v>
      </c>
    </row>
    <row r="32641" spans="1:1" x14ac:dyDescent="0.2">
      <c r="A32641" t="s">
        <v>143</v>
      </c>
    </row>
    <row r="32643" spans="1:1" x14ac:dyDescent="0.2">
      <c r="A32643" t="s">
        <v>144</v>
      </c>
    </row>
    <row r="32644" spans="1:1" x14ac:dyDescent="0.2">
      <c r="A32644" t="s">
        <v>145</v>
      </c>
    </row>
    <row r="32645" spans="1:1" x14ac:dyDescent="0.2">
      <c r="A32645" t="s">
        <v>146</v>
      </c>
    </row>
    <row r="32646" spans="1:1" x14ac:dyDescent="0.2">
      <c r="A32646" t="s">
        <v>8063</v>
      </c>
    </row>
    <row r="32647" spans="1:1" x14ac:dyDescent="0.2">
      <c r="A32647" t="s">
        <v>8050</v>
      </c>
    </row>
    <row r="32648" spans="1:1" x14ac:dyDescent="0.2">
      <c r="A32648" t="s">
        <v>149</v>
      </c>
    </row>
    <row r="32649" spans="1:1" x14ac:dyDescent="0.2">
      <c r="A32649" t="s">
        <v>150</v>
      </c>
    </row>
    <row r="32650" spans="1:1" x14ac:dyDescent="0.2">
      <c r="A32650" t="s">
        <v>182</v>
      </c>
    </row>
    <row r="32651" spans="1:1" x14ac:dyDescent="0.2">
      <c r="A32651" t="s">
        <v>152</v>
      </c>
    </row>
    <row r="32652" spans="1:1" x14ac:dyDescent="0.2">
      <c r="A32652" t="s">
        <v>146</v>
      </c>
    </row>
    <row r="32653" spans="1:1" x14ac:dyDescent="0.2">
      <c r="A32653" t="s">
        <v>8064</v>
      </c>
    </row>
    <row r="32654" spans="1:1" x14ac:dyDescent="0.2">
      <c r="A32654" t="s">
        <v>8053</v>
      </c>
    </row>
    <row r="32655" spans="1:1" x14ac:dyDescent="0.2">
      <c r="A32655" t="s">
        <v>149</v>
      </c>
    </row>
    <row r="32656" spans="1:1" x14ac:dyDescent="0.2">
      <c r="A32656" t="s">
        <v>150</v>
      </c>
    </row>
    <row r="32657" spans="1:1" x14ac:dyDescent="0.2">
      <c r="A32657" t="s">
        <v>182</v>
      </c>
    </row>
    <row r="32658" spans="1:1" x14ac:dyDescent="0.2">
      <c r="A32658" t="s">
        <v>152</v>
      </c>
    </row>
    <row r="32659" spans="1:1" x14ac:dyDescent="0.2">
      <c r="A32659" t="s">
        <v>146</v>
      </c>
    </row>
    <row r="32660" spans="1:1" x14ac:dyDescent="0.2">
      <c r="A32660" t="s">
        <v>8065</v>
      </c>
    </row>
    <row r="32661" spans="1:1" x14ac:dyDescent="0.2">
      <c r="A32661" t="s">
        <v>8055</v>
      </c>
    </row>
    <row r="32662" spans="1:1" x14ac:dyDescent="0.2">
      <c r="A32662" t="s">
        <v>149</v>
      </c>
    </row>
    <row r="32663" spans="1:1" x14ac:dyDescent="0.2">
      <c r="A32663" t="s">
        <v>150</v>
      </c>
    </row>
    <row r="32664" spans="1:1" x14ac:dyDescent="0.2">
      <c r="A32664" t="s">
        <v>182</v>
      </c>
    </row>
    <row r="32665" spans="1:1" x14ac:dyDescent="0.2">
      <c r="A32665" t="s">
        <v>152</v>
      </c>
    </row>
    <row r="32666" spans="1:1" x14ac:dyDescent="0.2">
      <c r="A32666" t="s">
        <v>146</v>
      </c>
    </row>
    <row r="32667" spans="1:1" x14ac:dyDescent="0.2">
      <c r="A32667" t="s">
        <v>8066</v>
      </c>
    </row>
    <row r="32668" spans="1:1" x14ac:dyDescent="0.2">
      <c r="A32668" t="s">
        <v>8067</v>
      </c>
    </row>
    <row r="32669" spans="1:1" x14ac:dyDescent="0.2">
      <c r="A32669" t="s">
        <v>3463</v>
      </c>
    </row>
    <row r="32670" spans="1:1" x14ac:dyDescent="0.2">
      <c r="A32670" t="s">
        <v>150</v>
      </c>
    </row>
    <row r="32671" spans="1:1" x14ac:dyDescent="0.2">
      <c r="A32671" t="s">
        <v>182</v>
      </c>
    </row>
    <row r="32672" spans="1:1" x14ac:dyDescent="0.2">
      <c r="A32672" t="s">
        <v>152</v>
      </c>
    </row>
    <row r="32673" spans="1:1" x14ac:dyDescent="0.2">
      <c r="A32673" t="s">
        <v>146</v>
      </c>
    </row>
    <row r="32674" spans="1:1" x14ac:dyDescent="0.2">
      <c r="A32674" t="s">
        <v>8068</v>
      </c>
    </row>
    <row r="32675" spans="1:1" x14ac:dyDescent="0.2">
      <c r="A32675" t="s">
        <v>8069</v>
      </c>
    </row>
    <row r="32676" spans="1:1" x14ac:dyDescent="0.2">
      <c r="A32676" t="s">
        <v>149</v>
      </c>
    </row>
    <row r="32677" spans="1:1" x14ac:dyDescent="0.2">
      <c r="A32677" t="s">
        <v>150</v>
      </c>
    </row>
    <row r="32678" spans="1:1" x14ac:dyDescent="0.2">
      <c r="A32678" t="s">
        <v>182</v>
      </c>
    </row>
    <row r="32679" spans="1:1" x14ac:dyDescent="0.2">
      <c r="A32679" t="s">
        <v>152</v>
      </c>
    </row>
    <row r="32680" spans="1:1" x14ac:dyDescent="0.2">
      <c r="A32680" t="s">
        <v>146</v>
      </c>
    </row>
    <row r="32681" spans="1:1" x14ac:dyDescent="0.2">
      <c r="A32681" t="s">
        <v>8070</v>
      </c>
    </row>
    <row r="32682" spans="1:1" x14ac:dyDescent="0.2">
      <c r="A32682" t="s">
        <v>8071</v>
      </c>
    </row>
    <row r="32683" spans="1:1" x14ac:dyDescent="0.2">
      <c r="A32683" t="s">
        <v>149</v>
      </c>
    </row>
    <row r="32684" spans="1:1" x14ac:dyDescent="0.2">
      <c r="A32684" t="s">
        <v>150</v>
      </c>
    </row>
    <row r="32685" spans="1:1" x14ac:dyDescent="0.2">
      <c r="A32685" t="s">
        <v>182</v>
      </c>
    </row>
    <row r="32686" spans="1:1" x14ac:dyDescent="0.2">
      <c r="A32686" t="s">
        <v>152</v>
      </c>
    </row>
    <row r="32687" spans="1:1" x14ac:dyDescent="0.2">
      <c r="A32687" t="s">
        <v>146</v>
      </c>
    </row>
    <row r="32688" spans="1:1" x14ac:dyDescent="0.2">
      <c r="A32688" t="s">
        <v>8072</v>
      </c>
    </row>
    <row r="32689" spans="1:1" x14ac:dyDescent="0.2">
      <c r="A32689" t="s">
        <v>8073</v>
      </c>
    </row>
    <row r="32690" spans="1:1" x14ac:dyDescent="0.2">
      <c r="A32690" t="s">
        <v>149</v>
      </c>
    </row>
    <row r="32691" spans="1:1" x14ac:dyDescent="0.2">
      <c r="A32691" t="s">
        <v>150</v>
      </c>
    </row>
    <row r="32692" spans="1:1" x14ac:dyDescent="0.2">
      <c r="A32692" t="s">
        <v>182</v>
      </c>
    </row>
    <row r="32693" spans="1:1" x14ac:dyDescent="0.2">
      <c r="A32693" t="s">
        <v>152</v>
      </c>
    </row>
    <row r="32694" spans="1:1" x14ac:dyDescent="0.2">
      <c r="A32694" t="s">
        <v>146</v>
      </c>
    </row>
    <row r="32695" spans="1:1" x14ac:dyDescent="0.2">
      <c r="A32695" t="s">
        <v>8074</v>
      </c>
    </row>
    <row r="32696" spans="1:1" x14ac:dyDescent="0.2">
      <c r="A32696" t="s">
        <v>8075</v>
      </c>
    </row>
    <row r="32697" spans="1:1" x14ac:dyDescent="0.2">
      <c r="A32697" t="s">
        <v>149</v>
      </c>
    </row>
    <row r="32698" spans="1:1" x14ac:dyDescent="0.2">
      <c r="A32698" t="s">
        <v>150</v>
      </c>
    </row>
    <row r="32699" spans="1:1" x14ac:dyDescent="0.2">
      <c r="A32699" t="s">
        <v>182</v>
      </c>
    </row>
    <row r="32700" spans="1:1" x14ac:dyDescent="0.2">
      <c r="A32700" t="s">
        <v>152</v>
      </c>
    </row>
    <row r="32701" spans="1:1" x14ac:dyDescent="0.2">
      <c r="A32701" t="s">
        <v>146</v>
      </c>
    </row>
    <row r="32702" spans="1:1" x14ac:dyDescent="0.2">
      <c r="A32702" t="s">
        <v>8076</v>
      </c>
    </row>
    <row r="32703" spans="1:1" x14ac:dyDescent="0.2">
      <c r="A32703" t="s">
        <v>143</v>
      </c>
    </row>
    <row r="32705" spans="1:1" x14ac:dyDescent="0.2">
      <c r="A32705" t="s">
        <v>144</v>
      </c>
    </row>
    <row r="32706" spans="1:1" x14ac:dyDescent="0.2">
      <c r="A32706" t="s">
        <v>145</v>
      </c>
    </row>
    <row r="32707" spans="1:1" x14ac:dyDescent="0.2">
      <c r="A32707" t="s">
        <v>146</v>
      </c>
    </row>
    <row r="32708" spans="1:1" x14ac:dyDescent="0.2">
      <c r="A32708" t="s">
        <v>8077</v>
      </c>
    </row>
    <row r="32709" spans="1:1" x14ac:dyDescent="0.2">
      <c r="A32709" t="s">
        <v>8078</v>
      </c>
    </row>
    <row r="32710" spans="1:1" x14ac:dyDescent="0.2">
      <c r="A32710" t="s">
        <v>149</v>
      </c>
    </row>
    <row r="32711" spans="1:1" x14ac:dyDescent="0.2">
      <c r="A32711" t="s">
        <v>150</v>
      </c>
    </row>
    <row r="32712" spans="1:1" x14ac:dyDescent="0.2">
      <c r="A32712" t="s">
        <v>182</v>
      </c>
    </row>
    <row r="32713" spans="1:1" x14ac:dyDescent="0.2">
      <c r="A32713" t="s">
        <v>152</v>
      </c>
    </row>
    <row r="32714" spans="1:1" x14ac:dyDescent="0.2">
      <c r="A32714" t="s">
        <v>146</v>
      </c>
    </row>
    <row r="32715" spans="1:1" x14ac:dyDescent="0.2">
      <c r="A32715" t="s">
        <v>8079</v>
      </c>
    </row>
    <row r="32716" spans="1:1" x14ac:dyDescent="0.2">
      <c r="A32716" t="s">
        <v>8080</v>
      </c>
    </row>
    <row r="32717" spans="1:1" x14ac:dyDescent="0.2">
      <c r="A32717" t="s">
        <v>149</v>
      </c>
    </row>
    <row r="32718" spans="1:1" x14ac:dyDescent="0.2">
      <c r="A32718" t="s">
        <v>150</v>
      </c>
    </row>
    <row r="32719" spans="1:1" x14ac:dyDescent="0.2">
      <c r="A32719" t="s">
        <v>182</v>
      </c>
    </row>
    <row r="32720" spans="1:1" x14ac:dyDescent="0.2">
      <c r="A32720" t="s">
        <v>152</v>
      </c>
    </row>
    <row r="32721" spans="1:1" x14ac:dyDescent="0.2">
      <c r="A32721" t="s">
        <v>146</v>
      </c>
    </row>
    <row r="32722" spans="1:1" x14ac:dyDescent="0.2">
      <c r="A32722" t="s">
        <v>8081</v>
      </c>
    </row>
    <row r="32723" spans="1:1" x14ac:dyDescent="0.2">
      <c r="A32723" t="s">
        <v>8082</v>
      </c>
    </row>
    <row r="32724" spans="1:1" x14ac:dyDescent="0.2">
      <c r="A32724" t="s">
        <v>3463</v>
      </c>
    </row>
    <row r="32725" spans="1:1" x14ac:dyDescent="0.2">
      <c r="A32725" t="s">
        <v>150</v>
      </c>
    </row>
    <row r="32726" spans="1:1" x14ac:dyDescent="0.2">
      <c r="A32726" t="s">
        <v>182</v>
      </c>
    </row>
    <row r="32727" spans="1:1" x14ac:dyDescent="0.2">
      <c r="A32727" t="s">
        <v>152</v>
      </c>
    </row>
    <row r="32728" spans="1:1" x14ac:dyDescent="0.2">
      <c r="A32728" t="s">
        <v>146</v>
      </c>
    </row>
    <row r="32729" spans="1:1" x14ac:dyDescent="0.2">
      <c r="A32729" t="s">
        <v>8083</v>
      </c>
    </row>
    <row r="32730" spans="1:1" x14ac:dyDescent="0.2">
      <c r="A32730" t="s">
        <v>8084</v>
      </c>
    </row>
    <row r="32731" spans="1:1" x14ac:dyDescent="0.2">
      <c r="A32731" t="s">
        <v>149</v>
      </c>
    </row>
    <row r="32732" spans="1:1" x14ac:dyDescent="0.2">
      <c r="A32732" t="s">
        <v>150</v>
      </c>
    </row>
    <row r="32733" spans="1:1" x14ac:dyDescent="0.2">
      <c r="A32733" t="s">
        <v>182</v>
      </c>
    </row>
    <row r="32734" spans="1:1" x14ac:dyDescent="0.2">
      <c r="A32734" t="s">
        <v>152</v>
      </c>
    </row>
    <row r="32735" spans="1:1" x14ac:dyDescent="0.2">
      <c r="A32735" t="s">
        <v>146</v>
      </c>
    </row>
    <row r="32736" spans="1:1" x14ac:dyDescent="0.2">
      <c r="A32736" t="s">
        <v>8085</v>
      </c>
    </row>
    <row r="32737" spans="1:1" x14ac:dyDescent="0.2">
      <c r="A32737" t="s">
        <v>8084</v>
      </c>
    </row>
    <row r="32738" spans="1:1" x14ac:dyDescent="0.2">
      <c r="A32738" t="s">
        <v>3463</v>
      </c>
    </row>
    <row r="32739" spans="1:1" x14ac:dyDescent="0.2">
      <c r="A32739" t="s">
        <v>150</v>
      </c>
    </row>
    <row r="32740" spans="1:1" x14ac:dyDescent="0.2">
      <c r="A32740" t="s">
        <v>182</v>
      </c>
    </row>
    <row r="32741" spans="1:1" x14ac:dyDescent="0.2">
      <c r="A32741" t="s">
        <v>152</v>
      </c>
    </row>
    <row r="32742" spans="1:1" x14ac:dyDescent="0.2">
      <c r="A32742" t="s">
        <v>146</v>
      </c>
    </row>
    <row r="32743" spans="1:1" x14ac:dyDescent="0.2">
      <c r="A32743" t="s">
        <v>8086</v>
      </c>
    </row>
    <row r="32744" spans="1:1" x14ac:dyDescent="0.2">
      <c r="A32744" t="s">
        <v>8087</v>
      </c>
    </row>
    <row r="32745" spans="1:1" x14ac:dyDescent="0.2">
      <c r="A32745" t="s">
        <v>149</v>
      </c>
    </row>
    <row r="32746" spans="1:1" x14ac:dyDescent="0.2">
      <c r="A32746" t="s">
        <v>150</v>
      </c>
    </row>
    <row r="32747" spans="1:1" x14ac:dyDescent="0.2">
      <c r="A32747" t="s">
        <v>182</v>
      </c>
    </row>
    <row r="32748" spans="1:1" x14ac:dyDescent="0.2">
      <c r="A32748" t="s">
        <v>152</v>
      </c>
    </row>
    <row r="32749" spans="1:1" x14ac:dyDescent="0.2">
      <c r="A32749" t="s">
        <v>146</v>
      </c>
    </row>
    <row r="32750" spans="1:1" x14ac:dyDescent="0.2">
      <c r="A32750" t="s">
        <v>8088</v>
      </c>
    </row>
    <row r="32751" spans="1:1" x14ac:dyDescent="0.2">
      <c r="A32751" t="s">
        <v>8089</v>
      </c>
    </row>
    <row r="32752" spans="1:1" x14ac:dyDescent="0.2">
      <c r="A32752" t="s">
        <v>149</v>
      </c>
    </row>
    <row r="32753" spans="1:1" x14ac:dyDescent="0.2">
      <c r="A32753" t="s">
        <v>150</v>
      </c>
    </row>
    <row r="32754" spans="1:1" x14ac:dyDescent="0.2">
      <c r="A32754" t="s">
        <v>182</v>
      </c>
    </row>
    <row r="32755" spans="1:1" x14ac:dyDescent="0.2">
      <c r="A32755" t="s">
        <v>152</v>
      </c>
    </row>
    <row r="32756" spans="1:1" x14ac:dyDescent="0.2">
      <c r="A32756" t="s">
        <v>146</v>
      </c>
    </row>
    <row r="32757" spans="1:1" x14ac:dyDescent="0.2">
      <c r="A32757" t="s">
        <v>8090</v>
      </c>
    </row>
    <row r="32758" spans="1:1" x14ac:dyDescent="0.2">
      <c r="A32758" t="s">
        <v>7923</v>
      </c>
    </row>
    <row r="32759" spans="1:1" x14ac:dyDescent="0.2">
      <c r="A32759" t="s">
        <v>3463</v>
      </c>
    </row>
    <row r="32760" spans="1:1" x14ac:dyDescent="0.2">
      <c r="A32760" t="s">
        <v>150</v>
      </c>
    </row>
    <row r="32761" spans="1:1" x14ac:dyDescent="0.2">
      <c r="A32761" t="s">
        <v>182</v>
      </c>
    </row>
    <row r="32762" spans="1:1" x14ac:dyDescent="0.2">
      <c r="A32762" t="s">
        <v>152</v>
      </c>
    </row>
    <row r="32763" spans="1:1" x14ac:dyDescent="0.2">
      <c r="A32763" t="s">
        <v>146</v>
      </c>
    </row>
    <row r="32764" spans="1:1" x14ac:dyDescent="0.2">
      <c r="A32764" t="s">
        <v>8091</v>
      </c>
    </row>
    <row r="32765" spans="1:1" x14ac:dyDescent="0.2">
      <c r="A32765" t="s">
        <v>143</v>
      </c>
    </row>
    <row r="32767" spans="1:1" x14ac:dyDescent="0.2">
      <c r="A32767" t="s">
        <v>144</v>
      </c>
    </row>
    <row r="32768" spans="1:1" x14ac:dyDescent="0.2">
      <c r="A32768" t="s">
        <v>145</v>
      </c>
    </row>
    <row r="32769" spans="1:1" x14ac:dyDescent="0.2">
      <c r="A32769" t="s">
        <v>146</v>
      </c>
    </row>
    <row r="32770" spans="1:1" x14ac:dyDescent="0.2">
      <c r="A32770" t="s">
        <v>8092</v>
      </c>
    </row>
    <row r="32771" spans="1:1" x14ac:dyDescent="0.2">
      <c r="A32771" t="s">
        <v>8093</v>
      </c>
    </row>
    <row r="32772" spans="1:1" x14ac:dyDescent="0.2">
      <c r="A32772" t="s">
        <v>3463</v>
      </c>
    </row>
    <row r="32773" spans="1:1" x14ac:dyDescent="0.2">
      <c r="A32773" t="s">
        <v>150</v>
      </c>
    </row>
    <row r="32774" spans="1:1" x14ac:dyDescent="0.2">
      <c r="A32774" t="s">
        <v>182</v>
      </c>
    </row>
    <row r="32775" spans="1:1" x14ac:dyDescent="0.2">
      <c r="A32775" t="s">
        <v>152</v>
      </c>
    </row>
    <row r="32776" spans="1:1" x14ac:dyDescent="0.2">
      <c r="A32776" t="s">
        <v>146</v>
      </c>
    </row>
    <row r="32777" spans="1:1" x14ac:dyDescent="0.2">
      <c r="A32777" t="s">
        <v>8094</v>
      </c>
    </row>
    <row r="32778" spans="1:1" x14ac:dyDescent="0.2">
      <c r="A32778" t="s">
        <v>8095</v>
      </c>
    </row>
    <row r="32779" spans="1:1" x14ac:dyDescent="0.2">
      <c r="A32779" t="s">
        <v>149</v>
      </c>
    </row>
    <row r="32780" spans="1:1" x14ac:dyDescent="0.2">
      <c r="A32780" t="s">
        <v>150</v>
      </c>
    </row>
    <row r="32781" spans="1:1" x14ac:dyDescent="0.2">
      <c r="A32781" t="s">
        <v>182</v>
      </c>
    </row>
    <row r="32782" spans="1:1" x14ac:dyDescent="0.2">
      <c r="A32782" t="s">
        <v>152</v>
      </c>
    </row>
    <row r="32783" spans="1:1" x14ac:dyDescent="0.2">
      <c r="A32783" t="s">
        <v>146</v>
      </c>
    </row>
    <row r="32784" spans="1:1" x14ac:dyDescent="0.2">
      <c r="A32784" t="s">
        <v>8096</v>
      </c>
    </row>
    <row r="32785" spans="1:1" x14ac:dyDescent="0.2">
      <c r="A32785" t="s">
        <v>8016</v>
      </c>
    </row>
    <row r="32786" spans="1:1" x14ac:dyDescent="0.2">
      <c r="A32786" t="s">
        <v>149</v>
      </c>
    </row>
    <row r="32787" spans="1:1" x14ac:dyDescent="0.2">
      <c r="A32787" t="s">
        <v>150</v>
      </c>
    </row>
    <row r="32788" spans="1:1" x14ac:dyDescent="0.2">
      <c r="A32788" t="s">
        <v>182</v>
      </c>
    </row>
    <row r="32789" spans="1:1" x14ac:dyDescent="0.2">
      <c r="A32789" t="s">
        <v>152</v>
      </c>
    </row>
    <row r="32790" spans="1:1" x14ac:dyDescent="0.2">
      <c r="A32790" t="s">
        <v>146</v>
      </c>
    </row>
    <row r="32791" spans="1:1" x14ac:dyDescent="0.2">
      <c r="A32791" t="s">
        <v>8097</v>
      </c>
    </row>
    <row r="32792" spans="1:1" x14ac:dyDescent="0.2">
      <c r="A32792" t="s">
        <v>8098</v>
      </c>
    </row>
    <row r="32793" spans="1:1" x14ac:dyDescent="0.2">
      <c r="A32793" t="s">
        <v>149</v>
      </c>
    </row>
    <row r="32794" spans="1:1" x14ac:dyDescent="0.2">
      <c r="A32794" t="s">
        <v>150</v>
      </c>
    </row>
    <row r="32795" spans="1:1" x14ac:dyDescent="0.2">
      <c r="A32795" t="s">
        <v>182</v>
      </c>
    </row>
    <row r="32796" spans="1:1" x14ac:dyDescent="0.2">
      <c r="A32796" t="s">
        <v>152</v>
      </c>
    </row>
    <row r="32797" spans="1:1" x14ac:dyDescent="0.2">
      <c r="A32797" t="s">
        <v>146</v>
      </c>
    </row>
    <row r="32798" spans="1:1" x14ac:dyDescent="0.2">
      <c r="A32798" t="s">
        <v>8099</v>
      </c>
    </row>
    <row r="32799" spans="1:1" x14ac:dyDescent="0.2">
      <c r="A32799" t="s">
        <v>8100</v>
      </c>
    </row>
    <row r="32800" spans="1:1" x14ac:dyDescent="0.2">
      <c r="A32800" t="s">
        <v>149</v>
      </c>
    </row>
    <row r="32801" spans="1:1" x14ac:dyDescent="0.2">
      <c r="A32801" t="s">
        <v>150</v>
      </c>
    </row>
    <row r="32802" spans="1:1" x14ac:dyDescent="0.2">
      <c r="A32802" t="s">
        <v>182</v>
      </c>
    </row>
    <row r="32803" spans="1:1" x14ac:dyDescent="0.2">
      <c r="A32803" t="s">
        <v>152</v>
      </c>
    </row>
    <row r="32804" spans="1:1" x14ac:dyDescent="0.2">
      <c r="A32804" t="s">
        <v>146</v>
      </c>
    </row>
    <row r="32805" spans="1:1" x14ac:dyDescent="0.2">
      <c r="A32805" t="s">
        <v>8101</v>
      </c>
    </row>
    <row r="32806" spans="1:1" x14ac:dyDescent="0.2">
      <c r="A32806" t="s">
        <v>8102</v>
      </c>
    </row>
    <row r="32807" spans="1:1" x14ac:dyDescent="0.2">
      <c r="A32807" t="s">
        <v>149</v>
      </c>
    </row>
    <row r="32808" spans="1:1" x14ac:dyDescent="0.2">
      <c r="A32808" t="s">
        <v>150</v>
      </c>
    </row>
    <row r="32809" spans="1:1" x14ac:dyDescent="0.2">
      <c r="A32809" t="s">
        <v>182</v>
      </c>
    </row>
    <row r="32810" spans="1:1" x14ac:dyDescent="0.2">
      <c r="A32810" t="s">
        <v>152</v>
      </c>
    </row>
    <row r="32811" spans="1:1" x14ac:dyDescent="0.2">
      <c r="A32811" t="s">
        <v>146</v>
      </c>
    </row>
    <row r="32812" spans="1:1" x14ac:dyDescent="0.2">
      <c r="A32812" t="s">
        <v>8103</v>
      </c>
    </row>
    <row r="32813" spans="1:1" x14ac:dyDescent="0.2">
      <c r="A32813" t="s">
        <v>8102</v>
      </c>
    </row>
    <row r="32814" spans="1:1" x14ac:dyDescent="0.2">
      <c r="A32814" t="s">
        <v>149</v>
      </c>
    </row>
    <row r="32815" spans="1:1" x14ac:dyDescent="0.2">
      <c r="A32815" t="s">
        <v>150</v>
      </c>
    </row>
    <row r="32816" spans="1:1" x14ac:dyDescent="0.2">
      <c r="A32816" t="s">
        <v>182</v>
      </c>
    </row>
    <row r="32817" spans="1:1" x14ac:dyDescent="0.2">
      <c r="A32817" t="s">
        <v>152</v>
      </c>
    </row>
    <row r="32818" spans="1:1" x14ac:dyDescent="0.2">
      <c r="A32818" t="s">
        <v>146</v>
      </c>
    </row>
    <row r="32819" spans="1:1" x14ac:dyDescent="0.2">
      <c r="A32819" t="s">
        <v>8104</v>
      </c>
    </row>
    <row r="32820" spans="1:1" x14ac:dyDescent="0.2">
      <c r="A32820" t="s">
        <v>8102</v>
      </c>
    </row>
    <row r="32821" spans="1:1" x14ac:dyDescent="0.2">
      <c r="A32821" t="s">
        <v>149</v>
      </c>
    </row>
    <row r="32822" spans="1:1" x14ac:dyDescent="0.2">
      <c r="A32822" t="s">
        <v>150</v>
      </c>
    </row>
    <row r="32823" spans="1:1" x14ac:dyDescent="0.2">
      <c r="A32823" t="s">
        <v>182</v>
      </c>
    </row>
    <row r="32824" spans="1:1" x14ac:dyDescent="0.2">
      <c r="A32824" t="s">
        <v>152</v>
      </c>
    </row>
    <row r="32825" spans="1:1" x14ac:dyDescent="0.2">
      <c r="A32825" t="s">
        <v>146</v>
      </c>
    </row>
    <row r="32826" spans="1:1" x14ac:dyDescent="0.2">
      <c r="A32826" t="s">
        <v>8105</v>
      </c>
    </row>
    <row r="32827" spans="1:1" x14ac:dyDescent="0.2">
      <c r="A32827" t="s">
        <v>143</v>
      </c>
    </row>
    <row r="32829" spans="1:1" x14ac:dyDescent="0.2">
      <c r="A32829" t="s">
        <v>144</v>
      </c>
    </row>
    <row r="32830" spans="1:1" x14ac:dyDescent="0.2">
      <c r="A32830" t="s">
        <v>145</v>
      </c>
    </row>
    <row r="32831" spans="1:1" x14ac:dyDescent="0.2">
      <c r="A32831" t="s">
        <v>146</v>
      </c>
    </row>
    <row r="32832" spans="1:1" x14ac:dyDescent="0.2">
      <c r="A32832" t="s">
        <v>8106</v>
      </c>
    </row>
    <row r="32833" spans="1:1" x14ac:dyDescent="0.2">
      <c r="A32833" t="s">
        <v>8107</v>
      </c>
    </row>
    <row r="32834" spans="1:1" x14ac:dyDescent="0.2">
      <c r="A32834" t="s">
        <v>149</v>
      </c>
    </row>
    <row r="32835" spans="1:1" x14ac:dyDescent="0.2">
      <c r="A32835" t="s">
        <v>150</v>
      </c>
    </row>
    <row r="32836" spans="1:1" x14ac:dyDescent="0.2">
      <c r="A32836" t="s">
        <v>182</v>
      </c>
    </row>
    <row r="32837" spans="1:1" x14ac:dyDescent="0.2">
      <c r="A32837" t="s">
        <v>152</v>
      </c>
    </row>
    <row r="32838" spans="1:1" x14ac:dyDescent="0.2">
      <c r="A32838" t="s">
        <v>146</v>
      </c>
    </row>
    <row r="32839" spans="1:1" x14ac:dyDescent="0.2">
      <c r="A32839" t="s">
        <v>8108</v>
      </c>
    </row>
    <row r="32840" spans="1:1" x14ac:dyDescent="0.2">
      <c r="A32840" t="s">
        <v>8008</v>
      </c>
    </row>
    <row r="32841" spans="1:1" x14ac:dyDescent="0.2">
      <c r="A32841" t="s">
        <v>149</v>
      </c>
    </row>
    <row r="32842" spans="1:1" x14ac:dyDescent="0.2">
      <c r="A32842" t="s">
        <v>150</v>
      </c>
    </row>
    <row r="32843" spans="1:1" x14ac:dyDescent="0.2">
      <c r="A32843" t="s">
        <v>182</v>
      </c>
    </row>
    <row r="32844" spans="1:1" x14ac:dyDescent="0.2">
      <c r="A32844" t="s">
        <v>152</v>
      </c>
    </row>
    <row r="32845" spans="1:1" x14ac:dyDescent="0.2">
      <c r="A32845" t="s">
        <v>146</v>
      </c>
    </row>
    <row r="32846" spans="1:1" x14ac:dyDescent="0.2">
      <c r="A32846" t="s">
        <v>8109</v>
      </c>
    </row>
    <row r="32847" spans="1:1" x14ac:dyDescent="0.2">
      <c r="A32847" t="s">
        <v>8110</v>
      </c>
    </row>
    <row r="32848" spans="1:1" x14ac:dyDescent="0.2">
      <c r="A32848" t="s">
        <v>149</v>
      </c>
    </row>
    <row r="32849" spans="1:1" x14ac:dyDescent="0.2">
      <c r="A32849" t="s">
        <v>150</v>
      </c>
    </row>
    <row r="32850" spans="1:1" x14ac:dyDescent="0.2">
      <c r="A32850" t="s">
        <v>182</v>
      </c>
    </row>
    <row r="32851" spans="1:1" x14ac:dyDescent="0.2">
      <c r="A32851" t="s">
        <v>152</v>
      </c>
    </row>
    <row r="32852" spans="1:1" x14ac:dyDescent="0.2">
      <c r="A32852" t="s">
        <v>146</v>
      </c>
    </row>
    <row r="32853" spans="1:1" x14ac:dyDescent="0.2">
      <c r="A32853" t="s">
        <v>8111</v>
      </c>
    </row>
    <row r="32854" spans="1:1" x14ac:dyDescent="0.2">
      <c r="A32854" t="s">
        <v>8112</v>
      </c>
    </row>
    <row r="32855" spans="1:1" x14ac:dyDescent="0.2">
      <c r="A32855" t="s">
        <v>3463</v>
      </c>
    </row>
    <row r="32856" spans="1:1" x14ac:dyDescent="0.2">
      <c r="A32856" t="s">
        <v>150</v>
      </c>
    </row>
    <row r="32857" spans="1:1" x14ac:dyDescent="0.2">
      <c r="A32857" t="s">
        <v>182</v>
      </c>
    </row>
    <row r="32858" spans="1:1" x14ac:dyDescent="0.2">
      <c r="A32858" t="s">
        <v>152</v>
      </c>
    </row>
    <row r="32859" spans="1:1" x14ac:dyDescent="0.2">
      <c r="A32859" t="s">
        <v>146</v>
      </c>
    </row>
    <row r="32860" spans="1:1" x14ac:dyDescent="0.2">
      <c r="A32860" t="s">
        <v>8113</v>
      </c>
    </row>
    <row r="32861" spans="1:1" x14ac:dyDescent="0.2">
      <c r="A32861" t="s">
        <v>8114</v>
      </c>
    </row>
    <row r="32862" spans="1:1" x14ac:dyDescent="0.2">
      <c r="A32862" t="s">
        <v>149</v>
      </c>
    </row>
    <row r="32863" spans="1:1" x14ac:dyDescent="0.2">
      <c r="A32863" t="s">
        <v>150</v>
      </c>
    </row>
    <row r="32864" spans="1:1" x14ac:dyDescent="0.2">
      <c r="A32864" t="s">
        <v>182</v>
      </c>
    </row>
    <row r="32865" spans="1:1" x14ac:dyDescent="0.2">
      <c r="A32865" t="s">
        <v>152</v>
      </c>
    </row>
    <row r="32866" spans="1:1" x14ac:dyDescent="0.2">
      <c r="A32866" t="s">
        <v>146</v>
      </c>
    </row>
    <row r="32867" spans="1:1" x14ac:dyDescent="0.2">
      <c r="A32867" t="s">
        <v>8115</v>
      </c>
    </row>
    <row r="32868" spans="1:1" x14ac:dyDescent="0.2">
      <c r="A32868" t="s">
        <v>8116</v>
      </c>
    </row>
    <row r="32869" spans="1:1" x14ac:dyDescent="0.2">
      <c r="A32869" t="s">
        <v>149</v>
      </c>
    </row>
    <row r="32870" spans="1:1" x14ac:dyDescent="0.2">
      <c r="A32870" t="s">
        <v>150</v>
      </c>
    </row>
    <row r="32871" spans="1:1" x14ac:dyDescent="0.2">
      <c r="A32871" t="s">
        <v>182</v>
      </c>
    </row>
    <row r="32872" spans="1:1" x14ac:dyDescent="0.2">
      <c r="A32872" t="s">
        <v>152</v>
      </c>
    </row>
    <row r="32873" spans="1:1" x14ac:dyDescent="0.2">
      <c r="A32873" t="s">
        <v>146</v>
      </c>
    </row>
    <row r="32874" spans="1:1" x14ac:dyDescent="0.2">
      <c r="A32874" t="s">
        <v>8117</v>
      </c>
    </row>
    <row r="32875" spans="1:1" x14ac:dyDescent="0.2">
      <c r="A32875" t="s">
        <v>8116</v>
      </c>
    </row>
    <row r="32876" spans="1:1" x14ac:dyDescent="0.2">
      <c r="A32876" t="s">
        <v>149</v>
      </c>
    </row>
    <row r="32877" spans="1:1" x14ac:dyDescent="0.2">
      <c r="A32877" t="s">
        <v>150</v>
      </c>
    </row>
    <row r="32878" spans="1:1" x14ac:dyDescent="0.2">
      <c r="A32878" t="s">
        <v>182</v>
      </c>
    </row>
    <row r="32879" spans="1:1" x14ac:dyDescent="0.2">
      <c r="A32879" t="s">
        <v>152</v>
      </c>
    </row>
    <row r="32880" spans="1:1" x14ac:dyDescent="0.2">
      <c r="A32880" t="s">
        <v>146</v>
      </c>
    </row>
    <row r="32881" spans="1:1" x14ac:dyDescent="0.2">
      <c r="A32881" t="s">
        <v>8118</v>
      </c>
    </row>
    <row r="32882" spans="1:1" x14ac:dyDescent="0.2">
      <c r="A32882" t="s">
        <v>7987</v>
      </c>
    </row>
    <row r="32883" spans="1:1" x14ac:dyDescent="0.2">
      <c r="A32883" t="s">
        <v>3463</v>
      </c>
    </row>
    <row r="32884" spans="1:1" x14ac:dyDescent="0.2">
      <c r="A32884" t="s">
        <v>150</v>
      </c>
    </row>
    <row r="32885" spans="1:1" x14ac:dyDescent="0.2">
      <c r="A32885" t="s">
        <v>182</v>
      </c>
    </row>
    <row r="32886" spans="1:1" x14ac:dyDescent="0.2">
      <c r="A32886" t="s">
        <v>152</v>
      </c>
    </row>
    <row r="32887" spans="1:1" x14ac:dyDescent="0.2">
      <c r="A32887" t="s">
        <v>146</v>
      </c>
    </row>
    <row r="32888" spans="1:1" x14ac:dyDescent="0.2">
      <c r="A32888" t="s">
        <v>8119</v>
      </c>
    </row>
    <row r="32889" spans="1:1" x14ac:dyDescent="0.2">
      <c r="A32889" t="s">
        <v>143</v>
      </c>
    </row>
    <row r="32891" spans="1:1" x14ac:dyDescent="0.2">
      <c r="A32891" t="s">
        <v>144</v>
      </c>
    </row>
    <row r="32892" spans="1:1" x14ac:dyDescent="0.2">
      <c r="A32892" t="s">
        <v>145</v>
      </c>
    </row>
    <row r="32893" spans="1:1" x14ac:dyDescent="0.2">
      <c r="A32893" t="s">
        <v>146</v>
      </c>
    </row>
    <row r="32894" spans="1:1" x14ac:dyDescent="0.2">
      <c r="A32894" t="s">
        <v>8120</v>
      </c>
    </row>
    <row r="32895" spans="1:1" x14ac:dyDescent="0.2">
      <c r="A32895" t="s">
        <v>8121</v>
      </c>
    </row>
    <row r="32896" spans="1:1" x14ac:dyDescent="0.2">
      <c r="A32896" t="s">
        <v>149</v>
      </c>
    </row>
    <row r="32897" spans="1:1" x14ac:dyDescent="0.2">
      <c r="A32897" t="s">
        <v>150</v>
      </c>
    </row>
    <row r="32898" spans="1:1" x14ac:dyDescent="0.2">
      <c r="A32898" t="s">
        <v>182</v>
      </c>
    </row>
    <row r="32899" spans="1:1" x14ac:dyDescent="0.2">
      <c r="A32899" t="s">
        <v>152</v>
      </c>
    </row>
    <row r="32900" spans="1:1" x14ac:dyDescent="0.2">
      <c r="A32900" t="s">
        <v>146</v>
      </c>
    </row>
    <row r="32901" spans="1:1" x14ac:dyDescent="0.2">
      <c r="A32901" t="s">
        <v>8122</v>
      </c>
    </row>
    <row r="32902" spans="1:1" x14ac:dyDescent="0.2">
      <c r="A32902" t="s">
        <v>8031</v>
      </c>
    </row>
    <row r="32903" spans="1:1" x14ac:dyDescent="0.2">
      <c r="A32903" t="s">
        <v>149</v>
      </c>
    </row>
    <row r="32904" spans="1:1" x14ac:dyDescent="0.2">
      <c r="A32904" t="s">
        <v>150</v>
      </c>
    </row>
    <row r="32905" spans="1:1" x14ac:dyDescent="0.2">
      <c r="A32905" t="s">
        <v>182</v>
      </c>
    </row>
    <row r="32906" spans="1:1" x14ac:dyDescent="0.2">
      <c r="A32906" t="s">
        <v>152</v>
      </c>
    </row>
    <row r="32907" spans="1:1" x14ac:dyDescent="0.2">
      <c r="A32907" t="s">
        <v>146</v>
      </c>
    </row>
    <row r="32908" spans="1:1" x14ac:dyDescent="0.2">
      <c r="A32908" t="s">
        <v>8123</v>
      </c>
    </row>
    <row r="32909" spans="1:1" x14ac:dyDescent="0.2">
      <c r="A32909" t="s">
        <v>8124</v>
      </c>
    </row>
    <row r="32910" spans="1:1" x14ac:dyDescent="0.2">
      <c r="A32910" t="s">
        <v>3463</v>
      </c>
    </row>
    <row r="32911" spans="1:1" x14ac:dyDescent="0.2">
      <c r="A32911" t="s">
        <v>150</v>
      </c>
    </row>
    <row r="32912" spans="1:1" x14ac:dyDescent="0.2">
      <c r="A32912" t="s">
        <v>182</v>
      </c>
    </row>
    <row r="32913" spans="1:1" x14ac:dyDescent="0.2">
      <c r="A32913" t="s">
        <v>152</v>
      </c>
    </row>
    <row r="32914" spans="1:1" x14ac:dyDescent="0.2">
      <c r="A32914" t="s">
        <v>146</v>
      </c>
    </row>
    <row r="32915" spans="1:1" x14ac:dyDescent="0.2">
      <c r="A32915" t="s">
        <v>8125</v>
      </c>
    </row>
    <row r="32916" spans="1:1" x14ac:dyDescent="0.2">
      <c r="A32916" t="s">
        <v>8124</v>
      </c>
    </row>
    <row r="32917" spans="1:1" x14ac:dyDescent="0.2">
      <c r="A32917" t="s">
        <v>149</v>
      </c>
    </row>
    <row r="32918" spans="1:1" x14ac:dyDescent="0.2">
      <c r="A32918" t="s">
        <v>150</v>
      </c>
    </row>
    <row r="32919" spans="1:1" x14ac:dyDescent="0.2">
      <c r="A32919" t="s">
        <v>182</v>
      </c>
    </row>
    <row r="32920" spans="1:1" x14ac:dyDescent="0.2">
      <c r="A32920" t="s">
        <v>152</v>
      </c>
    </row>
    <row r="32921" spans="1:1" x14ac:dyDescent="0.2">
      <c r="A32921" t="s">
        <v>146</v>
      </c>
    </row>
    <row r="32922" spans="1:1" x14ac:dyDescent="0.2">
      <c r="A32922" t="s">
        <v>8126</v>
      </c>
    </row>
    <row r="32923" spans="1:1" x14ac:dyDescent="0.2">
      <c r="A32923" t="s">
        <v>8124</v>
      </c>
    </row>
    <row r="32924" spans="1:1" x14ac:dyDescent="0.2">
      <c r="A32924" t="s">
        <v>149</v>
      </c>
    </row>
    <row r="32925" spans="1:1" x14ac:dyDescent="0.2">
      <c r="A32925" t="s">
        <v>150</v>
      </c>
    </row>
    <row r="32926" spans="1:1" x14ac:dyDescent="0.2">
      <c r="A32926" t="s">
        <v>182</v>
      </c>
    </row>
    <row r="32927" spans="1:1" x14ac:dyDescent="0.2">
      <c r="A32927" t="s">
        <v>152</v>
      </c>
    </row>
    <row r="32928" spans="1:1" x14ac:dyDescent="0.2">
      <c r="A32928" t="s">
        <v>146</v>
      </c>
    </row>
    <row r="32929" spans="1:1" x14ac:dyDescent="0.2">
      <c r="A32929" t="s">
        <v>8127</v>
      </c>
    </row>
    <row r="32930" spans="1:1" x14ac:dyDescent="0.2">
      <c r="A32930" t="s">
        <v>8128</v>
      </c>
    </row>
    <row r="32931" spans="1:1" x14ac:dyDescent="0.2">
      <c r="A32931" t="s">
        <v>8129</v>
      </c>
    </row>
    <row r="32932" spans="1:1" x14ac:dyDescent="0.2">
      <c r="A32932" t="s">
        <v>173</v>
      </c>
    </row>
    <row r="32933" spans="1:1" x14ac:dyDescent="0.2">
      <c r="A32933" t="s">
        <v>152</v>
      </c>
    </row>
    <row r="32934" spans="1:1" x14ac:dyDescent="0.2">
      <c r="A32934" t="s">
        <v>150</v>
      </c>
    </row>
    <row r="32935" spans="1:1" x14ac:dyDescent="0.2">
      <c r="A32935" t="s">
        <v>158</v>
      </c>
    </row>
    <row r="32936" spans="1:1" x14ac:dyDescent="0.2">
      <c r="A32936" t="s">
        <v>146</v>
      </c>
    </row>
    <row r="32937" spans="1:1" x14ac:dyDescent="0.2">
      <c r="A32937" t="s">
        <v>8130</v>
      </c>
    </row>
    <row r="32938" spans="1:1" x14ac:dyDescent="0.2">
      <c r="A32938" t="s">
        <v>8131</v>
      </c>
    </row>
    <row r="32939" spans="1:1" x14ac:dyDescent="0.2">
      <c r="A32939" t="s">
        <v>3463</v>
      </c>
    </row>
    <row r="32940" spans="1:1" x14ac:dyDescent="0.2">
      <c r="A32940" t="s">
        <v>173</v>
      </c>
    </row>
    <row r="32941" spans="1:1" x14ac:dyDescent="0.2">
      <c r="A32941" t="s">
        <v>152</v>
      </c>
    </row>
    <row r="32942" spans="1:1" x14ac:dyDescent="0.2">
      <c r="A32942" t="s">
        <v>157</v>
      </c>
    </row>
    <row r="32943" spans="1:1" x14ac:dyDescent="0.2">
      <c r="A32943" t="s">
        <v>158</v>
      </c>
    </row>
    <row r="32944" spans="1:1" x14ac:dyDescent="0.2">
      <c r="A32944" t="s">
        <v>146</v>
      </c>
    </row>
    <row r="32945" spans="1:1" x14ac:dyDescent="0.2">
      <c r="A32945" t="s">
        <v>8132</v>
      </c>
    </row>
    <row r="32946" spans="1:1" x14ac:dyDescent="0.2">
      <c r="A32946" t="s">
        <v>8133</v>
      </c>
    </row>
    <row r="32947" spans="1:1" x14ac:dyDescent="0.2">
      <c r="A32947" t="s">
        <v>3463</v>
      </c>
    </row>
    <row r="32948" spans="1:1" x14ac:dyDescent="0.2">
      <c r="A32948" t="s">
        <v>173</v>
      </c>
    </row>
    <row r="32949" spans="1:1" x14ac:dyDescent="0.2">
      <c r="A32949" t="s">
        <v>152</v>
      </c>
    </row>
    <row r="32950" spans="1:1" x14ac:dyDescent="0.2">
      <c r="A32950" t="s">
        <v>157</v>
      </c>
    </row>
    <row r="32951" spans="1:1" x14ac:dyDescent="0.2">
      <c r="A32951" t="s">
        <v>158</v>
      </c>
    </row>
    <row r="32952" spans="1:1" x14ac:dyDescent="0.2">
      <c r="A32952" t="s">
        <v>146</v>
      </c>
    </row>
    <row r="32953" spans="1:1" x14ac:dyDescent="0.2">
      <c r="A32953" t="s">
        <v>8134</v>
      </c>
    </row>
    <row r="32954" spans="1:1" x14ac:dyDescent="0.2">
      <c r="A32954" t="s">
        <v>143</v>
      </c>
    </row>
    <row r="32956" spans="1:1" x14ac:dyDescent="0.2">
      <c r="A32956" t="s">
        <v>144</v>
      </c>
    </row>
    <row r="32957" spans="1:1" x14ac:dyDescent="0.2">
      <c r="A32957" t="s">
        <v>145</v>
      </c>
    </row>
    <row r="32958" spans="1:1" x14ac:dyDescent="0.2">
      <c r="A32958" t="s">
        <v>146</v>
      </c>
    </row>
    <row r="32959" spans="1:1" x14ac:dyDescent="0.2">
      <c r="A32959" t="s">
        <v>8135</v>
      </c>
    </row>
    <row r="32960" spans="1:1" x14ac:dyDescent="0.2">
      <c r="A32960" t="s">
        <v>8136</v>
      </c>
    </row>
    <row r="32961" spans="1:1" x14ac:dyDescent="0.2">
      <c r="A32961" t="s">
        <v>149</v>
      </c>
    </row>
    <row r="32962" spans="1:1" x14ac:dyDescent="0.2">
      <c r="A32962" t="s">
        <v>150</v>
      </c>
    </row>
    <row r="32963" spans="1:1" x14ac:dyDescent="0.2">
      <c r="A32963" t="s">
        <v>182</v>
      </c>
    </row>
    <row r="32964" spans="1:1" x14ac:dyDescent="0.2">
      <c r="A32964" t="s">
        <v>152</v>
      </c>
    </row>
    <row r="32965" spans="1:1" x14ac:dyDescent="0.2">
      <c r="A32965" t="s">
        <v>146</v>
      </c>
    </row>
    <row r="32966" spans="1:1" x14ac:dyDescent="0.2">
      <c r="A32966" t="s">
        <v>8137</v>
      </c>
    </row>
    <row r="32967" spans="1:1" x14ac:dyDescent="0.2">
      <c r="A32967" t="s">
        <v>8138</v>
      </c>
    </row>
    <row r="32968" spans="1:1" x14ac:dyDescent="0.2">
      <c r="A32968" t="s">
        <v>3463</v>
      </c>
    </row>
    <row r="32969" spans="1:1" x14ac:dyDescent="0.2">
      <c r="A32969" t="s">
        <v>173</v>
      </c>
    </row>
    <row r="32970" spans="1:1" x14ac:dyDescent="0.2">
      <c r="A32970" t="s">
        <v>152</v>
      </c>
    </row>
    <row r="32971" spans="1:1" x14ac:dyDescent="0.2">
      <c r="A32971" t="s">
        <v>157</v>
      </c>
    </row>
    <row r="32972" spans="1:1" x14ac:dyDescent="0.2">
      <c r="A32972" t="s">
        <v>158</v>
      </c>
    </row>
    <row r="32973" spans="1:1" x14ac:dyDescent="0.2">
      <c r="A32973" t="s">
        <v>146</v>
      </c>
    </row>
    <row r="32974" spans="1:1" x14ac:dyDescent="0.2">
      <c r="A32974" t="s">
        <v>8139</v>
      </c>
    </row>
    <row r="32975" spans="1:1" x14ac:dyDescent="0.2">
      <c r="A32975" t="s">
        <v>8140</v>
      </c>
    </row>
    <row r="32976" spans="1:1" x14ac:dyDescent="0.2">
      <c r="A32976" t="s">
        <v>3463</v>
      </c>
    </row>
    <row r="32977" spans="1:1" x14ac:dyDescent="0.2">
      <c r="A32977" t="s">
        <v>173</v>
      </c>
    </row>
    <row r="32978" spans="1:1" x14ac:dyDescent="0.2">
      <c r="A32978" t="s">
        <v>152</v>
      </c>
    </row>
    <row r="32979" spans="1:1" x14ac:dyDescent="0.2">
      <c r="A32979" t="s">
        <v>157</v>
      </c>
    </row>
    <row r="32980" spans="1:1" x14ac:dyDescent="0.2">
      <c r="A32980" t="s">
        <v>158</v>
      </c>
    </row>
    <row r="32981" spans="1:1" x14ac:dyDescent="0.2">
      <c r="A32981" t="s">
        <v>146</v>
      </c>
    </row>
    <row r="32982" spans="1:1" x14ac:dyDescent="0.2">
      <c r="A32982" t="s">
        <v>8141</v>
      </c>
    </row>
    <row r="32983" spans="1:1" x14ac:dyDescent="0.2">
      <c r="A32983" t="s">
        <v>8142</v>
      </c>
    </row>
    <row r="32984" spans="1:1" x14ac:dyDescent="0.2">
      <c r="A32984" t="s">
        <v>3463</v>
      </c>
    </row>
    <row r="32985" spans="1:1" x14ac:dyDescent="0.2">
      <c r="A32985" t="s">
        <v>173</v>
      </c>
    </row>
    <row r="32986" spans="1:1" x14ac:dyDescent="0.2">
      <c r="A32986" t="s">
        <v>152</v>
      </c>
    </row>
    <row r="32987" spans="1:1" x14ac:dyDescent="0.2">
      <c r="A32987" t="s">
        <v>157</v>
      </c>
    </row>
    <row r="32988" spans="1:1" x14ac:dyDescent="0.2">
      <c r="A32988" t="s">
        <v>158</v>
      </c>
    </row>
    <row r="32989" spans="1:1" x14ac:dyDescent="0.2">
      <c r="A32989" t="s">
        <v>146</v>
      </c>
    </row>
    <row r="32990" spans="1:1" x14ac:dyDescent="0.2">
      <c r="A32990" t="s">
        <v>8143</v>
      </c>
    </row>
    <row r="32991" spans="1:1" x14ac:dyDescent="0.2">
      <c r="A32991" t="s">
        <v>8144</v>
      </c>
    </row>
    <row r="32992" spans="1:1" x14ac:dyDescent="0.2">
      <c r="A32992" t="s">
        <v>3463</v>
      </c>
    </row>
    <row r="32993" spans="1:1" x14ac:dyDescent="0.2">
      <c r="A32993" t="s">
        <v>173</v>
      </c>
    </row>
    <row r="32994" spans="1:1" x14ac:dyDescent="0.2">
      <c r="A32994" t="s">
        <v>152</v>
      </c>
    </row>
    <row r="32995" spans="1:1" x14ac:dyDescent="0.2">
      <c r="A32995" t="s">
        <v>157</v>
      </c>
    </row>
    <row r="32996" spans="1:1" x14ac:dyDescent="0.2">
      <c r="A32996" t="s">
        <v>158</v>
      </c>
    </row>
    <row r="32997" spans="1:1" x14ac:dyDescent="0.2">
      <c r="A32997" t="s">
        <v>146</v>
      </c>
    </row>
    <row r="32998" spans="1:1" x14ac:dyDescent="0.2">
      <c r="A32998" t="s">
        <v>8145</v>
      </c>
    </row>
    <row r="32999" spans="1:1" x14ac:dyDescent="0.2">
      <c r="A32999" t="s">
        <v>8146</v>
      </c>
    </row>
    <row r="33000" spans="1:1" x14ac:dyDescent="0.2">
      <c r="A33000" t="s">
        <v>3463</v>
      </c>
    </row>
    <row r="33001" spans="1:1" x14ac:dyDescent="0.2">
      <c r="A33001" t="s">
        <v>173</v>
      </c>
    </row>
    <row r="33002" spans="1:1" x14ac:dyDescent="0.2">
      <c r="A33002" t="s">
        <v>152</v>
      </c>
    </row>
    <row r="33003" spans="1:1" x14ac:dyDescent="0.2">
      <c r="A33003" t="s">
        <v>150</v>
      </c>
    </row>
    <row r="33004" spans="1:1" x14ac:dyDescent="0.2">
      <c r="A33004" t="s">
        <v>158</v>
      </c>
    </row>
    <row r="33005" spans="1:1" x14ac:dyDescent="0.2">
      <c r="A33005" t="s">
        <v>3344</v>
      </c>
    </row>
    <row r="33006" spans="1:1" x14ac:dyDescent="0.2">
      <c r="A33006" t="s">
        <v>146</v>
      </c>
    </row>
    <row r="33007" spans="1:1" x14ac:dyDescent="0.2">
      <c r="A33007" t="s">
        <v>8147</v>
      </c>
    </row>
    <row r="33008" spans="1:1" x14ac:dyDescent="0.2">
      <c r="A33008" t="s">
        <v>8148</v>
      </c>
    </row>
    <row r="33009" spans="1:1" x14ac:dyDescent="0.2">
      <c r="A33009" t="s">
        <v>3463</v>
      </c>
    </row>
    <row r="33010" spans="1:1" x14ac:dyDescent="0.2">
      <c r="A33010" t="s">
        <v>173</v>
      </c>
    </row>
    <row r="33011" spans="1:1" x14ac:dyDescent="0.2">
      <c r="A33011" t="s">
        <v>152</v>
      </c>
    </row>
    <row r="33012" spans="1:1" x14ac:dyDescent="0.2">
      <c r="A33012" t="s">
        <v>150</v>
      </c>
    </row>
    <row r="33013" spans="1:1" x14ac:dyDescent="0.2">
      <c r="A33013" t="s">
        <v>158</v>
      </c>
    </row>
    <row r="33014" spans="1:1" x14ac:dyDescent="0.2">
      <c r="A33014" t="s">
        <v>177</v>
      </c>
    </row>
    <row r="33015" spans="1:1" x14ac:dyDescent="0.2">
      <c r="A33015" t="s">
        <v>146</v>
      </c>
    </row>
    <row r="33016" spans="1:1" x14ac:dyDescent="0.2">
      <c r="A33016" t="s">
        <v>8149</v>
      </c>
    </row>
    <row r="33017" spans="1:1" x14ac:dyDescent="0.2">
      <c r="A33017" t="s">
        <v>143</v>
      </c>
    </row>
    <row r="33019" spans="1:1" x14ac:dyDescent="0.2">
      <c r="A33019" t="s">
        <v>144</v>
      </c>
    </row>
    <row r="33020" spans="1:1" x14ac:dyDescent="0.2">
      <c r="A33020" t="s">
        <v>145</v>
      </c>
    </row>
    <row r="33021" spans="1:1" x14ac:dyDescent="0.2">
      <c r="A33021" t="s">
        <v>146</v>
      </c>
    </row>
    <row r="33022" spans="1:1" x14ac:dyDescent="0.2">
      <c r="A33022" t="s">
        <v>8150</v>
      </c>
    </row>
    <row r="33023" spans="1:1" x14ac:dyDescent="0.2">
      <c r="A33023" t="s">
        <v>8151</v>
      </c>
    </row>
    <row r="33024" spans="1:1" x14ac:dyDescent="0.2">
      <c r="A33024" t="s">
        <v>3463</v>
      </c>
    </row>
    <row r="33025" spans="1:1" x14ac:dyDescent="0.2">
      <c r="A33025" t="s">
        <v>173</v>
      </c>
    </row>
    <row r="33026" spans="1:1" x14ac:dyDescent="0.2">
      <c r="A33026" t="s">
        <v>152</v>
      </c>
    </row>
    <row r="33027" spans="1:1" x14ac:dyDescent="0.2">
      <c r="A33027" t="s">
        <v>157</v>
      </c>
    </row>
    <row r="33028" spans="1:1" x14ac:dyDescent="0.2">
      <c r="A33028" t="s">
        <v>158</v>
      </c>
    </row>
    <row r="33029" spans="1:1" x14ac:dyDescent="0.2">
      <c r="A33029" t="s">
        <v>146</v>
      </c>
    </row>
    <row r="33030" spans="1:1" x14ac:dyDescent="0.2">
      <c r="A33030" t="s">
        <v>8152</v>
      </c>
    </row>
    <row r="33031" spans="1:1" x14ac:dyDescent="0.2">
      <c r="A33031" t="s">
        <v>8153</v>
      </c>
    </row>
    <row r="33032" spans="1:1" x14ac:dyDescent="0.2">
      <c r="A33032" t="s">
        <v>149</v>
      </c>
    </row>
    <row r="33033" spans="1:1" x14ac:dyDescent="0.2">
      <c r="A33033" t="s">
        <v>150</v>
      </c>
    </row>
    <row r="33034" spans="1:1" x14ac:dyDescent="0.2">
      <c r="A33034" t="s">
        <v>182</v>
      </c>
    </row>
    <row r="33035" spans="1:1" x14ac:dyDescent="0.2">
      <c r="A33035" t="s">
        <v>152</v>
      </c>
    </row>
    <row r="33036" spans="1:1" x14ac:dyDescent="0.2">
      <c r="A33036" t="s">
        <v>146</v>
      </c>
    </row>
    <row r="33037" spans="1:1" x14ac:dyDescent="0.2">
      <c r="A33037" t="s">
        <v>8154</v>
      </c>
    </row>
    <row r="33038" spans="1:1" x14ac:dyDescent="0.2">
      <c r="A33038" t="s">
        <v>8155</v>
      </c>
    </row>
    <row r="33039" spans="1:1" x14ac:dyDescent="0.2">
      <c r="A33039" t="s">
        <v>149</v>
      </c>
    </row>
    <row r="33040" spans="1:1" x14ac:dyDescent="0.2">
      <c r="A33040" t="s">
        <v>150</v>
      </c>
    </row>
    <row r="33041" spans="1:1" x14ac:dyDescent="0.2">
      <c r="A33041" t="s">
        <v>182</v>
      </c>
    </row>
    <row r="33042" spans="1:1" x14ac:dyDescent="0.2">
      <c r="A33042" t="s">
        <v>152</v>
      </c>
    </row>
    <row r="33043" spans="1:1" x14ac:dyDescent="0.2">
      <c r="A33043" t="s">
        <v>146</v>
      </c>
    </row>
    <row r="33044" spans="1:1" x14ac:dyDescent="0.2">
      <c r="A33044" t="s">
        <v>8156</v>
      </c>
    </row>
    <row r="33045" spans="1:1" x14ac:dyDescent="0.2">
      <c r="A33045" t="s">
        <v>8157</v>
      </c>
    </row>
    <row r="33046" spans="1:1" x14ac:dyDescent="0.2">
      <c r="A33046" t="s">
        <v>149</v>
      </c>
    </row>
    <row r="33047" spans="1:1" x14ac:dyDescent="0.2">
      <c r="A33047" t="s">
        <v>150</v>
      </c>
    </row>
    <row r="33048" spans="1:1" x14ac:dyDescent="0.2">
      <c r="A33048" t="s">
        <v>182</v>
      </c>
    </row>
    <row r="33049" spans="1:1" x14ac:dyDescent="0.2">
      <c r="A33049" t="s">
        <v>152</v>
      </c>
    </row>
    <row r="33050" spans="1:1" x14ac:dyDescent="0.2">
      <c r="A33050" t="s">
        <v>146</v>
      </c>
    </row>
    <row r="33051" spans="1:1" x14ac:dyDescent="0.2">
      <c r="A33051" t="s">
        <v>8158</v>
      </c>
    </row>
    <row r="33052" spans="1:1" x14ac:dyDescent="0.2">
      <c r="A33052" t="s">
        <v>8159</v>
      </c>
    </row>
    <row r="33053" spans="1:1" x14ac:dyDescent="0.2">
      <c r="A33053" t="s">
        <v>3463</v>
      </c>
    </row>
    <row r="33054" spans="1:1" x14ac:dyDescent="0.2">
      <c r="A33054" t="s">
        <v>150</v>
      </c>
    </row>
    <row r="33055" spans="1:1" x14ac:dyDescent="0.2">
      <c r="A33055" t="s">
        <v>182</v>
      </c>
    </row>
    <row r="33056" spans="1:1" x14ac:dyDescent="0.2">
      <c r="A33056" t="s">
        <v>152</v>
      </c>
    </row>
    <row r="33057" spans="1:1" x14ac:dyDescent="0.2">
      <c r="A33057" t="s">
        <v>146</v>
      </c>
    </row>
    <row r="33058" spans="1:1" x14ac:dyDescent="0.2">
      <c r="A33058" t="s">
        <v>8160</v>
      </c>
    </row>
    <row r="33059" spans="1:1" x14ac:dyDescent="0.2">
      <c r="A33059" t="s">
        <v>8161</v>
      </c>
    </row>
    <row r="33060" spans="1:1" x14ac:dyDescent="0.2">
      <c r="A33060" t="s">
        <v>149</v>
      </c>
    </row>
    <row r="33061" spans="1:1" x14ac:dyDescent="0.2">
      <c r="A33061" t="s">
        <v>150</v>
      </c>
    </row>
    <row r="33062" spans="1:1" x14ac:dyDescent="0.2">
      <c r="A33062" t="s">
        <v>182</v>
      </c>
    </row>
    <row r="33063" spans="1:1" x14ac:dyDescent="0.2">
      <c r="A33063" t="s">
        <v>152</v>
      </c>
    </row>
    <row r="33064" spans="1:1" x14ac:dyDescent="0.2">
      <c r="A33064" t="s">
        <v>146</v>
      </c>
    </row>
    <row r="33065" spans="1:1" x14ac:dyDescent="0.2">
      <c r="A33065" t="s">
        <v>8162</v>
      </c>
    </row>
    <row r="33066" spans="1:1" x14ac:dyDescent="0.2">
      <c r="A33066" t="s">
        <v>8163</v>
      </c>
    </row>
    <row r="33067" spans="1:1" x14ac:dyDescent="0.2">
      <c r="A33067" t="s">
        <v>149</v>
      </c>
    </row>
    <row r="33068" spans="1:1" x14ac:dyDescent="0.2">
      <c r="A33068" t="s">
        <v>150</v>
      </c>
    </row>
    <row r="33069" spans="1:1" x14ac:dyDescent="0.2">
      <c r="A33069" t="s">
        <v>182</v>
      </c>
    </row>
    <row r="33070" spans="1:1" x14ac:dyDescent="0.2">
      <c r="A33070" t="s">
        <v>152</v>
      </c>
    </row>
    <row r="33071" spans="1:1" x14ac:dyDescent="0.2">
      <c r="A33071" t="s">
        <v>146</v>
      </c>
    </row>
    <row r="33072" spans="1:1" x14ac:dyDescent="0.2">
      <c r="A33072" t="s">
        <v>8164</v>
      </c>
    </row>
    <row r="33073" spans="1:1" x14ac:dyDescent="0.2">
      <c r="A33073" t="s">
        <v>8165</v>
      </c>
    </row>
    <row r="33074" spans="1:1" x14ac:dyDescent="0.2">
      <c r="A33074" t="s">
        <v>3463</v>
      </c>
    </row>
    <row r="33075" spans="1:1" x14ac:dyDescent="0.2">
      <c r="A33075" t="s">
        <v>150</v>
      </c>
    </row>
    <row r="33076" spans="1:1" x14ac:dyDescent="0.2">
      <c r="A33076" t="s">
        <v>182</v>
      </c>
    </row>
    <row r="33077" spans="1:1" x14ac:dyDescent="0.2">
      <c r="A33077" t="s">
        <v>152</v>
      </c>
    </row>
    <row r="33078" spans="1:1" x14ac:dyDescent="0.2">
      <c r="A33078" t="s">
        <v>146</v>
      </c>
    </row>
    <row r="33079" spans="1:1" x14ac:dyDescent="0.2">
      <c r="A33079" t="s">
        <v>8166</v>
      </c>
    </row>
    <row r="33080" spans="1:1" x14ac:dyDescent="0.2">
      <c r="A33080" t="s">
        <v>143</v>
      </c>
    </row>
    <row r="33082" spans="1:1" x14ac:dyDescent="0.2">
      <c r="A33082" t="s">
        <v>144</v>
      </c>
    </row>
    <row r="33083" spans="1:1" x14ac:dyDescent="0.2">
      <c r="A33083" t="s">
        <v>145</v>
      </c>
    </row>
    <row r="33084" spans="1:1" x14ac:dyDescent="0.2">
      <c r="A33084" t="s">
        <v>146</v>
      </c>
    </row>
    <row r="33085" spans="1:1" x14ac:dyDescent="0.2">
      <c r="A33085" t="s">
        <v>8167</v>
      </c>
    </row>
    <row r="33086" spans="1:1" x14ac:dyDescent="0.2">
      <c r="A33086" t="s">
        <v>8168</v>
      </c>
    </row>
    <row r="33087" spans="1:1" x14ac:dyDescent="0.2">
      <c r="A33087" t="s">
        <v>149</v>
      </c>
    </row>
    <row r="33088" spans="1:1" x14ac:dyDescent="0.2">
      <c r="A33088" t="s">
        <v>150</v>
      </c>
    </row>
    <row r="33089" spans="1:1" x14ac:dyDescent="0.2">
      <c r="A33089" t="s">
        <v>182</v>
      </c>
    </row>
    <row r="33090" spans="1:1" x14ac:dyDescent="0.2">
      <c r="A33090" t="s">
        <v>152</v>
      </c>
    </row>
    <row r="33091" spans="1:1" x14ac:dyDescent="0.2">
      <c r="A33091" t="s">
        <v>146</v>
      </c>
    </row>
    <row r="33092" spans="1:1" x14ac:dyDescent="0.2">
      <c r="A33092" t="s">
        <v>8169</v>
      </c>
    </row>
    <row r="33093" spans="1:1" x14ac:dyDescent="0.2">
      <c r="A33093" t="s">
        <v>8170</v>
      </c>
    </row>
    <row r="33094" spans="1:1" x14ac:dyDescent="0.2">
      <c r="A33094" t="s">
        <v>149</v>
      </c>
    </row>
    <row r="33095" spans="1:1" x14ac:dyDescent="0.2">
      <c r="A33095" t="s">
        <v>150</v>
      </c>
    </row>
    <row r="33096" spans="1:1" x14ac:dyDescent="0.2">
      <c r="A33096" t="s">
        <v>182</v>
      </c>
    </row>
    <row r="33097" spans="1:1" x14ac:dyDescent="0.2">
      <c r="A33097" t="s">
        <v>152</v>
      </c>
    </row>
    <row r="33098" spans="1:1" x14ac:dyDescent="0.2">
      <c r="A33098" t="s">
        <v>146</v>
      </c>
    </row>
    <row r="33099" spans="1:1" x14ac:dyDescent="0.2">
      <c r="A33099" t="s">
        <v>8171</v>
      </c>
    </row>
    <row r="33100" spans="1:1" x14ac:dyDescent="0.2">
      <c r="A33100" t="s">
        <v>8008</v>
      </c>
    </row>
    <row r="33101" spans="1:1" x14ac:dyDescent="0.2">
      <c r="A33101" t="s">
        <v>149</v>
      </c>
    </row>
    <row r="33102" spans="1:1" x14ac:dyDescent="0.2">
      <c r="A33102" t="s">
        <v>150</v>
      </c>
    </row>
    <row r="33103" spans="1:1" x14ac:dyDescent="0.2">
      <c r="A33103" t="s">
        <v>182</v>
      </c>
    </row>
    <row r="33104" spans="1:1" x14ac:dyDescent="0.2">
      <c r="A33104" t="s">
        <v>152</v>
      </c>
    </row>
    <row r="33105" spans="1:1" x14ac:dyDescent="0.2">
      <c r="A33105" t="s">
        <v>146</v>
      </c>
    </row>
    <row r="33106" spans="1:1" x14ac:dyDescent="0.2">
      <c r="A33106" t="s">
        <v>8172</v>
      </c>
    </row>
    <row r="33107" spans="1:1" x14ac:dyDescent="0.2">
      <c r="A33107" t="s">
        <v>8173</v>
      </c>
    </row>
    <row r="33108" spans="1:1" x14ac:dyDescent="0.2">
      <c r="A33108" t="s">
        <v>149</v>
      </c>
    </row>
    <row r="33109" spans="1:1" x14ac:dyDescent="0.2">
      <c r="A33109" t="s">
        <v>150</v>
      </c>
    </row>
    <row r="33110" spans="1:1" x14ac:dyDescent="0.2">
      <c r="A33110" t="s">
        <v>182</v>
      </c>
    </row>
    <row r="33111" spans="1:1" x14ac:dyDescent="0.2">
      <c r="A33111" t="s">
        <v>152</v>
      </c>
    </row>
    <row r="33112" spans="1:1" x14ac:dyDescent="0.2">
      <c r="A33112" t="s">
        <v>146</v>
      </c>
    </row>
    <row r="33113" spans="1:1" x14ac:dyDescent="0.2">
      <c r="A33113" t="s">
        <v>8174</v>
      </c>
    </row>
    <row r="33114" spans="1:1" x14ac:dyDescent="0.2">
      <c r="A33114" t="s">
        <v>8175</v>
      </c>
    </row>
    <row r="33115" spans="1:1" x14ac:dyDescent="0.2">
      <c r="A33115" t="s">
        <v>3463</v>
      </c>
    </row>
    <row r="33116" spans="1:1" x14ac:dyDescent="0.2">
      <c r="A33116" t="s">
        <v>173</v>
      </c>
    </row>
    <row r="33117" spans="1:1" x14ac:dyDescent="0.2">
      <c r="A33117" t="s">
        <v>152</v>
      </c>
    </row>
    <row r="33118" spans="1:1" x14ac:dyDescent="0.2">
      <c r="A33118" t="s">
        <v>157</v>
      </c>
    </row>
    <row r="33119" spans="1:1" x14ac:dyDescent="0.2">
      <c r="A33119" t="s">
        <v>158</v>
      </c>
    </row>
    <row r="33120" spans="1:1" x14ac:dyDescent="0.2">
      <c r="A33120" t="s">
        <v>146</v>
      </c>
    </row>
    <row r="33121" spans="1:1" x14ac:dyDescent="0.2">
      <c r="A33121" t="s">
        <v>8176</v>
      </c>
    </row>
    <row r="33122" spans="1:1" x14ac:dyDescent="0.2">
      <c r="A33122" t="s">
        <v>8177</v>
      </c>
    </row>
    <row r="33123" spans="1:1" x14ac:dyDescent="0.2">
      <c r="A33123" t="s">
        <v>3463</v>
      </c>
    </row>
    <row r="33124" spans="1:1" x14ac:dyDescent="0.2">
      <c r="A33124" t="s">
        <v>173</v>
      </c>
    </row>
    <row r="33125" spans="1:1" x14ac:dyDescent="0.2">
      <c r="A33125" t="s">
        <v>152</v>
      </c>
    </row>
    <row r="33126" spans="1:1" x14ac:dyDescent="0.2">
      <c r="A33126" t="s">
        <v>157</v>
      </c>
    </row>
    <row r="33127" spans="1:1" x14ac:dyDescent="0.2">
      <c r="A33127" t="s">
        <v>158</v>
      </c>
    </row>
    <row r="33128" spans="1:1" x14ac:dyDescent="0.2">
      <c r="A33128" t="s">
        <v>146</v>
      </c>
    </row>
    <row r="33129" spans="1:1" x14ac:dyDescent="0.2">
      <c r="A33129" t="s">
        <v>8178</v>
      </c>
    </row>
    <row r="33130" spans="1:1" x14ac:dyDescent="0.2">
      <c r="A33130" t="s">
        <v>8179</v>
      </c>
    </row>
    <row r="33131" spans="1:1" x14ac:dyDescent="0.2">
      <c r="A33131" t="s">
        <v>4105</v>
      </c>
    </row>
    <row r="33132" spans="1:1" x14ac:dyDescent="0.2">
      <c r="A33132" t="s">
        <v>173</v>
      </c>
    </row>
    <row r="33133" spans="1:1" x14ac:dyDescent="0.2">
      <c r="A33133" t="s">
        <v>152</v>
      </c>
    </row>
    <row r="33134" spans="1:1" x14ac:dyDescent="0.2">
      <c r="A33134" t="s">
        <v>150</v>
      </c>
    </row>
    <row r="33135" spans="1:1" x14ac:dyDescent="0.2">
      <c r="A33135" t="s">
        <v>158</v>
      </c>
    </row>
    <row r="33136" spans="1:1" x14ac:dyDescent="0.2">
      <c r="A33136" t="s">
        <v>177</v>
      </c>
    </row>
    <row r="33137" spans="1:1" x14ac:dyDescent="0.2">
      <c r="A33137" t="s">
        <v>146</v>
      </c>
    </row>
    <row r="33138" spans="1:1" x14ac:dyDescent="0.2">
      <c r="A33138" t="s">
        <v>8180</v>
      </c>
    </row>
    <row r="33139" spans="1:1" x14ac:dyDescent="0.2">
      <c r="A33139" t="s">
        <v>143</v>
      </c>
    </row>
    <row r="33141" spans="1:1" x14ac:dyDescent="0.2">
      <c r="A33141" t="s">
        <v>144</v>
      </c>
    </row>
    <row r="33142" spans="1:1" x14ac:dyDescent="0.2">
      <c r="A33142" t="s">
        <v>145</v>
      </c>
    </row>
    <row r="33143" spans="1:1" x14ac:dyDescent="0.2">
      <c r="A33143" t="s">
        <v>146</v>
      </c>
    </row>
    <row r="33144" spans="1:1" x14ac:dyDescent="0.2">
      <c r="A33144" t="s">
        <v>8181</v>
      </c>
    </row>
    <row r="33145" spans="1:1" x14ac:dyDescent="0.2">
      <c r="A33145" t="s">
        <v>8182</v>
      </c>
    </row>
    <row r="33146" spans="1:1" x14ac:dyDescent="0.2">
      <c r="A33146" t="s">
        <v>3463</v>
      </c>
    </row>
    <row r="33147" spans="1:1" x14ac:dyDescent="0.2">
      <c r="A33147" t="s">
        <v>173</v>
      </c>
    </row>
    <row r="33148" spans="1:1" x14ac:dyDescent="0.2">
      <c r="A33148" t="s">
        <v>152</v>
      </c>
    </row>
    <row r="33149" spans="1:1" x14ac:dyDescent="0.2">
      <c r="A33149" t="s">
        <v>157</v>
      </c>
    </row>
    <row r="33150" spans="1:1" x14ac:dyDescent="0.2">
      <c r="A33150" t="s">
        <v>158</v>
      </c>
    </row>
    <row r="33151" spans="1:1" x14ac:dyDescent="0.2">
      <c r="A33151" t="s">
        <v>146</v>
      </c>
    </row>
    <row r="33152" spans="1:1" x14ac:dyDescent="0.2">
      <c r="A33152" t="s">
        <v>8183</v>
      </c>
    </row>
    <row r="33153" spans="1:1" x14ac:dyDescent="0.2">
      <c r="A33153" t="s">
        <v>8184</v>
      </c>
    </row>
    <row r="33154" spans="1:1" x14ac:dyDescent="0.2">
      <c r="A33154" t="s">
        <v>172</v>
      </c>
    </row>
    <row r="33155" spans="1:1" x14ac:dyDescent="0.2">
      <c r="A33155" t="s">
        <v>173</v>
      </c>
    </row>
    <row r="33156" spans="1:1" x14ac:dyDescent="0.2">
      <c r="A33156" t="s">
        <v>152</v>
      </c>
    </row>
    <row r="33157" spans="1:1" x14ac:dyDescent="0.2">
      <c r="A33157" t="s">
        <v>150</v>
      </c>
    </row>
    <row r="33158" spans="1:1" x14ac:dyDescent="0.2">
      <c r="A33158" t="s">
        <v>158</v>
      </c>
    </row>
    <row r="33159" spans="1:1" x14ac:dyDescent="0.2">
      <c r="A33159" t="s">
        <v>146</v>
      </c>
    </row>
    <row r="33160" spans="1:1" x14ac:dyDescent="0.2">
      <c r="A33160" t="s">
        <v>8185</v>
      </c>
    </row>
    <row r="33161" spans="1:1" x14ac:dyDescent="0.2">
      <c r="A33161" t="s">
        <v>8186</v>
      </c>
    </row>
    <row r="33162" spans="1:1" x14ac:dyDescent="0.2">
      <c r="A33162" t="s">
        <v>3463</v>
      </c>
    </row>
    <row r="33163" spans="1:1" x14ac:dyDescent="0.2">
      <c r="A33163" t="s">
        <v>173</v>
      </c>
    </row>
    <row r="33164" spans="1:1" x14ac:dyDescent="0.2">
      <c r="A33164" t="s">
        <v>152</v>
      </c>
    </row>
    <row r="33165" spans="1:1" x14ac:dyDescent="0.2">
      <c r="A33165" t="s">
        <v>150</v>
      </c>
    </row>
    <row r="33166" spans="1:1" x14ac:dyDescent="0.2">
      <c r="A33166" t="s">
        <v>158</v>
      </c>
    </row>
    <row r="33167" spans="1:1" x14ac:dyDescent="0.2">
      <c r="A33167" t="s">
        <v>146</v>
      </c>
    </row>
    <row r="33168" spans="1:1" x14ac:dyDescent="0.2">
      <c r="A33168" t="s">
        <v>8187</v>
      </c>
    </row>
    <row r="33169" spans="1:1" x14ac:dyDescent="0.2">
      <c r="A33169" t="s">
        <v>8188</v>
      </c>
    </row>
    <row r="33170" spans="1:1" x14ac:dyDescent="0.2">
      <c r="A33170" t="s">
        <v>149</v>
      </c>
    </row>
    <row r="33171" spans="1:1" x14ac:dyDescent="0.2">
      <c r="A33171" t="s">
        <v>150</v>
      </c>
    </row>
    <row r="33172" spans="1:1" x14ac:dyDescent="0.2">
      <c r="A33172" t="s">
        <v>182</v>
      </c>
    </row>
    <row r="33173" spans="1:1" x14ac:dyDescent="0.2">
      <c r="A33173" t="s">
        <v>152</v>
      </c>
    </row>
    <row r="33174" spans="1:1" x14ac:dyDescent="0.2">
      <c r="A33174" t="s">
        <v>146</v>
      </c>
    </row>
    <row r="33175" spans="1:1" x14ac:dyDescent="0.2">
      <c r="A33175" t="s">
        <v>8189</v>
      </c>
    </row>
    <row r="33176" spans="1:1" x14ac:dyDescent="0.2">
      <c r="A33176" t="s">
        <v>8190</v>
      </c>
    </row>
    <row r="33177" spans="1:1" x14ac:dyDescent="0.2">
      <c r="A33177" t="s">
        <v>3463</v>
      </c>
    </row>
    <row r="33178" spans="1:1" x14ac:dyDescent="0.2">
      <c r="A33178" t="s">
        <v>173</v>
      </c>
    </row>
    <row r="33179" spans="1:1" x14ac:dyDescent="0.2">
      <c r="A33179" t="s">
        <v>152</v>
      </c>
    </row>
    <row r="33180" spans="1:1" x14ac:dyDescent="0.2">
      <c r="A33180" t="s">
        <v>157</v>
      </c>
    </row>
    <row r="33181" spans="1:1" x14ac:dyDescent="0.2">
      <c r="A33181" t="s">
        <v>158</v>
      </c>
    </row>
    <row r="33182" spans="1:1" x14ac:dyDescent="0.2">
      <c r="A33182" t="s">
        <v>146</v>
      </c>
    </row>
    <row r="33183" spans="1:1" x14ac:dyDescent="0.2">
      <c r="A33183" t="s">
        <v>8191</v>
      </c>
    </row>
    <row r="33184" spans="1:1" x14ac:dyDescent="0.2">
      <c r="A33184" t="s">
        <v>8192</v>
      </c>
    </row>
    <row r="33185" spans="1:1" x14ac:dyDescent="0.2">
      <c r="A33185" t="s">
        <v>3463</v>
      </c>
    </row>
    <row r="33186" spans="1:1" x14ac:dyDescent="0.2">
      <c r="A33186" t="s">
        <v>173</v>
      </c>
    </row>
    <row r="33187" spans="1:1" x14ac:dyDescent="0.2">
      <c r="A33187" t="s">
        <v>152</v>
      </c>
    </row>
    <row r="33188" spans="1:1" x14ac:dyDescent="0.2">
      <c r="A33188" t="s">
        <v>157</v>
      </c>
    </row>
    <row r="33189" spans="1:1" x14ac:dyDescent="0.2">
      <c r="A33189" t="s">
        <v>158</v>
      </c>
    </row>
    <row r="33190" spans="1:1" x14ac:dyDescent="0.2">
      <c r="A33190" t="s">
        <v>146</v>
      </c>
    </row>
    <row r="33191" spans="1:1" x14ac:dyDescent="0.2">
      <c r="A33191" t="s">
        <v>8193</v>
      </c>
    </row>
    <row r="33192" spans="1:1" x14ac:dyDescent="0.2">
      <c r="A33192" t="s">
        <v>8194</v>
      </c>
    </row>
    <row r="33193" spans="1:1" x14ac:dyDescent="0.2">
      <c r="A33193" t="s">
        <v>3463</v>
      </c>
    </row>
    <row r="33194" spans="1:1" x14ac:dyDescent="0.2">
      <c r="A33194" t="s">
        <v>173</v>
      </c>
    </row>
    <row r="33195" spans="1:1" x14ac:dyDescent="0.2">
      <c r="A33195" t="s">
        <v>152</v>
      </c>
    </row>
    <row r="33196" spans="1:1" x14ac:dyDescent="0.2">
      <c r="A33196" t="s">
        <v>157</v>
      </c>
    </row>
    <row r="33197" spans="1:1" x14ac:dyDescent="0.2">
      <c r="A33197" t="s">
        <v>158</v>
      </c>
    </row>
    <row r="33198" spans="1:1" x14ac:dyDescent="0.2">
      <c r="A33198" t="s">
        <v>146</v>
      </c>
    </row>
    <row r="33199" spans="1:1" x14ac:dyDescent="0.2">
      <c r="A33199" t="s">
        <v>8195</v>
      </c>
    </row>
    <row r="33200" spans="1:1" x14ac:dyDescent="0.2">
      <c r="A33200" t="s">
        <v>8196</v>
      </c>
    </row>
    <row r="33201" spans="1:1" x14ac:dyDescent="0.2">
      <c r="A33201" t="s">
        <v>3463</v>
      </c>
    </row>
    <row r="33202" spans="1:1" x14ac:dyDescent="0.2">
      <c r="A33202" t="s">
        <v>173</v>
      </c>
    </row>
    <row r="33203" spans="1:1" x14ac:dyDescent="0.2">
      <c r="A33203" t="s">
        <v>152</v>
      </c>
    </row>
    <row r="33204" spans="1:1" x14ac:dyDescent="0.2">
      <c r="A33204" t="s">
        <v>157</v>
      </c>
    </row>
    <row r="33205" spans="1:1" x14ac:dyDescent="0.2">
      <c r="A33205" t="s">
        <v>158</v>
      </c>
    </row>
    <row r="33206" spans="1:1" x14ac:dyDescent="0.2">
      <c r="A33206" t="s">
        <v>146</v>
      </c>
    </row>
    <row r="33207" spans="1:1" x14ac:dyDescent="0.2">
      <c r="A33207" t="s">
        <v>8197</v>
      </c>
    </row>
    <row r="33208" spans="1:1" x14ac:dyDescent="0.2">
      <c r="A33208" t="s">
        <v>143</v>
      </c>
    </row>
    <row r="33210" spans="1:1" x14ac:dyDescent="0.2">
      <c r="A33210" t="s">
        <v>144</v>
      </c>
    </row>
    <row r="33211" spans="1:1" x14ac:dyDescent="0.2">
      <c r="A33211" t="s">
        <v>145</v>
      </c>
    </row>
    <row r="33212" spans="1:1" x14ac:dyDescent="0.2">
      <c r="A33212" t="s">
        <v>146</v>
      </c>
    </row>
    <row r="33213" spans="1:1" x14ac:dyDescent="0.2">
      <c r="A33213" t="s">
        <v>8198</v>
      </c>
    </row>
    <row r="33214" spans="1:1" x14ac:dyDescent="0.2">
      <c r="A33214" t="s">
        <v>8199</v>
      </c>
    </row>
    <row r="33215" spans="1:1" x14ac:dyDescent="0.2">
      <c r="A33215" t="s">
        <v>3463</v>
      </c>
    </row>
    <row r="33216" spans="1:1" x14ac:dyDescent="0.2">
      <c r="A33216" t="s">
        <v>173</v>
      </c>
    </row>
    <row r="33217" spans="1:1" x14ac:dyDescent="0.2">
      <c r="A33217" t="s">
        <v>152</v>
      </c>
    </row>
    <row r="33218" spans="1:1" x14ac:dyDescent="0.2">
      <c r="A33218" t="s">
        <v>157</v>
      </c>
    </row>
    <row r="33219" spans="1:1" x14ac:dyDescent="0.2">
      <c r="A33219" t="s">
        <v>158</v>
      </c>
    </row>
    <row r="33220" spans="1:1" x14ac:dyDescent="0.2">
      <c r="A33220" t="s">
        <v>146</v>
      </c>
    </row>
    <row r="33221" spans="1:1" x14ac:dyDescent="0.2">
      <c r="A33221" t="s">
        <v>8200</v>
      </c>
    </row>
    <row r="33222" spans="1:1" x14ac:dyDescent="0.2">
      <c r="A33222" t="s">
        <v>8201</v>
      </c>
    </row>
    <row r="33223" spans="1:1" x14ac:dyDescent="0.2">
      <c r="A33223" t="s">
        <v>3463</v>
      </c>
    </row>
    <row r="33224" spans="1:1" x14ac:dyDescent="0.2">
      <c r="A33224" t="s">
        <v>173</v>
      </c>
    </row>
    <row r="33225" spans="1:1" x14ac:dyDescent="0.2">
      <c r="A33225" t="s">
        <v>152</v>
      </c>
    </row>
    <row r="33226" spans="1:1" x14ac:dyDescent="0.2">
      <c r="A33226" t="s">
        <v>157</v>
      </c>
    </row>
    <row r="33227" spans="1:1" x14ac:dyDescent="0.2">
      <c r="A33227" t="s">
        <v>158</v>
      </c>
    </row>
    <row r="33228" spans="1:1" x14ac:dyDescent="0.2">
      <c r="A33228" t="s">
        <v>146</v>
      </c>
    </row>
    <row r="33229" spans="1:1" x14ac:dyDescent="0.2">
      <c r="A33229" t="s">
        <v>8202</v>
      </c>
    </row>
    <row r="33230" spans="1:1" x14ac:dyDescent="0.2">
      <c r="A33230" t="s">
        <v>8203</v>
      </c>
    </row>
    <row r="33231" spans="1:1" x14ac:dyDescent="0.2">
      <c r="A33231" t="s">
        <v>149</v>
      </c>
    </row>
    <row r="33232" spans="1:1" x14ac:dyDescent="0.2">
      <c r="A33232" t="s">
        <v>150</v>
      </c>
    </row>
    <row r="33233" spans="1:1" x14ac:dyDescent="0.2">
      <c r="A33233" t="s">
        <v>182</v>
      </c>
    </row>
    <row r="33234" spans="1:1" x14ac:dyDescent="0.2">
      <c r="A33234" t="s">
        <v>152</v>
      </c>
    </row>
    <row r="33235" spans="1:1" x14ac:dyDescent="0.2">
      <c r="A33235" t="s">
        <v>146</v>
      </c>
    </row>
    <row r="33236" spans="1:1" x14ac:dyDescent="0.2">
      <c r="A33236" t="s">
        <v>8204</v>
      </c>
    </row>
    <row r="33237" spans="1:1" x14ac:dyDescent="0.2">
      <c r="A33237" t="s">
        <v>8205</v>
      </c>
    </row>
    <row r="33238" spans="1:1" x14ac:dyDescent="0.2">
      <c r="A33238" t="s">
        <v>149</v>
      </c>
    </row>
    <row r="33239" spans="1:1" x14ac:dyDescent="0.2">
      <c r="A33239" t="s">
        <v>150</v>
      </c>
    </row>
    <row r="33240" spans="1:1" x14ac:dyDescent="0.2">
      <c r="A33240" t="s">
        <v>182</v>
      </c>
    </row>
    <row r="33241" spans="1:1" x14ac:dyDescent="0.2">
      <c r="A33241" t="s">
        <v>152</v>
      </c>
    </row>
    <row r="33242" spans="1:1" x14ac:dyDescent="0.2">
      <c r="A33242" t="s">
        <v>146</v>
      </c>
    </row>
    <row r="33243" spans="1:1" x14ac:dyDescent="0.2">
      <c r="A33243" t="s">
        <v>8206</v>
      </c>
    </row>
    <row r="33244" spans="1:1" x14ac:dyDescent="0.2">
      <c r="A33244" t="s">
        <v>8207</v>
      </c>
    </row>
    <row r="33245" spans="1:1" x14ac:dyDescent="0.2">
      <c r="A33245" t="s">
        <v>3463</v>
      </c>
    </row>
    <row r="33246" spans="1:1" x14ac:dyDescent="0.2">
      <c r="A33246" t="s">
        <v>150</v>
      </c>
    </row>
    <row r="33247" spans="1:1" x14ac:dyDescent="0.2">
      <c r="A33247" t="s">
        <v>182</v>
      </c>
    </row>
    <row r="33248" spans="1:1" x14ac:dyDescent="0.2">
      <c r="A33248" t="s">
        <v>152</v>
      </c>
    </row>
    <row r="33249" spans="1:1" x14ac:dyDescent="0.2">
      <c r="A33249" t="s">
        <v>146</v>
      </c>
    </row>
    <row r="33250" spans="1:1" x14ac:dyDescent="0.2">
      <c r="A33250" t="s">
        <v>8208</v>
      </c>
    </row>
    <row r="33251" spans="1:1" x14ac:dyDescent="0.2">
      <c r="A33251" t="s">
        <v>8209</v>
      </c>
    </row>
    <row r="33252" spans="1:1" x14ac:dyDescent="0.2">
      <c r="A33252" t="s">
        <v>3463</v>
      </c>
    </row>
    <row r="33253" spans="1:1" x14ac:dyDescent="0.2">
      <c r="A33253" t="s">
        <v>150</v>
      </c>
    </row>
    <row r="33254" spans="1:1" x14ac:dyDescent="0.2">
      <c r="A33254" t="s">
        <v>182</v>
      </c>
    </row>
    <row r="33255" spans="1:1" x14ac:dyDescent="0.2">
      <c r="A33255" t="s">
        <v>152</v>
      </c>
    </row>
    <row r="33256" spans="1:1" x14ac:dyDescent="0.2">
      <c r="A33256" t="s">
        <v>146</v>
      </c>
    </row>
    <row r="33257" spans="1:1" x14ac:dyDescent="0.2">
      <c r="A33257" t="s">
        <v>8210</v>
      </c>
    </row>
    <row r="33258" spans="1:1" x14ac:dyDescent="0.2">
      <c r="A33258" t="s">
        <v>8211</v>
      </c>
    </row>
    <row r="33259" spans="1:1" x14ac:dyDescent="0.2">
      <c r="A33259" t="s">
        <v>3463</v>
      </c>
    </row>
    <row r="33260" spans="1:1" x14ac:dyDescent="0.2">
      <c r="A33260" t="s">
        <v>150</v>
      </c>
    </row>
    <row r="33261" spans="1:1" x14ac:dyDescent="0.2">
      <c r="A33261" t="s">
        <v>182</v>
      </c>
    </row>
    <row r="33262" spans="1:1" x14ac:dyDescent="0.2">
      <c r="A33262" t="s">
        <v>152</v>
      </c>
    </row>
    <row r="33263" spans="1:1" x14ac:dyDescent="0.2">
      <c r="A33263" t="s">
        <v>146</v>
      </c>
    </row>
    <row r="33264" spans="1:1" x14ac:dyDescent="0.2">
      <c r="A33264" t="s">
        <v>8212</v>
      </c>
    </row>
    <row r="33265" spans="1:1" x14ac:dyDescent="0.2">
      <c r="A33265" t="s">
        <v>8213</v>
      </c>
    </row>
    <row r="33266" spans="1:1" x14ac:dyDescent="0.2">
      <c r="A33266" t="s">
        <v>3463</v>
      </c>
    </row>
    <row r="33267" spans="1:1" x14ac:dyDescent="0.2">
      <c r="A33267" t="s">
        <v>150</v>
      </c>
    </row>
    <row r="33268" spans="1:1" x14ac:dyDescent="0.2">
      <c r="A33268" t="s">
        <v>182</v>
      </c>
    </row>
    <row r="33269" spans="1:1" x14ac:dyDescent="0.2">
      <c r="A33269" t="s">
        <v>152</v>
      </c>
    </row>
    <row r="33270" spans="1:1" x14ac:dyDescent="0.2">
      <c r="A33270" t="s">
        <v>146</v>
      </c>
    </row>
    <row r="33271" spans="1:1" x14ac:dyDescent="0.2">
      <c r="A33271" t="s">
        <v>8214</v>
      </c>
    </row>
    <row r="33272" spans="1:1" x14ac:dyDescent="0.2">
      <c r="A33272" t="s">
        <v>143</v>
      </c>
    </row>
    <row r="33274" spans="1:1" x14ac:dyDescent="0.2">
      <c r="A33274" t="s">
        <v>144</v>
      </c>
    </row>
    <row r="33275" spans="1:1" x14ac:dyDescent="0.2">
      <c r="A33275" t="s">
        <v>145</v>
      </c>
    </row>
    <row r="33276" spans="1:1" x14ac:dyDescent="0.2">
      <c r="A33276" t="s">
        <v>146</v>
      </c>
    </row>
    <row r="33277" spans="1:1" x14ac:dyDescent="0.2">
      <c r="A33277" t="s">
        <v>8215</v>
      </c>
    </row>
    <row r="33278" spans="1:1" x14ac:dyDescent="0.2">
      <c r="A33278" t="s">
        <v>8216</v>
      </c>
    </row>
    <row r="33279" spans="1:1" x14ac:dyDescent="0.2">
      <c r="A33279" t="s">
        <v>3463</v>
      </c>
    </row>
    <row r="33280" spans="1:1" x14ac:dyDescent="0.2">
      <c r="A33280" t="s">
        <v>150</v>
      </c>
    </row>
    <row r="33281" spans="1:1" x14ac:dyDescent="0.2">
      <c r="A33281" t="s">
        <v>182</v>
      </c>
    </row>
    <row r="33282" spans="1:1" x14ac:dyDescent="0.2">
      <c r="A33282" t="s">
        <v>152</v>
      </c>
    </row>
    <row r="33283" spans="1:1" x14ac:dyDescent="0.2">
      <c r="A33283" t="s">
        <v>146</v>
      </c>
    </row>
    <row r="33284" spans="1:1" x14ac:dyDescent="0.2">
      <c r="A33284" t="s">
        <v>8217</v>
      </c>
    </row>
    <row r="33285" spans="1:1" x14ac:dyDescent="0.2">
      <c r="A33285" t="s">
        <v>8218</v>
      </c>
    </row>
    <row r="33286" spans="1:1" x14ac:dyDescent="0.2">
      <c r="A33286" t="s">
        <v>149</v>
      </c>
    </row>
    <row r="33287" spans="1:1" x14ac:dyDescent="0.2">
      <c r="A33287" t="s">
        <v>150</v>
      </c>
    </row>
    <row r="33288" spans="1:1" x14ac:dyDescent="0.2">
      <c r="A33288" t="s">
        <v>182</v>
      </c>
    </row>
    <row r="33289" spans="1:1" x14ac:dyDescent="0.2">
      <c r="A33289" t="s">
        <v>152</v>
      </c>
    </row>
    <row r="33290" spans="1:1" x14ac:dyDescent="0.2">
      <c r="A33290" t="s">
        <v>146</v>
      </c>
    </row>
    <row r="33291" spans="1:1" x14ac:dyDescent="0.2">
      <c r="A33291" t="s">
        <v>8219</v>
      </c>
    </row>
    <row r="33292" spans="1:1" x14ac:dyDescent="0.2">
      <c r="A33292" t="s">
        <v>8028</v>
      </c>
    </row>
    <row r="33293" spans="1:1" x14ac:dyDescent="0.2">
      <c r="A33293" t="s">
        <v>149</v>
      </c>
    </row>
    <row r="33294" spans="1:1" x14ac:dyDescent="0.2">
      <c r="A33294" t="s">
        <v>150</v>
      </c>
    </row>
    <row r="33295" spans="1:1" x14ac:dyDescent="0.2">
      <c r="A33295" t="s">
        <v>182</v>
      </c>
    </row>
    <row r="33296" spans="1:1" x14ac:dyDescent="0.2">
      <c r="A33296" t="s">
        <v>152</v>
      </c>
    </row>
    <row r="33297" spans="1:1" x14ac:dyDescent="0.2">
      <c r="A33297" t="s">
        <v>146</v>
      </c>
    </row>
    <row r="33298" spans="1:1" x14ac:dyDescent="0.2">
      <c r="A33298" t="s">
        <v>8220</v>
      </c>
    </row>
    <row r="33299" spans="1:1" x14ac:dyDescent="0.2">
      <c r="A33299" t="s">
        <v>8218</v>
      </c>
    </row>
    <row r="33300" spans="1:1" x14ac:dyDescent="0.2">
      <c r="A33300" t="s">
        <v>149</v>
      </c>
    </row>
    <row r="33301" spans="1:1" x14ac:dyDescent="0.2">
      <c r="A33301" t="s">
        <v>150</v>
      </c>
    </row>
    <row r="33302" spans="1:1" x14ac:dyDescent="0.2">
      <c r="A33302" t="s">
        <v>182</v>
      </c>
    </row>
    <row r="33303" spans="1:1" x14ac:dyDescent="0.2">
      <c r="A33303" t="s">
        <v>152</v>
      </c>
    </row>
    <row r="33304" spans="1:1" x14ac:dyDescent="0.2">
      <c r="A33304" t="s">
        <v>146</v>
      </c>
    </row>
    <row r="33305" spans="1:1" x14ac:dyDescent="0.2">
      <c r="A33305" t="s">
        <v>8221</v>
      </c>
    </row>
    <row r="33306" spans="1:1" x14ac:dyDescent="0.2">
      <c r="A33306" t="s">
        <v>8028</v>
      </c>
    </row>
    <row r="33307" spans="1:1" x14ac:dyDescent="0.2">
      <c r="A33307" t="s">
        <v>149</v>
      </c>
    </row>
    <row r="33308" spans="1:1" x14ac:dyDescent="0.2">
      <c r="A33308" t="s">
        <v>150</v>
      </c>
    </row>
    <row r="33309" spans="1:1" x14ac:dyDescent="0.2">
      <c r="A33309" t="s">
        <v>182</v>
      </c>
    </row>
    <row r="33310" spans="1:1" x14ac:dyDescent="0.2">
      <c r="A33310" t="s">
        <v>152</v>
      </c>
    </row>
    <row r="33311" spans="1:1" x14ac:dyDescent="0.2">
      <c r="A33311" t="s">
        <v>146</v>
      </c>
    </row>
    <row r="33312" spans="1:1" x14ac:dyDescent="0.2">
      <c r="A33312" t="s">
        <v>8222</v>
      </c>
    </row>
    <row r="33313" spans="1:1" x14ac:dyDescent="0.2">
      <c r="A33313" t="s">
        <v>8218</v>
      </c>
    </row>
    <row r="33314" spans="1:1" x14ac:dyDescent="0.2">
      <c r="A33314" t="s">
        <v>149</v>
      </c>
    </row>
    <row r="33315" spans="1:1" x14ac:dyDescent="0.2">
      <c r="A33315" t="s">
        <v>150</v>
      </c>
    </row>
    <row r="33316" spans="1:1" x14ac:dyDescent="0.2">
      <c r="A33316" t="s">
        <v>182</v>
      </c>
    </row>
    <row r="33317" spans="1:1" x14ac:dyDescent="0.2">
      <c r="A33317" t="s">
        <v>152</v>
      </c>
    </row>
    <row r="33318" spans="1:1" x14ac:dyDescent="0.2">
      <c r="A33318" t="s">
        <v>146</v>
      </c>
    </row>
    <row r="33319" spans="1:1" x14ac:dyDescent="0.2">
      <c r="A33319" t="s">
        <v>8223</v>
      </c>
    </row>
    <row r="33320" spans="1:1" x14ac:dyDescent="0.2">
      <c r="A33320" t="s">
        <v>8028</v>
      </c>
    </row>
    <row r="33321" spans="1:1" x14ac:dyDescent="0.2">
      <c r="A33321" t="s">
        <v>149</v>
      </c>
    </row>
    <row r="33322" spans="1:1" x14ac:dyDescent="0.2">
      <c r="A33322" t="s">
        <v>150</v>
      </c>
    </row>
    <row r="33323" spans="1:1" x14ac:dyDescent="0.2">
      <c r="A33323" t="s">
        <v>182</v>
      </c>
    </row>
    <row r="33324" spans="1:1" x14ac:dyDescent="0.2">
      <c r="A33324" t="s">
        <v>152</v>
      </c>
    </row>
    <row r="33325" spans="1:1" x14ac:dyDescent="0.2">
      <c r="A33325" t="s">
        <v>146</v>
      </c>
    </row>
    <row r="33326" spans="1:1" x14ac:dyDescent="0.2">
      <c r="A33326" t="s">
        <v>8224</v>
      </c>
    </row>
    <row r="33327" spans="1:1" x14ac:dyDescent="0.2">
      <c r="A33327" t="s">
        <v>8218</v>
      </c>
    </row>
    <row r="33328" spans="1:1" x14ac:dyDescent="0.2">
      <c r="A33328" t="s">
        <v>149</v>
      </c>
    </row>
    <row r="33329" spans="1:1" x14ac:dyDescent="0.2">
      <c r="A33329" t="s">
        <v>150</v>
      </c>
    </row>
    <row r="33330" spans="1:1" x14ac:dyDescent="0.2">
      <c r="A33330" t="s">
        <v>182</v>
      </c>
    </row>
    <row r="33331" spans="1:1" x14ac:dyDescent="0.2">
      <c r="A33331" t="s">
        <v>152</v>
      </c>
    </row>
    <row r="33332" spans="1:1" x14ac:dyDescent="0.2">
      <c r="A33332" t="s">
        <v>146</v>
      </c>
    </row>
    <row r="33333" spans="1:1" x14ac:dyDescent="0.2">
      <c r="A33333" t="s">
        <v>8225</v>
      </c>
    </row>
    <row r="33334" spans="1:1" x14ac:dyDescent="0.2">
      <c r="A33334" t="s">
        <v>143</v>
      </c>
    </row>
    <row r="33336" spans="1:1" x14ac:dyDescent="0.2">
      <c r="A33336" t="s">
        <v>144</v>
      </c>
    </row>
    <row r="33337" spans="1:1" x14ac:dyDescent="0.2">
      <c r="A33337" t="s">
        <v>145</v>
      </c>
    </row>
    <row r="33338" spans="1:1" x14ac:dyDescent="0.2">
      <c r="A33338" t="s">
        <v>146</v>
      </c>
    </row>
    <row r="33339" spans="1:1" x14ac:dyDescent="0.2">
      <c r="A33339" t="s">
        <v>8226</v>
      </c>
    </row>
    <row r="33340" spans="1:1" x14ac:dyDescent="0.2">
      <c r="A33340" t="s">
        <v>8028</v>
      </c>
    </row>
    <row r="33341" spans="1:1" x14ac:dyDescent="0.2">
      <c r="A33341" t="s">
        <v>149</v>
      </c>
    </row>
    <row r="33342" spans="1:1" x14ac:dyDescent="0.2">
      <c r="A33342" t="s">
        <v>150</v>
      </c>
    </row>
    <row r="33343" spans="1:1" x14ac:dyDescent="0.2">
      <c r="A33343" t="s">
        <v>182</v>
      </c>
    </row>
    <row r="33344" spans="1:1" x14ac:dyDescent="0.2">
      <c r="A33344" t="s">
        <v>152</v>
      </c>
    </row>
    <row r="33345" spans="1:1" x14ac:dyDescent="0.2">
      <c r="A33345" t="s">
        <v>146</v>
      </c>
    </row>
    <row r="33346" spans="1:1" x14ac:dyDescent="0.2">
      <c r="A33346" t="s">
        <v>8227</v>
      </c>
    </row>
    <row r="33347" spans="1:1" x14ac:dyDescent="0.2">
      <c r="A33347" t="s">
        <v>8228</v>
      </c>
    </row>
    <row r="33348" spans="1:1" x14ac:dyDescent="0.2">
      <c r="A33348" t="s">
        <v>149</v>
      </c>
    </row>
    <row r="33349" spans="1:1" x14ac:dyDescent="0.2">
      <c r="A33349" t="s">
        <v>150</v>
      </c>
    </row>
    <row r="33350" spans="1:1" x14ac:dyDescent="0.2">
      <c r="A33350" t="s">
        <v>182</v>
      </c>
    </row>
    <row r="33351" spans="1:1" x14ac:dyDescent="0.2">
      <c r="A33351" t="s">
        <v>152</v>
      </c>
    </row>
    <row r="33352" spans="1:1" x14ac:dyDescent="0.2">
      <c r="A33352" t="s">
        <v>146</v>
      </c>
    </row>
    <row r="33353" spans="1:1" x14ac:dyDescent="0.2">
      <c r="A33353" t="s">
        <v>8229</v>
      </c>
    </row>
    <row r="33354" spans="1:1" x14ac:dyDescent="0.2">
      <c r="A33354" t="s">
        <v>8218</v>
      </c>
    </row>
    <row r="33355" spans="1:1" x14ac:dyDescent="0.2">
      <c r="A33355" t="s">
        <v>149</v>
      </c>
    </row>
    <row r="33356" spans="1:1" x14ac:dyDescent="0.2">
      <c r="A33356" t="s">
        <v>150</v>
      </c>
    </row>
    <row r="33357" spans="1:1" x14ac:dyDescent="0.2">
      <c r="A33357" t="s">
        <v>182</v>
      </c>
    </row>
    <row r="33358" spans="1:1" x14ac:dyDescent="0.2">
      <c r="A33358" t="s">
        <v>152</v>
      </c>
    </row>
    <row r="33359" spans="1:1" x14ac:dyDescent="0.2">
      <c r="A33359" t="s">
        <v>146</v>
      </c>
    </row>
    <row r="33360" spans="1:1" x14ac:dyDescent="0.2">
      <c r="A33360" t="s">
        <v>8230</v>
      </c>
    </row>
    <row r="33361" spans="1:1" x14ac:dyDescent="0.2">
      <c r="A33361" t="s">
        <v>8028</v>
      </c>
    </row>
    <row r="33362" spans="1:1" x14ac:dyDescent="0.2">
      <c r="A33362" t="s">
        <v>149</v>
      </c>
    </row>
    <row r="33363" spans="1:1" x14ac:dyDescent="0.2">
      <c r="A33363" t="s">
        <v>150</v>
      </c>
    </row>
    <row r="33364" spans="1:1" x14ac:dyDescent="0.2">
      <c r="A33364" t="s">
        <v>182</v>
      </c>
    </row>
    <row r="33365" spans="1:1" x14ac:dyDescent="0.2">
      <c r="A33365" t="s">
        <v>152</v>
      </c>
    </row>
    <row r="33366" spans="1:1" x14ac:dyDescent="0.2">
      <c r="A33366" t="s">
        <v>146</v>
      </c>
    </row>
    <row r="33367" spans="1:1" x14ac:dyDescent="0.2">
      <c r="A33367" t="s">
        <v>8231</v>
      </c>
    </row>
    <row r="33368" spans="1:1" x14ac:dyDescent="0.2">
      <c r="A33368" t="s">
        <v>8232</v>
      </c>
    </row>
    <row r="33369" spans="1:1" x14ac:dyDescent="0.2">
      <c r="A33369" t="s">
        <v>149</v>
      </c>
    </row>
    <row r="33370" spans="1:1" x14ac:dyDescent="0.2">
      <c r="A33370" t="s">
        <v>150</v>
      </c>
    </row>
    <row r="33371" spans="1:1" x14ac:dyDescent="0.2">
      <c r="A33371" t="s">
        <v>182</v>
      </c>
    </row>
    <row r="33372" spans="1:1" x14ac:dyDescent="0.2">
      <c r="A33372" t="s">
        <v>152</v>
      </c>
    </row>
    <row r="33373" spans="1:1" x14ac:dyDescent="0.2">
      <c r="A33373" t="s">
        <v>146</v>
      </c>
    </row>
    <row r="33374" spans="1:1" x14ac:dyDescent="0.2">
      <c r="A33374" t="s">
        <v>8233</v>
      </c>
    </row>
    <row r="33375" spans="1:1" x14ac:dyDescent="0.2">
      <c r="A33375" t="s">
        <v>8234</v>
      </c>
    </row>
    <row r="33376" spans="1:1" x14ac:dyDescent="0.2">
      <c r="A33376" t="s">
        <v>149</v>
      </c>
    </row>
    <row r="33377" spans="1:1" x14ac:dyDescent="0.2">
      <c r="A33377" t="s">
        <v>150</v>
      </c>
    </row>
    <row r="33378" spans="1:1" x14ac:dyDescent="0.2">
      <c r="A33378" t="s">
        <v>182</v>
      </c>
    </row>
    <row r="33379" spans="1:1" x14ac:dyDescent="0.2">
      <c r="A33379" t="s">
        <v>152</v>
      </c>
    </row>
    <row r="33380" spans="1:1" x14ac:dyDescent="0.2">
      <c r="A33380" t="s">
        <v>146</v>
      </c>
    </row>
    <row r="33381" spans="1:1" x14ac:dyDescent="0.2">
      <c r="A33381" t="s">
        <v>8235</v>
      </c>
    </row>
    <row r="33382" spans="1:1" x14ac:dyDescent="0.2">
      <c r="A33382" t="s">
        <v>8236</v>
      </c>
    </row>
    <row r="33383" spans="1:1" x14ac:dyDescent="0.2">
      <c r="A33383" t="s">
        <v>149</v>
      </c>
    </row>
    <row r="33384" spans="1:1" x14ac:dyDescent="0.2">
      <c r="A33384" t="s">
        <v>150</v>
      </c>
    </row>
    <row r="33385" spans="1:1" x14ac:dyDescent="0.2">
      <c r="A33385" t="s">
        <v>182</v>
      </c>
    </row>
    <row r="33386" spans="1:1" x14ac:dyDescent="0.2">
      <c r="A33386" t="s">
        <v>152</v>
      </c>
    </row>
    <row r="33387" spans="1:1" x14ac:dyDescent="0.2">
      <c r="A33387" t="s">
        <v>146</v>
      </c>
    </row>
    <row r="33388" spans="1:1" x14ac:dyDescent="0.2">
      <c r="A33388" t="s">
        <v>8237</v>
      </c>
    </row>
    <row r="33389" spans="1:1" x14ac:dyDescent="0.2">
      <c r="A33389" t="s">
        <v>8238</v>
      </c>
    </row>
    <row r="33390" spans="1:1" x14ac:dyDescent="0.2">
      <c r="A33390" t="s">
        <v>149</v>
      </c>
    </row>
    <row r="33391" spans="1:1" x14ac:dyDescent="0.2">
      <c r="A33391" t="s">
        <v>150</v>
      </c>
    </row>
    <row r="33392" spans="1:1" x14ac:dyDescent="0.2">
      <c r="A33392" t="s">
        <v>182</v>
      </c>
    </row>
    <row r="33393" spans="1:1" x14ac:dyDescent="0.2">
      <c r="A33393" t="s">
        <v>152</v>
      </c>
    </row>
    <row r="33394" spans="1:1" x14ac:dyDescent="0.2">
      <c r="A33394" t="s">
        <v>146</v>
      </c>
    </row>
    <row r="33395" spans="1:1" x14ac:dyDescent="0.2">
      <c r="A33395" t="s">
        <v>8239</v>
      </c>
    </row>
    <row r="33396" spans="1:1" x14ac:dyDescent="0.2">
      <c r="A33396" t="s">
        <v>143</v>
      </c>
    </row>
    <row r="33398" spans="1:1" x14ac:dyDescent="0.2">
      <c r="A33398" t="s">
        <v>144</v>
      </c>
    </row>
    <row r="33399" spans="1:1" x14ac:dyDescent="0.2">
      <c r="A33399" t="s">
        <v>145</v>
      </c>
    </row>
    <row r="33400" spans="1:1" x14ac:dyDescent="0.2">
      <c r="A33400" t="s">
        <v>146</v>
      </c>
    </row>
    <row r="33401" spans="1:1" x14ac:dyDescent="0.2">
      <c r="A33401" t="s">
        <v>8240</v>
      </c>
    </row>
    <row r="33402" spans="1:1" x14ac:dyDescent="0.2">
      <c r="A33402" t="s">
        <v>8241</v>
      </c>
    </row>
    <row r="33403" spans="1:1" x14ac:dyDescent="0.2">
      <c r="A33403" t="s">
        <v>149</v>
      </c>
    </row>
    <row r="33404" spans="1:1" x14ac:dyDescent="0.2">
      <c r="A33404" t="s">
        <v>150</v>
      </c>
    </row>
    <row r="33405" spans="1:1" x14ac:dyDescent="0.2">
      <c r="A33405" t="s">
        <v>182</v>
      </c>
    </row>
    <row r="33406" spans="1:1" x14ac:dyDescent="0.2">
      <c r="A33406" t="s">
        <v>152</v>
      </c>
    </row>
    <row r="33407" spans="1:1" x14ac:dyDescent="0.2">
      <c r="A33407" t="s">
        <v>146</v>
      </c>
    </row>
    <row r="33408" spans="1:1" x14ac:dyDescent="0.2">
      <c r="A33408" t="s">
        <v>8242</v>
      </c>
    </row>
    <row r="33409" spans="1:1" x14ac:dyDescent="0.2">
      <c r="A33409" t="s">
        <v>8228</v>
      </c>
    </row>
    <row r="33410" spans="1:1" x14ac:dyDescent="0.2">
      <c r="A33410" t="s">
        <v>149</v>
      </c>
    </row>
    <row r="33411" spans="1:1" x14ac:dyDescent="0.2">
      <c r="A33411" t="s">
        <v>150</v>
      </c>
    </row>
    <row r="33412" spans="1:1" x14ac:dyDescent="0.2">
      <c r="A33412" t="s">
        <v>182</v>
      </c>
    </row>
    <row r="33413" spans="1:1" x14ac:dyDescent="0.2">
      <c r="A33413" t="s">
        <v>152</v>
      </c>
    </row>
    <row r="33414" spans="1:1" x14ac:dyDescent="0.2">
      <c r="A33414" t="s">
        <v>146</v>
      </c>
    </row>
    <row r="33415" spans="1:1" x14ac:dyDescent="0.2">
      <c r="A33415" t="s">
        <v>8243</v>
      </c>
    </row>
    <row r="33416" spans="1:1" x14ac:dyDescent="0.2">
      <c r="A33416" t="s">
        <v>8218</v>
      </c>
    </row>
    <row r="33417" spans="1:1" x14ac:dyDescent="0.2">
      <c r="A33417" t="s">
        <v>149</v>
      </c>
    </row>
    <row r="33418" spans="1:1" x14ac:dyDescent="0.2">
      <c r="A33418" t="s">
        <v>150</v>
      </c>
    </row>
    <row r="33419" spans="1:1" x14ac:dyDescent="0.2">
      <c r="A33419" t="s">
        <v>182</v>
      </c>
    </row>
    <row r="33420" spans="1:1" x14ac:dyDescent="0.2">
      <c r="A33420" t="s">
        <v>152</v>
      </c>
    </row>
    <row r="33421" spans="1:1" x14ac:dyDescent="0.2">
      <c r="A33421" t="s">
        <v>146</v>
      </c>
    </row>
    <row r="33422" spans="1:1" x14ac:dyDescent="0.2">
      <c r="A33422" t="s">
        <v>8244</v>
      </c>
    </row>
    <row r="33423" spans="1:1" x14ac:dyDescent="0.2">
      <c r="A33423" t="s">
        <v>8028</v>
      </c>
    </row>
    <row r="33424" spans="1:1" x14ac:dyDescent="0.2">
      <c r="A33424" t="s">
        <v>149</v>
      </c>
    </row>
    <row r="33425" spans="1:1" x14ac:dyDescent="0.2">
      <c r="A33425" t="s">
        <v>150</v>
      </c>
    </row>
    <row r="33426" spans="1:1" x14ac:dyDescent="0.2">
      <c r="A33426" t="s">
        <v>182</v>
      </c>
    </row>
    <row r="33427" spans="1:1" x14ac:dyDescent="0.2">
      <c r="A33427" t="s">
        <v>152</v>
      </c>
    </row>
    <row r="33428" spans="1:1" x14ac:dyDescent="0.2">
      <c r="A33428" t="s">
        <v>146</v>
      </c>
    </row>
    <row r="33429" spans="1:1" x14ac:dyDescent="0.2">
      <c r="A33429" t="s">
        <v>8245</v>
      </c>
    </row>
    <row r="33430" spans="1:1" x14ac:dyDescent="0.2">
      <c r="A33430" t="s">
        <v>8234</v>
      </c>
    </row>
    <row r="33431" spans="1:1" x14ac:dyDescent="0.2">
      <c r="A33431" t="s">
        <v>149</v>
      </c>
    </row>
    <row r="33432" spans="1:1" x14ac:dyDescent="0.2">
      <c r="A33432" t="s">
        <v>150</v>
      </c>
    </row>
    <row r="33433" spans="1:1" x14ac:dyDescent="0.2">
      <c r="A33433" t="s">
        <v>182</v>
      </c>
    </row>
    <row r="33434" spans="1:1" x14ac:dyDescent="0.2">
      <c r="A33434" t="s">
        <v>152</v>
      </c>
    </row>
    <row r="33435" spans="1:1" x14ac:dyDescent="0.2">
      <c r="A33435" t="s">
        <v>146</v>
      </c>
    </row>
    <row r="33436" spans="1:1" x14ac:dyDescent="0.2">
      <c r="A33436" t="s">
        <v>8246</v>
      </c>
    </row>
    <row r="33437" spans="1:1" x14ac:dyDescent="0.2">
      <c r="A33437" t="s">
        <v>8247</v>
      </c>
    </row>
    <row r="33438" spans="1:1" x14ac:dyDescent="0.2">
      <c r="A33438" t="s">
        <v>3463</v>
      </c>
    </row>
    <row r="33439" spans="1:1" x14ac:dyDescent="0.2">
      <c r="A33439" t="s">
        <v>150</v>
      </c>
    </row>
    <row r="33440" spans="1:1" x14ac:dyDescent="0.2">
      <c r="A33440" t="s">
        <v>158</v>
      </c>
    </row>
    <row r="33441" spans="1:1" x14ac:dyDescent="0.2">
      <c r="A33441" t="s">
        <v>152</v>
      </c>
    </row>
    <row r="33442" spans="1:1" x14ac:dyDescent="0.2">
      <c r="A33442" t="s">
        <v>146</v>
      </c>
    </row>
    <row r="33443" spans="1:1" x14ac:dyDescent="0.2">
      <c r="A33443" t="s">
        <v>8248</v>
      </c>
    </row>
    <row r="33444" spans="1:1" x14ac:dyDescent="0.2">
      <c r="A33444" t="s">
        <v>8249</v>
      </c>
    </row>
    <row r="33445" spans="1:1" x14ac:dyDescent="0.2">
      <c r="A33445" t="s">
        <v>3463</v>
      </c>
    </row>
    <row r="33446" spans="1:1" x14ac:dyDescent="0.2">
      <c r="A33446" t="s">
        <v>150</v>
      </c>
    </row>
    <row r="33447" spans="1:1" x14ac:dyDescent="0.2">
      <c r="A33447" t="s">
        <v>182</v>
      </c>
    </row>
    <row r="33448" spans="1:1" x14ac:dyDescent="0.2">
      <c r="A33448" t="s">
        <v>152</v>
      </c>
    </row>
    <row r="33449" spans="1:1" x14ac:dyDescent="0.2">
      <c r="A33449" t="s">
        <v>146</v>
      </c>
    </row>
    <row r="33450" spans="1:1" x14ac:dyDescent="0.2">
      <c r="A33450" t="s">
        <v>8250</v>
      </c>
    </row>
    <row r="33451" spans="1:1" x14ac:dyDescent="0.2">
      <c r="A33451" t="s">
        <v>8251</v>
      </c>
    </row>
    <row r="33452" spans="1:1" x14ac:dyDescent="0.2">
      <c r="A33452" t="s">
        <v>3463</v>
      </c>
    </row>
    <row r="33453" spans="1:1" x14ac:dyDescent="0.2">
      <c r="A33453" t="s">
        <v>150</v>
      </c>
    </row>
    <row r="33454" spans="1:1" x14ac:dyDescent="0.2">
      <c r="A33454" t="s">
        <v>182</v>
      </c>
    </row>
    <row r="33455" spans="1:1" x14ac:dyDescent="0.2">
      <c r="A33455" t="s">
        <v>152</v>
      </c>
    </row>
    <row r="33456" spans="1:1" x14ac:dyDescent="0.2">
      <c r="A33456" t="s">
        <v>146</v>
      </c>
    </row>
    <row r="33457" spans="1:1" x14ac:dyDescent="0.2">
      <c r="A33457" t="s">
        <v>8252</v>
      </c>
    </row>
    <row r="33458" spans="1:1" x14ac:dyDescent="0.2">
      <c r="A33458" t="s">
        <v>143</v>
      </c>
    </row>
    <row r="33460" spans="1:1" x14ac:dyDescent="0.2">
      <c r="A33460" t="s">
        <v>144</v>
      </c>
    </row>
    <row r="33461" spans="1:1" x14ac:dyDescent="0.2">
      <c r="A33461" t="s">
        <v>145</v>
      </c>
    </row>
    <row r="33462" spans="1:1" x14ac:dyDescent="0.2">
      <c r="A33462" t="s">
        <v>146</v>
      </c>
    </row>
    <row r="33463" spans="1:1" x14ac:dyDescent="0.2">
      <c r="A33463" t="s">
        <v>8253</v>
      </c>
    </row>
    <row r="33464" spans="1:1" x14ac:dyDescent="0.2">
      <c r="A33464" t="s">
        <v>8254</v>
      </c>
    </row>
    <row r="33465" spans="1:1" x14ac:dyDescent="0.2">
      <c r="A33465" t="s">
        <v>3463</v>
      </c>
    </row>
    <row r="33466" spans="1:1" x14ac:dyDescent="0.2">
      <c r="A33466" t="s">
        <v>150</v>
      </c>
    </row>
    <row r="33467" spans="1:1" x14ac:dyDescent="0.2">
      <c r="A33467" t="s">
        <v>182</v>
      </c>
    </row>
    <row r="33468" spans="1:1" x14ac:dyDescent="0.2">
      <c r="A33468" t="s">
        <v>152</v>
      </c>
    </row>
    <row r="33469" spans="1:1" x14ac:dyDescent="0.2">
      <c r="A33469" t="s">
        <v>146</v>
      </c>
    </row>
    <row r="33470" spans="1:1" x14ac:dyDescent="0.2">
      <c r="A33470" t="s">
        <v>8255</v>
      </c>
    </row>
    <row r="33471" spans="1:1" x14ac:dyDescent="0.2">
      <c r="A33471" t="s">
        <v>8256</v>
      </c>
    </row>
    <row r="33472" spans="1:1" x14ac:dyDescent="0.2">
      <c r="A33472" t="s">
        <v>149</v>
      </c>
    </row>
    <row r="33473" spans="1:1" x14ac:dyDescent="0.2">
      <c r="A33473" t="s">
        <v>150</v>
      </c>
    </row>
    <row r="33474" spans="1:1" x14ac:dyDescent="0.2">
      <c r="A33474" t="s">
        <v>182</v>
      </c>
    </row>
    <row r="33475" spans="1:1" x14ac:dyDescent="0.2">
      <c r="A33475" t="s">
        <v>152</v>
      </c>
    </row>
    <row r="33476" spans="1:1" x14ac:dyDescent="0.2">
      <c r="A33476" t="s">
        <v>146</v>
      </c>
    </row>
    <row r="33477" spans="1:1" x14ac:dyDescent="0.2">
      <c r="A33477" t="s">
        <v>8257</v>
      </c>
    </row>
    <row r="33478" spans="1:1" x14ac:dyDescent="0.2">
      <c r="A33478" t="s">
        <v>8258</v>
      </c>
    </row>
    <row r="33479" spans="1:1" x14ac:dyDescent="0.2">
      <c r="A33479" t="s">
        <v>149</v>
      </c>
    </row>
    <row r="33480" spans="1:1" x14ac:dyDescent="0.2">
      <c r="A33480" t="s">
        <v>150</v>
      </c>
    </row>
    <row r="33481" spans="1:1" x14ac:dyDescent="0.2">
      <c r="A33481" t="s">
        <v>182</v>
      </c>
    </row>
    <row r="33482" spans="1:1" x14ac:dyDescent="0.2">
      <c r="A33482" t="s">
        <v>152</v>
      </c>
    </row>
    <row r="33483" spans="1:1" x14ac:dyDescent="0.2">
      <c r="A33483" t="s">
        <v>146</v>
      </c>
    </row>
    <row r="33484" spans="1:1" x14ac:dyDescent="0.2">
      <c r="A33484" t="s">
        <v>8259</v>
      </c>
    </row>
    <row r="33485" spans="1:1" x14ac:dyDescent="0.2">
      <c r="A33485" t="s">
        <v>8260</v>
      </c>
    </row>
    <row r="33486" spans="1:1" x14ac:dyDescent="0.2">
      <c r="A33486" t="s">
        <v>149</v>
      </c>
    </row>
    <row r="33487" spans="1:1" x14ac:dyDescent="0.2">
      <c r="A33487" t="s">
        <v>150</v>
      </c>
    </row>
    <row r="33488" spans="1:1" x14ac:dyDescent="0.2">
      <c r="A33488" t="s">
        <v>182</v>
      </c>
    </row>
    <row r="33489" spans="1:1" x14ac:dyDescent="0.2">
      <c r="A33489" t="s">
        <v>152</v>
      </c>
    </row>
    <row r="33490" spans="1:1" x14ac:dyDescent="0.2">
      <c r="A33490" t="s">
        <v>146</v>
      </c>
    </row>
    <row r="33491" spans="1:1" x14ac:dyDescent="0.2">
      <c r="A33491" t="s">
        <v>8261</v>
      </c>
    </row>
    <row r="33492" spans="1:1" x14ac:dyDescent="0.2">
      <c r="A33492" t="s">
        <v>8262</v>
      </c>
    </row>
    <row r="33493" spans="1:1" x14ac:dyDescent="0.2">
      <c r="A33493" t="s">
        <v>3463</v>
      </c>
    </row>
    <row r="33494" spans="1:1" x14ac:dyDescent="0.2">
      <c r="A33494" t="s">
        <v>150</v>
      </c>
    </row>
    <row r="33495" spans="1:1" x14ac:dyDescent="0.2">
      <c r="A33495" t="s">
        <v>182</v>
      </c>
    </row>
    <row r="33496" spans="1:1" x14ac:dyDescent="0.2">
      <c r="A33496" t="s">
        <v>152</v>
      </c>
    </row>
    <row r="33497" spans="1:1" x14ac:dyDescent="0.2">
      <c r="A33497" t="s">
        <v>146</v>
      </c>
    </row>
    <row r="33498" spans="1:1" x14ac:dyDescent="0.2">
      <c r="A33498" t="s">
        <v>8263</v>
      </c>
    </row>
    <row r="33499" spans="1:1" x14ac:dyDescent="0.2">
      <c r="A33499" t="s">
        <v>8008</v>
      </c>
    </row>
    <row r="33500" spans="1:1" x14ac:dyDescent="0.2">
      <c r="A33500" t="s">
        <v>149</v>
      </c>
    </row>
    <row r="33501" spans="1:1" x14ac:dyDescent="0.2">
      <c r="A33501" t="s">
        <v>150</v>
      </c>
    </row>
    <row r="33502" spans="1:1" x14ac:dyDescent="0.2">
      <c r="A33502" t="s">
        <v>182</v>
      </c>
    </row>
    <row r="33503" spans="1:1" x14ac:dyDescent="0.2">
      <c r="A33503" t="s">
        <v>152</v>
      </c>
    </row>
    <row r="33504" spans="1:1" x14ac:dyDescent="0.2">
      <c r="A33504" t="s">
        <v>146</v>
      </c>
    </row>
    <row r="33505" spans="1:1" x14ac:dyDescent="0.2">
      <c r="A33505" t="s">
        <v>8264</v>
      </c>
    </row>
    <row r="33506" spans="1:1" x14ac:dyDescent="0.2">
      <c r="A33506" t="s">
        <v>8265</v>
      </c>
    </row>
    <row r="33507" spans="1:1" x14ac:dyDescent="0.2">
      <c r="A33507" t="s">
        <v>149</v>
      </c>
    </row>
    <row r="33508" spans="1:1" x14ac:dyDescent="0.2">
      <c r="A33508" t="s">
        <v>150</v>
      </c>
    </row>
    <row r="33509" spans="1:1" x14ac:dyDescent="0.2">
      <c r="A33509" t="s">
        <v>182</v>
      </c>
    </row>
    <row r="33510" spans="1:1" x14ac:dyDescent="0.2">
      <c r="A33510" t="s">
        <v>152</v>
      </c>
    </row>
    <row r="33511" spans="1:1" x14ac:dyDescent="0.2">
      <c r="A33511" t="s">
        <v>146</v>
      </c>
    </row>
    <row r="33512" spans="1:1" x14ac:dyDescent="0.2">
      <c r="A33512" t="s">
        <v>8266</v>
      </c>
    </row>
    <row r="33513" spans="1:1" x14ac:dyDescent="0.2">
      <c r="A33513" t="s">
        <v>8267</v>
      </c>
    </row>
    <row r="33514" spans="1:1" x14ac:dyDescent="0.2">
      <c r="A33514" t="s">
        <v>3463</v>
      </c>
    </row>
    <row r="33515" spans="1:1" x14ac:dyDescent="0.2">
      <c r="A33515" t="s">
        <v>150</v>
      </c>
    </row>
    <row r="33516" spans="1:1" x14ac:dyDescent="0.2">
      <c r="A33516" t="s">
        <v>182</v>
      </c>
    </row>
    <row r="33517" spans="1:1" x14ac:dyDescent="0.2">
      <c r="A33517" t="s">
        <v>152</v>
      </c>
    </row>
    <row r="33518" spans="1:1" x14ac:dyDescent="0.2">
      <c r="A33518" t="s">
        <v>146</v>
      </c>
    </row>
    <row r="33519" spans="1:1" x14ac:dyDescent="0.2">
      <c r="A33519" t="s">
        <v>8268</v>
      </c>
    </row>
    <row r="33520" spans="1:1" x14ac:dyDescent="0.2">
      <c r="A33520" t="s">
        <v>143</v>
      </c>
    </row>
    <row r="33522" spans="1:1" x14ac:dyDescent="0.2">
      <c r="A33522" t="s">
        <v>144</v>
      </c>
    </row>
    <row r="33523" spans="1:1" x14ac:dyDescent="0.2">
      <c r="A33523" t="s">
        <v>145</v>
      </c>
    </row>
    <row r="33524" spans="1:1" x14ac:dyDescent="0.2">
      <c r="A33524" t="s">
        <v>146</v>
      </c>
    </row>
    <row r="33525" spans="1:1" x14ac:dyDescent="0.2">
      <c r="A33525" t="s">
        <v>8269</v>
      </c>
    </row>
    <row r="33526" spans="1:1" x14ac:dyDescent="0.2">
      <c r="A33526" t="s">
        <v>8270</v>
      </c>
    </row>
    <row r="33527" spans="1:1" x14ac:dyDescent="0.2">
      <c r="A33527" t="s">
        <v>4031</v>
      </c>
    </row>
    <row r="33528" spans="1:1" x14ac:dyDescent="0.2">
      <c r="A33528" t="s">
        <v>173</v>
      </c>
    </row>
    <row r="33529" spans="1:1" x14ac:dyDescent="0.2">
      <c r="A33529" t="s">
        <v>152</v>
      </c>
    </row>
    <row r="33530" spans="1:1" x14ac:dyDescent="0.2">
      <c r="A33530" t="s">
        <v>157</v>
      </c>
    </row>
    <row r="33531" spans="1:1" x14ac:dyDescent="0.2">
      <c r="A33531" t="s">
        <v>158</v>
      </c>
    </row>
    <row r="33532" spans="1:1" x14ac:dyDescent="0.2">
      <c r="A33532" t="s">
        <v>146</v>
      </c>
    </row>
    <row r="33533" spans="1:1" x14ac:dyDescent="0.2">
      <c r="A33533" t="s">
        <v>8271</v>
      </c>
    </row>
    <row r="33534" spans="1:1" x14ac:dyDescent="0.2">
      <c r="A33534" t="s">
        <v>8272</v>
      </c>
    </row>
    <row r="33535" spans="1:1" x14ac:dyDescent="0.2">
      <c r="A33535" t="s">
        <v>3463</v>
      </c>
    </row>
    <row r="33536" spans="1:1" x14ac:dyDescent="0.2">
      <c r="A33536" t="s">
        <v>150</v>
      </c>
    </row>
    <row r="33537" spans="1:1" x14ac:dyDescent="0.2">
      <c r="A33537" t="s">
        <v>182</v>
      </c>
    </row>
    <row r="33538" spans="1:1" x14ac:dyDescent="0.2">
      <c r="A33538" t="s">
        <v>152</v>
      </c>
    </row>
    <row r="33539" spans="1:1" x14ac:dyDescent="0.2">
      <c r="A33539" t="s">
        <v>146</v>
      </c>
    </row>
    <row r="33540" spans="1:1" x14ac:dyDescent="0.2">
      <c r="A33540" t="s">
        <v>8273</v>
      </c>
    </row>
    <row r="33541" spans="1:1" x14ac:dyDescent="0.2">
      <c r="A33541" t="s">
        <v>8274</v>
      </c>
    </row>
    <row r="33542" spans="1:1" x14ac:dyDescent="0.2">
      <c r="A33542" t="s">
        <v>3463</v>
      </c>
    </row>
    <row r="33543" spans="1:1" x14ac:dyDescent="0.2">
      <c r="A33543" t="s">
        <v>150</v>
      </c>
    </row>
    <row r="33544" spans="1:1" x14ac:dyDescent="0.2">
      <c r="A33544" t="s">
        <v>182</v>
      </c>
    </row>
    <row r="33545" spans="1:1" x14ac:dyDescent="0.2">
      <c r="A33545" t="s">
        <v>152</v>
      </c>
    </row>
    <row r="33546" spans="1:1" x14ac:dyDescent="0.2">
      <c r="A33546" t="s">
        <v>146</v>
      </c>
    </row>
    <row r="33547" spans="1:1" x14ac:dyDescent="0.2">
      <c r="A33547" t="s">
        <v>8275</v>
      </c>
    </row>
    <row r="33548" spans="1:1" x14ac:dyDescent="0.2">
      <c r="A33548" t="s">
        <v>8276</v>
      </c>
    </row>
    <row r="33549" spans="1:1" x14ac:dyDescent="0.2">
      <c r="A33549" t="s">
        <v>3463</v>
      </c>
    </row>
    <row r="33550" spans="1:1" x14ac:dyDescent="0.2">
      <c r="A33550" t="s">
        <v>150</v>
      </c>
    </row>
    <row r="33551" spans="1:1" x14ac:dyDescent="0.2">
      <c r="A33551" t="s">
        <v>182</v>
      </c>
    </row>
    <row r="33552" spans="1:1" x14ac:dyDescent="0.2">
      <c r="A33552" t="s">
        <v>152</v>
      </c>
    </row>
    <row r="33553" spans="1:1" x14ac:dyDescent="0.2">
      <c r="A33553" t="s">
        <v>146</v>
      </c>
    </row>
    <row r="33554" spans="1:1" x14ac:dyDescent="0.2">
      <c r="A33554" t="s">
        <v>8277</v>
      </c>
    </row>
    <row r="33555" spans="1:1" x14ac:dyDescent="0.2">
      <c r="A33555" t="s">
        <v>8278</v>
      </c>
    </row>
    <row r="33556" spans="1:1" x14ac:dyDescent="0.2">
      <c r="A33556" t="s">
        <v>149</v>
      </c>
    </row>
    <row r="33557" spans="1:1" x14ac:dyDescent="0.2">
      <c r="A33557" t="s">
        <v>150</v>
      </c>
    </row>
    <row r="33558" spans="1:1" x14ac:dyDescent="0.2">
      <c r="A33558" t="s">
        <v>182</v>
      </c>
    </row>
    <row r="33559" spans="1:1" x14ac:dyDescent="0.2">
      <c r="A33559" t="s">
        <v>152</v>
      </c>
    </row>
    <row r="33560" spans="1:1" x14ac:dyDescent="0.2">
      <c r="A33560" t="s">
        <v>146</v>
      </c>
    </row>
    <row r="33561" spans="1:1" x14ac:dyDescent="0.2">
      <c r="A33561" t="s">
        <v>8279</v>
      </c>
    </row>
    <row r="33562" spans="1:1" x14ac:dyDescent="0.2">
      <c r="A33562" t="s">
        <v>8278</v>
      </c>
    </row>
    <row r="33563" spans="1:1" x14ac:dyDescent="0.2">
      <c r="A33563" t="s">
        <v>149</v>
      </c>
    </row>
    <row r="33564" spans="1:1" x14ac:dyDescent="0.2">
      <c r="A33564" t="s">
        <v>150</v>
      </c>
    </row>
    <row r="33565" spans="1:1" x14ac:dyDescent="0.2">
      <c r="A33565" t="s">
        <v>182</v>
      </c>
    </row>
    <row r="33566" spans="1:1" x14ac:dyDescent="0.2">
      <c r="A33566" t="s">
        <v>152</v>
      </c>
    </row>
    <row r="33567" spans="1:1" x14ac:dyDescent="0.2">
      <c r="A33567" t="s">
        <v>146</v>
      </c>
    </row>
    <row r="33568" spans="1:1" x14ac:dyDescent="0.2">
      <c r="A33568" t="s">
        <v>8280</v>
      </c>
    </row>
    <row r="33569" spans="1:1" x14ac:dyDescent="0.2">
      <c r="A33569" t="s">
        <v>8281</v>
      </c>
    </row>
    <row r="33570" spans="1:1" x14ac:dyDescent="0.2">
      <c r="A33570" t="s">
        <v>3463</v>
      </c>
    </row>
    <row r="33571" spans="1:1" x14ac:dyDescent="0.2">
      <c r="A33571" t="s">
        <v>173</v>
      </c>
    </row>
    <row r="33572" spans="1:1" x14ac:dyDescent="0.2">
      <c r="A33572" t="s">
        <v>152</v>
      </c>
    </row>
    <row r="33573" spans="1:1" x14ac:dyDescent="0.2">
      <c r="A33573" t="s">
        <v>150</v>
      </c>
    </row>
    <row r="33574" spans="1:1" x14ac:dyDescent="0.2">
      <c r="A33574" t="s">
        <v>158</v>
      </c>
    </row>
    <row r="33575" spans="1:1" x14ac:dyDescent="0.2">
      <c r="A33575" t="s">
        <v>146</v>
      </c>
    </row>
    <row r="33576" spans="1:1" x14ac:dyDescent="0.2">
      <c r="A33576" t="s">
        <v>8282</v>
      </c>
    </row>
    <row r="33577" spans="1:1" x14ac:dyDescent="0.2">
      <c r="A33577" t="s">
        <v>8283</v>
      </c>
    </row>
    <row r="33578" spans="1:1" x14ac:dyDescent="0.2">
      <c r="A33578" t="s">
        <v>3463</v>
      </c>
    </row>
    <row r="33579" spans="1:1" x14ac:dyDescent="0.2">
      <c r="A33579" t="s">
        <v>150</v>
      </c>
    </row>
    <row r="33580" spans="1:1" x14ac:dyDescent="0.2">
      <c r="A33580" t="s">
        <v>182</v>
      </c>
    </row>
    <row r="33581" spans="1:1" x14ac:dyDescent="0.2">
      <c r="A33581" t="s">
        <v>152</v>
      </c>
    </row>
    <row r="33582" spans="1:1" x14ac:dyDescent="0.2">
      <c r="A33582" t="s">
        <v>146</v>
      </c>
    </row>
    <row r="33583" spans="1:1" x14ac:dyDescent="0.2">
      <c r="A33583" t="s">
        <v>8284</v>
      </c>
    </row>
    <row r="33584" spans="1:1" x14ac:dyDescent="0.2">
      <c r="A33584" t="s">
        <v>143</v>
      </c>
    </row>
    <row r="33586" spans="1:1" x14ac:dyDescent="0.2">
      <c r="A33586" t="s">
        <v>144</v>
      </c>
    </row>
    <row r="33587" spans="1:1" x14ac:dyDescent="0.2">
      <c r="A33587" t="s">
        <v>145</v>
      </c>
    </row>
    <row r="33588" spans="1:1" x14ac:dyDescent="0.2">
      <c r="A33588" t="s">
        <v>146</v>
      </c>
    </row>
    <row r="33589" spans="1:1" x14ac:dyDescent="0.2">
      <c r="A33589" t="s">
        <v>8285</v>
      </c>
    </row>
    <row r="33590" spans="1:1" x14ac:dyDescent="0.2">
      <c r="A33590" t="s">
        <v>8286</v>
      </c>
    </row>
    <row r="33591" spans="1:1" x14ac:dyDescent="0.2">
      <c r="A33591" t="s">
        <v>149</v>
      </c>
    </row>
    <row r="33592" spans="1:1" x14ac:dyDescent="0.2">
      <c r="A33592" t="s">
        <v>150</v>
      </c>
    </row>
    <row r="33593" spans="1:1" x14ac:dyDescent="0.2">
      <c r="A33593" t="s">
        <v>182</v>
      </c>
    </row>
    <row r="33594" spans="1:1" x14ac:dyDescent="0.2">
      <c r="A33594" t="s">
        <v>152</v>
      </c>
    </row>
    <row r="33595" spans="1:1" x14ac:dyDescent="0.2">
      <c r="A33595" t="s">
        <v>146</v>
      </c>
    </row>
    <row r="33596" spans="1:1" x14ac:dyDescent="0.2">
      <c r="A33596" t="s">
        <v>8287</v>
      </c>
    </row>
    <row r="33597" spans="1:1" x14ac:dyDescent="0.2">
      <c r="A33597" t="s">
        <v>8288</v>
      </c>
    </row>
    <row r="33598" spans="1:1" x14ac:dyDescent="0.2">
      <c r="A33598" t="s">
        <v>149</v>
      </c>
    </row>
    <row r="33599" spans="1:1" x14ac:dyDescent="0.2">
      <c r="A33599" t="s">
        <v>150</v>
      </c>
    </row>
    <row r="33600" spans="1:1" x14ac:dyDescent="0.2">
      <c r="A33600" t="s">
        <v>182</v>
      </c>
    </row>
    <row r="33601" spans="1:1" x14ac:dyDescent="0.2">
      <c r="A33601" t="s">
        <v>152</v>
      </c>
    </row>
    <row r="33602" spans="1:1" x14ac:dyDescent="0.2">
      <c r="A33602" t="s">
        <v>146</v>
      </c>
    </row>
    <row r="33603" spans="1:1" x14ac:dyDescent="0.2">
      <c r="A33603" t="s">
        <v>8289</v>
      </c>
    </row>
    <row r="33604" spans="1:1" x14ac:dyDescent="0.2">
      <c r="A33604" t="s">
        <v>8290</v>
      </c>
    </row>
    <row r="33605" spans="1:1" x14ac:dyDescent="0.2">
      <c r="A33605" t="s">
        <v>149</v>
      </c>
    </row>
    <row r="33606" spans="1:1" x14ac:dyDescent="0.2">
      <c r="A33606" t="s">
        <v>150</v>
      </c>
    </row>
    <row r="33607" spans="1:1" x14ac:dyDescent="0.2">
      <c r="A33607" t="s">
        <v>182</v>
      </c>
    </row>
    <row r="33608" spans="1:1" x14ac:dyDescent="0.2">
      <c r="A33608" t="s">
        <v>152</v>
      </c>
    </row>
    <row r="33609" spans="1:1" x14ac:dyDescent="0.2">
      <c r="A33609" t="s">
        <v>146</v>
      </c>
    </row>
    <row r="33610" spans="1:1" x14ac:dyDescent="0.2">
      <c r="A33610" t="s">
        <v>8291</v>
      </c>
    </row>
    <row r="33611" spans="1:1" x14ac:dyDescent="0.2">
      <c r="A33611" t="s">
        <v>8292</v>
      </c>
    </row>
    <row r="33612" spans="1:1" x14ac:dyDescent="0.2">
      <c r="A33612" t="s">
        <v>3463</v>
      </c>
    </row>
    <row r="33613" spans="1:1" x14ac:dyDescent="0.2">
      <c r="A33613" t="s">
        <v>173</v>
      </c>
    </row>
    <row r="33614" spans="1:1" x14ac:dyDescent="0.2">
      <c r="A33614" t="s">
        <v>152</v>
      </c>
    </row>
    <row r="33615" spans="1:1" x14ac:dyDescent="0.2">
      <c r="A33615" t="s">
        <v>150</v>
      </c>
    </row>
    <row r="33616" spans="1:1" x14ac:dyDescent="0.2">
      <c r="A33616" t="s">
        <v>158</v>
      </c>
    </row>
    <row r="33617" spans="1:1" x14ac:dyDescent="0.2">
      <c r="A33617" t="s">
        <v>146</v>
      </c>
    </row>
    <row r="33618" spans="1:1" x14ac:dyDescent="0.2">
      <c r="A33618" t="s">
        <v>8293</v>
      </c>
    </row>
    <row r="33619" spans="1:1" x14ac:dyDescent="0.2">
      <c r="A33619" t="s">
        <v>8294</v>
      </c>
    </row>
    <row r="33620" spans="1:1" x14ac:dyDescent="0.2">
      <c r="A33620" t="s">
        <v>3463</v>
      </c>
    </row>
    <row r="33621" spans="1:1" x14ac:dyDescent="0.2">
      <c r="A33621" t="s">
        <v>173</v>
      </c>
    </row>
    <row r="33622" spans="1:1" x14ac:dyDescent="0.2">
      <c r="A33622" t="s">
        <v>152</v>
      </c>
    </row>
    <row r="33623" spans="1:1" x14ac:dyDescent="0.2">
      <c r="A33623" t="s">
        <v>157</v>
      </c>
    </row>
    <row r="33624" spans="1:1" x14ac:dyDescent="0.2">
      <c r="A33624" t="s">
        <v>158</v>
      </c>
    </row>
    <row r="33625" spans="1:1" x14ac:dyDescent="0.2">
      <c r="A33625" t="s">
        <v>146</v>
      </c>
    </row>
    <row r="33626" spans="1:1" x14ac:dyDescent="0.2">
      <c r="A33626" t="s">
        <v>8295</v>
      </c>
    </row>
    <row r="33627" spans="1:1" x14ac:dyDescent="0.2">
      <c r="A33627" t="s">
        <v>8296</v>
      </c>
    </row>
    <row r="33628" spans="1:1" x14ac:dyDescent="0.2">
      <c r="A33628" t="s">
        <v>149</v>
      </c>
    </row>
    <row r="33629" spans="1:1" x14ac:dyDescent="0.2">
      <c r="A33629" t="s">
        <v>150</v>
      </c>
    </row>
    <row r="33630" spans="1:1" x14ac:dyDescent="0.2">
      <c r="A33630" t="s">
        <v>182</v>
      </c>
    </row>
    <row r="33631" spans="1:1" x14ac:dyDescent="0.2">
      <c r="A33631" t="s">
        <v>152</v>
      </c>
    </row>
    <row r="33632" spans="1:1" x14ac:dyDescent="0.2">
      <c r="A33632" t="s">
        <v>146</v>
      </c>
    </row>
    <row r="33633" spans="1:1" x14ac:dyDescent="0.2">
      <c r="A33633" t="s">
        <v>8297</v>
      </c>
    </row>
    <row r="33634" spans="1:1" x14ac:dyDescent="0.2">
      <c r="A33634" t="s">
        <v>8298</v>
      </c>
    </row>
    <row r="33635" spans="1:1" x14ac:dyDescent="0.2">
      <c r="A33635" t="s">
        <v>3463</v>
      </c>
    </row>
    <row r="33636" spans="1:1" x14ac:dyDescent="0.2">
      <c r="A33636" t="s">
        <v>173</v>
      </c>
    </row>
    <row r="33637" spans="1:1" x14ac:dyDescent="0.2">
      <c r="A33637" t="s">
        <v>152</v>
      </c>
    </row>
    <row r="33638" spans="1:1" x14ac:dyDescent="0.2">
      <c r="A33638" t="s">
        <v>157</v>
      </c>
    </row>
    <row r="33639" spans="1:1" x14ac:dyDescent="0.2">
      <c r="A33639" t="s">
        <v>158</v>
      </c>
    </row>
    <row r="33640" spans="1:1" x14ac:dyDescent="0.2">
      <c r="A33640" t="s">
        <v>146</v>
      </c>
    </row>
    <row r="33641" spans="1:1" x14ac:dyDescent="0.2">
      <c r="A33641" t="s">
        <v>8299</v>
      </c>
    </row>
    <row r="33642" spans="1:1" x14ac:dyDescent="0.2">
      <c r="A33642" t="s">
        <v>8300</v>
      </c>
    </row>
    <row r="33643" spans="1:1" x14ac:dyDescent="0.2">
      <c r="A33643" t="s">
        <v>149</v>
      </c>
    </row>
    <row r="33644" spans="1:1" x14ac:dyDescent="0.2">
      <c r="A33644" t="s">
        <v>150</v>
      </c>
    </row>
    <row r="33645" spans="1:1" x14ac:dyDescent="0.2">
      <c r="A33645" t="s">
        <v>182</v>
      </c>
    </row>
    <row r="33646" spans="1:1" x14ac:dyDescent="0.2">
      <c r="A33646" t="s">
        <v>152</v>
      </c>
    </row>
    <row r="33647" spans="1:1" x14ac:dyDescent="0.2">
      <c r="A33647" t="s">
        <v>146</v>
      </c>
    </row>
    <row r="33648" spans="1:1" x14ac:dyDescent="0.2">
      <c r="A33648" t="s">
        <v>8301</v>
      </c>
    </row>
    <row r="33649" spans="1:1" x14ac:dyDescent="0.2">
      <c r="A33649" t="s">
        <v>143</v>
      </c>
    </row>
    <row r="33651" spans="1:1" x14ac:dyDescent="0.2">
      <c r="A33651" t="s">
        <v>144</v>
      </c>
    </row>
    <row r="33652" spans="1:1" x14ac:dyDescent="0.2">
      <c r="A33652" t="s">
        <v>145</v>
      </c>
    </row>
    <row r="33653" spans="1:1" x14ac:dyDescent="0.2">
      <c r="A33653" t="s">
        <v>146</v>
      </c>
    </row>
    <row r="33654" spans="1:1" x14ac:dyDescent="0.2">
      <c r="A33654" t="s">
        <v>8302</v>
      </c>
    </row>
    <row r="33655" spans="1:1" x14ac:dyDescent="0.2">
      <c r="A33655" t="s">
        <v>8303</v>
      </c>
    </row>
    <row r="33656" spans="1:1" x14ac:dyDescent="0.2">
      <c r="A33656" t="s">
        <v>149</v>
      </c>
    </row>
    <row r="33657" spans="1:1" x14ac:dyDescent="0.2">
      <c r="A33657" t="s">
        <v>150</v>
      </c>
    </row>
    <row r="33658" spans="1:1" x14ac:dyDescent="0.2">
      <c r="A33658" t="s">
        <v>182</v>
      </c>
    </row>
    <row r="33659" spans="1:1" x14ac:dyDescent="0.2">
      <c r="A33659" t="s">
        <v>152</v>
      </c>
    </row>
    <row r="33660" spans="1:1" x14ac:dyDescent="0.2">
      <c r="A33660" t="s">
        <v>146</v>
      </c>
    </row>
    <row r="33661" spans="1:1" x14ac:dyDescent="0.2">
      <c r="A33661" t="s">
        <v>8304</v>
      </c>
    </row>
    <row r="33662" spans="1:1" x14ac:dyDescent="0.2">
      <c r="A33662" t="s">
        <v>8082</v>
      </c>
    </row>
    <row r="33663" spans="1:1" x14ac:dyDescent="0.2">
      <c r="A33663" t="s">
        <v>149</v>
      </c>
    </row>
    <row r="33664" spans="1:1" x14ac:dyDescent="0.2">
      <c r="A33664" t="s">
        <v>150</v>
      </c>
    </row>
    <row r="33665" spans="1:1" x14ac:dyDescent="0.2">
      <c r="A33665" t="s">
        <v>182</v>
      </c>
    </row>
    <row r="33666" spans="1:1" x14ac:dyDescent="0.2">
      <c r="A33666" t="s">
        <v>152</v>
      </c>
    </row>
    <row r="33667" spans="1:1" x14ac:dyDescent="0.2">
      <c r="A33667" t="s">
        <v>146</v>
      </c>
    </row>
    <row r="33668" spans="1:1" x14ac:dyDescent="0.2">
      <c r="A33668" t="s">
        <v>8305</v>
      </c>
    </row>
    <row r="33669" spans="1:1" x14ac:dyDescent="0.2">
      <c r="A33669" t="s">
        <v>8306</v>
      </c>
    </row>
    <row r="33670" spans="1:1" x14ac:dyDescent="0.2">
      <c r="A33670" t="s">
        <v>149</v>
      </c>
    </row>
    <row r="33671" spans="1:1" x14ac:dyDescent="0.2">
      <c r="A33671" t="s">
        <v>150</v>
      </c>
    </row>
    <row r="33672" spans="1:1" x14ac:dyDescent="0.2">
      <c r="A33672" t="s">
        <v>182</v>
      </c>
    </row>
    <row r="33673" spans="1:1" x14ac:dyDescent="0.2">
      <c r="A33673" t="s">
        <v>152</v>
      </c>
    </row>
    <row r="33674" spans="1:1" x14ac:dyDescent="0.2">
      <c r="A33674" t="s">
        <v>146</v>
      </c>
    </row>
    <row r="33675" spans="1:1" x14ac:dyDescent="0.2">
      <c r="A33675" t="s">
        <v>8307</v>
      </c>
    </row>
    <row r="33676" spans="1:1" x14ac:dyDescent="0.2">
      <c r="A33676" t="s">
        <v>8308</v>
      </c>
    </row>
    <row r="33677" spans="1:1" x14ac:dyDescent="0.2">
      <c r="A33677" t="s">
        <v>3463</v>
      </c>
    </row>
    <row r="33678" spans="1:1" x14ac:dyDescent="0.2">
      <c r="A33678" t="s">
        <v>150</v>
      </c>
    </row>
    <row r="33679" spans="1:1" x14ac:dyDescent="0.2">
      <c r="A33679" t="s">
        <v>182</v>
      </c>
    </row>
    <row r="33680" spans="1:1" x14ac:dyDescent="0.2">
      <c r="A33680" t="s">
        <v>152</v>
      </c>
    </row>
    <row r="33681" spans="1:1" x14ac:dyDescent="0.2">
      <c r="A33681" t="s">
        <v>146</v>
      </c>
    </row>
    <row r="33682" spans="1:1" x14ac:dyDescent="0.2">
      <c r="A33682" t="s">
        <v>8309</v>
      </c>
    </row>
    <row r="33683" spans="1:1" x14ac:dyDescent="0.2">
      <c r="A33683" t="s">
        <v>8306</v>
      </c>
    </row>
    <row r="33684" spans="1:1" x14ac:dyDescent="0.2">
      <c r="A33684" t="s">
        <v>3463</v>
      </c>
    </row>
    <row r="33685" spans="1:1" x14ac:dyDescent="0.2">
      <c r="A33685" t="s">
        <v>150</v>
      </c>
    </row>
    <row r="33686" spans="1:1" x14ac:dyDescent="0.2">
      <c r="A33686" t="s">
        <v>182</v>
      </c>
    </row>
    <row r="33687" spans="1:1" x14ac:dyDescent="0.2">
      <c r="A33687" t="s">
        <v>152</v>
      </c>
    </row>
    <row r="33688" spans="1:1" x14ac:dyDescent="0.2">
      <c r="A33688" t="s">
        <v>146</v>
      </c>
    </row>
    <row r="33689" spans="1:1" x14ac:dyDescent="0.2">
      <c r="A33689" t="s">
        <v>8310</v>
      </c>
    </row>
    <row r="33690" spans="1:1" x14ac:dyDescent="0.2">
      <c r="A33690" t="s">
        <v>8311</v>
      </c>
    </row>
    <row r="33691" spans="1:1" x14ac:dyDescent="0.2">
      <c r="A33691" t="s">
        <v>3463</v>
      </c>
    </row>
    <row r="33692" spans="1:1" x14ac:dyDescent="0.2">
      <c r="A33692" t="s">
        <v>150</v>
      </c>
    </row>
    <row r="33693" spans="1:1" x14ac:dyDescent="0.2">
      <c r="A33693" t="s">
        <v>182</v>
      </c>
    </row>
    <row r="33694" spans="1:1" x14ac:dyDescent="0.2">
      <c r="A33694" t="s">
        <v>152</v>
      </c>
    </row>
    <row r="33695" spans="1:1" x14ac:dyDescent="0.2">
      <c r="A33695" t="s">
        <v>146</v>
      </c>
    </row>
    <row r="33696" spans="1:1" x14ac:dyDescent="0.2">
      <c r="A33696" t="s">
        <v>8312</v>
      </c>
    </row>
    <row r="33697" spans="1:1" x14ac:dyDescent="0.2">
      <c r="A33697" t="s">
        <v>8306</v>
      </c>
    </row>
    <row r="33698" spans="1:1" x14ac:dyDescent="0.2">
      <c r="A33698" t="s">
        <v>3463</v>
      </c>
    </row>
    <row r="33699" spans="1:1" x14ac:dyDescent="0.2">
      <c r="A33699" t="s">
        <v>150</v>
      </c>
    </row>
    <row r="33700" spans="1:1" x14ac:dyDescent="0.2">
      <c r="A33700" t="s">
        <v>182</v>
      </c>
    </row>
    <row r="33701" spans="1:1" x14ac:dyDescent="0.2">
      <c r="A33701" t="s">
        <v>152</v>
      </c>
    </row>
    <row r="33702" spans="1:1" x14ac:dyDescent="0.2">
      <c r="A33702" t="s">
        <v>146</v>
      </c>
    </row>
    <row r="33703" spans="1:1" x14ac:dyDescent="0.2">
      <c r="A33703" t="s">
        <v>8313</v>
      </c>
    </row>
    <row r="33704" spans="1:1" x14ac:dyDescent="0.2">
      <c r="A33704" t="s">
        <v>8014</v>
      </c>
    </row>
    <row r="33705" spans="1:1" x14ac:dyDescent="0.2">
      <c r="A33705" t="s">
        <v>3463</v>
      </c>
    </row>
    <row r="33706" spans="1:1" x14ac:dyDescent="0.2">
      <c r="A33706" t="s">
        <v>150</v>
      </c>
    </row>
    <row r="33707" spans="1:1" x14ac:dyDescent="0.2">
      <c r="A33707" t="s">
        <v>182</v>
      </c>
    </row>
    <row r="33708" spans="1:1" x14ac:dyDescent="0.2">
      <c r="A33708" t="s">
        <v>152</v>
      </c>
    </row>
    <row r="33709" spans="1:1" x14ac:dyDescent="0.2">
      <c r="A33709" t="s">
        <v>146</v>
      </c>
    </row>
    <row r="33710" spans="1:1" x14ac:dyDescent="0.2">
      <c r="A33710" t="s">
        <v>8314</v>
      </c>
    </row>
    <row r="33711" spans="1:1" x14ac:dyDescent="0.2">
      <c r="A33711" t="s">
        <v>143</v>
      </c>
    </row>
    <row r="33713" spans="1:1" x14ac:dyDescent="0.2">
      <c r="A33713" t="s">
        <v>144</v>
      </c>
    </row>
    <row r="33714" spans="1:1" x14ac:dyDescent="0.2">
      <c r="A33714" t="s">
        <v>145</v>
      </c>
    </row>
    <row r="33715" spans="1:1" x14ac:dyDescent="0.2">
      <c r="A33715" t="s">
        <v>146</v>
      </c>
    </row>
    <row r="33716" spans="1:1" x14ac:dyDescent="0.2">
      <c r="A33716" t="s">
        <v>8315</v>
      </c>
    </row>
    <row r="33717" spans="1:1" x14ac:dyDescent="0.2">
      <c r="A33717" t="s">
        <v>8316</v>
      </c>
    </row>
    <row r="33718" spans="1:1" x14ac:dyDescent="0.2">
      <c r="A33718" t="s">
        <v>3463</v>
      </c>
    </row>
    <row r="33719" spans="1:1" x14ac:dyDescent="0.2">
      <c r="A33719" t="s">
        <v>150</v>
      </c>
    </row>
    <row r="33720" spans="1:1" x14ac:dyDescent="0.2">
      <c r="A33720" t="s">
        <v>182</v>
      </c>
    </row>
    <row r="33721" spans="1:1" x14ac:dyDescent="0.2">
      <c r="A33721" t="s">
        <v>152</v>
      </c>
    </row>
    <row r="33722" spans="1:1" x14ac:dyDescent="0.2">
      <c r="A33722" t="s">
        <v>146</v>
      </c>
    </row>
    <row r="33723" spans="1:1" x14ac:dyDescent="0.2">
      <c r="A33723" t="s">
        <v>8317</v>
      </c>
    </row>
    <row r="33724" spans="1:1" x14ac:dyDescent="0.2">
      <c r="A33724" t="s">
        <v>8318</v>
      </c>
    </row>
    <row r="33725" spans="1:1" x14ac:dyDescent="0.2">
      <c r="A33725" t="s">
        <v>3463</v>
      </c>
    </row>
    <row r="33726" spans="1:1" x14ac:dyDescent="0.2">
      <c r="A33726" t="s">
        <v>173</v>
      </c>
    </row>
    <row r="33727" spans="1:1" x14ac:dyDescent="0.2">
      <c r="A33727" t="s">
        <v>152</v>
      </c>
    </row>
    <row r="33728" spans="1:1" x14ac:dyDescent="0.2">
      <c r="A33728" t="s">
        <v>157</v>
      </c>
    </row>
    <row r="33729" spans="1:1" x14ac:dyDescent="0.2">
      <c r="A33729" t="s">
        <v>158</v>
      </c>
    </row>
    <row r="33730" spans="1:1" x14ac:dyDescent="0.2">
      <c r="A33730" t="s">
        <v>146</v>
      </c>
    </row>
    <row r="33731" spans="1:1" x14ac:dyDescent="0.2">
      <c r="A33731" t="s">
        <v>8319</v>
      </c>
    </row>
    <row r="33732" spans="1:1" x14ac:dyDescent="0.2">
      <c r="A33732" t="s">
        <v>8320</v>
      </c>
    </row>
    <row r="33733" spans="1:1" x14ac:dyDescent="0.2">
      <c r="A33733" t="s">
        <v>3463</v>
      </c>
    </row>
    <row r="33734" spans="1:1" x14ac:dyDescent="0.2">
      <c r="A33734" t="s">
        <v>173</v>
      </c>
    </row>
    <row r="33735" spans="1:1" x14ac:dyDescent="0.2">
      <c r="A33735" t="s">
        <v>152</v>
      </c>
    </row>
    <row r="33736" spans="1:1" x14ac:dyDescent="0.2">
      <c r="A33736" t="s">
        <v>157</v>
      </c>
    </row>
    <row r="33737" spans="1:1" x14ac:dyDescent="0.2">
      <c r="A33737" t="s">
        <v>158</v>
      </c>
    </row>
    <row r="33738" spans="1:1" x14ac:dyDescent="0.2">
      <c r="A33738" t="s">
        <v>146</v>
      </c>
    </row>
    <row r="33739" spans="1:1" x14ac:dyDescent="0.2">
      <c r="A33739" t="s">
        <v>8321</v>
      </c>
    </row>
    <row r="33740" spans="1:1" x14ac:dyDescent="0.2">
      <c r="A33740" t="s">
        <v>8322</v>
      </c>
    </row>
    <row r="33741" spans="1:1" x14ac:dyDescent="0.2">
      <c r="A33741" t="s">
        <v>3463</v>
      </c>
    </row>
    <row r="33742" spans="1:1" x14ac:dyDescent="0.2">
      <c r="A33742" t="s">
        <v>173</v>
      </c>
    </row>
    <row r="33743" spans="1:1" x14ac:dyDescent="0.2">
      <c r="A33743" t="s">
        <v>152</v>
      </c>
    </row>
    <row r="33744" spans="1:1" x14ac:dyDescent="0.2">
      <c r="A33744" t="s">
        <v>157</v>
      </c>
    </row>
    <row r="33745" spans="1:1" x14ac:dyDescent="0.2">
      <c r="A33745" t="s">
        <v>158</v>
      </c>
    </row>
    <row r="33746" spans="1:1" x14ac:dyDescent="0.2">
      <c r="A33746" t="s">
        <v>146</v>
      </c>
    </row>
    <row r="33747" spans="1:1" x14ac:dyDescent="0.2">
      <c r="A33747" t="s">
        <v>8323</v>
      </c>
    </row>
    <row r="33748" spans="1:1" x14ac:dyDescent="0.2">
      <c r="A33748" t="s">
        <v>8324</v>
      </c>
    </row>
    <row r="33749" spans="1:1" x14ac:dyDescent="0.2">
      <c r="A33749" t="s">
        <v>3463</v>
      </c>
    </row>
    <row r="33750" spans="1:1" x14ac:dyDescent="0.2">
      <c r="A33750" t="s">
        <v>173</v>
      </c>
    </row>
    <row r="33751" spans="1:1" x14ac:dyDescent="0.2">
      <c r="A33751" t="s">
        <v>152</v>
      </c>
    </row>
    <row r="33752" spans="1:1" x14ac:dyDescent="0.2">
      <c r="A33752" t="s">
        <v>157</v>
      </c>
    </row>
    <row r="33753" spans="1:1" x14ac:dyDescent="0.2">
      <c r="A33753" t="s">
        <v>158</v>
      </c>
    </row>
    <row r="33754" spans="1:1" x14ac:dyDescent="0.2">
      <c r="A33754" t="s">
        <v>146</v>
      </c>
    </row>
    <row r="33755" spans="1:1" x14ac:dyDescent="0.2">
      <c r="A33755" t="s">
        <v>8325</v>
      </c>
    </row>
    <row r="33756" spans="1:1" x14ac:dyDescent="0.2">
      <c r="A33756" t="s">
        <v>8326</v>
      </c>
    </row>
    <row r="33757" spans="1:1" x14ac:dyDescent="0.2">
      <c r="A33757" t="s">
        <v>7752</v>
      </c>
    </row>
    <row r="33758" spans="1:1" x14ac:dyDescent="0.2">
      <c r="A33758" t="s">
        <v>173</v>
      </c>
    </row>
    <row r="33759" spans="1:1" x14ac:dyDescent="0.2">
      <c r="A33759" t="s">
        <v>152</v>
      </c>
    </row>
    <row r="33760" spans="1:1" x14ac:dyDescent="0.2">
      <c r="A33760" t="s">
        <v>157</v>
      </c>
    </row>
    <row r="33761" spans="1:1" x14ac:dyDescent="0.2">
      <c r="A33761" t="s">
        <v>158</v>
      </c>
    </row>
    <row r="33762" spans="1:1" x14ac:dyDescent="0.2">
      <c r="A33762" t="s">
        <v>146</v>
      </c>
    </row>
    <row r="33763" spans="1:1" x14ac:dyDescent="0.2">
      <c r="A33763" t="s">
        <v>8327</v>
      </c>
    </row>
    <row r="33764" spans="1:1" x14ac:dyDescent="0.2">
      <c r="A33764" t="s">
        <v>8328</v>
      </c>
    </row>
    <row r="33765" spans="1:1" x14ac:dyDescent="0.2">
      <c r="A33765" t="s">
        <v>3463</v>
      </c>
    </row>
    <row r="33766" spans="1:1" x14ac:dyDescent="0.2">
      <c r="A33766" t="s">
        <v>173</v>
      </c>
    </row>
    <row r="33767" spans="1:1" x14ac:dyDescent="0.2">
      <c r="A33767" t="s">
        <v>152</v>
      </c>
    </row>
    <row r="33768" spans="1:1" x14ac:dyDescent="0.2">
      <c r="A33768" t="s">
        <v>157</v>
      </c>
    </row>
    <row r="33769" spans="1:1" x14ac:dyDescent="0.2">
      <c r="A33769" t="s">
        <v>158</v>
      </c>
    </row>
    <row r="33770" spans="1:1" x14ac:dyDescent="0.2">
      <c r="A33770" t="s">
        <v>146</v>
      </c>
    </row>
    <row r="33771" spans="1:1" x14ac:dyDescent="0.2">
      <c r="A33771" t="s">
        <v>8329</v>
      </c>
    </row>
    <row r="33772" spans="1:1" x14ac:dyDescent="0.2">
      <c r="A33772" t="s">
        <v>8084</v>
      </c>
    </row>
    <row r="33773" spans="1:1" x14ac:dyDescent="0.2">
      <c r="A33773" t="s">
        <v>149</v>
      </c>
    </row>
    <row r="33774" spans="1:1" x14ac:dyDescent="0.2">
      <c r="A33774" t="s">
        <v>150</v>
      </c>
    </row>
    <row r="33775" spans="1:1" x14ac:dyDescent="0.2">
      <c r="A33775" t="s">
        <v>182</v>
      </c>
    </row>
    <row r="33776" spans="1:1" x14ac:dyDescent="0.2">
      <c r="A33776" t="s">
        <v>152</v>
      </c>
    </row>
    <row r="33777" spans="1:1" x14ac:dyDescent="0.2">
      <c r="A33777" t="s">
        <v>146</v>
      </c>
    </row>
    <row r="33778" spans="1:1" x14ac:dyDescent="0.2">
      <c r="A33778" t="s">
        <v>8330</v>
      </c>
    </row>
    <row r="33779" spans="1:1" x14ac:dyDescent="0.2">
      <c r="A33779" t="s">
        <v>143</v>
      </c>
    </row>
    <row r="33781" spans="1:1" x14ac:dyDescent="0.2">
      <c r="A33781" t="s">
        <v>144</v>
      </c>
    </row>
    <row r="33782" spans="1:1" x14ac:dyDescent="0.2">
      <c r="A33782" t="s">
        <v>145</v>
      </c>
    </row>
    <row r="33783" spans="1:1" x14ac:dyDescent="0.2">
      <c r="A33783" t="s">
        <v>146</v>
      </c>
    </row>
    <row r="33784" spans="1:1" x14ac:dyDescent="0.2">
      <c r="A33784" t="s">
        <v>8331</v>
      </c>
    </row>
    <row r="33785" spans="1:1" x14ac:dyDescent="0.2">
      <c r="A33785" t="s">
        <v>8332</v>
      </c>
    </row>
    <row r="33786" spans="1:1" x14ac:dyDescent="0.2">
      <c r="A33786" t="s">
        <v>149</v>
      </c>
    </row>
    <row r="33787" spans="1:1" x14ac:dyDescent="0.2">
      <c r="A33787" t="s">
        <v>150</v>
      </c>
    </row>
    <row r="33788" spans="1:1" x14ac:dyDescent="0.2">
      <c r="A33788" t="s">
        <v>182</v>
      </c>
    </row>
    <row r="33789" spans="1:1" x14ac:dyDescent="0.2">
      <c r="A33789" t="s">
        <v>152</v>
      </c>
    </row>
    <row r="33790" spans="1:1" x14ac:dyDescent="0.2">
      <c r="A33790" t="s">
        <v>146</v>
      </c>
    </row>
    <row r="33791" spans="1:1" x14ac:dyDescent="0.2">
      <c r="A33791" t="s">
        <v>8333</v>
      </c>
    </row>
    <row r="33792" spans="1:1" x14ac:dyDescent="0.2">
      <c r="A33792" t="s">
        <v>8334</v>
      </c>
    </row>
    <row r="33793" spans="1:1" x14ac:dyDescent="0.2">
      <c r="A33793" t="s">
        <v>149</v>
      </c>
    </row>
    <row r="33794" spans="1:1" x14ac:dyDescent="0.2">
      <c r="A33794" t="s">
        <v>150</v>
      </c>
    </row>
    <row r="33795" spans="1:1" x14ac:dyDescent="0.2">
      <c r="A33795" t="s">
        <v>182</v>
      </c>
    </row>
    <row r="33796" spans="1:1" x14ac:dyDescent="0.2">
      <c r="A33796" t="s">
        <v>152</v>
      </c>
    </row>
    <row r="33797" spans="1:1" x14ac:dyDescent="0.2">
      <c r="A33797" t="s">
        <v>146</v>
      </c>
    </row>
    <row r="33798" spans="1:1" x14ac:dyDescent="0.2">
      <c r="A33798" t="s">
        <v>8335</v>
      </c>
    </row>
    <row r="33799" spans="1:1" x14ac:dyDescent="0.2">
      <c r="A33799" t="s">
        <v>8336</v>
      </c>
    </row>
    <row r="33800" spans="1:1" x14ac:dyDescent="0.2">
      <c r="A33800" t="s">
        <v>149</v>
      </c>
    </row>
    <row r="33801" spans="1:1" x14ac:dyDescent="0.2">
      <c r="A33801" t="s">
        <v>150</v>
      </c>
    </row>
    <row r="33802" spans="1:1" x14ac:dyDescent="0.2">
      <c r="A33802" t="s">
        <v>182</v>
      </c>
    </row>
    <row r="33803" spans="1:1" x14ac:dyDescent="0.2">
      <c r="A33803" t="s">
        <v>152</v>
      </c>
    </row>
    <row r="33804" spans="1:1" x14ac:dyDescent="0.2">
      <c r="A33804" t="s">
        <v>146</v>
      </c>
    </row>
    <row r="33805" spans="1:1" x14ac:dyDescent="0.2">
      <c r="A33805" t="s">
        <v>8337</v>
      </c>
    </row>
    <row r="33806" spans="1:1" x14ac:dyDescent="0.2">
      <c r="A33806" t="s">
        <v>8332</v>
      </c>
    </row>
    <row r="33807" spans="1:1" x14ac:dyDescent="0.2">
      <c r="A33807" t="s">
        <v>149</v>
      </c>
    </row>
    <row r="33808" spans="1:1" x14ac:dyDescent="0.2">
      <c r="A33808" t="s">
        <v>150</v>
      </c>
    </row>
    <row r="33809" spans="1:1" x14ac:dyDescent="0.2">
      <c r="A33809" t="s">
        <v>182</v>
      </c>
    </row>
    <row r="33810" spans="1:1" x14ac:dyDescent="0.2">
      <c r="A33810" t="s">
        <v>152</v>
      </c>
    </row>
    <row r="33811" spans="1:1" x14ac:dyDescent="0.2">
      <c r="A33811" t="s">
        <v>146</v>
      </c>
    </row>
    <row r="33812" spans="1:1" x14ac:dyDescent="0.2">
      <c r="A33812" t="s">
        <v>8338</v>
      </c>
    </row>
    <row r="33813" spans="1:1" x14ac:dyDescent="0.2">
      <c r="A33813" t="s">
        <v>8334</v>
      </c>
    </row>
    <row r="33814" spans="1:1" x14ac:dyDescent="0.2">
      <c r="A33814" t="s">
        <v>149</v>
      </c>
    </row>
    <row r="33815" spans="1:1" x14ac:dyDescent="0.2">
      <c r="A33815" t="s">
        <v>150</v>
      </c>
    </row>
    <row r="33816" spans="1:1" x14ac:dyDescent="0.2">
      <c r="A33816" t="s">
        <v>182</v>
      </c>
    </row>
    <row r="33817" spans="1:1" x14ac:dyDescent="0.2">
      <c r="A33817" t="s">
        <v>152</v>
      </c>
    </row>
    <row r="33818" spans="1:1" x14ac:dyDescent="0.2">
      <c r="A33818" t="s">
        <v>146</v>
      </c>
    </row>
    <row r="33819" spans="1:1" x14ac:dyDescent="0.2">
      <c r="A33819" t="s">
        <v>8339</v>
      </c>
    </row>
    <row r="33820" spans="1:1" x14ac:dyDescent="0.2">
      <c r="A33820" t="s">
        <v>8336</v>
      </c>
    </row>
    <row r="33821" spans="1:1" x14ac:dyDescent="0.2">
      <c r="A33821" t="s">
        <v>149</v>
      </c>
    </row>
    <row r="33822" spans="1:1" x14ac:dyDescent="0.2">
      <c r="A33822" t="s">
        <v>150</v>
      </c>
    </row>
    <row r="33823" spans="1:1" x14ac:dyDescent="0.2">
      <c r="A33823" t="s">
        <v>182</v>
      </c>
    </row>
    <row r="33824" spans="1:1" x14ac:dyDescent="0.2">
      <c r="A33824" t="s">
        <v>152</v>
      </c>
    </row>
    <row r="33825" spans="1:1" x14ac:dyDescent="0.2">
      <c r="A33825" t="s">
        <v>146</v>
      </c>
    </row>
    <row r="33826" spans="1:1" x14ac:dyDescent="0.2">
      <c r="A33826" t="s">
        <v>8340</v>
      </c>
    </row>
    <row r="33827" spans="1:1" x14ac:dyDescent="0.2">
      <c r="A33827" t="s">
        <v>8341</v>
      </c>
    </row>
    <row r="33828" spans="1:1" x14ac:dyDescent="0.2">
      <c r="A33828" t="s">
        <v>3463</v>
      </c>
    </row>
    <row r="33829" spans="1:1" x14ac:dyDescent="0.2">
      <c r="A33829" t="s">
        <v>173</v>
      </c>
    </row>
    <row r="33830" spans="1:1" x14ac:dyDescent="0.2">
      <c r="A33830" t="s">
        <v>152</v>
      </c>
    </row>
    <row r="33831" spans="1:1" x14ac:dyDescent="0.2">
      <c r="A33831" t="s">
        <v>157</v>
      </c>
    </row>
    <row r="33832" spans="1:1" x14ac:dyDescent="0.2">
      <c r="A33832" t="s">
        <v>158</v>
      </c>
    </row>
    <row r="33833" spans="1:1" x14ac:dyDescent="0.2">
      <c r="A33833" t="s">
        <v>146</v>
      </c>
    </row>
    <row r="33834" spans="1:1" x14ac:dyDescent="0.2">
      <c r="A33834" t="s">
        <v>8342</v>
      </c>
    </row>
    <row r="33835" spans="1:1" x14ac:dyDescent="0.2">
      <c r="A33835" t="s">
        <v>8343</v>
      </c>
    </row>
    <row r="33836" spans="1:1" x14ac:dyDescent="0.2">
      <c r="A33836" t="s">
        <v>3463</v>
      </c>
    </row>
    <row r="33837" spans="1:1" x14ac:dyDescent="0.2">
      <c r="A33837" t="s">
        <v>173</v>
      </c>
    </row>
    <row r="33838" spans="1:1" x14ac:dyDescent="0.2">
      <c r="A33838" t="s">
        <v>152</v>
      </c>
    </row>
    <row r="33839" spans="1:1" x14ac:dyDescent="0.2">
      <c r="A33839" t="s">
        <v>157</v>
      </c>
    </row>
    <row r="33840" spans="1:1" x14ac:dyDescent="0.2">
      <c r="A33840" t="s">
        <v>158</v>
      </c>
    </row>
    <row r="33841" spans="1:1" x14ac:dyDescent="0.2">
      <c r="A33841" t="s">
        <v>146</v>
      </c>
    </row>
    <row r="33842" spans="1:1" x14ac:dyDescent="0.2">
      <c r="A33842" t="s">
        <v>8344</v>
      </c>
    </row>
    <row r="33843" spans="1:1" x14ac:dyDescent="0.2">
      <c r="A33843" t="s">
        <v>143</v>
      </c>
    </row>
    <row r="33845" spans="1:1" x14ac:dyDescent="0.2">
      <c r="A33845" t="s">
        <v>144</v>
      </c>
    </row>
    <row r="33846" spans="1:1" x14ac:dyDescent="0.2">
      <c r="A33846" t="s">
        <v>145</v>
      </c>
    </row>
    <row r="33847" spans="1:1" x14ac:dyDescent="0.2">
      <c r="A33847" t="s">
        <v>146</v>
      </c>
    </row>
    <row r="33848" spans="1:1" x14ac:dyDescent="0.2">
      <c r="A33848" t="s">
        <v>8345</v>
      </c>
    </row>
    <row r="33849" spans="1:1" x14ac:dyDescent="0.2">
      <c r="A33849" t="s">
        <v>8346</v>
      </c>
    </row>
    <row r="33850" spans="1:1" x14ac:dyDescent="0.2">
      <c r="A33850" t="s">
        <v>149</v>
      </c>
    </row>
    <row r="33851" spans="1:1" x14ac:dyDescent="0.2">
      <c r="A33851" t="s">
        <v>150</v>
      </c>
    </row>
    <row r="33852" spans="1:1" x14ac:dyDescent="0.2">
      <c r="A33852" t="s">
        <v>182</v>
      </c>
    </row>
    <row r="33853" spans="1:1" x14ac:dyDescent="0.2">
      <c r="A33853" t="s">
        <v>152</v>
      </c>
    </row>
    <row r="33854" spans="1:1" x14ac:dyDescent="0.2">
      <c r="A33854" t="s">
        <v>146</v>
      </c>
    </row>
    <row r="33855" spans="1:1" x14ac:dyDescent="0.2">
      <c r="A33855" t="s">
        <v>8347</v>
      </c>
    </row>
    <row r="33856" spans="1:1" x14ac:dyDescent="0.2">
      <c r="A33856" t="s">
        <v>8348</v>
      </c>
    </row>
    <row r="33857" spans="1:1" x14ac:dyDescent="0.2">
      <c r="A33857" t="s">
        <v>149</v>
      </c>
    </row>
    <row r="33858" spans="1:1" x14ac:dyDescent="0.2">
      <c r="A33858" t="s">
        <v>150</v>
      </c>
    </row>
    <row r="33859" spans="1:1" x14ac:dyDescent="0.2">
      <c r="A33859" t="s">
        <v>182</v>
      </c>
    </row>
    <row r="33860" spans="1:1" x14ac:dyDescent="0.2">
      <c r="A33860" t="s">
        <v>152</v>
      </c>
    </row>
    <row r="33861" spans="1:1" x14ac:dyDescent="0.2">
      <c r="A33861" t="s">
        <v>146</v>
      </c>
    </row>
    <row r="33862" spans="1:1" x14ac:dyDescent="0.2">
      <c r="A33862" t="s">
        <v>8349</v>
      </c>
    </row>
    <row r="33863" spans="1:1" x14ac:dyDescent="0.2">
      <c r="A33863" t="s">
        <v>8350</v>
      </c>
    </row>
    <row r="33864" spans="1:1" x14ac:dyDescent="0.2">
      <c r="A33864" t="s">
        <v>149</v>
      </c>
    </row>
    <row r="33865" spans="1:1" x14ac:dyDescent="0.2">
      <c r="A33865" t="s">
        <v>150</v>
      </c>
    </row>
    <row r="33866" spans="1:1" x14ac:dyDescent="0.2">
      <c r="A33866" t="s">
        <v>182</v>
      </c>
    </row>
    <row r="33867" spans="1:1" x14ac:dyDescent="0.2">
      <c r="A33867" t="s">
        <v>152</v>
      </c>
    </row>
    <row r="33868" spans="1:1" x14ac:dyDescent="0.2">
      <c r="A33868" t="s">
        <v>146</v>
      </c>
    </row>
    <row r="33869" spans="1:1" x14ac:dyDescent="0.2">
      <c r="A33869" t="s">
        <v>8351</v>
      </c>
    </row>
    <row r="33870" spans="1:1" x14ac:dyDescent="0.2">
      <c r="A33870" t="s">
        <v>8352</v>
      </c>
    </row>
    <row r="33871" spans="1:1" x14ac:dyDescent="0.2">
      <c r="A33871" t="s">
        <v>149</v>
      </c>
    </row>
    <row r="33872" spans="1:1" x14ac:dyDescent="0.2">
      <c r="A33872" t="s">
        <v>150</v>
      </c>
    </row>
    <row r="33873" spans="1:1" x14ac:dyDescent="0.2">
      <c r="A33873" t="s">
        <v>182</v>
      </c>
    </row>
    <row r="33874" spans="1:1" x14ac:dyDescent="0.2">
      <c r="A33874" t="s">
        <v>152</v>
      </c>
    </row>
    <row r="33875" spans="1:1" x14ac:dyDescent="0.2">
      <c r="A33875" t="s">
        <v>146</v>
      </c>
    </row>
    <row r="33876" spans="1:1" x14ac:dyDescent="0.2">
      <c r="A33876" t="s">
        <v>8353</v>
      </c>
    </row>
    <row r="33877" spans="1:1" x14ac:dyDescent="0.2">
      <c r="A33877" t="s">
        <v>8272</v>
      </c>
    </row>
    <row r="33878" spans="1:1" x14ac:dyDescent="0.2">
      <c r="A33878" t="s">
        <v>149</v>
      </c>
    </row>
    <row r="33879" spans="1:1" x14ac:dyDescent="0.2">
      <c r="A33879" t="s">
        <v>150</v>
      </c>
    </row>
    <row r="33880" spans="1:1" x14ac:dyDescent="0.2">
      <c r="A33880" t="s">
        <v>182</v>
      </c>
    </row>
    <row r="33881" spans="1:1" x14ac:dyDescent="0.2">
      <c r="A33881" t="s">
        <v>152</v>
      </c>
    </row>
    <row r="33882" spans="1:1" x14ac:dyDescent="0.2">
      <c r="A33882" t="s">
        <v>146</v>
      </c>
    </row>
    <row r="33883" spans="1:1" x14ac:dyDescent="0.2">
      <c r="A33883" t="s">
        <v>8354</v>
      </c>
    </row>
    <row r="33884" spans="1:1" x14ac:dyDescent="0.2">
      <c r="A33884" t="s">
        <v>8355</v>
      </c>
    </row>
    <row r="33885" spans="1:1" x14ac:dyDescent="0.2">
      <c r="A33885" t="s">
        <v>3463</v>
      </c>
    </row>
    <row r="33886" spans="1:1" x14ac:dyDescent="0.2">
      <c r="A33886" t="s">
        <v>150</v>
      </c>
    </row>
    <row r="33887" spans="1:1" x14ac:dyDescent="0.2">
      <c r="A33887" t="s">
        <v>182</v>
      </c>
    </row>
    <row r="33888" spans="1:1" x14ac:dyDescent="0.2">
      <c r="A33888" t="s">
        <v>152</v>
      </c>
    </row>
    <row r="33889" spans="1:1" x14ac:dyDescent="0.2">
      <c r="A33889" t="s">
        <v>146</v>
      </c>
    </row>
    <row r="33890" spans="1:1" x14ac:dyDescent="0.2">
      <c r="A33890" t="s">
        <v>8356</v>
      </c>
    </row>
    <row r="33891" spans="1:1" x14ac:dyDescent="0.2">
      <c r="A33891" t="s">
        <v>8357</v>
      </c>
    </row>
    <row r="33892" spans="1:1" x14ac:dyDescent="0.2">
      <c r="A33892" t="s">
        <v>3463</v>
      </c>
    </row>
    <row r="33893" spans="1:1" x14ac:dyDescent="0.2">
      <c r="A33893" t="s">
        <v>173</v>
      </c>
    </row>
    <row r="33894" spans="1:1" x14ac:dyDescent="0.2">
      <c r="A33894" t="s">
        <v>152</v>
      </c>
    </row>
    <row r="33895" spans="1:1" x14ac:dyDescent="0.2">
      <c r="A33895" t="s">
        <v>150</v>
      </c>
    </row>
    <row r="33896" spans="1:1" x14ac:dyDescent="0.2">
      <c r="A33896" t="s">
        <v>158</v>
      </c>
    </row>
    <row r="33897" spans="1:1" x14ac:dyDescent="0.2">
      <c r="A33897" t="s">
        <v>177</v>
      </c>
    </row>
    <row r="33898" spans="1:1" x14ac:dyDescent="0.2">
      <c r="A33898" t="s">
        <v>146</v>
      </c>
    </row>
    <row r="33899" spans="1:1" x14ac:dyDescent="0.2">
      <c r="A33899" t="s">
        <v>8358</v>
      </c>
    </row>
    <row r="33900" spans="1:1" x14ac:dyDescent="0.2">
      <c r="A33900" t="s">
        <v>143</v>
      </c>
    </row>
    <row r="33902" spans="1:1" x14ac:dyDescent="0.2">
      <c r="A33902" t="s">
        <v>144</v>
      </c>
    </row>
    <row r="33903" spans="1:1" x14ac:dyDescent="0.2">
      <c r="A33903" t="s">
        <v>145</v>
      </c>
    </row>
    <row r="33904" spans="1:1" x14ac:dyDescent="0.2">
      <c r="A33904" t="s">
        <v>146</v>
      </c>
    </row>
    <row r="33905" spans="1:1" x14ac:dyDescent="0.2">
      <c r="A33905" t="s">
        <v>8359</v>
      </c>
    </row>
    <row r="33906" spans="1:1" x14ac:dyDescent="0.2">
      <c r="A33906" t="s">
        <v>8360</v>
      </c>
    </row>
    <row r="33907" spans="1:1" x14ac:dyDescent="0.2">
      <c r="A33907" t="s">
        <v>3463</v>
      </c>
    </row>
    <row r="33908" spans="1:1" x14ac:dyDescent="0.2">
      <c r="A33908" t="s">
        <v>173</v>
      </c>
    </row>
    <row r="33909" spans="1:1" x14ac:dyDescent="0.2">
      <c r="A33909" t="s">
        <v>152</v>
      </c>
    </row>
    <row r="33910" spans="1:1" x14ac:dyDescent="0.2">
      <c r="A33910" t="s">
        <v>157</v>
      </c>
    </row>
    <row r="33911" spans="1:1" x14ac:dyDescent="0.2">
      <c r="A33911" t="s">
        <v>158</v>
      </c>
    </row>
    <row r="33912" spans="1:1" x14ac:dyDescent="0.2">
      <c r="A33912" t="s">
        <v>146</v>
      </c>
    </row>
    <row r="33913" spans="1:1" x14ac:dyDescent="0.2">
      <c r="A33913" t="s">
        <v>8361</v>
      </c>
    </row>
    <row r="33914" spans="1:1" x14ac:dyDescent="0.2">
      <c r="A33914" t="s">
        <v>8362</v>
      </c>
    </row>
    <row r="33915" spans="1:1" x14ac:dyDescent="0.2">
      <c r="A33915" t="s">
        <v>3463</v>
      </c>
    </row>
    <row r="33916" spans="1:1" x14ac:dyDescent="0.2">
      <c r="A33916" t="s">
        <v>173</v>
      </c>
    </row>
    <row r="33917" spans="1:1" x14ac:dyDescent="0.2">
      <c r="A33917" t="s">
        <v>152</v>
      </c>
    </row>
    <row r="33918" spans="1:1" x14ac:dyDescent="0.2">
      <c r="A33918" t="s">
        <v>150</v>
      </c>
    </row>
    <row r="33919" spans="1:1" x14ac:dyDescent="0.2">
      <c r="A33919" t="s">
        <v>158</v>
      </c>
    </row>
    <row r="33920" spans="1:1" x14ac:dyDescent="0.2">
      <c r="A33920" t="s">
        <v>146</v>
      </c>
    </row>
    <row r="33921" spans="1:1" x14ac:dyDescent="0.2">
      <c r="A33921" t="s">
        <v>8363</v>
      </c>
    </row>
    <row r="33922" spans="1:1" x14ac:dyDescent="0.2">
      <c r="A33922" t="s">
        <v>8364</v>
      </c>
    </row>
    <row r="33923" spans="1:1" x14ac:dyDescent="0.2">
      <c r="A33923" t="s">
        <v>3463</v>
      </c>
    </row>
    <row r="33924" spans="1:1" x14ac:dyDescent="0.2">
      <c r="A33924" t="s">
        <v>150</v>
      </c>
    </row>
    <row r="33925" spans="1:1" x14ac:dyDescent="0.2">
      <c r="A33925" t="s">
        <v>182</v>
      </c>
    </row>
    <row r="33926" spans="1:1" x14ac:dyDescent="0.2">
      <c r="A33926" t="s">
        <v>152</v>
      </c>
    </row>
    <row r="33927" spans="1:1" x14ac:dyDescent="0.2">
      <c r="A33927" t="s">
        <v>146</v>
      </c>
    </row>
    <row r="33928" spans="1:1" x14ac:dyDescent="0.2">
      <c r="A33928" t="s">
        <v>8365</v>
      </c>
    </row>
    <row r="33929" spans="1:1" x14ac:dyDescent="0.2">
      <c r="A33929" t="s">
        <v>8366</v>
      </c>
    </row>
    <row r="33930" spans="1:1" x14ac:dyDescent="0.2">
      <c r="A33930" t="s">
        <v>149</v>
      </c>
    </row>
    <row r="33931" spans="1:1" x14ac:dyDescent="0.2">
      <c r="A33931" t="s">
        <v>150</v>
      </c>
    </row>
    <row r="33932" spans="1:1" x14ac:dyDescent="0.2">
      <c r="A33932" t="s">
        <v>182</v>
      </c>
    </row>
    <row r="33933" spans="1:1" x14ac:dyDescent="0.2">
      <c r="A33933" t="s">
        <v>152</v>
      </c>
    </row>
    <row r="33934" spans="1:1" x14ac:dyDescent="0.2">
      <c r="A33934" t="s">
        <v>146</v>
      </c>
    </row>
    <row r="33935" spans="1:1" x14ac:dyDescent="0.2">
      <c r="A33935" t="s">
        <v>8367</v>
      </c>
    </row>
    <row r="33936" spans="1:1" x14ac:dyDescent="0.2">
      <c r="A33936" t="s">
        <v>8368</v>
      </c>
    </row>
    <row r="33937" spans="1:1" x14ac:dyDescent="0.2">
      <c r="A33937" t="s">
        <v>3463</v>
      </c>
    </row>
    <row r="33938" spans="1:1" x14ac:dyDescent="0.2">
      <c r="A33938" t="s">
        <v>150</v>
      </c>
    </row>
    <row r="33939" spans="1:1" x14ac:dyDescent="0.2">
      <c r="A33939" t="s">
        <v>182</v>
      </c>
    </row>
    <row r="33940" spans="1:1" x14ac:dyDescent="0.2">
      <c r="A33940" t="s">
        <v>152</v>
      </c>
    </row>
    <row r="33941" spans="1:1" x14ac:dyDescent="0.2">
      <c r="A33941" t="s">
        <v>146</v>
      </c>
    </row>
    <row r="33942" spans="1:1" x14ac:dyDescent="0.2">
      <c r="A33942" t="s">
        <v>8369</v>
      </c>
    </row>
    <row r="33943" spans="1:1" x14ac:dyDescent="0.2">
      <c r="A33943" t="s">
        <v>8370</v>
      </c>
    </row>
    <row r="33944" spans="1:1" x14ac:dyDescent="0.2">
      <c r="A33944" t="s">
        <v>3463</v>
      </c>
    </row>
    <row r="33945" spans="1:1" x14ac:dyDescent="0.2">
      <c r="A33945" t="s">
        <v>150</v>
      </c>
    </row>
    <row r="33946" spans="1:1" x14ac:dyDescent="0.2">
      <c r="A33946" t="s">
        <v>182</v>
      </c>
    </row>
    <row r="33947" spans="1:1" x14ac:dyDescent="0.2">
      <c r="A33947" t="s">
        <v>152</v>
      </c>
    </row>
    <row r="33948" spans="1:1" x14ac:dyDescent="0.2">
      <c r="A33948" t="s">
        <v>146</v>
      </c>
    </row>
    <row r="33949" spans="1:1" x14ac:dyDescent="0.2">
      <c r="A33949" t="s">
        <v>8371</v>
      </c>
    </row>
    <row r="33950" spans="1:1" x14ac:dyDescent="0.2">
      <c r="A33950" t="s">
        <v>8216</v>
      </c>
    </row>
    <row r="33951" spans="1:1" x14ac:dyDescent="0.2">
      <c r="A33951" t="s">
        <v>3463</v>
      </c>
    </row>
    <row r="33952" spans="1:1" x14ac:dyDescent="0.2">
      <c r="A33952" t="s">
        <v>150</v>
      </c>
    </row>
    <row r="33953" spans="1:1" x14ac:dyDescent="0.2">
      <c r="A33953" t="s">
        <v>182</v>
      </c>
    </row>
    <row r="33954" spans="1:1" x14ac:dyDescent="0.2">
      <c r="A33954" t="s">
        <v>152</v>
      </c>
    </row>
    <row r="33955" spans="1:1" x14ac:dyDescent="0.2">
      <c r="A33955" t="s">
        <v>146</v>
      </c>
    </row>
    <row r="33956" spans="1:1" x14ac:dyDescent="0.2">
      <c r="A33956" t="s">
        <v>8372</v>
      </c>
    </row>
    <row r="33957" spans="1:1" x14ac:dyDescent="0.2">
      <c r="A33957" t="s">
        <v>8373</v>
      </c>
    </row>
    <row r="33958" spans="1:1" x14ac:dyDescent="0.2">
      <c r="A33958" t="s">
        <v>3463</v>
      </c>
    </row>
    <row r="33959" spans="1:1" x14ac:dyDescent="0.2">
      <c r="A33959" t="s">
        <v>150</v>
      </c>
    </row>
    <row r="33960" spans="1:1" x14ac:dyDescent="0.2">
      <c r="A33960" t="s">
        <v>182</v>
      </c>
    </row>
    <row r="33961" spans="1:1" x14ac:dyDescent="0.2">
      <c r="A33961" t="s">
        <v>152</v>
      </c>
    </row>
    <row r="33962" spans="1:1" x14ac:dyDescent="0.2">
      <c r="A33962" t="s">
        <v>146</v>
      </c>
    </row>
    <row r="33963" spans="1:1" x14ac:dyDescent="0.2">
      <c r="A33963" t="s">
        <v>8374</v>
      </c>
    </row>
    <row r="33964" spans="1:1" x14ac:dyDescent="0.2">
      <c r="A33964" t="s">
        <v>143</v>
      </c>
    </row>
    <row r="33966" spans="1:1" x14ac:dyDescent="0.2">
      <c r="A33966" t="s">
        <v>144</v>
      </c>
    </row>
    <row r="33967" spans="1:1" x14ac:dyDescent="0.2">
      <c r="A33967" t="s">
        <v>145</v>
      </c>
    </row>
    <row r="33968" spans="1:1" x14ac:dyDescent="0.2">
      <c r="A33968" t="s">
        <v>146</v>
      </c>
    </row>
    <row r="33969" spans="1:1" x14ac:dyDescent="0.2">
      <c r="A33969" t="s">
        <v>8375</v>
      </c>
    </row>
    <row r="33970" spans="1:1" x14ac:dyDescent="0.2">
      <c r="A33970" t="s">
        <v>8376</v>
      </c>
    </row>
    <row r="33971" spans="1:1" x14ac:dyDescent="0.2">
      <c r="A33971" t="s">
        <v>149</v>
      </c>
    </row>
    <row r="33972" spans="1:1" x14ac:dyDescent="0.2">
      <c r="A33972" t="s">
        <v>150</v>
      </c>
    </row>
    <row r="33973" spans="1:1" x14ac:dyDescent="0.2">
      <c r="A33973" t="s">
        <v>182</v>
      </c>
    </row>
    <row r="33974" spans="1:1" x14ac:dyDescent="0.2">
      <c r="A33974" t="s">
        <v>152</v>
      </c>
    </row>
    <row r="33975" spans="1:1" x14ac:dyDescent="0.2">
      <c r="A33975" t="s">
        <v>146</v>
      </c>
    </row>
    <row r="33976" spans="1:1" x14ac:dyDescent="0.2">
      <c r="A33976" t="s">
        <v>8377</v>
      </c>
    </row>
    <row r="33977" spans="1:1" x14ac:dyDescent="0.2">
      <c r="A33977" t="s">
        <v>8378</v>
      </c>
    </row>
    <row r="33978" spans="1:1" x14ac:dyDescent="0.2">
      <c r="A33978" t="s">
        <v>3463</v>
      </c>
    </row>
    <row r="33979" spans="1:1" x14ac:dyDescent="0.2">
      <c r="A33979" t="s">
        <v>150</v>
      </c>
    </row>
    <row r="33980" spans="1:1" x14ac:dyDescent="0.2">
      <c r="A33980" t="s">
        <v>182</v>
      </c>
    </row>
    <row r="33981" spans="1:1" x14ac:dyDescent="0.2">
      <c r="A33981" t="s">
        <v>152</v>
      </c>
    </row>
    <row r="33982" spans="1:1" x14ac:dyDescent="0.2">
      <c r="A33982" t="s">
        <v>146</v>
      </c>
    </row>
    <row r="33983" spans="1:1" x14ac:dyDescent="0.2">
      <c r="A33983" t="s">
        <v>8379</v>
      </c>
    </row>
    <row r="33984" spans="1:1" x14ac:dyDescent="0.2">
      <c r="A33984" t="s">
        <v>8380</v>
      </c>
    </row>
    <row r="33985" spans="1:1" x14ac:dyDescent="0.2">
      <c r="A33985" t="s">
        <v>149</v>
      </c>
    </row>
    <row r="33986" spans="1:1" x14ac:dyDescent="0.2">
      <c r="A33986" t="s">
        <v>150</v>
      </c>
    </row>
    <row r="33987" spans="1:1" x14ac:dyDescent="0.2">
      <c r="A33987" t="s">
        <v>182</v>
      </c>
    </row>
    <row r="33988" spans="1:1" x14ac:dyDescent="0.2">
      <c r="A33988" t="s">
        <v>152</v>
      </c>
    </row>
    <row r="33989" spans="1:1" x14ac:dyDescent="0.2">
      <c r="A33989" t="s">
        <v>146</v>
      </c>
    </row>
    <row r="33990" spans="1:1" x14ac:dyDescent="0.2">
      <c r="A33990" t="s">
        <v>8381</v>
      </c>
    </row>
    <row r="33991" spans="1:1" x14ac:dyDescent="0.2">
      <c r="A33991" t="s">
        <v>8382</v>
      </c>
    </row>
    <row r="33992" spans="1:1" x14ac:dyDescent="0.2">
      <c r="A33992" t="s">
        <v>149</v>
      </c>
    </row>
    <row r="33993" spans="1:1" x14ac:dyDescent="0.2">
      <c r="A33993" t="s">
        <v>150</v>
      </c>
    </row>
    <row r="33994" spans="1:1" x14ac:dyDescent="0.2">
      <c r="A33994" t="s">
        <v>182</v>
      </c>
    </row>
    <row r="33995" spans="1:1" x14ac:dyDescent="0.2">
      <c r="A33995" t="s">
        <v>152</v>
      </c>
    </row>
    <row r="33996" spans="1:1" x14ac:dyDescent="0.2">
      <c r="A33996" t="s">
        <v>146</v>
      </c>
    </row>
    <row r="33997" spans="1:1" x14ac:dyDescent="0.2">
      <c r="A33997" t="s">
        <v>8383</v>
      </c>
    </row>
    <row r="33998" spans="1:1" x14ac:dyDescent="0.2">
      <c r="A33998" t="s">
        <v>8384</v>
      </c>
    </row>
    <row r="33999" spans="1:1" x14ac:dyDescent="0.2">
      <c r="A33999" t="s">
        <v>3463</v>
      </c>
    </row>
    <row r="34000" spans="1:1" x14ac:dyDescent="0.2">
      <c r="A34000" t="s">
        <v>150</v>
      </c>
    </row>
    <row r="34001" spans="1:1" x14ac:dyDescent="0.2">
      <c r="A34001" t="s">
        <v>182</v>
      </c>
    </row>
    <row r="34002" spans="1:1" x14ac:dyDescent="0.2">
      <c r="A34002" t="s">
        <v>152</v>
      </c>
    </row>
    <row r="34003" spans="1:1" x14ac:dyDescent="0.2">
      <c r="A34003" t="s">
        <v>146</v>
      </c>
    </row>
    <row r="34004" spans="1:1" x14ac:dyDescent="0.2">
      <c r="A34004" t="s">
        <v>8385</v>
      </c>
    </row>
    <row r="34005" spans="1:1" x14ac:dyDescent="0.2">
      <c r="A34005" t="s">
        <v>8386</v>
      </c>
    </row>
    <row r="34006" spans="1:1" x14ac:dyDescent="0.2">
      <c r="A34006" t="s">
        <v>149</v>
      </c>
    </row>
    <row r="34007" spans="1:1" x14ac:dyDescent="0.2">
      <c r="A34007" t="s">
        <v>150</v>
      </c>
    </row>
    <row r="34008" spans="1:1" x14ac:dyDescent="0.2">
      <c r="A34008" t="s">
        <v>182</v>
      </c>
    </row>
    <row r="34009" spans="1:1" x14ac:dyDescent="0.2">
      <c r="A34009" t="s">
        <v>152</v>
      </c>
    </row>
    <row r="34010" spans="1:1" x14ac:dyDescent="0.2">
      <c r="A34010" t="s">
        <v>146</v>
      </c>
    </row>
    <row r="34011" spans="1:1" x14ac:dyDescent="0.2">
      <c r="A34011" t="s">
        <v>8387</v>
      </c>
    </row>
    <row r="34012" spans="1:1" x14ac:dyDescent="0.2">
      <c r="A34012" t="s">
        <v>8386</v>
      </c>
    </row>
    <row r="34013" spans="1:1" x14ac:dyDescent="0.2">
      <c r="A34013" t="s">
        <v>149</v>
      </c>
    </row>
    <row r="34014" spans="1:1" x14ac:dyDescent="0.2">
      <c r="A34014" t="s">
        <v>150</v>
      </c>
    </row>
    <row r="34015" spans="1:1" x14ac:dyDescent="0.2">
      <c r="A34015" t="s">
        <v>182</v>
      </c>
    </row>
    <row r="34016" spans="1:1" x14ac:dyDescent="0.2">
      <c r="A34016" t="s">
        <v>152</v>
      </c>
    </row>
    <row r="34017" spans="1:1" x14ac:dyDescent="0.2">
      <c r="A34017" t="s">
        <v>146</v>
      </c>
    </row>
    <row r="34018" spans="1:1" x14ac:dyDescent="0.2">
      <c r="A34018" t="s">
        <v>8388</v>
      </c>
    </row>
    <row r="34019" spans="1:1" x14ac:dyDescent="0.2">
      <c r="A34019" t="s">
        <v>8389</v>
      </c>
    </row>
    <row r="34020" spans="1:1" x14ac:dyDescent="0.2">
      <c r="A34020" t="s">
        <v>149</v>
      </c>
    </row>
    <row r="34021" spans="1:1" x14ac:dyDescent="0.2">
      <c r="A34021" t="s">
        <v>150</v>
      </c>
    </row>
    <row r="34022" spans="1:1" x14ac:dyDescent="0.2">
      <c r="A34022" t="s">
        <v>182</v>
      </c>
    </row>
    <row r="34023" spans="1:1" x14ac:dyDescent="0.2">
      <c r="A34023" t="s">
        <v>152</v>
      </c>
    </row>
    <row r="34024" spans="1:1" x14ac:dyDescent="0.2">
      <c r="A34024" t="s">
        <v>146</v>
      </c>
    </row>
    <row r="34025" spans="1:1" x14ac:dyDescent="0.2">
      <c r="A34025" t="s">
        <v>8390</v>
      </c>
    </row>
    <row r="34026" spans="1:1" x14ac:dyDescent="0.2">
      <c r="A34026" t="s">
        <v>143</v>
      </c>
    </row>
    <row r="34028" spans="1:1" x14ac:dyDescent="0.2">
      <c r="A34028" t="s">
        <v>144</v>
      </c>
    </row>
    <row r="34029" spans="1:1" x14ac:dyDescent="0.2">
      <c r="A34029" t="s">
        <v>145</v>
      </c>
    </row>
    <row r="34030" spans="1:1" x14ac:dyDescent="0.2">
      <c r="A34030" t="s">
        <v>146</v>
      </c>
    </row>
    <row r="34031" spans="1:1" x14ac:dyDescent="0.2">
      <c r="A34031" t="s">
        <v>8391</v>
      </c>
    </row>
    <row r="34032" spans="1:1" x14ac:dyDescent="0.2">
      <c r="A34032" t="s">
        <v>8392</v>
      </c>
    </row>
    <row r="34033" spans="1:1" x14ac:dyDescent="0.2">
      <c r="A34033" t="s">
        <v>149</v>
      </c>
    </row>
    <row r="34034" spans="1:1" x14ac:dyDescent="0.2">
      <c r="A34034" t="s">
        <v>150</v>
      </c>
    </row>
    <row r="34035" spans="1:1" x14ac:dyDescent="0.2">
      <c r="A34035" t="s">
        <v>182</v>
      </c>
    </row>
    <row r="34036" spans="1:1" x14ac:dyDescent="0.2">
      <c r="A34036" t="s">
        <v>152</v>
      </c>
    </row>
    <row r="34037" spans="1:1" x14ac:dyDescent="0.2">
      <c r="A34037" t="s">
        <v>146</v>
      </c>
    </row>
    <row r="34038" spans="1:1" x14ac:dyDescent="0.2">
      <c r="A34038" t="s">
        <v>8393</v>
      </c>
    </row>
    <row r="34039" spans="1:1" x14ac:dyDescent="0.2">
      <c r="A34039" t="s">
        <v>8394</v>
      </c>
    </row>
    <row r="34040" spans="1:1" x14ac:dyDescent="0.2">
      <c r="A34040" t="s">
        <v>149</v>
      </c>
    </row>
    <row r="34041" spans="1:1" x14ac:dyDescent="0.2">
      <c r="A34041" t="s">
        <v>150</v>
      </c>
    </row>
    <row r="34042" spans="1:1" x14ac:dyDescent="0.2">
      <c r="A34042" t="s">
        <v>182</v>
      </c>
    </row>
    <row r="34043" spans="1:1" x14ac:dyDescent="0.2">
      <c r="A34043" t="s">
        <v>152</v>
      </c>
    </row>
    <row r="34044" spans="1:1" x14ac:dyDescent="0.2">
      <c r="A34044" t="s">
        <v>146</v>
      </c>
    </row>
    <row r="34045" spans="1:1" x14ac:dyDescent="0.2">
      <c r="A34045" t="s">
        <v>8395</v>
      </c>
    </row>
    <row r="34046" spans="1:1" x14ac:dyDescent="0.2">
      <c r="A34046" t="s">
        <v>8396</v>
      </c>
    </row>
    <row r="34047" spans="1:1" x14ac:dyDescent="0.2">
      <c r="A34047" t="s">
        <v>3463</v>
      </c>
    </row>
    <row r="34048" spans="1:1" x14ac:dyDescent="0.2">
      <c r="A34048" t="s">
        <v>150</v>
      </c>
    </row>
    <row r="34049" spans="1:1" x14ac:dyDescent="0.2">
      <c r="A34049" t="s">
        <v>182</v>
      </c>
    </row>
    <row r="34050" spans="1:1" x14ac:dyDescent="0.2">
      <c r="A34050" t="s">
        <v>152</v>
      </c>
    </row>
    <row r="34051" spans="1:1" x14ac:dyDescent="0.2">
      <c r="A34051" t="s">
        <v>146</v>
      </c>
    </row>
    <row r="34052" spans="1:1" x14ac:dyDescent="0.2">
      <c r="A34052" t="s">
        <v>8397</v>
      </c>
    </row>
    <row r="34053" spans="1:1" x14ac:dyDescent="0.2">
      <c r="A34053" t="s">
        <v>8398</v>
      </c>
    </row>
    <row r="34054" spans="1:1" x14ac:dyDescent="0.2">
      <c r="A34054" t="s">
        <v>3463</v>
      </c>
    </row>
    <row r="34055" spans="1:1" x14ac:dyDescent="0.2">
      <c r="A34055" t="s">
        <v>150</v>
      </c>
    </row>
    <row r="34056" spans="1:1" x14ac:dyDescent="0.2">
      <c r="A34056" t="s">
        <v>182</v>
      </c>
    </row>
    <row r="34057" spans="1:1" x14ac:dyDescent="0.2">
      <c r="A34057" t="s">
        <v>152</v>
      </c>
    </row>
    <row r="34058" spans="1:1" x14ac:dyDescent="0.2">
      <c r="A34058" t="s">
        <v>146</v>
      </c>
    </row>
    <row r="34059" spans="1:1" x14ac:dyDescent="0.2">
      <c r="A34059" t="s">
        <v>8399</v>
      </c>
    </row>
    <row r="34060" spans="1:1" x14ac:dyDescent="0.2">
      <c r="A34060" t="s">
        <v>8400</v>
      </c>
    </row>
    <row r="34061" spans="1:1" x14ac:dyDescent="0.2">
      <c r="A34061" t="s">
        <v>149</v>
      </c>
    </row>
    <row r="34062" spans="1:1" x14ac:dyDescent="0.2">
      <c r="A34062" t="s">
        <v>150</v>
      </c>
    </row>
    <row r="34063" spans="1:1" x14ac:dyDescent="0.2">
      <c r="A34063" t="s">
        <v>182</v>
      </c>
    </row>
    <row r="34064" spans="1:1" x14ac:dyDescent="0.2">
      <c r="A34064" t="s">
        <v>152</v>
      </c>
    </row>
    <row r="34065" spans="1:1" x14ac:dyDescent="0.2">
      <c r="A34065" t="s">
        <v>146</v>
      </c>
    </row>
    <row r="34066" spans="1:1" x14ac:dyDescent="0.2">
      <c r="A34066" t="s">
        <v>8401</v>
      </c>
    </row>
    <row r="34067" spans="1:1" x14ac:dyDescent="0.2">
      <c r="A34067" t="s">
        <v>8402</v>
      </c>
    </row>
    <row r="34068" spans="1:1" x14ac:dyDescent="0.2">
      <c r="A34068" t="s">
        <v>3463</v>
      </c>
    </row>
    <row r="34069" spans="1:1" x14ac:dyDescent="0.2">
      <c r="A34069" t="s">
        <v>173</v>
      </c>
    </row>
    <row r="34070" spans="1:1" x14ac:dyDescent="0.2">
      <c r="A34070" t="s">
        <v>152</v>
      </c>
    </row>
    <row r="34071" spans="1:1" x14ac:dyDescent="0.2">
      <c r="A34071" t="s">
        <v>150</v>
      </c>
    </row>
    <row r="34072" spans="1:1" x14ac:dyDescent="0.2">
      <c r="A34072" t="s">
        <v>158</v>
      </c>
    </row>
    <row r="34073" spans="1:1" x14ac:dyDescent="0.2">
      <c r="A34073" t="s">
        <v>146</v>
      </c>
    </row>
    <row r="34074" spans="1:1" x14ac:dyDescent="0.2">
      <c r="A34074" t="s">
        <v>8403</v>
      </c>
    </row>
    <row r="34075" spans="1:1" x14ac:dyDescent="0.2">
      <c r="A34075" t="s">
        <v>8404</v>
      </c>
    </row>
    <row r="34076" spans="1:1" x14ac:dyDescent="0.2">
      <c r="A34076" t="s">
        <v>3463</v>
      </c>
    </row>
    <row r="34077" spans="1:1" x14ac:dyDescent="0.2">
      <c r="A34077" t="s">
        <v>173</v>
      </c>
    </row>
    <row r="34078" spans="1:1" x14ac:dyDescent="0.2">
      <c r="A34078" t="s">
        <v>152</v>
      </c>
    </row>
    <row r="34079" spans="1:1" x14ac:dyDescent="0.2">
      <c r="A34079" t="s">
        <v>150</v>
      </c>
    </row>
    <row r="34080" spans="1:1" x14ac:dyDescent="0.2">
      <c r="A34080" t="s">
        <v>158</v>
      </c>
    </row>
    <row r="34081" spans="1:1" x14ac:dyDescent="0.2">
      <c r="A34081" t="s">
        <v>146</v>
      </c>
    </row>
    <row r="34082" spans="1:1" x14ac:dyDescent="0.2">
      <c r="A34082" t="s">
        <v>8405</v>
      </c>
    </row>
    <row r="34083" spans="1:1" x14ac:dyDescent="0.2">
      <c r="A34083" t="s">
        <v>8406</v>
      </c>
    </row>
    <row r="34084" spans="1:1" x14ac:dyDescent="0.2">
      <c r="A34084" t="s">
        <v>3463</v>
      </c>
    </row>
    <row r="34085" spans="1:1" x14ac:dyDescent="0.2">
      <c r="A34085" t="s">
        <v>173</v>
      </c>
    </row>
    <row r="34086" spans="1:1" x14ac:dyDescent="0.2">
      <c r="A34086" t="s">
        <v>152</v>
      </c>
    </row>
    <row r="34087" spans="1:1" x14ac:dyDescent="0.2">
      <c r="A34087" t="s">
        <v>157</v>
      </c>
    </row>
    <row r="34088" spans="1:1" x14ac:dyDescent="0.2">
      <c r="A34088" t="s">
        <v>158</v>
      </c>
    </row>
    <row r="34089" spans="1:1" x14ac:dyDescent="0.2">
      <c r="A34089" t="s">
        <v>146</v>
      </c>
    </row>
    <row r="34090" spans="1:1" x14ac:dyDescent="0.2">
      <c r="A34090" t="s">
        <v>8407</v>
      </c>
    </row>
    <row r="34091" spans="1:1" x14ac:dyDescent="0.2">
      <c r="A34091" t="s">
        <v>143</v>
      </c>
    </row>
    <row r="34093" spans="1:1" x14ac:dyDescent="0.2">
      <c r="A34093" t="s">
        <v>144</v>
      </c>
    </row>
    <row r="34094" spans="1:1" x14ac:dyDescent="0.2">
      <c r="A34094" t="s">
        <v>145</v>
      </c>
    </row>
    <row r="34095" spans="1:1" x14ac:dyDescent="0.2">
      <c r="A34095" t="s">
        <v>146</v>
      </c>
    </row>
    <row r="34096" spans="1:1" x14ac:dyDescent="0.2">
      <c r="A34096" t="s">
        <v>8408</v>
      </c>
    </row>
    <row r="34097" spans="1:1" x14ac:dyDescent="0.2">
      <c r="A34097" t="s">
        <v>8409</v>
      </c>
    </row>
    <row r="34098" spans="1:1" x14ac:dyDescent="0.2">
      <c r="A34098" t="s">
        <v>3463</v>
      </c>
    </row>
    <row r="34099" spans="1:1" x14ac:dyDescent="0.2">
      <c r="A34099" t="s">
        <v>173</v>
      </c>
    </row>
    <row r="34100" spans="1:1" x14ac:dyDescent="0.2">
      <c r="A34100" t="s">
        <v>152</v>
      </c>
    </row>
    <row r="34101" spans="1:1" x14ac:dyDescent="0.2">
      <c r="A34101" t="s">
        <v>150</v>
      </c>
    </row>
    <row r="34102" spans="1:1" x14ac:dyDescent="0.2">
      <c r="A34102" t="s">
        <v>158</v>
      </c>
    </row>
    <row r="34103" spans="1:1" x14ac:dyDescent="0.2">
      <c r="A34103" t="s">
        <v>146</v>
      </c>
    </row>
    <row r="34104" spans="1:1" x14ac:dyDescent="0.2">
      <c r="A34104" t="s">
        <v>8410</v>
      </c>
    </row>
    <row r="34105" spans="1:1" x14ac:dyDescent="0.2">
      <c r="A34105" t="s">
        <v>8384</v>
      </c>
    </row>
    <row r="34106" spans="1:1" x14ac:dyDescent="0.2">
      <c r="A34106" t="s">
        <v>149</v>
      </c>
    </row>
    <row r="34107" spans="1:1" x14ac:dyDescent="0.2">
      <c r="A34107" t="s">
        <v>150</v>
      </c>
    </row>
    <row r="34108" spans="1:1" x14ac:dyDescent="0.2">
      <c r="A34108" t="s">
        <v>182</v>
      </c>
    </row>
    <row r="34109" spans="1:1" x14ac:dyDescent="0.2">
      <c r="A34109" t="s">
        <v>152</v>
      </c>
    </row>
    <row r="34110" spans="1:1" x14ac:dyDescent="0.2">
      <c r="A34110" t="s">
        <v>146</v>
      </c>
    </row>
    <row r="34111" spans="1:1" x14ac:dyDescent="0.2">
      <c r="A34111" t="s">
        <v>8411</v>
      </c>
    </row>
    <row r="34112" spans="1:1" x14ac:dyDescent="0.2">
      <c r="A34112" t="s">
        <v>8412</v>
      </c>
    </row>
    <row r="34113" spans="1:1" x14ac:dyDescent="0.2">
      <c r="A34113" t="s">
        <v>149</v>
      </c>
    </row>
    <row r="34114" spans="1:1" x14ac:dyDescent="0.2">
      <c r="A34114" t="s">
        <v>150</v>
      </c>
    </row>
    <row r="34115" spans="1:1" x14ac:dyDescent="0.2">
      <c r="A34115" t="s">
        <v>182</v>
      </c>
    </row>
    <row r="34116" spans="1:1" x14ac:dyDescent="0.2">
      <c r="A34116" t="s">
        <v>152</v>
      </c>
    </row>
    <row r="34117" spans="1:1" x14ac:dyDescent="0.2">
      <c r="A34117" t="s">
        <v>146</v>
      </c>
    </row>
    <row r="34118" spans="1:1" x14ac:dyDescent="0.2">
      <c r="A34118" t="s">
        <v>8413</v>
      </c>
    </row>
    <row r="34119" spans="1:1" x14ac:dyDescent="0.2">
      <c r="A34119" t="s">
        <v>8124</v>
      </c>
    </row>
    <row r="34120" spans="1:1" x14ac:dyDescent="0.2">
      <c r="A34120" t="s">
        <v>3463</v>
      </c>
    </row>
    <row r="34121" spans="1:1" x14ac:dyDescent="0.2">
      <c r="A34121" t="s">
        <v>150</v>
      </c>
    </row>
    <row r="34122" spans="1:1" x14ac:dyDescent="0.2">
      <c r="A34122" t="s">
        <v>182</v>
      </c>
    </row>
    <row r="34123" spans="1:1" x14ac:dyDescent="0.2">
      <c r="A34123" t="s">
        <v>152</v>
      </c>
    </row>
    <row r="34124" spans="1:1" x14ac:dyDescent="0.2">
      <c r="A34124" t="s">
        <v>146</v>
      </c>
    </row>
    <row r="34125" spans="1:1" x14ac:dyDescent="0.2">
      <c r="A34125" t="s">
        <v>8414</v>
      </c>
    </row>
    <row r="34126" spans="1:1" x14ac:dyDescent="0.2">
      <c r="A34126" t="s">
        <v>8415</v>
      </c>
    </row>
    <row r="34127" spans="1:1" x14ac:dyDescent="0.2">
      <c r="A34127" t="s">
        <v>149</v>
      </c>
    </row>
    <row r="34128" spans="1:1" x14ac:dyDescent="0.2">
      <c r="A34128" t="s">
        <v>150</v>
      </c>
    </row>
    <row r="34129" spans="1:1" x14ac:dyDescent="0.2">
      <c r="A34129" t="s">
        <v>182</v>
      </c>
    </row>
    <row r="34130" spans="1:1" x14ac:dyDescent="0.2">
      <c r="A34130" t="s">
        <v>152</v>
      </c>
    </row>
    <row r="34131" spans="1:1" x14ac:dyDescent="0.2">
      <c r="A34131" t="s">
        <v>146</v>
      </c>
    </row>
    <row r="34132" spans="1:1" x14ac:dyDescent="0.2">
      <c r="A34132" t="s">
        <v>8416</v>
      </c>
    </row>
    <row r="34133" spans="1:1" x14ac:dyDescent="0.2">
      <c r="A34133" t="s">
        <v>7966</v>
      </c>
    </row>
    <row r="34134" spans="1:1" x14ac:dyDescent="0.2">
      <c r="A34134" t="s">
        <v>149</v>
      </c>
    </row>
    <row r="34135" spans="1:1" x14ac:dyDescent="0.2">
      <c r="A34135" t="s">
        <v>150</v>
      </c>
    </row>
    <row r="34136" spans="1:1" x14ac:dyDescent="0.2">
      <c r="A34136" t="s">
        <v>182</v>
      </c>
    </row>
    <row r="34137" spans="1:1" x14ac:dyDescent="0.2">
      <c r="A34137" t="s">
        <v>152</v>
      </c>
    </row>
    <row r="34138" spans="1:1" x14ac:dyDescent="0.2">
      <c r="A34138" t="s">
        <v>146</v>
      </c>
    </row>
    <row r="34139" spans="1:1" x14ac:dyDescent="0.2">
      <c r="A34139" t="s">
        <v>8417</v>
      </c>
    </row>
    <row r="34140" spans="1:1" x14ac:dyDescent="0.2">
      <c r="A34140" t="s">
        <v>7966</v>
      </c>
    </row>
    <row r="34141" spans="1:1" x14ac:dyDescent="0.2">
      <c r="A34141" t="s">
        <v>3463</v>
      </c>
    </row>
    <row r="34142" spans="1:1" x14ac:dyDescent="0.2">
      <c r="A34142" t="s">
        <v>150</v>
      </c>
    </row>
    <row r="34143" spans="1:1" x14ac:dyDescent="0.2">
      <c r="A34143" t="s">
        <v>182</v>
      </c>
    </row>
    <row r="34144" spans="1:1" x14ac:dyDescent="0.2">
      <c r="A34144" t="s">
        <v>152</v>
      </c>
    </row>
    <row r="34145" spans="1:1" x14ac:dyDescent="0.2">
      <c r="A34145" t="s">
        <v>146</v>
      </c>
    </row>
    <row r="34146" spans="1:1" x14ac:dyDescent="0.2">
      <c r="A34146" t="s">
        <v>8418</v>
      </c>
    </row>
    <row r="34147" spans="1:1" x14ac:dyDescent="0.2">
      <c r="A34147" t="s">
        <v>6966</v>
      </c>
    </row>
    <row r="34148" spans="1:1" x14ac:dyDescent="0.2">
      <c r="A34148" t="s">
        <v>3463</v>
      </c>
    </row>
    <row r="34149" spans="1:1" x14ac:dyDescent="0.2">
      <c r="A34149" t="s">
        <v>173</v>
      </c>
    </row>
    <row r="34150" spans="1:1" x14ac:dyDescent="0.2">
      <c r="A34150" t="s">
        <v>152</v>
      </c>
    </row>
    <row r="34151" spans="1:1" x14ac:dyDescent="0.2">
      <c r="A34151" t="s">
        <v>150</v>
      </c>
    </row>
    <row r="34152" spans="1:1" x14ac:dyDescent="0.2">
      <c r="A34152" t="s">
        <v>158</v>
      </c>
    </row>
    <row r="34153" spans="1:1" x14ac:dyDescent="0.2">
      <c r="A34153" t="s">
        <v>146</v>
      </c>
    </row>
    <row r="34154" spans="1:1" x14ac:dyDescent="0.2">
      <c r="A34154" t="s">
        <v>8419</v>
      </c>
    </row>
    <row r="34155" spans="1:1" x14ac:dyDescent="0.2">
      <c r="A34155" t="s">
        <v>143</v>
      </c>
    </row>
    <row r="34157" spans="1:1" x14ac:dyDescent="0.2">
      <c r="A34157" t="s">
        <v>144</v>
      </c>
    </row>
    <row r="34158" spans="1:1" x14ac:dyDescent="0.2">
      <c r="A34158" t="s">
        <v>145</v>
      </c>
    </row>
    <row r="34159" spans="1:1" x14ac:dyDescent="0.2">
      <c r="A34159" t="s">
        <v>146</v>
      </c>
    </row>
    <row r="34160" spans="1:1" x14ac:dyDescent="0.2">
      <c r="A34160" t="s">
        <v>8420</v>
      </c>
    </row>
    <row r="34161" spans="1:1" x14ac:dyDescent="0.2">
      <c r="A34161" t="s">
        <v>8216</v>
      </c>
    </row>
    <row r="34162" spans="1:1" x14ac:dyDescent="0.2">
      <c r="A34162" t="s">
        <v>3463</v>
      </c>
    </row>
    <row r="34163" spans="1:1" x14ac:dyDescent="0.2">
      <c r="A34163" t="s">
        <v>150</v>
      </c>
    </row>
    <row r="34164" spans="1:1" x14ac:dyDescent="0.2">
      <c r="A34164" t="s">
        <v>182</v>
      </c>
    </row>
    <row r="34165" spans="1:1" x14ac:dyDescent="0.2">
      <c r="A34165" t="s">
        <v>152</v>
      </c>
    </row>
    <row r="34166" spans="1:1" x14ac:dyDescent="0.2">
      <c r="A34166" t="s">
        <v>146</v>
      </c>
    </row>
    <row r="34167" spans="1:1" x14ac:dyDescent="0.2">
      <c r="A34167" t="s">
        <v>8421</v>
      </c>
    </row>
    <row r="34168" spans="1:1" x14ac:dyDescent="0.2">
      <c r="A34168" t="s">
        <v>8422</v>
      </c>
    </row>
    <row r="34169" spans="1:1" x14ac:dyDescent="0.2">
      <c r="A34169" t="s">
        <v>149</v>
      </c>
    </row>
    <row r="34170" spans="1:1" x14ac:dyDescent="0.2">
      <c r="A34170" t="s">
        <v>150</v>
      </c>
    </row>
    <row r="34171" spans="1:1" x14ac:dyDescent="0.2">
      <c r="A34171" t="s">
        <v>182</v>
      </c>
    </row>
    <row r="34172" spans="1:1" x14ac:dyDescent="0.2">
      <c r="A34172" t="s">
        <v>152</v>
      </c>
    </row>
    <row r="34173" spans="1:1" x14ac:dyDescent="0.2">
      <c r="A34173" t="s">
        <v>146</v>
      </c>
    </row>
    <row r="34174" spans="1:1" x14ac:dyDescent="0.2">
      <c r="A34174" t="s">
        <v>8423</v>
      </c>
    </row>
    <row r="34175" spans="1:1" x14ac:dyDescent="0.2">
      <c r="A34175" t="s">
        <v>8424</v>
      </c>
    </row>
    <row r="34176" spans="1:1" x14ac:dyDescent="0.2">
      <c r="A34176" t="s">
        <v>149</v>
      </c>
    </row>
    <row r="34177" spans="1:1" x14ac:dyDescent="0.2">
      <c r="A34177" t="s">
        <v>150</v>
      </c>
    </row>
    <row r="34178" spans="1:1" x14ac:dyDescent="0.2">
      <c r="A34178" t="s">
        <v>182</v>
      </c>
    </row>
    <row r="34179" spans="1:1" x14ac:dyDescent="0.2">
      <c r="A34179" t="s">
        <v>152</v>
      </c>
    </row>
    <row r="34180" spans="1:1" x14ac:dyDescent="0.2">
      <c r="A34180" t="s">
        <v>146</v>
      </c>
    </row>
    <row r="34181" spans="1:1" x14ac:dyDescent="0.2">
      <c r="A34181" t="s">
        <v>8425</v>
      </c>
    </row>
    <row r="34182" spans="1:1" x14ac:dyDescent="0.2">
      <c r="A34182" t="s">
        <v>8426</v>
      </c>
    </row>
    <row r="34183" spans="1:1" x14ac:dyDescent="0.2">
      <c r="A34183" t="s">
        <v>149</v>
      </c>
    </row>
    <row r="34184" spans="1:1" x14ac:dyDescent="0.2">
      <c r="A34184" t="s">
        <v>150</v>
      </c>
    </row>
    <row r="34185" spans="1:1" x14ac:dyDescent="0.2">
      <c r="A34185" t="s">
        <v>182</v>
      </c>
    </row>
    <row r="34186" spans="1:1" x14ac:dyDescent="0.2">
      <c r="A34186" t="s">
        <v>152</v>
      </c>
    </row>
    <row r="34187" spans="1:1" x14ac:dyDescent="0.2">
      <c r="A34187" t="s">
        <v>146</v>
      </c>
    </row>
    <row r="34188" spans="1:1" x14ac:dyDescent="0.2">
      <c r="A34188" t="s">
        <v>8427</v>
      </c>
    </row>
    <row r="34189" spans="1:1" x14ac:dyDescent="0.2">
      <c r="A34189" t="s">
        <v>8428</v>
      </c>
    </row>
    <row r="34190" spans="1:1" x14ac:dyDescent="0.2">
      <c r="A34190" t="s">
        <v>149</v>
      </c>
    </row>
    <row r="34191" spans="1:1" x14ac:dyDescent="0.2">
      <c r="A34191" t="s">
        <v>150</v>
      </c>
    </row>
    <row r="34192" spans="1:1" x14ac:dyDescent="0.2">
      <c r="A34192" t="s">
        <v>182</v>
      </c>
    </row>
    <row r="34193" spans="1:1" x14ac:dyDescent="0.2">
      <c r="A34193" t="s">
        <v>152</v>
      </c>
    </row>
    <row r="34194" spans="1:1" x14ac:dyDescent="0.2">
      <c r="A34194" t="s">
        <v>146</v>
      </c>
    </row>
    <row r="34195" spans="1:1" x14ac:dyDescent="0.2">
      <c r="A34195" t="s">
        <v>8429</v>
      </c>
    </row>
    <row r="34196" spans="1:1" x14ac:dyDescent="0.2">
      <c r="A34196" t="s">
        <v>8430</v>
      </c>
    </row>
    <row r="34197" spans="1:1" x14ac:dyDescent="0.2">
      <c r="A34197" t="s">
        <v>3463</v>
      </c>
    </row>
    <row r="34198" spans="1:1" x14ac:dyDescent="0.2">
      <c r="A34198" t="s">
        <v>150</v>
      </c>
    </row>
    <row r="34199" spans="1:1" x14ac:dyDescent="0.2">
      <c r="A34199" t="s">
        <v>182</v>
      </c>
    </row>
    <row r="34200" spans="1:1" x14ac:dyDescent="0.2">
      <c r="A34200" t="s">
        <v>152</v>
      </c>
    </row>
    <row r="34201" spans="1:1" x14ac:dyDescent="0.2">
      <c r="A34201" t="s">
        <v>146</v>
      </c>
    </row>
    <row r="34202" spans="1:1" x14ac:dyDescent="0.2">
      <c r="A34202" t="s">
        <v>8431</v>
      </c>
    </row>
    <row r="34203" spans="1:1" x14ac:dyDescent="0.2">
      <c r="A34203" t="s">
        <v>8432</v>
      </c>
    </row>
    <row r="34204" spans="1:1" x14ac:dyDescent="0.2">
      <c r="A34204" t="s">
        <v>8433</v>
      </c>
    </row>
    <row r="34205" spans="1:1" x14ac:dyDescent="0.2">
      <c r="A34205" t="s">
        <v>157</v>
      </c>
    </row>
    <row r="34206" spans="1:1" x14ac:dyDescent="0.2">
      <c r="A34206" t="s">
        <v>158</v>
      </c>
    </row>
    <row r="34207" spans="1:1" x14ac:dyDescent="0.2">
      <c r="A34207" t="s">
        <v>152</v>
      </c>
    </row>
    <row r="34208" spans="1:1" x14ac:dyDescent="0.2">
      <c r="A34208" t="s">
        <v>4379</v>
      </c>
    </row>
    <row r="34209" spans="1:1" x14ac:dyDescent="0.2">
      <c r="A34209" t="s">
        <v>146</v>
      </c>
    </row>
    <row r="34210" spans="1:1" x14ac:dyDescent="0.2">
      <c r="A34210" t="s">
        <v>8434</v>
      </c>
    </row>
    <row r="34211" spans="1:1" x14ac:dyDescent="0.2">
      <c r="A34211" t="s">
        <v>143</v>
      </c>
    </row>
    <row r="34213" spans="1:1" x14ac:dyDescent="0.2">
      <c r="A34213" t="s">
        <v>144</v>
      </c>
    </row>
    <row r="34214" spans="1:1" x14ac:dyDescent="0.2">
      <c r="A34214" t="s">
        <v>145</v>
      </c>
    </row>
    <row r="34215" spans="1:1" x14ac:dyDescent="0.2">
      <c r="A34215" t="s">
        <v>146</v>
      </c>
    </row>
    <row r="34216" spans="1:1" x14ac:dyDescent="0.2">
      <c r="A34216" t="s">
        <v>8435</v>
      </c>
    </row>
    <row r="34217" spans="1:1" x14ac:dyDescent="0.2">
      <c r="A34217" t="s">
        <v>8232</v>
      </c>
    </row>
    <row r="34218" spans="1:1" x14ac:dyDescent="0.2">
      <c r="A34218" t="s">
        <v>3463</v>
      </c>
    </row>
    <row r="34219" spans="1:1" x14ac:dyDescent="0.2">
      <c r="A34219" t="s">
        <v>150</v>
      </c>
    </row>
    <row r="34220" spans="1:1" x14ac:dyDescent="0.2">
      <c r="A34220" t="s">
        <v>182</v>
      </c>
    </row>
    <row r="34221" spans="1:1" x14ac:dyDescent="0.2">
      <c r="A34221" t="s">
        <v>152</v>
      </c>
    </row>
    <row r="34222" spans="1:1" x14ac:dyDescent="0.2">
      <c r="A34222" t="s">
        <v>146</v>
      </c>
    </row>
    <row r="34223" spans="1:1" x14ac:dyDescent="0.2">
      <c r="A34223" t="s">
        <v>8436</v>
      </c>
    </row>
    <row r="34224" spans="1:1" x14ac:dyDescent="0.2">
      <c r="A34224" t="s">
        <v>8437</v>
      </c>
    </row>
    <row r="34225" spans="1:1" x14ac:dyDescent="0.2">
      <c r="A34225" t="s">
        <v>3463</v>
      </c>
    </row>
    <row r="34226" spans="1:1" x14ac:dyDescent="0.2">
      <c r="A34226" t="s">
        <v>150</v>
      </c>
    </row>
    <row r="34227" spans="1:1" x14ac:dyDescent="0.2">
      <c r="A34227" t="s">
        <v>182</v>
      </c>
    </row>
    <row r="34228" spans="1:1" x14ac:dyDescent="0.2">
      <c r="A34228" t="s">
        <v>152</v>
      </c>
    </row>
    <row r="34229" spans="1:1" x14ac:dyDescent="0.2">
      <c r="A34229" t="s">
        <v>146</v>
      </c>
    </row>
    <row r="34230" spans="1:1" x14ac:dyDescent="0.2">
      <c r="A34230" t="s">
        <v>8438</v>
      </c>
    </row>
    <row r="34231" spans="1:1" x14ac:dyDescent="0.2">
      <c r="A34231" t="s">
        <v>8439</v>
      </c>
    </row>
    <row r="34232" spans="1:1" x14ac:dyDescent="0.2">
      <c r="A34232" t="s">
        <v>149</v>
      </c>
    </row>
    <row r="34233" spans="1:1" x14ac:dyDescent="0.2">
      <c r="A34233" t="s">
        <v>150</v>
      </c>
    </row>
    <row r="34234" spans="1:1" x14ac:dyDescent="0.2">
      <c r="A34234" t="s">
        <v>182</v>
      </c>
    </row>
    <row r="34235" spans="1:1" x14ac:dyDescent="0.2">
      <c r="A34235" t="s">
        <v>152</v>
      </c>
    </row>
    <row r="34236" spans="1:1" x14ac:dyDescent="0.2">
      <c r="A34236" t="s">
        <v>146</v>
      </c>
    </row>
    <row r="34237" spans="1:1" x14ac:dyDescent="0.2">
      <c r="A34237" t="s">
        <v>8440</v>
      </c>
    </row>
    <row r="34238" spans="1:1" x14ac:dyDescent="0.2">
      <c r="A34238" t="s">
        <v>8441</v>
      </c>
    </row>
    <row r="34239" spans="1:1" x14ac:dyDescent="0.2">
      <c r="A34239" t="s">
        <v>149</v>
      </c>
    </row>
    <row r="34240" spans="1:1" x14ac:dyDescent="0.2">
      <c r="A34240" t="s">
        <v>150</v>
      </c>
    </row>
    <row r="34241" spans="1:1" x14ac:dyDescent="0.2">
      <c r="A34241" t="s">
        <v>182</v>
      </c>
    </row>
    <row r="34242" spans="1:1" x14ac:dyDescent="0.2">
      <c r="A34242" t="s">
        <v>152</v>
      </c>
    </row>
    <row r="34243" spans="1:1" x14ac:dyDescent="0.2">
      <c r="A34243" t="s">
        <v>146</v>
      </c>
    </row>
    <row r="34244" spans="1:1" x14ac:dyDescent="0.2">
      <c r="A34244" t="s">
        <v>8442</v>
      </c>
    </row>
    <row r="34245" spans="1:1" x14ac:dyDescent="0.2">
      <c r="A34245" t="s">
        <v>8443</v>
      </c>
    </row>
    <row r="34246" spans="1:1" x14ac:dyDescent="0.2">
      <c r="A34246" t="s">
        <v>149</v>
      </c>
    </row>
    <row r="34247" spans="1:1" x14ac:dyDescent="0.2">
      <c r="A34247" t="s">
        <v>150</v>
      </c>
    </row>
    <row r="34248" spans="1:1" x14ac:dyDescent="0.2">
      <c r="A34248" t="s">
        <v>182</v>
      </c>
    </row>
    <row r="34249" spans="1:1" x14ac:dyDescent="0.2">
      <c r="A34249" t="s">
        <v>152</v>
      </c>
    </row>
    <row r="34250" spans="1:1" x14ac:dyDescent="0.2">
      <c r="A34250" t="s">
        <v>146</v>
      </c>
    </row>
    <row r="34251" spans="1:1" x14ac:dyDescent="0.2">
      <c r="A34251" t="s">
        <v>8444</v>
      </c>
    </row>
    <row r="34252" spans="1:1" x14ac:dyDescent="0.2">
      <c r="A34252" t="s">
        <v>8445</v>
      </c>
    </row>
    <row r="34253" spans="1:1" x14ac:dyDescent="0.2">
      <c r="A34253" t="s">
        <v>149</v>
      </c>
    </row>
    <row r="34254" spans="1:1" x14ac:dyDescent="0.2">
      <c r="A34254" t="s">
        <v>150</v>
      </c>
    </row>
    <row r="34255" spans="1:1" x14ac:dyDescent="0.2">
      <c r="A34255" t="s">
        <v>182</v>
      </c>
    </row>
    <row r="34256" spans="1:1" x14ac:dyDescent="0.2">
      <c r="A34256" t="s">
        <v>152</v>
      </c>
    </row>
    <row r="34257" spans="1:1" x14ac:dyDescent="0.2">
      <c r="A34257" t="s">
        <v>146</v>
      </c>
    </row>
    <row r="34258" spans="1:1" x14ac:dyDescent="0.2">
      <c r="A34258" t="s">
        <v>8446</v>
      </c>
    </row>
    <row r="34259" spans="1:1" x14ac:dyDescent="0.2">
      <c r="A34259" t="s">
        <v>8447</v>
      </c>
    </row>
    <row r="34260" spans="1:1" x14ac:dyDescent="0.2">
      <c r="A34260" t="s">
        <v>149</v>
      </c>
    </row>
    <row r="34261" spans="1:1" x14ac:dyDescent="0.2">
      <c r="A34261" t="s">
        <v>150</v>
      </c>
    </row>
    <row r="34262" spans="1:1" x14ac:dyDescent="0.2">
      <c r="A34262" t="s">
        <v>182</v>
      </c>
    </row>
    <row r="34263" spans="1:1" x14ac:dyDescent="0.2">
      <c r="A34263" t="s">
        <v>152</v>
      </c>
    </row>
    <row r="34264" spans="1:1" x14ac:dyDescent="0.2">
      <c r="A34264" t="s">
        <v>146</v>
      </c>
    </row>
    <row r="34265" spans="1:1" x14ac:dyDescent="0.2">
      <c r="A34265" t="s">
        <v>8448</v>
      </c>
    </row>
    <row r="34266" spans="1:1" x14ac:dyDescent="0.2">
      <c r="A34266" t="s">
        <v>8449</v>
      </c>
    </row>
    <row r="34267" spans="1:1" x14ac:dyDescent="0.2">
      <c r="A34267" t="s">
        <v>3463</v>
      </c>
    </row>
    <row r="34268" spans="1:1" x14ac:dyDescent="0.2">
      <c r="A34268" t="s">
        <v>150</v>
      </c>
    </row>
    <row r="34269" spans="1:1" x14ac:dyDescent="0.2">
      <c r="A34269" t="s">
        <v>182</v>
      </c>
    </row>
    <row r="34270" spans="1:1" x14ac:dyDescent="0.2">
      <c r="A34270" t="s">
        <v>152</v>
      </c>
    </row>
    <row r="34271" spans="1:1" x14ac:dyDescent="0.2">
      <c r="A34271" t="s">
        <v>146</v>
      </c>
    </row>
    <row r="34272" spans="1:1" x14ac:dyDescent="0.2">
      <c r="A34272" t="s">
        <v>8450</v>
      </c>
    </row>
    <row r="34273" spans="1:1" x14ac:dyDescent="0.2">
      <c r="A34273" t="s">
        <v>143</v>
      </c>
    </row>
    <row r="34275" spans="1:1" x14ac:dyDescent="0.2">
      <c r="A34275" t="s">
        <v>144</v>
      </c>
    </row>
    <row r="34276" spans="1:1" x14ac:dyDescent="0.2">
      <c r="A34276" t="s">
        <v>145</v>
      </c>
    </row>
    <row r="34277" spans="1:1" x14ac:dyDescent="0.2">
      <c r="A34277" t="s">
        <v>146</v>
      </c>
    </row>
    <row r="34278" spans="1:1" x14ac:dyDescent="0.2">
      <c r="A34278" t="s">
        <v>8451</v>
      </c>
    </row>
    <row r="34279" spans="1:1" x14ac:dyDescent="0.2">
      <c r="A34279" t="s">
        <v>8452</v>
      </c>
    </row>
    <row r="34280" spans="1:1" x14ac:dyDescent="0.2">
      <c r="A34280" t="s">
        <v>149</v>
      </c>
    </row>
    <row r="34281" spans="1:1" x14ac:dyDescent="0.2">
      <c r="A34281" t="s">
        <v>150</v>
      </c>
    </row>
    <row r="34282" spans="1:1" x14ac:dyDescent="0.2">
      <c r="A34282" t="s">
        <v>182</v>
      </c>
    </row>
    <row r="34283" spans="1:1" x14ac:dyDescent="0.2">
      <c r="A34283" t="s">
        <v>152</v>
      </c>
    </row>
    <row r="34284" spans="1:1" x14ac:dyDescent="0.2">
      <c r="A34284" t="s">
        <v>146</v>
      </c>
    </row>
    <row r="34285" spans="1:1" x14ac:dyDescent="0.2">
      <c r="A34285" t="s">
        <v>8453</v>
      </c>
    </row>
    <row r="34286" spans="1:1" x14ac:dyDescent="0.2">
      <c r="A34286" t="s">
        <v>8454</v>
      </c>
    </row>
    <row r="34287" spans="1:1" x14ac:dyDescent="0.2">
      <c r="A34287" t="s">
        <v>149</v>
      </c>
    </row>
    <row r="34288" spans="1:1" x14ac:dyDescent="0.2">
      <c r="A34288" t="s">
        <v>150</v>
      </c>
    </row>
    <row r="34289" spans="1:1" x14ac:dyDescent="0.2">
      <c r="A34289" t="s">
        <v>182</v>
      </c>
    </row>
    <row r="34290" spans="1:1" x14ac:dyDescent="0.2">
      <c r="A34290" t="s">
        <v>152</v>
      </c>
    </row>
    <row r="34291" spans="1:1" x14ac:dyDescent="0.2">
      <c r="A34291" t="s">
        <v>146</v>
      </c>
    </row>
    <row r="34292" spans="1:1" x14ac:dyDescent="0.2">
      <c r="A34292" t="s">
        <v>8455</v>
      </c>
    </row>
    <row r="34293" spans="1:1" x14ac:dyDescent="0.2">
      <c r="A34293" t="s">
        <v>8456</v>
      </c>
    </row>
    <row r="34294" spans="1:1" x14ac:dyDescent="0.2">
      <c r="A34294" t="s">
        <v>149</v>
      </c>
    </row>
    <row r="34295" spans="1:1" x14ac:dyDescent="0.2">
      <c r="A34295" t="s">
        <v>150</v>
      </c>
    </row>
    <row r="34296" spans="1:1" x14ac:dyDescent="0.2">
      <c r="A34296" t="s">
        <v>182</v>
      </c>
    </row>
    <row r="34297" spans="1:1" x14ac:dyDescent="0.2">
      <c r="A34297" t="s">
        <v>152</v>
      </c>
    </row>
    <row r="34298" spans="1:1" x14ac:dyDescent="0.2">
      <c r="A34298" t="s">
        <v>146</v>
      </c>
    </row>
    <row r="34299" spans="1:1" x14ac:dyDescent="0.2">
      <c r="A34299" t="s">
        <v>8457</v>
      </c>
    </row>
    <row r="34300" spans="1:1" x14ac:dyDescent="0.2">
      <c r="A34300" t="s">
        <v>8216</v>
      </c>
    </row>
    <row r="34301" spans="1:1" x14ac:dyDescent="0.2">
      <c r="A34301" t="s">
        <v>149</v>
      </c>
    </row>
    <row r="34302" spans="1:1" x14ac:dyDescent="0.2">
      <c r="A34302" t="s">
        <v>150</v>
      </c>
    </row>
    <row r="34303" spans="1:1" x14ac:dyDescent="0.2">
      <c r="A34303" t="s">
        <v>182</v>
      </c>
    </row>
    <row r="34304" spans="1:1" x14ac:dyDescent="0.2">
      <c r="A34304" t="s">
        <v>152</v>
      </c>
    </row>
    <row r="34305" spans="1:1" x14ac:dyDescent="0.2">
      <c r="A34305" t="s">
        <v>146</v>
      </c>
    </row>
    <row r="34306" spans="1:1" x14ac:dyDescent="0.2">
      <c r="A34306" t="s">
        <v>8458</v>
      </c>
    </row>
    <row r="34307" spans="1:1" x14ac:dyDescent="0.2">
      <c r="A34307" t="s">
        <v>8459</v>
      </c>
    </row>
    <row r="34308" spans="1:1" x14ac:dyDescent="0.2">
      <c r="A34308" t="s">
        <v>149</v>
      </c>
    </row>
    <row r="34309" spans="1:1" x14ac:dyDescent="0.2">
      <c r="A34309" t="s">
        <v>150</v>
      </c>
    </row>
    <row r="34310" spans="1:1" x14ac:dyDescent="0.2">
      <c r="A34310" t="s">
        <v>182</v>
      </c>
    </row>
    <row r="34311" spans="1:1" x14ac:dyDescent="0.2">
      <c r="A34311" t="s">
        <v>152</v>
      </c>
    </row>
    <row r="34312" spans="1:1" x14ac:dyDescent="0.2">
      <c r="A34312" t="s">
        <v>146</v>
      </c>
    </row>
    <row r="34313" spans="1:1" x14ac:dyDescent="0.2">
      <c r="A34313" t="s">
        <v>8460</v>
      </c>
    </row>
    <row r="34314" spans="1:1" x14ac:dyDescent="0.2">
      <c r="A34314" t="s">
        <v>8461</v>
      </c>
    </row>
    <row r="34315" spans="1:1" x14ac:dyDescent="0.2">
      <c r="A34315" t="s">
        <v>149</v>
      </c>
    </row>
    <row r="34316" spans="1:1" x14ac:dyDescent="0.2">
      <c r="A34316" t="s">
        <v>150</v>
      </c>
    </row>
    <row r="34317" spans="1:1" x14ac:dyDescent="0.2">
      <c r="A34317" t="s">
        <v>182</v>
      </c>
    </row>
    <row r="34318" spans="1:1" x14ac:dyDescent="0.2">
      <c r="A34318" t="s">
        <v>152</v>
      </c>
    </row>
    <row r="34319" spans="1:1" x14ac:dyDescent="0.2">
      <c r="A34319" t="s">
        <v>146</v>
      </c>
    </row>
    <row r="34320" spans="1:1" x14ac:dyDescent="0.2">
      <c r="A34320" t="s">
        <v>8462</v>
      </c>
    </row>
    <row r="34321" spans="1:1" x14ac:dyDescent="0.2">
      <c r="A34321" t="s">
        <v>8463</v>
      </c>
    </row>
    <row r="34322" spans="1:1" x14ac:dyDescent="0.2">
      <c r="A34322" t="s">
        <v>149</v>
      </c>
    </row>
    <row r="34323" spans="1:1" x14ac:dyDescent="0.2">
      <c r="A34323" t="s">
        <v>150</v>
      </c>
    </row>
    <row r="34324" spans="1:1" x14ac:dyDescent="0.2">
      <c r="A34324" t="s">
        <v>182</v>
      </c>
    </row>
    <row r="34325" spans="1:1" x14ac:dyDescent="0.2">
      <c r="A34325" t="s">
        <v>152</v>
      </c>
    </row>
    <row r="34326" spans="1:1" x14ac:dyDescent="0.2">
      <c r="A34326" t="s">
        <v>146</v>
      </c>
    </row>
    <row r="34327" spans="1:1" x14ac:dyDescent="0.2">
      <c r="A34327" t="s">
        <v>8464</v>
      </c>
    </row>
    <row r="34328" spans="1:1" x14ac:dyDescent="0.2">
      <c r="A34328" t="s">
        <v>8465</v>
      </c>
    </row>
    <row r="34329" spans="1:1" x14ac:dyDescent="0.2">
      <c r="A34329" t="s">
        <v>149</v>
      </c>
    </row>
    <row r="34330" spans="1:1" x14ac:dyDescent="0.2">
      <c r="A34330" t="s">
        <v>150</v>
      </c>
    </row>
    <row r="34331" spans="1:1" x14ac:dyDescent="0.2">
      <c r="A34331" t="s">
        <v>182</v>
      </c>
    </row>
    <row r="34332" spans="1:1" x14ac:dyDescent="0.2">
      <c r="A34332" t="s">
        <v>152</v>
      </c>
    </row>
    <row r="34333" spans="1:1" x14ac:dyDescent="0.2">
      <c r="A34333" t="s">
        <v>146</v>
      </c>
    </row>
    <row r="34334" spans="1:1" x14ac:dyDescent="0.2">
      <c r="A34334" t="s">
        <v>8466</v>
      </c>
    </row>
    <row r="34335" spans="1:1" x14ac:dyDescent="0.2">
      <c r="A34335" t="s">
        <v>143</v>
      </c>
    </row>
    <row r="34337" spans="1:1" x14ac:dyDescent="0.2">
      <c r="A34337" t="s">
        <v>144</v>
      </c>
    </row>
    <row r="34338" spans="1:1" x14ac:dyDescent="0.2">
      <c r="A34338" t="s">
        <v>145</v>
      </c>
    </row>
    <row r="34339" spans="1:1" x14ac:dyDescent="0.2">
      <c r="A34339" t="s">
        <v>146</v>
      </c>
    </row>
    <row r="34340" spans="1:1" x14ac:dyDescent="0.2">
      <c r="A34340" t="s">
        <v>8467</v>
      </c>
    </row>
    <row r="34341" spans="1:1" x14ac:dyDescent="0.2">
      <c r="A34341" t="s">
        <v>8468</v>
      </c>
    </row>
    <row r="34342" spans="1:1" x14ac:dyDescent="0.2">
      <c r="A34342" t="s">
        <v>149</v>
      </c>
    </row>
    <row r="34343" spans="1:1" x14ac:dyDescent="0.2">
      <c r="A34343" t="s">
        <v>150</v>
      </c>
    </row>
    <row r="34344" spans="1:1" x14ac:dyDescent="0.2">
      <c r="A34344" t="s">
        <v>182</v>
      </c>
    </row>
    <row r="34345" spans="1:1" x14ac:dyDescent="0.2">
      <c r="A34345" t="s">
        <v>152</v>
      </c>
    </row>
    <row r="34346" spans="1:1" x14ac:dyDescent="0.2">
      <c r="A34346" t="s">
        <v>146</v>
      </c>
    </row>
    <row r="34347" spans="1:1" x14ac:dyDescent="0.2">
      <c r="A34347" t="s">
        <v>8469</v>
      </c>
    </row>
    <row r="34348" spans="1:1" x14ac:dyDescent="0.2">
      <c r="A34348" t="s">
        <v>8470</v>
      </c>
    </row>
    <row r="34349" spans="1:1" x14ac:dyDescent="0.2">
      <c r="A34349" t="s">
        <v>149</v>
      </c>
    </row>
    <row r="34350" spans="1:1" x14ac:dyDescent="0.2">
      <c r="A34350" t="s">
        <v>150</v>
      </c>
    </row>
    <row r="34351" spans="1:1" x14ac:dyDescent="0.2">
      <c r="A34351" t="s">
        <v>182</v>
      </c>
    </row>
    <row r="34352" spans="1:1" x14ac:dyDescent="0.2">
      <c r="A34352" t="s">
        <v>152</v>
      </c>
    </row>
    <row r="34353" spans="1:1" x14ac:dyDescent="0.2">
      <c r="A34353" t="s">
        <v>146</v>
      </c>
    </row>
    <row r="34354" spans="1:1" x14ac:dyDescent="0.2">
      <c r="A34354" t="s">
        <v>8471</v>
      </c>
    </row>
    <row r="34355" spans="1:1" x14ac:dyDescent="0.2">
      <c r="A34355" t="s">
        <v>8472</v>
      </c>
    </row>
    <row r="34356" spans="1:1" x14ac:dyDescent="0.2">
      <c r="A34356" t="s">
        <v>149</v>
      </c>
    </row>
    <row r="34357" spans="1:1" x14ac:dyDescent="0.2">
      <c r="A34357" t="s">
        <v>150</v>
      </c>
    </row>
    <row r="34358" spans="1:1" x14ac:dyDescent="0.2">
      <c r="A34358" t="s">
        <v>182</v>
      </c>
    </row>
    <row r="34359" spans="1:1" x14ac:dyDescent="0.2">
      <c r="A34359" t="s">
        <v>152</v>
      </c>
    </row>
    <row r="34360" spans="1:1" x14ac:dyDescent="0.2">
      <c r="A34360" t="s">
        <v>146</v>
      </c>
    </row>
    <row r="34361" spans="1:1" x14ac:dyDescent="0.2">
      <c r="A34361" t="s">
        <v>8473</v>
      </c>
    </row>
    <row r="34362" spans="1:1" x14ac:dyDescent="0.2">
      <c r="A34362" t="s">
        <v>8474</v>
      </c>
    </row>
    <row r="34363" spans="1:1" x14ac:dyDescent="0.2">
      <c r="A34363" t="s">
        <v>149</v>
      </c>
    </row>
    <row r="34364" spans="1:1" x14ac:dyDescent="0.2">
      <c r="A34364" t="s">
        <v>150</v>
      </c>
    </row>
    <row r="34365" spans="1:1" x14ac:dyDescent="0.2">
      <c r="A34365" t="s">
        <v>182</v>
      </c>
    </row>
    <row r="34366" spans="1:1" x14ac:dyDescent="0.2">
      <c r="A34366" t="s">
        <v>152</v>
      </c>
    </row>
    <row r="34367" spans="1:1" x14ac:dyDescent="0.2">
      <c r="A34367" t="s">
        <v>146</v>
      </c>
    </row>
    <row r="34368" spans="1:1" x14ac:dyDescent="0.2">
      <c r="A34368" t="s">
        <v>8475</v>
      </c>
    </row>
    <row r="34369" spans="1:1" x14ac:dyDescent="0.2">
      <c r="A34369" t="s">
        <v>8454</v>
      </c>
    </row>
    <row r="34370" spans="1:1" x14ac:dyDescent="0.2">
      <c r="A34370" t="s">
        <v>149</v>
      </c>
    </row>
    <row r="34371" spans="1:1" x14ac:dyDescent="0.2">
      <c r="A34371" t="s">
        <v>150</v>
      </c>
    </row>
    <row r="34372" spans="1:1" x14ac:dyDescent="0.2">
      <c r="A34372" t="s">
        <v>182</v>
      </c>
    </row>
    <row r="34373" spans="1:1" x14ac:dyDescent="0.2">
      <c r="A34373" t="s">
        <v>152</v>
      </c>
    </row>
    <row r="34374" spans="1:1" x14ac:dyDescent="0.2">
      <c r="A34374" t="s">
        <v>146</v>
      </c>
    </row>
    <row r="34375" spans="1:1" x14ac:dyDescent="0.2">
      <c r="A34375" t="s">
        <v>8476</v>
      </c>
    </row>
    <row r="34376" spans="1:1" x14ac:dyDescent="0.2">
      <c r="A34376" t="s">
        <v>8456</v>
      </c>
    </row>
    <row r="34377" spans="1:1" x14ac:dyDescent="0.2">
      <c r="A34377" t="s">
        <v>149</v>
      </c>
    </row>
    <row r="34378" spans="1:1" x14ac:dyDescent="0.2">
      <c r="A34378" t="s">
        <v>150</v>
      </c>
    </row>
    <row r="34379" spans="1:1" x14ac:dyDescent="0.2">
      <c r="A34379" t="s">
        <v>182</v>
      </c>
    </row>
    <row r="34380" spans="1:1" x14ac:dyDescent="0.2">
      <c r="A34380" t="s">
        <v>152</v>
      </c>
    </row>
    <row r="34381" spans="1:1" x14ac:dyDescent="0.2">
      <c r="A34381" t="s">
        <v>146</v>
      </c>
    </row>
    <row r="34382" spans="1:1" x14ac:dyDescent="0.2">
      <c r="A34382" t="s">
        <v>8477</v>
      </c>
    </row>
    <row r="34383" spans="1:1" x14ac:dyDescent="0.2">
      <c r="A34383" t="s">
        <v>8216</v>
      </c>
    </row>
    <row r="34384" spans="1:1" x14ac:dyDescent="0.2">
      <c r="A34384" t="s">
        <v>149</v>
      </c>
    </row>
    <row r="34385" spans="1:1" x14ac:dyDescent="0.2">
      <c r="A34385" t="s">
        <v>150</v>
      </c>
    </row>
    <row r="34386" spans="1:1" x14ac:dyDescent="0.2">
      <c r="A34386" t="s">
        <v>182</v>
      </c>
    </row>
    <row r="34387" spans="1:1" x14ac:dyDescent="0.2">
      <c r="A34387" t="s">
        <v>152</v>
      </c>
    </row>
    <row r="34388" spans="1:1" x14ac:dyDescent="0.2">
      <c r="A34388" t="s">
        <v>146</v>
      </c>
    </row>
    <row r="34389" spans="1:1" x14ac:dyDescent="0.2">
      <c r="A34389" t="s">
        <v>8478</v>
      </c>
    </row>
    <row r="34390" spans="1:1" x14ac:dyDescent="0.2">
      <c r="A34390" t="s">
        <v>8459</v>
      </c>
    </row>
    <row r="34391" spans="1:1" x14ac:dyDescent="0.2">
      <c r="A34391" t="s">
        <v>149</v>
      </c>
    </row>
    <row r="34392" spans="1:1" x14ac:dyDescent="0.2">
      <c r="A34392" t="s">
        <v>150</v>
      </c>
    </row>
    <row r="34393" spans="1:1" x14ac:dyDescent="0.2">
      <c r="A34393" t="s">
        <v>182</v>
      </c>
    </row>
    <row r="34394" spans="1:1" x14ac:dyDescent="0.2">
      <c r="A34394" t="s">
        <v>152</v>
      </c>
    </row>
    <row r="34395" spans="1:1" x14ac:dyDescent="0.2">
      <c r="A34395" t="s">
        <v>146</v>
      </c>
    </row>
    <row r="34396" spans="1:1" x14ac:dyDescent="0.2">
      <c r="A34396" t="s">
        <v>8479</v>
      </c>
    </row>
    <row r="34397" spans="1:1" x14ac:dyDescent="0.2">
      <c r="A34397" t="s">
        <v>143</v>
      </c>
    </row>
    <row r="34399" spans="1:1" x14ac:dyDescent="0.2">
      <c r="A34399" t="s">
        <v>144</v>
      </c>
    </row>
    <row r="34400" spans="1:1" x14ac:dyDescent="0.2">
      <c r="A34400" t="s">
        <v>145</v>
      </c>
    </row>
    <row r="34401" spans="1:1" x14ac:dyDescent="0.2">
      <c r="A34401" t="s">
        <v>146</v>
      </c>
    </row>
    <row r="34402" spans="1:1" x14ac:dyDescent="0.2">
      <c r="A34402" t="s">
        <v>8480</v>
      </c>
    </row>
    <row r="34403" spans="1:1" x14ac:dyDescent="0.2">
      <c r="A34403" t="s">
        <v>8461</v>
      </c>
    </row>
    <row r="34404" spans="1:1" x14ac:dyDescent="0.2">
      <c r="A34404" t="s">
        <v>149</v>
      </c>
    </row>
    <row r="34405" spans="1:1" x14ac:dyDescent="0.2">
      <c r="A34405" t="s">
        <v>150</v>
      </c>
    </row>
    <row r="34406" spans="1:1" x14ac:dyDescent="0.2">
      <c r="A34406" t="s">
        <v>182</v>
      </c>
    </row>
    <row r="34407" spans="1:1" x14ac:dyDescent="0.2">
      <c r="A34407" t="s">
        <v>152</v>
      </c>
    </row>
    <row r="34408" spans="1:1" x14ac:dyDescent="0.2">
      <c r="A34408" t="s">
        <v>146</v>
      </c>
    </row>
    <row r="34409" spans="1:1" x14ac:dyDescent="0.2">
      <c r="A34409" t="s">
        <v>8481</v>
      </c>
    </row>
    <row r="34410" spans="1:1" x14ac:dyDescent="0.2">
      <c r="A34410" t="s">
        <v>8474</v>
      </c>
    </row>
    <row r="34411" spans="1:1" x14ac:dyDescent="0.2">
      <c r="A34411" t="s">
        <v>149</v>
      </c>
    </row>
    <row r="34412" spans="1:1" x14ac:dyDescent="0.2">
      <c r="A34412" t="s">
        <v>150</v>
      </c>
    </row>
    <row r="34413" spans="1:1" x14ac:dyDescent="0.2">
      <c r="A34413" t="s">
        <v>182</v>
      </c>
    </row>
    <row r="34414" spans="1:1" x14ac:dyDescent="0.2">
      <c r="A34414" t="s">
        <v>152</v>
      </c>
    </row>
    <row r="34415" spans="1:1" x14ac:dyDescent="0.2">
      <c r="A34415" t="s">
        <v>146</v>
      </c>
    </row>
    <row r="34416" spans="1:1" x14ac:dyDescent="0.2">
      <c r="A34416" t="s">
        <v>8482</v>
      </c>
    </row>
    <row r="34417" spans="1:1" x14ac:dyDescent="0.2">
      <c r="A34417" t="s">
        <v>8454</v>
      </c>
    </row>
    <row r="34418" spans="1:1" x14ac:dyDescent="0.2">
      <c r="A34418" t="s">
        <v>149</v>
      </c>
    </row>
    <row r="34419" spans="1:1" x14ac:dyDescent="0.2">
      <c r="A34419" t="s">
        <v>150</v>
      </c>
    </row>
    <row r="34420" spans="1:1" x14ac:dyDescent="0.2">
      <c r="A34420" t="s">
        <v>182</v>
      </c>
    </row>
    <row r="34421" spans="1:1" x14ac:dyDescent="0.2">
      <c r="A34421" t="s">
        <v>152</v>
      </c>
    </row>
    <row r="34422" spans="1:1" x14ac:dyDescent="0.2">
      <c r="A34422" t="s">
        <v>146</v>
      </c>
    </row>
    <row r="34423" spans="1:1" x14ac:dyDescent="0.2">
      <c r="A34423" t="s">
        <v>8483</v>
      </c>
    </row>
    <row r="34424" spans="1:1" x14ac:dyDescent="0.2">
      <c r="A34424" t="s">
        <v>8216</v>
      </c>
    </row>
    <row r="34425" spans="1:1" x14ac:dyDescent="0.2">
      <c r="A34425" t="s">
        <v>149</v>
      </c>
    </row>
    <row r="34426" spans="1:1" x14ac:dyDescent="0.2">
      <c r="A34426" t="s">
        <v>150</v>
      </c>
    </row>
    <row r="34427" spans="1:1" x14ac:dyDescent="0.2">
      <c r="A34427" t="s">
        <v>182</v>
      </c>
    </row>
    <row r="34428" spans="1:1" x14ac:dyDescent="0.2">
      <c r="A34428" t="s">
        <v>152</v>
      </c>
    </row>
    <row r="34429" spans="1:1" x14ac:dyDescent="0.2">
      <c r="A34429" t="s">
        <v>146</v>
      </c>
    </row>
    <row r="34430" spans="1:1" x14ac:dyDescent="0.2">
      <c r="A34430" t="s">
        <v>8484</v>
      </c>
    </row>
    <row r="34431" spans="1:1" x14ac:dyDescent="0.2">
      <c r="A34431" t="s">
        <v>8474</v>
      </c>
    </row>
    <row r="34432" spans="1:1" x14ac:dyDescent="0.2">
      <c r="A34432" t="s">
        <v>149</v>
      </c>
    </row>
    <row r="34433" spans="1:1" x14ac:dyDescent="0.2">
      <c r="A34433" t="s">
        <v>150</v>
      </c>
    </row>
    <row r="34434" spans="1:1" x14ac:dyDescent="0.2">
      <c r="A34434" t="s">
        <v>182</v>
      </c>
    </row>
    <row r="34435" spans="1:1" x14ac:dyDescent="0.2">
      <c r="A34435" t="s">
        <v>152</v>
      </c>
    </row>
    <row r="34436" spans="1:1" x14ac:dyDescent="0.2">
      <c r="A34436" t="s">
        <v>146</v>
      </c>
    </row>
    <row r="34437" spans="1:1" x14ac:dyDescent="0.2">
      <c r="A34437" t="s">
        <v>8485</v>
      </c>
    </row>
    <row r="34438" spans="1:1" x14ac:dyDescent="0.2">
      <c r="A34438" t="s">
        <v>8461</v>
      </c>
    </row>
    <row r="34439" spans="1:1" x14ac:dyDescent="0.2">
      <c r="A34439" t="s">
        <v>149</v>
      </c>
    </row>
    <row r="34440" spans="1:1" x14ac:dyDescent="0.2">
      <c r="A34440" t="s">
        <v>150</v>
      </c>
    </row>
    <row r="34441" spans="1:1" x14ac:dyDescent="0.2">
      <c r="A34441" t="s">
        <v>182</v>
      </c>
    </row>
    <row r="34442" spans="1:1" x14ac:dyDescent="0.2">
      <c r="A34442" t="s">
        <v>152</v>
      </c>
    </row>
    <row r="34443" spans="1:1" x14ac:dyDescent="0.2">
      <c r="A34443" t="s">
        <v>146</v>
      </c>
    </row>
    <row r="34444" spans="1:1" x14ac:dyDescent="0.2">
      <c r="A34444" t="s">
        <v>8486</v>
      </c>
    </row>
    <row r="34445" spans="1:1" x14ac:dyDescent="0.2">
      <c r="A34445" t="s">
        <v>8459</v>
      </c>
    </row>
    <row r="34446" spans="1:1" x14ac:dyDescent="0.2">
      <c r="A34446" t="s">
        <v>149</v>
      </c>
    </row>
    <row r="34447" spans="1:1" x14ac:dyDescent="0.2">
      <c r="A34447" t="s">
        <v>150</v>
      </c>
    </row>
    <row r="34448" spans="1:1" x14ac:dyDescent="0.2">
      <c r="A34448" t="s">
        <v>182</v>
      </c>
    </row>
    <row r="34449" spans="1:1" x14ac:dyDescent="0.2">
      <c r="A34449" t="s">
        <v>152</v>
      </c>
    </row>
    <row r="34450" spans="1:1" x14ac:dyDescent="0.2">
      <c r="A34450" t="s">
        <v>146</v>
      </c>
    </row>
    <row r="34451" spans="1:1" x14ac:dyDescent="0.2">
      <c r="A34451" t="s">
        <v>8487</v>
      </c>
    </row>
    <row r="34452" spans="1:1" x14ac:dyDescent="0.2">
      <c r="A34452" t="s">
        <v>8454</v>
      </c>
    </row>
    <row r="34453" spans="1:1" x14ac:dyDescent="0.2">
      <c r="A34453" t="s">
        <v>149</v>
      </c>
    </row>
    <row r="34454" spans="1:1" x14ac:dyDescent="0.2">
      <c r="A34454" t="s">
        <v>150</v>
      </c>
    </row>
    <row r="34455" spans="1:1" x14ac:dyDescent="0.2">
      <c r="A34455" t="s">
        <v>182</v>
      </c>
    </row>
    <row r="34456" spans="1:1" x14ac:dyDescent="0.2">
      <c r="A34456" t="s">
        <v>152</v>
      </c>
    </row>
    <row r="34457" spans="1:1" x14ac:dyDescent="0.2">
      <c r="A34457" t="s">
        <v>146</v>
      </c>
    </row>
    <row r="34458" spans="1:1" x14ac:dyDescent="0.2">
      <c r="A34458" t="s">
        <v>8488</v>
      </c>
    </row>
    <row r="34459" spans="1:1" x14ac:dyDescent="0.2">
      <c r="A34459" t="s">
        <v>143</v>
      </c>
    </row>
    <row r="34461" spans="1:1" x14ac:dyDescent="0.2">
      <c r="A34461" t="s">
        <v>144</v>
      </c>
    </row>
    <row r="34462" spans="1:1" x14ac:dyDescent="0.2">
      <c r="A34462" t="s">
        <v>145</v>
      </c>
    </row>
    <row r="34463" spans="1:1" x14ac:dyDescent="0.2">
      <c r="A34463" t="s">
        <v>146</v>
      </c>
    </row>
    <row r="34464" spans="1:1" x14ac:dyDescent="0.2">
      <c r="A34464" t="s">
        <v>8489</v>
      </c>
    </row>
    <row r="34465" spans="1:1" x14ac:dyDescent="0.2">
      <c r="A34465" t="s">
        <v>8216</v>
      </c>
    </row>
    <row r="34466" spans="1:1" x14ac:dyDescent="0.2">
      <c r="A34466" t="s">
        <v>149</v>
      </c>
    </row>
    <row r="34467" spans="1:1" x14ac:dyDescent="0.2">
      <c r="A34467" t="s">
        <v>150</v>
      </c>
    </row>
    <row r="34468" spans="1:1" x14ac:dyDescent="0.2">
      <c r="A34468" t="s">
        <v>182</v>
      </c>
    </row>
    <row r="34469" spans="1:1" x14ac:dyDescent="0.2">
      <c r="A34469" t="s">
        <v>152</v>
      </c>
    </row>
    <row r="34470" spans="1:1" x14ac:dyDescent="0.2">
      <c r="A34470" t="s">
        <v>146</v>
      </c>
    </row>
    <row r="34471" spans="1:1" x14ac:dyDescent="0.2">
      <c r="A34471" t="s">
        <v>8490</v>
      </c>
    </row>
    <row r="34472" spans="1:1" x14ac:dyDescent="0.2">
      <c r="A34472" t="s">
        <v>8463</v>
      </c>
    </row>
    <row r="34473" spans="1:1" x14ac:dyDescent="0.2">
      <c r="A34473" t="s">
        <v>149</v>
      </c>
    </row>
    <row r="34474" spans="1:1" x14ac:dyDescent="0.2">
      <c r="A34474" t="s">
        <v>150</v>
      </c>
    </row>
    <row r="34475" spans="1:1" x14ac:dyDescent="0.2">
      <c r="A34475" t="s">
        <v>182</v>
      </c>
    </row>
    <row r="34476" spans="1:1" x14ac:dyDescent="0.2">
      <c r="A34476" t="s">
        <v>152</v>
      </c>
    </row>
    <row r="34477" spans="1:1" x14ac:dyDescent="0.2">
      <c r="A34477" t="s">
        <v>146</v>
      </c>
    </row>
    <row r="34478" spans="1:1" x14ac:dyDescent="0.2">
      <c r="A34478" t="s">
        <v>8491</v>
      </c>
    </row>
    <row r="34479" spans="1:1" x14ac:dyDescent="0.2">
      <c r="A34479" t="s">
        <v>8492</v>
      </c>
    </row>
    <row r="34480" spans="1:1" x14ac:dyDescent="0.2">
      <c r="A34480" t="s">
        <v>149</v>
      </c>
    </row>
    <row r="34481" spans="1:1" x14ac:dyDescent="0.2">
      <c r="A34481" t="s">
        <v>150</v>
      </c>
    </row>
    <row r="34482" spans="1:1" x14ac:dyDescent="0.2">
      <c r="A34482" t="s">
        <v>182</v>
      </c>
    </row>
    <row r="34483" spans="1:1" x14ac:dyDescent="0.2">
      <c r="A34483" t="s">
        <v>152</v>
      </c>
    </row>
    <row r="34484" spans="1:1" x14ac:dyDescent="0.2">
      <c r="A34484" t="s">
        <v>146</v>
      </c>
    </row>
    <row r="34485" spans="1:1" x14ac:dyDescent="0.2">
      <c r="A34485" t="s">
        <v>8493</v>
      </c>
    </row>
    <row r="34486" spans="1:1" x14ac:dyDescent="0.2">
      <c r="A34486" t="s">
        <v>8494</v>
      </c>
    </row>
    <row r="34487" spans="1:1" x14ac:dyDescent="0.2">
      <c r="A34487" t="s">
        <v>149</v>
      </c>
    </row>
    <row r="34488" spans="1:1" x14ac:dyDescent="0.2">
      <c r="A34488" t="s">
        <v>150</v>
      </c>
    </row>
    <row r="34489" spans="1:1" x14ac:dyDescent="0.2">
      <c r="A34489" t="s">
        <v>182</v>
      </c>
    </row>
    <row r="34490" spans="1:1" x14ac:dyDescent="0.2">
      <c r="A34490" t="s">
        <v>152</v>
      </c>
    </row>
    <row r="34491" spans="1:1" x14ac:dyDescent="0.2">
      <c r="A34491" t="s">
        <v>146</v>
      </c>
    </row>
    <row r="34492" spans="1:1" x14ac:dyDescent="0.2">
      <c r="A34492" t="s">
        <v>8495</v>
      </c>
    </row>
    <row r="34493" spans="1:1" x14ac:dyDescent="0.2">
      <c r="A34493" t="s">
        <v>8494</v>
      </c>
    </row>
    <row r="34494" spans="1:1" x14ac:dyDescent="0.2">
      <c r="A34494" t="s">
        <v>149</v>
      </c>
    </row>
    <row r="34495" spans="1:1" x14ac:dyDescent="0.2">
      <c r="A34495" t="s">
        <v>150</v>
      </c>
    </row>
    <row r="34496" spans="1:1" x14ac:dyDescent="0.2">
      <c r="A34496" t="s">
        <v>182</v>
      </c>
    </row>
    <row r="34497" spans="1:1" x14ac:dyDescent="0.2">
      <c r="A34497" t="s">
        <v>152</v>
      </c>
    </row>
    <row r="34498" spans="1:1" x14ac:dyDescent="0.2">
      <c r="A34498" t="s">
        <v>146</v>
      </c>
    </row>
    <row r="34499" spans="1:1" x14ac:dyDescent="0.2">
      <c r="A34499" t="s">
        <v>8496</v>
      </c>
    </row>
    <row r="34500" spans="1:1" x14ac:dyDescent="0.2">
      <c r="A34500" t="s">
        <v>8470</v>
      </c>
    </row>
    <row r="34501" spans="1:1" x14ac:dyDescent="0.2">
      <c r="A34501" t="s">
        <v>149</v>
      </c>
    </row>
    <row r="34502" spans="1:1" x14ac:dyDescent="0.2">
      <c r="A34502" t="s">
        <v>150</v>
      </c>
    </row>
    <row r="34503" spans="1:1" x14ac:dyDescent="0.2">
      <c r="A34503" t="s">
        <v>182</v>
      </c>
    </row>
    <row r="34504" spans="1:1" x14ac:dyDescent="0.2">
      <c r="A34504" t="s">
        <v>152</v>
      </c>
    </row>
    <row r="34505" spans="1:1" x14ac:dyDescent="0.2">
      <c r="A34505" t="s">
        <v>146</v>
      </c>
    </row>
    <row r="34506" spans="1:1" x14ac:dyDescent="0.2">
      <c r="A34506" t="s">
        <v>8497</v>
      </c>
    </row>
    <row r="34507" spans="1:1" x14ac:dyDescent="0.2">
      <c r="A34507" t="s">
        <v>8494</v>
      </c>
    </row>
    <row r="34508" spans="1:1" x14ac:dyDescent="0.2">
      <c r="A34508" t="s">
        <v>149</v>
      </c>
    </row>
    <row r="34509" spans="1:1" x14ac:dyDescent="0.2">
      <c r="A34509" t="s">
        <v>150</v>
      </c>
    </row>
    <row r="34510" spans="1:1" x14ac:dyDescent="0.2">
      <c r="A34510" t="s">
        <v>182</v>
      </c>
    </row>
    <row r="34511" spans="1:1" x14ac:dyDescent="0.2">
      <c r="A34511" t="s">
        <v>152</v>
      </c>
    </row>
    <row r="34512" spans="1:1" x14ac:dyDescent="0.2">
      <c r="A34512" t="s">
        <v>146</v>
      </c>
    </row>
    <row r="34513" spans="1:1" x14ac:dyDescent="0.2">
      <c r="A34513" t="s">
        <v>8498</v>
      </c>
    </row>
    <row r="34514" spans="1:1" x14ac:dyDescent="0.2">
      <c r="A34514" t="s">
        <v>8470</v>
      </c>
    </row>
    <row r="34515" spans="1:1" x14ac:dyDescent="0.2">
      <c r="A34515" t="s">
        <v>149</v>
      </c>
    </row>
    <row r="34516" spans="1:1" x14ac:dyDescent="0.2">
      <c r="A34516" t="s">
        <v>150</v>
      </c>
    </row>
    <row r="34517" spans="1:1" x14ac:dyDescent="0.2">
      <c r="A34517" t="s">
        <v>182</v>
      </c>
    </row>
    <row r="34518" spans="1:1" x14ac:dyDescent="0.2">
      <c r="A34518" t="s">
        <v>152</v>
      </c>
    </row>
    <row r="34519" spans="1:1" x14ac:dyDescent="0.2">
      <c r="A34519" t="s">
        <v>146</v>
      </c>
    </row>
    <row r="34520" spans="1:1" x14ac:dyDescent="0.2">
      <c r="A34520" t="s">
        <v>8499</v>
      </c>
    </row>
    <row r="34521" spans="1:1" x14ac:dyDescent="0.2">
      <c r="A34521" t="s">
        <v>143</v>
      </c>
    </row>
    <row r="34523" spans="1:1" x14ac:dyDescent="0.2">
      <c r="A34523" t="s">
        <v>144</v>
      </c>
    </row>
    <row r="34524" spans="1:1" x14ac:dyDescent="0.2">
      <c r="A34524" t="s">
        <v>145</v>
      </c>
    </row>
    <row r="34525" spans="1:1" x14ac:dyDescent="0.2">
      <c r="A34525" t="s">
        <v>146</v>
      </c>
    </row>
    <row r="34526" spans="1:1" x14ac:dyDescent="0.2">
      <c r="A34526" t="s">
        <v>8500</v>
      </c>
    </row>
    <row r="34527" spans="1:1" x14ac:dyDescent="0.2">
      <c r="A34527" t="s">
        <v>8494</v>
      </c>
    </row>
    <row r="34528" spans="1:1" x14ac:dyDescent="0.2">
      <c r="A34528" t="s">
        <v>149</v>
      </c>
    </row>
    <row r="34529" spans="1:1" x14ac:dyDescent="0.2">
      <c r="A34529" t="s">
        <v>150</v>
      </c>
    </row>
    <row r="34530" spans="1:1" x14ac:dyDescent="0.2">
      <c r="A34530" t="s">
        <v>182</v>
      </c>
    </row>
    <row r="34531" spans="1:1" x14ac:dyDescent="0.2">
      <c r="A34531" t="s">
        <v>152</v>
      </c>
    </row>
    <row r="34532" spans="1:1" x14ac:dyDescent="0.2">
      <c r="A34532" t="s">
        <v>146</v>
      </c>
    </row>
    <row r="34533" spans="1:1" x14ac:dyDescent="0.2">
      <c r="A34533" t="s">
        <v>8501</v>
      </c>
    </row>
    <row r="34534" spans="1:1" x14ac:dyDescent="0.2">
      <c r="A34534" t="s">
        <v>8468</v>
      </c>
    </row>
    <row r="34535" spans="1:1" x14ac:dyDescent="0.2">
      <c r="A34535" t="s">
        <v>3463</v>
      </c>
    </row>
    <row r="34536" spans="1:1" x14ac:dyDescent="0.2">
      <c r="A34536" t="s">
        <v>150</v>
      </c>
    </row>
    <row r="34537" spans="1:1" x14ac:dyDescent="0.2">
      <c r="A34537" t="s">
        <v>182</v>
      </c>
    </row>
    <row r="34538" spans="1:1" x14ac:dyDescent="0.2">
      <c r="A34538" t="s">
        <v>152</v>
      </c>
    </row>
    <row r="34539" spans="1:1" x14ac:dyDescent="0.2">
      <c r="A34539" t="s">
        <v>146</v>
      </c>
    </row>
    <row r="34540" spans="1:1" x14ac:dyDescent="0.2">
      <c r="A34540" t="s">
        <v>8502</v>
      </c>
    </row>
    <row r="34541" spans="1:1" x14ac:dyDescent="0.2">
      <c r="A34541" t="s">
        <v>8503</v>
      </c>
    </row>
    <row r="34542" spans="1:1" x14ac:dyDescent="0.2">
      <c r="A34542" t="s">
        <v>3463</v>
      </c>
    </row>
    <row r="34543" spans="1:1" x14ac:dyDescent="0.2">
      <c r="A34543" t="s">
        <v>150</v>
      </c>
    </row>
    <row r="34544" spans="1:1" x14ac:dyDescent="0.2">
      <c r="A34544" t="s">
        <v>182</v>
      </c>
    </row>
    <row r="34545" spans="1:1" x14ac:dyDescent="0.2">
      <c r="A34545" t="s">
        <v>152</v>
      </c>
    </row>
    <row r="34546" spans="1:1" x14ac:dyDescent="0.2">
      <c r="A34546" t="s">
        <v>146</v>
      </c>
    </row>
    <row r="34547" spans="1:1" x14ac:dyDescent="0.2">
      <c r="A34547" t="s">
        <v>8504</v>
      </c>
    </row>
    <row r="34548" spans="1:1" x14ac:dyDescent="0.2">
      <c r="A34548" t="s">
        <v>8505</v>
      </c>
    </row>
    <row r="34549" spans="1:1" x14ac:dyDescent="0.2">
      <c r="A34549" t="s">
        <v>149</v>
      </c>
    </row>
    <row r="34550" spans="1:1" x14ac:dyDescent="0.2">
      <c r="A34550" t="s">
        <v>150</v>
      </c>
    </row>
    <row r="34551" spans="1:1" x14ac:dyDescent="0.2">
      <c r="A34551" t="s">
        <v>182</v>
      </c>
    </row>
    <row r="34552" spans="1:1" x14ac:dyDescent="0.2">
      <c r="A34552" t="s">
        <v>152</v>
      </c>
    </row>
    <row r="34553" spans="1:1" x14ac:dyDescent="0.2">
      <c r="A34553" t="s">
        <v>146</v>
      </c>
    </row>
    <row r="34554" spans="1:1" x14ac:dyDescent="0.2">
      <c r="A34554" t="s">
        <v>8506</v>
      </c>
    </row>
    <row r="34555" spans="1:1" x14ac:dyDescent="0.2">
      <c r="A34555" t="s">
        <v>8505</v>
      </c>
    </row>
    <row r="34556" spans="1:1" x14ac:dyDescent="0.2">
      <c r="A34556" t="s">
        <v>149</v>
      </c>
    </row>
    <row r="34557" spans="1:1" x14ac:dyDescent="0.2">
      <c r="A34557" t="s">
        <v>150</v>
      </c>
    </row>
    <row r="34558" spans="1:1" x14ac:dyDescent="0.2">
      <c r="A34558" t="s">
        <v>182</v>
      </c>
    </row>
    <row r="34559" spans="1:1" x14ac:dyDescent="0.2">
      <c r="A34559" t="s">
        <v>152</v>
      </c>
    </row>
    <row r="34560" spans="1:1" x14ac:dyDescent="0.2">
      <c r="A34560" t="s">
        <v>146</v>
      </c>
    </row>
    <row r="34561" spans="1:1" x14ac:dyDescent="0.2">
      <c r="A34561" t="s">
        <v>8507</v>
      </c>
    </row>
    <row r="34562" spans="1:1" x14ac:dyDescent="0.2">
      <c r="A34562" t="s">
        <v>8508</v>
      </c>
    </row>
    <row r="34563" spans="1:1" x14ac:dyDescent="0.2">
      <c r="A34563" t="s">
        <v>3463</v>
      </c>
    </row>
    <row r="34564" spans="1:1" x14ac:dyDescent="0.2">
      <c r="A34564" t="s">
        <v>150</v>
      </c>
    </row>
    <row r="34565" spans="1:1" x14ac:dyDescent="0.2">
      <c r="A34565" t="s">
        <v>182</v>
      </c>
    </row>
    <row r="34566" spans="1:1" x14ac:dyDescent="0.2">
      <c r="A34566" t="s">
        <v>152</v>
      </c>
    </row>
    <row r="34567" spans="1:1" x14ac:dyDescent="0.2">
      <c r="A34567" t="s">
        <v>146</v>
      </c>
    </row>
    <row r="34568" spans="1:1" x14ac:dyDescent="0.2">
      <c r="A34568" t="s">
        <v>8509</v>
      </c>
    </row>
    <row r="34569" spans="1:1" x14ac:dyDescent="0.2">
      <c r="A34569" t="s">
        <v>8510</v>
      </c>
    </row>
    <row r="34570" spans="1:1" x14ac:dyDescent="0.2">
      <c r="A34570" t="s">
        <v>149</v>
      </c>
    </row>
    <row r="34571" spans="1:1" x14ac:dyDescent="0.2">
      <c r="A34571" t="s">
        <v>150</v>
      </c>
    </row>
    <row r="34572" spans="1:1" x14ac:dyDescent="0.2">
      <c r="A34572" t="s">
        <v>182</v>
      </c>
    </row>
    <row r="34573" spans="1:1" x14ac:dyDescent="0.2">
      <c r="A34573" t="s">
        <v>152</v>
      </c>
    </row>
    <row r="34574" spans="1:1" x14ac:dyDescent="0.2">
      <c r="A34574" t="s">
        <v>146</v>
      </c>
    </row>
    <row r="34575" spans="1:1" x14ac:dyDescent="0.2">
      <c r="A34575" t="s">
        <v>8511</v>
      </c>
    </row>
    <row r="34576" spans="1:1" x14ac:dyDescent="0.2">
      <c r="A34576" t="s">
        <v>8512</v>
      </c>
    </row>
    <row r="34577" spans="1:1" x14ac:dyDescent="0.2">
      <c r="A34577" t="s">
        <v>149</v>
      </c>
    </row>
    <row r="34578" spans="1:1" x14ac:dyDescent="0.2">
      <c r="A34578" t="s">
        <v>150</v>
      </c>
    </row>
    <row r="34579" spans="1:1" x14ac:dyDescent="0.2">
      <c r="A34579" t="s">
        <v>182</v>
      </c>
    </row>
    <row r="34580" spans="1:1" x14ac:dyDescent="0.2">
      <c r="A34580" t="s">
        <v>152</v>
      </c>
    </row>
    <row r="34581" spans="1:1" x14ac:dyDescent="0.2">
      <c r="A34581" t="s">
        <v>146</v>
      </c>
    </row>
    <row r="34582" spans="1:1" x14ac:dyDescent="0.2">
      <c r="A34582" t="s">
        <v>8513</v>
      </c>
    </row>
    <row r="34583" spans="1:1" x14ac:dyDescent="0.2">
      <c r="A34583" t="s">
        <v>143</v>
      </c>
    </row>
    <row r="34585" spans="1:1" x14ac:dyDescent="0.2">
      <c r="A34585" t="s">
        <v>144</v>
      </c>
    </row>
    <row r="34586" spans="1:1" x14ac:dyDescent="0.2">
      <c r="A34586" t="s">
        <v>145</v>
      </c>
    </row>
    <row r="34587" spans="1:1" x14ac:dyDescent="0.2">
      <c r="A34587" t="s">
        <v>146</v>
      </c>
    </row>
    <row r="34588" spans="1:1" x14ac:dyDescent="0.2">
      <c r="A34588" t="s">
        <v>8514</v>
      </c>
    </row>
    <row r="34589" spans="1:1" x14ac:dyDescent="0.2">
      <c r="A34589" t="s">
        <v>8272</v>
      </c>
    </row>
    <row r="34590" spans="1:1" x14ac:dyDescent="0.2">
      <c r="A34590" t="s">
        <v>3463</v>
      </c>
    </row>
    <row r="34591" spans="1:1" x14ac:dyDescent="0.2">
      <c r="A34591" t="s">
        <v>150</v>
      </c>
    </row>
    <row r="34592" spans="1:1" x14ac:dyDescent="0.2">
      <c r="A34592" t="s">
        <v>182</v>
      </c>
    </row>
    <row r="34593" spans="1:1" x14ac:dyDescent="0.2">
      <c r="A34593" t="s">
        <v>152</v>
      </c>
    </row>
    <row r="34594" spans="1:1" x14ac:dyDescent="0.2">
      <c r="A34594" t="s">
        <v>146</v>
      </c>
    </row>
    <row r="34595" spans="1:1" x14ac:dyDescent="0.2">
      <c r="A34595" t="s">
        <v>8515</v>
      </c>
    </row>
    <row r="34596" spans="1:1" x14ac:dyDescent="0.2">
      <c r="A34596" t="s">
        <v>8516</v>
      </c>
    </row>
    <row r="34597" spans="1:1" x14ac:dyDescent="0.2">
      <c r="A34597" t="s">
        <v>7752</v>
      </c>
    </row>
    <row r="34598" spans="1:1" x14ac:dyDescent="0.2">
      <c r="A34598" t="s">
        <v>173</v>
      </c>
    </row>
    <row r="34599" spans="1:1" x14ac:dyDescent="0.2">
      <c r="A34599" t="s">
        <v>152</v>
      </c>
    </row>
    <row r="34600" spans="1:1" x14ac:dyDescent="0.2">
      <c r="A34600" t="s">
        <v>157</v>
      </c>
    </row>
    <row r="34601" spans="1:1" x14ac:dyDescent="0.2">
      <c r="A34601" t="s">
        <v>158</v>
      </c>
    </row>
    <row r="34602" spans="1:1" x14ac:dyDescent="0.2">
      <c r="A34602" t="s">
        <v>146</v>
      </c>
    </row>
    <row r="34603" spans="1:1" x14ac:dyDescent="0.2">
      <c r="A34603" t="s">
        <v>8517</v>
      </c>
    </row>
    <row r="34604" spans="1:1" x14ac:dyDescent="0.2">
      <c r="A34604" t="s">
        <v>8518</v>
      </c>
    </row>
    <row r="34605" spans="1:1" x14ac:dyDescent="0.2">
      <c r="A34605" t="s">
        <v>7752</v>
      </c>
    </row>
    <row r="34606" spans="1:1" x14ac:dyDescent="0.2">
      <c r="A34606" t="s">
        <v>173</v>
      </c>
    </row>
    <row r="34607" spans="1:1" x14ac:dyDescent="0.2">
      <c r="A34607" t="s">
        <v>152</v>
      </c>
    </row>
    <row r="34608" spans="1:1" x14ac:dyDescent="0.2">
      <c r="A34608" t="s">
        <v>157</v>
      </c>
    </row>
    <row r="34609" spans="1:1" x14ac:dyDescent="0.2">
      <c r="A34609" t="s">
        <v>158</v>
      </c>
    </row>
    <row r="34610" spans="1:1" x14ac:dyDescent="0.2">
      <c r="A34610" t="s">
        <v>146</v>
      </c>
    </row>
    <row r="34611" spans="1:1" x14ac:dyDescent="0.2">
      <c r="A34611" t="s">
        <v>8519</v>
      </c>
    </row>
    <row r="34612" spans="1:1" x14ac:dyDescent="0.2">
      <c r="A34612" t="s">
        <v>8520</v>
      </c>
    </row>
    <row r="34613" spans="1:1" x14ac:dyDescent="0.2">
      <c r="A34613" t="s">
        <v>7752</v>
      </c>
    </row>
    <row r="34614" spans="1:1" x14ac:dyDescent="0.2">
      <c r="A34614" t="s">
        <v>173</v>
      </c>
    </row>
    <row r="34615" spans="1:1" x14ac:dyDescent="0.2">
      <c r="A34615" t="s">
        <v>152</v>
      </c>
    </row>
    <row r="34616" spans="1:1" x14ac:dyDescent="0.2">
      <c r="A34616" t="s">
        <v>157</v>
      </c>
    </row>
    <row r="34617" spans="1:1" x14ac:dyDescent="0.2">
      <c r="A34617" t="s">
        <v>158</v>
      </c>
    </row>
    <row r="34618" spans="1:1" x14ac:dyDescent="0.2">
      <c r="A34618" t="s">
        <v>146</v>
      </c>
    </row>
    <row r="34619" spans="1:1" x14ac:dyDescent="0.2">
      <c r="A34619" t="s">
        <v>8521</v>
      </c>
    </row>
    <row r="34620" spans="1:1" x14ac:dyDescent="0.2">
      <c r="A34620" t="s">
        <v>8522</v>
      </c>
    </row>
    <row r="34621" spans="1:1" x14ac:dyDescent="0.2">
      <c r="A34621" t="s">
        <v>7752</v>
      </c>
    </row>
    <row r="34622" spans="1:1" x14ac:dyDescent="0.2">
      <c r="A34622" t="s">
        <v>173</v>
      </c>
    </row>
    <row r="34623" spans="1:1" x14ac:dyDescent="0.2">
      <c r="A34623" t="s">
        <v>152</v>
      </c>
    </row>
    <row r="34624" spans="1:1" x14ac:dyDescent="0.2">
      <c r="A34624" t="s">
        <v>157</v>
      </c>
    </row>
    <row r="34625" spans="1:1" x14ac:dyDescent="0.2">
      <c r="A34625" t="s">
        <v>158</v>
      </c>
    </row>
    <row r="34626" spans="1:1" x14ac:dyDescent="0.2">
      <c r="A34626" t="s">
        <v>146</v>
      </c>
    </row>
    <row r="34627" spans="1:1" x14ac:dyDescent="0.2">
      <c r="A34627" t="s">
        <v>8523</v>
      </c>
    </row>
    <row r="34628" spans="1:1" x14ac:dyDescent="0.2">
      <c r="A34628" t="s">
        <v>8524</v>
      </c>
    </row>
    <row r="34629" spans="1:1" x14ac:dyDescent="0.2">
      <c r="A34629" t="s">
        <v>7752</v>
      </c>
    </row>
    <row r="34630" spans="1:1" x14ac:dyDescent="0.2">
      <c r="A34630" t="s">
        <v>173</v>
      </c>
    </row>
    <row r="34631" spans="1:1" x14ac:dyDescent="0.2">
      <c r="A34631" t="s">
        <v>152</v>
      </c>
    </row>
    <row r="34632" spans="1:1" x14ac:dyDescent="0.2">
      <c r="A34632" t="s">
        <v>157</v>
      </c>
    </row>
    <row r="34633" spans="1:1" x14ac:dyDescent="0.2">
      <c r="A34633" t="s">
        <v>158</v>
      </c>
    </row>
    <row r="34634" spans="1:1" x14ac:dyDescent="0.2">
      <c r="A34634" t="s">
        <v>146</v>
      </c>
    </row>
    <row r="34635" spans="1:1" x14ac:dyDescent="0.2">
      <c r="A34635" t="s">
        <v>8525</v>
      </c>
    </row>
    <row r="34636" spans="1:1" x14ac:dyDescent="0.2">
      <c r="A34636" t="s">
        <v>8526</v>
      </c>
    </row>
    <row r="34637" spans="1:1" x14ac:dyDescent="0.2">
      <c r="A34637" t="s">
        <v>7752</v>
      </c>
    </row>
    <row r="34638" spans="1:1" x14ac:dyDescent="0.2">
      <c r="A34638" t="s">
        <v>173</v>
      </c>
    </row>
    <row r="34639" spans="1:1" x14ac:dyDescent="0.2">
      <c r="A34639" t="s">
        <v>152</v>
      </c>
    </row>
    <row r="34640" spans="1:1" x14ac:dyDescent="0.2">
      <c r="A34640" t="s">
        <v>157</v>
      </c>
    </row>
    <row r="34641" spans="1:1" x14ac:dyDescent="0.2">
      <c r="A34641" t="s">
        <v>158</v>
      </c>
    </row>
    <row r="34642" spans="1:1" x14ac:dyDescent="0.2">
      <c r="A34642" t="s">
        <v>146</v>
      </c>
    </row>
    <row r="34643" spans="1:1" x14ac:dyDescent="0.2">
      <c r="A34643" t="s">
        <v>8527</v>
      </c>
    </row>
    <row r="34644" spans="1:1" x14ac:dyDescent="0.2">
      <c r="A34644" t="s">
        <v>8528</v>
      </c>
    </row>
    <row r="34645" spans="1:1" x14ac:dyDescent="0.2">
      <c r="A34645" t="s">
        <v>7786</v>
      </c>
    </row>
    <row r="34646" spans="1:1" x14ac:dyDescent="0.2">
      <c r="A34646" t="s">
        <v>173</v>
      </c>
    </row>
    <row r="34647" spans="1:1" x14ac:dyDescent="0.2">
      <c r="A34647" t="s">
        <v>152</v>
      </c>
    </row>
    <row r="34648" spans="1:1" x14ac:dyDescent="0.2">
      <c r="A34648" t="s">
        <v>157</v>
      </c>
    </row>
    <row r="34649" spans="1:1" x14ac:dyDescent="0.2">
      <c r="A34649" t="s">
        <v>158</v>
      </c>
    </row>
    <row r="34650" spans="1:1" x14ac:dyDescent="0.2">
      <c r="A34650" t="s">
        <v>146</v>
      </c>
    </row>
    <row r="34651" spans="1:1" x14ac:dyDescent="0.2">
      <c r="A34651" t="s">
        <v>8529</v>
      </c>
    </row>
    <row r="34652" spans="1:1" x14ac:dyDescent="0.2">
      <c r="A34652" t="s">
        <v>143</v>
      </c>
    </row>
    <row r="34654" spans="1:1" x14ac:dyDescent="0.2">
      <c r="A34654" t="s">
        <v>144</v>
      </c>
    </row>
    <row r="34655" spans="1:1" x14ac:dyDescent="0.2">
      <c r="A34655" t="s">
        <v>145</v>
      </c>
    </row>
    <row r="34656" spans="1:1" x14ac:dyDescent="0.2">
      <c r="A34656" t="s">
        <v>146</v>
      </c>
    </row>
    <row r="34657" spans="1:1" x14ac:dyDescent="0.2">
      <c r="A34657" t="s">
        <v>8530</v>
      </c>
    </row>
    <row r="34658" spans="1:1" x14ac:dyDescent="0.2">
      <c r="A34658" t="s">
        <v>5821</v>
      </c>
    </row>
    <row r="34659" spans="1:1" x14ac:dyDescent="0.2">
      <c r="A34659" t="s">
        <v>7786</v>
      </c>
    </row>
    <row r="34660" spans="1:1" x14ac:dyDescent="0.2">
      <c r="A34660" t="s">
        <v>173</v>
      </c>
    </row>
    <row r="34661" spans="1:1" x14ac:dyDescent="0.2">
      <c r="A34661" t="s">
        <v>152</v>
      </c>
    </row>
    <row r="34662" spans="1:1" x14ac:dyDescent="0.2">
      <c r="A34662" t="s">
        <v>157</v>
      </c>
    </row>
    <row r="34663" spans="1:1" x14ac:dyDescent="0.2">
      <c r="A34663" t="s">
        <v>158</v>
      </c>
    </row>
    <row r="34664" spans="1:1" x14ac:dyDescent="0.2">
      <c r="A34664" t="s">
        <v>146</v>
      </c>
    </row>
    <row r="34665" spans="1:1" x14ac:dyDescent="0.2">
      <c r="A34665" t="s">
        <v>8531</v>
      </c>
    </row>
    <row r="34666" spans="1:1" x14ac:dyDescent="0.2">
      <c r="A34666" t="s">
        <v>8024</v>
      </c>
    </row>
    <row r="34667" spans="1:1" x14ac:dyDescent="0.2">
      <c r="A34667" t="s">
        <v>149</v>
      </c>
    </row>
    <row r="34668" spans="1:1" x14ac:dyDescent="0.2">
      <c r="A34668" t="s">
        <v>150</v>
      </c>
    </row>
    <row r="34669" spans="1:1" x14ac:dyDescent="0.2">
      <c r="A34669" t="s">
        <v>182</v>
      </c>
    </row>
    <row r="34670" spans="1:1" x14ac:dyDescent="0.2">
      <c r="A34670" t="s">
        <v>152</v>
      </c>
    </row>
    <row r="34671" spans="1:1" x14ac:dyDescent="0.2">
      <c r="A34671" t="s">
        <v>146</v>
      </c>
    </row>
    <row r="34672" spans="1:1" x14ac:dyDescent="0.2">
      <c r="A34672" t="s">
        <v>8532</v>
      </c>
    </row>
    <row r="34673" spans="1:1" x14ac:dyDescent="0.2">
      <c r="A34673" t="s">
        <v>8533</v>
      </c>
    </row>
    <row r="34674" spans="1:1" x14ac:dyDescent="0.2">
      <c r="A34674" t="s">
        <v>149</v>
      </c>
    </row>
    <row r="34675" spans="1:1" x14ac:dyDescent="0.2">
      <c r="A34675" t="s">
        <v>150</v>
      </c>
    </row>
    <row r="34676" spans="1:1" x14ac:dyDescent="0.2">
      <c r="A34676" t="s">
        <v>182</v>
      </c>
    </row>
    <row r="34677" spans="1:1" x14ac:dyDescent="0.2">
      <c r="A34677" t="s">
        <v>152</v>
      </c>
    </row>
    <row r="34678" spans="1:1" x14ac:dyDescent="0.2">
      <c r="A34678" t="s">
        <v>146</v>
      </c>
    </row>
    <row r="34679" spans="1:1" x14ac:dyDescent="0.2">
      <c r="A34679" t="s">
        <v>8534</v>
      </c>
    </row>
    <row r="34680" spans="1:1" x14ac:dyDescent="0.2">
      <c r="A34680" t="s">
        <v>8035</v>
      </c>
    </row>
    <row r="34681" spans="1:1" x14ac:dyDescent="0.2">
      <c r="A34681" t="s">
        <v>149</v>
      </c>
    </row>
    <row r="34682" spans="1:1" x14ac:dyDescent="0.2">
      <c r="A34682" t="s">
        <v>150</v>
      </c>
    </row>
    <row r="34683" spans="1:1" x14ac:dyDescent="0.2">
      <c r="A34683" t="s">
        <v>182</v>
      </c>
    </row>
    <row r="34684" spans="1:1" x14ac:dyDescent="0.2">
      <c r="A34684" t="s">
        <v>152</v>
      </c>
    </row>
    <row r="34685" spans="1:1" x14ac:dyDescent="0.2">
      <c r="A34685" t="s">
        <v>146</v>
      </c>
    </row>
    <row r="34686" spans="1:1" x14ac:dyDescent="0.2">
      <c r="A34686" t="s">
        <v>8535</v>
      </c>
    </row>
    <row r="34687" spans="1:1" x14ac:dyDescent="0.2">
      <c r="A34687" t="s">
        <v>8536</v>
      </c>
    </row>
    <row r="34688" spans="1:1" x14ac:dyDescent="0.2">
      <c r="A34688" t="s">
        <v>149</v>
      </c>
    </row>
    <row r="34689" spans="1:1" x14ac:dyDescent="0.2">
      <c r="A34689" t="s">
        <v>150</v>
      </c>
    </row>
    <row r="34690" spans="1:1" x14ac:dyDescent="0.2">
      <c r="A34690" t="s">
        <v>182</v>
      </c>
    </row>
    <row r="34691" spans="1:1" x14ac:dyDescent="0.2">
      <c r="A34691" t="s">
        <v>152</v>
      </c>
    </row>
    <row r="34692" spans="1:1" x14ac:dyDescent="0.2">
      <c r="A34692" t="s">
        <v>146</v>
      </c>
    </row>
    <row r="34693" spans="1:1" x14ac:dyDescent="0.2">
      <c r="A34693" t="s">
        <v>8537</v>
      </c>
    </row>
    <row r="34694" spans="1:1" x14ac:dyDescent="0.2">
      <c r="A34694" t="s">
        <v>8373</v>
      </c>
    </row>
    <row r="34695" spans="1:1" x14ac:dyDescent="0.2">
      <c r="A34695" t="s">
        <v>149</v>
      </c>
    </row>
    <row r="34696" spans="1:1" x14ac:dyDescent="0.2">
      <c r="A34696" t="s">
        <v>150</v>
      </c>
    </row>
    <row r="34697" spans="1:1" x14ac:dyDescent="0.2">
      <c r="A34697" t="s">
        <v>182</v>
      </c>
    </row>
    <row r="34698" spans="1:1" x14ac:dyDescent="0.2">
      <c r="A34698" t="s">
        <v>152</v>
      </c>
    </row>
    <row r="34699" spans="1:1" x14ac:dyDescent="0.2">
      <c r="A34699" t="s">
        <v>146</v>
      </c>
    </row>
    <row r="34700" spans="1:1" x14ac:dyDescent="0.2">
      <c r="A34700" t="s">
        <v>8538</v>
      </c>
    </row>
    <row r="34701" spans="1:1" x14ac:dyDescent="0.2">
      <c r="A34701" t="s">
        <v>8539</v>
      </c>
    </row>
    <row r="34702" spans="1:1" x14ac:dyDescent="0.2">
      <c r="A34702" t="s">
        <v>149</v>
      </c>
    </row>
    <row r="34703" spans="1:1" x14ac:dyDescent="0.2">
      <c r="A34703" t="s">
        <v>150</v>
      </c>
    </row>
    <row r="34704" spans="1:1" x14ac:dyDescent="0.2">
      <c r="A34704" t="s">
        <v>182</v>
      </c>
    </row>
    <row r="34705" spans="1:1" x14ac:dyDescent="0.2">
      <c r="A34705" t="s">
        <v>152</v>
      </c>
    </row>
    <row r="34706" spans="1:1" x14ac:dyDescent="0.2">
      <c r="A34706" t="s">
        <v>146</v>
      </c>
    </row>
    <row r="34707" spans="1:1" x14ac:dyDescent="0.2">
      <c r="A34707" t="s">
        <v>8540</v>
      </c>
    </row>
    <row r="34708" spans="1:1" x14ac:dyDescent="0.2">
      <c r="A34708" t="s">
        <v>8541</v>
      </c>
    </row>
    <row r="34709" spans="1:1" x14ac:dyDescent="0.2">
      <c r="A34709" t="s">
        <v>149</v>
      </c>
    </row>
    <row r="34710" spans="1:1" x14ac:dyDescent="0.2">
      <c r="A34710" t="s">
        <v>150</v>
      </c>
    </row>
    <row r="34711" spans="1:1" x14ac:dyDescent="0.2">
      <c r="A34711" t="s">
        <v>182</v>
      </c>
    </row>
    <row r="34712" spans="1:1" x14ac:dyDescent="0.2">
      <c r="A34712" t="s">
        <v>152</v>
      </c>
    </row>
    <row r="34713" spans="1:1" x14ac:dyDescent="0.2">
      <c r="A34713" t="s">
        <v>146</v>
      </c>
    </row>
    <row r="34714" spans="1:1" x14ac:dyDescent="0.2">
      <c r="A34714" t="s">
        <v>8542</v>
      </c>
    </row>
    <row r="34715" spans="1:1" x14ac:dyDescent="0.2">
      <c r="A34715" t="s">
        <v>143</v>
      </c>
    </row>
    <row r="34717" spans="1:1" x14ac:dyDescent="0.2">
      <c r="A34717" t="s">
        <v>144</v>
      </c>
    </row>
    <row r="34718" spans="1:1" x14ac:dyDescent="0.2">
      <c r="A34718" t="s">
        <v>145</v>
      </c>
    </row>
    <row r="34719" spans="1:1" x14ac:dyDescent="0.2">
      <c r="A34719" t="s">
        <v>146</v>
      </c>
    </row>
    <row r="34720" spans="1:1" x14ac:dyDescent="0.2">
      <c r="A34720" t="s">
        <v>8543</v>
      </c>
    </row>
    <row r="34721" spans="1:1" x14ac:dyDescent="0.2">
      <c r="A34721" t="s">
        <v>8539</v>
      </c>
    </row>
    <row r="34722" spans="1:1" x14ac:dyDescent="0.2">
      <c r="A34722" t="s">
        <v>149</v>
      </c>
    </row>
    <row r="34723" spans="1:1" x14ac:dyDescent="0.2">
      <c r="A34723" t="s">
        <v>150</v>
      </c>
    </row>
    <row r="34724" spans="1:1" x14ac:dyDescent="0.2">
      <c r="A34724" t="s">
        <v>182</v>
      </c>
    </row>
    <row r="34725" spans="1:1" x14ac:dyDescent="0.2">
      <c r="A34725" t="s">
        <v>152</v>
      </c>
    </row>
    <row r="34726" spans="1:1" x14ac:dyDescent="0.2">
      <c r="A34726" t="s">
        <v>146</v>
      </c>
    </row>
    <row r="34727" spans="1:1" x14ac:dyDescent="0.2">
      <c r="A34727" t="s">
        <v>8544</v>
      </c>
    </row>
    <row r="34728" spans="1:1" x14ac:dyDescent="0.2">
      <c r="A34728" t="s">
        <v>8541</v>
      </c>
    </row>
    <row r="34729" spans="1:1" x14ac:dyDescent="0.2">
      <c r="A34729" t="s">
        <v>149</v>
      </c>
    </row>
    <row r="34730" spans="1:1" x14ac:dyDescent="0.2">
      <c r="A34730" t="s">
        <v>150</v>
      </c>
    </row>
    <row r="34731" spans="1:1" x14ac:dyDescent="0.2">
      <c r="A34731" t="s">
        <v>182</v>
      </c>
    </row>
    <row r="34732" spans="1:1" x14ac:dyDescent="0.2">
      <c r="A34732" t="s">
        <v>152</v>
      </c>
    </row>
    <row r="34733" spans="1:1" x14ac:dyDescent="0.2">
      <c r="A34733" t="s">
        <v>146</v>
      </c>
    </row>
    <row r="34734" spans="1:1" x14ac:dyDescent="0.2">
      <c r="A34734" t="s">
        <v>8545</v>
      </c>
    </row>
    <row r="34735" spans="1:1" x14ac:dyDescent="0.2">
      <c r="A34735" t="s">
        <v>8539</v>
      </c>
    </row>
    <row r="34736" spans="1:1" x14ac:dyDescent="0.2">
      <c r="A34736" t="s">
        <v>149</v>
      </c>
    </row>
    <row r="34737" spans="1:1" x14ac:dyDescent="0.2">
      <c r="A34737" t="s">
        <v>150</v>
      </c>
    </row>
    <row r="34738" spans="1:1" x14ac:dyDescent="0.2">
      <c r="A34738" t="s">
        <v>182</v>
      </c>
    </row>
    <row r="34739" spans="1:1" x14ac:dyDescent="0.2">
      <c r="A34739" t="s">
        <v>152</v>
      </c>
    </row>
    <row r="34740" spans="1:1" x14ac:dyDescent="0.2">
      <c r="A34740" t="s">
        <v>146</v>
      </c>
    </row>
    <row r="34741" spans="1:1" x14ac:dyDescent="0.2">
      <c r="A34741" t="s">
        <v>8546</v>
      </c>
    </row>
    <row r="34742" spans="1:1" x14ac:dyDescent="0.2">
      <c r="A34742" t="s">
        <v>8541</v>
      </c>
    </row>
    <row r="34743" spans="1:1" x14ac:dyDescent="0.2">
      <c r="A34743" t="s">
        <v>149</v>
      </c>
    </row>
    <row r="34744" spans="1:1" x14ac:dyDescent="0.2">
      <c r="A34744" t="s">
        <v>150</v>
      </c>
    </row>
    <row r="34745" spans="1:1" x14ac:dyDescent="0.2">
      <c r="A34745" t="s">
        <v>182</v>
      </c>
    </row>
    <row r="34746" spans="1:1" x14ac:dyDescent="0.2">
      <c r="A34746" t="s">
        <v>152</v>
      </c>
    </row>
    <row r="34747" spans="1:1" x14ac:dyDescent="0.2">
      <c r="A34747" t="s">
        <v>146</v>
      </c>
    </row>
    <row r="34748" spans="1:1" x14ac:dyDescent="0.2">
      <c r="A34748" t="s">
        <v>8547</v>
      </c>
    </row>
    <row r="34749" spans="1:1" x14ac:dyDescent="0.2">
      <c r="A34749" t="s">
        <v>8548</v>
      </c>
    </row>
    <row r="34750" spans="1:1" x14ac:dyDescent="0.2">
      <c r="A34750" t="s">
        <v>149</v>
      </c>
    </row>
    <row r="34751" spans="1:1" x14ac:dyDescent="0.2">
      <c r="A34751" t="s">
        <v>150</v>
      </c>
    </row>
    <row r="34752" spans="1:1" x14ac:dyDescent="0.2">
      <c r="A34752" t="s">
        <v>182</v>
      </c>
    </row>
    <row r="34753" spans="1:1" x14ac:dyDescent="0.2">
      <c r="A34753" t="s">
        <v>152</v>
      </c>
    </row>
    <row r="34754" spans="1:1" x14ac:dyDescent="0.2">
      <c r="A34754" t="s">
        <v>146</v>
      </c>
    </row>
    <row r="34755" spans="1:1" x14ac:dyDescent="0.2">
      <c r="A34755" t="s">
        <v>8549</v>
      </c>
    </row>
    <row r="34756" spans="1:1" x14ac:dyDescent="0.2">
      <c r="A34756" t="s">
        <v>8550</v>
      </c>
    </row>
    <row r="34757" spans="1:1" x14ac:dyDescent="0.2">
      <c r="A34757" t="s">
        <v>3463</v>
      </c>
    </row>
    <row r="34758" spans="1:1" x14ac:dyDescent="0.2">
      <c r="A34758" t="s">
        <v>150</v>
      </c>
    </row>
    <row r="34759" spans="1:1" x14ac:dyDescent="0.2">
      <c r="A34759" t="s">
        <v>182</v>
      </c>
    </row>
    <row r="34760" spans="1:1" x14ac:dyDescent="0.2">
      <c r="A34760" t="s">
        <v>152</v>
      </c>
    </row>
    <row r="34761" spans="1:1" x14ac:dyDescent="0.2">
      <c r="A34761" t="s">
        <v>146</v>
      </c>
    </row>
    <row r="34762" spans="1:1" x14ac:dyDescent="0.2">
      <c r="A34762" t="s">
        <v>8551</v>
      </c>
    </row>
    <row r="34763" spans="1:1" x14ac:dyDescent="0.2">
      <c r="A34763" t="s">
        <v>8456</v>
      </c>
    </row>
    <row r="34764" spans="1:1" x14ac:dyDescent="0.2">
      <c r="A34764" t="s">
        <v>149</v>
      </c>
    </row>
    <row r="34765" spans="1:1" x14ac:dyDescent="0.2">
      <c r="A34765" t="s">
        <v>150</v>
      </c>
    </row>
    <row r="34766" spans="1:1" x14ac:dyDescent="0.2">
      <c r="A34766" t="s">
        <v>182</v>
      </c>
    </row>
    <row r="34767" spans="1:1" x14ac:dyDescent="0.2">
      <c r="A34767" t="s">
        <v>152</v>
      </c>
    </row>
    <row r="34768" spans="1:1" x14ac:dyDescent="0.2">
      <c r="A34768" t="s">
        <v>146</v>
      </c>
    </row>
    <row r="34769" spans="1:1" x14ac:dyDescent="0.2">
      <c r="A34769" t="s">
        <v>8552</v>
      </c>
    </row>
    <row r="34770" spans="1:1" x14ac:dyDescent="0.2">
      <c r="A34770" t="s">
        <v>8553</v>
      </c>
    </row>
    <row r="34771" spans="1:1" x14ac:dyDescent="0.2">
      <c r="A34771" t="s">
        <v>7752</v>
      </c>
    </row>
    <row r="34772" spans="1:1" x14ac:dyDescent="0.2">
      <c r="A34772" t="s">
        <v>173</v>
      </c>
    </row>
    <row r="34773" spans="1:1" x14ac:dyDescent="0.2">
      <c r="A34773" t="s">
        <v>152</v>
      </c>
    </row>
    <row r="34774" spans="1:1" x14ac:dyDescent="0.2">
      <c r="A34774" t="s">
        <v>157</v>
      </c>
    </row>
    <row r="34775" spans="1:1" x14ac:dyDescent="0.2">
      <c r="A34775" t="s">
        <v>158</v>
      </c>
    </row>
    <row r="34776" spans="1:1" x14ac:dyDescent="0.2">
      <c r="A34776" t="s">
        <v>146</v>
      </c>
    </row>
    <row r="34777" spans="1:1" x14ac:dyDescent="0.2">
      <c r="A34777" t="s">
        <v>8554</v>
      </c>
    </row>
    <row r="34778" spans="1:1" x14ac:dyDescent="0.2">
      <c r="A34778" t="s">
        <v>143</v>
      </c>
    </row>
    <row r="34780" spans="1:1" x14ac:dyDescent="0.2">
      <c r="A34780" t="s">
        <v>144</v>
      </c>
    </row>
    <row r="34781" spans="1:1" x14ac:dyDescent="0.2">
      <c r="A34781" t="s">
        <v>145</v>
      </c>
    </row>
    <row r="34782" spans="1:1" x14ac:dyDescent="0.2">
      <c r="A34782" t="s">
        <v>146</v>
      </c>
    </row>
    <row r="34783" spans="1:1" x14ac:dyDescent="0.2">
      <c r="A34783" t="s">
        <v>8555</v>
      </c>
    </row>
    <row r="34784" spans="1:1" x14ac:dyDescent="0.2">
      <c r="A34784" t="s">
        <v>8556</v>
      </c>
    </row>
    <row r="34785" spans="1:1" x14ac:dyDescent="0.2">
      <c r="A34785" t="s">
        <v>149</v>
      </c>
    </row>
    <row r="34786" spans="1:1" x14ac:dyDescent="0.2">
      <c r="A34786" t="s">
        <v>150</v>
      </c>
    </row>
    <row r="34787" spans="1:1" x14ac:dyDescent="0.2">
      <c r="A34787" t="s">
        <v>182</v>
      </c>
    </row>
    <row r="34788" spans="1:1" x14ac:dyDescent="0.2">
      <c r="A34788" t="s">
        <v>152</v>
      </c>
    </row>
    <row r="34789" spans="1:1" x14ac:dyDescent="0.2">
      <c r="A34789" t="s">
        <v>146</v>
      </c>
    </row>
    <row r="34790" spans="1:1" x14ac:dyDescent="0.2">
      <c r="A34790" t="s">
        <v>8557</v>
      </c>
    </row>
    <row r="34791" spans="1:1" x14ac:dyDescent="0.2">
      <c r="A34791" t="s">
        <v>8558</v>
      </c>
    </row>
    <row r="34792" spans="1:1" x14ac:dyDescent="0.2">
      <c r="A34792" t="s">
        <v>3463</v>
      </c>
    </row>
    <row r="34793" spans="1:1" x14ac:dyDescent="0.2">
      <c r="A34793" t="s">
        <v>173</v>
      </c>
    </row>
    <row r="34794" spans="1:1" x14ac:dyDescent="0.2">
      <c r="A34794" t="s">
        <v>152</v>
      </c>
    </row>
    <row r="34795" spans="1:1" x14ac:dyDescent="0.2">
      <c r="A34795" t="s">
        <v>157</v>
      </c>
    </row>
    <row r="34796" spans="1:1" x14ac:dyDescent="0.2">
      <c r="A34796" t="s">
        <v>158</v>
      </c>
    </row>
    <row r="34797" spans="1:1" x14ac:dyDescent="0.2">
      <c r="A34797" t="s">
        <v>146</v>
      </c>
    </row>
    <row r="34798" spans="1:1" x14ac:dyDescent="0.2">
      <c r="A34798" t="s">
        <v>8559</v>
      </c>
    </row>
    <row r="34799" spans="1:1" x14ac:dyDescent="0.2">
      <c r="A34799" t="s">
        <v>8560</v>
      </c>
    </row>
    <row r="34800" spans="1:1" x14ac:dyDescent="0.2">
      <c r="A34800" t="s">
        <v>149</v>
      </c>
    </row>
    <row r="34801" spans="1:1" x14ac:dyDescent="0.2">
      <c r="A34801" t="s">
        <v>150</v>
      </c>
    </row>
    <row r="34802" spans="1:1" x14ac:dyDescent="0.2">
      <c r="A34802" t="s">
        <v>182</v>
      </c>
    </row>
    <row r="34803" spans="1:1" x14ac:dyDescent="0.2">
      <c r="A34803" t="s">
        <v>152</v>
      </c>
    </row>
    <row r="34804" spans="1:1" x14ac:dyDescent="0.2">
      <c r="A34804" t="s">
        <v>146</v>
      </c>
    </row>
    <row r="34805" spans="1:1" x14ac:dyDescent="0.2">
      <c r="A34805" t="s">
        <v>8561</v>
      </c>
    </row>
    <row r="34806" spans="1:1" x14ac:dyDescent="0.2">
      <c r="A34806" t="s">
        <v>8232</v>
      </c>
    </row>
    <row r="34807" spans="1:1" x14ac:dyDescent="0.2">
      <c r="A34807" t="s">
        <v>149</v>
      </c>
    </row>
    <row r="34808" spans="1:1" x14ac:dyDescent="0.2">
      <c r="A34808" t="s">
        <v>150</v>
      </c>
    </row>
    <row r="34809" spans="1:1" x14ac:dyDescent="0.2">
      <c r="A34809" t="s">
        <v>182</v>
      </c>
    </row>
    <row r="34810" spans="1:1" x14ac:dyDescent="0.2">
      <c r="A34810" t="s">
        <v>152</v>
      </c>
    </row>
    <row r="34811" spans="1:1" x14ac:dyDescent="0.2">
      <c r="A34811" t="s">
        <v>146</v>
      </c>
    </row>
    <row r="34812" spans="1:1" x14ac:dyDescent="0.2">
      <c r="A34812" t="s">
        <v>8562</v>
      </c>
    </row>
    <row r="34813" spans="1:1" x14ac:dyDescent="0.2">
      <c r="A34813" t="s">
        <v>8563</v>
      </c>
    </row>
    <row r="34814" spans="1:1" x14ac:dyDescent="0.2">
      <c r="A34814" t="s">
        <v>3463</v>
      </c>
    </row>
    <row r="34815" spans="1:1" x14ac:dyDescent="0.2">
      <c r="A34815" t="s">
        <v>150</v>
      </c>
    </row>
    <row r="34816" spans="1:1" x14ac:dyDescent="0.2">
      <c r="A34816" t="s">
        <v>182</v>
      </c>
    </row>
    <row r="34817" spans="1:1" x14ac:dyDescent="0.2">
      <c r="A34817" t="s">
        <v>152</v>
      </c>
    </row>
    <row r="34818" spans="1:1" x14ac:dyDescent="0.2">
      <c r="A34818" t="s">
        <v>146</v>
      </c>
    </row>
    <row r="34819" spans="1:1" x14ac:dyDescent="0.2">
      <c r="A34819" t="s">
        <v>8564</v>
      </c>
    </row>
    <row r="34820" spans="1:1" x14ac:dyDescent="0.2">
      <c r="A34820" t="s">
        <v>8370</v>
      </c>
    </row>
    <row r="34821" spans="1:1" x14ac:dyDescent="0.2">
      <c r="A34821" t="s">
        <v>3463</v>
      </c>
    </row>
    <row r="34822" spans="1:1" x14ac:dyDescent="0.2">
      <c r="A34822" t="s">
        <v>150</v>
      </c>
    </row>
    <row r="34823" spans="1:1" x14ac:dyDescent="0.2">
      <c r="A34823" t="s">
        <v>182</v>
      </c>
    </row>
    <row r="34824" spans="1:1" x14ac:dyDescent="0.2">
      <c r="A34824" t="s">
        <v>152</v>
      </c>
    </row>
    <row r="34825" spans="1:1" x14ac:dyDescent="0.2">
      <c r="A34825" t="s">
        <v>146</v>
      </c>
    </row>
    <row r="34826" spans="1:1" x14ac:dyDescent="0.2">
      <c r="A34826" t="s">
        <v>8565</v>
      </c>
    </row>
    <row r="34827" spans="1:1" x14ac:dyDescent="0.2">
      <c r="A34827" t="s">
        <v>8272</v>
      </c>
    </row>
    <row r="34828" spans="1:1" x14ac:dyDescent="0.2">
      <c r="A34828" t="s">
        <v>3463</v>
      </c>
    </row>
    <row r="34829" spans="1:1" x14ac:dyDescent="0.2">
      <c r="A34829" t="s">
        <v>150</v>
      </c>
    </row>
    <row r="34830" spans="1:1" x14ac:dyDescent="0.2">
      <c r="A34830" t="s">
        <v>182</v>
      </c>
    </row>
    <row r="34831" spans="1:1" x14ac:dyDescent="0.2">
      <c r="A34831" t="s">
        <v>152</v>
      </c>
    </row>
    <row r="34832" spans="1:1" x14ac:dyDescent="0.2">
      <c r="A34832" t="s">
        <v>146</v>
      </c>
    </row>
    <row r="34833" spans="1:1" x14ac:dyDescent="0.2">
      <c r="A34833" t="s">
        <v>8566</v>
      </c>
    </row>
    <row r="34834" spans="1:1" x14ac:dyDescent="0.2">
      <c r="A34834" t="s">
        <v>8350</v>
      </c>
    </row>
    <row r="34835" spans="1:1" x14ac:dyDescent="0.2">
      <c r="A34835" t="s">
        <v>3463</v>
      </c>
    </row>
    <row r="34836" spans="1:1" x14ac:dyDescent="0.2">
      <c r="A34836" t="s">
        <v>150</v>
      </c>
    </row>
    <row r="34837" spans="1:1" x14ac:dyDescent="0.2">
      <c r="A34837" t="s">
        <v>182</v>
      </c>
    </row>
    <row r="34838" spans="1:1" x14ac:dyDescent="0.2">
      <c r="A34838" t="s">
        <v>152</v>
      </c>
    </row>
    <row r="34839" spans="1:1" x14ac:dyDescent="0.2">
      <c r="A34839" t="s">
        <v>146</v>
      </c>
    </row>
    <row r="34840" spans="1:1" x14ac:dyDescent="0.2">
      <c r="A34840" t="s">
        <v>8567</v>
      </c>
    </row>
    <row r="34841" spans="1:1" x14ac:dyDescent="0.2">
      <c r="A34841" t="s">
        <v>143</v>
      </c>
    </row>
    <row r="34843" spans="1:1" x14ac:dyDescent="0.2">
      <c r="A34843" t="s">
        <v>144</v>
      </c>
    </row>
    <row r="34844" spans="1:1" x14ac:dyDescent="0.2">
      <c r="A34844" t="s">
        <v>145</v>
      </c>
    </row>
    <row r="34845" spans="1:1" x14ac:dyDescent="0.2">
      <c r="A34845" t="s">
        <v>146</v>
      </c>
    </row>
    <row r="34846" spans="1:1" x14ac:dyDescent="0.2">
      <c r="A34846" t="s">
        <v>8568</v>
      </c>
    </row>
    <row r="34847" spans="1:1" x14ac:dyDescent="0.2">
      <c r="A34847" t="s">
        <v>8569</v>
      </c>
    </row>
    <row r="34848" spans="1:1" x14ac:dyDescent="0.2">
      <c r="A34848" t="s">
        <v>149</v>
      </c>
    </row>
    <row r="34849" spans="1:1" x14ac:dyDescent="0.2">
      <c r="A34849" t="s">
        <v>150</v>
      </c>
    </row>
    <row r="34850" spans="1:1" x14ac:dyDescent="0.2">
      <c r="A34850" t="s">
        <v>182</v>
      </c>
    </row>
    <row r="34851" spans="1:1" x14ac:dyDescent="0.2">
      <c r="A34851" t="s">
        <v>152</v>
      </c>
    </row>
    <row r="34852" spans="1:1" x14ac:dyDescent="0.2">
      <c r="A34852" t="s">
        <v>146</v>
      </c>
    </row>
    <row r="34853" spans="1:1" x14ac:dyDescent="0.2">
      <c r="A34853" t="s">
        <v>8570</v>
      </c>
    </row>
    <row r="34854" spans="1:1" x14ac:dyDescent="0.2">
      <c r="A34854" t="s">
        <v>8571</v>
      </c>
    </row>
    <row r="34855" spans="1:1" x14ac:dyDescent="0.2">
      <c r="A34855" t="s">
        <v>149</v>
      </c>
    </row>
    <row r="34856" spans="1:1" x14ac:dyDescent="0.2">
      <c r="A34856" t="s">
        <v>150</v>
      </c>
    </row>
    <row r="34857" spans="1:1" x14ac:dyDescent="0.2">
      <c r="A34857" t="s">
        <v>182</v>
      </c>
    </row>
    <row r="34858" spans="1:1" x14ac:dyDescent="0.2">
      <c r="A34858" t="s">
        <v>152</v>
      </c>
    </row>
    <row r="34859" spans="1:1" x14ac:dyDescent="0.2">
      <c r="A34859" t="s">
        <v>146</v>
      </c>
    </row>
    <row r="34860" spans="1:1" x14ac:dyDescent="0.2">
      <c r="A34860" t="s">
        <v>8572</v>
      </c>
    </row>
    <row r="34861" spans="1:1" x14ac:dyDescent="0.2">
      <c r="A34861" t="s">
        <v>7966</v>
      </c>
    </row>
    <row r="34862" spans="1:1" x14ac:dyDescent="0.2">
      <c r="A34862" t="s">
        <v>3463</v>
      </c>
    </row>
    <row r="34863" spans="1:1" x14ac:dyDescent="0.2">
      <c r="A34863" t="s">
        <v>150</v>
      </c>
    </row>
    <row r="34864" spans="1:1" x14ac:dyDescent="0.2">
      <c r="A34864" t="s">
        <v>182</v>
      </c>
    </row>
    <row r="34865" spans="1:1" x14ac:dyDescent="0.2">
      <c r="A34865" t="s">
        <v>152</v>
      </c>
    </row>
    <row r="34866" spans="1:1" x14ac:dyDescent="0.2">
      <c r="A34866" t="s">
        <v>146</v>
      </c>
    </row>
    <row r="34867" spans="1:1" x14ac:dyDescent="0.2">
      <c r="A34867" t="s">
        <v>8573</v>
      </c>
    </row>
    <row r="34868" spans="1:1" x14ac:dyDescent="0.2">
      <c r="A34868" t="s">
        <v>8574</v>
      </c>
    </row>
    <row r="34869" spans="1:1" x14ac:dyDescent="0.2">
      <c r="A34869" t="s">
        <v>149</v>
      </c>
    </row>
    <row r="34870" spans="1:1" x14ac:dyDescent="0.2">
      <c r="A34870" t="s">
        <v>150</v>
      </c>
    </row>
    <row r="34871" spans="1:1" x14ac:dyDescent="0.2">
      <c r="A34871" t="s">
        <v>182</v>
      </c>
    </row>
    <row r="34872" spans="1:1" x14ac:dyDescent="0.2">
      <c r="A34872" t="s">
        <v>152</v>
      </c>
    </row>
    <row r="34873" spans="1:1" x14ac:dyDescent="0.2">
      <c r="A34873" t="s">
        <v>146</v>
      </c>
    </row>
    <row r="34874" spans="1:1" x14ac:dyDescent="0.2">
      <c r="A34874" t="s">
        <v>8575</v>
      </c>
    </row>
    <row r="34875" spans="1:1" x14ac:dyDescent="0.2">
      <c r="A34875" t="s">
        <v>8447</v>
      </c>
    </row>
    <row r="34876" spans="1:1" x14ac:dyDescent="0.2">
      <c r="A34876" t="s">
        <v>3463</v>
      </c>
    </row>
    <row r="34877" spans="1:1" x14ac:dyDescent="0.2">
      <c r="A34877" t="s">
        <v>150</v>
      </c>
    </row>
    <row r="34878" spans="1:1" x14ac:dyDescent="0.2">
      <c r="A34878" t="s">
        <v>182</v>
      </c>
    </row>
    <row r="34879" spans="1:1" x14ac:dyDescent="0.2">
      <c r="A34879" t="s">
        <v>152</v>
      </c>
    </row>
    <row r="34880" spans="1:1" x14ac:dyDescent="0.2">
      <c r="A34880" t="s">
        <v>146</v>
      </c>
    </row>
    <row r="34881" spans="1:1" x14ac:dyDescent="0.2">
      <c r="A34881" t="s">
        <v>8576</v>
      </c>
    </row>
    <row r="34882" spans="1:1" x14ac:dyDescent="0.2">
      <c r="A34882" t="s">
        <v>8577</v>
      </c>
    </row>
    <row r="34883" spans="1:1" x14ac:dyDescent="0.2">
      <c r="A34883" t="s">
        <v>149</v>
      </c>
    </row>
    <row r="34884" spans="1:1" x14ac:dyDescent="0.2">
      <c r="A34884" t="s">
        <v>150</v>
      </c>
    </row>
    <row r="34885" spans="1:1" x14ac:dyDescent="0.2">
      <c r="A34885" t="s">
        <v>182</v>
      </c>
    </row>
    <row r="34886" spans="1:1" x14ac:dyDescent="0.2">
      <c r="A34886" t="s">
        <v>152</v>
      </c>
    </row>
    <row r="34887" spans="1:1" x14ac:dyDescent="0.2">
      <c r="A34887" t="s">
        <v>146</v>
      </c>
    </row>
    <row r="34888" spans="1:1" x14ac:dyDescent="0.2">
      <c r="A34888" t="s">
        <v>8578</v>
      </c>
    </row>
    <row r="34889" spans="1:1" x14ac:dyDescent="0.2">
      <c r="A34889" t="s">
        <v>8579</v>
      </c>
    </row>
    <row r="34890" spans="1:1" x14ac:dyDescent="0.2">
      <c r="A34890" t="s">
        <v>3463</v>
      </c>
    </row>
    <row r="34891" spans="1:1" x14ac:dyDescent="0.2">
      <c r="A34891" t="s">
        <v>150</v>
      </c>
    </row>
    <row r="34892" spans="1:1" x14ac:dyDescent="0.2">
      <c r="A34892" t="s">
        <v>182</v>
      </c>
    </row>
    <row r="34893" spans="1:1" x14ac:dyDescent="0.2">
      <c r="A34893" t="s">
        <v>152</v>
      </c>
    </row>
    <row r="34894" spans="1:1" x14ac:dyDescent="0.2">
      <c r="A34894" t="s">
        <v>146</v>
      </c>
    </row>
    <row r="34895" spans="1:1" x14ac:dyDescent="0.2">
      <c r="A34895" t="s">
        <v>8580</v>
      </c>
    </row>
    <row r="34896" spans="1:1" x14ac:dyDescent="0.2">
      <c r="A34896" t="s">
        <v>8581</v>
      </c>
    </row>
    <row r="34897" spans="1:1" x14ac:dyDescent="0.2">
      <c r="A34897" t="s">
        <v>3463</v>
      </c>
    </row>
    <row r="34898" spans="1:1" x14ac:dyDescent="0.2">
      <c r="A34898" t="s">
        <v>150</v>
      </c>
    </row>
    <row r="34899" spans="1:1" x14ac:dyDescent="0.2">
      <c r="A34899" t="s">
        <v>182</v>
      </c>
    </row>
    <row r="34900" spans="1:1" x14ac:dyDescent="0.2">
      <c r="A34900" t="s">
        <v>152</v>
      </c>
    </row>
    <row r="34901" spans="1:1" x14ac:dyDescent="0.2">
      <c r="A34901" t="s">
        <v>146</v>
      </c>
    </row>
    <row r="34902" spans="1:1" x14ac:dyDescent="0.2">
      <c r="A34902" t="s">
        <v>8582</v>
      </c>
    </row>
    <row r="34903" spans="1:1" x14ac:dyDescent="0.2">
      <c r="A34903" t="s">
        <v>143</v>
      </c>
    </row>
    <row r="34905" spans="1:1" x14ac:dyDescent="0.2">
      <c r="A34905" t="s">
        <v>144</v>
      </c>
    </row>
    <row r="34906" spans="1:1" x14ac:dyDescent="0.2">
      <c r="A34906" t="s">
        <v>145</v>
      </c>
    </row>
    <row r="34907" spans="1:1" x14ac:dyDescent="0.2">
      <c r="A34907" t="s">
        <v>146</v>
      </c>
    </row>
    <row r="34908" spans="1:1" x14ac:dyDescent="0.2">
      <c r="A34908" t="s">
        <v>8583</v>
      </c>
    </row>
    <row r="34909" spans="1:1" x14ac:dyDescent="0.2">
      <c r="A34909" t="s">
        <v>8584</v>
      </c>
    </row>
    <row r="34910" spans="1:1" x14ac:dyDescent="0.2">
      <c r="A34910" t="s">
        <v>149</v>
      </c>
    </row>
    <row r="34911" spans="1:1" x14ac:dyDescent="0.2">
      <c r="A34911" t="s">
        <v>150</v>
      </c>
    </row>
    <row r="34912" spans="1:1" x14ac:dyDescent="0.2">
      <c r="A34912" t="s">
        <v>182</v>
      </c>
    </row>
    <row r="34913" spans="1:1" x14ac:dyDescent="0.2">
      <c r="A34913" t="s">
        <v>152</v>
      </c>
    </row>
    <row r="34914" spans="1:1" x14ac:dyDescent="0.2">
      <c r="A34914" t="s">
        <v>146</v>
      </c>
    </row>
    <row r="34915" spans="1:1" x14ac:dyDescent="0.2">
      <c r="A34915" t="s">
        <v>8585</v>
      </c>
    </row>
    <row r="34916" spans="1:1" x14ac:dyDescent="0.2">
      <c r="A34916" t="s">
        <v>8586</v>
      </c>
    </row>
    <row r="34917" spans="1:1" x14ac:dyDescent="0.2">
      <c r="A34917" t="s">
        <v>3463</v>
      </c>
    </row>
    <row r="34918" spans="1:1" x14ac:dyDescent="0.2">
      <c r="A34918" t="s">
        <v>150</v>
      </c>
    </row>
    <row r="34919" spans="1:1" x14ac:dyDescent="0.2">
      <c r="A34919" t="s">
        <v>182</v>
      </c>
    </row>
    <row r="34920" spans="1:1" x14ac:dyDescent="0.2">
      <c r="A34920" t="s">
        <v>152</v>
      </c>
    </row>
    <row r="34921" spans="1:1" x14ac:dyDescent="0.2">
      <c r="A34921" t="s">
        <v>146</v>
      </c>
    </row>
    <row r="34922" spans="1:1" x14ac:dyDescent="0.2">
      <c r="A34922" t="s">
        <v>8587</v>
      </c>
    </row>
    <row r="34923" spans="1:1" x14ac:dyDescent="0.2">
      <c r="A34923" t="s">
        <v>8350</v>
      </c>
    </row>
    <row r="34924" spans="1:1" x14ac:dyDescent="0.2">
      <c r="A34924" t="s">
        <v>149</v>
      </c>
    </row>
    <row r="34925" spans="1:1" x14ac:dyDescent="0.2">
      <c r="A34925" t="s">
        <v>150</v>
      </c>
    </row>
    <row r="34926" spans="1:1" x14ac:dyDescent="0.2">
      <c r="A34926" t="s">
        <v>182</v>
      </c>
    </row>
    <row r="34927" spans="1:1" x14ac:dyDescent="0.2">
      <c r="A34927" t="s">
        <v>152</v>
      </c>
    </row>
    <row r="34928" spans="1:1" x14ac:dyDescent="0.2">
      <c r="A34928" t="s">
        <v>146</v>
      </c>
    </row>
    <row r="34929" spans="1:1" x14ac:dyDescent="0.2">
      <c r="A34929" t="s">
        <v>8588</v>
      </c>
    </row>
    <row r="34930" spans="1:1" x14ac:dyDescent="0.2">
      <c r="A34930" t="s">
        <v>8216</v>
      </c>
    </row>
    <row r="34931" spans="1:1" x14ac:dyDescent="0.2">
      <c r="A34931" t="s">
        <v>149</v>
      </c>
    </row>
    <row r="34932" spans="1:1" x14ac:dyDescent="0.2">
      <c r="A34932" t="s">
        <v>150</v>
      </c>
    </row>
    <row r="34933" spans="1:1" x14ac:dyDescent="0.2">
      <c r="A34933" t="s">
        <v>182</v>
      </c>
    </row>
    <row r="34934" spans="1:1" x14ac:dyDescent="0.2">
      <c r="A34934" t="s">
        <v>152</v>
      </c>
    </row>
    <row r="34935" spans="1:1" x14ac:dyDescent="0.2">
      <c r="A34935" t="s">
        <v>146</v>
      </c>
    </row>
    <row r="34936" spans="1:1" x14ac:dyDescent="0.2">
      <c r="A34936" t="s">
        <v>8589</v>
      </c>
    </row>
    <row r="34937" spans="1:1" x14ac:dyDescent="0.2">
      <c r="A34937" t="s">
        <v>8590</v>
      </c>
    </row>
    <row r="34938" spans="1:1" x14ac:dyDescent="0.2">
      <c r="A34938" t="s">
        <v>149</v>
      </c>
    </row>
    <row r="34939" spans="1:1" x14ac:dyDescent="0.2">
      <c r="A34939" t="s">
        <v>150</v>
      </c>
    </row>
    <row r="34940" spans="1:1" x14ac:dyDescent="0.2">
      <c r="A34940" t="s">
        <v>182</v>
      </c>
    </row>
    <row r="34941" spans="1:1" x14ac:dyDescent="0.2">
      <c r="A34941" t="s">
        <v>152</v>
      </c>
    </row>
    <row r="34942" spans="1:1" x14ac:dyDescent="0.2">
      <c r="A34942" t="s">
        <v>146</v>
      </c>
    </row>
    <row r="34943" spans="1:1" x14ac:dyDescent="0.2">
      <c r="A34943" t="s">
        <v>8591</v>
      </c>
    </row>
    <row r="34944" spans="1:1" x14ac:dyDescent="0.2">
      <c r="A34944" t="s">
        <v>8592</v>
      </c>
    </row>
    <row r="34945" spans="1:1" x14ac:dyDescent="0.2">
      <c r="A34945" t="s">
        <v>149</v>
      </c>
    </row>
    <row r="34946" spans="1:1" x14ac:dyDescent="0.2">
      <c r="A34946" t="s">
        <v>150</v>
      </c>
    </row>
    <row r="34947" spans="1:1" x14ac:dyDescent="0.2">
      <c r="A34947" t="s">
        <v>182</v>
      </c>
    </row>
    <row r="34948" spans="1:1" x14ac:dyDescent="0.2">
      <c r="A34948" t="s">
        <v>152</v>
      </c>
    </row>
    <row r="34949" spans="1:1" x14ac:dyDescent="0.2">
      <c r="A34949" t="s">
        <v>146</v>
      </c>
    </row>
    <row r="34950" spans="1:1" x14ac:dyDescent="0.2">
      <c r="A34950" t="s">
        <v>8593</v>
      </c>
    </row>
    <row r="34951" spans="1:1" x14ac:dyDescent="0.2">
      <c r="A34951" t="s">
        <v>8594</v>
      </c>
    </row>
    <row r="34952" spans="1:1" x14ac:dyDescent="0.2">
      <c r="A34952" t="s">
        <v>149</v>
      </c>
    </row>
    <row r="34953" spans="1:1" x14ac:dyDescent="0.2">
      <c r="A34953" t="s">
        <v>150</v>
      </c>
    </row>
    <row r="34954" spans="1:1" x14ac:dyDescent="0.2">
      <c r="A34954" t="s">
        <v>182</v>
      </c>
    </row>
    <row r="34955" spans="1:1" x14ac:dyDescent="0.2">
      <c r="A34955" t="s">
        <v>152</v>
      </c>
    </row>
    <row r="34956" spans="1:1" x14ac:dyDescent="0.2">
      <c r="A34956" t="s">
        <v>146</v>
      </c>
    </row>
    <row r="34957" spans="1:1" x14ac:dyDescent="0.2">
      <c r="A34957" t="s">
        <v>8595</v>
      </c>
    </row>
    <row r="34958" spans="1:1" x14ac:dyDescent="0.2">
      <c r="A34958" t="s">
        <v>8596</v>
      </c>
    </row>
    <row r="34959" spans="1:1" x14ac:dyDescent="0.2">
      <c r="A34959" t="s">
        <v>149</v>
      </c>
    </row>
    <row r="34960" spans="1:1" x14ac:dyDescent="0.2">
      <c r="A34960" t="s">
        <v>150</v>
      </c>
    </row>
    <row r="34961" spans="1:1" x14ac:dyDescent="0.2">
      <c r="A34961" t="s">
        <v>182</v>
      </c>
    </row>
    <row r="34962" spans="1:1" x14ac:dyDescent="0.2">
      <c r="A34962" t="s">
        <v>152</v>
      </c>
    </row>
    <row r="34963" spans="1:1" x14ac:dyDescent="0.2">
      <c r="A34963" t="s">
        <v>146</v>
      </c>
    </row>
    <row r="34964" spans="1:1" x14ac:dyDescent="0.2">
      <c r="A34964" t="s">
        <v>8597</v>
      </c>
    </row>
    <row r="34965" spans="1:1" x14ac:dyDescent="0.2">
      <c r="A34965" t="s">
        <v>143</v>
      </c>
    </row>
    <row r="34967" spans="1:1" x14ac:dyDescent="0.2">
      <c r="A34967" t="s">
        <v>144</v>
      </c>
    </row>
    <row r="34968" spans="1:1" x14ac:dyDescent="0.2">
      <c r="A34968" t="s">
        <v>145</v>
      </c>
    </row>
    <row r="34969" spans="1:1" x14ac:dyDescent="0.2">
      <c r="A34969" t="s">
        <v>146</v>
      </c>
    </row>
    <row r="34970" spans="1:1" x14ac:dyDescent="0.2">
      <c r="A34970" t="s">
        <v>8598</v>
      </c>
    </row>
    <row r="34971" spans="1:1" x14ac:dyDescent="0.2">
      <c r="A34971" t="s">
        <v>8236</v>
      </c>
    </row>
    <row r="34972" spans="1:1" x14ac:dyDescent="0.2">
      <c r="A34972" t="s">
        <v>149</v>
      </c>
    </row>
    <row r="34973" spans="1:1" x14ac:dyDescent="0.2">
      <c r="A34973" t="s">
        <v>150</v>
      </c>
    </row>
    <row r="34974" spans="1:1" x14ac:dyDescent="0.2">
      <c r="A34974" t="s">
        <v>182</v>
      </c>
    </row>
    <row r="34975" spans="1:1" x14ac:dyDescent="0.2">
      <c r="A34975" t="s">
        <v>152</v>
      </c>
    </row>
    <row r="34976" spans="1:1" x14ac:dyDescent="0.2">
      <c r="A34976" t="s">
        <v>146</v>
      </c>
    </row>
    <row r="34977" spans="1:1" x14ac:dyDescent="0.2">
      <c r="A34977" t="s">
        <v>8599</v>
      </c>
    </row>
    <row r="34978" spans="1:1" x14ac:dyDescent="0.2">
      <c r="A34978" t="s">
        <v>8600</v>
      </c>
    </row>
    <row r="34979" spans="1:1" x14ac:dyDescent="0.2">
      <c r="A34979" t="s">
        <v>3463</v>
      </c>
    </row>
    <row r="34980" spans="1:1" x14ac:dyDescent="0.2">
      <c r="A34980" t="s">
        <v>150</v>
      </c>
    </row>
    <row r="34981" spans="1:1" x14ac:dyDescent="0.2">
      <c r="A34981" t="s">
        <v>182</v>
      </c>
    </row>
    <row r="34982" spans="1:1" x14ac:dyDescent="0.2">
      <c r="A34982" t="s">
        <v>152</v>
      </c>
    </row>
    <row r="34983" spans="1:1" x14ac:dyDescent="0.2">
      <c r="A34983" t="s">
        <v>146</v>
      </c>
    </row>
    <row r="34984" spans="1:1" x14ac:dyDescent="0.2">
      <c r="A34984" t="s">
        <v>8601</v>
      </c>
    </row>
    <row r="34985" spans="1:1" x14ac:dyDescent="0.2">
      <c r="A34985" t="s">
        <v>8042</v>
      </c>
    </row>
    <row r="34986" spans="1:1" x14ac:dyDescent="0.2">
      <c r="A34986" t="s">
        <v>3463</v>
      </c>
    </row>
    <row r="34987" spans="1:1" x14ac:dyDescent="0.2">
      <c r="A34987" t="s">
        <v>150</v>
      </c>
    </row>
    <row r="34988" spans="1:1" x14ac:dyDescent="0.2">
      <c r="A34988" t="s">
        <v>182</v>
      </c>
    </row>
    <row r="34989" spans="1:1" x14ac:dyDescent="0.2">
      <c r="A34989" t="s">
        <v>152</v>
      </c>
    </row>
    <row r="34990" spans="1:1" x14ac:dyDescent="0.2">
      <c r="A34990" t="s">
        <v>146</v>
      </c>
    </row>
    <row r="34991" spans="1:1" x14ac:dyDescent="0.2">
      <c r="A34991" t="s">
        <v>8602</v>
      </c>
    </row>
    <row r="34992" spans="1:1" x14ac:dyDescent="0.2">
      <c r="A34992" t="s">
        <v>8603</v>
      </c>
    </row>
    <row r="34993" spans="1:1" x14ac:dyDescent="0.2">
      <c r="A34993" t="s">
        <v>3463</v>
      </c>
    </row>
    <row r="34994" spans="1:1" x14ac:dyDescent="0.2">
      <c r="A34994" t="s">
        <v>150</v>
      </c>
    </row>
    <row r="34995" spans="1:1" x14ac:dyDescent="0.2">
      <c r="A34995" t="s">
        <v>182</v>
      </c>
    </row>
    <row r="34996" spans="1:1" x14ac:dyDescent="0.2">
      <c r="A34996" t="s">
        <v>152</v>
      </c>
    </row>
    <row r="34997" spans="1:1" x14ac:dyDescent="0.2">
      <c r="A34997" t="s">
        <v>146</v>
      </c>
    </row>
    <row r="34998" spans="1:1" x14ac:dyDescent="0.2">
      <c r="A34998" t="s">
        <v>8604</v>
      </c>
    </row>
    <row r="34999" spans="1:1" x14ac:dyDescent="0.2">
      <c r="A34999" t="s">
        <v>8232</v>
      </c>
    </row>
    <row r="35000" spans="1:1" x14ac:dyDescent="0.2">
      <c r="A35000" t="s">
        <v>3463</v>
      </c>
    </row>
    <row r="35001" spans="1:1" x14ac:dyDescent="0.2">
      <c r="A35001" t="s">
        <v>150</v>
      </c>
    </row>
    <row r="35002" spans="1:1" x14ac:dyDescent="0.2">
      <c r="A35002" t="s">
        <v>182</v>
      </c>
    </row>
    <row r="35003" spans="1:1" x14ac:dyDescent="0.2">
      <c r="A35003" t="s">
        <v>152</v>
      </c>
    </row>
    <row r="35004" spans="1:1" x14ac:dyDescent="0.2">
      <c r="A35004" t="s">
        <v>146</v>
      </c>
    </row>
    <row r="35005" spans="1:1" x14ac:dyDescent="0.2">
      <c r="A35005" t="s">
        <v>8605</v>
      </c>
    </row>
    <row r="35006" spans="1:1" x14ac:dyDescent="0.2">
      <c r="A35006" t="s">
        <v>8606</v>
      </c>
    </row>
    <row r="35007" spans="1:1" x14ac:dyDescent="0.2">
      <c r="A35007" t="s">
        <v>3463</v>
      </c>
    </row>
    <row r="35008" spans="1:1" x14ac:dyDescent="0.2">
      <c r="A35008" t="s">
        <v>150</v>
      </c>
    </row>
    <row r="35009" spans="1:1" x14ac:dyDescent="0.2">
      <c r="A35009" t="s">
        <v>182</v>
      </c>
    </row>
    <row r="35010" spans="1:1" x14ac:dyDescent="0.2">
      <c r="A35010" t="s">
        <v>152</v>
      </c>
    </row>
    <row r="35011" spans="1:1" x14ac:dyDescent="0.2">
      <c r="A35011" t="s">
        <v>146</v>
      </c>
    </row>
    <row r="35012" spans="1:1" x14ac:dyDescent="0.2">
      <c r="A35012" t="s">
        <v>8607</v>
      </c>
    </row>
    <row r="35013" spans="1:1" x14ac:dyDescent="0.2">
      <c r="A35013" t="s">
        <v>8608</v>
      </c>
    </row>
    <row r="35014" spans="1:1" x14ac:dyDescent="0.2">
      <c r="A35014" t="s">
        <v>149</v>
      </c>
    </row>
    <row r="35015" spans="1:1" x14ac:dyDescent="0.2">
      <c r="A35015" t="s">
        <v>150</v>
      </c>
    </row>
    <row r="35016" spans="1:1" x14ac:dyDescent="0.2">
      <c r="A35016" t="s">
        <v>182</v>
      </c>
    </row>
    <row r="35017" spans="1:1" x14ac:dyDescent="0.2">
      <c r="A35017" t="s">
        <v>152</v>
      </c>
    </row>
    <row r="35018" spans="1:1" x14ac:dyDescent="0.2">
      <c r="A35018" t="s">
        <v>146</v>
      </c>
    </row>
    <row r="35019" spans="1:1" x14ac:dyDescent="0.2">
      <c r="A35019" t="s">
        <v>8609</v>
      </c>
    </row>
    <row r="35020" spans="1:1" x14ac:dyDescent="0.2">
      <c r="A35020" t="s">
        <v>8610</v>
      </c>
    </row>
    <row r="35021" spans="1:1" x14ac:dyDescent="0.2">
      <c r="A35021" t="s">
        <v>149</v>
      </c>
    </row>
    <row r="35022" spans="1:1" x14ac:dyDescent="0.2">
      <c r="A35022" t="s">
        <v>150</v>
      </c>
    </row>
    <row r="35023" spans="1:1" x14ac:dyDescent="0.2">
      <c r="A35023" t="s">
        <v>182</v>
      </c>
    </row>
    <row r="35024" spans="1:1" x14ac:dyDescent="0.2">
      <c r="A35024" t="s">
        <v>152</v>
      </c>
    </row>
    <row r="35025" spans="1:1" x14ac:dyDescent="0.2">
      <c r="A35025" t="s">
        <v>146</v>
      </c>
    </row>
    <row r="35026" spans="1:1" x14ac:dyDescent="0.2">
      <c r="A35026" t="s">
        <v>8611</v>
      </c>
    </row>
    <row r="35027" spans="1:1" x14ac:dyDescent="0.2">
      <c r="A35027" t="s">
        <v>143</v>
      </c>
    </row>
    <row r="35029" spans="1:1" x14ac:dyDescent="0.2">
      <c r="A35029" t="s">
        <v>144</v>
      </c>
    </row>
    <row r="35030" spans="1:1" x14ac:dyDescent="0.2">
      <c r="A35030" t="s">
        <v>145</v>
      </c>
    </row>
    <row r="35031" spans="1:1" x14ac:dyDescent="0.2">
      <c r="A35031" t="s">
        <v>146</v>
      </c>
    </row>
    <row r="35032" spans="1:1" x14ac:dyDescent="0.2">
      <c r="A35032" t="s">
        <v>8612</v>
      </c>
    </row>
    <row r="35033" spans="1:1" x14ac:dyDescent="0.2">
      <c r="A35033" t="s">
        <v>8613</v>
      </c>
    </row>
    <row r="35034" spans="1:1" x14ac:dyDescent="0.2">
      <c r="A35034" t="s">
        <v>149</v>
      </c>
    </row>
    <row r="35035" spans="1:1" x14ac:dyDescent="0.2">
      <c r="A35035" t="s">
        <v>150</v>
      </c>
    </row>
    <row r="35036" spans="1:1" x14ac:dyDescent="0.2">
      <c r="A35036" t="s">
        <v>182</v>
      </c>
    </row>
    <row r="35037" spans="1:1" x14ac:dyDescent="0.2">
      <c r="A35037" t="s">
        <v>152</v>
      </c>
    </row>
    <row r="35038" spans="1:1" x14ac:dyDescent="0.2">
      <c r="A35038" t="s">
        <v>146</v>
      </c>
    </row>
    <row r="35039" spans="1:1" x14ac:dyDescent="0.2">
      <c r="A35039" t="s">
        <v>8614</v>
      </c>
    </row>
    <row r="35040" spans="1:1" x14ac:dyDescent="0.2">
      <c r="A35040" t="s">
        <v>8615</v>
      </c>
    </row>
    <row r="35041" spans="1:1" x14ac:dyDescent="0.2">
      <c r="A35041" t="s">
        <v>149</v>
      </c>
    </row>
    <row r="35042" spans="1:1" x14ac:dyDescent="0.2">
      <c r="A35042" t="s">
        <v>150</v>
      </c>
    </row>
    <row r="35043" spans="1:1" x14ac:dyDescent="0.2">
      <c r="A35043" t="s">
        <v>182</v>
      </c>
    </row>
    <row r="35044" spans="1:1" x14ac:dyDescent="0.2">
      <c r="A35044" t="s">
        <v>152</v>
      </c>
    </row>
    <row r="35045" spans="1:1" x14ac:dyDescent="0.2">
      <c r="A35045" t="s">
        <v>146</v>
      </c>
    </row>
    <row r="35046" spans="1:1" x14ac:dyDescent="0.2">
      <c r="A35046" t="s">
        <v>8616</v>
      </c>
    </row>
    <row r="35047" spans="1:1" x14ac:dyDescent="0.2">
      <c r="A35047" t="s">
        <v>8617</v>
      </c>
    </row>
    <row r="35048" spans="1:1" x14ac:dyDescent="0.2">
      <c r="A35048" t="s">
        <v>149</v>
      </c>
    </row>
    <row r="35049" spans="1:1" x14ac:dyDescent="0.2">
      <c r="A35049" t="s">
        <v>150</v>
      </c>
    </row>
    <row r="35050" spans="1:1" x14ac:dyDescent="0.2">
      <c r="A35050" t="s">
        <v>182</v>
      </c>
    </row>
    <row r="35051" spans="1:1" x14ac:dyDescent="0.2">
      <c r="A35051" t="s">
        <v>152</v>
      </c>
    </row>
    <row r="35052" spans="1:1" x14ac:dyDescent="0.2">
      <c r="A35052" t="s">
        <v>146</v>
      </c>
    </row>
    <row r="35053" spans="1:1" x14ac:dyDescent="0.2">
      <c r="A35053" t="s">
        <v>8618</v>
      </c>
    </row>
    <row r="35054" spans="1:1" x14ac:dyDescent="0.2">
      <c r="A35054" t="s">
        <v>7959</v>
      </c>
    </row>
    <row r="35055" spans="1:1" x14ac:dyDescent="0.2">
      <c r="A35055" t="s">
        <v>3463</v>
      </c>
    </row>
    <row r="35056" spans="1:1" x14ac:dyDescent="0.2">
      <c r="A35056" t="s">
        <v>150</v>
      </c>
    </row>
    <row r="35057" spans="1:1" x14ac:dyDescent="0.2">
      <c r="A35057" t="s">
        <v>182</v>
      </c>
    </row>
    <row r="35058" spans="1:1" x14ac:dyDescent="0.2">
      <c r="A35058" t="s">
        <v>152</v>
      </c>
    </row>
    <row r="35059" spans="1:1" x14ac:dyDescent="0.2">
      <c r="A35059" t="s">
        <v>146</v>
      </c>
    </row>
    <row r="35060" spans="1:1" x14ac:dyDescent="0.2">
      <c r="A35060" t="s">
        <v>8619</v>
      </c>
    </row>
    <row r="35061" spans="1:1" x14ac:dyDescent="0.2">
      <c r="A35061" t="s">
        <v>8216</v>
      </c>
    </row>
    <row r="35062" spans="1:1" x14ac:dyDescent="0.2">
      <c r="A35062" t="s">
        <v>3463</v>
      </c>
    </row>
    <row r="35063" spans="1:1" x14ac:dyDescent="0.2">
      <c r="A35063" t="s">
        <v>150</v>
      </c>
    </row>
    <row r="35064" spans="1:1" x14ac:dyDescent="0.2">
      <c r="A35064" t="s">
        <v>182</v>
      </c>
    </row>
    <row r="35065" spans="1:1" x14ac:dyDescent="0.2">
      <c r="A35065" t="s">
        <v>152</v>
      </c>
    </row>
    <row r="35066" spans="1:1" x14ac:dyDescent="0.2">
      <c r="A35066" t="s">
        <v>146</v>
      </c>
    </row>
    <row r="35067" spans="1:1" x14ac:dyDescent="0.2">
      <c r="A35067" t="s">
        <v>8620</v>
      </c>
    </row>
    <row r="35068" spans="1:1" x14ac:dyDescent="0.2">
      <c r="A35068" t="s">
        <v>8621</v>
      </c>
    </row>
    <row r="35069" spans="1:1" x14ac:dyDescent="0.2">
      <c r="A35069" t="s">
        <v>149</v>
      </c>
    </row>
    <row r="35070" spans="1:1" x14ac:dyDescent="0.2">
      <c r="A35070" t="s">
        <v>150</v>
      </c>
    </row>
    <row r="35071" spans="1:1" x14ac:dyDescent="0.2">
      <c r="A35071" t="s">
        <v>182</v>
      </c>
    </row>
    <row r="35072" spans="1:1" x14ac:dyDescent="0.2">
      <c r="A35072" t="s">
        <v>152</v>
      </c>
    </row>
    <row r="35073" spans="1:1" x14ac:dyDescent="0.2">
      <c r="A35073" t="s">
        <v>146</v>
      </c>
    </row>
    <row r="35074" spans="1:1" x14ac:dyDescent="0.2">
      <c r="A35074" t="s">
        <v>8622</v>
      </c>
    </row>
    <row r="35075" spans="1:1" x14ac:dyDescent="0.2">
      <c r="A35075" t="s">
        <v>8623</v>
      </c>
    </row>
    <row r="35076" spans="1:1" x14ac:dyDescent="0.2">
      <c r="A35076" t="s">
        <v>3463</v>
      </c>
    </row>
    <row r="35077" spans="1:1" x14ac:dyDescent="0.2">
      <c r="A35077" t="s">
        <v>150</v>
      </c>
    </row>
    <row r="35078" spans="1:1" x14ac:dyDescent="0.2">
      <c r="A35078" t="s">
        <v>182</v>
      </c>
    </row>
    <row r="35079" spans="1:1" x14ac:dyDescent="0.2">
      <c r="A35079" t="s">
        <v>152</v>
      </c>
    </row>
    <row r="35080" spans="1:1" x14ac:dyDescent="0.2">
      <c r="A35080" t="s">
        <v>146</v>
      </c>
    </row>
    <row r="35081" spans="1:1" x14ac:dyDescent="0.2">
      <c r="A35081" t="s">
        <v>8624</v>
      </c>
    </row>
    <row r="35082" spans="1:1" x14ac:dyDescent="0.2">
      <c r="A35082" t="s">
        <v>8625</v>
      </c>
    </row>
    <row r="35083" spans="1:1" x14ac:dyDescent="0.2">
      <c r="A35083" t="s">
        <v>149</v>
      </c>
    </row>
    <row r="35084" spans="1:1" x14ac:dyDescent="0.2">
      <c r="A35084" t="s">
        <v>150</v>
      </c>
    </row>
    <row r="35085" spans="1:1" x14ac:dyDescent="0.2">
      <c r="A35085" t="s">
        <v>182</v>
      </c>
    </row>
    <row r="35086" spans="1:1" x14ac:dyDescent="0.2">
      <c r="A35086" t="s">
        <v>152</v>
      </c>
    </row>
    <row r="35087" spans="1:1" x14ac:dyDescent="0.2">
      <c r="A35087" t="s">
        <v>146</v>
      </c>
    </row>
    <row r="35088" spans="1:1" x14ac:dyDescent="0.2">
      <c r="A35088" t="s">
        <v>8626</v>
      </c>
    </row>
    <row r="35089" spans="1:1" x14ac:dyDescent="0.2">
      <c r="A35089" t="s">
        <v>143</v>
      </c>
    </row>
    <row r="35091" spans="1:1" x14ac:dyDescent="0.2">
      <c r="A35091" t="s">
        <v>144</v>
      </c>
    </row>
    <row r="35092" spans="1:1" x14ac:dyDescent="0.2">
      <c r="A35092" t="s">
        <v>145</v>
      </c>
    </row>
    <row r="35093" spans="1:1" x14ac:dyDescent="0.2">
      <c r="A35093" t="s">
        <v>146</v>
      </c>
    </row>
    <row r="35094" spans="1:1" x14ac:dyDescent="0.2">
      <c r="A35094" t="s">
        <v>8627</v>
      </c>
    </row>
    <row r="35095" spans="1:1" x14ac:dyDescent="0.2">
      <c r="A35095" t="s">
        <v>8628</v>
      </c>
    </row>
    <row r="35096" spans="1:1" x14ac:dyDescent="0.2">
      <c r="A35096" t="s">
        <v>149</v>
      </c>
    </row>
    <row r="35097" spans="1:1" x14ac:dyDescent="0.2">
      <c r="A35097" t="s">
        <v>150</v>
      </c>
    </row>
    <row r="35098" spans="1:1" x14ac:dyDescent="0.2">
      <c r="A35098" t="s">
        <v>182</v>
      </c>
    </row>
    <row r="35099" spans="1:1" x14ac:dyDescent="0.2">
      <c r="A35099" t="s">
        <v>152</v>
      </c>
    </row>
    <row r="35100" spans="1:1" x14ac:dyDescent="0.2">
      <c r="A35100" t="s">
        <v>146</v>
      </c>
    </row>
    <row r="35101" spans="1:1" x14ac:dyDescent="0.2">
      <c r="A35101" t="s">
        <v>8629</v>
      </c>
    </row>
    <row r="35102" spans="1:1" x14ac:dyDescent="0.2">
      <c r="A35102" t="s">
        <v>8630</v>
      </c>
    </row>
    <row r="35103" spans="1:1" x14ac:dyDescent="0.2">
      <c r="A35103" t="s">
        <v>149</v>
      </c>
    </row>
    <row r="35104" spans="1:1" x14ac:dyDescent="0.2">
      <c r="A35104" t="s">
        <v>150</v>
      </c>
    </row>
    <row r="35105" spans="1:1" x14ac:dyDescent="0.2">
      <c r="A35105" t="s">
        <v>182</v>
      </c>
    </row>
    <row r="35106" spans="1:1" x14ac:dyDescent="0.2">
      <c r="A35106" t="s">
        <v>152</v>
      </c>
    </row>
    <row r="35107" spans="1:1" x14ac:dyDescent="0.2">
      <c r="A35107" t="s">
        <v>146</v>
      </c>
    </row>
    <row r="35108" spans="1:1" x14ac:dyDescent="0.2">
      <c r="A35108" t="s">
        <v>8631</v>
      </c>
    </row>
    <row r="35109" spans="1:1" x14ac:dyDescent="0.2">
      <c r="A35109" t="s">
        <v>8630</v>
      </c>
    </row>
    <row r="35110" spans="1:1" x14ac:dyDescent="0.2">
      <c r="A35110" t="s">
        <v>149</v>
      </c>
    </row>
    <row r="35111" spans="1:1" x14ac:dyDescent="0.2">
      <c r="A35111" t="s">
        <v>150</v>
      </c>
    </row>
    <row r="35112" spans="1:1" x14ac:dyDescent="0.2">
      <c r="A35112" t="s">
        <v>182</v>
      </c>
    </row>
    <row r="35113" spans="1:1" x14ac:dyDescent="0.2">
      <c r="A35113" t="s">
        <v>152</v>
      </c>
    </row>
    <row r="35114" spans="1:1" x14ac:dyDescent="0.2">
      <c r="A35114" t="s">
        <v>146</v>
      </c>
    </row>
    <row r="35115" spans="1:1" x14ac:dyDescent="0.2">
      <c r="A35115" t="s">
        <v>8632</v>
      </c>
    </row>
    <row r="35116" spans="1:1" x14ac:dyDescent="0.2">
      <c r="A35116" t="s">
        <v>8630</v>
      </c>
    </row>
    <row r="35117" spans="1:1" x14ac:dyDescent="0.2">
      <c r="A35117" t="s">
        <v>149</v>
      </c>
    </row>
    <row r="35118" spans="1:1" x14ac:dyDescent="0.2">
      <c r="A35118" t="s">
        <v>150</v>
      </c>
    </row>
    <row r="35119" spans="1:1" x14ac:dyDescent="0.2">
      <c r="A35119" t="s">
        <v>182</v>
      </c>
    </row>
    <row r="35120" spans="1:1" x14ac:dyDescent="0.2">
      <c r="A35120" t="s">
        <v>152</v>
      </c>
    </row>
    <row r="35121" spans="1:1" x14ac:dyDescent="0.2">
      <c r="A35121" t="s">
        <v>146</v>
      </c>
    </row>
    <row r="35122" spans="1:1" x14ac:dyDescent="0.2">
      <c r="A35122" t="s">
        <v>8633</v>
      </c>
    </row>
    <row r="35123" spans="1:1" x14ac:dyDescent="0.2">
      <c r="A35123" t="s">
        <v>8634</v>
      </c>
    </row>
    <row r="35124" spans="1:1" x14ac:dyDescent="0.2">
      <c r="A35124" t="s">
        <v>3463</v>
      </c>
    </row>
    <row r="35125" spans="1:1" x14ac:dyDescent="0.2">
      <c r="A35125" t="s">
        <v>150</v>
      </c>
    </row>
    <row r="35126" spans="1:1" x14ac:dyDescent="0.2">
      <c r="A35126" t="s">
        <v>182</v>
      </c>
    </row>
    <row r="35127" spans="1:1" x14ac:dyDescent="0.2">
      <c r="A35127" t="s">
        <v>152</v>
      </c>
    </row>
    <row r="35128" spans="1:1" x14ac:dyDescent="0.2">
      <c r="A35128" t="s">
        <v>146</v>
      </c>
    </row>
    <row r="35129" spans="1:1" x14ac:dyDescent="0.2">
      <c r="A35129" t="s">
        <v>8635</v>
      </c>
    </row>
    <row r="35130" spans="1:1" x14ac:dyDescent="0.2">
      <c r="A35130" t="s">
        <v>8636</v>
      </c>
    </row>
    <row r="35131" spans="1:1" x14ac:dyDescent="0.2">
      <c r="A35131" t="s">
        <v>3463</v>
      </c>
    </row>
    <row r="35132" spans="1:1" x14ac:dyDescent="0.2">
      <c r="A35132" t="s">
        <v>150</v>
      </c>
    </row>
    <row r="35133" spans="1:1" x14ac:dyDescent="0.2">
      <c r="A35133" t="s">
        <v>182</v>
      </c>
    </row>
    <row r="35134" spans="1:1" x14ac:dyDescent="0.2">
      <c r="A35134" t="s">
        <v>152</v>
      </c>
    </row>
    <row r="35135" spans="1:1" x14ac:dyDescent="0.2">
      <c r="A35135" t="s">
        <v>146</v>
      </c>
    </row>
    <row r="35136" spans="1:1" x14ac:dyDescent="0.2">
      <c r="A35136" t="s">
        <v>8637</v>
      </c>
    </row>
    <row r="35137" spans="1:1" x14ac:dyDescent="0.2">
      <c r="A35137" t="s">
        <v>8638</v>
      </c>
    </row>
    <row r="35138" spans="1:1" x14ac:dyDescent="0.2">
      <c r="A35138" t="s">
        <v>3463</v>
      </c>
    </row>
    <row r="35139" spans="1:1" x14ac:dyDescent="0.2">
      <c r="A35139" t="s">
        <v>173</v>
      </c>
    </row>
    <row r="35140" spans="1:1" x14ac:dyDescent="0.2">
      <c r="A35140" t="s">
        <v>152</v>
      </c>
    </row>
    <row r="35141" spans="1:1" x14ac:dyDescent="0.2">
      <c r="A35141" t="s">
        <v>157</v>
      </c>
    </row>
    <row r="35142" spans="1:1" x14ac:dyDescent="0.2">
      <c r="A35142" t="s">
        <v>158</v>
      </c>
    </row>
    <row r="35143" spans="1:1" x14ac:dyDescent="0.2">
      <c r="A35143" t="s">
        <v>146</v>
      </c>
    </row>
    <row r="35144" spans="1:1" x14ac:dyDescent="0.2">
      <c r="A35144" t="s">
        <v>8639</v>
      </c>
    </row>
    <row r="35145" spans="1:1" x14ac:dyDescent="0.2">
      <c r="A35145" t="s">
        <v>8640</v>
      </c>
    </row>
    <row r="35146" spans="1:1" x14ac:dyDescent="0.2">
      <c r="A35146" t="s">
        <v>3463</v>
      </c>
    </row>
    <row r="35147" spans="1:1" x14ac:dyDescent="0.2">
      <c r="A35147" t="s">
        <v>173</v>
      </c>
    </row>
    <row r="35148" spans="1:1" x14ac:dyDescent="0.2">
      <c r="A35148" t="s">
        <v>152</v>
      </c>
    </row>
    <row r="35149" spans="1:1" x14ac:dyDescent="0.2">
      <c r="A35149" t="s">
        <v>157</v>
      </c>
    </row>
    <row r="35150" spans="1:1" x14ac:dyDescent="0.2">
      <c r="A35150" t="s">
        <v>158</v>
      </c>
    </row>
    <row r="35151" spans="1:1" x14ac:dyDescent="0.2">
      <c r="A35151" t="s">
        <v>146</v>
      </c>
    </row>
    <row r="35152" spans="1:1" x14ac:dyDescent="0.2">
      <c r="A35152" t="s">
        <v>8641</v>
      </c>
    </row>
    <row r="35153" spans="1:1" x14ac:dyDescent="0.2">
      <c r="A35153" t="s">
        <v>143</v>
      </c>
    </row>
    <row r="35155" spans="1:1" x14ac:dyDescent="0.2">
      <c r="A35155" t="s">
        <v>144</v>
      </c>
    </row>
    <row r="35156" spans="1:1" x14ac:dyDescent="0.2">
      <c r="A35156" t="s">
        <v>145</v>
      </c>
    </row>
    <row r="35157" spans="1:1" x14ac:dyDescent="0.2">
      <c r="A35157" t="s">
        <v>146</v>
      </c>
    </row>
    <row r="35158" spans="1:1" x14ac:dyDescent="0.2">
      <c r="A35158" t="s">
        <v>8642</v>
      </c>
    </row>
    <row r="35159" spans="1:1" x14ac:dyDescent="0.2">
      <c r="A35159" t="s">
        <v>8643</v>
      </c>
    </row>
    <row r="35160" spans="1:1" x14ac:dyDescent="0.2">
      <c r="A35160" t="s">
        <v>3463</v>
      </c>
    </row>
    <row r="35161" spans="1:1" x14ac:dyDescent="0.2">
      <c r="A35161" t="s">
        <v>173</v>
      </c>
    </row>
    <row r="35162" spans="1:1" x14ac:dyDescent="0.2">
      <c r="A35162" t="s">
        <v>152</v>
      </c>
    </row>
    <row r="35163" spans="1:1" x14ac:dyDescent="0.2">
      <c r="A35163" t="s">
        <v>157</v>
      </c>
    </row>
    <row r="35164" spans="1:1" x14ac:dyDescent="0.2">
      <c r="A35164" t="s">
        <v>158</v>
      </c>
    </row>
    <row r="35165" spans="1:1" x14ac:dyDescent="0.2">
      <c r="A35165" t="s">
        <v>146</v>
      </c>
    </row>
    <row r="35166" spans="1:1" x14ac:dyDescent="0.2">
      <c r="A35166" t="s">
        <v>8644</v>
      </c>
    </row>
    <row r="35167" spans="1:1" x14ac:dyDescent="0.2">
      <c r="A35167" t="s">
        <v>8645</v>
      </c>
    </row>
    <row r="35168" spans="1:1" x14ac:dyDescent="0.2">
      <c r="A35168" t="s">
        <v>3463</v>
      </c>
    </row>
    <row r="35169" spans="1:1" x14ac:dyDescent="0.2">
      <c r="A35169" t="s">
        <v>150</v>
      </c>
    </row>
    <row r="35170" spans="1:1" x14ac:dyDescent="0.2">
      <c r="A35170" t="s">
        <v>182</v>
      </c>
    </row>
    <row r="35171" spans="1:1" x14ac:dyDescent="0.2">
      <c r="A35171" t="s">
        <v>152</v>
      </c>
    </row>
    <row r="35172" spans="1:1" x14ac:dyDescent="0.2">
      <c r="A35172" t="s">
        <v>146</v>
      </c>
    </row>
    <row r="35173" spans="1:1" x14ac:dyDescent="0.2">
      <c r="A35173" t="s">
        <v>8646</v>
      </c>
    </row>
    <row r="35174" spans="1:1" x14ac:dyDescent="0.2">
      <c r="A35174" t="s">
        <v>8470</v>
      </c>
    </row>
    <row r="35175" spans="1:1" x14ac:dyDescent="0.2">
      <c r="A35175" t="s">
        <v>149</v>
      </c>
    </row>
    <row r="35176" spans="1:1" x14ac:dyDescent="0.2">
      <c r="A35176" t="s">
        <v>150</v>
      </c>
    </row>
    <row r="35177" spans="1:1" x14ac:dyDescent="0.2">
      <c r="A35177" t="s">
        <v>182</v>
      </c>
    </row>
    <row r="35178" spans="1:1" x14ac:dyDescent="0.2">
      <c r="A35178" t="s">
        <v>152</v>
      </c>
    </row>
    <row r="35179" spans="1:1" x14ac:dyDescent="0.2">
      <c r="A35179" t="s">
        <v>146</v>
      </c>
    </row>
    <row r="35180" spans="1:1" x14ac:dyDescent="0.2">
      <c r="A35180" t="s">
        <v>8647</v>
      </c>
    </row>
    <row r="35181" spans="1:1" x14ac:dyDescent="0.2">
      <c r="A35181" t="s">
        <v>8470</v>
      </c>
    </row>
    <row r="35182" spans="1:1" x14ac:dyDescent="0.2">
      <c r="A35182" t="s">
        <v>149</v>
      </c>
    </row>
    <row r="35183" spans="1:1" x14ac:dyDescent="0.2">
      <c r="A35183" t="s">
        <v>150</v>
      </c>
    </row>
    <row r="35184" spans="1:1" x14ac:dyDescent="0.2">
      <c r="A35184" t="s">
        <v>182</v>
      </c>
    </row>
    <row r="35185" spans="1:1" x14ac:dyDescent="0.2">
      <c r="A35185" t="s">
        <v>152</v>
      </c>
    </row>
    <row r="35186" spans="1:1" x14ac:dyDescent="0.2">
      <c r="A35186" t="s">
        <v>146</v>
      </c>
    </row>
    <row r="35187" spans="1:1" x14ac:dyDescent="0.2">
      <c r="A35187" t="s">
        <v>8648</v>
      </c>
    </row>
    <row r="35188" spans="1:1" x14ac:dyDescent="0.2">
      <c r="A35188" t="s">
        <v>8012</v>
      </c>
    </row>
    <row r="35189" spans="1:1" x14ac:dyDescent="0.2">
      <c r="A35189" t="s">
        <v>149</v>
      </c>
    </row>
    <row r="35190" spans="1:1" x14ac:dyDescent="0.2">
      <c r="A35190" t="s">
        <v>150</v>
      </c>
    </row>
    <row r="35191" spans="1:1" x14ac:dyDescent="0.2">
      <c r="A35191" t="s">
        <v>182</v>
      </c>
    </row>
    <row r="35192" spans="1:1" x14ac:dyDescent="0.2">
      <c r="A35192" t="s">
        <v>152</v>
      </c>
    </row>
    <row r="35193" spans="1:1" x14ac:dyDescent="0.2">
      <c r="A35193" t="s">
        <v>146</v>
      </c>
    </row>
    <row r="35194" spans="1:1" x14ac:dyDescent="0.2">
      <c r="A35194" t="s">
        <v>8649</v>
      </c>
    </row>
    <row r="35195" spans="1:1" x14ac:dyDescent="0.2">
      <c r="A35195" t="s">
        <v>8272</v>
      </c>
    </row>
    <row r="35196" spans="1:1" x14ac:dyDescent="0.2">
      <c r="A35196" t="s">
        <v>3463</v>
      </c>
    </row>
    <row r="35197" spans="1:1" x14ac:dyDescent="0.2">
      <c r="A35197" t="s">
        <v>150</v>
      </c>
    </row>
    <row r="35198" spans="1:1" x14ac:dyDescent="0.2">
      <c r="A35198" t="s">
        <v>182</v>
      </c>
    </row>
    <row r="35199" spans="1:1" x14ac:dyDescent="0.2">
      <c r="A35199" t="s">
        <v>152</v>
      </c>
    </row>
    <row r="35200" spans="1:1" x14ac:dyDescent="0.2">
      <c r="A35200" t="s">
        <v>146</v>
      </c>
    </row>
    <row r="35201" spans="1:1" x14ac:dyDescent="0.2">
      <c r="A35201" t="s">
        <v>8650</v>
      </c>
    </row>
    <row r="35202" spans="1:1" x14ac:dyDescent="0.2">
      <c r="A35202" t="s">
        <v>8651</v>
      </c>
    </row>
    <row r="35203" spans="1:1" x14ac:dyDescent="0.2">
      <c r="A35203" t="s">
        <v>149</v>
      </c>
    </row>
    <row r="35204" spans="1:1" x14ac:dyDescent="0.2">
      <c r="A35204" t="s">
        <v>150</v>
      </c>
    </row>
    <row r="35205" spans="1:1" x14ac:dyDescent="0.2">
      <c r="A35205" t="s">
        <v>182</v>
      </c>
    </row>
    <row r="35206" spans="1:1" x14ac:dyDescent="0.2">
      <c r="A35206" t="s">
        <v>152</v>
      </c>
    </row>
    <row r="35207" spans="1:1" x14ac:dyDescent="0.2">
      <c r="A35207" t="s">
        <v>146</v>
      </c>
    </row>
    <row r="35208" spans="1:1" x14ac:dyDescent="0.2">
      <c r="A35208" t="s">
        <v>8652</v>
      </c>
    </row>
    <row r="35209" spans="1:1" x14ac:dyDescent="0.2">
      <c r="A35209" t="s">
        <v>8653</v>
      </c>
    </row>
    <row r="35210" spans="1:1" x14ac:dyDescent="0.2">
      <c r="A35210" t="s">
        <v>149</v>
      </c>
    </row>
    <row r="35211" spans="1:1" x14ac:dyDescent="0.2">
      <c r="A35211" t="s">
        <v>150</v>
      </c>
    </row>
    <row r="35212" spans="1:1" x14ac:dyDescent="0.2">
      <c r="A35212" t="s">
        <v>182</v>
      </c>
    </row>
    <row r="35213" spans="1:1" x14ac:dyDescent="0.2">
      <c r="A35213" t="s">
        <v>152</v>
      </c>
    </row>
    <row r="35214" spans="1:1" x14ac:dyDescent="0.2">
      <c r="A35214" t="s">
        <v>146</v>
      </c>
    </row>
    <row r="35215" spans="1:1" x14ac:dyDescent="0.2">
      <c r="A35215" t="s">
        <v>8654</v>
      </c>
    </row>
    <row r="35216" spans="1:1" x14ac:dyDescent="0.2">
      <c r="A35216" t="s">
        <v>143</v>
      </c>
    </row>
    <row r="35218" spans="1:1" x14ac:dyDescent="0.2">
      <c r="A35218" t="s">
        <v>144</v>
      </c>
    </row>
    <row r="35219" spans="1:1" x14ac:dyDescent="0.2">
      <c r="A35219" t="s">
        <v>145</v>
      </c>
    </row>
    <row r="35220" spans="1:1" x14ac:dyDescent="0.2">
      <c r="A35220" t="s">
        <v>146</v>
      </c>
    </row>
    <row r="35221" spans="1:1" x14ac:dyDescent="0.2">
      <c r="A35221" t="s">
        <v>8655</v>
      </c>
    </row>
    <row r="35222" spans="1:1" x14ac:dyDescent="0.2">
      <c r="A35222" t="s">
        <v>8656</v>
      </c>
    </row>
    <row r="35223" spans="1:1" x14ac:dyDescent="0.2">
      <c r="A35223" t="s">
        <v>149</v>
      </c>
    </row>
    <row r="35224" spans="1:1" x14ac:dyDescent="0.2">
      <c r="A35224" t="s">
        <v>150</v>
      </c>
    </row>
    <row r="35225" spans="1:1" x14ac:dyDescent="0.2">
      <c r="A35225" t="s">
        <v>182</v>
      </c>
    </row>
    <row r="35226" spans="1:1" x14ac:dyDescent="0.2">
      <c r="A35226" t="s">
        <v>152</v>
      </c>
    </row>
    <row r="35227" spans="1:1" x14ac:dyDescent="0.2">
      <c r="A35227" t="s">
        <v>146</v>
      </c>
    </row>
    <row r="35228" spans="1:1" x14ac:dyDescent="0.2">
      <c r="A35228" t="s">
        <v>8657</v>
      </c>
    </row>
    <row r="35229" spans="1:1" x14ac:dyDescent="0.2">
      <c r="A35229" t="s">
        <v>8658</v>
      </c>
    </row>
    <row r="35230" spans="1:1" x14ac:dyDescent="0.2">
      <c r="A35230" t="s">
        <v>149</v>
      </c>
    </row>
    <row r="35231" spans="1:1" x14ac:dyDescent="0.2">
      <c r="A35231" t="s">
        <v>150</v>
      </c>
    </row>
    <row r="35232" spans="1:1" x14ac:dyDescent="0.2">
      <c r="A35232" t="s">
        <v>182</v>
      </c>
    </row>
    <row r="35233" spans="1:1" x14ac:dyDescent="0.2">
      <c r="A35233" t="s">
        <v>152</v>
      </c>
    </row>
    <row r="35234" spans="1:1" x14ac:dyDescent="0.2">
      <c r="A35234" t="s">
        <v>146</v>
      </c>
    </row>
    <row r="35235" spans="1:1" x14ac:dyDescent="0.2">
      <c r="A35235" t="s">
        <v>8659</v>
      </c>
    </row>
    <row r="35236" spans="1:1" x14ac:dyDescent="0.2">
      <c r="A35236" t="s">
        <v>8660</v>
      </c>
    </row>
    <row r="35237" spans="1:1" x14ac:dyDescent="0.2">
      <c r="A35237" t="s">
        <v>149</v>
      </c>
    </row>
    <row r="35238" spans="1:1" x14ac:dyDescent="0.2">
      <c r="A35238" t="s">
        <v>150</v>
      </c>
    </row>
    <row r="35239" spans="1:1" x14ac:dyDescent="0.2">
      <c r="A35239" t="s">
        <v>182</v>
      </c>
    </row>
    <row r="35240" spans="1:1" x14ac:dyDescent="0.2">
      <c r="A35240" t="s">
        <v>152</v>
      </c>
    </row>
    <row r="35241" spans="1:1" x14ac:dyDescent="0.2">
      <c r="A35241" t="s">
        <v>146</v>
      </c>
    </row>
    <row r="35242" spans="1:1" x14ac:dyDescent="0.2">
      <c r="A35242" t="s">
        <v>8661</v>
      </c>
    </row>
    <row r="35243" spans="1:1" x14ac:dyDescent="0.2">
      <c r="A35243" t="s">
        <v>8662</v>
      </c>
    </row>
    <row r="35244" spans="1:1" x14ac:dyDescent="0.2">
      <c r="A35244" t="s">
        <v>149</v>
      </c>
    </row>
    <row r="35245" spans="1:1" x14ac:dyDescent="0.2">
      <c r="A35245" t="s">
        <v>150</v>
      </c>
    </row>
    <row r="35246" spans="1:1" x14ac:dyDescent="0.2">
      <c r="A35246" t="s">
        <v>182</v>
      </c>
    </row>
    <row r="35247" spans="1:1" x14ac:dyDescent="0.2">
      <c r="A35247" t="s">
        <v>152</v>
      </c>
    </row>
    <row r="35248" spans="1:1" x14ac:dyDescent="0.2">
      <c r="A35248" t="s">
        <v>146</v>
      </c>
    </row>
    <row r="35249" spans="1:1" x14ac:dyDescent="0.2">
      <c r="A35249" t="s">
        <v>8663</v>
      </c>
    </row>
    <row r="35250" spans="1:1" x14ac:dyDescent="0.2">
      <c r="A35250" t="s">
        <v>8664</v>
      </c>
    </row>
    <row r="35251" spans="1:1" x14ac:dyDescent="0.2">
      <c r="A35251" t="s">
        <v>149</v>
      </c>
    </row>
    <row r="35252" spans="1:1" x14ac:dyDescent="0.2">
      <c r="A35252" t="s">
        <v>150</v>
      </c>
    </row>
    <row r="35253" spans="1:1" x14ac:dyDescent="0.2">
      <c r="A35253" t="s">
        <v>182</v>
      </c>
    </row>
    <row r="35254" spans="1:1" x14ac:dyDescent="0.2">
      <c r="A35254" t="s">
        <v>152</v>
      </c>
    </row>
    <row r="35255" spans="1:1" x14ac:dyDescent="0.2">
      <c r="A35255" t="s">
        <v>146</v>
      </c>
    </row>
    <row r="35256" spans="1:1" x14ac:dyDescent="0.2">
      <c r="A35256" t="s">
        <v>8665</v>
      </c>
    </row>
    <row r="35257" spans="1:1" x14ac:dyDescent="0.2">
      <c r="A35257" t="s">
        <v>8666</v>
      </c>
    </row>
    <row r="35258" spans="1:1" x14ac:dyDescent="0.2">
      <c r="A35258" t="s">
        <v>149</v>
      </c>
    </row>
    <row r="35259" spans="1:1" x14ac:dyDescent="0.2">
      <c r="A35259" t="s">
        <v>150</v>
      </c>
    </row>
    <row r="35260" spans="1:1" x14ac:dyDescent="0.2">
      <c r="A35260" t="s">
        <v>182</v>
      </c>
    </row>
    <row r="35261" spans="1:1" x14ac:dyDescent="0.2">
      <c r="A35261" t="s">
        <v>152</v>
      </c>
    </row>
    <row r="35262" spans="1:1" x14ac:dyDescent="0.2">
      <c r="A35262" t="s">
        <v>146</v>
      </c>
    </row>
    <row r="35263" spans="1:1" x14ac:dyDescent="0.2">
      <c r="A35263" t="s">
        <v>8667</v>
      </c>
    </row>
    <row r="35264" spans="1:1" x14ac:dyDescent="0.2">
      <c r="A35264" t="s">
        <v>8668</v>
      </c>
    </row>
    <row r="35265" spans="1:1" x14ac:dyDescent="0.2">
      <c r="A35265" t="s">
        <v>149</v>
      </c>
    </row>
    <row r="35266" spans="1:1" x14ac:dyDescent="0.2">
      <c r="A35266" t="s">
        <v>150</v>
      </c>
    </row>
    <row r="35267" spans="1:1" x14ac:dyDescent="0.2">
      <c r="A35267" t="s">
        <v>182</v>
      </c>
    </row>
    <row r="35268" spans="1:1" x14ac:dyDescent="0.2">
      <c r="A35268" t="s">
        <v>152</v>
      </c>
    </row>
    <row r="35269" spans="1:1" x14ac:dyDescent="0.2">
      <c r="A35269" t="s">
        <v>146</v>
      </c>
    </row>
    <row r="35270" spans="1:1" x14ac:dyDescent="0.2">
      <c r="A35270" t="s">
        <v>8669</v>
      </c>
    </row>
    <row r="35271" spans="1:1" x14ac:dyDescent="0.2">
      <c r="A35271" t="s">
        <v>8670</v>
      </c>
    </row>
    <row r="35272" spans="1:1" x14ac:dyDescent="0.2">
      <c r="A35272" t="s">
        <v>149</v>
      </c>
    </row>
    <row r="35273" spans="1:1" x14ac:dyDescent="0.2">
      <c r="A35273" t="s">
        <v>150</v>
      </c>
    </row>
    <row r="35274" spans="1:1" x14ac:dyDescent="0.2">
      <c r="A35274" t="s">
        <v>182</v>
      </c>
    </row>
    <row r="35275" spans="1:1" x14ac:dyDescent="0.2">
      <c r="A35275" t="s">
        <v>152</v>
      </c>
    </row>
    <row r="35276" spans="1:1" x14ac:dyDescent="0.2">
      <c r="A35276" t="s">
        <v>146</v>
      </c>
    </row>
    <row r="35277" spans="1:1" x14ac:dyDescent="0.2">
      <c r="A35277" t="s">
        <v>8671</v>
      </c>
    </row>
    <row r="35278" spans="1:1" x14ac:dyDescent="0.2">
      <c r="A35278" t="s">
        <v>143</v>
      </c>
    </row>
    <row r="35280" spans="1:1" x14ac:dyDescent="0.2">
      <c r="A35280" t="s">
        <v>144</v>
      </c>
    </row>
    <row r="35281" spans="1:1" x14ac:dyDescent="0.2">
      <c r="A35281" t="s">
        <v>145</v>
      </c>
    </row>
    <row r="35282" spans="1:1" x14ac:dyDescent="0.2">
      <c r="A35282" t="s">
        <v>146</v>
      </c>
    </row>
    <row r="35283" spans="1:1" x14ac:dyDescent="0.2">
      <c r="A35283" t="s">
        <v>8672</v>
      </c>
    </row>
    <row r="35284" spans="1:1" x14ac:dyDescent="0.2">
      <c r="A35284" t="s">
        <v>8673</v>
      </c>
    </row>
    <row r="35285" spans="1:1" x14ac:dyDescent="0.2">
      <c r="A35285" t="s">
        <v>149</v>
      </c>
    </row>
    <row r="35286" spans="1:1" x14ac:dyDescent="0.2">
      <c r="A35286" t="s">
        <v>150</v>
      </c>
    </row>
    <row r="35287" spans="1:1" x14ac:dyDescent="0.2">
      <c r="A35287" t="s">
        <v>182</v>
      </c>
    </row>
    <row r="35288" spans="1:1" x14ac:dyDescent="0.2">
      <c r="A35288" t="s">
        <v>152</v>
      </c>
    </row>
    <row r="35289" spans="1:1" x14ac:dyDescent="0.2">
      <c r="A35289" t="s">
        <v>146</v>
      </c>
    </row>
    <row r="35290" spans="1:1" x14ac:dyDescent="0.2">
      <c r="A35290" t="s">
        <v>8674</v>
      </c>
    </row>
    <row r="35291" spans="1:1" x14ac:dyDescent="0.2">
      <c r="A35291" t="s">
        <v>8675</v>
      </c>
    </row>
    <row r="35292" spans="1:1" x14ac:dyDescent="0.2">
      <c r="A35292" t="s">
        <v>149</v>
      </c>
    </row>
    <row r="35293" spans="1:1" x14ac:dyDescent="0.2">
      <c r="A35293" t="s">
        <v>150</v>
      </c>
    </row>
    <row r="35294" spans="1:1" x14ac:dyDescent="0.2">
      <c r="A35294" t="s">
        <v>182</v>
      </c>
    </row>
    <row r="35295" spans="1:1" x14ac:dyDescent="0.2">
      <c r="A35295" t="s">
        <v>152</v>
      </c>
    </row>
    <row r="35296" spans="1:1" x14ac:dyDescent="0.2">
      <c r="A35296" t="s">
        <v>146</v>
      </c>
    </row>
    <row r="35297" spans="1:1" x14ac:dyDescent="0.2">
      <c r="A35297" t="s">
        <v>8676</v>
      </c>
    </row>
    <row r="35298" spans="1:1" x14ac:dyDescent="0.2">
      <c r="A35298" t="s">
        <v>8677</v>
      </c>
    </row>
    <row r="35299" spans="1:1" x14ac:dyDescent="0.2">
      <c r="A35299" t="s">
        <v>149</v>
      </c>
    </row>
    <row r="35300" spans="1:1" x14ac:dyDescent="0.2">
      <c r="A35300" t="s">
        <v>150</v>
      </c>
    </row>
    <row r="35301" spans="1:1" x14ac:dyDescent="0.2">
      <c r="A35301" t="s">
        <v>182</v>
      </c>
    </row>
    <row r="35302" spans="1:1" x14ac:dyDescent="0.2">
      <c r="A35302" t="s">
        <v>152</v>
      </c>
    </row>
    <row r="35303" spans="1:1" x14ac:dyDescent="0.2">
      <c r="A35303" t="s">
        <v>146</v>
      </c>
    </row>
    <row r="35304" spans="1:1" x14ac:dyDescent="0.2">
      <c r="A35304" t="s">
        <v>8678</v>
      </c>
    </row>
    <row r="35305" spans="1:1" x14ac:dyDescent="0.2">
      <c r="A35305" t="s">
        <v>8679</v>
      </c>
    </row>
    <row r="35306" spans="1:1" x14ac:dyDescent="0.2">
      <c r="A35306" t="s">
        <v>3463</v>
      </c>
    </row>
    <row r="35307" spans="1:1" x14ac:dyDescent="0.2">
      <c r="A35307" t="s">
        <v>150</v>
      </c>
    </row>
    <row r="35308" spans="1:1" x14ac:dyDescent="0.2">
      <c r="A35308" t="s">
        <v>182</v>
      </c>
    </row>
    <row r="35309" spans="1:1" x14ac:dyDescent="0.2">
      <c r="A35309" t="s">
        <v>152</v>
      </c>
    </row>
    <row r="35310" spans="1:1" x14ac:dyDescent="0.2">
      <c r="A35310" t="s">
        <v>146</v>
      </c>
    </row>
    <row r="35311" spans="1:1" x14ac:dyDescent="0.2">
      <c r="A35311" t="s">
        <v>8680</v>
      </c>
    </row>
    <row r="35312" spans="1:1" x14ac:dyDescent="0.2">
      <c r="A35312" t="s">
        <v>8606</v>
      </c>
    </row>
    <row r="35313" spans="1:1" x14ac:dyDescent="0.2">
      <c r="A35313" t="s">
        <v>3463</v>
      </c>
    </row>
    <row r="35314" spans="1:1" x14ac:dyDescent="0.2">
      <c r="A35314" t="s">
        <v>150</v>
      </c>
    </row>
    <row r="35315" spans="1:1" x14ac:dyDescent="0.2">
      <c r="A35315" t="s">
        <v>182</v>
      </c>
    </row>
    <row r="35316" spans="1:1" x14ac:dyDescent="0.2">
      <c r="A35316" t="s">
        <v>152</v>
      </c>
    </row>
    <row r="35317" spans="1:1" x14ac:dyDescent="0.2">
      <c r="A35317" t="s">
        <v>146</v>
      </c>
    </row>
    <row r="35318" spans="1:1" x14ac:dyDescent="0.2">
      <c r="A35318" t="s">
        <v>8681</v>
      </c>
    </row>
    <row r="35319" spans="1:1" x14ac:dyDescent="0.2">
      <c r="A35319" t="s">
        <v>8008</v>
      </c>
    </row>
    <row r="35320" spans="1:1" x14ac:dyDescent="0.2">
      <c r="A35320" t="s">
        <v>3463</v>
      </c>
    </row>
    <row r="35321" spans="1:1" x14ac:dyDescent="0.2">
      <c r="A35321" t="s">
        <v>150</v>
      </c>
    </row>
    <row r="35322" spans="1:1" x14ac:dyDescent="0.2">
      <c r="A35322" t="s">
        <v>182</v>
      </c>
    </row>
    <row r="35323" spans="1:1" x14ac:dyDescent="0.2">
      <c r="A35323" t="s">
        <v>152</v>
      </c>
    </row>
    <row r="35324" spans="1:1" x14ac:dyDescent="0.2">
      <c r="A35324" t="s">
        <v>146</v>
      </c>
    </row>
    <row r="35325" spans="1:1" x14ac:dyDescent="0.2">
      <c r="A35325" t="s">
        <v>8682</v>
      </c>
    </row>
    <row r="35326" spans="1:1" x14ac:dyDescent="0.2">
      <c r="A35326" t="s">
        <v>8008</v>
      </c>
    </row>
    <row r="35327" spans="1:1" x14ac:dyDescent="0.2">
      <c r="A35327" t="s">
        <v>149</v>
      </c>
    </row>
    <row r="35328" spans="1:1" x14ac:dyDescent="0.2">
      <c r="A35328" t="s">
        <v>150</v>
      </c>
    </row>
    <row r="35329" spans="1:1" x14ac:dyDescent="0.2">
      <c r="A35329" t="s">
        <v>182</v>
      </c>
    </row>
    <row r="35330" spans="1:1" x14ac:dyDescent="0.2">
      <c r="A35330" t="s">
        <v>152</v>
      </c>
    </row>
    <row r="35331" spans="1:1" x14ac:dyDescent="0.2">
      <c r="A35331" t="s">
        <v>146</v>
      </c>
    </row>
    <row r="35332" spans="1:1" x14ac:dyDescent="0.2">
      <c r="A35332" t="s">
        <v>8683</v>
      </c>
    </row>
    <row r="35333" spans="1:1" x14ac:dyDescent="0.2">
      <c r="A35333" t="s">
        <v>8684</v>
      </c>
    </row>
    <row r="35334" spans="1:1" x14ac:dyDescent="0.2">
      <c r="A35334" t="s">
        <v>149</v>
      </c>
    </row>
    <row r="35335" spans="1:1" x14ac:dyDescent="0.2">
      <c r="A35335" t="s">
        <v>150</v>
      </c>
    </row>
    <row r="35336" spans="1:1" x14ac:dyDescent="0.2">
      <c r="A35336" t="s">
        <v>182</v>
      </c>
    </row>
    <row r="35337" spans="1:1" x14ac:dyDescent="0.2">
      <c r="A35337" t="s">
        <v>152</v>
      </c>
    </row>
    <row r="35338" spans="1:1" x14ac:dyDescent="0.2">
      <c r="A35338" t="s">
        <v>146</v>
      </c>
    </row>
    <row r="35339" spans="1:1" x14ac:dyDescent="0.2">
      <c r="A35339" t="s">
        <v>8685</v>
      </c>
    </row>
    <row r="35340" spans="1:1" x14ac:dyDescent="0.2">
      <c r="A35340" t="s">
        <v>143</v>
      </c>
    </row>
    <row r="35342" spans="1:1" x14ac:dyDescent="0.2">
      <c r="A35342" t="s">
        <v>144</v>
      </c>
    </row>
    <row r="35343" spans="1:1" x14ac:dyDescent="0.2">
      <c r="A35343" t="s">
        <v>145</v>
      </c>
    </row>
    <row r="35344" spans="1:1" x14ac:dyDescent="0.2">
      <c r="A35344" t="s">
        <v>146</v>
      </c>
    </row>
    <row r="35345" spans="1:1" x14ac:dyDescent="0.2">
      <c r="A35345" t="s">
        <v>8686</v>
      </c>
    </row>
    <row r="35346" spans="1:1" x14ac:dyDescent="0.2">
      <c r="A35346" t="s">
        <v>8687</v>
      </c>
    </row>
    <row r="35347" spans="1:1" x14ac:dyDescent="0.2">
      <c r="A35347" t="s">
        <v>3463</v>
      </c>
    </row>
    <row r="35348" spans="1:1" x14ac:dyDescent="0.2">
      <c r="A35348" t="s">
        <v>150</v>
      </c>
    </row>
    <row r="35349" spans="1:1" x14ac:dyDescent="0.2">
      <c r="A35349" t="s">
        <v>182</v>
      </c>
    </row>
    <row r="35350" spans="1:1" x14ac:dyDescent="0.2">
      <c r="A35350" t="s">
        <v>152</v>
      </c>
    </row>
    <row r="35351" spans="1:1" x14ac:dyDescent="0.2">
      <c r="A35351" t="s">
        <v>146</v>
      </c>
    </row>
    <row r="35352" spans="1:1" x14ac:dyDescent="0.2">
      <c r="A35352" t="s">
        <v>8688</v>
      </c>
    </row>
    <row r="35353" spans="1:1" x14ac:dyDescent="0.2">
      <c r="A35353" t="s">
        <v>8689</v>
      </c>
    </row>
    <row r="35354" spans="1:1" x14ac:dyDescent="0.2">
      <c r="A35354" t="s">
        <v>149</v>
      </c>
    </row>
    <row r="35355" spans="1:1" x14ac:dyDescent="0.2">
      <c r="A35355" t="s">
        <v>150</v>
      </c>
    </row>
    <row r="35356" spans="1:1" x14ac:dyDescent="0.2">
      <c r="A35356" t="s">
        <v>182</v>
      </c>
    </row>
    <row r="35357" spans="1:1" x14ac:dyDescent="0.2">
      <c r="A35357" t="s">
        <v>152</v>
      </c>
    </row>
    <row r="35358" spans="1:1" x14ac:dyDescent="0.2">
      <c r="A35358" t="s">
        <v>146</v>
      </c>
    </row>
    <row r="35359" spans="1:1" x14ac:dyDescent="0.2">
      <c r="A35359" t="s">
        <v>8690</v>
      </c>
    </row>
    <row r="35360" spans="1:1" x14ac:dyDescent="0.2">
      <c r="A35360" t="s">
        <v>7970</v>
      </c>
    </row>
    <row r="35361" spans="1:1" x14ac:dyDescent="0.2">
      <c r="A35361" t="s">
        <v>149</v>
      </c>
    </row>
    <row r="35362" spans="1:1" x14ac:dyDescent="0.2">
      <c r="A35362" t="s">
        <v>150</v>
      </c>
    </row>
    <row r="35363" spans="1:1" x14ac:dyDescent="0.2">
      <c r="A35363" t="s">
        <v>182</v>
      </c>
    </row>
    <row r="35364" spans="1:1" x14ac:dyDescent="0.2">
      <c r="A35364" t="s">
        <v>152</v>
      </c>
    </row>
    <row r="35365" spans="1:1" x14ac:dyDescent="0.2">
      <c r="A35365" t="s">
        <v>146</v>
      </c>
    </row>
    <row r="35366" spans="1:1" x14ac:dyDescent="0.2">
      <c r="A35366" t="s">
        <v>8691</v>
      </c>
    </row>
    <row r="35367" spans="1:1" x14ac:dyDescent="0.2">
      <c r="A35367" t="s">
        <v>8692</v>
      </c>
    </row>
    <row r="35368" spans="1:1" x14ac:dyDescent="0.2">
      <c r="A35368" t="s">
        <v>149</v>
      </c>
    </row>
    <row r="35369" spans="1:1" x14ac:dyDescent="0.2">
      <c r="A35369" t="s">
        <v>150</v>
      </c>
    </row>
    <row r="35370" spans="1:1" x14ac:dyDescent="0.2">
      <c r="A35370" t="s">
        <v>182</v>
      </c>
    </row>
    <row r="35371" spans="1:1" x14ac:dyDescent="0.2">
      <c r="A35371" t="s">
        <v>152</v>
      </c>
    </row>
    <row r="35372" spans="1:1" x14ac:dyDescent="0.2">
      <c r="A35372" t="s">
        <v>146</v>
      </c>
    </row>
    <row r="35373" spans="1:1" x14ac:dyDescent="0.2">
      <c r="A35373" t="s">
        <v>8693</v>
      </c>
    </row>
    <row r="35374" spans="1:1" x14ac:dyDescent="0.2">
      <c r="A35374" t="s">
        <v>8694</v>
      </c>
    </row>
    <row r="35375" spans="1:1" x14ac:dyDescent="0.2">
      <c r="A35375" t="s">
        <v>149</v>
      </c>
    </row>
    <row r="35376" spans="1:1" x14ac:dyDescent="0.2">
      <c r="A35376" t="s">
        <v>150</v>
      </c>
    </row>
    <row r="35377" spans="1:1" x14ac:dyDescent="0.2">
      <c r="A35377" t="s">
        <v>182</v>
      </c>
    </row>
    <row r="35378" spans="1:1" x14ac:dyDescent="0.2">
      <c r="A35378" t="s">
        <v>152</v>
      </c>
    </row>
    <row r="35379" spans="1:1" x14ac:dyDescent="0.2">
      <c r="A35379" t="s">
        <v>146</v>
      </c>
    </row>
    <row r="35380" spans="1:1" x14ac:dyDescent="0.2">
      <c r="A35380" t="s">
        <v>8695</v>
      </c>
    </row>
    <row r="35381" spans="1:1" x14ac:dyDescent="0.2">
      <c r="A35381" t="s">
        <v>8696</v>
      </c>
    </row>
    <row r="35382" spans="1:1" x14ac:dyDescent="0.2">
      <c r="A35382" t="s">
        <v>149</v>
      </c>
    </row>
    <row r="35383" spans="1:1" x14ac:dyDescent="0.2">
      <c r="A35383" t="s">
        <v>150</v>
      </c>
    </row>
    <row r="35384" spans="1:1" x14ac:dyDescent="0.2">
      <c r="A35384" t="s">
        <v>182</v>
      </c>
    </row>
    <row r="35385" spans="1:1" x14ac:dyDescent="0.2">
      <c r="A35385" t="s">
        <v>152</v>
      </c>
    </row>
    <row r="35386" spans="1:1" x14ac:dyDescent="0.2">
      <c r="A35386" t="s">
        <v>146</v>
      </c>
    </row>
    <row r="35387" spans="1:1" x14ac:dyDescent="0.2">
      <c r="A35387" t="s">
        <v>8697</v>
      </c>
    </row>
    <row r="35388" spans="1:1" x14ac:dyDescent="0.2">
      <c r="A35388" t="s">
        <v>8153</v>
      </c>
    </row>
    <row r="35389" spans="1:1" x14ac:dyDescent="0.2">
      <c r="A35389" t="s">
        <v>149</v>
      </c>
    </row>
    <row r="35390" spans="1:1" x14ac:dyDescent="0.2">
      <c r="A35390" t="s">
        <v>150</v>
      </c>
    </row>
    <row r="35391" spans="1:1" x14ac:dyDescent="0.2">
      <c r="A35391" t="s">
        <v>182</v>
      </c>
    </row>
    <row r="35392" spans="1:1" x14ac:dyDescent="0.2">
      <c r="A35392" t="s">
        <v>152</v>
      </c>
    </row>
    <row r="35393" spans="1:1" x14ac:dyDescent="0.2">
      <c r="A35393" t="s">
        <v>146</v>
      </c>
    </row>
    <row r="35394" spans="1:1" x14ac:dyDescent="0.2">
      <c r="A35394" t="s">
        <v>8698</v>
      </c>
    </row>
    <row r="35395" spans="1:1" x14ac:dyDescent="0.2">
      <c r="A35395" t="s">
        <v>8699</v>
      </c>
    </row>
    <row r="35396" spans="1:1" x14ac:dyDescent="0.2">
      <c r="A35396" t="s">
        <v>149</v>
      </c>
    </row>
    <row r="35397" spans="1:1" x14ac:dyDescent="0.2">
      <c r="A35397" t="s">
        <v>150</v>
      </c>
    </row>
    <row r="35398" spans="1:1" x14ac:dyDescent="0.2">
      <c r="A35398" t="s">
        <v>182</v>
      </c>
    </row>
    <row r="35399" spans="1:1" x14ac:dyDescent="0.2">
      <c r="A35399" t="s">
        <v>152</v>
      </c>
    </row>
    <row r="35400" spans="1:1" x14ac:dyDescent="0.2">
      <c r="A35400" t="s">
        <v>146</v>
      </c>
    </row>
    <row r="35401" spans="1:1" x14ac:dyDescent="0.2">
      <c r="A35401" t="s">
        <v>8700</v>
      </c>
    </row>
    <row r="35402" spans="1:1" x14ac:dyDescent="0.2">
      <c r="A35402" t="s">
        <v>143</v>
      </c>
    </row>
    <row r="35404" spans="1:1" x14ac:dyDescent="0.2">
      <c r="A35404" t="s">
        <v>144</v>
      </c>
    </row>
    <row r="35405" spans="1:1" x14ac:dyDescent="0.2">
      <c r="A35405" t="s">
        <v>145</v>
      </c>
    </row>
    <row r="35406" spans="1:1" x14ac:dyDescent="0.2">
      <c r="A35406" t="s">
        <v>146</v>
      </c>
    </row>
    <row r="35407" spans="1:1" x14ac:dyDescent="0.2">
      <c r="A35407" t="s">
        <v>8701</v>
      </c>
    </row>
    <row r="35408" spans="1:1" x14ac:dyDescent="0.2">
      <c r="A35408" t="s">
        <v>8702</v>
      </c>
    </row>
    <row r="35409" spans="1:1" x14ac:dyDescent="0.2">
      <c r="A35409" t="s">
        <v>149</v>
      </c>
    </row>
    <row r="35410" spans="1:1" x14ac:dyDescent="0.2">
      <c r="A35410" t="s">
        <v>150</v>
      </c>
    </row>
    <row r="35411" spans="1:1" x14ac:dyDescent="0.2">
      <c r="A35411" t="s">
        <v>182</v>
      </c>
    </row>
    <row r="35412" spans="1:1" x14ac:dyDescent="0.2">
      <c r="A35412" t="s">
        <v>152</v>
      </c>
    </row>
    <row r="35413" spans="1:1" x14ac:dyDescent="0.2">
      <c r="A35413" t="s">
        <v>146</v>
      </c>
    </row>
    <row r="35414" spans="1:1" x14ac:dyDescent="0.2">
      <c r="A35414" t="s">
        <v>8703</v>
      </c>
    </row>
    <row r="35415" spans="1:1" x14ac:dyDescent="0.2">
      <c r="A35415" t="s">
        <v>8539</v>
      </c>
    </row>
    <row r="35416" spans="1:1" x14ac:dyDescent="0.2">
      <c r="A35416" t="s">
        <v>149</v>
      </c>
    </row>
    <row r="35417" spans="1:1" x14ac:dyDescent="0.2">
      <c r="A35417" t="s">
        <v>150</v>
      </c>
    </row>
    <row r="35418" spans="1:1" x14ac:dyDescent="0.2">
      <c r="A35418" t="s">
        <v>182</v>
      </c>
    </row>
    <row r="35419" spans="1:1" x14ac:dyDescent="0.2">
      <c r="A35419" t="s">
        <v>152</v>
      </c>
    </row>
    <row r="35420" spans="1:1" x14ac:dyDescent="0.2">
      <c r="A35420" t="s">
        <v>146</v>
      </c>
    </row>
    <row r="35421" spans="1:1" x14ac:dyDescent="0.2">
      <c r="A35421" t="s">
        <v>8704</v>
      </c>
    </row>
    <row r="35422" spans="1:1" x14ac:dyDescent="0.2">
      <c r="A35422" t="s">
        <v>8705</v>
      </c>
    </row>
    <row r="35423" spans="1:1" x14ac:dyDescent="0.2">
      <c r="A35423" t="s">
        <v>3463</v>
      </c>
    </row>
    <row r="35424" spans="1:1" x14ac:dyDescent="0.2">
      <c r="A35424" t="s">
        <v>150</v>
      </c>
    </row>
    <row r="35425" spans="1:1" x14ac:dyDescent="0.2">
      <c r="A35425" t="s">
        <v>182</v>
      </c>
    </row>
    <row r="35426" spans="1:1" x14ac:dyDescent="0.2">
      <c r="A35426" t="s">
        <v>152</v>
      </c>
    </row>
    <row r="35427" spans="1:1" x14ac:dyDescent="0.2">
      <c r="A35427" t="s">
        <v>146</v>
      </c>
    </row>
    <row r="35428" spans="1:1" x14ac:dyDescent="0.2">
      <c r="A35428" t="s">
        <v>8706</v>
      </c>
    </row>
    <row r="35429" spans="1:1" x14ac:dyDescent="0.2">
      <c r="A35429" t="s">
        <v>8707</v>
      </c>
    </row>
    <row r="35430" spans="1:1" x14ac:dyDescent="0.2">
      <c r="A35430" t="s">
        <v>149</v>
      </c>
    </row>
    <row r="35431" spans="1:1" x14ac:dyDescent="0.2">
      <c r="A35431" t="s">
        <v>150</v>
      </c>
    </row>
    <row r="35432" spans="1:1" x14ac:dyDescent="0.2">
      <c r="A35432" t="s">
        <v>182</v>
      </c>
    </row>
    <row r="35433" spans="1:1" x14ac:dyDescent="0.2">
      <c r="A35433" t="s">
        <v>152</v>
      </c>
    </row>
    <row r="35434" spans="1:1" x14ac:dyDescent="0.2">
      <c r="A35434" t="s">
        <v>146</v>
      </c>
    </row>
    <row r="35435" spans="1:1" x14ac:dyDescent="0.2">
      <c r="A35435" t="s">
        <v>8708</v>
      </c>
    </row>
    <row r="35436" spans="1:1" x14ac:dyDescent="0.2">
      <c r="A35436" t="s">
        <v>8216</v>
      </c>
    </row>
    <row r="35437" spans="1:1" x14ac:dyDescent="0.2">
      <c r="A35437" t="s">
        <v>149</v>
      </c>
    </row>
    <row r="35438" spans="1:1" x14ac:dyDescent="0.2">
      <c r="A35438" t="s">
        <v>150</v>
      </c>
    </row>
    <row r="35439" spans="1:1" x14ac:dyDescent="0.2">
      <c r="A35439" t="s">
        <v>182</v>
      </c>
    </row>
    <row r="35440" spans="1:1" x14ac:dyDescent="0.2">
      <c r="A35440" t="s">
        <v>152</v>
      </c>
    </row>
    <row r="35441" spans="1:1" x14ac:dyDescent="0.2">
      <c r="A35441" t="s">
        <v>146</v>
      </c>
    </row>
    <row r="35442" spans="1:1" x14ac:dyDescent="0.2">
      <c r="A35442" t="s">
        <v>8709</v>
      </c>
    </row>
    <row r="35443" spans="1:1" x14ac:dyDescent="0.2">
      <c r="A35443" t="s">
        <v>7966</v>
      </c>
    </row>
    <row r="35444" spans="1:1" x14ac:dyDescent="0.2">
      <c r="A35444" t="s">
        <v>149</v>
      </c>
    </row>
    <row r="35445" spans="1:1" x14ac:dyDescent="0.2">
      <c r="A35445" t="s">
        <v>150</v>
      </c>
    </row>
    <row r="35446" spans="1:1" x14ac:dyDescent="0.2">
      <c r="A35446" t="s">
        <v>182</v>
      </c>
    </row>
    <row r="35447" spans="1:1" x14ac:dyDescent="0.2">
      <c r="A35447" t="s">
        <v>152</v>
      </c>
    </row>
    <row r="35448" spans="1:1" x14ac:dyDescent="0.2">
      <c r="A35448" t="s">
        <v>146</v>
      </c>
    </row>
    <row r="35449" spans="1:1" x14ac:dyDescent="0.2">
      <c r="A35449" t="s">
        <v>8710</v>
      </c>
    </row>
    <row r="35450" spans="1:1" x14ac:dyDescent="0.2">
      <c r="A35450" t="s">
        <v>8711</v>
      </c>
    </row>
    <row r="35451" spans="1:1" x14ac:dyDescent="0.2">
      <c r="A35451" t="s">
        <v>149</v>
      </c>
    </row>
    <row r="35452" spans="1:1" x14ac:dyDescent="0.2">
      <c r="A35452" t="s">
        <v>150</v>
      </c>
    </row>
    <row r="35453" spans="1:1" x14ac:dyDescent="0.2">
      <c r="A35453" t="s">
        <v>182</v>
      </c>
    </row>
    <row r="35454" spans="1:1" x14ac:dyDescent="0.2">
      <c r="A35454" t="s">
        <v>152</v>
      </c>
    </row>
    <row r="35455" spans="1:1" x14ac:dyDescent="0.2">
      <c r="A35455" t="s">
        <v>146</v>
      </c>
    </row>
    <row r="35456" spans="1:1" x14ac:dyDescent="0.2">
      <c r="A35456" t="s">
        <v>8712</v>
      </c>
    </row>
    <row r="35457" spans="1:1" x14ac:dyDescent="0.2">
      <c r="A35457" t="s">
        <v>7966</v>
      </c>
    </row>
    <row r="35458" spans="1:1" x14ac:dyDescent="0.2">
      <c r="A35458" t="s">
        <v>149</v>
      </c>
    </row>
    <row r="35459" spans="1:1" x14ac:dyDescent="0.2">
      <c r="A35459" t="s">
        <v>150</v>
      </c>
    </row>
    <row r="35460" spans="1:1" x14ac:dyDescent="0.2">
      <c r="A35460" t="s">
        <v>182</v>
      </c>
    </row>
    <row r="35461" spans="1:1" x14ac:dyDescent="0.2">
      <c r="A35461" t="s">
        <v>152</v>
      </c>
    </row>
    <row r="35462" spans="1:1" x14ac:dyDescent="0.2">
      <c r="A35462" t="s">
        <v>146</v>
      </c>
    </row>
    <row r="35463" spans="1:1" x14ac:dyDescent="0.2">
      <c r="A35463" t="s">
        <v>8713</v>
      </c>
    </row>
    <row r="35464" spans="1:1" x14ac:dyDescent="0.2">
      <c r="A35464" t="s">
        <v>143</v>
      </c>
    </row>
    <row r="35466" spans="1:1" x14ac:dyDescent="0.2">
      <c r="A35466" t="s">
        <v>144</v>
      </c>
    </row>
    <row r="35467" spans="1:1" x14ac:dyDescent="0.2">
      <c r="A35467" t="s">
        <v>145</v>
      </c>
    </row>
    <row r="35468" spans="1:1" x14ac:dyDescent="0.2">
      <c r="A35468" t="s">
        <v>146</v>
      </c>
    </row>
    <row r="35469" spans="1:1" x14ac:dyDescent="0.2">
      <c r="A35469" t="s">
        <v>8714</v>
      </c>
    </row>
    <row r="35470" spans="1:1" x14ac:dyDescent="0.2">
      <c r="A35470" t="s">
        <v>8711</v>
      </c>
    </row>
    <row r="35471" spans="1:1" x14ac:dyDescent="0.2">
      <c r="A35471" t="s">
        <v>149</v>
      </c>
    </row>
    <row r="35472" spans="1:1" x14ac:dyDescent="0.2">
      <c r="A35472" t="s">
        <v>150</v>
      </c>
    </row>
    <row r="35473" spans="1:1" x14ac:dyDescent="0.2">
      <c r="A35473" t="s">
        <v>182</v>
      </c>
    </row>
    <row r="35474" spans="1:1" x14ac:dyDescent="0.2">
      <c r="A35474" t="s">
        <v>152</v>
      </c>
    </row>
    <row r="35475" spans="1:1" x14ac:dyDescent="0.2">
      <c r="A35475" t="s">
        <v>146</v>
      </c>
    </row>
    <row r="35476" spans="1:1" x14ac:dyDescent="0.2">
      <c r="A35476" t="s">
        <v>8715</v>
      </c>
    </row>
    <row r="35477" spans="1:1" x14ac:dyDescent="0.2">
      <c r="A35477" t="s">
        <v>8711</v>
      </c>
    </row>
    <row r="35478" spans="1:1" x14ac:dyDescent="0.2">
      <c r="A35478" t="s">
        <v>3463</v>
      </c>
    </row>
    <row r="35479" spans="1:1" x14ac:dyDescent="0.2">
      <c r="A35479" t="s">
        <v>150</v>
      </c>
    </row>
    <row r="35480" spans="1:1" x14ac:dyDescent="0.2">
      <c r="A35480" t="s">
        <v>182</v>
      </c>
    </row>
    <row r="35481" spans="1:1" x14ac:dyDescent="0.2">
      <c r="A35481" t="s">
        <v>152</v>
      </c>
    </row>
    <row r="35482" spans="1:1" x14ac:dyDescent="0.2">
      <c r="A35482" t="s">
        <v>146</v>
      </c>
    </row>
    <row r="35483" spans="1:1" x14ac:dyDescent="0.2">
      <c r="A35483" t="s">
        <v>8716</v>
      </c>
    </row>
    <row r="35484" spans="1:1" x14ac:dyDescent="0.2">
      <c r="A35484" t="s">
        <v>8717</v>
      </c>
    </row>
    <row r="35485" spans="1:1" x14ac:dyDescent="0.2">
      <c r="A35485" t="s">
        <v>3463</v>
      </c>
    </row>
    <row r="35486" spans="1:1" x14ac:dyDescent="0.2">
      <c r="A35486" t="s">
        <v>150</v>
      </c>
    </row>
    <row r="35487" spans="1:1" x14ac:dyDescent="0.2">
      <c r="A35487" t="s">
        <v>182</v>
      </c>
    </row>
    <row r="35488" spans="1:1" x14ac:dyDescent="0.2">
      <c r="A35488" t="s">
        <v>152</v>
      </c>
    </row>
    <row r="35489" spans="1:1" x14ac:dyDescent="0.2">
      <c r="A35489" t="s">
        <v>146</v>
      </c>
    </row>
    <row r="35490" spans="1:1" x14ac:dyDescent="0.2">
      <c r="A35490" t="s">
        <v>8718</v>
      </c>
    </row>
    <row r="35491" spans="1:1" x14ac:dyDescent="0.2">
      <c r="A35491" t="s">
        <v>8719</v>
      </c>
    </row>
    <row r="35492" spans="1:1" x14ac:dyDescent="0.2">
      <c r="A35492" t="s">
        <v>3463</v>
      </c>
    </row>
    <row r="35493" spans="1:1" x14ac:dyDescent="0.2">
      <c r="A35493" t="s">
        <v>150</v>
      </c>
    </row>
    <row r="35494" spans="1:1" x14ac:dyDescent="0.2">
      <c r="A35494" t="s">
        <v>182</v>
      </c>
    </row>
    <row r="35495" spans="1:1" x14ac:dyDescent="0.2">
      <c r="A35495" t="s">
        <v>152</v>
      </c>
    </row>
    <row r="35496" spans="1:1" x14ac:dyDescent="0.2">
      <c r="A35496" t="s">
        <v>146</v>
      </c>
    </row>
    <row r="35497" spans="1:1" x14ac:dyDescent="0.2">
      <c r="A35497" t="s">
        <v>8720</v>
      </c>
    </row>
    <row r="35498" spans="1:1" x14ac:dyDescent="0.2">
      <c r="A35498" t="s">
        <v>8721</v>
      </c>
    </row>
    <row r="35499" spans="1:1" x14ac:dyDescent="0.2">
      <c r="A35499" t="s">
        <v>149</v>
      </c>
    </row>
    <row r="35500" spans="1:1" x14ac:dyDescent="0.2">
      <c r="A35500" t="s">
        <v>150</v>
      </c>
    </row>
    <row r="35501" spans="1:1" x14ac:dyDescent="0.2">
      <c r="A35501" t="s">
        <v>182</v>
      </c>
    </row>
    <row r="35502" spans="1:1" x14ac:dyDescent="0.2">
      <c r="A35502" t="s">
        <v>152</v>
      </c>
    </row>
    <row r="35503" spans="1:1" x14ac:dyDescent="0.2">
      <c r="A35503" t="s">
        <v>146</v>
      </c>
    </row>
    <row r="35504" spans="1:1" x14ac:dyDescent="0.2">
      <c r="A35504" t="s">
        <v>8722</v>
      </c>
    </row>
    <row r="35505" spans="1:1" x14ac:dyDescent="0.2">
      <c r="A35505" t="s">
        <v>8721</v>
      </c>
    </row>
    <row r="35506" spans="1:1" x14ac:dyDescent="0.2">
      <c r="A35506" t="s">
        <v>149</v>
      </c>
    </row>
    <row r="35507" spans="1:1" x14ac:dyDescent="0.2">
      <c r="A35507" t="s">
        <v>150</v>
      </c>
    </row>
    <row r="35508" spans="1:1" x14ac:dyDescent="0.2">
      <c r="A35508" t="s">
        <v>182</v>
      </c>
    </row>
    <row r="35509" spans="1:1" x14ac:dyDescent="0.2">
      <c r="A35509" t="s">
        <v>152</v>
      </c>
    </row>
    <row r="35510" spans="1:1" x14ac:dyDescent="0.2">
      <c r="A35510" t="s">
        <v>146</v>
      </c>
    </row>
    <row r="35511" spans="1:1" x14ac:dyDescent="0.2">
      <c r="A35511" t="s">
        <v>8723</v>
      </c>
    </row>
    <row r="35512" spans="1:1" x14ac:dyDescent="0.2">
      <c r="A35512" t="s">
        <v>8724</v>
      </c>
    </row>
    <row r="35513" spans="1:1" x14ac:dyDescent="0.2">
      <c r="A35513" t="s">
        <v>149</v>
      </c>
    </row>
    <row r="35514" spans="1:1" x14ac:dyDescent="0.2">
      <c r="A35514" t="s">
        <v>150</v>
      </c>
    </row>
    <row r="35515" spans="1:1" x14ac:dyDescent="0.2">
      <c r="A35515" t="s">
        <v>182</v>
      </c>
    </row>
    <row r="35516" spans="1:1" x14ac:dyDescent="0.2">
      <c r="A35516" t="s">
        <v>152</v>
      </c>
    </row>
    <row r="35517" spans="1:1" x14ac:dyDescent="0.2">
      <c r="A35517" t="s">
        <v>146</v>
      </c>
    </row>
    <row r="35518" spans="1:1" x14ac:dyDescent="0.2">
      <c r="A35518" t="s">
        <v>8725</v>
      </c>
    </row>
    <row r="35519" spans="1:1" x14ac:dyDescent="0.2">
      <c r="A35519" t="s">
        <v>8724</v>
      </c>
    </row>
    <row r="35520" spans="1:1" x14ac:dyDescent="0.2">
      <c r="A35520" t="s">
        <v>149</v>
      </c>
    </row>
    <row r="35521" spans="1:1" x14ac:dyDescent="0.2">
      <c r="A35521" t="s">
        <v>150</v>
      </c>
    </row>
    <row r="35522" spans="1:1" x14ac:dyDescent="0.2">
      <c r="A35522" t="s">
        <v>182</v>
      </c>
    </row>
    <row r="35523" spans="1:1" x14ac:dyDescent="0.2">
      <c r="A35523" t="s">
        <v>152</v>
      </c>
    </row>
    <row r="35524" spans="1:1" x14ac:dyDescent="0.2">
      <c r="A35524" t="s">
        <v>146</v>
      </c>
    </row>
    <row r="35525" spans="1:1" x14ac:dyDescent="0.2">
      <c r="A35525" t="s">
        <v>8726</v>
      </c>
    </row>
    <row r="35526" spans="1:1" x14ac:dyDescent="0.2">
      <c r="A35526" t="s">
        <v>143</v>
      </c>
    </row>
    <row r="35528" spans="1:1" x14ac:dyDescent="0.2">
      <c r="A35528" t="s">
        <v>144</v>
      </c>
    </row>
    <row r="35529" spans="1:1" x14ac:dyDescent="0.2">
      <c r="A35529" t="s">
        <v>145</v>
      </c>
    </row>
    <row r="35530" spans="1:1" x14ac:dyDescent="0.2">
      <c r="A35530" t="s">
        <v>146</v>
      </c>
    </row>
    <row r="35531" spans="1:1" x14ac:dyDescent="0.2">
      <c r="A35531" t="s">
        <v>8727</v>
      </c>
    </row>
    <row r="35532" spans="1:1" x14ac:dyDescent="0.2">
      <c r="A35532" t="s">
        <v>8724</v>
      </c>
    </row>
    <row r="35533" spans="1:1" x14ac:dyDescent="0.2">
      <c r="A35533" t="s">
        <v>3463</v>
      </c>
    </row>
    <row r="35534" spans="1:1" x14ac:dyDescent="0.2">
      <c r="A35534" t="s">
        <v>150</v>
      </c>
    </row>
    <row r="35535" spans="1:1" x14ac:dyDescent="0.2">
      <c r="A35535" t="s">
        <v>182</v>
      </c>
    </row>
    <row r="35536" spans="1:1" x14ac:dyDescent="0.2">
      <c r="A35536" t="s">
        <v>152</v>
      </c>
    </row>
    <row r="35537" spans="1:1" x14ac:dyDescent="0.2">
      <c r="A35537" t="s">
        <v>146</v>
      </c>
    </row>
    <row r="35538" spans="1:1" x14ac:dyDescent="0.2">
      <c r="A35538" t="s">
        <v>8728</v>
      </c>
    </row>
    <row r="35539" spans="1:1" x14ac:dyDescent="0.2">
      <c r="A35539" t="s">
        <v>8729</v>
      </c>
    </row>
    <row r="35540" spans="1:1" x14ac:dyDescent="0.2">
      <c r="A35540" t="s">
        <v>149</v>
      </c>
    </row>
    <row r="35541" spans="1:1" x14ac:dyDescent="0.2">
      <c r="A35541" t="s">
        <v>150</v>
      </c>
    </row>
    <row r="35542" spans="1:1" x14ac:dyDescent="0.2">
      <c r="A35542" t="s">
        <v>182</v>
      </c>
    </row>
    <row r="35543" spans="1:1" x14ac:dyDescent="0.2">
      <c r="A35543" t="s">
        <v>152</v>
      </c>
    </row>
    <row r="35544" spans="1:1" x14ac:dyDescent="0.2">
      <c r="A35544" t="s">
        <v>146</v>
      </c>
    </row>
    <row r="35545" spans="1:1" x14ac:dyDescent="0.2">
      <c r="A35545" t="s">
        <v>8730</v>
      </c>
    </row>
    <row r="35546" spans="1:1" x14ac:dyDescent="0.2">
      <c r="A35546" t="s">
        <v>8731</v>
      </c>
    </row>
    <row r="35547" spans="1:1" x14ac:dyDescent="0.2">
      <c r="A35547" t="s">
        <v>149</v>
      </c>
    </row>
    <row r="35548" spans="1:1" x14ac:dyDescent="0.2">
      <c r="A35548" t="s">
        <v>150</v>
      </c>
    </row>
    <row r="35549" spans="1:1" x14ac:dyDescent="0.2">
      <c r="A35549" t="s">
        <v>182</v>
      </c>
    </row>
    <row r="35550" spans="1:1" x14ac:dyDescent="0.2">
      <c r="A35550" t="s">
        <v>152</v>
      </c>
    </row>
    <row r="35551" spans="1:1" x14ac:dyDescent="0.2">
      <c r="A35551" t="s">
        <v>146</v>
      </c>
    </row>
    <row r="35552" spans="1:1" x14ac:dyDescent="0.2">
      <c r="A35552" t="s">
        <v>8732</v>
      </c>
    </row>
    <row r="35553" spans="1:1" x14ac:dyDescent="0.2">
      <c r="A35553" t="s">
        <v>8645</v>
      </c>
    </row>
    <row r="35554" spans="1:1" x14ac:dyDescent="0.2">
      <c r="A35554" t="s">
        <v>149</v>
      </c>
    </row>
    <row r="35555" spans="1:1" x14ac:dyDescent="0.2">
      <c r="A35555" t="s">
        <v>150</v>
      </c>
    </row>
    <row r="35556" spans="1:1" x14ac:dyDescent="0.2">
      <c r="A35556" t="s">
        <v>182</v>
      </c>
    </row>
    <row r="35557" spans="1:1" x14ac:dyDescent="0.2">
      <c r="A35557" t="s">
        <v>152</v>
      </c>
    </row>
    <row r="35558" spans="1:1" x14ac:dyDescent="0.2">
      <c r="A35558" t="s">
        <v>146</v>
      </c>
    </row>
    <row r="35559" spans="1:1" x14ac:dyDescent="0.2">
      <c r="A35559" t="s">
        <v>8733</v>
      </c>
    </row>
    <row r="35560" spans="1:1" x14ac:dyDescent="0.2">
      <c r="A35560" t="s">
        <v>8734</v>
      </c>
    </row>
    <row r="35561" spans="1:1" x14ac:dyDescent="0.2">
      <c r="A35561" t="s">
        <v>149</v>
      </c>
    </row>
    <row r="35562" spans="1:1" x14ac:dyDescent="0.2">
      <c r="A35562" t="s">
        <v>150</v>
      </c>
    </row>
    <row r="35563" spans="1:1" x14ac:dyDescent="0.2">
      <c r="A35563" t="s">
        <v>182</v>
      </c>
    </row>
    <row r="35564" spans="1:1" x14ac:dyDescent="0.2">
      <c r="A35564" t="s">
        <v>152</v>
      </c>
    </row>
    <row r="35565" spans="1:1" x14ac:dyDescent="0.2">
      <c r="A35565" t="s">
        <v>146</v>
      </c>
    </row>
    <row r="35566" spans="1:1" x14ac:dyDescent="0.2">
      <c r="A35566" t="s">
        <v>8735</v>
      </c>
    </row>
    <row r="35567" spans="1:1" x14ac:dyDescent="0.2">
      <c r="A35567" t="s">
        <v>8736</v>
      </c>
    </row>
    <row r="35568" spans="1:1" x14ac:dyDescent="0.2">
      <c r="A35568" t="s">
        <v>149</v>
      </c>
    </row>
    <row r="35569" spans="1:1" x14ac:dyDescent="0.2">
      <c r="A35569" t="s">
        <v>150</v>
      </c>
    </row>
    <row r="35570" spans="1:1" x14ac:dyDescent="0.2">
      <c r="A35570" t="s">
        <v>182</v>
      </c>
    </row>
    <row r="35571" spans="1:1" x14ac:dyDescent="0.2">
      <c r="A35571" t="s">
        <v>152</v>
      </c>
    </row>
    <row r="35572" spans="1:1" x14ac:dyDescent="0.2">
      <c r="A35572" t="s">
        <v>146</v>
      </c>
    </row>
    <row r="35573" spans="1:1" x14ac:dyDescent="0.2">
      <c r="A35573" t="s">
        <v>8737</v>
      </c>
    </row>
    <row r="35574" spans="1:1" x14ac:dyDescent="0.2">
      <c r="A35574" t="s">
        <v>8738</v>
      </c>
    </row>
    <row r="35575" spans="1:1" x14ac:dyDescent="0.2">
      <c r="A35575" t="s">
        <v>149</v>
      </c>
    </row>
    <row r="35576" spans="1:1" x14ac:dyDescent="0.2">
      <c r="A35576" t="s">
        <v>150</v>
      </c>
    </row>
    <row r="35577" spans="1:1" x14ac:dyDescent="0.2">
      <c r="A35577" t="s">
        <v>182</v>
      </c>
    </row>
    <row r="35578" spans="1:1" x14ac:dyDescent="0.2">
      <c r="A35578" t="s">
        <v>152</v>
      </c>
    </row>
    <row r="35579" spans="1:1" x14ac:dyDescent="0.2">
      <c r="A35579" t="s">
        <v>146</v>
      </c>
    </row>
    <row r="35580" spans="1:1" x14ac:dyDescent="0.2">
      <c r="A35580" t="s">
        <v>8739</v>
      </c>
    </row>
    <row r="35581" spans="1:1" x14ac:dyDescent="0.2">
      <c r="A35581" t="s">
        <v>8740</v>
      </c>
    </row>
    <row r="35582" spans="1:1" x14ac:dyDescent="0.2">
      <c r="A35582" t="s">
        <v>3463</v>
      </c>
    </row>
    <row r="35583" spans="1:1" x14ac:dyDescent="0.2">
      <c r="A35583" t="s">
        <v>150</v>
      </c>
    </row>
    <row r="35584" spans="1:1" x14ac:dyDescent="0.2">
      <c r="A35584" t="s">
        <v>182</v>
      </c>
    </row>
    <row r="35585" spans="1:1" x14ac:dyDescent="0.2">
      <c r="A35585" t="s">
        <v>152</v>
      </c>
    </row>
    <row r="35586" spans="1:1" x14ac:dyDescent="0.2">
      <c r="A35586" t="s">
        <v>146</v>
      </c>
    </row>
    <row r="35587" spans="1:1" x14ac:dyDescent="0.2">
      <c r="A35587" t="s">
        <v>8741</v>
      </c>
    </row>
    <row r="35588" spans="1:1" x14ac:dyDescent="0.2">
      <c r="A35588" t="s">
        <v>143</v>
      </c>
    </row>
    <row r="35590" spans="1:1" x14ac:dyDescent="0.2">
      <c r="A35590" t="s">
        <v>144</v>
      </c>
    </row>
    <row r="35591" spans="1:1" x14ac:dyDescent="0.2">
      <c r="A35591" t="s">
        <v>145</v>
      </c>
    </row>
    <row r="35592" spans="1:1" x14ac:dyDescent="0.2">
      <c r="A35592" t="s">
        <v>146</v>
      </c>
    </row>
    <row r="35593" spans="1:1" x14ac:dyDescent="0.2">
      <c r="A35593" t="s">
        <v>8742</v>
      </c>
    </row>
    <row r="35594" spans="1:1" x14ac:dyDescent="0.2">
      <c r="A35594" t="s">
        <v>8743</v>
      </c>
    </row>
    <row r="35595" spans="1:1" x14ac:dyDescent="0.2">
      <c r="A35595" t="s">
        <v>3463</v>
      </c>
    </row>
    <row r="35596" spans="1:1" x14ac:dyDescent="0.2">
      <c r="A35596" t="s">
        <v>150</v>
      </c>
    </row>
    <row r="35597" spans="1:1" x14ac:dyDescent="0.2">
      <c r="A35597" t="s">
        <v>182</v>
      </c>
    </row>
    <row r="35598" spans="1:1" x14ac:dyDescent="0.2">
      <c r="A35598" t="s">
        <v>152</v>
      </c>
    </row>
    <row r="35599" spans="1:1" x14ac:dyDescent="0.2">
      <c r="A35599" t="s">
        <v>146</v>
      </c>
    </row>
    <row r="35600" spans="1:1" x14ac:dyDescent="0.2">
      <c r="A35600" t="s">
        <v>8744</v>
      </c>
    </row>
    <row r="35601" spans="1:1" x14ac:dyDescent="0.2">
      <c r="A35601" t="s">
        <v>8745</v>
      </c>
    </row>
    <row r="35602" spans="1:1" x14ac:dyDescent="0.2">
      <c r="A35602" t="s">
        <v>149</v>
      </c>
    </row>
    <row r="35603" spans="1:1" x14ac:dyDescent="0.2">
      <c r="A35603" t="s">
        <v>150</v>
      </c>
    </row>
    <row r="35604" spans="1:1" x14ac:dyDescent="0.2">
      <c r="A35604" t="s">
        <v>182</v>
      </c>
    </row>
    <row r="35605" spans="1:1" x14ac:dyDescent="0.2">
      <c r="A35605" t="s">
        <v>152</v>
      </c>
    </row>
    <row r="35606" spans="1:1" x14ac:dyDescent="0.2">
      <c r="A35606" t="s">
        <v>146</v>
      </c>
    </row>
    <row r="35607" spans="1:1" x14ac:dyDescent="0.2">
      <c r="A35607" t="s">
        <v>8746</v>
      </c>
    </row>
    <row r="35608" spans="1:1" x14ac:dyDescent="0.2">
      <c r="A35608" t="s">
        <v>8747</v>
      </c>
    </row>
    <row r="35609" spans="1:1" x14ac:dyDescent="0.2">
      <c r="A35609" t="s">
        <v>149</v>
      </c>
    </row>
    <row r="35610" spans="1:1" x14ac:dyDescent="0.2">
      <c r="A35610" t="s">
        <v>150</v>
      </c>
    </row>
    <row r="35611" spans="1:1" x14ac:dyDescent="0.2">
      <c r="A35611" t="s">
        <v>182</v>
      </c>
    </row>
    <row r="35612" spans="1:1" x14ac:dyDescent="0.2">
      <c r="A35612" t="s">
        <v>152</v>
      </c>
    </row>
    <row r="35613" spans="1:1" x14ac:dyDescent="0.2">
      <c r="A35613" t="s">
        <v>146</v>
      </c>
    </row>
    <row r="35614" spans="1:1" x14ac:dyDescent="0.2">
      <c r="A35614" t="s">
        <v>8748</v>
      </c>
    </row>
    <row r="35615" spans="1:1" x14ac:dyDescent="0.2">
      <c r="A35615" t="s">
        <v>8749</v>
      </c>
    </row>
    <row r="35616" spans="1:1" x14ac:dyDescent="0.2">
      <c r="A35616" t="s">
        <v>3463</v>
      </c>
    </row>
    <row r="35617" spans="1:1" x14ac:dyDescent="0.2">
      <c r="A35617" t="s">
        <v>150</v>
      </c>
    </row>
    <row r="35618" spans="1:1" x14ac:dyDescent="0.2">
      <c r="A35618" t="s">
        <v>182</v>
      </c>
    </row>
    <row r="35619" spans="1:1" x14ac:dyDescent="0.2">
      <c r="A35619" t="s">
        <v>152</v>
      </c>
    </row>
    <row r="35620" spans="1:1" x14ac:dyDescent="0.2">
      <c r="A35620" t="s">
        <v>146</v>
      </c>
    </row>
    <row r="35621" spans="1:1" x14ac:dyDescent="0.2">
      <c r="A35621" t="s">
        <v>8750</v>
      </c>
    </row>
    <row r="35622" spans="1:1" x14ac:dyDescent="0.2">
      <c r="A35622" t="s">
        <v>8505</v>
      </c>
    </row>
    <row r="35623" spans="1:1" x14ac:dyDescent="0.2">
      <c r="A35623" t="s">
        <v>3463</v>
      </c>
    </row>
    <row r="35624" spans="1:1" x14ac:dyDescent="0.2">
      <c r="A35624" t="s">
        <v>150</v>
      </c>
    </row>
    <row r="35625" spans="1:1" x14ac:dyDescent="0.2">
      <c r="A35625" t="s">
        <v>182</v>
      </c>
    </row>
    <row r="35626" spans="1:1" x14ac:dyDescent="0.2">
      <c r="A35626" t="s">
        <v>152</v>
      </c>
    </row>
    <row r="35627" spans="1:1" x14ac:dyDescent="0.2">
      <c r="A35627" t="s">
        <v>146</v>
      </c>
    </row>
    <row r="35628" spans="1:1" x14ac:dyDescent="0.2">
      <c r="A35628" t="s">
        <v>8751</v>
      </c>
    </row>
    <row r="35629" spans="1:1" x14ac:dyDescent="0.2">
      <c r="A35629" t="s">
        <v>8396</v>
      </c>
    </row>
    <row r="35630" spans="1:1" x14ac:dyDescent="0.2">
      <c r="A35630" t="s">
        <v>3463</v>
      </c>
    </row>
    <row r="35631" spans="1:1" x14ac:dyDescent="0.2">
      <c r="A35631" t="s">
        <v>150</v>
      </c>
    </row>
    <row r="35632" spans="1:1" x14ac:dyDescent="0.2">
      <c r="A35632" t="s">
        <v>182</v>
      </c>
    </row>
    <row r="35633" spans="1:1" x14ac:dyDescent="0.2">
      <c r="A35633" t="s">
        <v>152</v>
      </c>
    </row>
    <row r="35634" spans="1:1" x14ac:dyDescent="0.2">
      <c r="A35634" t="s">
        <v>146</v>
      </c>
    </row>
    <row r="35635" spans="1:1" x14ac:dyDescent="0.2">
      <c r="A35635" t="s">
        <v>8752</v>
      </c>
    </row>
    <row r="35636" spans="1:1" x14ac:dyDescent="0.2">
      <c r="A35636" t="s">
        <v>8753</v>
      </c>
    </row>
    <row r="35637" spans="1:1" x14ac:dyDescent="0.2">
      <c r="A35637" t="s">
        <v>3463</v>
      </c>
    </row>
    <row r="35638" spans="1:1" x14ac:dyDescent="0.2">
      <c r="A35638" t="s">
        <v>150</v>
      </c>
    </row>
    <row r="35639" spans="1:1" x14ac:dyDescent="0.2">
      <c r="A35639" t="s">
        <v>182</v>
      </c>
    </row>
    <row r="35640" spans="1:1" x14ac:dyDescent="0.2">
      <c r="A35640" t="s">
        <v>152</v>
      </c>
    </row>
    <row r="35641" spans="1:1" x14ac:dyDescent="0.2">
      <c r="A35641" t="s">
        <v>146</v>
      </c>
    </row>
    <row r="35642" spans="1:1" x14ac:dyDescent="0.2">
      <c r="A35642" t="s">
        <v>8754</v>
      </c>
    </row>
    <row r="35643" spans="1:1" x14ac:dyDescent="0.2">
      <c r="A35643" t="s">
        <v>8755</v>
      </c>
    </row>
    <row r="35644" spans="1:1" x14ac:dyDescent="0.2">
      <c r="A35644" t="s">
        <v>149</v>
      </c>
    </row>
    <row r="35645" spans="1:1" x14ac:dyDescent="0.2">
      <c r="A35645" t="s">
        <v>150</v>
      </c>
    </row>
    <row r="35646" spans="1:1" x14ac:dyDescent="0.2">
      <c r="A35646" t="s">
        <v>182</v>
      </c>
    </row>
    <row r="35647" spans="1:1" x14ac:dyDescent="0.2">
      <c r="A35647" t="s">
        <v>152</v>
      </c>
    </row>
    <row r="35648" spans="1:1" x14ac:dyDescent="0.2">
      <c r="A35648" t="s">
        <v>146</v>
      </c>
    </row>
    <row r="35649" spans="1:1" x14ac:dyDescent="0.2">
      <c r="A35649" t="s">
        <v>8756</v>
      </c>
    </row>
    <row r="35650" spans="1:1" x14ac:dyDescent="0.2">
      <c r="A35650" t="s">
        <v>143</v>
      </c>
    </row>
    <row r="35652" spans="1:1" x14ac:dyDescent="0.2">
      <c r="A35652" t="s">
        <v>144</v>
      </c>
    </row>
    <row r="35653" spans="1:1" x14ac:dyDescent="0.2">
      <c r="A35653" t="s">
        <v>145</v>
      </c>
    </row>
    <row r="35654" spans="1:1" x14ac:dyDescent="0.2">
      <c r="A35654" t="s">
        <v>146</v>
      </c>
    </row>
    <row r="35655" spans="1:1" x14ac:dyDescent="0.2">
      <c r="A35655" t="s">
        <v>8757</v>
      </c>
    </row>
    <row r="35656" spans="1:1" x14ac:dyDescent="0.2">
      <c r="A35656" t="s">
        <v>8758</v>
      </c>
    </row>
    <row r="35657" spans="1:1" x14ac:dyDescent="0.2">
      <c r="A35657" t="s">
        <v>3463</v>
      </c>
    </row>
    <row r="35658" spans="1:1" x14ac:dyDescent="0.2">
      <c r="A35658" t="s">
        <v>150</v>
      </c>
    </row>
    <row r="35659" spans="1:1" x14ac:dyDescent="0.2">
      <c r="A35659" t="s">
        <v>182</v>
      </c>
    </row>
    <row r="35660" spans="1:1" x14ac:dyDescent="0.2">
      <c r="A35660" t="s">
        <v>152</v>
      </c>
    </row>
    <row r="35661" spans="1:1" x14ac:dyDescent="0.2">
      <c r="A35661" t="s">
        <v>146</v>
      </c>
    </row>
    <row r="35662" spans="1:1" x14ac:dyDescent="0.2">
      <c r="A35662" t="s">
        <v>8759</v>
      </c>
    </row>
    <row r="35663" spans="1:1" x14ac:dyDescent="0.2">
      <c r="A35663" t="s">
        <v>8760</v>
      </c>
    </row>
    <row r="35664" spans="1:1" x14ac:dyDescent="0.2">
      <c r="A35664" t="s">
        <v>3463</v>
      </c>
    </row>
    <row r="35665" spans="1:1" x14ac:dyDescent="0.2">
      <c r="A35665" t="s">
        <v>150</v>
      </c>
    </row>
    <row r="35666" spans="1:1" x14ac:dyDescent="0.2">
      <c r="A35666" t="s">
        <v>182</v>
      </c>
    </row>
    <row r="35667" spans="1:1" x14ac:dyDescent="0.2">
      <c r="A35667" t="s">
        <v>152</v>
      </c>
    </row>
    <row r="35668" spans="1:1" x14ac:dyDescent="0.2">
      <c r="A35668" t="s">
        <v>146</v>
      </c>
    </row>
    <row r="35669" spans="1:1" x14ac:dyDescent="0.2">
      <c r="A35669" t="s">
        <v>8761</v>
      </c>
    </row>
    <row r="35670" spans="1:1" x14ac:dyDescent="0.2">
      <c r="A35670" t="s">
        <v>8762</v>
      </c>
    </row>
    <row r="35671" spans="1:1" x14ac:dyDescent="0.2">
      <c r="A35671" t="s">
        <v>3463</v>
      </c>
    </row>
    <row r="35672" spans="1:1" x14ac:dyDescent="0.2">
      <c r="A35672" t="s">
        <v>173</v>
      </c>
    </row>
    <row r="35673" spans="1:1" x14ac:dyDescent="0.2">
      <c r="A35673" t="s">
        <v>152</v>
      </c>
    </row>
    <row r="35674" spans="1:1" x14ac:dyDescent="0.2">
      <c r="A35674" t="s">
        <v>157</v>
      </c>
    </row>
    <row r="35675" spans="1:1" x14ac:dyDescent="0.2">
      <c r="A35675" t="s">
        <v>158</v>
      </c>
    </row>
    <row r="35676" spans="1:1" x14ac:dyDescent="0.2">
      <c r="A35676" t="s">
        <v>146</v>
      </c>
    </row>
    <row r="35677" spans="1:1" x14ac:dyDescent="0.2">
      <c r="A35677" t="s">
        <v>8763</v>
      </c>
    </row>
    <row r="35678" spans="1:1" x14ac:dyDescent="0.2">
      <c r="A35678" t="s">
        <v>8687</v>
      </c>
    </row>
    <row r="35679" spans="1:1" x14ac:dyDescent="0.2">
      <c r="A35679" t="s">
        <v>3463</v>
      </c>
    </row>
    <row r="35680" spans="1:1" x14ac:dyDescent="0.2">
      <c r="A35680" t="s">
        <v>150</v>
      </c>
    </row>
    <row r="35681" spans="1:1" x14ac:dyDescent="0.2">
      <c r="A35681" t="s">
        <v>182</v>
      </c>
    </row>
    <row r="35682" spans="1:1" x14ac:dyDescent="0.2">
      <c r="A35682" t="s">
        <v>152</v>
      </c>
    </row>
    <row r="35683" spans="1:1" x14ac:dyDescent="0.2">
      <c r="A35683" t="s">
        <v>146</v>
      </c>
    </row>
    <row r="35684" spans="1:1" x14ac:dyDescent="0.2">
      <c r="A35684" t="s">
        <v>8764</v>
      </c>
    </row>
    <row r="35685" spans="1:1" x14ac:dyDescent="0.2">
      <c r="A35685" t="s">
        <v>8684</v>
      </c>
    </row>
    <row r="35686" spans="1:1" x14ac:dyDescent="0.2">
      <c r="A35686" t="s">
        <v>3463</v>
      </c>
    </row>
    <row r="35687" spans="1:1" x14ac:dyDescent="0.2">
      <c r="A35687" t="s">
        <v>150</v>
      </c>
    </row>
    <row r="35688" spans="1:1" x14ac:dyDescent="0.2">
      <c r="A35688" t="s">
        <v>182</v>
      </c>
    </row>
    <row r="35689" spans="1:1" x14ac:dyDescent="0.2">
      <c r="A35689" t="s">
        <v>152</v>
      </c>
    </row>
    <row r="35690" spans="1:1" x14ac:dyDescent="0.2">
      <c r="A35690" t="s">
        <v>146</v>
      </c>
    </row>
    <row r="35691" spans="1:1" x14ac:dyDescent="0.2">
      <c r="A35691" t="s">
        <v>8765</v>
      </c>
    </row>
    <row r="35692" spans="1:1" x14ac:dyDescent="0.2">
      <c r="A35692" t="s">
        <v>8766</v>
      </c>
    </row>
    <row r="35693" spans="1:1" x14ac:dyDescent="0.2">
      <c r="A35693" t="s">
        <v>3463</v>
      </c>
    </row>
    <row r="35694" spans="1:1" x14ac:dyDescent="0.2">
      <c r="A35694" t="s">
        <v>150</v>
      </c>
    </row>
    <row r="35695" spans="1:1" x14ac:dyDescent="0.2">
      <c r="A35695" t="s">
        <v>182</v>
      </c>
    </row>
    <row r="35696" spans="1:1" x14ac:dyDescent="0.2">
      <c r="A35696" t="s">
        <v>152</v>
      </c>
    </row>
    <row r="35697" spans="1:1" x14ac:dyDescent="0.2">
      <c r="A35697" t="s">
        <v>146</v>
      </c>
    </row>
    <row r="35698" spans="1:1" x14ac:dyDescent="0.2">
      <c r="A35698" t="s">
        <v>8767</v>
      </c>
    </row>
    <row r="35699" spans="1:1" x14ac:dyDescent="0.2">
      <c r="A35699" t="s">
        <v>8747</v>
      </c>
    </row>
    <row r="35700" spans="1:1" x14ac:dyDescent="0.2">
      <c r="A35700" t="s">
        <v>149</v>
      </c>
    </row>
    <row r="35701" spans="1:1" x14ac:dyDescent="0.2">
      <c r="A35701" t="s">
        <v>150</v>
      </c>
    </row>
    <row r="35702" spans="1:1" x14ac:dyDescent="0.2">
      <c r="A35702" t="s">
        <v>182</v>
      </c>
    </row>
    <row r="35703" spans="1:1" x14ac:dyDescent="0.2">
      <c r="A35703" t="s">
        <v>152</v>
      </c>
    </row>
    <row r="35704" spans="1:1" x14ac:dyDescent="0.2">
      <c r="A35704" t="s">
        <v>146</v>
      </c>
    </row>
    <row r="35705" spans="1:1" x14ac:dyDescent="0.2">
      <c r="A35705" t="s">
        <v>8768</v>
      </c>
    </row>
    <row r="35706" spans="1:1" x14ac:dyDescent="0.2">
      <c r="A35706" t="s">
        <v>8769</v>
      </c>
    </row>
    <row r="35707" spans="1:1" x14ac:dyDescent="0.2">
      <c r="A35707" t="s">
        <v>3463</v>
      </c>
    </row>
    <row r="35708" spans="1:1" x14ac:dyDescent="0.2">
      <c r="A35708" t="s">
        <v>150</v>
      </c>
    </row>
    <row r="35709" spans="1:1" x14ac:dyDescent="0.2">
      <c r="A35709" t="s">
        <v>182</v>
      </c>
    </row>
    <row r="35710" spans="1:1" x14ac:dyDescent="0.2">
      <c r="A35710" t="s">
        <v>152</v>
      </c>
    </row>
    <row r="35711" spans="1:1" x14ac:dyDescent="0.2">
      <c r="A35711" t="s">
        <v>146</v>
      </c>
    </row>
    <row r="35712" spans="1:1" x14ac:dyDescent="0.2">
      <c r="A35712" t="s">
        <v>8770</v>
      </c>
    </row>
    <row r="35713" spans="1:1" x14ac:dyDescent="0.2">
      <c r="A35713" t="s">
        <v>143</v>
      </c>
    </row>
    <row r="35715" spans="1:1" x14ac:dyDescent="0.2">
      <c r="A35715" t="s">
        <v>144</v>
      </c>
    </row>
    <row r="35716" spans="1:1" x14ac:dyDescent="0.2">
      <c r="A35716" t="s">
        <v>145</v>
      </c>
    </row>
    <row r="35717" spans="1:1" x14ac:dyDescent="0.2">
      <c r="A35717" t="s">
        <v>146</v>
      </c>
    </row>
    <row r="35718" spans="1:1" x14ac:dyDescent="0.2">
      <c r="A35718" t="s">
        <v>8771</v>
      </c>
    </row>
    <row r="35719" spans="1:1" x14ac:dyDescent="0.2">
      <c r="A35719" t="s">
        <v>8296</v>
      </c>
    </row>
    <row r="35720" spans="1:1" x14ac:dyDescent="0.2">
      <c r="A35720" t="s">
        <v>3463</v>
      </c>
    </row>
    <row r="35721" spans="1:1" x14ac:dyDescent="0.2">
      <c r="A35721" t="s">
        <v>150</v>
      </c>
    </row>
    <row r="35722" spans="1:1" x14ac:dyDescent="0.2">
      <c r="A35722" t="s">
        <v>182</v>
      </c>
    </row>
    <row r="35723" spans="1:1" x14ac:dyDescent="0.2">
      <c r="A35723" t="s">
        <v>152</v>
      </c>
    </row>
    <row r="35724" spans="1:1" x14ac:dyDescent="0.2">
      <c r="A35724" t="s">
        <v>146</v>
      </c>
    </row>
    <row r="35725" spans="1:1" x14ac:dyDescent="0.2">
      <c r="A35725" t="s">
        <v>8772</v>
      </c>
    </row>
    <row r="35726" spans="1:1" x14ac:dyDescent="0.2">
      <c r="A35726" t="s">
        <v>8773</v>
      </c>
    </row>
    <row r="35727" spans="1:1" x14ac:dyDescent="0.2">
      <c r="A35727" t="s">
        <v>3463</v>
      </c>
    </row>
    <row r="35728" spans="1:1" x14ac:dyDescent="0.2">
      <c r="A35728" t="s">
        <v>150</v>
      </c>
    </row>
    <row r="35729" spans="1:1" x14ac:dyDescent="0.2">
      <c r="A35729" t="s">
        <v>182</v>
      </c>
    </row>
    <row r="35730" spans="1:1" x14ac:dyDescent="0.2">
      <c r="A35730" t="s">
        <v>152</v>
      </c>
    </row>
    <row r="35731" spans="1:1" x14ac:dyDescent="0.2">
      <c r="A35731" t="s">
        <v>146</v>
      </c>
    </row>
    <row r="35732" spans="1:1" x14ac:dyDescent="0.2">
      <c r="A35732" t="s">
        <v>8774</v>
      </c>
    </row>
    <row r="35733" spans="1:1" x14ac:dyDescent="0.2">
      <c r="A35733" t="s">
        <v>8042</v>
      </c>
    </row>
    <row r="35734" spans="1:1" x14ac:dyDescent="0.2">
      <c r="A35734" t="s">
        <v>3463</v>
      </c>
    </row>
    <row r="35735" spans="1:1" x14ac:dyDescent="0.2">
      <c r="A35735" t="s">
        <v>150</v>
      </c>
    </row>
    <row r="35736" spans="1:1" x14ac:dyDescent="0.2">
      <c r="A35736" t="s">
        <v>182</v>
      </c>
    </row>
    <row r="35737" spans="1:1" x14ac:dyDescent="0.2">
      <c r="A35737" t="s">
        <v>152</v>
      </c>
    </row>
    <row r="35738" spans="1:1" x14ac:dyDescent="0.2">
      <c r="A35738" t="s">
        <v>146</v>
      </c>
    </row>
    <row r="35739" spans="1:1" x14ac:dyDescent="0.2">
      <c r="A35739" t="s">
        <v>8775</v>
      </c>
    </row>
    <row r="35740" spans="1:1" x14ac:dyDescent="0.2">
      <c r="A35740" t="s">
        <v>8776</v>
      </c>
    </row>
    <row r="35741" spans="1:1" x14ac:dyDescent="0.2">
      <c r="A35741" t="s">
        <v>3463</v>
      </c>
    </row>
    <row r="35742" spans="1:1" x14ac:dyDescent="0.2">
      <c r="A35742" t="s">
        <v>150</v>
      </c>
    </row>
    <row r="35743" spans="1:1" x14ac:dyDescent="0.2">
      <c r="A35743" t="s">
        <v>182</v>
      </c>
    </row>
    <row r="35744" spans="1:1" x14ac:dyDescent="0.2">
      <c r="A35744" t="s">
        <v>152</v>
      </c>
    </row>
    <row r="35745" spans="1:1" x14ac:dyDescent="0.2">
      <c r="A35745" t="s">
        <v>146</v>
      </c>
    </row>
    <row r="35746" spans="1:1" x14ac:dyDescent="0.2">
      <c r="A35746" t="s">
        <v>8777</v>
      </c>
    </row>
    <row r="35747" spans="1:1" x14ac:dyDescent="0.2">
      <c r="A35747" t="s">
        <v>8778</v>
      </c>
    </row>
    <row r="35748" spans="1:1" x14ac:dyDescent="0.2">
      <c r="A35748" t="s">
        <v>3463</v>
      </c>
    </row>
    <row r="35749" spans="1:1" x14ac:dyDescent="0.2">
      <c r="A35749" t="s">
        <v>150</v>
      </c>
    </row>
    <row r="35750" spans="1:1" x14ac:dyDescent="0.2">
      <c r="A35750" t="s">
        <v>182</v>
      </c>
    </row>
    <row r="35751" spans="1:1" x14ac:dyDescent="0.2">
      <c r="A35751" t="s">
        <v>152</v>
      </c>
    </row>
    <row r="35752" spans="1:1" x14ac:dyDescent="0.2">
      <c r="A35752" t="s">
        <v>146</v>
      </c>
    </row>
    <row r="35753" spans="1:1" x14ac:dyDescent="0.2">
      <c r="A35753" t="s">
        <v>8779</v>
      </c>
    </row>
    <row r="35754" spans="1:1" x14ac:dyDescent="0.2">
      <c r="A35754" t="s">
        <v>8780</v>
      </c>
    </row>
    <row r="35755" spans="1:1" x14ac:dyDescent="0.2">
      <c r="A35755" t="s">
        <v>3463</v>
      </c>
    </row>
    <row r="35756" spans="1:1" x14ac:dyDescent="0.2">
      <c r="A35756" t="s">
        <v>150</v>
      </c>
    </row>
    <row r="35757" spans="1:1" x14ac:dyDescent="0.2">
      <c r="A35757" t="s">
        <v>182</v>
      </c>
    </row>
    <row r="35758" spans="1:1" x14ac:dyDescent="0.2">
      <c r="A35758" t="s">
        <v>152</v>
      </c>
    </row>
    <row r="35759" spans="1:1" x14ac:dyDescent="0.2">
      <c r="A35759" t="s">
        <v>146</v>
      </c>
    </row>
    <row r="35760" spans="1:1" x14ac:dyDescent="0.2">
      <c r="A35760" t="s">
        <v>8781</v>
      </c>
    </row>
    <row r="35761" spans="1:1" x14ac:dyDescent="0.2">
      <c r="A35761" t="s">
        <v>8232</v>
      </c>
    </row>
    <row r="35762" spans="1:1" x14ac:dyDescent="0.2">
      <c r="A35762" t="s">
        <v>149</v>
      </c>
    </row>
    <row r="35763" spans="1:1" x14ac:dyDescent="0.2">
      <c r="A35763" t="s">
        <v>150</v>
      </c>
    </row>
    <row r="35764" spans="1:1" x14ac:dyDescent="0.2">
      <c r="A35764" t="s">
        <v>182</v>
      </c>
    </row>
    <row r="35765" spans="1:1" x14ac:dyDescent="0.2">
      <c r="A35765" t="s">
        <v>152</v>
      </c>
    </row>
    <row r="35766" spans="1:1" x14ac:dyDescent="0.2">
      <c r="A35766" t="s">
        <v>146</v>
      </c>
    </row>
    <row r="35767" spans="1:1" x14ac:dyDescent="0.2">
      <c r="A35767" t="s">
        <v>8782</v>
      </c>
    </row>
    <row r="35768" spans="1:1" x14ac:dyDescent="0.2">
      <c r="A35768" t="s">
        <v>8016</v>
      </c>
    </row>
    <row r="35769" spans="1:1" x14ac:dyDescent="0.2">
      <c r="A35769" t="s">
        <v>149</v>
      </c>
    </row>
    <row r="35770" spans="1:1" x14ac:dyDescent="0.2">
      <c r="A35770" t="s">
        <v>150</v>
      </c>
    </row>
    <row r="35771" spans="1:1" x14ac:dyDescent="0.2">
      <c r="A35771" t="s">
        <v>182</v>
      </c>
    </row>
    <row r="35772" spans="1:1" x14ac:dyDescent="0.2">
      <c r="A35772" t="s">
        <v>152</v>
      </c>
    </row>
    <row r="35773" spans="1:1" x14ac:dyDescent="0.2">
      <c r="A35773" t="s">
        <v>146</v>
      </c>
    </row>
    <row r="35774" spans="1:1" x14ac:dyDescent="0.2">
      <c r="A35774" t="s">
        <v>8783</v>
      </c>
    </row>
    <row r="35775" spans="1:1" x14ac:dyDescent="0.2">
      <c r="A35775" t="s">
        <v>143</v>
      </c>
    </row>
    <row r="35777" spans="1:1" x14ac:dyDescent="0.2">
      <c r="A35777" t="s">
        <v>144</v>
      </c>
    </row>
    <row r="35778" spans="1:1" x14ac:dyDescent="0.2">
      <c r="A35778" t="s">
        <v>145</v>
      </c>
    </row>
    <row r="35779" spans="1:1" x14ac:dyDescent="0.2">
      <c r="A35779" t="s">
        <v>146</v>
      </c>
    </row>
    <row r="35780" spans="1:1" x14ac:dyDescent="0.2">
      <c r="A35780" t="s">
        <v>8784</v>
      </c>
    </row>
    <row r="35781" spans="1:1" x14ac:dyDescent="0.2">
      <c r="A35781" t="s">
        <v>8044</v>
      </c>
    </row>
    <row r="35782" spans="1:1" x14ac:dyDescent="0.2">
      <c r="A35782" t="s">
        <v>149</v>
      </c>
    </row>
    <row r="35783" spans="1:1" x14ac:dyDescent="0.2">
      <c r="A35783" t="s">
        <v>150</v>
      </c>
    </row>
    <row r="35784" spans="1:1" x14ac:dyDescent="0.2">
      <c r="A35784" t="s">
        <v>182</v>
      </c>
    </row>
    <row r="35785" spans="1:1" x14ac:dyDescent="0.2">
      <c r="A35785" t="s">
        <v>152</v>
      </c>
    </row>
    <row r="35786" spans="1:1" x14ac:dyDescent="0.2">
      <c r="A35786" t="s">
        <v>146</v>
      </c>
    </row>
    <row r="35787" spans="1:1" x14ac:dyDescent="0.2">
      <c r="A35787" t="s">
        <v>8785</v>
      </c>
    </row>
    <row r="35788" spans="1:1" x14ac:dyDescent="0.2">
      <c r="A35788" t="s">
        <v>8786</v>
      </c>
    </row>
    <row r="35789" spans="1:1" x14ac:dyDescent="0.2">
      <c r="A35789" t="s">
        <v>3463</v>
      </c>
    </row>
    <row r="35790" spans="1:1" x14ac:dyDescent="0.2">
      <c r="A35790" t="s">
        <v>150</v>
      </c>
    </row>
    <row r="35791" spans="1:1" x14ac:dyDescent="0.2">
      <c r="A35791" t="s">
        <v>182</v>
      </c>
    </row>
    <row r="35792" spans="1:1" x14ac:dyDescent="0.2">
      <c r="A35792" t="s">
        <v>152</v>
      </c>
    </row>
    <row r="35793" spans="1:1" x14ac:dyDescent="0.2">
      <c r="A35793" t="s">
        <v>146</v>
      </c>
    </row>
    <row r="35794" spans="1:1" x14ac:dyDescent="0.2">
      <c r="A35794" t="s">
        <v>8787</v>
      </c>
    </row>
    <row r="35795" spans="1:1" x14ac:dyDescent="0.2">
      <c r="A35795" t="s">
        <v>8112</v>
      </c>
    </row>
    <row r="35796" spans="1:1" x14ac:dyDescent="0.2">
      <c r="A35796" t="s">
        <v>3463</v>
      </c>
    </row>
    <row r="35797" spans="1:1" x14ac:dyDescent="0.2">
      <c r="A35797" t="s">
        <v>150</v>
      </c>
    </row>
    <row r="35798" spans="1:1" x14ac:dyDescent="0.2">
      <c r="A35798" t="s">
        <v>182</v>
      </c>
    </row>
    <row r="35799" spans="1:1" x14ac:dyDescent="0.2">
      <c r="A35799" t="s">
        <v>152</v>
      </c>
    </row>
    <row r="35800" spans="1:1" x14ac:dyDescent="0.2">
      <c r="A35800" t="s">
        <v>146</v>
      </c>
    </row>
    <row r="35801" spans="1:1" x14ac:dyDescent="0.2">
      <c r="A35801" t="s">
        <v>8788</v>
      </c>
    </row>
    <row r="35802" spans="1:1" x14ac:dyDescent="0.2">
      <c r="A35802" t="s">
        <v>8112</v>
      </c>
    </row>
    <row r="35803" spans="1:1" x14ac:dyDescent="0.2">
      <c r="A35803" t="s">
        <v>149</v>
      </c>
    </row>
    <row r="35804" spans="1:1" x14ac:dyDescent="0.2">
      <c r="A35804" t="s">
        <v>150</v>
      </c>
    </row>
    <row r="35805" spans="1:1" x14ac:dyDescent="0.2">
      <c r="A35805" t="s">
        <v>182</v>
      </c>
    </row>
    <row r="35806" spans="1:1" x14ac:dyDescent="0.2">
      <c r="A35806" t="s">
        <v>152</v>
      </c>
    </row>
    <row r="35807" spans="1:1" x14ac:dyDescent="0.2">
      <c r="A35807" t="s">
        <v>146</v>
      </c>
    </row>
    <row r="35808" spans="1:1" x14ac:dyDescent="0.2">
      <c r="A35808" t="s">
        <v>8789</v>
      </c>
    </row>
    <row r="35809" spans="1:1" x14ac:dyDescent="0.2">
      <c r="A35809" t="s">
        <v>8790</v>
      </c>
    </row>
    <row r="35810" spans="1:1" x14ac:dyDescent="0.2">
      <c r="A35810" t="s">
        <v>149</v>
      </c>
    </row>
    <row r="35811" spans="1:1" x14ac:dyDescent="0.2">
      <c r="A35811" t="s">
        <v>150</v>
      </c>
    </row>
    <row r="35812" spans="1:1" x14ac:dyDescent="0.2">
      <c r="A35812" t="s">
        <v>182</v>
      </c>
    </row>
    <row r="35813" spans="1:1" x14ac:dyDescent="0.2">
      <c r="A35813" t="s">
        <v>152</v>
      </c>
    </row>
    <row r="35814" spans="1:1" x14ac:dyDescent="0.2">
      <c r="A35814" t="s">
        <v>146</v>
      </c>
    </row>
    <row r="35815" spans="1:1" x14ac:dyDescent="0.2">
      <c r="A35815" t="s">
        <v>8791</v>
      </c>
    </row>
    <row r="35816" spans="1:1" x14ac:dyDescent="0.2">
      <c r="A35816" t="s">
        <v>8792</v>
      </c>
    </row>
    <row r="35817" spans="1:1" x14ac:dyDescent="0.2">
      <c r="A35817" t="s">
        <v>149</v>
      </c>
    </row>
    <row r="35818" spans="1:1" x14ac:dyDescent="0.2">
      <c r="A35818" t="s">
        <v>150</v>
      </c>
    </row>
    <row r="35819" spans="1:1" x14ac:dyDescent="0.2">
      <c r="A35819" t="s">
        <v>182</v>
      </c>
    </row>
    <row r="35820" spans="1:1" x14ac:dyDescent="0.2">
      <c r="A35820" t="s">
        <v>152</v>
      </c>
    </row>
    <row r="35821" spans="1:1" x14ac:dyDescent="0.2">
      <c r="A35821" t="s">
        <v>146</v>
      </c>
    </row>
    <row r="35822" spans="1:1" x14ac:dyDescent="0.2">
      <c r="A35822" t="s">
        <v>8793</v>
      </c>
    </row>
    <row r="35823" spans="1:1" x14ac:dyDescent="0.2">
      <c r="A35823" t="s">
        <v>8112</v>
      </c>
    </row>
    <row r="35824" spans="1:1" x14ac:dyDescent="0.2">
      <c r="A35824" t="s">
        <v>149</v>
      </c>
    </row>
    <row r="35825" spans="1:1" x14ac:dyDescent="0.2">
      <c r="A35825" t="s">
        <v>150</v>
      </c>
    </row>
    <row r="35826" spans="1:1" x14ac:dyDescent="0.2">
      <c r="A35826" t="s">
        <v>182</v>
      </c>
    </row>
    <row r="35827" spans="1:1" x14ac:dyDescent="0.2">
      <c r="A35827" t="s">
        <v>152</v>
      </c>
    </row>
    <row r="35828" spans="1:1" x14ac:dyDescent="0.2">
      <c r="A35828" t="s">
        <v>146</v>
      </c>
    </row>
    <row r="35829" spans="1:1" x14ac:dyDescent="0.2">
      <c r="A35829" t="s">
        <v>8794</v>
      </c>
    </row>
    <row r="35830" spans="1:1" x14ac:dyDescent="0.2">
      <c r="A35830" t="s">
        <v>8795</v>
      </c>
    </row>
    <row r="35831" spans="1:1" x14ac:dyDescent="0.2">
      <c r="A35831" t="s">
        <v>3463</v>
      </c>
    </row>
    <row r="35832" spans="1:1" x14ac:dyDescent="0.2">
      <c r="A35832" t="s">
        <v>150</v>
      </c>
    </row>
    <row r="35833" spans="1:1" x14ac:dyDescent="0.2">
      <c r="A35833" t="s">
        <v>182</v>
      </c>
    </row>
    <row r="35834" spans="1:1" x14ac:dyDescent="0.2">
      <c r="A35834" t="s">
        <v>152</v>
      </c>
    </row>
    <row r="35835" spans="1:1" x14ac:dyDescent="0.2">
      <c r="A35835" t="s">
        <v>146</v>
      </c>
    </row>
    <row r="35836" spans="1:1" x14ac:dyDescent="0.2">
      <c r="A35836" t="s">
        <v>8796</v>
      </c>
    </row>
    <row r="35837" spans="1:1" x14ac:dyDescent="0.2">
      <c r="A35837" t="s">
        <v>143</v>
      </c>
    </row>
    <row r="35839" spans="1:1" x14ac:dyDescent="0.2">
      <c r="A35839" t="s">
        <v>144</v>
      </c>
    </row>
    <row r="35840" spans="1:1" x14ac:dyDescent="0.2">
      <c r="A35840" t="s">
        <v>145</v>
      </c>
    </row>
    <row r="35841" spans="1:1" x14ac:dyDescent="0.2">
      <c r="A35841" t="s">
        <v>146</v>
      </c>
    </row>
    <row r="35842" spans="1:1" x14ac:dyDescent="0.2">
      <c r="A35842" t="s">
        <v>8797</v>
      </c>
    </row>
    <row r="35843" spans="1:1" x14ac:dyDescent="0.2">
      <c r="A35843" t="s">
        <v>8798</v>
      </c>
    </row>
    <row r="35844" spans="1:1" x14ac:dyDescent="0.2">
      <c r="A35844" t="s">
        <v>3463</v>
      </c>
    </row>
    <row r="35845" spans="1:1" x14ac:dyDescent="0.2">
      <c r="A35845" t="s">
        <v>150</v>
      </c>
    </row>
    <row r="35846" spans="1:1" x14ac:dyDescent="0.2">
      <c r="A35846" t="s">
        <v>182</v>
      </c>
    </row>
    <row r="35847" spans="1:1" x14ac:dyDescent="0.2">
      <c r="A35847" t="s">
        <v>152</v>
      </c>
    </row>
    <row r="35848" spans="1:1" x14ac:dyDescent="0.2">
      <c r="A35848" t="s">
        <v>146</v>
      </c>
    </row>
    <row r="35849" spans="1:1" x14ac:dyDescent="0.2">
      <c r="A35849" t="s">
        <v>8799</v>
      </c>
    </row>
    <row r="35850" spans="1:1" x14ac:dyDescent="0.2">
      <c r="A35850" t="s">
        <v>8800</v>
      </c>
    </row>
    <row r="35851" spans="1:1" x14ac:dyDescent="0.2">
      <c r="A35851" t="s">
        <v>3463</v>
      </c>
    </row>
    <row r="35852" spans="1:1" x14ac:dyDescent="0.2">
      <c r="A35852" t="s">
        <v>150</v>
      </c>
    </row>
    <row r="35853" spans="1:1" x14ac:dyDescent="0.2">
      <c r="A35853" t="s">
        <v>182</v>
      </c>
    </row>
    <row r="35854" spans="1:1" x14ac:dyDescent="0.2">
      <c r="A35854" t="s">
        <v>152</v>
      </c>
    </row>
    <row r="35855" spans="1:1" x14ac:dyDescent="0.2">
      <c r="A35855" t="s">
        <v>146</v>
      </c>
    </row>
    <row r="35856" spans="1:1" x14ac:dyDescent="0.2">
      <c r="A35856" t="s">
        <v>8801</v>
      </c>
    </row>
    <row r="35857" spans="1:1" x14ac:dyDescent="0.2">
      <c r="A35857" t="s">
        <v>8802</v>
      </c>
    </row>
    <row r="35858" spans="1:1" x14ac:dyDescent="0.2">
      <c r="A35858" t="s">
        <v>3463</v>
      </c>
    </row>
    <row r="35859" spans="1:1" x14ac:dyDescent="0.2">
      <c r="A35859" t="s">
        <v>150</v>
      </c>
    </row>
    <row r="35860" spans="1:1" x14ac:dyDescent="0.2">
      <c r="A35860" t="s">
        <v>182</v>
      </c>
    </row>
    <row r="35861" spans="1:1" x14ac:dyDescent="0.2">
      <c r="A35861" t="s">
        <v>152</v>
      </c>
    </row>
    <row r="35862" spans="1:1" x14ac:dyDescent="0.2">
      <c r="A35862" t="s">
        <v>146</v>
      </c>
    </row>
    <row r="35863" spans="1:1" x14ac:dyDescent="0.2">
      <c r="A35863" t="s">
        <v>8803</v>
      </c>
    </row>
    <row r="35864" spans="1:1" x14ac:dyDescent="0.2">
      <c r="A35864" t="s">
        <v>8804</v>
      </c>
    </row>
    <row r="35865" spans="1:1" x14ac:dyDescent="0.2">
      <c r="A35865" t="s">
        <v>3463</v>
      </c>
    </row>
    <row r="35866" spans="1:1" x14ac:dyDescent="0.2">
      <c r="A35866" t="s">
        <v>150</v>
      </c>
    </row>
    <row r="35867" spans="1:1" x14ac:dyDescent="0.2">
      <c r="A35867" t="s">
        <v>182</v>
      </c>
    </row>
    <row r="35868" spans="1:1" x14ac:dyDescent="0.2">
      <c r="A35868" t="s">
        <v>152</v>
      </c>
    </row>
    <row r="35869" spans="1:1" x14ac:dyDescent="0.2">
      <c r="A35869" t="s">
        <v>146</v>
      </c>
    </row>
    <row r="35870" spans="1:1" x14ac:dyDescent="0.2">
      <c r="A35870" t="s">
        <v>8805</v>
      </c>
    </row>
    <row r="35871" spans="1:1" x14ac:dyDescent="0.2">
      <c r="A35871" t="s">
        <v>8505</v>
      </c>
    </row>
    <row r="35872" spans="1:1" x14ac:dyDescent="0.2">
      <c r="A35872" t="s">
        <v>3463</v>
      </c>
    </row>
    <row r="35873" spans="1:1" x14ac:dyDescent="0.2">
      <c r="A35873" t="s">
        <v>150</v>
      </c>
    </row>
    <row r="35874" spans="1:1" x14ac:dyDescent="0.2">
      <c r="A35874" t="s">
        <v>182</v>
      </c>
    </row>
    <row r="35875" spans="1:1" x14ac:dyDescent="0.2">
      <c r="A35875" t="s">
        <v>152</v>
      </c>
    </row>
    <row r="35876" spans="1:1" x14ac:dyDescent="0.2">
      <c r="A35876" t="s">
        <v>146</v>
      </c>
    </row>
    <row r="35877" spans="1:1" x14ac:dyDescent="0.2">
      <c r="A35877" t="s">
        <v>8806</v>
      </c>
    </row>
    <row r="35878" spans="1:1" x14ac:dyDescent="0.2">
      <c r="A35878" t="s">
        <v>8084</v>
      </c>
    </row>
    <row r="35879" spans="1:1" x14ac:dyDescent="0.2">
      <c r="A35879" t="s">
        <v>3463</v>
      </c>
    </row>
    <row r="35880" spans="1:1" x14ac:dyDescent="0.2">
      <c r="A35880" t="s">
        <v>150</v>
      </c>
    </row>
    <row r="35881" spans="1:1" x14ac:dyDescent="0.2">
      <c r="A35881" t="s">
        <v>182</v>
      </c>
    </row>
    <row r="35882" spans="1:1" x14ac:dyDescent="0.2">
      <c r="A35882" t="s">
        <v>152</v>
      </c>
    </row>
    <row r="35883" spans="1:1" x14ac:dyDescent="0.2">
      <c r="A35883" t="s">
        <v>146</v>
      </c>
    </row>
    <row r="35884" spans="1:1" x14ac:dyDescent="0.2">
      <c r="A35884" t="s">
        <v>8807</v>
      </c>
    </row>
    <row r="35885" spans="1:1" x14ac:dyDescent="0.2">
      <c r="A35885" t="s">
        <v>8808</v>
      </c>
    </row>
    <row r="35886" spans="1:1" x14ac:dyDescent="0.2">
      <c r="A35886" t="s">
        <v>3463</v>
      </c>
    </row>
    <row r="35887" spans="1:1" x14ac:dyDescent="0.2">
      <c r="A35887" t="s">
        <v>150</v>
      </c>
    </row>
    <row r="35888" spans="1:1" x14ac:dyDescent="0.2">
      <c r="A35888" t="s">
        <v>182</v>
      </c>
    </row>
    <row r="35889" spans="1:1" x14ac:dyDescent="0.2">
      <c r="A35889" t="s">
        <v>152</v>
      </c>
    </row>
    <row r="35890" spans="1:1" x14ac:dyDescent="0.2">
      <c r="A35890" t="s">
        <v>146</v>
      </c>
    </row>
    <row r="35891" spans="1:1" x14ac:dyDescent="0.2">
      <c r="A35891" t="s">
        <v>8809</v>
      </c>
    </row>
    <row r="35892" spans="1:1" x14ac:dyDescent="0.2">
      <c r="A35892" t="s">
        <v>8810</v>
      </c>
    </row>
    <row r="35893" spans="1:1" x14ac:dyDescent="0.2">
      <c r="A35893" t="s">
        <v>149</v>
      </c>
    </row>
    <row r="35894" spans="1:1" x14ac:dyDescent="0.2">
      <c r="A35894" t="s">
        <v>150</v>
      </c>
    </row>
    <row r="35895" spans="1:1" x14ac:dyDescent="0.2">
      <c r="A35895" t="s">
        <v>182</v>
      </c>
    </row>
    <row r="35896" spans="1:1" x14ac:dyDescent="0.2">
      <c r="A35896" t="s">
        <v>152</v>
      </c>
    </row>
    <row r="35897" spans="1:1" x14ac:dyDescent="0.2">
      <c r="A35897" t="s">
        <v>146</v>
      </c>
    </row>
    <row r="35898" spans="1:1" x14ac:dyDescent="0.2">
      <c r="A35898" t="s">
        <v>8811</v>
      </c>
    </row>
    <row r="35899" spans="1:1" x14ac:dyDescent="0.2">
      <c r="A35899" t="s">
        <v>143</v>
      </c>
    </row>
    <row r="35901" spans="1:1" x14ac:dyDescent="0.2">
      <c r="A35901" t="s">
        <v>144</v>
      </c>
    </row>
    <row r="35902" spans="1:1" x14ac:dyDescent="0.2">
      <c r="A35902" t="s">
        <v>145</v>
      </c>
    </row>
    <row r="35903" spans="1:1" x14ac:dyDescent="0.2">
      <c r="A35903" t="s">
        <v>146</v>
      </c>
    </row>
    <row r="35904" spans="1:1" x14ac:dyDescent="0.2">
      <c r="A35904" t="s">
        <v>8812</v>
      </c>
    </row>
    <row r="35905" spans="1:1" x14ac:dyDescent="0.2">
      <c r="A35905" t="s">
        <v>8813</v>
      </c>
    </row>
    <row r="35906" spans="1:1" x14ac:dyDescent="0.2">
      <c r="A35906" t="s">
        <v>3463</v>
      </c>
    </row>
    <row r="35907" spans="1:1" x14ac:dyDescent="0.2">
      <c r="A35907" t="s">
        <v>150</v>
      </c>
    </row>
    <row r="35908" spans="1:1" x14ac:dyDescent="0.2">
      <c r="A35908" t="s">
        <v>182</v>
      </c>
    </row>
    <row r="35909" spans="1:1" x14ac:dyDescent="0.2">
      <c r="A35909" t="s">
        <v>152</v>
      </c>
    </row>
    <row r="35910" spans="1:1" x14ac:dyDescent="0.2">
      <c r="A35910" t="s">
        <v>146</v>
      </c>
    </row>
    <row r="35911" spans="1:1" x14ac:dyDescent="0.2">
      <c r="A35911" t="s">
        <v>8814</v>
      </c>
    </row>
    <row r="35912" spans="1:1" x14ac:dyDescent="0.2">
      <c r="A35912" t="s">
        <v>8114</v>
      </c>
    </row>
    <row r="35913" spans="1:1" x14ac:dyDescent="0.2">
      <c r="A35913" t="s">
        <v>149</v>
      </c>
    </row>
    <row r="35914" spans="1:1" x14ac:dyDescent="0.2">
      <c r="A35914" t="s">
        <v>150</v>
      </c>
    </row>
    <row r="35915" spans="1:1" x14ac:dyDescent="0.2">
      <c r="A35915" t="s">
        <v>182</v>
      </c>
    </row>
    <row r="35916" spans="1:1" x14ac:dyDescent="0.2">
      <c r="A35916" t="s">
        <v>152</v>
      </c>
    </row>
    <row r="35917" spans="1:1" x14ac:dyDescent="0.2">
      <c r="A35917" t="s">
        <v>146</v>
      </c>
    </row>
    <row r="35918" spans="1:1" x14ac:dyDescent="0.2">
      <c r="A35918" t="s">
        <v>8815</v>
      </c>
    </row>
    <row r="35919" spans="1:1" x14ac:dyDescent="0.2">
      <c r="A35919" t="s">
        <v>8816</v>
      </c>
    </row>
    <row r="35920" spans="1:1" x14ac:dyDescent="0.2">
      <c r="A35920" t="s">
        <v>3463</v>
      </c>
    </row>
    <row r="35921" spans="1:1" x14ac:dyDescent="0.2">
      <c r="A35921" t="s">
        <v>150</v>
      </c>
    </row>
    <row r="35922" spans="1:1" x14ac:dyDescent="0.2">
      <c r="A35922" t="s">
        <v>182</v>
      </c>
    </row>
    <row r="35923" spans="1:1" x14ac:dyDescent="0.2">
      <c r="A35923" t="s">
        <v>152</v>
      </c>
    </row>
    <row r="35924" spans="1:1" x14ac:dyDescent="0.2">
      <c r="A35924" t="s">
        <v>146</v>
      </c>
    </row>
    <row r="35925" spans="1:1" x14ac:dyDescent="0.2">
      <c r="A35925" t="s">
        <v>8817</v>
      </c>
    </row>
    <row r="35926" spans="1:1" x14ac:dyDescent="0.2">
      <c r="A35926" t="s">
        <v>8020</v>
      </c>
    </row>
    <row r="35927" spans="1:1" x14ac:dyDescent="0.2">
      <c r="A35927" t="s">
        <v>149</v>
      </c>
    </row>
    <row r="35928" spans="1:1" x14ac:dyDescent="0.2">
      <c r="A35928" t="s">
        <v>150</v>
      </c>
    </row>
    <row r="35929" spans="1:1" x14ac:dyDescent="0.2">
      <c r="A35929" t="s">
        <v>182</v>
      </c>
    </row>
    <row r="35930" spans="1:1" x14ac:dyDescent="0.2">
      <c r="A35930" t="s">
        <v>152</v>
      </c>
    </row>
    <row r="35931" spans="1:1" x14ac:dyDescent="0.2">
      <c r="A35931" t="s">
        <v>146</v>
      </c>
    </row>
    <row r="35932" spans="1:1" x14ac:dyDescent="0.2">
      <c r="A35932" t="s">
        <v>8818</v>
      </c>
    </row>
    <row r="35933" spans="1:1" x14ac:dyDescent="0.2">
      <c r="A35933" t="s">
        <v>8020</v>
      </c>
    </row>
    <row r="35934" spans="1:1" x14ac:dyDescent="0.2">
      <c r="A35934" t="s">
        <v>149</v>
      </c>
    </row>
    <row r="35935" spans="1:1" x14ac:dyDescent="0.2">
      <c r="A35935" t="s">
        <v>150</v>
      </c>
    </row>
    <row r="35936" spans="1:1" x14ac:dyDescent="0.2">
      <c r="A35936" t="s">
        <v>182</v>
      </c>
    </row>
    <row r="35937" spans="1:1" x14ac:dyDescent="0.2">
      <c r="A35937" t="s">
        <v>152</v>
      </c>
    </row>
    <row r="35938" spans="1:1" x14ac:dyDescent="0.2">
      <c r="A35938" t="s">
        <v>146</v>
      </c>
    </row>
    <row r="35939" spans="1:1" x14ac:dyDescent="0.2">
      <c r="A35939" t="s">
        <v>8819</v>
      </c>
    </row>
    <row r="35940" spans="1:1" x14ac:dyDescent="0.2">
      <c r="A35940" t="s">
        <v>8020</v>
      </c>
    </row>
    <row r="35941" spans="1:1" x14ac:dyDescent="0.2">
      <c r="A35941" t="s">
        <v>149</v>
      </c>
    </row>
    <row r="35942" spans="1:1" x14ac:dyDescent="0.2">
      <c r="A35942" t="s">
        <v>150</v>
      </c>
    </row>
    <row r="35943" spans="1:1" x14ac:dyDescent="0.2">
      <c r="A35943" t="s">
        <v>182</v>
      </c>
    </row>
    <row r="35944" spans="1:1" x14ac:dyDescent="0.2">
      <c r="A35944" t="s">
        <v>152</v>
      </c>
    </row>
    <row r="35945" spans="1:1" x14ac:dyDescent="0.2">
      <c r="A35945" t="s">
        <v>146</v>
      </c>
    </row>
    <row r="35946" spans="1:1" x14ac:dyDescent="0.2">
      <c r="A35946" t="s">
        <v>8820</v>
      </c>
    </row>
    <row r="35947" spans="1:1" x14ac:dyDescent="0.2">
      <c r="A35947" t="s">
        <v>8020</v>
      </c>
    </row>
    <row r="35948" spans="1:1" x14ac:dyDescent="0.2">
      <c r="A35948" t="s">
        <v>149</v>
      </c>
    </row>
    <row r="35949" spans="1:1" x14ac:dyDescent="0.2">
      <c r="A35949" t="s">
        <v>150</v>
      </c>
    </row>
    <row r="35950" spans="1:1" x14ac:dyDescent="0.2">
      <c r="A35950" t="s">
        <v>182</v>
      </c>
    </row>
    <row r="35951" spans="1:1" x14ac:dyDescent="0.2">
      <c r="A35951" t="s">
        <v>152</v>
      </c>
    </row>
    <row r="35952" spans="1:1" x14ac:dyDescent="0.2">
      <c r="A35952" t="s">
        <v>146</v>
      </c>
    </row>
    <row r="35953" spans="1:1" x14ac:dyDescent="0.2">
      <c r="A35953" t="s">
        <v>8821</v>
      </c>
    </row>
    <row r="35954" spans="1:1" x14ac:dyDescent="0.2">
      <c r="A35954" t="s">
        <v>8822</v>
      </c>
    </row>
    <row r="35955" spans="1:1" x14ac:dyDescent="0.2">
      <c r="A35955" t="s">
        <v>149</v>
      </c>
    </row>
    <row r="35956" spans="1:1" x14ac:dyDescent="0.2">
      <c r="A35956" t="s">
        <v>150</v>
      </c>
    </row>
    <row r="35957" spans="1:1" x14ac:dyDescent="0.2">
      <c r="A35957" t="s">
        <v>182</v>
      </c>
    </row>
    <row r="35958" spans="1:1" x14ac:dyDescent="0.2">
      <c r="A35958" t="s">
        <v>152</v>
      </c>
    </row>
    <row r="35959" spans="1:1" x14ac:dyDescent="0.2">
      <c r="A35959" t="s">
        <v>146</v>
      </c>
    </row>
    <row r="35960" spans="1:1" x14ac:dyDescent="0.2">
      <c r="A35960" t="s">
        <v>8823</v>
      </c>
    </row>
    <row r="35961" spans="1:1" x14ac:dyDescent="0.2">
      <c r="A35961" t="s">
        <v>143</v>
      </c>
    </row>
    <row r="35963" spans="1:1" x14ac:dyDescent="0.2">
      <c r="A35963" t="s">
        <v>144</v>
      </c>
    </row>
    <row r="35964" spans="1:1" x14ac:dyDescent="0.2">
      <c r="A35964" t="s">
        <v>145</v>
      </c>
    </row>
    <row r="35965" spans="1:1" x14ac:dyDescent="0.2">
      <c r="A35965" t="s">
        <v>146</v>
      </c>
    </row>
    <row r="35966" spans="1:1" x14ac:dyDescent="0.2">
      <c r="A35966" t="s">
        <v>8824</v>
      </c>
    </row>
    <row r="35967" spans="1:1" x14ac:dyDescent="0.2">
      <c r="A35967" t="s">
        <v>8825</v>
      </c>
    </row>
    <row r="35968" spans="1:1" x14ac:dyDescent="0.2">
      <c r="A35968" t="s">
        <v>149</v>
      </c>
    </row>
    <row r="35969" spans="1:1" x14ac:dyDescent="0.2">
      <c r="A35969" t="s">
        <v>150</v>
      </c>
    </row>
    <row r="35970" spans="1:1" x14ac:dyDescent="0.2">
      <c r="A35970" t="s">
        <v>182</v>
      </c>
    </row>
    <row r="35971" spans="1:1" x14ac:dyDescent="0.2">
      <c r="A35971" t="s">
        <v>152</v>
      </c>
    </row>
    <row r="35972" spans="1:1" x14ac:dyDescent="0.2">
      <c r="A35972" t="s">
        <v>146</v>
      </c>
    </row>
    <row r="35973" spans="1:1" x14ac:dyDescent="0.2">
      <c r="A35973" t="s">
        <v>8826</v>
      </c>
    </row>
    <row r="35974" spans="1:1" x14ac:dyDescent="0.2">
      <c r="A35974" t="s">
        <v>8825</v>
      </c>
    </row>
    <row r="35975" spans="1:1" x14ac:dyDescent="0.2">
      <c r="A35975" t="s">
        <v>149</v>
      </c>
    </row>
    <row r="35976" spans="1:1" x14ac:dyDescent="0.2">
      <c r="A35976" t="s">
        <v>150</v>
      </c>
    </row>
    <row r="35977" spans="1:1" x14ac:dyDescent="0.2">
      <c r="A35977" t="s">
        <v>182</v>
      </c>
    </row>
    <row r="35978" spans="1:1" x14ac:dyDescent="0.2">
      <c r="A35978" t="s">
        <v>152</v>
      </c>
    </row>
    <row r="35979" spans="1:1" x14ac:dyDescent="0.2">
      <c r="A35979" t="s">
        <v>146</v>
      </c>
    </row>
    <row r="35980" spans="1:1" x14ac:dyDescent="0.2">
      <c r="A35980" t="s">
        <v>8827</v>
      </c>
    </row>
    <row r="35981" spans="1:1" x14ac:dyDescent="0.2">
      <c r="A35981" t="s">
        <v>8825</v>
      </c>
    </row>
    <row r="35982" spans="1:1" x14ac:dyDescent="0.2">
      <c r="A35982" t="s">
        <v>3463</v>
      </c>
    </row>
    <row r="35983" spans="1:1" x14ac:dyDescent="0.2">
      <c r="A35983" t="s">
        <v>150</v>
      </c>
    </row>
    <row r="35984" spans="1:1" x14ac:dyDescent="0.2">
      <c r="A35984" t="s">
        <v>182</v>
      </c>
    </row>
    <row r="35985" spans="1:1" x14ac:dyDescent="0.2">
      <c r="A35985" t="s">
        <v>152</v>
      </c>
    </row>
    <row r="35986" spans="1:1" x14ac:dyDescent="0.2">
      <c r="A35986" t="s">
        <v>146</v>
      </c>
    </row>
    <row r="35987" spans="1:1" x14ac:dyDescent="0.2">
      <c r="A35987" t="s">
        <v>8828</v>
      </c>
    </row>
    <row r="35988" spans="1:1" x14ac:dyDescent="0.2">
      <c r="A35988" t="s">
        <v>8334</v>
      </c>
    </row>
    <row r="35989" spans="1:1" x14ac:dyDescent="0.2">
      <c r="A35989" t="s">
        <v>3463</v>
      </c>
    </row>
    <row r="35990" spans="1:1" x14ac:dyDescent="0.2">
      <c r="A35990" t="s">
        <v>150</v>
      </c>
    </row>
    <row r="35991" spans="1:1" x14ac:dyDescent="0.2">
      <c r="A35991" t="s">
        <v>182</v>
      </c>
    </row>
    <row r="35992" spans="1:1" x14ac:dyDescent="0.2">
      <c r="A35992" t="s">
        <v>152</v>
      </c>
    </row>
    <row r="35993" spans="1:1" x14ac:dyDescent="0.2">
      <c r="A35993" t="s">
        <v>146</v>
      </c>
    </row>
    <row r="35994" spans="1:1" x14ac:dyDescent="0.2">
      <c r="A35994" t="s">
        <v>8829</v>
      </c>
    </row>
    <row r="35995" spans="1:1" x14ac:dyDescent="0.2">
      <c r="A35995" t="s">
        <v>8830</v>
      </c>
    </row>
    <row r="35996" spans="1:1" x14ac:dyDescent="0.2">
      <c r="A35996" t="s">
        <v>149</v>
      </c>
    </row>
    <row r="35997" spans="1:1" x14ac:dyDescent="0.2">
      <c r="A35997" t="s">
        <v>150</v>
      </c>
    </row>
    <row r="35998" spans="1:1" x14ac:dyDescent="0.2">
      <c r="A35998" t="s">
        <v>182</v>
      </c>
    </row>
    <row r="35999" spans="1:1" x14ac:dyDescent="0.2">
      <c r="A35999" t="s">
        <v>152</v>
      </c>
    </row>
    <row r="36000" spans="1:1" x14ac:dyDescent="0.2">
      <c r="A36000" t="s">
        <v>146</v>
      </c>
    </row>
    <row r="36001" spans="1:1" x14ac:dyDescent="0.2">
      <c r="A36001" t="s">
        <v>8831</v>
      </c>
    </row>
    <row r="36002" spans="1:1" x14ac:dyDescent="0.2">
      <c r="A36002" t="s">
        <v>8830</v>
      </c>
    </row>
    <row r="36003" spans="1:1" x14ac:dyDescent="0.2">
      <c r="A36003" t="s">
        <v>3463</v>
      </c>
    </row>
    <row r="36004" spans="1:1" x14ac:dyDescent="0.2">
      <c r="A36004" t="s">
        <v>150</v>
      </c>
    </row>
    <row r="36005" spans="1:1" x14ac:dyDescent="0.2">
      <c r="A36005" t="s">
        <v>182</v>
      </c>
    </row>
    <row r="36006" spans="1:1" x14ac:dyDescent="0.2">
      <c r="A36006" t="s">
        <v>152</v>
      </c>
    </row>
    <row r="36007" spans="1:1" x14ac:dyDescent="0.2">
      <c r="A36007" t="s">
        <v>146</v>
      </c>
    </row>
    <row r="36008" spans="1:1" x14ac:dyDescent="0.2">
      <c r="A36008" t="s">
        <v>8832</v>
      </c>
    </row>
    <row r="36009" spans="1:1" x14ac:dyDescent="0.2">
      <c r="A36009" t="s">
        <v>8833</v>
      </c>
    </row>
    <row r="36010" spans="1:1" x14ac:dyDescent="0.2">
      <c r="A36010" t="s">
        <v>3463</v>
      </c>
    </row>
    <row r="36011" spans="1:1" x14ac:dyDescent="0.2">
      <c r="A36011" t="s">
        <v>150</v>
      </c>
    </row>
    <row r="36012" spans="1:1" x14ac:dyDescent="0.2">
      <c r="A36012" t="s">
        <v>182</v>
      </c>
    </row>
    <row r="36013" spans="1:1" x14ac:dyDescent="0.2">
      <c r="A36013" t="s">
        <v>152</v>
      </c>
    </row>
    <row r="36014" spans="1:1" x14ac:dyDescent="0.2">
      <c r="A36014" t="s">
        <v>146</v>
      </c>
    </row>
    <row r="36015" spans="1:1" x14ac:dyDescent="0.2">
      <c r="A36015" t="s">
        <v>8834</v>
      </c>
    </row>
    <row r="36016" spans="1:1" x14ac:dyDescent="0.2">
      <c r="A36016" t="s">
        <v>8830</v>
      </c>
    </row>
    <row r="36017" spans="1:1" x14ac:dyDescent="0.2">
      <c r="A36017" t="s">
        <v>3463</v>
      </c>
    </row>
    <row r="36018" spans="1:1" x14ac:dyDescent="0.2">
      <c r="A36018" t="s">
        <v>150</v>
      </c>
    </row>
    <row r="36019" spans="1:1" x14ac:dyDescent="0.2">
      <c r="A36019" t="s">
        <v>182</v>
      </c>
    </row>
    <row r="36020" spans="1:1" x14ac:dyDescent="0.2">
      <c r="A36020" t="s">
        <v>152</v>
      </c>
    </row>
    <row r="36021" spans="1:1" x14ac:dyDescent="0.2">
      <c r="A36021" t="s">
        <v>146</v>
      </c>
    </row>
    <row r="36022" spans="1:1" x14ac:dyDescent="0.2">
      <c r="A36022" t="s">
        <v>8835</v>
      </c>
    </row>
    <row r="36023" spans="1:1" x14ac:dyDescent="0.2">
      <c r="A36023" t="s">
        <v>143</v>
      </c>
    </row>
    <row r="36025" spans="1:1" x14ac:dyDescent="0.2">
      <c r="A36025" t="s">
        <v>144</v>
      </c>
    </row>
    <row r="36026" spans="1:1" x14ac:dyDescent="0.2">
      <c r="A36026" t="s">
        <v>145</v>
      </c>
    </row>
    <row r="36027" spans="1:1" x14ac:dyDescent="0.2">
      <c r="A36027" t="s">
        <v>146</v>
      </c>
    </row>
    <row r="36028" spans="1:1" x14ac:dyDescent="0.2">
      <c r="A36028" t="s">
        <v>8836</v>
      </c>
    </row>
    <row r="36029" spans="1:1" x14ac:dyDescent="0.2">
      <c r="A36029" t="s">
        <v>8837</v>
      </c>
    </row>
    <row r="36030" spans="1:1" x14ac:dyDescent="0.2">
      <c r="A36030" t="s">
        <v>149</v>
      </c>
    </row>
    <row r="36031" spans="1:1" x14ac:dyDescent="0.2">
      <c r="A36031" t="s">
        <v>150</v>
      </c>
    </row>
    <row r="36032" spans="1:1" x14ac:dyDescent="0.2">
      <c r="A36032" t="s">
        <v>182</v>
      </c>
    </row>
    <row r="36033" spans="1:1" x14ac:dyDescent="0.2">
      <c r="A36033" t="s">
        <v>152</v>
      </c>
    </row>
    <row r="36034" spans="1:1" x14ac:dyDescent="0.2">
      <c r="A36034" t="s">
        <v>146</v>
      </c>
    </row>
    <row r="36035" spans="1:1" x14ac:dyDescent="0.2">
      <c r="A36035" t="s">
        <v>8838</v>
      </c>
    </row>
    <row r="36036" spans="1:1" x14ac:dyDescent="0.2">
      <c r="A36036" t="s">
        <v>8833</v>
      </c>
    </row>
    <row r="36037" spans="1:1" x14ac:dyDescent="0.2">
      <c r="A36037" t="s">
        <v>3463</v>
      </c>
    </row>
    <row r="36038" spans="1:1" x14ac:dyDescent="0.2">
      <c r="A36038" t="s">
        <v>150</v>
      </c>
    </row>
    <row r="36039" spans="1:1" x14ac:dyDescent="0.2">
      <c r="A36039" t="s">
        <v>182</v>
      </c>
    </row>
    <row r="36040" spans="1:1" x14ac:dyDescent="0.2">
      <c r="A36040" t="s">
        <v>152</v>
      </c>
    </row>
    <row r="36041" spans="1:1" x14ac:dyDescent="0.2">
      <c r="A36041" t="s">
        <v>146</v>
      </c>
    </row>
    <row r="36042" spans="1:1" x14ac:dyDescent="0.2">
      <c r="A36042" t="s">
        <v>8839</v>
      </c>
    </row>
    <row r="36043" spans="1:1" x14ac:dyDescent="0.2">
      <c r="A36043" t="s">
        <v>8840</v>
      </c>
    </row>
    <row r="36044" spans="1:1" x14ac:dyDescent="0.2">
      <c r="A36044" t="s">
        <v>149</v>
      </c>
    </row>
    <row r="36045" spans="1:1" x14ac:dyDescent="0.2">
      <c r="A36045" t="s">
        <v>150</v>
      </c>
    </row>
    <row r="36046" spans="1:1" x14ac:dyDescent="0.2">
      <c r="A36046" t="s">
        <v>182</v>
      </c>
    </row>
    <row r="36047" spans="1:1" x14ac:dyDescent="0.2">
      <c r="A36047" t="s">
        <v>152</v>
      </c>
    </row>
    <row r="36048" spans="1:1" x14ac:dyDescent="0.2">
      <c r="A36048" t="s">
        <v>146</v>
      </c>
    </row>
    <row r="36049" spans="1:1" x14ac:dyDescent="0.2">
      <c r="A36049" t="s">
        <v>8841</v>
      </c>
    </row>
    <row r="36050" spans="1:1" x14ac:dyDescent="0.2">
      <c r="A36050" t="s">
        <v>8808</v>
      </c>
    </row>
    <row r="36051" spans="1:1" x14ac:dyDescent="0.2">
      <c r="A36051" t="s">
        <v>3463</v>
      </c>
    </row>
    <row r="36052" spans="1:1" x14ac:dyDescent="0.2">
      <c r="A36052" t="s">
        <v>150</v>
      </c>
    </row>
    <row r="36053" spans="1:1" x14ac:dyDescent="0.2">
      <c r="A36053" t="s">
        <v>182</v>
      </c>
    </row>
    <row r="36054" spans="1:1" x14ac:dyDescent="0.2">
      <c r="A36054" t="s">
        <v>152</v>
      </c>
    </row>
    <row r="36055" spans="1:1" x14ac:dyDescent="0.2">
      <c r="A36055" t="s">
        <v>146</v>
      </c>
    </row>
    <row r="36056" spans="1:1" x14ac:dyDescent="0.2">
      <c r="A36056" t="s">
        <v>8842</v>
      </c>
    </row>
    <row r="36057" spans="1:1" x14ac:dyDescent="0.2">
      <c r="A36057" t="s">
        <v>8843</v>
      </c>
    </row>
    <row r="36058" spans="1:1" x14ac:dyDescent="0.2">
      <c r="A36058" t="s">
        <v>149</v>
      </c>
    </row>
    <row r="36059" spans="1:1" x14ac:dyDescent="0.2">
      <c r="A36059" t="s">
        <v>150</v>
      </c>
    </row>
    <row r="36060" spans="1:1" x14ac:dyDescent="0.2">
      <c r="A36060" t="s">
        <v>182</v>
      </c>
    </row>
    <row r="36061" spans="1:1" x14ac:dyDescent="0.2">
      <c r="A36061" t="s">
        <v>152</v>
      </c>
    </row>
    <row r="36062" spans="1:1" x14ac:dyDescent="0.2">
      <c r="A36062" t="s">
        <v>146</v>
      </c>
    </row>
    <row r="36063" spans="1:1" x14ac:dyDescent="0.2">
      <c r="A36063" t="s">
        <v>8844</v>
      </c>
    </row>
    <row r="36064" spans="1:1" x14ac:dyDescent="0.2">
      <c r="A36064" t="s">
        <v>8845</v>
      </c>
    </row>
    <row r="36065" spans="1:1" x14ac:dyDescent="0.2">
      <c r="A36065" t="s">
        <v>3463</v>
      </c>
    </row>
    <row r="36066" spans="1:1" x14ac:dyDescent="0.2">
      <c r="A36066" t="s">
        <v>173</v>
      </c>
    </row>
    <row r="36067" spans="1:1" x14ac:dyDescent="0.2">
      <c r="A36067" t="s">
        <v>152</v>
      </c>
    </row>
    <row r="36068" spans="1:1" x14ac:dyDescent="0.2">
      <c r="A36068" t="s">
        <v>157</v>
      </c>
    </row>
    <row r="36069" spans="1:1" x14ac:dyDescent="0.2">
      <c r="A36069" t="s">
        <v>158</v>
      </c>
    </row>
    <row r="36070" spans="1:1" x14ac:dyDescent="0.2">
      <c r="A36070" t="s">
        <v>146</v>
      </c>
    </row>
    <row r="36071" spans="1:1" x14ac:dyDescent="0.2">
      <c r="A36071" t="s">
        <v>8846</v>
      </c>
    </row>
    <row r="36072" spans="1:1" x14ac:dyDescent="0.2">
      <c r="A36072" t="s">
        <v>8847</v>
      </c>
    </row>
    <row r="36073" spans="1:1" x14ac:dyDescent="0.2">
      <c r="A36073" t="s">
        <v>149</v>
      </c>
    </row>
    <row r="36074" spans="1:1" x14ac:dyDescent="0.2">
      <c r="A36074" t="s">
        <v>150</v>
      </c>
    </row>
    <row r="36075" spans="1:1" x14ac:dyDescent="0.2">
      <c r="A36075" t="s">
        <v>182</v>
      </c>
    </row>
    <row r="36076" spans="1:1" x14ac:dyDescent="0.2">
      <c r="A36076" t="s">
        <v>152</v>
      </c>
    </row>
    <row r="36077" spans="1:1" x14ac:dyDescent="0.2">
      <c r="A36077" t="s">
        <v>146</v>
      </c>
    </row>
    <row r="36078" spans="1:1" x14ac:dyDescent="0.2">
      <c r="A36078" t="s">
        <v>8848</v>
      </c>
    </row>
    <row r="36079" spans="1:1" x14ac:dyDescent="0.2">
      <c r="A36079" t="s">
        <v>8849</v>
      </c>
    </row>
    <row r="36080" spans="1:1" x14ac:dyDescent="0.2">
      <c r="A36080" t="s">
        <v>149</v>
      </c>
    </row>
    <row r="36081" spans="1:1" x14ac:dyDescent="0.2">
      <c r="A36081" t="s">
        <v>150</v>
      </c>
    </row>
    <row r="36082" spans="1:1" x14ac:dyDescent="0.2">
      <c r="A36082" t="s">
        <v>182</v>
      </c>
    </row>
    <row r="36083" spans="1:1" x14ac:dyDescent="0.2">
      <c r="A36083" t="s">
        <v>152</v>
      </c>
    </row>
    <row r="36084" spans="1:1" x14ac:dyDescent="0.2">
      <c r="A36084" t="s">
        <v>146</v>
      </c>
    </row>
    <row r="36085" spans="1:1" x14ac:dyDescent="0.2">
      <c r="A36085" t="s">
        <v>8850</v>
      </c>
    </row>
    <row r="36086" spans="1:1" x14ac:dyDescent="0.2">
      <c r="A36086" t="s">
        <v>143</v>
      </c>
    </row>
    <row r="36088" spans="1:1" x14ac:dyDescent="0.2">
      <c r="A36088" t="s">
        <v>144</v>
      </c>
    </row>
    <row r="36089" spans="1:1" x14ac:dyDescent="0.2">
      <c r="A36089" t="s">
        <v>145</v>
      </c>
    </row>
    <row r="36090" spans="1:1" x14ac:dyDescent="0.2">
      <c r="A36090" t="s">
        <v>146</v>
      </c>
    </row>
    <row r="36091" spans="1:1" x14ac:dyDescent="0.2">
      <c r="A36091" t="s">
        <v>8851</v>
      </c>
    </row>
    <row r="36092" spans="1:1" x14ac:dyDescent="0.2">
      <c r="A36092" t="s">
        <v>8852</v>
      </c>
    </row>
    <row r="36093" spans="1:1" x14ac:dyDescent="0.2">
      <c r="A36093" t="s">
        <v>3463</v>
      </c>
    </row>
    <row r="36094" spans="1:1" x14ac:dyDescent="0.2">
      <c r="A36094" t="s">
        <v>150</v>
      </c>
    </row>
    <row r="36095" spans="1:1" x14ac:dyDescent="0.2">
      <c r="A36095" t="s">
        <v>182</v>
      </c>
    </row>
    <row r="36096" spans="1:1" x14ac:dyDescent="0.2">
      <c r="A36096" t="s">
        <v>152</v>
      </c>
    </row>
    <row r="36097" spans="1:1" x14ac:dyDescent="0.2">
      <c r="A36097" t="s">
        <v>146</v>
      </c>
    </row>
    <row r="36098" spans="1:1" x14ac:dyDescent="0.2">
      <c r="A36098" t="s">
        <v>8853</v>
      </c>
    </row>
    <row r="36099" spans="1:1" x14ac:dyDescent="0.2">
      <c r="A36099" t="s">
        <v>8454</v>
      </c>
    </row>
    <row r="36100" spans="1:1" x14ac:dyDescent="0.2">
      <c r="A36100" t="s">
        <v>149</v>
      </c>
    </row>
    <row r="36101" spans="1:1" x14ac:dyDescent="0.2">
      <c r="A36101" t="s">
        <v>150</v>
      </c>
    </row>
    <row r="36102" spans="1:1" x14ac:dyDescent="0.2">
      <c r="A36102" t="s">
        <v>182</v>
      </c>
    </row>
    <row r="36103" spans="1:1" x14ac:dyDescent="0.2">
      <c r="A36103" t="s">
        <v>152</v>
      </c>
    </row>
    <row r="36104" spans="1:1" x14ac:dyDescent="0.2">
      <c r="A36104" t="s">
        <v>146</v>
      </c>
    </row>
    <row r="36105" spans="1:1" x14ac:dyDescent="0.2">
      <c r="A36105" t="s">
        <v>8854</v>
      </c>
    </row>
    <row r="36106" spans="1:1" x14ac:dyDescent="0.2">
      <c r="A36106" t="s">
        <v>8855</v>
      </c>
    </row>
    <row r="36107" spans="1:1" x14ac:dyDescent="0.2">
      <c r="A36107" t="s">
        <v>149</v>
      </c>
    </row>
    <row r="36108" spans="1:1" x14ac:dyDescent="0.2">
      <c r="A36108" t="s">
        <v>150</v>
      </c>
    </row>
    <row r="36109" spans="1:1" x14ac:dyDescent="0.2">
      <c r="A36109" t="s">
        <v>182</v>
      </c>
    </row>
    <row r="36110" spans="1:1" x14ac:dyDescent="0.2">
      <c r="A36110" t="s">
        <v>152</v>
      </c>
    </row>
    <row r="36111" spans="1:1" x14ac:dyDescent="0.2">
      <c r="A36111" t="s">
        <v>146</v>
      </c>
    </row>
    <row r="36112" spans="1:1" x14ac:dyDescent="0.2">
      <c r="A36112" t="s">
        <v>8856</v>
      </c>
    </row>
    <row r="36113" spans="1:1" x14ac:dyDescent="0.2">
      <c r="A36113" t="s">
        <v>8857</v>
      </c>
    </row>
    <row r="36114" spans="1:1" x14ac:dyDescent="0.2">
      <c r="A36114" t="s">
        <v>3463</v>
      </c>
    </row>
    <row r="36115" spans="1:1" x14ac:dyDescent="0.2">
      <c r="A36115" t="s">
        <v>150</v>
      </c>
    </row>
    <row r="36116" spans="1:1" x14ac:dyDescent="0.2">
      <c r="A36116" t="s">
        <v>182</v>
      </c>
    </row>
    <row r="36117" spans="1:1" x14ac:dyDescent="0.2">
      <c r="A36117" t="s">
        <v>152</v>
      </c>
    </row>
    <row r="36118" spans="1:1" x14ac:dyDescent="0.2">
      <c r="A36118" t="s">
        <v>146</v>
      </c>
    </row>
    <row r="36119" spans="1:1" x14ac:dyDescent="0.2">
      <c r="A36119" t="s">
        <v>8858</v>
      </c>
    </row>
    <row r="36120" spans="1:1" x14ac:dyDescent="0.2">
      <c r="A36120" t="s">
        <v>8857</v>
      </c>
    </row>
    <row r="36121" spans="1:1" x14ac:dyDescent="0.2">
      <c r="A36121" t="s">
        <v>3463</v>
      </c>
    </row>
    <row r="36122" spans="1:1" x14ac:dyDescent="0.2">
      <c r="A36122" t="s">
        <v>150</v>
      </c>
    </row>
    <row r="36123" spans="1:1" x14ac:dyDescent="0.2">
      <c r="A36123" t="s">
        <v>182</v>
      </c>
    </row>
    <row r="36124" spans="1:1" x14ac:dyDescent="0.2">
      <c r="A36124" t="s">
        <v>152</v>
      </c>
    </row>
    <row r="36125" spans="1:1" x14ac:dyDescent="0.2">
      <c r="A36125" t="s">
        <v>146</v>
      </c>
    </row>
    <row r="36126" spans="1:1" x14ac:dyDescent="0.2">
      <c r="A36126" t="s">
        <v>8859</v>
      </c>
    </row>
    <row r="36127" spans="1:1" x14ac:dyDescent="0.2">
      <c r="A36127" t="s">
        <v>8860</v>
      </c>
    </row>
    <row r="36128" spans="1:1" x14ac:dyDescent="0.2">
      <c r="A36128" t="s">
        <v>149</v>
      </c>
    </row>
    <row r="36129" spans="1:1" x14ac:dyDescent="0.2">
      <c r="A36129" t="s">
        <v>150</v>
      </c>
    </row>
    <row r="36130" spans="1:1" x14ac:dyDescent="0.2">
      <c r="A36130" t="s">
        <v>182</v>
      </c>
    </row>
    <row r="36131" spans="1:1" x14ac:dyDescent="0.2">
      <c r="A36131" t="s">
        <v>152</v>
      </c>
    </row>
    <row r="36132" spans="1:1" x14ac:dyDescent="0.2">
      <c r="A36132" t="s">
        <v>146</v>
      </c>
    </row>
    <row r="36133" spans="1:1" x14ac:dyDescent="0.2">
      <c r="A36133" t="s">
        <v>8861</v>
      </c>
    </row>
    <row r="36134" spans="1:1" x14ac:dyDescent="0.2">
      <c r="A36134" t="s">
        <v>8862</v>
      </c>
    </row>
    <row r="36135" spans="1:1" x14ac:dyDescent="0.2">
      <c r="A36135" t="s">
        <v>149</v>
      </c>
    </row>
    <row r="36136" spans="1:1" x14ac:dyDescent="0.2">
      <c r="A36136" t="s">
        <v>150</v>
      </c>
    </row>
    <row r="36137" spans="1:1" x14ac:dyDescent="0.2">
      <c r="A36137" t="s">
        <v>182</v>
      </c>
    </row>
    <row r="36138" spans="1:1" x14ac:dyDescent="0.2">
      <c r="A36138" t="s">
        <v>152</v>
      </c>
    </row>
    <row r="36139" spans="1:1" x14ac:dyDescent="0.2">
      <c r="A36139" t="s">
        <v>146</v>
      </c>
    </row>
    <row r="36140" spans="1:1" x14ac:dyDescent="0.2">
      <c r="A36140" t="s">
        <v>8863</v>
      </c>
    </row>
    <row r="36141" spans="1:1" x14ac:dyDescent="0.2">
      <c r="A36141" t="s">
        <v>8862</v>
      </c>
    </row>
    <row r="36142" spans="1:1" x14ac:dyDescent="0.2">
      <c r="A36142" t="s">
        <v>149</v>
      </c>
    </row>
    <row r="36143" spans="1:1" x14ac:dyDescent="0.2">
      <c r="A36143" t="s">
        <v>150</v>
      </c>
    </row>
    <row r="36144" spans="1:1" x14ac:dyDescent="0.2">
      <c r="A36144" t="s">
        <v>182</v>
      </c>
    </row>
    <row r="36145" spans="1:1" x14ac:dyDescent="0.2">
      <c r="A36145" t="s">
        <v>152</v>
      </c>
    </row>
    <row r="36146" spans="1:1" x14ac:dyDescent="0.2">
      <c r="A36146" t="s">
        <v>146</v>
      </c>
    </row>
    <row r="36147" spans="1:1" x14ac:dyDescent="0.2">
      <c r="A36147" t="s">
        <v>8864</v>
      </c>
    </row>
    <row r="36148" spans="1:1" x14ac:dyDescent="0.2">
      <c r="A36148" t="s">
        <v>143</v>
      </c>
    </row>
    <row r="36150" spans="1:1" x14ac:dyDescent="0.2">
      <c r="A36150" t="s">
        <v>144</v>
      </c>
    </row>
    <row r="36151" spans="1:1" x14ac:dyDescent="0.2">
      <c r="A36151" t="s">
        <v>145</v>
      </c>
    </row>
    <row r="36152" spans="1:1" x14ac:dyDescent="0.2">
      <c r="A36152" t="s">
        <v>146</v>
      </c>
    </row>
    <row r="36153" spans="1:1" x14ac:dyDescent="0.2">
      <c r="A36153" t="s">
        <v>8865</v>
      </c>
    </row>
    <row r="36154" spans="1:1" x14ac:dyDescent="0.2">
      <c r="A36154" t="s">
        <v>8866</v>
      </c>
    </row>
    <row r="36155" spans="1:1" x14ac:dyDescent="0.2">
      <c r="A36155" t="s">
        <v>149</v>
      </c>
    </row>
    <row r="36156" spans="1:1" x14ac:dyDescent="0.2">
      <c r="A36156" t="s">
        <v>150</v>
      </c>
    </row>
    <row r="36157" spans="1:1" x14ac:dyDescent="0.2">
      <c r="A36157" t="s">
        <v>182</v>
      </c>
    </row>
    <row r="36158" spans="1:1" x14ac:dyDescent="0.2">
      <c r="A36158" t="s">
        <v>152</v>
      </c>
    </row>
    <row r="36159" spans="1:1" x14ac:dyDescent="0.2">
      <c r="A36159" t="s">
        <v>146</v>
      </c>
    </row>
    <row r="36160" spans="1:1" x14ac:dyDescent="0.2">
      <c r="A36160" t="s">
        <v>8867</v>
      </c>
    </row>
    <row r="36161" spans="1:1" x14ac:dyDescent="0.2">
      <c r="A36161" t="s">
        <v>8868</v>
      </c>
    </row>
    <row r="36162" spans="1:1" x14ac:dyDescent="0.2">
      <c r="A36162" t="s">
        <v>149</v>
      </c>
    </row>
    <row r="36163" spans="1:1" x14ac:dyDescent="0.2">
      <c r="A36163" t="s">
        <v>150</v>
      </c>
    </row>
    <row r="36164" spans="1:1" x14ac:dyDescent="0.2">
      <c r="A36164" t="s">
        <v>182</v>
      </c>
    </row>
    <row r="36165" spans="1:1" x14ac:dyDescent="0.2">
      <c r="A36165" t="s">
        <v>152</v>
      </c>
    </row>
    <row r="36166" spans="1:1" x14ac:dyDescent="0.2">
      <c r="A36166" t="s">
        <v>146</v>
      </c>
    </row>
    <row r="36167" spans="1:1" x14ac:dyDescent="0.2">
      <c r="A36167" t="s">
        <v>8869</v>
      </c>
    </row>
    <row r="36168" spans="1:1" x14ac:dyDescent="0.2">
      <c r="A36168" t="s">
        <v>8870</v>
      </c>
    </row>
    <row r="36169" spans="1:1" x14ac:dyDescent="0.2">
      <c r="A36169" t="s">
        <v>149</v>
      </c>
    </row>
    <row r="36170" spans="1:1" x14ac:dyDescent="0.2">
      <c r="A36170" t="s">
        <v>150</v>
      </c>
    </row>
    <row r="36171" spans="1:1" x14ac:dyDescent="0.2">
      <c r="A36171" t="s">
        <v>182</v>
      </c>
    </row>
    <row r="36172" spans="1:1" x14ac:dyDescent="0.2">
      <c r="A36172" t="s">
        <v>152</v>
      </c>
    </row>
    <row r="36173" spans="1:1" x14ac:dyDescent="0.2">
      <c r="A36173" t="s">
        <v>146</v>
      </c>
    </row>
    <row r="36174" spans="1:1" x14ac:dyDescent="0.2">
      <c r="A36174" t="s">
        <v>8871</v>
      </c>
    </row>
    <row r="36175" spans="1:1" x14ac:dyDescent="0.2">
      <c r="A36175" t="s">
        <v>8872</v>
      </c>
    </row>
    <row r="36176" spans="1:1" x14ac:dyDescent="0.2">
      <c r="A36176" t="s">
        <v>149</v>
      </c>
    </row>
    <row r="36177" spans="1:1" x14ac:dyDescent="0.2">
      <c r="A36177" t="s">
        <v>150</v>
      </c>
    </row>
    <row r="36178" spans="1:1" x14ac:dyDescent="0.2">
      <c r="A36178" t="s">
        <v>182</v>
      </c>
    </row>
    <row r="36179" spans="1:1" x14ac:dyDescent="0.2">
      <c r="A36179" t="s">
        <v>152</v>
      </c>
    </row>
    <row r="36180" spans="1:1" x14ac:dyDescent="0.2">
      <c r="A36180" t="s">
        <v>146</v>
      </c>
    </row>
    <row r="36181" spans="1:1" x14ac:dyDescent="0.2">
      <c r="A36181" t="s">
        <v>8873</v>
      </c>
    </row>
    <row r="36182" spans="1:1" x14ac:dyDescent="0.2">
      <c r="A36182" t="s">
        <v>8874</v>
      </c>
    </row>
    <row r="36183" spans="1:1" x14ac:dyDescent="0.2">
      <c r="A36183" t="s">
        <v>149</v>
      </c>
    </row>
    <row r="36184" spans="1:1" x14ac:dyDescent="0.2">
      <c r="A36184" t="s">
        <v>150</v>
      </c>
    </row>
    <row r="36185" spans="1:1" x14ac:dyDescent="0.2">
      <c r="A36185" t="s">
        <v>182</v>
      </c>
    </row>
    <row r="36186" spans="1:1" x14ac:dyDescent="0.2">
      <c r="A36186" t="s">
        <v>152</v>
      </c>
    </row>
    <row r="36187" spans="1:1" x14ac:dyDescent="0.2">
      <c r="A36187" t="s">
        <v>146</v>
      </c>
    </row>
    <row r="36188" spans="1:1" x14ac:dyDescent="0.2">
      <c r="A36188" t="s">
        <v>8875</v>
      </c>
    </row>
    <row r="36189" spans="1:1" x14ac:dyDescent="0.2">
      <c r="A36189" t="s">
        <v>8876</v>
      </c>
    </row>
    <row r="36190" spans="1:1" x14ac:dyDescent="0.2">
      <c r="A36190" t="s">
        <v>149</v>
      </c>
    </row>
    <row r="36191" spans="1:1" x14ac:dyDescent="0.2">
      <c r="A36191" t="s">
        <v>150</v>
      </c>
    </row>
    <row r="36192" spans="1:1" x14ac:dyDescent="0.2">
      <c r="A36192" t="s">
        <v>182</v>
      </c>
    </row>
    <row r="36193" spans="1:1" x14ac:dyDescent="0.2">
      <c r="A36193" t="s">
        <v>152</v>
      </c>
    </row>
    <row r="36194" spans="1:1" x14ac:dyDescent="0.2">
      <c r="A36194" t="s">
        <v>146</v>
      </c>
    </row>
    <row r="36195" spans="1:1" x14ac:dyDescent="0.2">
      <c r="A36195" t="s">
        <v>8877</v>
      </c>
    </row>
    <row r="36196" spans="1:1" x14ac:dyDescent="0.2">
      <c r="A36196" t="s">
        <v>8878</v>
      </c>
    </row>
    <row r="36197" spans="1:1" x14ac:dyDescent="0.2">
      <c r="A36197" t="s">
        <v>149</v>
      </c>
    </row>
    <row r="36198" spans="1:1" x14ac:dyDescent="0.2">
      <c r="A36198" t="s">
        <v>150</v>
      </c>
    </row>
    <row r="36199" spans="1:1" x14ac:dyDescent="0.2">
      <c r="A36199" t="s">
        <v>182</v>
      </c>
    </row>
    <row r="36200" spans="1:1" x14ac:dyDescent="0.2">
      <c r="A36200" t="s">
        <v>152</v>
      </c>
    </row>
    <row r="36201" spans="1:1" x14ac:dyDescent="0.2">
      <c r="A36201" t="s">
        <v>146</v>
      </c>
    </row>
    <row r="36202" spans="1:1" x14ac:dyDescent="0.2">
      <c r="A36202" t="s">
        <v>8879</v>
      </c>
    </row>
    <row r="36203" spans="1:1" x14ac:dyDescent="0.2">
      <c r="A36203" t="s">
        <v>8880</v>
      </c>
    </row>
    <row r="36204" spans="1:1" x14ac:dyDescent="0.2">
      <c r="A36204" t="s">
        <v>149</v>
      </c>
    </row>
    <row r="36205" spans="1:1" x14ac:dyDescent="0.2">
      <c r="A36205" t="s">
        <v>150</v>
      </c>
    </row>
    <row r="36206" spans="1:1" x14ac:dyDescent="0.2">
      <c r="A36206" t="s">
        <v>182</v>
      </c>
    </row>
    <row r="36207" spans="1:1" x14ac:dyDescent="0.2">
      <c r="A36207" t="s">
        <v>152</v>
      </c>
    </row>
    <row r="36208" spans="1:1" x14ac:dyDescent="0.2">
      <c r="A36208" t="s">
        <v>146</v>
      </c>
    </row>
    <row r="36209" spans="1:1" x14ac:dyDescent="0.2">
      <c r="A36209" t="s">
        <v>8881</v>
      </c>
    </row>
    <row r="36210" spans="1:1" x14ac:dyDescent="0.2">
      <c r="A36210" t="s">
        <v>143</v>
      </c>
    </row>
    <row r="36212" spans="1:1" x14ac:dyDescent="0.2">
      <c r="A36212" t="s">
        <v>144</v>
      </c>
    </row>
    <row r="36213" spans="1:1" x14ac:dyDescent="0.2">
      <c r="A36213" t="s">
        <v>145</v>
      </c>
    </row>
    <row r="36214" spans="1:1" x14ac:dyDescent="0.2">
      <c r="A36214" t="s">
        <v>146</v>
      </c>
    </row>
    <row r="36215" spans="1:1" x14ac:dyDescent="0.2">
      <c r="A36215" t="s">
        <v>8882</v>
      </c>
    </row>
    <row r="36216" spans="1:1" x14ac:dyDescent="0.2">
      <c r="A36216" t="s">
        <v>8883</v>
      </c>
    </row>
    <row r="36217" spans="1:1" x14ac:dyDescent="0.2">
      <c r="A36217" t="s">
        <v>149</v>
      </c>
    </row>
    <row r="36218" spans="1:1" x14ac:dyDescent="0.2">
      <c r="A36218" t="s">
        <v>150</v>
      </c>
    </row>
    <row r="36219" spans="1:1" x14ac:dyDescent="0.2">
      <c r="A36219" t="s">
        <v>182</v>
      </c>
    </row>
    <row r="36220" spans="1:1" x14ac:dyDescent="0.2">
      <c r="A36220" t="s">
        <v>152</v>
      </c>
    </row>
    <row r="36221" spans="1:1" x14ac:dyDescent="0.2">
      <c r="A36221" t="s">
        <v>146</v>
      </c>
    </row>
    <row r="36222" spans="1:1" x14ac:dyDescent="0.2">
      <c r="A36222" t="s">
        <v>8884</v>
      </c>
    </row>
    <row r="36223" spans="1:1" x14ac:dyDescent="0.2">
      <c r="A36223" t="s">
        <v>8885</v>
      </c>
    </row>
    <row r="36224" spans="1:1" x14ac:dyDescent="0.2">
      <c r="A36224" t="s">
        <v>149</v>
      </c>
    </row>
    <row r="36225" spans="1:1" x14ac:dyDescent="0.2">
      <c r="A36225" t="s">
        <v>150</v>
      </c>
    </row>
    <row r="36226" spans="1:1" x14ac:dyDescent="0.2">
      <c r="A36226" t="s">
        <v>182</v>
      </c>
    </row>
    <row r="36227" spans="1:1" x14ac:dyDescent="0.2">
      <c r="A36227" t="s">
        <v>152</v>
      </c>
    </row>
    <row r="36228" spans="1:1" x14ac:dyDescent="0.2">
      <c r="A36228" t="s">
        <v>146</v>
      </c>
    </row>
    <row r="36229" spans="1:1" x14ac:dyDescent="0.2">
      <c r="A36229" t="s">
        <v>8886</v>
      </c>
    </row>
    <row r="36230" spans="1:1" x14ac:dyDescent="0.2">
      <c r="A36230" t="s">
        <v>8887</v>
      </c>
    </row>
    <row r="36231" spans="1:1" x14ac:dyDescent="0.2">
      <c r="A36231" t="s">
        <v>149</v>
      </c>
    </row>
    <row r="36232" spans="1:1" x14ac:dyDescent="0.2">
      <c r="A36232" t="s">
        <v>150</v>
      </c>
    </row>
    <row r="36233" spans="1:1" x14ac:dyDescent="0.2">
      <c r="A36233" t="s">
        <v>182</v>
      </c>
    </row>
    <row r="36234" spans="1:1" x14ac:dyDescent="0.2">
      <c r="A36234" t="s">
        <v>152</v>
      </c>
    </row>
    <row r="36235" spans="1:1" x14ac:dyDescent="0.2">
      <c r="A36235" t="s">
        <v>146</v>
      </c>
    </row>
    <row r="36236" spans="1:1" x14ac:dyDescent="0.2">
      <c r="A36236" t="s">
        <v>8888</v>
      </c>
    </row>
    <row r="36237" spans="1:1" x14ac:dyDescent="0.2">
      <c r="A36237" t="s">
        <v>8830</v>
      </c>
    </row>
    <row r="36238" spans="1:1" x14ac:dyDescent="0.2">
      <c r="A36238" t="s">
        <v>3463</v>
      </c>
    </row>
    <row r="36239" spans="1:1" x14ac:dyDescent="0.2">
      <c r="A36239" t="s">
        <v>150</v>
      </c>
    </row>
    <row r="36240" spans="1:1" x14ac:dyDescent="0.2">
      <c r="A36240" t="s">
        <v>182</v>
      </c>
    </row>
    <row r="36241" spans="1:1" x14ac:dyDescent="0.2">
      <c r="A36241" t="s">
        <v>152</v>
      </c>
    </row>
    <row r="36242" spans="1:1" x14ac:dyDescent="0.2">
      <c r="A36242" t="s">
        <v>146</v>
      </c>
    </row>
    <row r="36243" spans="1:1" x14ac:dyDescent="0.2">
      <c r="A36243" t="s">
        <v>8889</v>
      </c>
    </row>
    <row r="36244" spans="1:1" x14ac:dyDescent="0.2">
      <c r="A36244" t="s">
        <v>8833</v>
      </c>
    </row>
    <row r="36245" spans="1:1" x14ac:dyDescent="0.2">
      <c r="A36245" t="s">
        <v>3463</v>
      </c>
    </row>
    <row r="36246" spans="1:1" x14ac:dyDescent="0.2">
      <c r="A36246" t="s">
        <v>150</v>
      </c>
    </row>
    <row r="36247" spans="1:1" x14ac:dyDescent="0.2">
      <c r="A36247" t="s">
        <v>182</v>
      </c>
    </row>
    <row r="36248" spans="1:1" x14ac:dyDescent="0.2">
      <c r="A36248" t="s">
        <v>152</v>
      </c>
    </row>
    <row r="36249" spans="1:1" x14ac:dyDescent="0.2">
      <c r="A36249" t="s">
        <v>146</v>
      </c>
    </row>
    <row r="36250" spans="1:1" x14ac:dyDescent="0.2">
      <c r="A36250" t="s">
        <v>8890</v>
      </c>
    </row>
    <row r="36251" spans="1:1" x14ac:dyDescent="0.2">
      <c r="A36251" t="s">
        <v>8334</v>
      </c>
    </row>
    <row r="36252" spans="1:1" x14ac:dyDescent="0.2">
      <c r="A36252" t="s">
        <v>149</v>
      </c>
    </row>
    <row r="36253" spans="1:1" x14ac:dyDescent="0.2">
      <c r="A36253" t="s">
        <v>150</v>
      </c>
    </row>
    <row r="36254" spans="1:1" x14ac:dyDescent="0.2">
      <c r="A36254" t="s">
        <v>182</v>
      </c>
    </row>
    <row r="36255" spans="1:1" x14ac:dyDescent="0.2">
      <c r="A36255" t="s">
        <v>152</v>
      </c>
    </row>
    <row r="36256" spans="1:1" x14ac:dyDescent="0.2">
      <c r="A36256" t="s">
        <v>146</v>
      </c>
    </row>
    <row r="36257" spans="1:1" x14ac:dyDescent="0.2">
      <c r="A36257" t="s">
        <v>8891</v>
      </c>
    </row>
    <row r="36258" spans="1:1" x14ac:dyDescent="0.2">
      <c r="A36258" t="s">
        <v>8494</v>
      </c>
    </row>
    <row r="36259" spans="1:1" x14ac:dyDescent="0.2">
      <c r="A36259" t="s">
        <v>149</v>
      </c>
    </row>
    <row r="36260" spans="1:1" x14ac:dyDescent="0.2">
      <c r="A36260" t="s">
        <v>150</v>
      </c>
    </row>
    <row r="36261" spans="1:1" x14ac:dyDescent="0.2">
      <c r="A36261" t="s">
        <v>182</v>
      </c>
    </row>
    <row r="36262" spans="1:1" x14ac:dyDescent="0.2">
      <c r="A36262" t="s">
        <v>152</v>
      </c>
    </row>
    <row r="36263" spans="1:1" x14ac:dyDescent="0.2">
      <c r="A36263" t="s">
        <v>146</v>
      </c>
    </row>
    <row r="36264" spans="1:1" x14ac:dyDescent="0.2">
      <c r="A36264" t="s">
        <v>8892</v>
      </c>
    </row>
    <row r="36265" spans="1:1" x14ac:dyDescent="0.2">
      <c r="A36265" t="s">
        <v>8893</v>
      </c>
    </row>
    <row r="36266" spans="1:1" x14ac:dyDescent="0.2">
      <c r="A36266" t="s">
        <v>149</v>
      </c>
    </row>
    <row r="36267" spans="1:1" x14ac:dyDescent="0.2">
      <c r="A36267" t="s">
        <v>150</v>
      </c>
    </row>
    <row r="36268" spans="1:1" x14ac:dyDescent="0.2">
      <c r="A36268" t="s">
        <v>182</v>
      </c>
    </row>
    <row r="36269" spans="1:1" x14ac:dyDescent="0.2">
      <c r="A36269" t="s">
        <v>152</v>
      </c>
    </row>
    <row r="36270" spans="1:1" x14ac:dyDescent="0.2">
      <c r="A36270" t="s">
        <v>146</v>
      </c>
    </row>
    <row r="36271" spans="1:1" x14ac:dyDescent="0.2">
      <c r="A36271" t="s">
        <v>8894</v>
      </c>
    </row>
    <row r="36272" spans="1:1" x14ac:dyDescent="0.2">
      <c r="A36272" t="s">
        <v>143</v>
      </c>
    </row>
    <row r="36274" spans="1:1" x14ac:dyDescent="0.2">
      <c r="A36274" t="s">
        <v>144</v>
      </c>
    </row>
    <row r="36275" spans="1:1" x14ac:dyDescent="0.2">
      <c r="A36275" t="s">
        <v>145</v>
      </c>
    </row>
    <row r="36276" spans="1:1" x14ac:dyDescent="0.2">
      <c r="A36276" t="s">
        <v>146</v>
      </c>
    </row>
    <row r="36277" spans="1:1" x14ac:dyDescent="0.2">
      <c r="A36277" t="s">
        <v>8895</v>
      </c>
    </row>
    <row r="36278" spans="1:1" x14ac:dyDescent="0.2">
      <c r="A36278" t="s">
        <v>8494</v>
      </c>
    </row>
    <row r="36279" spans="1:1" x14ac:dyDescent="0.2">
      <c r="A36279" t="s">
        <v>149</v>
      </c>
    </row>
    <row r="36280" spans="1:1" x14ac:dyDescent="0.2">
      <c r="A36280" t="s">
        <v>150</v>
      </c>
    </row>
    <row r="36281" spans="1:1" x14ac:dyDescent="0.2">
      <c r="A36281" t="s">
        <v>182</v>
      </c>
    </row>
    <row r="36282" spans="1:1" x14ac:dyDescent="0.2">
      <c r="A36282" t="s">
        <v>152</v>
      </c>
    </row>
    <row r="36283" spans="1:1" x14ac:dyDescent="0.2">
      <c r="A36283" t="s">
        <v>146</v>
      </c>
    </row>
    <row r="36284" spans="1:1" x14ac:dyDescent="0.2">
      <c r="A36284" t="s">
        <v>8896</v>
      </c>
    </row>
    <row r="36285" spans="1:1" x14ac:dyDescent="0.2">
      <c r="A36285" t="s">
        <v>8044</v>
      </c>
    </row>
    <row r="36286" spans="1:1" x14ac:dyDescent="0.2">
      <c r="A36286" t="s">
        <v>3463</v>
      </c>
    </row>
    <row r="36287" spans="1:1" x14ac:dyDescent="0.2">
      <c r="A36287" t="s">
        <v>150</v>
      </c>
    </row>
    <row r="36288" spans="1:1" x14ac:dyDescent="0.2">
      <c r="A36288" t="s">
        <v>182</v>
      </c>
    </row>
    <row r="36289" spans="1:1" x14ac:dyDescent="0.2">
      <c r="A36289" t="s">
        <v>152</v>
      </c>
    </row>
    <row r="36290" spans="1:1" x14ac:dyDescent="0.2">
      <c r="A36290" t="s">
        <v>146</v>
      </c>
    </row>
    <row r="36291" spans="1:1" x14ac:dyDescent="0.2">
      <c r="A36291" t="s">
        <v>8897</v>
      </c>
    </row>
    <row r="36292" spans="1:1" x14ac:dyDescent="0.2">
      <c r="A36292" t="s">
        <v>8606</v>
      </c>
    </row>
    <row r="36293" spans="1:1" x14ac:dyDescent="0.2">
      <c r="A36293" t="s">
        <v>149</v>
      </c>
    </row>
    <row r="36294" spans="1:1" x14ac:dyDescent="0.2">
      <c r="A36294" t="s">
        <v>150</v>
      </c>
    </row>
    <row r="36295" spans="1:1" x14ac:dyDescent="0.2">
      <c r="A36295" t="s">
        <v>182</v>
      </c>
    </row>
    <row r="36296" spans="1:1" x14ac:dyDescent="0.2">
      <c r="A36296" t="s">
        <v>152</v>
      </c>
    </row>
    <row r="36297" spans="1:1" x14ac:dyDescent="0.2">
      <c r="A36297" t="s">
        <v>146</v>
      </c>
    </row>
    <row r="36298" spans="1:1" x14ac:dyDescent="0.2">
      <c r="A36298" t="s">
        <v>8898</v>
      </c>
    </row>
    <row r="36299" spans="1:1" x14ac:dyDescent="0.2">
      <c r="A36299" t="s">
        <v>8899</v>
      </c>
    </row>
    <row r="36300" spans="1:1" x14ac:dyDescent="0.2">
      <c r="A36300" t="s">
        <v>3463</v>
      </c>
    </row>
    <row r="36301" spans="1:1" x14ac:dyDescent="0.2">
      <c r="A36301" t="s">
        <v>150</v>
      </c>
    </row>
    <row r="36302" spans="1:1" x14ac:dyDescent="0.2">
      <c r="A36302" t="s">
        <v>182</v>
      </c>
    </row>
    <row r="36303" spans="1:1" x14ac:dyDescent="0.2">
      <c r="A36303" t="s">
        <v>152</v>
      </c>
    </row>
    <row r="36304" spans="1:1" x14ac:dyDescent="0.2">
      <c r="A36304" t="s">
        <v>146</v>
      </c>
    </row>
    <row r="36305" spans="1:1" x14ac:dyDescent="0.2">
      <c r="A36305" t="s">
        <v>8900</v>
      </c>
    </row>
    <row r="36306" spans="1:1" x14ac:dyDescent="0.2">
      <c r="A36306" t="s">
        <v>8813</v>
      </c>
    </row>
    <row r="36307" spans="1:1" x14ac:dyDescent="0.2">
      <c r="A36307" t="s">
        <v>149</v>
      </c>
    </row>
    <row r="36308" spans="1:1" x14ac:dyDescent="0.2">
      <c r="A36308" t="s">
        <v>150</v>
      </c>
    </row>
    <row r="36309" spans="1:1" x14ac:dyDescent="0.2">
      <c r="A36309" t="s">
        <v>182</v>
      </c>
    </row>
    <row r="36310" spans="1:1" x14ac:dyDescent="0.2">
      <c r="A36310" t="s">
        <v>152</v>
      </c>
    </row>
    <row r="36311" spans="1:1" x14ac:dyDescent="0.2">
      <c r="A36311" t="s">
        <v>146</v>
      </c>
    </row>
    <row r="36312" spans="1:1" x14ac:dyDescent="0.2">
      <c r="A36312" t="s">
        <v>8901</v>
      </c>
    </row>
    <row r="36313" spans="1:1" x14ac:dyDescent="0.2">
      <c r="A36313" t="s">
        <v>8902</v>
      </c>
    </row>
    <row r="36314" spans="1:1" x14ac:dyDescent="0.2">
      <c r="A36314" t="s">
        <v>149</v>
      </c>
    </row>
    <row r="36315" spans="1:1" x14ac:dyDescent="0.2">
      <c r="A36315" t="s">
        <v>150</v>
      </c>
    </row>
    <row r="36316" spans="1:1" x14ac:dyDescent="0.2">
      <c r="A36316" t="s">
        <v>182</v>
      </c>
    </row>
    <row r="36317" spans="1:1" x14ac:dyDescent="0.2">
      <c r="A36317" t="s">
        <v>152</v>
      </c>
    </row>
    <row r="36318" spans="1:1" x14ac:dyDescent="0.2">
      <c r="A36318" t="s">
        <v>146</v>
      </c>
    </row>
    <row r="36319" spans="1:1" x14ac:dyDescent="0.2">
      <c r="A36319" t="s">
        <v>8903</v>
      </c>
    </row>
    <row r="36320" spans="1:1" x14ac:dyDescent="0.2">
      <c r="A36320" t="s">
        <v>8904</v>
      </c>
    </row>
    <row r="36321" spans="1:1" x14ac:dyDescent="0.2">
      <c r="A36321" t="s">
        <v>149</v>
      </c>
    </row>
    <row r="36322" spans="1:1" x14ac:dyDescent="0.2">
      <c r="A36322" t="s">
        <v>150</v>
      </c>
    </row>
    <row r="36323" spans="1:1" x14ac:dyDescent="0.2">
      <c r="A36323" t="s">
        <v>182</v>
      </c>
    </row>
    <row r="36324" spans="1:1" x14ac:dyDescent="0.2">
      <c r="A36324" t="s">
        <v>152</v>
      </c>
    </row>
    <row r="36325" spans="1:1" x14ac:dyDescent="0.2">
      <c r="A36325" t="s">
        <v>146</v>
      </c>
    </row>
    <row r="36326" spans="1:1" x14ac:dyDescent="0.2">
      <c r="A36326" t="s">
        <v>8905</v>
      </c>
    </row>
    <row r="36327" spans="1:1" x14ac:dyDescent="0.2">
      <c r="A36327" t="s">
        <v>8906</v>
      </c>
    </row>
    <row r="36328" spans="1:1" x14ac:dyDescent="0.2">
      <c r="A36328" t="s">
        <v>8907</v>
      </c>
    </row>
    <row r="36329" spans="1:1" x14ac:dyDescent="0.2">
      <c r="A36329" t="s">
        <v>157</v>
      </c>
    </row>
    <row r="36330" spans="1:1" x14ac:dyDescent="0.2">
      <c r="A36330" t="s">
        <v>158</v>
      </c>
    </row>
    <row r="36331" spans="1:1" x14ac:dyDescent="0.2">
      <c r="A36331" t="s">
        <v>152</v>
      </c>
    </row>
    <row r="36332" spans="1:1" x14ac:dyDescent="0.2">
      <c r="A36332" t="s">
        <v>3344</v>
      </c>
    </row>
    <row r="36333" spans="1:1" x14ac:dyDescent="0.2">
      <c r="A36333" t="s">
        <v>146</v>
      </c>
    </row>
    <row r="36334" spans="1:1" x14ac:dyDescent="0.2">
      <c r="A36334" t="s">
        <v>8908</v>
      </c>
    </row>
    <row r="36335" spans="1:1" x14ac:dyDescent="0.2">
      <c r="A36335" t="s">
        <v>143</v>
      </c>
    </row>
    <row r="36337" spans="1:1" x14ac:dyDescent="0.2">
      <c r="A36337" t="s">
        <v>144</v>
      </c>
    </row>
    <row r="36338" spans="1:1" x14ac:dyDescent="0.2">
      <c r="A36338" t="s">
        <v>145</v>
      </c>
    </row>
    <row r="36339" spans="1:1" x14ac:dyDescent="0.2">
      <c r="A36339" t="s">
        <v>146</v>
      </c>
    </row>
    <row r="36340" spans="1:1" x14ac:dyDescent="0.2">
      <c r="A36340" t="s">
        <v>8909</v>
      </c>
    </row>
    <row r="36341" spans="1:1" x14ac:dyDescent="0.2">
      <c r="A36341" t="s">
        <v>8910</v>
      </c>
    </row>
    <row r="36342" spans="1:1" x14ac:dyDescent="0.2">
      <c r="A36342" t="s">
        <v>3463</v>
      </c>
    </row>
    <row r="36343" spans="1:1" x14ac:dyDescent="0.2">
      <c r="A36343" t="s">
        <v>173</v>
      </c>
    </row>
    <row r="36344" spans="1:1" x14ac:dyDescent="0.2">
      <c r="A36344" t="s">
        <v>152</v>
      </c>
    </row>
    <row r="36345" spans="1:1" x14ac:dyDescent="0.2">
      <c r="A36345" t="s">
        <v>157</v>
      </c>
    </row>
    <row r="36346" spans="1:1" x14ac:dyDescent="0.2">
      <c r="A36346" t="s">
        <v>158</v>
      </c>
    </row>
    <row r="36347" spans="1:1" x14ac:dyDescent="0.2">
      <c r="A36347" t="s">
        <v>146</v>
      </c>
    </row>
    <row r="36348" spans="1:1" x14ac:dyDescent="0.2">
      <c r="A36348" t="s">
        <v>8911</v>
      </c>
    </row>
    <row r="36349" spans="1:1" x14ac:dyDescent="0.2">
      <c r="A36349" t="s">
        <v>8912</v>
      </c>
    </row>
    <row r="36350" spans="1:1" x14ac:dyDescent="0.2">
      <c r="A36350" t="s">
        <v>3463</v>
      </c>
    </row>
    <row r="36351" spans="1:1" x14ac:dyDescent="0.2">
      <c r="A36351" t="s">
        <v>150</v>
      </c>
    </row>
    <row r="36352" spans="1:1" x14ac:dyDescent="0.2">
      <c r="A36352" t="s">
        <v>182</v>
      </c>
    </row>
    <row r="36353" spans="1:1" x14ac:dyDescent="0.2">
      <c r="A36353" t="s">
        <v>152</v>
      </c>
    </row>
    <row r="36354" spans="1:1" x14ac:dyDescent="0.2">
      <c r="A36354" t="s">
        <v>146</v>
      </c>
    </row>
    <row r="36355" spans="1:1" x14ac:dyDescent="0.2">
      <c r="A36355" t="s">
        <v>8913</v>
      </c>
    </row>
    <row r="36356" spans="1:1" x14ac:dyDescent="0.2">
      <c r="A36356" t="s">
        <v>7877</v>
      </c>
    </row>
    <row r="36357" spans="1:1" x14ac:dyDescent="0.2">
      <c r="A36357" t="s">
        <v>3463</v>
      </c>
    </row>
    <row r="36358" spans="1:1" x14ac:dyDescent="0.2">
      <c r="A36358" t="s">
        <v>150</v>
      </c>
    </row>
    <row r="36359" spans="1:1" x14ac:dyDescent="0.2">
      <c r="A36359" t="s">
        <v>158</v>
      </c>
    </row>
    <row r="36360" spans="1:1" x14ac:dyDescent="0.2">
      <c r="A36360" t="s">
        <v>152</v>
      </c>
    </row>
    <row r="36361" spans="1:1" x14ac:dyDescent="0.2">
      <c r="A36361" t="s">
        <v>146</v>
      </c>
    </row>
    <row r="36362" spans="1:1" x14ac:dyDescent="0.2">
      <c r="A36362" t="s">
        <v>8914</v>
      </c>
    </row>
    <row r="36363" spans="1:1" x14ac:dyDescent="0.2">
      <c r="A36363" t="s">
        <v>8915</v>
      </c>
    </row>
    <row r="36364" spans="1:1" x14ac:dyDescent="0.2">
      <c r="A36364" t="s">
        <v>149</v>
      </c>
    </row>
    <row r="36365" spans="1:1" x14ac:dyDescent="0.2">
      <c r="A36365" t="s">
        <v>150</v>
      </c>
    </row>
    <row r="36366" spans="1:1" x14ac:dyDescent="0.2">
      <c r="A36366" t="s">
        <v>182</v>
      </c>
    </row>
    <row r="36367" spans="1:1" x14ac:dyDescent="0.2">
      <c r="A36367" t="s">
        <v>152</v>
      </c>
    </row>
    <row r="36368" spans="1:1" x14ac:dyDescent="0.2">
      <c r="A36368" t="s">
        <v>146</v>
      </c>
    </row>
    <row r="36369" spans="1:1" x14ac:dyDescent="0.2">
      <c r="A36369" t="s">
        <v>8916</v>
      </c>
    </row>
    <row r="36370" spans="1:1" x14ac:dyDescent="0.2">
      <c r="A36370" t="s">
        <v>8917</v>
      </c>
    </row>
    <row r="36371" spans="1:1" x14ac:dyDescent="0.2">
      <c r="A36371" t="s">
        <v>149</v>
      </c>
    </row>
    <row r="36372" spans="1:1" x14ac:dyDescent="0.2">
      <c r="A36372" t="s">
        <v>150</v>
      </c>
    </row>
    <row r="36373" spans="1:1" x14ac:dyDescent="0.2">
      <c r="A36373" t="s">
        <v>182</v>
      </c>
    </row>
    <row r="36374" spans="1:1" x14ac:dyDescent="0.2">
      <c r="A36374" t="s">
        <v>152</v>
      </c>
    </row>
    <row r="36375" spans="1:1" x14ac:dyDescent="0.2">
      <c r="A36375" t="s">
        <v>146</v>
      </c>
    </row>
    <row r="36376" spans="1:1" x14ac:dyDescent="0.2">
      <c r="A36376" t="s">
        <v>8918</v>
      </c>
    </row>
    <row r="36377" spans="1:1" x14ac:dyDescent="0.2">
      <c r="A36377" t="s">
        <v>8830</v>
      </c>
    </row>
    <row r="36378" spans="1:1" x14ac:dyDescent="0.2">
      <c r="A36378" t="s">
        <v>149</v>
      </c>
    </row>
    <row r="36379" spans="1:1" x14ac:dyDescent="0.2">
      <c r="A36379" t="s">
        <v>150</v>
      </c>
    </row>
    <row r="36380" spans="1:1" x14ac:dyDescent="0.2">
      <c r="A36380" t="s">
        <v>182</v>
      </c>
    </row>
    <row r="36381" spans="1:1" x14ac:dyDescent="0.2">
      <c r="A36381" t="s">
        <v>152</v>
      </c>
    </row>
    <row r="36382" spans="1:1" x14ac:dyDescent="0.2">
      <c r="A36382" t="s">
        <v>146</v>
      </c>
    </row>
    <row r="36383" spans="1:1" x14ac:dyDescent="0.2">
      <c r="A36383" t="s">
        <v>8919</v>
      </c>
    </row>
    <row r="36384" spans="1:1" x14ac:dyDescent="0.2">
      <c r="A36384" t="s">
        <v>8833</v>
      </c>
    </row>
    <row r="36385" spans="1:1" x14ac:dyDescent="0.2">
      <c r="A36385" t="s">
        <v>3463</v>
      </c>
    </row>
    <row r="36386" spans="1:1" x14ac:dyDescent="0.2">
      <c r="A36386" t="s">
        <v>150</v>
      </c>
    </row>
    <row r="36387" spans="1:1" x14ac:dyDescent="0.2">
      <c r="A36387" t="s">
        <v>182</v>
      </c>
    </row>
    <row r="36388" spans="1:1" x14ac:dyDescent="0.2">
      <c r="A36388" t="s">
        <v>152</v>
      </c>
    </row>
    <row r="36389" spans="1:1" x14ac:dyDescent="0.2">
      <c r="A36389" t="s">
        <v>146</v>
      </c>
    </row>
    <row r="36390" spans="1:1" x14ac:dyDescent="0.2">
      <c r="A36390" t="s">
        <v>8920</v>
      </c>
    </row>
    <row r="36391" spans="1:1" x14ac:dyDescent="0.2">
      <c r="A36391" t="s">
        <v>8921</v>
      </c>
    </row>
    <row r="36392" spans="1:1" x14ac:dyDescent="0.2">
      <c r="A36392" t="s">
        <v>3463</v>
      </c>
    </row>
    <row r="36393" spans="1:1" x14ac:dyDescent="0.2">
      <c r="A36393" t="s">
        <v>150</v>
      </c>
    </row>
    <row r="36394" spans="1:1" x14ac:dyDescent="0.2">
      <c r="A36394" t="s">
        <v>182</v>
      </c>
    </row>
    <row r="36395" spans="1:1" x14ac:dyDescent="0.2">
      <c r="A36395" t="s">
        <v>152</v>
      </c>
    </row>
    <row r="36396" spans="1:1" x14ac:dyDescent="0.2">
      <c r="A36396" t="s">
        <v>146</v>
      </c>
    </row>
    <row r="36397" spans="1:1" x14ac:dyDescent="0.2">
      <c r="A36397" t="s">
        <v>8922</v>
      </c>
    </row>
    <row r="36398" spans="1:1" x14ac:dyDescent="0.2">
      <c r="A36398" t="s">
        <v>143</v>
      </c>
    </row>
    <row r="36400" spans="1:1" x14ac:dyDescent="0.2">
      <c r="A36400" t="s">
        <v>144</v>
      </c>
    </row>
    <row r="36401" spans="1:1" x14ac:dyDescent="0.2">
      <c r="A36401" t="s">
        <v>145</v>
      </c>
    </row>
    <row r="36402" spans="1:1" x14ac:dyDescent="0.2">
      <c r="A36402" t="s">
        <v>146</v>
      </c>
    </row>
    <row r="36403" spans="1:1" x14ac:dyDescent="0.2">
      <c r="A36403" t="s">
        <v>8923</v>
      </c>
    </row>
    <row r="36404" spans="1:1" x14ac:dyDescent="0.2">
      <c r="A36404" t="s">
        <v>8924</v>
      </c>
    </row>
    <row r="36405" spans="1:1" x14ac:dyDescent="0.2">
      <c r="A36405" t="s">
        <v>3463</v>
      </c>
    </row>
    <row r="36406" spans="1:1" x14ac:dyDescent="0.2">
      <c r="A36406" t="s">
        <v>150</v>
      </c>
    </row>
    <row r="36407" spans="1:1" x14ac:dyDescent="0.2">
      <c r="A36407" t="s">
        <v>182</v>
      </c>
    </row>
    <row r="36408" spans="1:1" x14ac:dyDescent="0.2">
      <c r="A36408" t="s">
        <v>152</v>
      </c>
    </row>
    <row r="36409" spans="1:1" x14ac:dyDescent="0.2">
      <c r="A36409" t="s">
        <v>146</v>
      </c>
    </row>
    <row r="36410" spans="1:1" x14ac:dyDescent="0.2">
      <c r="A36410" t="s">
        <v>8925</v>
      </c>
    </row>
    <row r="36411" spans="1:1" x14ac:dyDescent="0.2">
      <c r="A36411" t="s">
        <v>8696</v>
      </c>
    </row>
    <row r="36412" spans="1:1" x14ac:dyDescent="0.2">
      <c r="A36412" t="s">
        <v>3463</v>
      </c>
    </row>
    <row r="36413" spans="1:1" x14ac:dyDescent="0.2">
      <c r="A36413" t="s">
        <v>150</v>
      </c>
    </row>
    <row r="36414" spans="1:1" x14ac:dyDescent="0.2">
      <c r="A36414" t="s">
        <v>182</v>
      </c>
    </row>
    <row r="36415" spans="1:1" x14ac:dyDescent="0.2">
      <c r="A36415" t="s">
        <v>152</v>
      </c>
    </row>
    <row r="36416" spans="1:1" x14ac:dyDescent="0.2">
      <c r="A36416" t="s">
        <v>146</v>
      </c>
    </row>
    <row r="36417" spans="1:1" x14ac:dyDescent="0.2">
      <c r="A36417" t="s">
        <v>8926</v>
      </c>
    </row>
    <row r="36418" spans="1:1" x14ac:dyDescent="0.2">
      <c r="A36418" t="s">
        <v>8862</v>
      </c>
    </row>
    <row r="36419" spans="1:1" x14ac:dyDescent="0.2">
      <c r="A36419" t="s">
        <v>149</v>
      </c>
    </row>
    <row r="36420" spans="1:1" x14ac:dyDescent="0.2">
      <c r="A36420" t="s">
        <v>150</v>
      </c>
    </row>
    <row r="36421" spans="1:1" x14ac:dyDescent="0.2">
      <c r="A36421" t="s">
        <v>182</v>
      </c>
    </row>
    <row r="36422" spans="1:1" x14ac:dyDescent="0.2">
      <c r="A36422" t="s">
        <v>152</v>
      </c>
    </row>
    <row r="36423" spans="1:1" x14ac:dyDescent="0.2">
      <c r="A36423" t="s">
        <v>146</v>
      </c>
    </row>
    <row r="36424" spans="1:1" x14ac:dyDescent="0.2">
      <c r="A36424" t="s">
        <v>8927</v>
      </c>
    </row>
    <row r="36425" spans="1:1" x14ac:dyDescent="0.2">
      <c r="A36425" t="s">
        <v>8928</v>
      </c>
    </row>
    <row r="36426" spans="1:1" x14ac:dyDescent="0.2">
      <c r="A36426" t="s">
        <v>3463</v>
      </c>
    </row>
    <row r="36427" spans="1:1" x14ac:dyDescent="0.2">
      <c r="A36427" t="s">
        <v>150</v>
      </c>
    </row>
    <row r="36428" spans="1:1" x14ac:dyDescent="0.2">
      <c r="A36428" t="s">
        <v>182</v>
      </c>
    </row>
    <row r="36429" spans="1:1" x14ac:dyDescent="0.2">
      <c r="A36429" t="s">
        <v>152</v>
      </c>
    </row>
    <row r="36430" spans="1:1" x14ac:dyDescent="0.2">
      <c r="A36430" t="s">
        <v>146</v>
      </c>
    </row>
    <row r="36431" spans="1:1" x14ac:dyDescent="0.2">
      <c r="A36431" t="s">
        <v>8929</v>
      </c>
    </row>
    <row r="36432" spans="1:1" x14ac:dyDescent="0.2">
      <c r="A36432" t="s">
        <v>8930</v>
      </c>
    </row>
    <row r="36433" spans="1:1" x14ac:dyDescent="0.2">
      <c r="A36433" t="s">
        <v>3463</v>
      </c>
    </row>
    <row r="36434" spans="1:1" x14ac:dyDescent="0.2">
      <c r="A36434" t="s">
        <v>150</v>
      </c>
    </row>
    <row r="36435" spans="1:1" x14ac:dyDescent="0.2">
      <c r="A36435" t="s">
        <v>182</v>
      </c>
    </row>
    <row r="36436" spans="1:1" x14ac:dyDescent="0.2">
      <c r="A36436" t="s">
        <v>152</v>
      </c>
    </row>
    <row r="36437" spans="1:1" x14ac:dyDescent="0.2">
      <c r="A36437" t="s">
        <v>146</v>
      </c>
    </row>
    <row r="36438" spans="1:1" x14ac:dyDescent="0.2">
      <c r="A36438" t="s">
        <v>8931</v>
      </c>
    </row>
    <row r="36439" spans="1:1" x14ac:dyDescent="0.2">
      <c r="A36439" t="s">
        <v>8932</v>
      </c>
    </row>
    <row r="36440" spans="1:1" x14ac:dyDescent="0.2">
      <c r="A36440" t="s">
        <v>149</v>
      </c>
    </row>
    <row r="36441" spans="1:1" x14ac:dyDescent="0.2">
      <c r="A36441" t="s">
        <v>150</v>
      </c>
    </row>
    <row r="36442" spans="1:1" x14ac:dyDescent="0.2">
      <c r="A36442" t="s">
        <v>182</v>
      </c>
    </row>
    <row r="36443" spans="1:1" x14ac:dyDescent="0.2">
      <c r="A36443" t="s">
        <v>152</v>
      </c>
    </row>
    <row r="36444" spans="1:1" x14ac:dyDescent="0.2">
      <c r="A36444" t="s">
        <v>146</v>
      </c>
    </row>
    <row r="36445" spans="1:1" x14ac:dyDescent="0.2">
      <c r="A36445" t="s">
        <v>8933</v>
      </c>
    </row>
    <row r="36446" spans="1:1" x14ac:dyDescent="0.2">
      <c r="A36446" t="s">
        <v>8505</v>
      </c>
    </row>
    <row r="36447" spans="1:1" x14ac:dyDescent="0.2">
      <c r="A36447" t="s">
        <v>149</v>
      </c>
    </row>
    <row r="36448" spans="1:1" x14ac:dyDescent="0.2">
      <c r="A36448" t="s">
        <v>150</v>
      </c>
    </row>
    <row r="36449" spans="1:1" x14ac:dyDescent="0.2">
      <c r="A36449" t="s">
        <v>182</v>
      </c>
    </row>
    <row r="36450" spans="1:1" x14ac:dyDescent="0.2">
      <c r="A36450" t="s">
        <v>152</v>
      </c>
    </row>
    <row r="36451" spans="1:1" x14ac:dyDescent="0.2">
      <c r="A36451" t="s">
        <v>146</v>
      </c>
    </row>
    <row r="36452" spans="1:1" x14ac:dyDescent="0.2">
      <c r="A36452" t="s">
        <v>8934</v>
      </c>
    </row>
    <row r="36453" spans="1:1" x14ac:dyDescent="0.2">
      <c r="A36453" t="s">
        <v>8008</v>
      </c>
    </row>
    <row r="36454" spans="1:1" x14ac:dyDescent="0.2">
      <c r="A36454" t="s">
        <v>149</v>
      </c>
    </row>
    <row r="36455" spans="1:1" x14ac:dyDescent="0.2">
      <c r="A36455" t="s">
        <v>150</v>
      </c>
    </row>
    <row r="36456" spans="1:1" x14ac:dyDescent="0.2">
      <c r="A36456" t="s">
        <v>182</v>
      </c>
    </row>
    <row r="36457" spans="1:1" x14ac:dyDescent="0.2">
      <c r="A36457" t="s">
        <v>152</v>
      </c>
    </row>
    <row r="36458" spans="1:1" x14ac:dyDescent="0.2">
      <c r="A36458" t="s">
        <v>146</v>
      </c>
    </row>
    <row r="36459" spans="1:1" x14ac:dyDescent="0.2">
      <c r="A36459" t="s">
        <v>8935</v>
      </c>
    </row>
    <row r="36460" spans="1:1" x14ac:dyDescent="0.2">
      <c r="A36460" t="s">
        <v>143</v>
      </c>
    </row>
    <row r="36462" spans="1:1" x14ac:dyDescent="0.2">
      <c r="A36462" t="s">
        <v>144</v>
      </c>
    </row>
    <row r="36463" spans="1:1" x14ac:dyDescent="0.2">
      <c r="A36463" t="s">
        <v>145</v>
      </c>
    </row>
    <row r="36464" spans="1:1" x14ac:dyDescent="0.2">
      <c r="A36464" t="s">
        <v>146</v>
      </c>
    </row>
    <row r="36465" spans="1:1" x14ac:dyDescent="0.2">
      <c r="A36465" t="s">
        <v>8936</v>
      </c>
    </row>
    <row r="36466" spans="1:1" x14ac:dyDescent="0.2">
      <c r="A36466" t="s">
        <v>8937</v>
      </c>
    </row>
    <row r="36467" spans="1:1" x14ac:dyDescent="0.2">
      <c r="A36467" t="s">
        <v>3463</v>
      </c>
    </row>
    <row r="36468" spans="1:1" x14ac:dyDescent="0.2">
      <c r="A36468" t="s">
        <v>150</v>
      </c>
    </row>
    <row r="36469" spans="1:1" x14ac:dyDescent="0.2">
      <c r="A36469" t="s">
        <v>182</v>
      </c>
    </row>
    <row r="36470" spans="1:1" x14ac:dyDescent="0.2">
      <c r="A36470" t="s">
        <v>152</v>
      </c>
    </row>
    <row r="36471" spans="1:1" x14ac:dyDescent="0.2">
      <c r="A36471" t="s">
        <v>146</v>
      </c>
    </row>
    <row r="36472" spans="1:1" x14ac:dyDescent="0.2">
      <c r="A36472" t="s">
        <v>8938</v>
      </c>
    </row>
    <row r="36473" spans="1:1" x14ac:dyDescent="0.2">
      <c r="A36473" t="s">
        <v>8932</v>
      </c>
    </row>
    <row r="36474" spans="1:1" x14ac:dyDescent="0.2">
      <c r="A36474" t="s">
        <v>149</v>
      </c>
    </row>
    <row r="36475" spans="1:1" x14ac:dyDescent="0.2">
      <c r="A36475" t="s">
        <v>150</v>
      </c>
    </row>
    <row r="36476" spans="1:1" x14ac:dyDescent="0.2">
      <c r="A36476" t="s">
        <v>182</v>
      </c>
    </row>
    <row r="36477" spans="1:1" x14ac:dyDescent="0.2">
      <c r="A36477" t="s">
        <v>152</v>
      </c>
    </row>
    <row r="36478" spans="1:1" x14ac:dyDescent="0.2">
      <c r="A36478" t="s">
        <v>146</v>
      </c>
    </row>
    <row r="36479" spans="1:1" x14ac:dyDescent="0.2">
      <c r="A36479" t="s">
        <v>8939</v>
      </c>
    </row>
    <row r="36480" spans="1:1" x14ac:dyDescent="0.2">
      <c r="A36480" t="s">
        <v>8084</v>
      </c>
    </row>
    <row r="36481" spans="1:1" x14ac:dyDescent="0.2">
      <c r="A36481" t="s">
        <v>149</v>
      </c>
    </row>
    <row r="36482" spans="1:1" x14ac:dyDescent="0.2">
      <c r="A36482" t="s">
        <v>150</v>
      </c>
    </row>
    <row r="36483" spans="1:1" x14ac:dyDescent="0.2">
      <c r="A36483" t="s">
        <v>182</v>
      </c>
    </row>
    <row r="36484" spans="1:1" x14ac:dyDescent="0.2">
      <c r="A36484" t="s">
        <v>152</v>
      </c>
    </row>
    <row r="36485" spans="1:1" x14ac:dyDescent="0.2">
      <c r="A36485" t="s">
        <v>146</v>
      </c>
    </row>
    <row r="36486" spans="1:1" x14ac:dyDescent="0.2">
      <c r="A36486" t="s">
        <v>8940</v>
      </c>
    </row>
    <row r="36487" spans="1:1" x14ac:dyDescent="0.2">
      <c r="A36487" t="s">
        <v>8941</v>
      </c>
    </row>
    <row r="36488" spans="1:1" x14ac:dyDescent="0.2">
      <c r="A36488" t="s">
        <v>3463</v>
      </c>
    </row>
    <row r="36489" spans="1:1" x14ac:dyDescent="0.2">
      <c r="A36489" t="s">
        <v>150</v>
      </c>
    </row>
    <row r="36490" spans="1:1" x14ac:dyDescent="0.2">
      <c r="A36490" t="s">
        <v>182</v>
      </c>
    </row>
    <row r="36491" spans="1:1" x14ac:dyDescent="0.2">
      <c r="A36491" t="s">
        <v>152</v>
      </c>
    </row>
    <row r="36492" spans="1:1" x14ac:dyDescent="0.2">
      <c r="A36492" t="s">
        <v>146</v>
      </c>
    </row>
    <row r="36493" spans="1:1" x14ac:dyDescent="0.2">
      <c r="A36493" t="s">
        <v>8942</v>
      </c>
    </row>
    <row r="36494" spans="1:1" x14ac:dyDescent="0.2">
      <c r="A36494" t="s">
        <v>8084</v>
      </c>
    </row>
    <row r="36495" spans="1:1" x14ac:dyDescent="0.2">
      <c r="A36495" t="s">
        <v>149</v>
      </c>
    </row>
    <row r="36496" spans="1:1" x14ac:dyDescent="0.2">
      <c r="A36496" t="s">
        <v>150</v>
      </c>
    </row>
    <row r="36497" spans="1:1" x14ac:dyDescent="0.2">
      <c r="A36497" t="s">
        <v>182</v>
      </c>
    </row>
    <row r="36498" spans="1:1" x14ac:dyDescent="0.2">
      <c r="A36498" t="s">
        <v>152</v>
      </c>
    </row>
    <row r="36499" spans="1:1" x14ac:dyDescent="0.2">
      <c r="A36499" t="s">
        <v>146</v>
      </c>
    </row>
    <row r="36500" spans="1:1" x14ac:dyDescent="0.2">
      <c r="A36500" t="s">
        <v>8943</v>
      </c>
    </row>
    <row r="36501" spans="1:1" x14ac:dyDescent="0.2">
      <c r="A36501" t="s">
        <v>8944</v>
      </c>
    </row>
    <row r="36502" spans="1:1" x14ac:dyDescent="0.2">
      <c r="A36502" t="s">
        <v>3463</v>
      </c>
    </row>
    <row r="36503" spans="1:1" x14ac:dyDescent="0.2">
      <c r="A36503" t="s">
        <v>173</v>
      </c>
    </row>
    <row r="36504" spans="1:1" x14ac:dyDescent="0.2">
      <c r="A36504" t="s">
        <v>152</v>
      </c>
    </row>
    <row r="36505" spans="1:1" x14ac:dyDescent="0.2">
      <c r="A36505" t="s">
        <v>157</v>
      </c>
    </row>
    <row r="36506" spans="1:1" x14ac:dyDescent="0.2">
      <c r="A36506" t="s">
        <v>158</v>
      </c>
    </row>
    <row r="36507" spans="1:1" x14ac:dyDescent="0.2">
      <c r="A36507" t="s">
        <v>146</v>
      </c>
    </row>
    <row r="36508" spans="1:1" x14ac:dyDescent="0.2">
      <c r="A36508" t="s">
        <v>8945</v>
      </c>
    </row>
    <row r="36509" spans="1:1" x14ac:dyDescent="0.2">
      <c r="A36509" t="s">
        <v>8946</v>
      </c>
    </row>
    <row r="36510" spans="1:1" x14ac:dyDescent="0.2">
      <c r="A36510" t="s">
        <v>8947</v>
      </c>
    </row>
    <row r="36511" spans="1:1" x14ac:dyDescent="0.2">
      <c r="A36511" t="s">
        <v>157</v>
      </c>
    </row>
    <row r="36512" spans="1:1" x14ac:dyDescent="0.2">
      <c r="A36512" t="s">
        <v>158</v>
      </c>
    </row>
    <row r="36513" spans="1:1" x14ac:dyDescent="0.2">
      <c r="A36513" t="s">
        <v>152</v>
      </c>
    </row>
    <row r="36514" spans="1:1" x14ac:dyDescent="0.2">
      <c r="A36514" t="s">
        <v>146</v>
      </c>
    </row>
    <row r="36515" spans="1:1" x14ac:dyDescent="0.2">
      <c r="A36515" t="s">
        <v>8948</v>
      </c>
    </row>
    <row r="36516" spans="1:1" x14ac:dyDescent="0.2">
      <c r="A36516" t="s">
        <v>8949</v>
      </c>
    </row>
    <row r="36517" spans="1:1" x14ac:dyDescent="0.2">
      <c r="A36517" t="s">
        <v>7786</v>
      </c>
    </row>
    <row r="36518" spans="1:1" x14ac:dyDescent="0.2">
      <c r="A36518" t="s">
        <v>173</v>
      </c>
    </row>
    <row r="36519" spans="1:1" x14ac:dyDescent="0.2">
      <c r="A36519" t="s">
        <v>152</v>
      </c>
    </row>
    <row r="36520" spans="1:1" x14ac:dyDescent="0.2">
      <c r="A36520" t="s">
        <v>157</v>
      </c>
    </row>
    <row r="36521" spans="1:1" x14ac:dyDescent="0.2">
      <c r="A36521" t="s">
        <v>158</v>
      </c>
    </row>
    <row r="36522" spans="1:1" x14ac:dyDescent="0.2">
      <c r="A36522" t="s">
        <v>146</v>
      </c>
    </row>
    <row r="36523" spans="1:1" x14ac:dyDescent="0.2">
      <c r="A36523" t="s">
        <v>8950</v>
      </c>
    </row>
    <row r="36524" spans="1:1" x14ac:dyDescent="0.2">
      <c r="A36524" t="s">
        <v>143</v>
      </c>
    </row>
    <row r="36526" spans="1:1" x14ac:dyDescent="0.2">
      <c r="A36526" t="s">
        <v>144</v>
      </c>
    </row>
    <row r="36527" spans="1:1" x14ac:dyDescent="0.2">
      <c r="A36527" t="s">
        <v>145</v>
      </c>
    </row>
    <row r="36528" spans="1:1" x14ac:dyDescent="0.2">
      <c r="A36528" t="s">
        <v>146</v>
      </c>
    </row>
    <row r="36529" spans="1:1" x14ac:dyDescent="0.2">
      <c r="A36529" t="s">
        <v>8951</v>
      </c>
    </row>
    <row r="36530" spans="1:1" x14ac:dyDescent="0.2">
      <c r="A36530" t="s">
        <v>8533</v>
      </c>
    </row>
    <row r="36531" spans="1:1" x14ac:dyDescent="0.2">
      <c r="A36531" t="s">
        <v>3463</v>
      </c>
    </row>
    <row r="36532" spans="1:1" x14ac:dyDescent="0.2">
      <c r="A36532" t="s">
        <v>150</v>
      </c>
    </row>
    <row r="36533" spans="1:1" x14ac:dyDescent="0.2">
      <c r="A36533" t="s">
        <v>182</v>
      </c>
    </row>
    <row r="36534" spans="1:1" x14ac:dyDescent="0.2">
      <c r="A36534" t="s">
        <v>152</v>
      </c>
    </row>
    <row r="36535" spans="1:1" x14ac:dyDescent="0.2">
      <c r="A36535" t="s">
        <v>146</v>
      </c>
    </row>
    <row r="36536" spans="1:1" x14ac:dyDescent="0.2">
      <c r="A36536" t="s">
        <v>8952</v>
      </c>
    </row>
    <row r="36537" spans="1:1" x14ac:dyDescent="0.2">
      <c r="A36537" t="s">
        <v>8953</v>
      </c>
    </row>
    <row r="36538" spans="1:1" x14ac:dyDescent="0.2">
      <c r="A36538" t="s">
        <v>3463</v>
      </c>
    </row>
    <row r="36539" spans="1:1" x14ac:dyDescent="0.2">
      <c r="A36539" t="s">
        <v>173</v>
      </c>
    </row>
    <row r="36540" spans="1:1" x14ac:dyDescent="0.2">
      <c r="A36540" t="s">
        <v>152</v>
      </c>
    </row>
    <row r="36541" spans="1:1" x14ac:dyDescent="0.2">
      <c r="A36541" t="s">
        <v>157</v>
      </c>
    </row>
    <row r="36542" spans="1:1" x14ac:dyDescent="0.2">
      <c r="A36542" t="s">
        <v>158</v>
      </c>
    </row>
    <row r="36543" spans="1:1" x14ac:dyDescent="0.2">
      <c r="A36543" t="s">
        <v>146</v>
      </c>
    </row>
    <row r="36544" spans="1:1" x14ac:dyDescent="0.2">
      <c r="A36544" t="s">
        <v>8954</v>
      </c>
    </row>
    <row r="36545" spans="1:1" x14ac:dyDescent="0.2">
      <c r="A36545" t="s">
        <v>8955</v>
      </c>
    </row>
    <row r="36546" spans="1:1" x14ac:dyDescent="0.2">
      <c r="A36546" t="s">
        <v>149</v>
      </c>
    </row>
    <row r="36547" spans="1:1" x14ac:dyDescent="0.2">
      <c r="A36547" t="s">
        <v>150</v>
      </c>
    </row>
    <row r="36548" spans="1:1" x14ac:dyDescent="0.2">
      <c r="A36548" t="s">
        <v>182</v>
      </c>
    </row>
    <row r="36549" spans="1:1" x14ac:dyDescent="0.2">
      <c r="A36549" t="s">
        <v>152</v>
      </c>
    </row>
    <row r="36550" spans="1:1" x14ac:dyDescent="0.2">
      <c r="A36550" t="s">
        <v>146</v>
      </c>
    </row>
    <row r="36551" spans="1:1" x14ac:dyDescent="0.2">
      <c r="A36551" t="s">
        <v>8956</v>
      </c>
    </row>
    <row r="36552" spans="1:1" x14ac:dyDescent="0.2">
      <c r="A36552" t="s">
        <v>8136</v>
      </c>
    </row>
    <row r="36553" spans="1:1" x14ac:dyDescent="0.2">
      <c r="A36553" t="s">
        <v>149</v>
      </c>
    </row>
    <row r="36554" spans="1:1" x14ac:dyDescent="0.2">
      <c r="A36554" t="s">
        <v>150</v>
      </c>
    </row>
    <row r="36555" spans="1:1" x14ac:dyDescent="0.2">
      <c r="A36555" t="s">
        <v>182</v>
      </c>
    </row>
    <row r="36556" spans="1:1" x14ac:dyDescent="0.2">
      <c r="A36556" t="s">
        <v>152</v>
      </c>
    </row>
    <row r="36557" spans="1:1" x14ac:dyDescent="0.2">
      <c r="A36557" t="s">
        <v>146</v>
      </c>
    </row>
    <row r="36558" spans="1:1" x14ac:dyDescent="0.2">
      <c r="A36558" t="s">
        <v>8957</v>
      </c>
    </row>
    <row r="36559" spans="1:1" x14ac:dyDescent="0.2">
      <c r="A36559" t="s">
        <v>8474</v>
      </c>
    </row>
    <row r="36560" spans="1:1" x14ac:dyDescent="0.2">
      <c r="A36560" t="s">
        <v>149</v>
      </c>
    </row>
    <row r="36561" spans="1:1" x14ac:dyDescent="0.2">
      <c r="A36561" t="s">
        <v>150</v>
      </c>
    </row>
    <row r="36562" spans="1:1" x14ac:dyDescent="0.2">
      <c r="A36562" t="s">
        <v>182</v>
      </c>
    </row>
    <row r="36563" spans="1:1" x14ac:dyDescent="0.2">
      <c r="A36563" t="s">
        <v>152</v>
      </c>
    </row>
    <row r="36564" spans="1:1" x14ac:dyDescent="0.2">
      <c r="A36564" t="s">
        <v>146</v>
      </c>
    </row>
    <row r="36565" spans="1:1" x14ac:dyDescent="0.2">
      <c r="A36565" t="s">
        <v>8958</v>
      </c>
    </row>
    <row r="36566" spans="1:1" x14ac:dyDescent="0.2">
      <c r="A36566" t="s">
        <v>8959</v>
      </c>
    </row>
    <row r="36567" spans="1:1" x14ac:dyDescent="0.2">
      <c r="A36567" t="s">
        <v>149</v>
      </c>
    </row>
    <row r="36568" spans="1:1" x14ac:dyDescent="0.2">
      <c r="A36568" t="s">
        <v>150</v>
      </c>
    </row>
    <row r="36569" spans="1:1" x14ac:dyDescent="0.2">
      <c r="A36569" t="s">
        <v>182</v>
      </c>
    </row>
    <row r="36570" spans="1:1" x14ac:dyDescent="0.2">
      <c r="A36570" t="s">
        <v>152</v>
      </c>
    </row>
    <row r="36571" spans="1:1" x14ac:dyDescent="0.2">
      <c r="A36571" t="s">
        <v>146</v>
      </c>
    </row>
    <row r="36572" spans="1:1" x14ac:dyDescent="0.2">
      <c r="A36572" t="s">
        <v>8960</v>
      </c>
    </row>
    <row r="36573" spans="1:1" x14ac:dyDescent="0.2">
      <c r="A36573" t="s">
        <v>8961</v>
      </c>
    </row>
    <row r="36574" spans="1:1" x14ac:dyDescent="0.2">
      <c r="A36574" t="s">
        <v>149</v>
      </c>
    </row>
    <row r="36575" spans="1:1" x14ac:dyDescent="0.2">
      <c r="A36575" t="s">
        <v>150</v>
      </c>
    </row>
    <row r="36576" spans="1:1" x14ac:dyDescent="0.2">
      <c r="A36576" t="s">
        <v>182</v>
      </c>
    </row>
    <row r="36577" spans="1:1" x14ac:dyDescent="0.2">
      <c r="A36577" t="s">
        <v>152</v>
      </c>
    </row>
    <row r="36578" spans="1:1" x14ac:dyDescent="0.2">
      <c r="A36578" t="s">
        <v>146</v>
      </c>
    </row>
    <row r="36579" spans="1:1" x14ac:dyDescent="0.2">
      <c r="A36579" t="s">
        <v>8962</v>
      </c>
    </row>
    <row r="36580" spans="1:1" x14ac:dyDescent="0.2">
      <c r="A36580" t="s">
        <v>8963</v>
      </c>
    </row>
    <row r="36581" spans="1:1" x14ac:dyDescent="0.2">
      <c r="A36581" t="s">
        <v>149</v>
      </c>
    </row>
    <row r="36582" spans="1:1" x14ac:dyDescent="0.2">
      <c r="A36582" t="s">
        <v>150</v>
      </c>
    </row>
    <row r="36583" spans="1:1" x14ac:dyDescent="0.2">
      <c r="A36583" t="s">
        <v>182</v>
      </c>
    </row>
    <row r="36584" spans="1:1" x14ac:dyDescent="0.2">
      <c r="A36584" t="s">
        <v>152</v>
      </c>
    </row>
    <row r="36585" spans="1:1" x14ac:dyDescent="0.2">
      <c r="A36585" t="s">
        <v>146</v>
      </c>
    </row>
    <row r="36586" spans="1:1" x14ac:dyDescent="0.2">
      <c r="A36586" t="s">
        <v>8964</v>
      </c>
    </row>
    <row r="36587" spans="1:1" x14ac:dyDescent="0.2">
      <c r="A36587" t="s">
        <v>143</v>
      </c>
    </row>
    <row r="36589" spans="1:1" x14ac:dyDescent="0.2">
      <c r="A36589" t="s">
        <v>144</v>
      </c>
    </row>
    <row r="36590" spans="1:1" x14ac:dyDescent="0.2">
      <c r="A36590" t="s">
        <v>145</v>
      </c>
    </row>
    <row r="36591" spans="1:1" x14ac:dyDescent="0.2">
      <c r="A36591" t="s">
        <v>146</v>
      </c>
    </row>
    <row r="36592" spans="1:1" x14ac:dyDescent="0.2">
      <c r="A36592" t="s">
        <v>8965</v>
      </c>
    </row>
    <row r="36593" spans="1:1" x14ac:dyDescent="0.2">
      <c r="A36593" t="s">
        <v>8928</v>
      </c>
    </row>
    <row r="36594" spans="1:1" x14ac:dyDescent="0.2">
      <c r="A36594" t="s">
        <v>3463</v>
      </c>
    </row>
    <row r="36595" spans="1:1" x14ac:dyDescent="0.2">
      <c r="A36595" t="s">
        <v>150</v>
      </c>
    </row>
    <row r="36596" spans="1:1" x14ac:dyDescent="0.2">
      <c r="A36596" t="s">
        <v>182</v>
      </c>
    </row>
    <row r="36597" spans="1:1" x14ac:dyDescent="0.2">
      <c r="A36597" t="s">
        <v>152</v>
      </c>
    </row>
    <row r="36598" spans="1:1" x14ac:dyDescent="0.2">
      <c r="A36598" t="s">
        <v>146</v>
      </c>
    </row>
    <row r="36599" spans="1:1" x14ac:dyDescent="0.2">
      <c r="A36599" t="s">
        <v>8966</v>
      </c>
    </row>
    <row r="36600" spans="1:1" x14ac:dyDescent="0.2">
      <c r="A36600" t="s">
        <v>8967</v>
      </c>
    </row>
    <row r="36601" spans="1:1" x14ac:dyDescent="0.2">
      <c r="A36601" t="s">
        <v>3463</v>
      </c>
    </row>
    <row r="36602" spans="1:1" x14ac:dyDescent="0.2">
      <c r="A36602" t="s">
        <v>150</v>
      </c>
    </row>
    <row r="36603" spans="1:1" x14ac:dyDescent="0.2">
      <c r="A36603" t="s">
        <v>182</v>
      </c>
    </row>
    <row r="36604" spans="1:1" x14ac:dyDescent="0.2">
      <c r="A36604" t="s">
        <v>152</v>
      </c>
    </row>
    <row r="36605" spans="1:1" x14ac:dyDescent="0.2">
      <c r="A36605" t="s">
        <v>146</v>
      </c>
    </row>
    <row r="36606" spans="1:1" x14ac:dyDescent="0.2">
      <c r="A36606" t="s">
        <v>8968</v>
      </c>
    </row>
    <row r="36607" spans="1:1" x14ac:dyDescent="0.2">
      <c r="A36607" t="s">
        <v>8969</v>
      </c>
    </row>
    <row r="36608" spans="1:1" x14ac:dyDescent="0.2">
      <c r="A36608" t="s">
        <v>3463</v>
      </c>
    </row>
    <row r="36609" spans="1:1" x14ac:dyDescent="0.2">
      <c r="A36609" t="s">
        <v>150</v>
      </c>
    </row>
    <row r="36610" spans="1:1" x14ac:dyDescent="0.2">
      <c r="A36610" t="s">
        <v>182</v>
      </c>
    </row>
    <row r="36611" spans="1:1" x14ac:dyDescent="0.2">
      <c r="A36611" t="s">
        <v>152</v>
      </c>
    </row>
    <row r="36612" spans="1:1" x14ac:dyDescent="0.2">
      <c r="A36612" t="s">
        <v>146</v>
      </c>
    </row>
    <row r="36613" spans="1:1" x14ac:dyDescent="0.2">
      <c r="A36613" t="s">
        <v>8970</v>
      </c>
    </row>
    <row r="36614" spans="1:1" x14ac:dyDescent="0.2">
      <c r="A36614" t="s">
        <v>8971</v>
      </c>
    </row>
    <row r="36615" spans="1:1" x14ac:dyDescent="0.2">
      <c r="A36615" t="s">
        <v>3463</v>
      </c>
    </row>
    <row r="36616" spans="1:1" x14ac:dyDescent="0.2">
      <c r="A36616" t="s">
        <v>150</v>
      </c>
    </row>
    <row r="36617" spans="1:1" x14ac:dyDescent="0.2">
      <c r="A36617" t="s">
        <v>182</v>
      </c>
    </row>
    <row r="36618" spans="1:1" x14ac:dyDescent="0.2">
      <c r="A36618" t="s">
        <v>152</v>
      </c>
    </row>
    <row r="36619" spans="1:1" x14ac:dyDescent="0.2">
      <c r="A36619" t="s">
        <v>146</v>
      </c>
    </row>
    <row r="36620" spans="1:1" x14ac:dyDescent="0.2">
      <c r="A36620" t="s">
        <v>8972</v>
      </c>
    </row>
    <row r="36621" spans="1:1" x14ac:dyDescent="0.2">
      <c r="A36621" t="s">
        <v>8973</v>
      </c>
    </row>
    <row r="36622" spans="1:1" x14ac:dyDescent="0.2">
      <c r="A36622" t="s">
        <v>3463</v>
      </c>
    </row>
    <row r="36623" spans="1:1" x14ac:dyDescent="0.2">
      <c r="A36623" t="s">
        <v>150</v>
      </c>
    </row>
    <row r="36624" spans="1:1" x14ac:dyDescent="0.2">
      <c r="A36624" t="s">
        <v>182</v>
      </c>
    </row>
    <row r="36625" spans="1:1" x14ac:dyDescent="0.2">
      <c r="A36625" t="s">
        <v>152</v>
      </c>
    </row>
    <row r="36626" spans="1:1" x14ac:dyDescent="0.2">
      <c r="A36626" t="s">
        <v>146</v>
      </c>
    </row>
    <row r="36627" spans="1:1" x14ac:dyDescent="0.2">
      <c r="A36627" t="s">
        <v>8974</v>
      </c>
    </row>
    <row r="36628" spans="1:1" x14ac:dyDescent="0.2">
      <c r="A36628" t="s">
        <v>8016</v>
      </c>
    </row>
    <row r="36629" spans="1:1" x14ac:dyDescent="0.2">
      <c r="A36629" t="s">
        <v>149</v>
      </c>
    </row>
    <row r="36630" spans="1:1" x14ac:dyDescent="0.2">
      <c r="A36630" t="s">
        <v>150</v>
      </c>
    </row>
    <row r="36631" spans="1:1" x14ac:dyDescent="0.2">
      <c r="A36631" t="s">
        <v>182</v>
      </c>
    </row>
    <row r="36632" spans="1:1" x14ac:dyDescent="0.2">
      <c r="A36632" t="s">
        <v>152</v>
      </c>
    </row>
    <row r="36633" spans="1:1" x14ac:dyDescent="0.2">
      <c r="A36633" t="s">
        <v>146</v>
      </c>
    </row>
    <row r="36634" spans="1:1" x14ac:dyDescent="0.2">
      <c r="A36634" t="s">
        <v>8975</v>
      </c>
    </row>
    <row r="36635" spans="1:1" x14ac:dyDescent="0.2">
      <c r="A36635" t="s">
        <v>8188</v>
      </c>
    </row>
    <row r="36636" spans="1:1" x14ac:dyDescent="0.2">
      <c r="A36636" t="s">
        <v>149</v>
      </c>
    </row>
    <row r="36637" spans="1:1" x14ac:dyDescent="0.2">
      <c r="A36637" t="s">
        <v>150</v>
      </c>
    </row>
    <row r="36638" spans="1:1" x14ac:dyDescent="0.2">
      <c r="A36638" t="s">
        <v>182</v>
      </c>
    </row>
    <row r="36639" spans="1:1" x14ac:dyDescent="0.2">
      <c r="A36639" t="s">
        <v>152</v>
      </c>
    </row>
    <row r="36640" spans="1:1" x14ac:dyDescent="0.2">
      <c r="A36640" t="s">
        <v>146</v>
      </c>
    </row>
    <row r="36641" spans="1:1" x14ac:dyDescent="0.2">
      <c r="A36641" t="s">
        <v>8976</v>
      </c>
    </row>
    <row r="36642" spans="1:1" x14ac:dyDescent="0.2">
      <c r="A36642" t="s">
        <v>8977</v>
      </c>
    </row>
    <row r="36643" spans="1:1" x14ac:dyDescent="0.2">
      <c r="A36643" t="s">
        <v>149</v>
      </c>
    </row>
    <row r="36644" spans="1:1" x14ac:dyDescent="0.2">
      <c r="A36644" t="s">
        <v>150</v>
      </c>
    </row>
    <row r="36645" spans="1:1" x14ac:dyDescent="0.2">
      <c r="A36645" t="s">
        <v>182</v>
      </c>
    </row>
    <row r="36646" spans="1:1" x14ac:dyDescent="0.2">
      <c r="A36646" t="s">
        <v>152</v>
      </c>
    </row>
    <row r="36647" spans="1:1" x14ac:dyDescent="0.2">
      <c r="A36647" t="s">
        <v>146</v>
      </c>
    </row>
    <row r="36648" spans="1:1" x14ac:dyDescent="0.2">
      <c r="A36648" t="s">
        <v>8978</v>
      </c>
    </row>
    <row r="36649" spans="1:1" x14ac:dyDescent="0.2">
      <c r="A36649" t="s">
        <v>143</v>
      </c>
    </row>
    <row r="36651" spans="1:1" x14ac:dyDescent="0.2">
      <c r="A36651" t="s">
        <v>144</v>
      </c>
    </row>
    <row r="36652" spans="1:1" x14ac:dyDescent="0.2">
      <c r="A36652" t="s">
        <v>145</v>
      </c>
    </row>
    <row r="36653" spans="1:1" x14ac:dyDescent="0.2">
      <c r="A36653" t="s">
        <v>146</v>
      </c>
    </row>
    <row r="36654" spans="1:1" x14ac:dyDescent="0.2">
      <c r="A36654" t="s">
        <v>8979</v>
      </c>
    </row>
    <row r="36655" spans="1:1" x14ac:dyDescent="0.2">
      <c r="A36655" t="s">
        <v>8959</v>
      </c>
    </row>
    <row r="36656" spans="1:1" x14ac:dyDescent="0.2">
      <c r="A36656" t="s">
        <v>149</v>
      </c>
    </row>
    <row r="36657" spans="1:1" x14ac:dyDescent="0.2">
      <c r="A36657" t="s">
        <v>150</v>
      </c>
    </row>
    <row r="36658" spans="1:1" x14ac:dyDescent="0.2">
      <c r="A36658" t="s">
        <v>182</v>
      </c>
    </row>
    <row r="36659" spans="1:1" x14ac:dyDescent="0.2">
      <c r="A36659" t="s">
        <v>152</v>
      </c>
    </row>
    <row r="36660" spans="1:1" x14ac:dyDescent="0.2">
      <c r="A36660" t="s">
        <v>146</v>
      </c>
    </row>
    <row r="36661" spans="1:1" x14ac:dyDescent="0.2">
      <c r="A36661" t="s">
        <v>8980</v>
      </c>
    </row>
    <row r="36662" spans="1:1" x14ac:dyDescent="0.2">
      <c r="A36662" t="s">
        <v>8981</v>
      </c>
    </row>
    <row r="36663" spans="1:1" x14ac:dyDescent="0.2">
      <c r="A36663" t="s">
        <v>3463</v>
      </c>
    </row>
    <row r="36664" spans="1:1" x14ac:dyDescent="0.2">
      <c r="A36664" t="s">
        <v>150</v>
      </c>
    </row>
    <row r="36665" spans="1:1" x14ac:dyDescent="0.2">
      <c r="A36665" t="s">
        <v>182</v>
      </c>
    </row>
    <row r="36666" spans="1:1" x14ac:dyDescent="0.2">
      <c r="A36666" t="s">
        <v>152</v>
      </c>
    </row>
    <row r="36667" spans="1:1" x14ac:dyDescent="0.2">
      <c r="A36667" t="s">
        <v>146</v>
      </c>
    </row>
    <row r="36668" spans="1:1" x14ac:dyDescent="0.2">
      <c r="A36668" t="s">
        <v>8982</v>
      </c>
    </row>
    <row r="36669" spans="1:1" x14ac:dyDescent="0.2">
      <c r="A36669" t="s">
        <v>8981</v>
      </c>
    </row>
    <row r="36670" spans="1:1" x14ac:dyDescent="0.2">
      <c r="A36670" t="s">
        <v>3463</v>
      </c>
    </row>
    <row r="36671" spans="1:1" x14ac:dyDescent="0.2">
      <c r="A36671" t="s">
        <v>150</v>
      </c>
    </row>
    <row r="36672" spans="1:1" x14ac:dyDescent="0.2">
      <c r="A36672" t="s">
        <v>182</v>
      </c>
    </row>
    <row r="36673" spans="1:1" x14ac:dyDescent="0.2">
      <c r="A36673" t="s">
        <v>152</v>
      </c>
    </row>
    <row r="36674" spans="1:1" x14ac:dyDescent="0.2">
      <c r="A36674" t="s">
        <v>146</v>
      </c>
    </row>
    <row r="36675" spans="1:1" x14ac:dyDescent="0.2">
      <c r="A36675" t="s">
        <v>8983</v>
      </c>
    </row>
    <row r="36676" spans="1:1" x14ac:dyDescent="0.2">
      <c r="A36676" t="s">
        <v>8984</v>
      </c>
    </row>
    <row r="36677" spans="1:1" x14ac:dyDescent="0.2">
      <c r="A36677" t="s">
        <v>149</v>
      </c>
    </row>
    <row r="36678" spans="1:1" x14ac:dyDescent="0.2">
      <c r="A36678" t="s">
        <v>150</v>
      </c>
    </row>
    <row r="36679" spans="1:1" x14ac:dyDescent="0.2">
      <c r="A36679" t="s">
        <v>182</v>
      </c>
    </row>
    <row r="36680" spans="1:1" x14ac:dyDescent="0.2">
      <c r="A36680" t="s">
        <v>152</v>
      </c>
    </row>
    <row r="36681" spans="1:1" x14ac:dyDescent="0.2">
      <c r="A36681" t="s">
        <v>146</v>
      </c>
    </row>
    <row r="36682" spans="1:1" x14ac:dyDescent="0.2">
      <c r="A36682" t="s">
        <v>8985</v>
      </c>
    </row>
    <row r="36683" spans="1:1" x14ac:dyDescent="0.2">
      <c r="A36683" t="s">
        <v>8986</v>
      </c>
    </row>
    <row r="36684" spans="1:1" x14ac:dyDescent="0.2">
      <c r="A36684" t="s">
        <v>3463</v>
      </c>
    </row>
    <row r="36685" spans="1:1" x14ac:dyDescent="0.2">
      <c r="A36685" t="s">
        <v>150</v>
      </c>
    </row>
    <row r="36686" spans="1:1" x14ac:dyDescent="0.2">
      <c r="A36686" t="s">
        <v>182</v>
      </c>
    </row>
    <row r="36687" spans="1:1" x14ac:dyDescent="0.2">
      <c r="A36687" t="s">
        <v>152</v>
      </c>
    </row>
    <row r="36688" spans="1:1" x14ac:dyDescent="0.2">
      <c r="A36688" t="s">
        <v>146</v>
      </c>
    </row>
    <row r="36689" spans="1:1" x14ac:dyDescent="0.2">
      <c r="A36689" t="s">
        <v>8987</v>
      </c>
    </row>
    <row r="36690" spans="1:1" x14ac:dyDescent="0.2">
      <c r="A36690" t="s">
        <v>7959</v>
      </c>
    </row>
    <row r="36691" spans="1:1" x14ac:dyDescent="0.2">
      <c r="A36691" t="s">
        <v>149</v>
      </c>
    </row>
    <row r="36692" spans="1:1" x14ac:dyDescent="0.2">
      <c r="A36692" t="s">
        <v>150</v>
      </c>
    </row>
    <row r="36693" spans="1:1" x14ac:dyDescent="0.2">
      <c r="A36693" t="s">
        <v>182</v>
      </c>
    </row>
    <row r="36694" spans="1:1" x14ac:dyDescent="0.2">
      <c r="A36694" t="s">
        <v>152</v>
      </c>
    </row>
    <row r="36695" spans="1:1" x14ac:dyDescent="0.2">
      <c r="A36695" t="s">
        <v>146</v>
      </c>
    </row>
    <row r="36696" spans="1:1" x14ac:dyDescent="0.2">
      <c r="A36696" t="s">
        <v>8988</v>
      </c>
    </row>
    <row r="36697" spans="1:1" x14ac:dyDescent="0.2">
      <c r="A36697" t="s">
        <v>8474</v>
      </c>
    </row>
    <row r="36698" spans="1:1" x14ac:dyDescent="0.2">
      <c r="A36698" t="s">
        <v>149</v>
      </c>
    </row>
    <row r="36699" spans="1:1" x14ac:dyDescent="0.2">
      <c r="A36699" t="s">
        <v>150</v>
      </c>
    </row>
    <row r="36700" spans="1:1" x14ac:dyDescent="0.2">
      <c r="A36700" t="s">
        <v>182</v>
      </c>
    </row>
    <row r="36701" spans="1:1" x14ac:dyDescent="0.2">
      <c r="A36701" t="s">
        <v>152</v>
      </c>
    </row>
    <row r="36702" spans="1:1" x14ac:dyDescent="0.2">
      <c r="A36702" t="s">
        <v>146</v>
      </c>
    </row>
    <row r="36703" spans="1:1" x14ac:dyDescent="0.2">
      <c r="A36703" t="s">
        <v>8989</v>
      </c>
    </row>
    <row r="36704" spans="1:1" x14ac:dyDescent="0.2">
      <c r="A36704" t="s">
        <v>8990</v>
      </c>
    </row>
    <row r="36705" spans="1:1" x14ac:dyDescent="0.2">
      <c r="A36705" t="s">
        <v>3463</v>
      </c>
    </row>
    <row r="36706" spans="1:1" x14ac:dyDescent="0.2">
      <c r="A36706" t="s">
        <v>150</v>
      </c>
    </row>
    <row r="36707" spans="1:1" x14ac:dyDescent="0.2">
      <c r="A36707" t="s">
        <v>182</v>
      </c>
    </row>
    <row r="36708" spans="1:1" x14ac:dyDescent="0.2">
      <c r="A36708" t="s">
        <v>152</v>
      </c>
    </row>
    <row r="36709" spans="1:1" x14ac:dyDescent="0.2">
      <c r="A36709" t="s">
        <v>146</v>
      </c>
    </row>
    <row r="36710" spans="1:1" x14ac:dyDescent="0.2">
      <c r="A36710" t="s">
        <v>8991</v>
      </c>
    </row>
    <row r="36711" spans="1:1" x14ac:dyDescent="0.2">
      <c r="A36711" t="s">
        <v>143</v>
      </c>
    </row>
    <row r="36713" spans="1:1" x14ac:dyDescent="0.2">
      <c r="A36713" t="s">
        <v>144</v>
      </c>
    </row>
    <row r="36714" spans="1:1" x14ac:dyDescent="0.2">
      <c r="A36714" t="s">
        <v>145</v>
      </c>
    </row>
    <row r="36715" spans="1:1" x14ac:dyDescent="0.2">
      <c r="A36715" t="s">
        <v>146</v>
      </c>
    </row>
    <row r="36716" spans="1:1" x14ac:dyDescent="0.2">
      <c r="A36716" t="s">
        <v>8992</v>
      </c>
    </row>
    <row r="36717" spans="1:1" x14ac:dyDescent="0.2">
      <c r="A36717" t="s">
        <v>8993</v>
      </c>
    </row>
    <row r="36718" spans="1:1" x14ac:dyDescent="0.2">
      <c r="A36718" t="s">
        <v>3463</v>
      </c>
    </row>
    <row r="36719" spans="1:1" x14ac:dyDescent="0.2">
      <c r="A36719" t="s">
        <v>150</v>
      </c>
    </row>
    <row r="36720" spans="1:1" x14ac:dyDescent="0.2">
      <c r="A36720" t="s">
        <v>182</v>
      </c>
    </row>
    <row r="36721" spans="1:1" x14ac:dyDescent="0.2">
      <c r="A36721" t="s">
        <v>152</v>
      </c>
    </row>
    <row r="36722" spans="1:1" x14ac:dyDescent="0.2">
      <c r="A36722" t="s">
        <v>146</v>
      </c>
    </row>
    <row r="36723" spans="1:1" x14ac:dyDescent="0.2">
      <c r="A36723" t="s">
        <v>8994</v>
      </c>
    </row>
    <row r="36724" spans="1:1" x14ac:dyDescent="0.2">
      <c r="A36724" t="s">
        <v>8928</v>
      </c>
    </row>
    <row r="36725" spans="1:1" x14ac:dyDescent="0.2">
      <c r="A36725" t="s">
        <v>3463</v>
      </c>
    </row>
    <row r="36726" spans="1:1" x14ac:dyDescent="0.2">
      <c r="A36726" t="s">
        <v>150</v>
      </c>
    </row>
    <row r="36727" spans="1:1" x14ac:dyDescent="0.2">
      <c r="A36727" t="s">
        <v>182</v>
      </c>
    </row>
    <row r="36728" spans="1:1" x14ac:dyDescent="0.2">
      <c r="A36728" t="s">
        <v>152</v>
      </c>
    </row>
    <row r="36729" spans="1:1" x14ac:dyDescent="0.2">
      <c r="A36729" t="s">
        <v>146</v>
      </c>
    </row>
    <row r="36730" spans="1:1" x14ac:dyDescent="0.2">
      <c r="A36730" t="s">
        <v>8995</v>
      </c>
    </row>
    <row r="36731" spans="1:1" x14ac:dyDescent="0.2">
      <c r="A36731" t="s">
        <v>8996</v>
      </c>
    </row>
    <row r="36732" spans="1:1" x14ac:dyDescent="0.2">
      <c r="A36732" t="s">
        <v>3463</v>
      </c>
    </row>
    <row r="36733" spans="1:1" x14ac:dyDescent="0.2">
      <c r="A36733" t="s">
        <v>173</v>
      </c>
    </row>
    <row r="36734" spans="1:1" x14ac:dyDescent="0.2">
      <c r="A36734" t="s">
        <v>152</v>
      </c>
    </row>
    <row r="36735" spans="1:1" x14ac:dyDescent="0.2">
      <c r="A36735" t="s">
        <v>157</v>
      </c>
    </row>
    <row r="36736" spans="1:1" x14ac:dyDescent="0.2">
      <c r="A36736" t="s">
        <v>158</v>
      </c>
    </row>
    <row r="36737" spans="1:1" x14ac:dyDescent="0.2">
      <c r="A36737" t="s">
        <v>8997</v>
      </c>
    </row>
    <row r="36738" spans="1:1" x14ac:dyDescent="0.2">
      <c r="A36738" t="s">
        <v>146</v>
      </c>
    </row>
    <row r="36739" spans="1:1" x14ac:dyDescent="0.2">
      <c r="A36739" t="s">
        <v>8998</v>
      </c>
    </row>
    <row r="36740" spans="1:1" x14ac:dyDescent="0.2">
      <c r="A36740" t="s">
        <v>8928</v>
      </c>
    </row>
    <row r="36741" spans="1:1" x14ac:dyDescent="0.2">
      <c r="A36741" t="s">
        <v>149</v>
      </c>
    </row>
    <row r="36742" spans="1:1" x14ac:dyDescent="0.2">
      <c r="A36742" t="s">
        <v>150</v>
      </c>
    </row>
    <row r="36743" spans="1:1" x14ac:dyDescent="0.2">
      <c r="A36743" t="s">
        <v>182</v>
      </c>
    </row>
    <row r="36744" spans="1:1" x14ac:dyDescent="0.2">
      <c r="A36744" t="s">
        <v>152</v>
      </c>
    </row>
    <row r="36745" spans="1:1" x14ac:dyDescent="0.2">
      <c r="A36745" t="s">
        <v>146</v>
      </c>
    </row>
    <row r="36746" spans="1:1" x14ac:dyDescent="0.2">
      <c r="A36746" t="s">
        <v>8999</v>
      </c>
    </row>
    <row r="36747" spans="1:1" x14ac:dyDescent="0.2">
      <c r="A36747" t="s">
        <v>8658</v>
      </c>
    </row>
    <row r="36748" spans="1:1" x14ac:dyDescent="0.2">
      <c r="A36748" t="s">
        <v>149</v>
      </c>
    </row>
    <row r="36749" spans="1:1" x14ac:dyDescent="0.2">
      <c r="A36749" t="s">
        <v>150</v>
      </c>
    </row>
    <row r="36750" spans="1:1" x14ac:dyDescent="0.2">
      <c r="A36750" t="s">
        <v>182</v>
      </c>
    </row>
    <row r="36751" spans="1:1" x14ac:dyDescent="0.2">
      <c r="A36751" t="s">
        <v>152</v>
      </c>
    </row>
    <row r="36752" spans="1:1" x14ac:dyDescent="0.2">
      <c r="A36752" t="s">
        <v>146</v>
      </c>
    </row>
    <row r="36753" spans="1:1" x14ac:dyDescent="0.2">
      <c r="A36753" t="s">
        <v>9000</v>
      </c>
    </row>
    <row r="36754" spans="1:1" x14ac:dyDescent="0.2">
      <c r="A36754" t="s">
        <v>9001</v>
      </c>
    </row>
    <row r="36755" spans="1:1" x14ac:dyDescent="0.2">
      <c r="A36755" t="s">
        <v>149</v>
      </c>
    </row>
    <row r="36756" spans="1:1" x14ac:dyDescent="0.2">
      <c r="A36756" t="s">
        <v>150</v>
      </c>
    </row>
    <row r="36757" spans="1:1" x14ac:dyDescent="0.2">
      <c r="A36757" t="s">
        <v>182</v>
      </c>
    </row>
    <row r="36758" spans="1:1" x14ac:dyDescent="0.2">
      <c r="A36758" t="s">
        <v>152</v>
      </c>
    </row>
    <row r="36759" spans="1:1" x14ac:dyDescent="0.2">
      <c r="A36759" t="s">
        <v>146</v>
      </c>
    </row>
    <row r="36760" spans="1:1" x14ac:dyDescent="0.2">
      <c r="A36760" t="s">
        <v>9002</v>
      </c>
    </row>
    <row r="36761" spans="1:1" x14ac:dyDescent="0.2">
      <c r="A36761" t="s">
        <v>8272</v>
      </c>
    </row>
    <row r="36762" spans="1:1" x14ac:dyDescent="0.2">
      <c r="A36762" t="s">
        <v>149</v>
      </c>
    </row>
    <row r="36763" spans="1:1" x14ac:dyDescent="0.2">
      <c r="A36763" t="s">
        <v>150</v>
      </c>
    </row>
    <row r="36764" spans="1:1" x14ac:dyDescent="0.2">
      <c r="A36764" t="s">
        <v>182</v>
      </c>
    </row>
    <row r="36765" spans="1:1" x14ac:dyDescent="0.2">
      <c r="A36765" t="s">
        <v>152</v>
      </c>
    </row>
    <row r="36766" spans="1:1" x14ac:dyDescent="0.2">
      <c r="A36766" t="s">
        <v>146</v>
      </c>
    </row>
    <row r="36767" spans="1:1" x14ac:dyDescent="0.2">
      <c r="A36767" t="s">
        <v>9003</v>
      </c>
    </row>
    <row r="36768" spans="1:1" x14ac:dyDescent="0.2">
      <c r="A36768" t="s">
        <v>143</v>
      </c>
    </row>
    <row r="36770" spans="1:1" x14ac:dyDescent="0.2">
      <c r="A36770" t="s">
        <v>144</v>
      </c>
    </row>
    <row r="36771" spans="1:1" x14ac:dyDescent="0.2">
      <c r="A36771" t="s">
        <v>145</v>
      </c>
    </row>
    <row r="36772" spans="1:1" x14ac:dyDescent="0.2">
      <c r="A36772" t="s">
        <v>146</v>
      </c>
    </row>
    <row r="36773" spans="1:1" x14ac:dyDescent="0.2">
      <c r="A36773" t="s">
        <v>9004</v>
      </c>
    </row>
    <row r="36774" spans="1:1" x14ac:dyDescent="0.2">
      <c r="A36774" t="s">
        <v>9005</v>
      </c>
    </row>
    <row r="36775" spans="1:1" x14ac:dyDescent="0.2">
      <c r="A36775" t="s">
        <v>3463</v>
      </c>
    </row>
    <row r="36776" spans="1:1" x14ac:dyDescent="0.2">
      <c r="A36776" t="s">
        <v>150</v>
      </c>
    </row>
    <row r="36777" spans="1:1" x14ac:dyDescent="0.2">
      <c r="A36777" t="s">
        <v>182</v>
      </c>
    </row>
    <row r="36778" spans="1:1" x14ac:dyDescent="0.2">
      <c r="A36778" t="s">
        <v>152</v>
      </c>
    </row>
    <row r="36779" spans="1:1" x14ac:dyDescent="0.2">
      <c r="A36779" t="s">
        <v>146</v>
      </c>
    </row>
    <row r="36780" spans="1:1" x14ac:dyDescent="0.2">
      <c r="A36780" t="s">
        <v>9006</v>
      </c>
    </row>
    <row r="36781" spans="1:1" x14ac:dyDescent="0.2">
      <c r="A36781" t="s">
        <v>9007</v>
      </c>
    </row>
    <row r="36782" spans="1:1" x14ac:dyDescent="0.2">
      <c r="A36782" t="s">
        <v>3463</v>
      </c>
    </row>
    <row r="36783" spans="1:1" x14ac:dyDescent="0.2">
      <c r="A36783" t="s">
        <v>173</v>
      </c>
    </row>
    <row r="36784" spans="1:1" x14ac:dyDescent="0.2">
      <c r="A36784" t="s">
        <v>152</v>
      </c>
    </row>
    <row r="36785" spans="1:1" x14ac:dyDescent="0.2">
      <c r="A36785" t="s">
        <v>150</v>
      </c>
    </row>
    <row r="36786" spans="1:1" x14ac:dyDescent="0.2">
      <c r="A36786" t="s">
        <v>158</v>
      </c>
    </row>
    <row r="36787" spans="1:1" x14ac:dyDescent="0.2">
      <c r="A36787" t="s">
        <v>177</v>
      </c>
    </row>
    <row r="36788" spans="1:1" x14ac:dyDescent="0.2">
      <c r="A36788" t="s">
        <v>146</v>
      </c>
    </row>
    <row r="36789" spans="1:1" x14ac:dyDescent="0.2">
      <c r="A36789" t="s">
        <v>9008</v>
      </c>
    </row>
    <row r="36790" spans="1:1" x14ac:dyDescent="0.2">
      <c r="A36790" t="s">
        <v>9009</v>
      </c>
    </row>
    <row r="36791" spans="1:1" x14ac:dyDescent="0.2">
      <c r="A36791" t="s">
        <v>3463</v>
      </c>
    </row>
    <row r="36792" spans="1:1" x14ac:dyDescent="0.2">
      <c r="A36792" t="s">
        <v>150</v>
      </c>
    </row>
    <row r="36793" spans="1:1" x14ac:dyDescent="0.2">
      <c r="A36793" t="s">
        <v>182</v>
      </c>
    </row>
    <row r="36794" spans="1:1" x14ac:dyDescent="0.2">
      <c r="A36794" t="s">
        <v>152</v>
      </c>
    </row>
    <row r="36795" spans="1:1" x14ac:dyDescent="0.2">
      <c r="A36795" t="s">
        <v>146</v>
      </c>
    </row>
    <row r="36796" spans="1:1" x14ac:dyDescent="0.2">
      <c r="A36796" t="s">
        <v>9010</v>
      </c>
    </row>
    <row r="36797" spans="1:1" x14ac:dyDescent="0.2">
      <c r="A36797" t="s">
        <v>8474</v>
      </c>
    </row>
    <row r="36798" spans="1:1" x14ac:dyDescent="0.2">
      <c r="A36798" t="s">
        <v>3463</v>
      </c>
    </row>
    <row r="36799" spans="1:1" x14ac:dyDescent="0.2">
      <c r="A36799" t="s">
        <v>150</v>
      </c>
    </row>
    <row r="36800" spans="1:1" x14ac:dyDescent="0.2">
      <c r="A36800" t="s">
        <v>182</v>
      </c>
    </row>
    <row r="36801" spans="1:1" x14ac:dyDescent="0.2">
      <c r="A36801" t="s">
        <v>152</v>
      </c>
    </row>
    <row r="36802" spans="1:1" x14ac:dyDescent="0.2">
      <c r="A36802" t="s">
        <v>146</v>
      </c>
    </row>
    <row r="36803" spans="1:1" x14ac:dyDescent="0.2">
      <c r="A36803" t="s">
        <v>9011</v>
      </c>
    </row>
    <row r="36804" spans="1:1" x14ac:dyDescent="0.2">
      <c r="A36804" t="s">
        <v>9012</v>
      </c>
    </row>
    <row r="36805" spans="1:1" x14ac:dyDescent="0.2">
      <c r="A36805" t="s">
        <v>3463</v>
      </c>
    </row>
    <row r="36806" spans="1:1" x14ac:dyDescent="0.2">
      <c r="A36806" t="s">
        <v>150</v>
      </c>
    </row>
    <row r="36807" spans="1:1" x14ac:dyDescent="0.2">
      <c r="A36807" t="s">
        <v>182</v>
      </c>
    </row>
    <row r="36808" spans="1:1" x14ac:dyDescent="0.2">
      <c r="A36808" t="s">
        <v>152</v>
      </c>
    </row>
    <row r="36809" spans="1:1" x14ac:dyDescent="0.2">
      <c r="A36809" t="s">
        <v>146</v>
      </c>
    </row>
    <row r="36810" spans="1:1" x14ac:dyDescent="0.2">
      <c r="A36810" t="s">
        <v>9013</v>
      </c>
    </row>
    <row r="36811" spans="1:1" x14ac:dyDescent="0.2">
      <c r="A36811" t="s">
        <v>9014</v>
      </c>
    </row>
    <row r="36812" spans="1:1" x14ac:dyDescent="0.2">
      <c r="A36812" t="s">
        <v>149</v>
      </c>
    </row>
    <row r="36813" spans="1:1" x14ac:dyDescent="0.2">
      <c r="A36813" t="s">
        <v>150</v>
      </c>
    </row>
    <row r="36814" spans="1:1" x14ac:dyDescent="0.2">
      <c r="A36814" t="s">
        <v>182</v>
      </c>
    </row>
    <row r="36815" spans="1:1" x14ac:dyDescent="0.2">
      <c r="A36815" t="s">
        <v>152</v>
      </c>
    </row>
    <row r="36816" spans="1:1" x14ac:dyDescent="0.2">
      <c r="A36816" t="s">
        <v>146</v>
      </c>
    </row>
    <row r="36817" spans="1:1" x14ac:dyDescent="0.2">
      <c r="A36817" t="s">
        <v>9015</v>
      </c>
    </row>
    <row r="36818" spans="1:1" x14ac:dyDescent="0.2">
      <c r="A36818" t="s">
        <v>9016</v>
      </c>
    </row>
    <row r="36819" spans="1:1" x14ac:dyDescent="0.2">
      <c r="A36819" t="s">
        <v>149</v>
      </c>
    </row>
    <row r="36820" spans="1:1" x14ac:dyDescent="0.2">
      <c r="A36820" t="s">
        <v>150</v>
      </c>
    </row>
    <row r="36821" spans="1:1" x14ac:dyDescent="0.2">
      <c r="A36821" t="s">
        <v>182</v>
      </c>
    </row>
    <row r="36822" spans="1:1" x14ac:dyDescent="0.2">
      <c r="A36822" t="s">
        <v>152</v>
      </c>
    </row>
    <row r="36823" spans="1:1" x14ac:dyDescent="0.2">
      <c r="A36823" t="s">
        <v>146</v>
      </c>
    </row>
    <row r="36824" spans="1:1" x14ac:dyDescent="0.2">
      <c r="A36824" t="s">
        <v>9017</v>
      </c>
    </row>
    <row r="36825" spans="1:1" x14ac:dyDescent="0.2">
      <c r="A36825" t="s">
        <v>143</v>
      </c>
    </row>
    <row r="36827" spans="1:1" x14ac:dyDescent="0.2">
      <c r="A36827" t="s">
        <v>144</v>
      </c>
    </row>
    <row r="36828" spans="1:1" x14ac:dyDescent="0.2">
      <c r="A36828" t="s">
        <v>145</v>
      </c>
    </row>
    <row r="36829" spans="1:1" x14ac:dyDescent="0.2">
      <c r="A36829" t="s">
        <v>146</v>
      </c>
    </row>
    <row r="36830" spans="1:1" x14ac:dyDescent="0.2">
      <c r="A36830" t="s">
        <v>9018</v>
      </c>
    </row>
    <row r="36831" spans="1:1" x14ac:dyDescent="0.2">
      <c r="A36831" t="s">
        <v>8441</v>
      </c>
    </row>
    <row r="36832" spans="1:1" x14ac:dyDescent="0.2">
      <c r="A36832" t="s">
        <v>3463</v>
      </c>
    </row>
    <row r="36833" spans="1:1" x14ac:dyDescent="0.2">
      <c r="A36833" t="s">
        <v>150</v>
      </c>
    </row>
    <row r="36834" spans="1:1" x14ac:dyDescent="0.2">
      <c r="A36834" t="s">
        <v>182</v>
      </c>
    </row>
    <row r="36835" spans="1:1" x14ac:dyDescent="0.2">
      <c r="A36835" t="s">
        <v>152</v>
      </c>
    </row>
    <row r="36836" spans="1:1" x14ac:dyDescent="0.2">
      <c r="A36836" t="s">
        <v>146</v>
      </c>
    </row>
    <row r="36837" spans="1:1" x14ac:dyDescent="0.2">
      <c r="A36837" t="s">
        <v>9019</v>
      </c>
    </row>
    <row r="36838" spans="1:1" x14ac:dyDescent="0.2">
      <c r="A36838" t="s">
        <v>9020</v>
      </c>
    </row>
    <row r="36839" spans="1:1" x14ac:dyDescent="0.2">
      <c r="A36839" t="s">
        <v>3463</v>
      </c>
    </row>
    <row r="36840" spans="1:1" x14ac:dyDescent="0.2">
      <c r="A36840" t="s">
        <v>150</v>
      </c>
    </row>
    <row r="36841" spans="1:1" x14ac:dyDescent="0.2">
      <c r="A36841" t="s">
        <v>182</v>
      </c>
    </row>
    <row r="36842" spans="1:1" x14ac:dyDescent="0.2">
      <c r="A36842" t="s">
        <v>152</v>
      </c>
    </row>
    <row r="36843" spans="1:1" x14ac:dyDescent="0.2">
      <c r="A36843" t="s">
        <v>146</v>
      </c>
    </row>
    <row r="36844" spans="1:1" x14ac:dyDescent="0.2">
      <c r="A36844" t="s">
        <v>9021</v>
      </c>
    </row>
    <row r="36845" spans="1:1" x14ac:dyDescent="0.2">
      <c r="A36845" t="s">
        <v>8736</v>
      </c>
    </row>
    <row r="36846" spans="1:1" x14ac:dyDescent="0.2">
      <c r="A36846" t="s">
        <v>149</v>
      </c>
    </row>
    <row r="36847" spans="1:1" x14ac:dyDescent="0.2">
      <c r="A36847" t="s">
        <v>150</v>
      </c>
    </row>
    <row r="36848" spans="1:1" x14ac:dyDescent="0.2">
      <c r="A36848" t="s">
        <v>182</v>
      </c>
    </row>
    <row r="36849" spans="1:1" x14ac:dyDescent="0.2">
      <c r="A36849" t="s">
        <v>152</v>
      </c>
    </row>
    <row r="36850" spans="1:1" x14ac:dyDescent="0.2">
      <c r="A36850" t="s">
        <v>146</v>
      </c>
    </row>
    <row r="36851" spans="1:1" x14ac:dyDescent="0.2">
      <c r="A36851" t="s">
        <v>9022</v>
      </c>
    </row>
    <row r="36852" spans="1:1" x14ac:dyDescent="0.2">
      <c r="A36852" t="s">
        <v>9020</v>
      </c>
    </row>
    <row r="36853" spans="1:1" x14ac:dyDescent="0.2">
      <c r="A36853" t="s">
        <v>149</v>
      </c>
    </row>
    <row r="36854" spans="1:1" x14ac:dyDescent="0.2">
      <c r="A36854" t="s">
        <v>150</v>
      </c>
    </row>
    <row r="36855" spans="1:1" x14ac:dyDescent="0.2">
      <c r="A36855" t="s">
        <v>182</v>
      </c>
    </row>
    <row r="36856" spans="1:1" x14ac:dyDescent="0.2">
      <c r="A36856" t="s">
        <v>152</v>
      </c>
    </row>
    <row r="36857" spans="1:1" x14ac:dyDescent="0.2">
      <c r="A36857" t="s">
        <v>146</v>
      </c>
    </row>
    <row r="36858" spans="1:1" x14ac:dyDescent="0.2">
      <c r="A36858" t="s">
        <v>9023</v>
      </c>
    </row>
    <row r="36859" spans="1:1" x14ac:dyDescent="0.2">
      <c r="A36859" t="s">
        <v>8441</v>
      </c>
    </row>
    <row r="36860" spans="1:1" x14ac:dyDescent="0.2">
      <c r="A36860" t="s">
        <v>149</v>
      </c>
    </row>
    <row r="36861" spans="1:1" x14ac:dyDescent="0.2">
      <c r="A36861" t="s">
        <v>150</v>
      </c>
    </row>
    <row r="36862" spans="1:1" x14ac:dyDescent="0.2">
      <c r="A36862" t="s">
        <v>182</v>
      </c>
    </row>
    <row r="36863" spans="1:1" x14ac:dyDescent="0.2">
      <c r="A36863" t="s">
        <v>152</v>
      </c>
    </row>
    <row r="36864" spans="1:1" x14ac:dyDescent="0.2">
      <c r="A36864" t="s">
        <v>146</v>
      </c>
    </row>
    <row r="36865" spans="1:1" x14ac:dyDescent="0.2">
      <c r="A36865" t="s">
        <v>9024</v>
      </c>
    </row>
    <row r="36866" spans="1:1" x14ac:dyDescent="0.2">
      <c r="A36866" t="s">
        <v>9020</v>
      </c>
    </row>
    <row r="36867" spans="1:1" x14ac:dyDescent="0.2">
      <c r="A36867" t="s">
        <v>149</v>
      </c>
    </row>
    <row r="36868" spans="1:1" x14ac:dyDescent="0.2">
      <c r="A36868" t="s">
        <v>150</v>
      </c>
    </row>
    <row r="36869" spans="1:1" x14ac:dyDescent="0.2">
      <c r="A36869" t="s">
        <v>182</v>
      </c>
    </row>
    <row r="36870" spans="1:1" x14ac:dyDescent="0.2">
      <c r="A36870" t="s">
        <v>152</v>
      </c>
    </row>
    <row r="36871" spans="1:1" x14ac:dyDescent="0.2">
      <c r="A36871" t="s">
        <v>146</v>
      </c>
    </row>
    <row r="36872" spans="1:1" x14ac:dyDescent="0.2">
      <c r="A36872" t="s">
        <v>9025</v>
      </c>
    </row>
    <row r="36873" spans="1:1" x14ac:dyDescent="0.2">
      <c r="A36873" t="s">
        <v>9026</v>
      </c>
    </row>
    <row r="36874" spans="1:1" x14ac:dyDescent="0.2">
      <c r="A36874" t="s">
        <v>149</v>
      </c>
    </row>
    <row r="36875" spans="1:1" x14ac:dyDescent="0.2">
      <c r="A36875" t="s">
        <v>150</v>
      </c>
    </row>
    <row r="36876" spans="1:1" x14ac:dyDescent="0.2">
      <c r="A36876" t="s">
        <v>182</v>
      </c>
    </row>
    <row r="36877" spans="1:1" x14ac:dyDescent="0.2">
      <c r="A36877" t="s">
        <v>152</v>
      </c>
    </row>
    <row r="36878" spans="1:1" x14ac:dyDescent="0.2">
      <c r="A36878" t="s">
        <v>146</v>
      </c>
    </row>
    <row r="36879" spans="1:1" x14ac:dyDescent="0.2">
      <c r="A36879" t="s">
        <v>9027</v>
      </c>
    </row>
    <row r="36880" spans="1:1" x14ac:dyDescent="0.2">
      <c r="A36880" t="s">
        <v>8849</v>
      </c>
    </row>
    <row r="36881" spans="1:1" x14ac:dyDescent="0.2">
      <c r="A36881" t="s">
        <v>149</v>
      </c>
    </row>
    <row r="36882" spans="1:1" x14ac:dyDescent="0.2">
      <c r="A36882" t="s">
        <v>150</v>
      </c>
    </row>
    <row r="36883" spans="1:1" x14ac:dyDescent="0.2">
      <c r="A36883" t="s">
        <v>182</v>
      </c>
    </row>
    <row r="36884" spans="1:1" x14ac:dyDescent="0.2">
      <c r="A36884" t="s">
        <v>152</v>
      </c>
    </row>
    <row r="36885" spans="1:1" x14ac:dyDescent="0.2">
      <c r="A36885" t="s">
        <v>146</v>
      </c>
    </row>
    <row r="36886" spans="1:1" x14ac:dyDescent="0.2">
      <c r="A36886" t="s">
        <v>9028</v>
      </c>
    </row>
    <row r="36887" spans="1:1" x14ac:dyDescent="0.2">
      <c r="A36887" t="s">
        <v>143</v>
      </c>
    </row>
    <row r="36889" spans="1:1" x14ac:dyDescent="0.2">
      <c r="A36889" t="s">
        <v>144</v>
      </c>
    </row>
    <row r="36890" spans="1:1" x14ac:dyDescent="0.2">
      <c r="A36890" t="s">
        <v>145</v>
      </c>
    </row>
    <row r="36891" spans="1:1" x14ac:dyDescent="0.2">
      <c r="A36891" t="s">
        <v>146</v>
      </c>
    </row>
    <row r="36892" spans="1:1" x14ac:dyDescent="0.2">
      <c r="A36892" t="s">
        <v>9029</v>
      </c>
    </row>
    <row r="36893" spans="1:1" x14ac:dyDescent="0.2">
      <c r="A36893" t="s">
        <v>9030</v>
      </c>
    </row>
    <row r="36894" spans="1:1" x14ac:dyDescent="0.2">
      <c r="A36894" t="s">
        <v>149</v>
      </c>
    </row>
    <row r="36895" spans="1:1" x14ac:dyDescent="0.2">
      <c r="A36895" t="s">
        <v>150</v>
      </c>
    </row>
    <row r="36896" spans="1:1" x14ac:dyDescent="0.2">
      <c r="A36896" t="s">
        <v>182</v>
      </c>
    </row>
    <row r="36897" spans="1:1" x14ac:dyDescent="0.2">
      <c r="A36897" t="s">
        <v>152</v>
      </c>
    </row>
    <row r="36898" spans="1:1" x14ac:dyDescent="0.2">
      <c r="A36898" t="s">
        <v>146</v>
      </c>
    </row>
    <row r="36899" spans="1:1" x14ac:dyDescent="0.2">
      <c r="A36899" t="s">
        <v>9031</v>
      </c>
    </row>
    <row r="36900" spans="1:1" x14ac:dyDescent="0.2">
      <c r="A36900" t="s">
        <v>9032</v>
      </c>
    </row>
    <row r="36901" spans="1:1" x14ac:dyDescent="0.2">
      <c r="A36901" t="s">
        <v>149</v>
      </c>
    </row>
    <row r="36902" spans="1:1" x14ac:dyDescent="0.2">
      <c r="A36902" t="s">
        <v>150</v>
      </c>
    </row>
    <row r="36903" spans="1:1" x14ac:dyDescent="0.2">
      <c r="A36903" t="s">
        <v>182</v>
      </c>
    </row>
    <row r="36904" spans="1:1" x14ac:dyDescent="0.2">
      <c r="A36904" t="s">
        <v>152</v>
      </c>
    </row>
    <row r="36905" spans="1:1" x14ac:dyDescent="0.2">
      <c r="A36905" t="s">
        <v>146</v>
      </c>
    </row>
    <row r="36906" spans="1:1" x14ac:dyDescent="0.2">
      <c r="A36906" t="s">
        <v>9033</v>
      </c>
    </row>
    <row r="36907" spans="1:1" x14ac:dyDescent="0.2">
      <c r="A36907" t="s">
        <v>9034</v>
      </c>
    </row>
    <row r="36908" spans="1:1" x14ac:dyDescent="0.2">
      <c r="A36908" t="s">
        <v>149</v>
      </c>
    </row>
    <row r="36909" spans="1:1" x14ac:dyDescent="0.2">
      <c r="A36909" t="s">
        <v>150</v>
      </c>
    </row>
    <row r="36910" spans="1:1" x14ac:dyDescent="0.2">
      <c r="A36910" t="s">
        <v>182</v>
      </c>
    </row>
    <row r="36911" spans="1:1" x14ac:dyDescent="0.2">
      <c r="A36911" t="s">
        <v>152</v>
      </c>
    </row>
    <row r="36912" spans="1:1" x14ac:dyDescent="0.2">
      <c r="A36912" t="s">
        <v>146</v>
      </c>
    </row>
    <row r="36913" spans="1:1" x14ac:dyDescent="0.2">
      <c r="A36913" t="s">
        <v>9035</v>
      </c>
    </row>
    <row r="36914" spans="1:1" x14ac:dyDescent="0.2">
      <c r="A36914" t="s">
        <v>9036</v>
      </c>
    </row>
    <row r="36915" spans="1:1" x14ac:dyDescent="0.2">
      <c r="A36915" t="s">
        <v>149</v>
      </c>
    </row>
    <row r="36916" spans="1:1" x14ac:dyDescent="0.2">
      <c r="A36916" t="s">
        <v>150</v>
      </c>
    </row>
    <row r="36917" spans="1:1" x14ac:dyDescent="0.2">
      <c r="A36917" t="s">
        <v>182</v>
      </c>
    </row>
    <row r="36918" spans="1:1" x14ac:dyDescent="0.2">
      <c r="A36918" t="s">
        <v>152</v>
      </c>
    </row>
    <row r="36919" spans="1:1" x14ac:dyDescent="0.2">
      <c r="A36919" t="s">
        <v>146</v>
      </c>
    </row>
    <row r="36920" spans="1:1" x14ac:dyDescent="0.2">
      <c r="A36920" t="s">
        <v>9037</v>
      </c>
    </row>
    <row r="36921" spans="1:1" x14ac:dyDescent="0.2">
      <c r="A36921" t="s">
        <v>8630</v>
      </c>
    </row>
    <row r="36922" spans="1:1" x14ac:dyDescent="0.2">
      <c r="A36922" t="s">
        <v>149</v>
      </c>
    </row>
    <row r="36923" spans="1:1" x14ac:dyDescent="0.2">
      <c r="A36923" t="s">
        <v>150</v>
      </c>
    </row>
    <row r="36924" spans="1:1" x14ac:dyDescent="0.2">
      <c r="A36924" t="s">
        <v>182</v>
      </c>
    </row>
    <row r="36925" spans="1:1" x14ac:dyDescent="0.2">
      <c r="A36925" t="s">
        <v>152</v>
      </c>
    </row>
    <row r="36926" spans="1:1" x14ac:dyDescent="0.2">
      <c r="A36926" t="s">
        <v>146</v>
      </c>
    </row>
    <row r="36927" spans="1:1" x14ac:dyDescent="0.2">
      <c r="A36927" t="s">
        <v>9038</v>
      </c>
    </row>
    <row r="36928" spans="1:1" x14ac:dyDescent="0.2">
      <c r="A36928" t="s">
        <v>8630</v>
      </c>
    </row>
    <row r="36929" spans="1:1" x14ac:dyDescent="0.2">
      <c r="A36929" t="s">
        <v>3463</v>
      </c>
    </row>
    <row r="36930" spans="1:1" x14ac:dyDescent="0.2">
      <c r="A36930" t="s">
        <v>150</v>
      </c>
    </row>
    <row r="36931" spans="1:1" x14ac:dyDescent="0.2">
      <c r="A36931" t="s">
        <v>182</v>
      </c>
    </row>
    <row r="36932" spans="1:1" x14ac:dyDescent="0.2">
      <c r="A36932" t="s">
        <v>152</v>
      </c>
    </row>
    <row r="36933" spans="1:1" x14ac:dyDescent="0.2">
      <c r="A36933" t="s">
        <v>146</v>
      </c>
    </row>
    <row r="36934" spans="1:1" x14ac:dyDescent="0.2">
      <c r="A36934" t="s">
        <v>9039</v>
      </c>
    </row>
    <row r="36935" spans="1:1" x14ac:dyDescent="0.2">
      <c r="A36935" t="s">
        <v>8928</v>
      </c>
    </row>
    <row r="36936" spans="1:1" x14ac:dyDescent="0.2">
      <c r="A36936" t="s">
        <v>3463</v>
      </c>
    </row>
    <row r="36937" spans="1:1" x14ac:dyDescent="0.2">
      <c r="A36937" t="s">
        <v>150</v>
      </c>
    </row>
    <row r="36938" spans="1:1" x14ac:dyDescent="0.2">
      <c r="A36938" t="s">
        <v>182</v>
      </c>
    </row>
    <row r="36939" spans="1:1" x14ac:dyDescent="0.2">
      <c r="A36939" t="s">
        <v>152</v>
      </c>
    </row>
    <row r="36940" spans="1:1" x14ac:dyDescent="0.2">
      <c r="A36940" t="s">
        <v>146</v>
      </c>
    </row>
    <row r="36941" spans="1:1" x14ac:dyDescent="0.2">
      <c r="A36941" t="s">
        <v>9040</v>
      </c>
    </row>
    <row r="36942" spans="1:1" x14ac:dyDescent="0.2">
      <c r="A36942" t="s">
        <v>8967</v>
      </c>
    </row>
    <row r="36943" spans="1:1" x14ac:dyDescent="0.2">
      <c r="A36943" t="s">
        <v>3463</v>
      </c>
    </row>
    <row r="36944" spans="1:1" x14ac:dyDescent="0.2">
      <c r="A36944" t="s">
        <v>150</v>
      </c>
    </row>
    <row r="36945" spans="1:1" x14ac:dyDescent="0.2">
      <c r="A36945" t="s">
        <v>182</v>
      </c>
    </row>
    <row r="36946" spans="1:1" x14ac:dyDescent="0.2">
      <c r="A36946" t="s">
        <v>152</v>
      </c>
    </row>
    <row r="36947" spans="1:1" x14ac:dyDescent="0.2">
      <c r="A36947" t="s">
        <v>146</v>
      </c>
    </row>
    <row r="36948" spans="1:1" x14ac:dyDescent="0.2">
      <c r="A36948" t="s">
        <v>9041</v>
      </c>
    </row>
    <row r="36949" spans="1:1" x14ac:dyDescent="0.2">
      <c r="A36949" t="s">
        <v>143</v>
      </c>
    </row>
    <row r="36951" spans="1:1" x14ac:dyDescent="0.2">
      <c r="A36951" t="s">
        <v>144</v>
      </c>
    </row>
    <row r="36952" spans="1:1" x14ac:dyDescent="0.2">
      <c r="A36952" t="s">
        <v>145</v>
      </c>
    </row>
    <row r="36953" spans="1:1" x14ac:dyDescent="0.2">
      <c r="A36953" t="s">
        <v>146</v>
      </c>
    </row>
    <row r="36954" spans="1:1" x14ac:dyDescent="0.2">
      <c r="A36954" t="s">
        <v>9042</v>
      </c>
    </row>
    <row r="36955" spans="1:1" x14ac:dyDescent="0.2">
      <c r="A36955" t="s">
        <v>9043</v>
      </c>
    </row>
    <row r="36956" spans="1:1" x14ac:dyDescent="0.2">
      <c r="A36956" t="s">
        <v>149</v>
      </c>
    </row>
    <row r="36957" spans="1:1" x14ac:dyDescent="0.2">
      <c r="A36957" t="s">
        <v>150</v>
      </c>
    </row>
    <row r="36958" spans="1:1" x14ac:dyDescent="0.2">
      <c r="A36958" t="s">
        <v>182</v>
      </c>
    </row>
    <row r="36959" spans="1:1" x14ac:dyDescent="0.2">
      <c r="A36959" t="s">
        <v>152</v>
      </c>
    </row>
    <row r="36960" spans="1:1" x14ac:dyDescent="0.2">
      <c r="A36960" t="s">
        <v>146</v>
      </c>
    </row>
    <row r="36961" spans="1:1" x14ac:dyDescent="0.2">
      <c r="A36961" t="s">
        <v>9044</v>
      </c>
    </row>
    <row r="36962" spans="1:1" x14ac:dyDescent="0.2">
      <c r="A36962" t="s">
        <v>8494</v>
      </c>
    </row>
    <row r="36963" spans="1:1" x14ac:dyDescent="0.2">
      <c r="A36963" t="s">
        <v>149</v>
      </c>
    </row>
    <row r="36964" spans="1:1" x14ac:dyDescent="0.2">
      <c r="A36964" t="s">
        <v>150</v>
      </c>
    </row>
    <row r="36965" spans="1:1" x14ac:dyDescent="0.2">
      <c r="A36965" t="s">
        <v>182</v>
      </c>
    </row>
    <row r="36966" spans="1:1" x14ac:dyDescent="0.2">
      <c r="A36966" t="s">
        <v>152</v>
      </c>
    </row>
    <row r="36967" spans="1:1" x14ac:dyDescent="0.2">
      <c r="A36967" t="s">
        <v>146</v>
      </c>
    </row>
    <row r="36968" spans="1:1" x14ac:dyDescent="0.2">
      <c r="A36968" t="s">
        <v>9045</v>
      </c>
    </row>
    <row r="36969" spans="1:1" x14ac:dyDescent="0.2">
      <c r="A36969" t="s">
        <v>9046</v>
      </c>
    </row>
    <row r="36970" spans="1:1" x14ac:dyDescent="0.2">
      <c r="A36970" t="s">
        <v>149</v>
      </c>
    </row>
    <row r="36971" spans="1:1" x14ac:dyDescent="0.2">
      <c r="A36971" t="s">
        <v>150</v>
      </c>
    </row>
    <row r="36972" spans="1:1" x14ac:dyDescent="0.2">
      <c r="A36972" t="s">
        <v>182</v>
      </c>
    </row>
    <row r="36973" spans="1:1" x14ac:dyDescent="0.2">
      <c r="A36973" t="s">
        <v>152</v>
      </c>
    </row>
    <row r="36974" spans="1:1" x14ac:dyDescent="0.2">
      <c r="A36974" t="s">
        <v>146</v>
      </c>
    </row>
    <row r="36975" spans="1:1" x14ac:dyDescent="0.2">
      <c r="A36975" t="s">
        <v>9047</v>
      </c>
    </row>
    <row r="36976" spans="1:1" x14ac:dyDescent="0.2">
      <c r="A36976" t="s">
        <v>9048</v>
      </c>
    </row>
    <row r="36977" spans="1:1" x14ac:dyDescent="0.2">
      <c r="A36977" t="s">
        <v>3463</v>
      </c>
    </row>
    <row r="36978" spans="1:1" x14ac:dyDescent="0.2">
      <c r="A36978" t="s">
        <v>150</v>
      </c>
    </row>
    <row r="36979" spans="1:1" x14ac:dyDescent="0.2">
      <c r="A36979" t="s">
        <v>182</v>
      </c>
    </row>
    <row r="36980" spans="1:1" x14ac:dyDescent="0.2">
      <c r="A36980" t="s">
        <v>152</v>
      </c>
    </row>
    <row r="36981" spans="1:1" x14ac:dyDescent="0.2">
      <c r="A36981" t="s">
        <v>146</v>
      </c>
    </row>
    <row r="36982" spans="1:1" x14ac:dyDescent="0.2">
      <c r="A36982" t="s">
        <v>9049</v>
      </c>
    </row>
    <row r="36983" spans="1:1" x14ac:dyDescent="0.2">
      <c r="A36983" t="s">
        <v>9050</v>
      </c>
    </row>
    <row r="36984" spans="1:1" x14ac:dyDescent="0.2">
      <c r="A36984" t="s">
        <v>3463</v>
      </c>
    </row>
    <row r="36985" spans="1:1" x14ac:dyDescent="0.2">
      <c r="A36985" t="s">
        <v>150</v>
      </c>
    </row>
    <row r="36986" spans="1:1" x14ac:dyDescent="0.2">
      <c r="A36986" t="s">
        <v>182</v>
      </c>
    </row>
    <row r="36987" spans="1:1" x14ac:dyDescent="0.2">
      <c r="A36987" t="s">
        <v>152</v>
      </c>
    </row>
    <row r="36988" spans="1:1" x14ac:dyDescent="0.2">
      <c r="A36988" t="s">
        <v>146</v>
      </c>
    </row>
    <row r="36989" spans="1:1" x14ac:dyDescent="0.2">
      <c r="A36989" t="s">
        <v>9051</v>
      </c>
    </row>
    <row r="36990" spans="1:1" x14ac:dyDescent="0.2">
      <c r="A36990" t="s">
        <v>9052</v>
      </c>
    </row>
    <row r="36991" spans="1:1" x14ac:dyDescent="0.2">
      <c r="A36991" t="s">
        <v>3463</v>
      </c>
    </row>
    <row r="36992" spans="1:1" x14ac:dyDescent="0.2">
      <c r="A36992" t="s">
        <v>150</v>
      </c>
    </row>
    <row r="36993" spans="1:1" x14ac:dyDescent="0.2">
      <c r="A36993" t="s">
        <v>182</v>
      </c>
    </row>
    <row r="36994" spans="1:1" x14ac:dyDescent="0.2">
      <c r="A36994" t="s">
        <v>152</v>
      </c>
    </row>
    <row r="36995" spans="1:1" x14ac:dyDescent="0.2">
      <c r="A36995" t="s">
        <v>146</v>
      </c>
    </row>
    <row r="36996" spans="1:1" x14ac:dyDescent="0.2">
      <c r="A36996" t="s">
        <v>9053</v>
      </c>
    </row>
    <row r="36997" spans="1:1" x14ac:dyDescent="0.2">
      <c r="A36997" t="s">
        <v>8621</v>
      </c>
    </row>
    <row r="36998" spans="1:1" x14ac:dyDescent="0.2">
      <c r="A36998" t="s">
        <v>3463</v>
      </c>
    </row>
    <row r="36999" spans="1:1" x14ac:dyDescent="0.2">
      <c r="A36999" t="s">
        <v>150</v>
      </c>
    </row>
    <row r="37000" spans="1:1" x14ac:dyDescent="0.2">
      <c r="A37000" t="s">
        <v>182</v>
      </c>
    </row>
    <row r="37001" spans="1:1" x14ac:dyDescent="0.2">
      <c r="A37001" t="s">
        <v>152</v>
      </c>
    </row>
    <row r="37002" spans="1:1" x14ac:dyDescent="0.2">
      <c r="A37002" t="s">
        <v>146</v>
      </c>
    </row>
    <row r="37003" spans="1:1" x14ac:dyDescent="0.2">
      <c r="A37003" t="s">
        <v>9054</v>
      </c>
    </row>
    <row r="37004" spans="1:1" x14ac:dyDescent="0.2">
      <c r="A37004" t="s">
        <v>8804</v>
      </c>
    </row>
    <row r="37005" spans="1:1" x14ac:dyDescent="0.2">
      <c r="A37005" t="s">
        <v>3463</v>
      </c>
    </row>
    <row r="37006" spans="1:1" x14ac:dyDescent="0.2">
      <c r="A37006" t="s">
        <v>150</v>
      </c>
    </row>
    <row r="37007" spans="1:1" x14ac:dyDescent="0.2">
      <c r="A37007" t="s">
        <v>182</v>
      </c>
    </row>
    <row r="37008" spans="1:1" x14ac:dyDescent="0.2">
      <c r="A37008" t="s">
        <v>152</v>
      </c>
    </row>
    <row r="37009" spans="1:1" x14ac:dyDescent="0.2">
      <c r="A37009" t="s">
        <v>146</v>
      </c>
    </row>
    <row r="37010" spans="1:1" x14ac:dyDescent="0.2">
      <c r="A37010" t="s">
        <v>9055</v>
      </c>
    </row>
    <row r="37011" spans="1:1" x14ac:dyDescent="0.2">
      <c r="A37011" t="s">
        <v>143</v>
      </c>
    </row>
    <row r="37013" spans="1:1" x14ac:dyDescent="0.2">
      <c r="A37013" t="s">
        <v>144</v>
      </c>
    </row>
    <row r="37014" spans="1:1" x14ac:dyDescent="0.2">
      <c r="A37014" t="s">
        <v>145</v>
      </c>
    </row>
    <row r="37015" spans="1:1" x14ac:dyDescent="0.2">
      <c r="A37015" t="s">
        <v>146</v>
      </c>
    </row>
    <row r="37016" spans="1:1" x14ac:dyDescent="0.2">
      <c r="A37016" t="s">
        <v>9056</v>
      </c>
    </row>
    <row r="37017" spans="1:1" x14ac:dyDescent="0.2">
      <c r="A37017" t="s">
        <v>9057</v>
      </c>
    </row>
    <row r="37018" spans="1:1" x14ac:dyDescent="0.2">
      <c r="A37018" t="s">
        <v>149</v>
      </c>
    </row>
    <row r="37019" spans="1:1" x14ac:dyDescent="0.2">
      <c r="A37019" t="s">
        <v>150</v>
      </c>
    </row>
    <row r="37020" spans="1:1" x14ac:dyDescent="0.2">
      <c r="A37020" t="s">
        <v>182</v>
      </c>
    </row>
    <row r="37021" spans="1:1" x14ac:dyDescent="0.2">
      <c r="A37021" t="s">
        <v>152</v>
      </c>
    </row>
    <row r="37022" spans="1:1" x14ac:dyDescent="0.2">
      <c r="A37022" t="s">
        <v>146</v>
      </c>
    </row>
    <row r="37023" spans="1:1" x14ac:dyDescent="0.2">
      <c r="A37023" t="s">
        <v>9058</v>
      </c>
    </row>
    <row r="37024" spans="1:1" x14ac:dyDescent="0.2">
      <c r="A37024" t="s">
        <v>9059</v>
      </c>
    </row>
    <row r="37025" spans="1:1" x14ac:dyDescent="0.2">
      <c r="A37025" t="s">
        <v>3463</v>
      </c>
    </row>
    <row r="37026" spans="1:1" x14ac:dyDescent="0.2">
      <c r="A37026" t="s">
        <v>150</v>
      </c>
    </row>
    <row r="37027" spans="1:1" x14ac:dyDescent="0.2">
      <c r="A37027" t="s">
        <v>182</v>
      </c>
    </row>
    <row r="37028" spans="1:1" x14ac:dyDescent="0.2">
      <c r="A37028" t="s">
        <v>152</v>
      </c>
    </row>
    <row r="37029" spans="1:1" x14ac:dyDescent="0.2">
      <c r="A37029" t="s">
        <v>146</v>
      </c>
    </row>
    <row r="37030" spans="1:1" x14ac:dyDescent="0.2">
      <c r="A37030" t="s">
        <v>9060</v>
      </c>
    </row>
    <row r="37031" spans="1:1" x14ac:dyDescent="0.2">
      <c r="A37031" t="s">
        <v>8673</v>
      </c>
    </row>
    <row r="37032" spans="1:1" x14ac:dyDescent="0.2">
      <c r="A37032" t="s">
        <v>149</v>
      </c>
    </row>
    <row r="37033" spans="1:1" x14ac:dyDescent="0.2">
      <c r="A37033" t="s">
        <v>150</v>
      </c>
    </row>
    <row r="37034" spans="1:1" x14ac:dyDescent="0.2">
      <c r="A37034" t="s">
        <v>182</v>
      </c>
    </row>
    <row r="37035" spans="1:1" x14ac:dyDescent="0.2">
      <c r="A37035" t="s">
        <v>152</v>
      </c>
    </row>
    <row r="37036" spans="1:1" x14ac:dyDescent="0.2">
      <c r="A37036" t="s">
        <v>146</v>
      </c>
    </row>
    <row r="37037" spans="1:1" x14ac:dyDescent="0.2">
      <c r="A37037" t="s">
        <v>9061</v>
      </c>
    </row>
    <row r="37038" spans="1:1" x14ac:dyDescent="0.2">
      <c r="A37038" t="s">
        <v>8673</v>
      </c>
    </row>
    <row r="37039" spans="1:1" x14ac:dyDescent="0.2">
      <c r="A37039" t="s">
        <v>149</v>
      </c>
    </row>
    <row r="37040" spans="1:1" x14ac:dyDescent="0.2">
      <c r="A37040" t="s">
        <v>150</v>
      </c>
    </row>
    <row r="37041" spans="1:1" x14ac:dyDescent="0.2">
      <c r="A37041" t="s">
        <v>182</v>
      </c>
    </row>
    <row r="37042" spans="1:1" x14ac:dyDescent="0.2">
      <c r="A37042" t="s">
        <v>152</v>
      </c>
    </row>
    <row r="37043" spans="1:1" x14ac:dyDescent="0.2">
      <c r="A37043" t="s">
        <v>146</v>
      </c>
    </row>
    <row r="37044" spans="1:1" x14ac:dyDescent="0.2">
      <c r="A37044" t="s">
        <v>9062</v>
      </c>
    </row>
    <row r="37045" spans="1:1" x14ac:dyDescent="0.2">
      <c r="A37045" t="s">
        <v>9063</v>
      </c>
    </row>
    <row r="37046" spans="1:1" x14ac:dyDescent="0.2">
      <c r="A37046" t="s">
        <v>149</v>
      </c>
    </row>
    <row r="37047" spans="1:1" x14ac:dyDescent="0.2">
      <c r="A37047" t="s">
        <v>150</v>
      </c>
    </row>
    <row r="37048" spans="1:1" x14ac:dyDescent="0.2">
      <c r="A37048" t="s">
        <v>182</v>
      </c>
    </row>
    <row r="37049" spans="1:1" x14ac:dyDescent="0.2">
      <c r="A37049" t="s">
        <v>152</v>
      </c>
    </row>
    <row r="37050" spans="1:1" x14ac:dyDescent="0.2">
      <c r="A37050" t="s">
        <v>146</v>
      </c>
    </row>
    <row r="37051" spans="1:1" x14ac:dyDescent="0.2">
      <c r="A37051" t="s">
        <v>9064</v>
      </c>
    </row>
    <row r="37052" spans="1:1" x14ac:dyDescent="0.2">
      <c r="A37052" t="s">
        <v>8238</v>
      </c>
    </row>
    <row r="37053" spans="1:1" x14ac:dyDescent="0.2">
      <c r="A37053" t="s">
        <v>149</v>
      </c>
    </row>
    <row r="37054" spans="1:1" x14ac:dyDescent="0.2">
      <c r="A37054" t="s">
        <v>150</v>
      </c>
    </row>
    <row r="37055" spans="1:1" x14ac:dyDescent="0.2">
      <c r="A37055" t="s">
        <v>182</v>
      </c>
    </row>
    <row r="37056" spans="1:1" x14ac:dyDescent="0.2">
      <c r="A37056" t="s">
        <v>152</v>
      </c>
    </row>
    <row r="37057" spans="1:1" x14ac:dyDescent="0.2">
      <c r="A37057" t="s">
        <v>146</v>
      </c>
    </row>
    <row r="37058" spans="1:1" x14ac:dyDescent="0.2">
      <c r="A37058" t="s">
        <v>9065</v>
      </c>
    </row>
    <row r="37059" spans="1:1" x14ac:dyDescent="0.2">
      <c r="A37059" t="s">
        <v>8084</v>
      </c>
    </row>
    <row r="37060" spans="1:1" x14ac:dyDescent="0.2">
      <c r="A37060" t="s">
        <v>149</v>
      </c>
    </row>
    <row r="37061" spans="1:1" x14ac:dyDescent="0.2">
      <c r="A37061" t="s">
        <v>150</v>
      </c>
    </row>
    <row r="37062" spans="1:1" x14ac:dyDescent="0.2">
      <c r="A37062" t="s">
        <v>182</v>
      </c>
    </row>
    <row r="37063" spans="1:1" x14ac:dyDescent="0.2">
      <c r="A37063" t="s">
        <v>152</v>
      </c>
    </row>
    <row r="37064" spans="1:1" x14ac:dyDescent="0.2">
      <c r="A37064" t="s">
        <v>146</v>
      </c>
    </row>
    <row r="37065" spans="1:1" x14ac:dyDescent="0.2">
      <c r="A37065" t="s">
        <v>9066</v>
      </c>
    </row>
    <row r="37066" spans="1:1" x14ac:dyDescent="0.2">
      <c r="A37066" t="s">
        <v>8165</v>
      </c>
    </row>
    <row r="37067" spans="1:1" x14ac:dyDescent="0.2">
      <c r="A37067" t="s">
        <v>149</v>
      </c>
    </row>
    <row r="37068" spans="1:1" x14ac:dyDescent="0.2">
      <c r="A37068" t="s">
        <v>150</v>
      </c>
    </row>
    <row r="37069" spans="1:1" x14ac:dyDescent="0.2">
      <c r="A37069" t="s">
        <v>182</v>
      </c>
    </row>
    <row r="37070" spans="1:1" x14ac:dyDescent="0.2">
      <c r="A37070" t="s">
        <v>152</v>
      </c>
    </row>
    <row r="37071" spans="1:1" x14ac:dyDescent="0.2">
      <c r="A37071" t="s">
        <v>146</v>
      </c>
    </row>
    <row r="37072" spans="1:1" x14ac:dyDescent="0.2">
      <c r="A37072" t="s">
        <v>9067</v>
      </c>
    </row>
    <row r="37073" spans="1:1" x14ac:dyDescent="0.2">
      <c r="A37073" t="s">
        <v>143</v>
      </c>
    </row>
    <row r="37075" spans="1:1" x14ac:dyDescent="0.2">
      <c r="A37075" t="s">
        <v>144</v>
      </c>
    </row>
    <row r="37076" spans="1:1" x14ac:dyDescent="0.2">
      <c r="A37076" t="s">
        <v>145</v>
      </c>
    </row>
    <row r="37077" spans="1:1" x14ac:dyDescent="0.2">
      <c r="A37077" t="s">
        <v>146</v>
      </c>
    </row>
    <row r="37078" spans="1:1" x14ac:dyDescent="0.2">
      <c r="A37078" t="s">
        <v>9068</v>
      </c>
    </row>
    <row r="37079" spans="1:1" x14ac:dyDescent="0.2">
      <c r="A37079" t="s">
        <v>9069</v>
      </c>
    </row>
    <row r="37080" spans="1:1" x14ac:dyDescent="0.2">
      <c r="A37080" t="s">
        <v>149</v>
      </c>
    </row>
    <row r="37081" spans="1:1" x14ac:dyDescent="0.2">
      <c r="A37081" t="s">
        <v>150</v>
      </c>
    </row>
    <row r="37082" spans="1:1" x14ac:dyDescent="0.2">
      <c r="A37082" t="s">
        <v>182</v>
      </c>
    </row>
    <row r="37083" spans="1:1" x14ac:dyDescent="0.2">
      <c r="A37083" t="s">
        <v>152</v>
      </c>
    </row>
    <row r="37084" spans="1:1" x14ac:dyDescent="0.2">
      <c r="A37084" t="s">
        <v>146</v>
      </c>
    </row>
    <row r="37085" spans="1:1" x14ac:dyDescent="0.2">
      <c r="A37085" t="s">
        <v>9070</v>
      </c>
    </row>
    <row r="37086" spans="1:1" x14ac:dyDescent="0.2">
      <c r="A37086" t="s">
        <v>9071</v>
      </c>
    </row>
    <row r="37087" spans="1:1" x14ac:dyDescent="0.2">
      <c r="A37087" t="s">
        <v>3463</v>
      </c>
    </row>
    <row r="37088" spans="1:1" x14ac:dyDescent="0.2">
      <c r="A37088" t="s">
        <v>150</v>
      </c>
    </row>
    <row r="37089" spans="1:1" x14ac:dyDescent="0.2">
      <c r="A37089" t="s">
        <v>182</v>
      </c>
    </row>
    <row r="37090" spans="1:1" x14ac:dyDescent="0.2">
      <c r="A37090" t="s">
        <v>152</v>
      </c>
    </row>
    <row r="37091" spans="1:1" x14ac:dyDescent="0.2">
      <c r="A37091" t="s">
        <v>146</v>
      </c>
    </row>
    <row r="37092" spans="1:1" x14ac:dyDescent="0.2">
      <c r="A37092" t="s">
        <v>9072</v>
      </c>
    </row>
    <row r="37093" spans="1:1" x14ac:dyDescent="0.2">
      <c r="A37093" t="s">
        <v>9073</v>
      </c>
    </row>
    <row r="37094" spans="1:1" x14ac:dyDescent="0.2">
      <c r="A37094" t="s">
        <v>149</v>
      </c>
    </row>
    <row r="37095" spans="1:1" x14ac:dyDescent="0.2">
      <c r="A37095" t="s">
        <v>150</v>
      </c>
    </row>
    <row r="37096" spans="1:1" x14ac:dyDescent="0.2">
      <c r="A37096" t="s">
        <v>182</v>
      </c>
    </row>
    <row r="37097" spans="1:1" x14ac:dyDescent="0.2">
      <c r="A37097" t="s">
        <v>152</v>
      </c>
    </row>
    <row r="37098" spans="1:1" x14ac:dyDescent="0.2">
      <c r="A37098" t="s">
        <v>146</v>
      </c>
    </row>
    <row r="37099" spans="1:1" x14ac:dyDescent="0.2">
      <c r="A37099" t="s">
        <v>9074</v>
      </c>
    </row>
    <row r="37100" spans="1:1" x14ac:dyDescent="0.2">
      <c r="A37100" t="s">
        <v>9073</v>
      </c>
    </row>
    <row r="37101" spans="1:1" x14ac:dyDescent="0.2">
      <c r="A37101" t="s">
        <v>3463</v>
      </c>
    </row>
    <row r="37102" spans="1:1" x14ac:dyDescent="0.2">
      <c r="A37102" t="s">
        <v>150</v>
      </c>
    </row>
    <row r="37103" spans="1:1" x14ac:dyDescent="0.2">
      <c r="A37103" t="s">
        <v>182</v>
      </c>
    </row>
    <row r="37104" spans="1:1" x14ac:dyDescent="0.2">
      <c r="A37104" t="s">
        <v>152</v>
      </c>
    </row>
    <row r="37105" spans="1:1" x14ac:dyDescent="0.2">
      <c r="A37105" t="s">
        <v>146</v>
      </c>
    </row>
    <row r="37106" spans="1:1" x14ac:dyDescent="0.2">
      <c r="A37106" t="s">
        <v>9075</v>
      </c>
    </row>
    <row r="37107" spans="1:1" x14ac:dyDescent="0.2">
      <c r="A37107" t="s">
        <v>9076</v>
      </c>
    </row>
    <row r="37108" spans="1:1" x14ac:dyDescent="0.2">
      <c r="A37108" t="s">
        <v>149</v>
      </c>
    </row>
    <row r="37109" spans="1:1" x14ac:dyDescent="0.2">
      <c r="A37109" t="s">
        <v>150</v>
      </c>
    </row>
    <row r="37110" spans="1:1" x14ac:dyDescent="0.2">
      <c r="A37110" t="s">
        <v>182</v>
      </c>
    </row>
    <row r="37111" spans="1:1" x14ac:dyDescent="0.2">
      <c r="A37111" t="s">
        <v>152</v>
      </c>
    </row>
    <row r="37112" spans="1:1" x14ac:dyDescent="0.2">
      <c r="A37112" t="s">
        <v>146</v>
      </c>
    </row>
    <row r="37113" spans="1:1" x14ac:dyDescent="0.2">
      <c r="A37113" t="s">
        <v>9077</v>
      </c>
    </row>
    <row r="37114" spans="1:1" x14ac:dyDescent="0.2">
      <c r="A37114" t="s">
        <v>8766</v>
      </c>
    </row>
    <row r="37115" spans="1:1" x14ac:dyDescent="0.2">
      <c r="A37115" t="s">
        <v>3463</v>
      </c>
    </row>
    <row r="37116" spans="1:1" x14ac:dyDescent="0.2">
      <c r="A37116" t="s">
        <v>150</v>
      </c>
    </row>
    <row r="37117" spans="1:1" x14ac:dyDescent="0.2">
      <c r="A37117" t="s">
        <v>182</v>
      </c>
    </row>
    <row r="37118" spans="1:1" x14ac:dyDescent="0.2">
      <c r="A37118" t="s">
        <v>152</v>
      </c>
    </row>
    <row r="37119" spans="1:1" x14ac:dyDescent="0.2">
      <c r="A37119" t="s">
        <v>146</v>
      </c>
    </row>
    <row r="37120" spans="1:1" x14ac:dyDescent="0.2">
      <c r="A37120" t="s">
        <v>9078</v>
      </c>
    </row>
    <row r="37121" spans="1:1" x14ac:dyDescent="0.2">
      <c r="A37121" t="s">
        <v>8075</v>
      </c>
    </row>
    <row r="37122" spans="1:1" x14ac:dyDescent="0.2">
      <c r="A37122" t="s">
        <v>149</v>
      </c>
    </row>
    <row r="37123" spans="1:1" x14ac:dyDescent="0.2">
      <c r="A37123" t="s">
        <v>150</v>
      </c>
    </row>
    <row r="37124" spans="1:1" x14ac:dyDescent="0.2">
      <c r="A37124" t="s">
        <v>182</v>
      </c>
    </row>
    <row r="37125" spans="1:1" x14ac:dyDescent="0.2">
      <c r="A37125" t="s">
        <v>152</v>
      </c>
    </row>
    <row r="37126" spans="1:1" x14ac:dyDescent="0.2">
      <c r="A37126" t="s">
        <v>146</v>
      </c>
    </row>
    <row r="37127" spans="1:1" x14ac:dyDescent="0.2">
      <c r="A37127" t="s">
        <v>9079</v>
      </c>
    </row>
    <row r="37128" spans="1:1" x14ac:dyDescent="0.2">
      <c r="A37128" t="s">
        <v>9080</v>
      </c>
    </row>
    <row r="37129" spans="1:1" x14ac:dyDescent="0.2">
      <c r="A37129" t="s">
        <v>149</v>
      </c>
    </row>
    <row r="37130" spans="1:1" x14ac:dyDescent="0.2">
      <c r="A37130" t="s">
        <v>150</v>
      </c>
    </row>
    <row r="37131" spans="1:1" x14ac:dyDescent="0.2">
      <c r="A37131" t="s">
        <v>182</v>
      </c>
    </row>
    <row r="37132" spans="1:1" x14ac:dyDescent="0.2">
      <c r="A37132" t="s">
        <v>152</v>
      </c>
    </row>
    <row r="37133" spans="1:1" x14ac:dyDescent="0.2">
      <c r="A37133" t="s">
        <v>146</v>
      </c>
    </row>
    <row r="37134" spans="1:1" x14ac:dyDescent="0.2">
      <c r="A37134" t="s">
        <v>9081</v>
      </c>
    </row>
    <row r="37135" spans="1:1" x14ac:dyDescent="0.2">
      <c r="A37135" t="s">
        <v>143</v>
      </c>
    </row>
    <row r="37137" spans="1:1" x14ac:dyDescent="0.2">
      <c r="A37137" t="s">
        <v>144</v>
      </c>
    </row>
    <row r="37138" spans="1:1" x14ac:dyDescent="0.2">
      <c r="A37138" t="s">
        <v>145</v>
      </c>
    </row>
    <row r="37139" spans="1:1" x14ac:dyDescent="0.2">
      <c r="A37139" t="s">
        <v>146</v>
      </c>
    </row>
    <row r="37140" spans="1:1" x14ac:dyDescent="0.2">
      <c r="A37140" t="s">
        <v>9082</v>
      </c>
    </row>
    <row r="37141" spans="1:1" x14ac:dyDescent="0.2">
      <c r="A37141" t="s">
        <v>9083</v>
      </c>
    </row>
    <row r="37142" spans="1:1" x14ac:dyDescent="0.2">
      <c r="A37142" t="s">
        <v>3463</v>
      </c>
    </row>
    <row r="37143" spans="1:1" x14ac:dyDescent="0.2">
      <c r="A37143" t="s">
        <v>150</v>
      </c>
    </row>
    <row r="37144" spans="1:1" x14ac:dyDescent="0.2">
      <c r="A37144" t="s">
        <v>182</v>
      </c>
    </row>
    <row r="37145" spans="1:1" x14ac:dyDescent="0.2">
      <c r="A37145" t="s">
        <v>152</v>
      </c>
    </row>
    <row r="37146" spans="1:1" x14ac:dyDescent="0.2">
      <c r="A37146" t="s">
        <v>146</v>
      </c>
    </row>
    <row r="37147" spans="1:1" x14ac:dyDescent="0.2">
      <c r="A37147" t="s">
        <v>9084</v>
      </c>
    </row>
    <row r="37148" spans="1:1" x14ac:dyDescent="0.2">
      <c r="A37148" t="s">
        <v>9085</v>
      </c>
    </row>
    <row r="37149" spans="1:1" x14ac:dyDescent="0.2">
      <c r="A37149" t="s">
        <v>3463</v>
      </c>
    </row>
    <row r="37150" spans="1:1" x14ac:dyDescent="0.2">
      <c r="A37150" t="s">
        <v>150</v>
      </c>
    </row>
    <row r="37151" spans="1:1" x14ac:dyDescent="0.2">
      <c r="A37151" t="s">
        <v>182</v>
      </c>
    </row>
    <row r="37152" spans="1:1" x14ac:dyDescent="0.2">
      <c r="A37152" t="s">
        <v>152</v>
      </c>
    </row>
    <row r="37153" spans="1:1" x14ac:dyDescent="0.2">
      <c r="A37153" t="s">
        <v>146</v>
      </c>
    </row>
    <row r="37154" spans="1:1" x14ac:dyDescent="0.2">
      <c r="A37154" t="s">
        <v>9086</v>
      </c>
    </row>
    <row r="37155" spans="1:1" x14ac:dyDescent="0.2">
      <c r="A37155" t="s">
        <v>9087</v>
      </c>
    </row>
    <row r="37156" spans="1:1" x14ac:dyDescent="0.2">
      <c r="A37156" t="s">
        <v>3463</v>
      </c>
    </row>
    <row r="37157" spans="1:1" x14ac:dyDescent="0.2">
      <c r="A37157" t="s">
        <v>150</v>
      </c>
    </row>
    <row r="37158" spans="1:1" x14ac:dyDescent="0.2">
      <c r="A37158" t="s">
        <v>182</v>
      </c>
    </row>
    <row r="37159" spans="1:1" x14ac:dyDescent="0.2">
      <c r="A37159" t="s">
        <v>152</v>
      </c>
    </row>
    <row r="37160" spans="1:1" x14ac:dyDescent="0.2">
      <c r="A37160" t="s">
        <v>146</v>
      </c>
    </row>
    <row r="37161" spans="1:1" x14ac:dyDescent="0.2">
      <c r="A37161" t="s">
        <v>9088</v>
      </c>
    </row>
    <row r="37162" spans="1:1" x14ac:dyDescent="0.2">
      <c r="A37162" t="s">
        <v>9089</v>
      </c>
    </row>
    <row r="37163" spans="1:1" x14ac:dyDescent="0.2">
      <c r="A37163" t="s">
        <v>149</v>
      </c>
    </row>
    <row r="37164" spans="1:1" x14ac:dyDescent="0.2">
      <c r="A37164" t="s">
        <v>150</v>
      </c>
    </row>
    <row r="37165" spans="1:1" x14ac:dyDescent="0.2">
      <c r="A37165" t="s">
        <v>182</v>
      </c>
    </row>
    <row r="37166" spans="1:1" x14ac:dyDescent="0.2">
      <c r="A37166" t="s">
        <v>152</v>
      </c>
    </row>
    <row r="37167" spans="1:1" x14ac:dyDescent="0.2">
      <c r="A37167" t="s">
        <v>146</v>
      </c>
    </row>
    <row r="37168" spans="1:1" x14ac:dyDescent="0.2">
      <c r="A37168" t="s">
        <v>9090</v>
      </c>
    </row>
    <row r="37169" spans="1:1" x14ac:dyDescent="0.2">
      <c r="A37169" t="s">
        <v>9091</v>
      </c>
    </row>
    <row r="37170" spans="1:1" x14ac:dyDescent="0.2">
      <c r="A37170" t="s">
        <v>149</v>
      </c>
    </row>
    <row r="37171" spans="1:1" x14ac:dyDescent="0.2">
      <c r="A37171" t="s">
        <v>150</v>
      </c>
    </row>
    <row r="37172" spans="1:1" x14ac:dyDescent="0.2">
      <c r="A37172" t="s">
        <v>182</v>
      </c>
    </row>
    <row r="37173" spans="1:1" x14ac:dyDescent="0.2">
      <c r="A37173" t="s">
        <v>152</v>
      </c>
    </row>
    <row r="37174" spans="1:1" x14ac:dyDescent="0.2">
      <c r="A37174" t="s">
        <v>146</v>
      </c>
    </row>
    <row r="37175" spans="1:1" x14ac:dyDescent="0.2">
      <c r="A37175" t="s">
        <v>9092</v>
      </c>
    </row>
    <row r="37176" spans="1:1" x14ac:dyDescent="0.2">
      <c r="A37176" t="s">
        <v>8216</v>
      </c>
    </row>
    <row r="37177" spans="1:1" x14ac:dyDescent="0.2">
      <c r="A37177" t="s">
        <v>3463</v>
      </c>
    </row>
    <row r="37178" spans="1:1" x14ac:dyDescent="0.2">
      <c r="A37178" t="s">
        <v>150</v>
      </c>
    </row>
    <row r="37179" spans="1:1" x14ac:dyDescent="0.2">
      <c r="A37179" t="s">
        <v>182</v>
      </c>
    </row>
    <row r="37180" spans="1:1" x14ac:dyDescent="0.2">
      <c r="A37180" t="s">
        <v>152</v>
      </c>
    </row>
    <row r="37181" spans="1:1" x14ac:dyDescent="0.2">
      <c r="A37181" t="s">
        <v>146</v>
      </c>
    </row>
    <row r="37182" spans="1:1" x14ac:dyDescent="0.2">
      <c r="A37182" t="s">
        <v>9093</v>
      </c>
    </row>
    <row r="37183" spans="1:1" x14ac:dyDescent="0.2">
      <c r="A37183" t="s">
        <v>9094</v>
      </c>
    </row>
    <row r="37184" spans="1:1" x14ac:dyDescent="0.2">
      <c r="A37184" t="s">
        <v>3463</v>
      </c>
    </row>
    <row r="37185" spans="1:1" x14ac:dyDescent="0.2">
      <c r="A37185" t="s">
        <v>150</v>
      </c>
    </row>
    <row r="37186" spans="1:1" x14ac:dyDescent="0.2">
      <c r="A37186" t="s">
        <v>182</v>
      </c>
    </row>
    <row r="37187" spans="1:1" x14ac:dyDescent="0.2">
      <c r="A37187" t="s">
        <v>152</v>
      </c>
    </row>
    <row r="37188" spans="1:1" x14ac:dyDescent="0.2">
      <c r="A37188" t="s">
        <v>146</v>
      </c>
    </row>
    <row r="37189" spans="1:1" x14ac:dyDescent="0.2">
      <c r="A37189" t="s">
        <v>9095</v>
      </c>
    </row>
    <row r="37190" spans="1:1" x14ac:dyDescent="0.2">
      <c r="A37190" t="s">
        <v>9096</v>
      </c>
    </row>
    <row r="37191" spans="1:1" x14ac:dyDescent="0.2">
      <c r="A37191" t="s">
        <v>3463</v>
      </c>
    </row>
    <row r="37192" spans="1:1" x14ac:dyDescent="0.2">
      <c r="A37192" t="s">
        <v>150</v>
      </c>
    </row>
    <row r="37193" spans="1:1" x14ac:dyDescent="0.2">
      <c r="A37193" t="s">
        <v>182</v>
      </c>
    </row>
    <row r="37194" spans="1:1" x14ac:dyDescent="0.2">
      <c r="A37194" t="s">
        <v>152</v>
      </c>
    </row>
    <row r="37195" spans="1:1" x14ac:dyDescent="0.2">
      <c r="A37195" t="s">
        <v>146</v>
      </c>
    </row>
    <row r="37196" spans="1:1" x14ac:dyDescent="0.2">
      <c r="A37196" t="s">
        <v>9097</v>
      </c>
    </row>
    <row r="37197" spans="1:1" x14ac:dyDescent="0.2">
      <c r="A37197" t="s">
        <v>143</v>
      </c>
    </row>
    <row r="37199" spans="1:1" x14ac:dyDescent="0.2">
      <c r="A37199" t="s">
        <v>144</v>
      </c>
    </row>
    <row r="37200" spans="1:1" x14ac:dyDescent="0.2">
      <c r="A37200" t="s">
        <v>145</v>
      </c>
    </row>
    <row r="37201" spans="1:1" x14ac:dyDescent="0.2">
      <c r="A37201" t="s">
        <v>146</v>
      </c>
    </row>
    <row r="37202" spans="1:1" x14ac:dyDescent="0.2">
      <c r="A37202" t="s">
        <v>9098</v>
      </c>
    </row>
    <row r="37203" spans="1:1" x14ac:dyDescent="0.2">
      <c r="A37203" t="s">
        <v>9099</v>
      </c>
    </row>
    <row r="37204" spans="1:1" x14ac:dyDescent="0.2">
      <c r="A37204" t="s">
        <v>3463</v>
      </c>
    </row>
    <row r="37205" spans="1:1" x14ac:dyDescent="0.2">
      <c r="A37205" t="s">
        <v>150</v>
      </c>
    </row>
    <row r="37206" spans="1:1" x14ac:dyDescent="0.2">
      <c r="A37206" t="s">
        <v>182</v>
      </c>
    </row>
    <row r="37207" spans="1:1" x14ac:dyDescent="0.2">
      <c r="A37207" t="s">
        <v>152</v>
      </c>
    </row>
    <row r="37208" spans="1:1" x14ac:dyDescent="0.2">
      <c r="A37208" t="s">
        <v>146</v>
      </c>
    </row>
    <row r="37209" spans="1:1" x14ac:dyDescent="0.2">
      <c r="A37209" t="s">
        <v>9100</v>
      </c>
    </row>
    <row r="37210" spans="1:1" x14ac:dyDescent="0.2">
      <c r="A37210" t="s">
        <v>9101</v>
      </c>
    </row>
    <row r="37211" spans="1:1" x14ac:dyDescent="0.2">
      <c r="A37211" t="s">
        <v>3463</v>
      </c>
    </row>
    <row r="37212" spans="1:1" x14ac:dyDescent="0.2">
      <c r="A37212" t="s">
        <v>150</v>
      </c>
    </row>
    <row r="37213" spans="1:1" x14ac:dyDescent="0.2">
      <c r="A37213" t="s">
        <v>182</v>
      </c>
    </row>
    <row r="37214" spans="1:1" x14ac:dyDescent="0.2">
      <c r="A37214" t="s">
        <v>152</v>
      </c>
    </row>
    <row r="37215" spans="1:1" x14ac:dyDescent="0.2">
      <c r="A37215" t="s">
        <v>146</v>
      </c>
    </row>
    <row r="37216" spans="1:1" x14ac:dyDescent="0.2">
      <c r="A37216" t="s">
        <v>9102</v>
      </c>
    </row>
    <row r="37217" spans="1:1" x14ac:dyDescent="0.2">
      <c r="A37217" t="s">
        <v>9103</v>
      </c>
    </row>
    <row r="37218" spans="1:1" x14ac:dyDescent="0.2">
      <c r="A37218" t="s">
        <v>149</v>
      </c>
    </row>
    <row r="37219" spans="1:1" x14ac:dyDescent="0.2">
      <c r="A37219" t="s">
        <v>150</v>
      </c>
    </row>
    <row r="37220" spans="1:1" x14ac:dyDescent="0.2">
      <c r="A37220" t="s">
        <v>182</v>
      </c>
    </row>
    <row r="37221" spans="1:1" x14ac:dyDescent="0.2">
      <c r="A37221" t="s">
        <v>152</v>
      </c>
    </row>
    <row r="37222" spans="1:1" x14ac:dyDescent="0.2">
      <c r="A37222" t="s">
        <v>146</v>
      </c>
    </row>
    <row r="37223" spans="1:1" x14ac:dyDescent="0.2">
      <c r="A37223" t="s">
        <v>9104</v>
      </c>
    </row>
    <row r="37224" spans="1:1" x14ac:dyDescent="0.2">
      <c r="A37224" t="s">
        <v>9105</v>
      </c>
    </row>
    <row r="37225" spans="1:1" x14ac:dyDescent="0.2">
      <c r="A37225" t="s">
        <v>3463</v>
      </c>
    </row>
    <row r="37226" spans="1:1" x14ac:dyDescent="0.2">
      <c r="A37226" t="s">
        <v>150</v>
      </c>
    </row>
    <row r="37227" spans="1:1" x14ac:dyDescent="0.2">
      <c r="A37227" t="s">
        <v>182</v>
      </c>
    </row>
    <row r="37228" spans="1:1" x14ac:dyDescent="0.2">
      <c r="A37228" t="s">
        <v>152</v>
      </c>
    </row>
    <row r="37229" spans="1:1" x14ac:dyDescent="0.2">
      <c r="A37229" t="s">
        <v>146</v>
      </c>
    </row>
    <row r="37230" spans="1:1" x14ac:dyDescent="0.2">
      <c r="A37230" t="s">
        <v>9106</v>
      </c>
    </row>
    <row r="37231" spans="1:1" x14ac:dyDescent="0.2">
      <c r="A37231" t="s">
        <v>9076</v>
      </c>
    </row>
    <row r="37232" spans="1:1" x14ac:dyDescent="0.2">
      <c r="A37232" t="s">
        <v>3463</v>
      </c>
    </row>
    <row r="37233" spans="1:1" x14ac:dyDescent="0.2">
      <c r="A37233" t="s">
        <v>150</v>
      </c>
    </row>
    <row r="37234" spans="1:1" x14ac:dyDescent="0.2">
      <c r="A37234" t="s">
        <v>182</v>
      </c>
    </row>
    <row r="37235" spans="1:1" x14ac:dyDescent="0.2">
      <c r="A37235" t="s">
        <v>152</v>
      </c>
    </row>
    <row r="37236" spans="1:1" x14ac:dyDescent="0.2">
      <c r="A37236" t="s">
        <v>146</v>
      </c>
    </row>
    <row r="37237" spans="1:1" x14ac:dyDescent="0.2">
      <c r="A37237" t="s">
        <v>9107</v>
      </c>
    </row>
    <row r="37238" spans="1:1" x14ac:dyDescent="0.2">
      <c r="A37238" t="s">
        <v>9108</v>
      </c>
    </row>
    <row r="37239" spans="1:1" x14ac:dyDescent="0.2">
      <c r="A37239" t="s">
        <v>3463</v>
      </c>
    </row>
    <row r="37240" spans="1:1" x14ac:dyDescent="0.2">
      <c r="A37240" t="s">
        <v>150</v>
      </c>
    </row>
    <row r="37241" spans="1:1" x14ac:dyDescent="0.2">
      <c r="A37241" t="s">
        <v>182</v>
      </c>
    </row>
    <row r="37242" spans="1:1" x14ac:dyDescent="0.2">
      <c r="A37242" t="s">
        <v>152</v>
      </c>
    </row>
    <row r="37243" spans="1:1" x14ac:dyDescent="0.2">
      <c r="A37243" t="s">
        <v>146</v>
      </c>
    </row>
    <row r="37244" spans="1:1" x14ac:dyDescent="0.2">
      <c r="A37244" t="s">
        <v>9109</v>
      </c>
    </row>
    <row r="37245" spans="1:1" x14ac:dyDescent="0.2">
      <c r="A37245" t="s">
        <v>9110</v>
      </c>
    </row>
    <row r="37246" spans="1:1" x14ac:dyDescent="0.2">
      <c r="A37246" t="s">
        <v>149</v>
      </c>
    </row>
    <row r="37247" spans="1:1" x14ac:dyDescent="0.2">
      <c r="A37247" t="s">
        <v>150</v>
      </c>
    </row>
    <row r="37248" spans="1:1" x14ac:dyDescent="0.2">
      <c r="A37248" t="s">
        <v>182</v>
      </c>
    </row>
    <row r="37249" spans="1:1" x14ac:dyDescent="0.2">
      <c r="A37249" t="s">
        <v>152</v>
      </c>
    </row>
    <row r="37250" spans="1:1" x14ac:dyDescent="0.2">
      <c r="A37250" t="s">
        <v>146</v>
      </c>
    </row>
    <row r="37251" spans="1:1" x14ac:dyDescent="0.2">
      <c r="A37251" t="s">
        <v>9111</v>
      </c>
    </row>
    <row r="37252" spans="1:1" x14ac:dyDescent="0.2">
      <c r="A37252" t="s">
        <v>9112</v>
      </c>
    </row>
    <row r="37253" spans="1:1" x14ac:dyDescent="0.2">
      <c r="A37253" t="s">
        <v>149</v>
      </c>
    </row>
    <row r="37254" spans="1:1" x14ac:dyDescent="0.2">
      <c r="A37254" t="s">
        <v>150</v>
      </c>
    </row>
    <row r="37255" spans="1:1" x14ac:dyDescent="0.2">
      <c r="A37255" t="s">
        <v>182</v>
      </c>
    </row>
    <row r="37256" spans="1:1" x14ac:dyDescent="0.2">
      <c r="A37256" t="s">
        <v>152</v>
      </c>
    </row>
    <row r="37257" spans="1:1" x14ac:dyDescent="0.2">
      <c r="A37257" t="s">
        <v>146</v>
      </c>
    </row>
    <row r="37258" spans="1:1" x14ac:dyDescent="0.2">
      <c r="A37258" t="s">
        <v>9113</v>
      </c>
    </row>
    <row r="37259" spans="1:1" x14ac:dyDescent="0.2">
      <c r="A37259" t="s">
        <v>143</v>
      </c>
    </row>
    <row r="37261" spans="1:1" x14ac:dyDescent="0.2">
      <c r="A37261" t="s">
        <v>144</v>
      </c>
    </row>
    <row r="37262" spans="1:1" x14ac:dyDescent="0.2">
      <c r="A37262" t="s">
        <v>145</v>
      </c>
    </row>
    <row r="37263" spans="1:1" x14ac:dyDescent="0.2">
      <c r="A37263" t="s">
        <v>146</v>
      </c>
    </row>
    <row r="37264" spans="1:1" x14ac:dyDescent="0.2">
      <c r="A37264" t="s">
        <v>9114</v>
      </c>
    </row>
    <row r="37265" spans="1:1" x14ac:dyDescent="0.2">
      <c r="A37265" t="s">
        <v>9115</v>
      </c>
    </row>
    <row r="37266" spans="1:1" x14ac:dyDescent="0.2">
      <c r="A37266" t="s">
        <v>3463</v>
      </c>
    </row>
    <row r="37267" spans="1:1" x14ac:dyDescent="0.2">
      <c r="A37267" t="s">
        <v>150</v>
      </c>
    </row>
    <row r="37268" spans="1:1" x14ac:dyDescent="0.2">
      <c r="A37268" t="s">
        <v>182</v>
      </c>
    </row>
    <row r="37269" spans="1:1" x14ac:dyDescent="0.2">
      <c r="A37269" t="s">
        <v>152</v>
      </c>
    </row>
    <row r="37270" spans="1:1" x14ac:dyDescent="0.2">
      <c r="A37270" t="s">
        <v>146</v>
      </c>
    </row>
    <row r="37271" spans="1:1" x14ac:dyDescent="0.2">
      <c r="A37271" t="s">
        <v>9116</v>
      </c>
    </row>
    <row r="37272" spans="1:1" x14ac:dyDescent="0.2">
      <c r="A37272" t="s">
        <v>9117</v>
      </c>
    </row>
    <row r="37273" spans="1:1" x14ac:dyDescent="0.2">
      <c r="A37273" t="s">
        <v>3463</v>
      </c>
    </row>
    <row r="37274" spans="1:1" x14ac:dyDescent="0.2">
      <c r="A37274" t="s">
        <v>150</v>
      </c>
    </row>
    <row r="37275" spans="1:1" x14ac:dyDescent="0.2">
      <c r="A37275" t="s">
        <v>182</v>
      </c>
    </row>
    <row r="37276" spans="1:1" x14ac:dyDescent="0.2">
      <c r="A37276" t="s">
        <v>152</v>
      </c>
    </row>
    <row r="37277" spans="1:1" x14ac:dyDescent="0.2">
      <c r="A37277" t="s">
        <v>146</v>
      </c>
    </row>
    <row r="37278" spans="1:1" x14ac:dyDescent="0.2">
      <c r="A37278" t="s">
        <v>9118</v>
      </c>
    </row>
    <row r="37279" spans="1:1" x14ac:dyDescent="0.2">
      <c r="A37279" t="s">
        <v>9119</v>
      </c>
    </row>
    <row r="37280" spans="1:1" x14ac:dyDescent="0.2">
      <c r="A37280" t="s">
        <v>149</v>
      </c>
    </row>
    <row r="37281" spans="1:1" x14ac:dyDescent="0.2">
      <c r="A37281" t="s">
        <v>150</v>
      </c>
    </row>
    <row r="37282" spans="1:1" x14ac:dyDescent="0.2">
      <c r="A37282" t="s">
        <v>182</v>
      </c>
    </row>
    <row r="37283" spans="1:1" x14ac:dyDescent="0.2">
      <c r="A37283" t="s">
        <v>152</v>
      </c>
    </row>
    <row r="37284" spans="1:1" x14ac:dyDescent="0.2">
      <c r="A37284" t="s">
        <v>146</v>
      </c>
    </row>
    <row r="37285" spans="1:1" x14ac:dyDescent="0.2">
      <c r="A37285" t="s">
        <v>9120</v>
      </c>
    </row>
    <row r="37286" spans="1:1" x14ac:dyDescent="0.2">
      <c r="A37286" t="s">
        <v>8813</v>
      </c>
    </row>
    <row r="37287" spans="1:1" x14ac:dyDescent="0.2">
      <c r="A37287" t="s">
        <v>149</v>
      </c>
    </row>
    <row r="37288" spans="1:1" x14ac:dyDescent="0.2">
      <c r="A37288" t="s">
        <v>150</v>
      </c>
    </row>
    <row r="37289" spans="1:1" x14ac:dyDescent="0.2">
      <c r="A37289" t="s">
        <v>182</v>
      </c>
    </row>
    <row r="37290" spans="1:1" x14ac:dyDescent="0.2">
      <c r="A37290" t="s">
        <v>152</v>
      </c>
    </row>
    <row r="37291" spans="1:1" x14ac:dyDescent="0.2">
      <c r="A37291" t="s">
        <v>146</v>
      </c>
    </row>
    <row r="37292" spans="1:1" x14ac:dyDescent="0.2">
      <c r="A37292" t="s">
        <v>9121</v>
      </c>
    </row>
    <row r="37293" spans="1:1" x14ac:dyDescent="0.2">
      <c r="A37293" t="s">
        <v>9122</v>
      </c>
    </row>
    <row r="37294" spans="1:1" x14ac:dyDescent="0.2">
      <c r="A37294" t="s">
        <v>149</v>
      </c>
    </row>
    <row r="37295" spans="1:1" x14ac:dyDescent="0.2">
      <c r="A37295" t="s">
        <v>150</v>
      </c>
    </row>
    <row r="37296" spans="1:1" x14ac:dyDescent="0.2">
      <c r="A37296" t="s">
        <v>182</v>
      </c>
    </row>
    <row r="37297" spans="1:1" x14ac:dyDescent="0.2">
      <c r="A37297" t="s">
        <v>152</v>
      </c>
    </row>
    <row r="37298" spans="1:1" x14ac:dyDescent="0.2">
      <c r="A37298" t="s">
        <v>146</v>
      </c>
    </row>
    <row r="37299" spans="1:1" x14ac:dyDescent="0.2">
      <c r="A37299" t="s">
        <v>9123</v>
      </c>
    </row>
    <row r="37300" spans="1:1" x14ac:dyDescent="0.2">
      <c r="A37300" t="s">
        <v>9124</v>
      </c>
    </row>
    <row r="37301" spans="1:1" x14ac:dyDescent="0.2">
      <c r="A37301" t="s">
        <v>3463</v>
      </c>
    </row>
    <row r="37302" spans="1:1" x14ac:dyDescent="0.2">
      <c r="A37302" t="s">
        <v>150</v>
      </c>
    </row>
    <row r="37303" spans="1:1" x14ac:dyDescent="0.2">
      <c r="A37303" t="s">
        <v>182</v>
      </c>
    </row>
    <row r="37304" spans="1:1" x14ac:dyDescent="0.2">
      <c r="A37304" t="s">
        <v>152</v>
      </c>
    </row>
    <row r="37305" spans="1:1" x14ac:dyDescent="0.2">
      <c r="A37305" t="s">
        <v>146</v>
      </c>
    </row>
    <row r="37306" spans="1:1" x14ac:dyDescent="0.2">
      <c r="A37306" t="s">
        <v>9125</v>
      </c>
    </row>
    <row r="37307" spans="1:1" x14ac:dyDescent="0.2">
      <c r="A37307" t="s">
        <v>9126</v>
      </c>
    </row>
    <row r="37308" spans="1:1" x14ac:dyDescent="0.2">
      <c r="A37308" t="s">
        <v>3463</v>
      </c>
    </row>
    <row r="37309" spans="1:1" x14ac:dyDescent="0.2">
      <c r="A37309" t="s">
        <v>150</v>
      </c>
    </row>
    <row r="37310" spans="1:1" x14ac:dyDescent="0.2">
      <c r="A37310" t="s">
        <v>182</v>
      </c>
    </row>
    <row r="37311" spans="1:1" x14ac:dyDescent="0.2">
      <c r="A37311" t="s">
        <v>152</v>
      </c>
    </row>
    <row r="37312" spans="1:1" x14ac:dyDescent="0.2">
      <c r="A37312" t="s">
        <v>146</v>
      </c>
    </row>
    <row r="37313" spans="1:1" x14ac:dyDescent="0.2">
      <c r="A37313" t="s">
        <v>9127</v>
      </c>
    </row>
    <row r="37314" spans="1:1" x14ac:dyDescent="0.2">
      <c r="A37314" t="s">
        <v>8454</v>
      </c>
    </row>
    <row r="37315" spans="1:1" x14ac:dyDescent="0.2">
      <c r="A37315" t="s">
        <v>149</v>
      </c>
    </row>
    <row r="37316" spans="1:1" x14ac:dyDescent="0.2">
      <c r="A37316" t="s">
        <v>150</v>
      </c>
    </row>
    <row r="37317" spans="1:1" x14ac:dyDescent="0.2">
      <c r="A37317" t="s">
        <v>182</v>
      </c>
    </row>
    <row r="37318" spans="1:1" x14ac:dyDescent="0.2">
      <c r="A37318" t="s">
        <v>152</v>
      </c>
    </row>
    <row r="37319" spans="1:1" x14ac:dyDescent="0.2">
      <c r="A37319" t="s">
        <v>146</v>
      </c>
    </row>
    <row r="37320" spans="1:1" x14ac:dyDescent="0.2">
      <c r="A37320" t="s">
        <v>9128</v>
      </c>
    </row>
    <row r="37321" spans="1:1" x14ac:dyDescent="0.2">
      <c r="A37321" t="s">
        <v>143</v>
      </c>
    </row>
    <row r="37323" spans="1:1" x14ac:dyDescent="0.2">
      <c r="A37323" t="s">
        <v>144</v>
      </c>
    </row>
    <row r="37324" spans="1:1" x14ac:dyDescent="0.2">
      <c r="A37324" t="s">
        <v>145</v>
      </c>
    </row>
    <row r="37325" spans="1:1" x14ac:dyDescent="0.2">
      <c r="A37325" t="s">
        <v>146</v>
      </c>
    </row>
    <row r="37326" spans="1:1" x14ac:dyDescent="0.2">
      <c r="A37326" t="s">
        <v>9129</v>
      </c>
    </row>
    <row r="37327" spans="1:1" x14ac:dyDescent="0.2">
      <c r="A37327" t="s">
        <v>9130</v>
      </c>
    </row>
    <row r="37328" spans="1:1" x14ac:dyDescent="0.2">
      <c r="A37328" t="s">
        <v>149</v>
      </c>
    </row>
    <row r="37329" spans="1:1" x14ac:dyDescent="0.2">
      <c r="A37329" t="s">
        <v>150</v>
      </c>
    </row>
    <row r="37330" spans="1:1" x14ac:dyDescent="0.2">
      <c r="A37330" t="s">
        <v>182</v>
      </c>
    </row>
    <row r="37331" spans="1:1" x14ac:dyDescent="0.2">
      <c r="A37331" t="s">
        <v>152</v>
      </c>
    </row>
    <row r="37332" spans="1:1" x14ac:dyDescent="0.2">
      <c r="A37332" t="s">
        <v>146</v>
      </c>
    </row>
    <row r="37333" spans="1:1" x14ac:dyDescent="0.2">
      <c r="A37333" t="s">
        <v>9131</v>
      </c>
    </row>
    <row r="37334" spans="1:1" x14ac:dyDescent="0.2">
      <c r="A37334" t="s">
        <v>9105</v>
      </c>
    </row>
    <row r="37335" spans="1:1" x14ac:dyDescent="0.2">
      <c r="A37335" t="s">
        <v>149</v>
      </c>
    </row>
    <row r="37336" spans="1:1" x14ac:dyDescent="0.2">
      <c r="A37336" t="s">
        <v>150</v>
      </c>
    </row>
    <row r="37337" spans="1:1" x14ac:dyDescent="0.2">
      <c r="A37337" t="s">
        <v>182</v>
      </c>
    </row>
    <row r="37338" spans="1:1" x14ac:dyDescent="0.2">
      <c r="A37338" t="s">
        <v>152</v>
      </c>
    </row>
    <row r="37339" spans="1:1" x14ac:dyDescent="0.2">
      <c r="A37339" t="s">
        <v>146</v>
      </c>
    </row>
    <row r="37340" spans="1:1" x14ac:dyDescent="0.2">
      <c r="A37340" t="s">
        <v>9132</v>
      </c>
    </row>
    <row r="37341" spans="1:1" x14ac:dyDescent="0.2">
      <c r="A37341" t="s">
        <v>9133</v>
      </c>
    </row>
    <row r="37342" spans="1:1" x14ac:dyDescent="0.2">
      <c r="A37342" t="s">
        <v>3463</v>
      </c>
    </row>
    <row r="37343" spans="1:1" x14ac:dyDescent="0.2">
      <c r="A37343" t="s">
        <v>150</v>
      </c>
    </row>
    <row r="37344" spans="1:1" x14ac:dyDescent="0.2">
      <c r="A37344" t="s">
        <v>182</v>
      </c>
    </row>
    <row r="37345" spans="1:1" x14ac:dyDescent="0.2">
      <c r="A37345" t="s">
        <v>152</v>
      </c>
    </row>
    <row r="37346" spans="1:1" x14ac:dyDescent="0.2">
      <c r="A37346" t="s">
        <v>146</v>
      </c>
    </row>
    <row r="37347" spans="1:1" x14ac:dyDescent="0.2">
      <c r="A37347" t="s">
        <v>9134</v>
      </c>
    </row>
    <row r="37348" spans="1:1" x14ac:dyDescent="0.2">
      <c r="A37348" t="s">
        <v>9135</v>
      </c>
    </row>
    <row r="37349" spans="1:1" x14ac:dyDescent="0.2">
      <c r="A37349" t="s">
        <v>149</v>
      </c>
    </row>
    <row r="37350" spans="1:1" x14ac:dyDescent="0.2">
      <c r="A37350" t="s">
        <v>150</v>
      </c>
    </row>
    <row r="37351" spans="1:1" x14ac:dyDescent="0.2">
      <c r="A37351" t="s">
        <v>182</v>
      </c>
    </row>
    <row r="37352" spans="1:1" x14ac:dyDescent="0.2">
      <c r="A37352" t="s">
        <v>152</v>
      </c>
    </row>
    <row r="37353" spans="1:1" x14ac:dyDescent="0.2">
      <c r="A37353" t="s">
        <v>146</v>
      </c>
    </row>
    <row r="37354" spans="1:1" x14ac:dyDescent="0.2">
      <c r="A37354" t="s">
        <v>9136</v>
      </c>
    </row>
    <row r="37355" spans="1:1" x14ac:dyDescent="0.2">
      <c r="A37355" t="s">
        <v>8928</v>
      </c>
    </row>
    <row r="37356" spans="1:1" x14ac:dyDescent="0.2">
      <c r="A37356" t="s">
        <v>3463</v>
      </c>
    </row>
    <row r="37357" spans="1:1" x14ac:dyDescent="0.2">
      <c r="A37357" t="s">
        <v>150</v>
      </c>
    </row>
    <row r="37358" spans="1:1" x14ac:dyDescent="0.2">
      <c r="A37358" t="s">
        <v>182</v>
      </c>
    </row>
    <row r="37359" spans="1:1" x14ac:dyDescent="0.2">
      <c r="A37359" t="s">
        <v>152</v>
      </c>
    </row>
    <row r="37360" spans="1:1" x14ac:dyDescent="0.2">
      <c r="A37360" t="s">
        <v>146</v>
      </c>
    </row>
    <row r="37361" spans="1:1" x14ac:dyDescent="0.2">
      <c r="A37361" t="s">
        <v>9137</v>
      </c>
    </row>
    <row r="37362" spans="1:1" x14ac:dyDescent="0.2">
      <c r="A37362" t="s">
        <v>9014</v>
      </c>
    </row>
    <row r="37363" spans="1:1" x14ac:dyDescent="0.2">
      <c r="A37363" t="s">
        <v>149</v>
      </c>
    </row>
    <row r="37364" spans="1:1" x14ac:dyDescent="0.2">
      <c r="A37364" t="s">
        <v>150</v>
      </c>
    </row>
    <row r="37365" spans="1:1" x14ac:dyDescent="0.2">
      <c r="A37365" t="s">
        <v>182</v>
      </c>
    </row>
    <row r="37366" spans="1:1" x14ac:dyDescent="0.2">
      <c r="A37366" t="s">
        <v>152</v>
      </c>
    </row>
    <row r="37367" spans="1:1" x14ac:dyDescent="0.2">
      <c r="A37367" t="s">
        <v>146</v>
      </c>
    </row>
    <row r="37368" spans="1:1" x14ac:dyDescent="0.2">
      <c r="A37368" t="s">
        <v>9138</v>
      </c>
    </row>
    <row r="37369" spans="1:1" x14ac:dyDescent="0.2">
      <c r="A37369" t="s">
        <v>8930</v>
      </c>
    </row>
    <row r="37370" spans="1:1" x14ac:dyDescent="0.2">
      <c r="A37370" t="s">
        <v>149</v>
      </c>
    </row>
    <row r="37371" spans="1:1" x14ac:dyDescent="0.2">
      <c r="A37371" t="s">
        <v>150</v>
      </c>
    </row>
    <row r="37372" spans="1:1" x14ac:dyDescent="0.2">
      <c r="A37372" t="s">
        <v>182</v>
      </c>
    </row>
    <row r="37373" spans="1:1" x14ac:dyDescent="0.2">
      <c r="A37373" t="s">
        <v>152</v>
      </c>
    </row>
    <row r="37374" spans="1:1" x14ac:dyDescent="0.2">
      <c r="A37374" t="s">
        <v>146</v>
      </c>
    </row>
    <row r="37375" spans="1:1" x14ac:dyDescent="0.2">
      <c r="A37375" t="s">
        <v>9139</v>
      </c>
    </row>
    <row r="37376" spans="1:1" x14ac:dyDescent="0.2">
      <c r="A37376" t="s">
        <v>8792</v>
      </c>
    </row>
    <row r="37377" spans="1:1" x14ac:dyDescent="0.2">
      <c r="A37377" t="s">
        <v>3463</v>
      </c>
    </row>
    <row r="37378" spans="1:1" x14ac:dyDescent="0.2">
      <c r="A37378" t="s">
        <v>150</v>
      </c>
    </row>
    <row r="37379" spans="1:1" x14ac:dyDescent="0.2">
      <c r="A37379" t="s">
        <v>182</v>
      </c>
    </row>
    <row r="37380" spans="1:1" x14ac:dyDescent="0.2">
      <c r="A37380" t="s">
        <v>152</v>
      </c>
    </row>
    <row r="37381" spans="1:1" x14ac:dyDescent="0.2">
      <c r="A37381" t="s">
        <v>146</v>
      </c>
    </row>
    <row r="37382" spans="1:1" x14ac:dyDescent="0.2">
      <c r="A37382" t="s">
        <v>9140</v>
      </c>
    </row>
    <row r="37383" spans="1:1" x14ac:dyDescent="0.2">
      <c r="A37383" t="s">
        <v>143</v>
      </c>
    </row>
    <row r="37385" spans="1:1" x14ac:dyDescent="0.2">
      <c r="A37385" t="s">
        <v>144</v>
      </c>
    </row>
    <row r="37386" spans="1:1" x14ac:dyDescent="0.2">
      <c r="A37386" t="s">
        <v>145</v>
      </c>
    </row>
    <row r="37387" spans="1:1" x14ac:dyDescent="0.2">
      <c r="A37387" t="s">
        <v>146</v>
      </c>
    </row>
    <row r="37388" spans="1:1" x14ac:dyDescent="0.2">
      <c r="A37388" t="s">
        <v>9141</v>
      </c>
    </row>
    <row r="37389" spans="1:1" x14ac:dyDescent="0.2">
      <c r="A37389" t="s">
        <v>9142</v>
      </c>
    </row>
    <row r="37390" spans="1:1" x14ac:dyDescent="0.2">
      <c r="A37390" t="s">
        <v>9143</v>
      </c>
    </row>
    <row r="37391" spans="1:1" x14ac:dyDescent="0.2">
      <c r="A37391" t="s">
        <v>173</v>
      </c>
    </row>
    <row r="37392" spans="1:1" x14ac:dyDescent="0.2">
      <c r="A37392" t="s">
        <v>152</v>
      </c>
    </row>
    <row r="37393" spans="1:1" x14ac:dyDescent="0.2">
      <c r="A37393" t="s">
        <v>157</v>
      </c>
    </row>
    <row r="37394" spans="1:1" x14ac:dyDescent="0.2">
      <c r="A37394" t="s">
        <v>158</v>
      </c>
    </row>
    <row r="37395" spans="1:1" x14ac:dyDescent="0.2">
      <c r="A37395" t="s">
        <v>177</v>
      </c>
    </row>
    <row r="37396" spans="1:1" x14ac:dyDescent="0.2">
      <c r="A37396" t="s">
        <v>146</v>
      </c>
    </row>
    <row r="37397" spans="1:1" x14ac:dyDescent="0.2">
      <c r="A37397" t="s">
        <v>9144</v>
      </c>
    </row>
    <row r="37398" spans="1:1" x14ac:dyDescent="0.2">
      <c r="A37398" t="s">
        <v>8121</v>
      </c>
    </row>
    <row r="37399" spans="1:1" x14ac:dyDescent="0.2">
      <c r="A37399" t="s">
        <v>3463</v>
      </c>
    </row>
    <row r="37400" spans="1:1" x14ac:dyDescent="0.2">
      <c r="A37400" t="s">
        <v>150</v>
      </c>
    </row>
    <row r="37401" spans="1:1" x14ac:dyDescent="0.2">
      <c r="A37401" t="s">
        <v>182</v>
      </c>
    </row>
    <row r="37402" spans="1:1" x14ac:dyDescent="0.2">
      <c r="A37402" t="s">
        <v>152</v>
      </c>
    </row>
    <row r="37403" spans="1:1" x14ac:dyDescent="0.2">
      <c r="A37403" t="s">
        <v>146</v>
      </c>
    </row>
    <row r="37404" spans="1:1" x14ac:dyDescent="0.2">
      <c r="A37404" t="s">
        <v>9145</v>
      </c>
    </row>
    <row r="37405" spans="1:1" x14ac:dyDescent="0.2">
      <c r="A37405" t="s">
        <v>8121</v>
      </c>
    </row>
    <row r="37406" spans="1:1" x14ac:dyDescent="0.2">
      <c r="A37406" t="s">
        <v>149</v>
      </c>
    </row>
    <row r="37407" spans="1:1" x14ac:dyDescent="0.2">
      <c r="A37407" t="s">
        <v>150</v>
      </c>
    </row>
    <row r="37408" spans="1:1" x14ac:dyDescent="0.2">
      <c r="A37408" t="s">
        <v>182</v>
      </c>
    </row>
    <row r="37409" spans="1:1" x14ac:dyDescent="0.2">
      <c r="A37409" t="s">
        <v>152</v>
      </c>
    </row>
    <row r="37410" spans="1:1" x14ac:dyDescent="0.2">
      <c r="A37410" t="s">
        <v>146</v>
      </c>
    </row>
    <row r="37411" spans="1:1" x14ac:dyDescent="0.2">
      <c r="A37411" t="s">
        <v>9146</v>
      </c>
    </row>
    <row r="37412" spans="1:1" x14ac:dyDescent="0.2">
      <c r="A37412" t="s">
        <v>9119</v>
      </c>
    </row>
    <row r="37413" spans="1:1" x14ac:dyDescent="0.2">
      <c r="A37413" t="s">
        <v>149</v>
      </c>
    </row>
    <row r="37414" spans="1:1" x14ac:dyDescent="0.2">
      <c r="A37414" t="s">
        <v>150</v>
      </c>
    </row>
    <row r="37415" spans="1:1" x14ac:dyDescent="0.2">
      <c r="A37415" t="s">
        <v>182</v>
      </c>
    </row>
    <row r="37416" spans="1:1" x14ac:dyDescent="0.2">
      <c r="A37416" t="s">
        <v>152</v>
      </c>
    </row>
    <row r="37417" spans="1:1" x14ac:dyDescent="0.2">
      <c r="A37417" t="s">
        <v>146</v>
      </c>
    </row>
    <row r="37418" spans="1:1" x14ac:dyDescent="0.2">
      <c r="A37418" t="s">
        <v>9147</v>
      </c>
    </row>
    <row r="37419" spans="1:1" x14ac:dyDescent="0.2">
      <c r="A37419" t="s">
        <v>8621</v>
      </c>
    </row>
    <row r="37420" spans="1:1" x14ac:dyDescent="0.2">
      <c r="A37420" t="s">
        <v>149</v>
      </c>
    </row>
    <row r="37421" spans="1:1" x14ac:dyDescent="0.2">
      <c r="A37421" t="s">
        <v>150</v>
      </c>
    </row>
    <row r="37422" spans="1:1" x14ac:dyDescent="0.2">
      <c r="A37422" t="s">
        <v>182</v>
      </c>
    </row>
    <row r="37423" spans="1:1" x14ac:dyDescent="0.2">
      <c r="A37423" t="s">
        <v>152</v>
      </c>
    </row>
    <row r="37424" spans="1:1" x14ac:dyDescent="0.2">
      <c r="A37424" t="s">
        <v>146</v>
      </c>
    </row>
    <row r="37425" spans="1:1" x14ac:dyDescent="0.2">
      <c r="A37425" t="s">
        <v>9148</v>
      </c>
    </row>
    <row r="37426" spans="1:1" x14ac:dyDescent="0.2">
      <c r="A37426" t="s">
        <v>9149</v>
      </c>
    </row>
    <row r="37427" spans="1:1" x14ac:dyDescent="0.2">
      <c r="A37427" t="s">
        <v>149</v>
      </c>
    </row>
    <row r="37428" spans="1:1" x14ac:dyDescent="0.2">
      <c r="A37428" t="s">
        <v>150</v>
      </c>
    </row>
    <row r="37429" spans="1:1" x14ac:dyDescent="0.2">
      <c r="A37429" t="s">
        <v>182</v>
      </c>
    </row>
    <row r="37430" spans="1:1" x14ac:dyDescent="0.2">
      <c r="A37430" t="s">
        <v>152</v>
      </c>
    </row>
    <row r="37431" spans="1:1" x14ac:dyDescent="0.2">
      <c r="A37431" t="s">
        <v>146</v>
      </c>
    </row>
    <row r="37432" spans="1:1" x14ac:dyDescent="0.2">
      <c r="A37432" t="s">
        <v>9150</v>
      </c>
    </row>
    <row r="37433" spans="1:1" x14ac:dyDescent="0.2">
      <c r="A37433" t="s">
        <v>9151</v>
      </c>
    </row>
    <row r="37434" spans="1:1" x14ac:dyDescent="0.2">
      <c r="A37434" t="s">
        <v>149</v>
      </c>
    </row>
    <row r="37435" spans="1:1" x14ac:dyDescent="0.2">
      <c r="A37435" t="s">
        <v>150</v>
      </c>
    </row>
    <row r="37436" spans="1:1" x14ac:dyDescent="0.2">
      <c r="A37436" t="s">
        <v>182</v>
      </c>
    </row>
    <row r="37437" spans="1:1" x14ac:dyDescent="0.2">
      <c r="A37437" t="s">
        <v>152</v>
      </c>
    </row>
    <row r="37438" spans="1:1" x14ac:dyDescent="0.2">
      <c r="A37438" t="s">
        <v>146</v>
      </c>
    </row>
    <row r="37439" spans="1:1" x14ac:dyDescent="0.2">
      <c r="A37439" t="s">
        <v>9152</v>
      </c>
    </row>
    <row r="37440" spans="1:1" x14ac:dyDescent="0.2">
      <c r="A37440" t="s">
        <v>143</v>
      </c>
    </row>
    <row r="37442" spans="1:1" x14ac:dyDescent="0.2">
      <c r="A37442" t="s">
        <v>144</v>
      </c>
    </row>
    <row r="37443" spans="1:1" x14ac:dyDescent="0.2">
      <c r="A37443" t="s">
        <v>145</v>
      </c>
    </row>
    <row r="37444" spans="1:1" x14ac:dyDescent="0.2">
      <c r="A37444" t="s">
        <v>146</v>
      </c>
    </row>
    <row r="37445" spans="1:1" x14ac:dyDescent="0.2">
      <c r="A37445" t="s">
        <v>9153</v>
      </c>
    </row>
    <row r="37446" spans="1:1" x14ac:dyDescent="0.2">
      <c r="A37446" t="s">
        <v>8973</v>
      </c>
    </row>
    <row r="37447" spans="1:1" x14ac:dyDescent="0.2">
      <c r="A37447" t="s">
        <v>149</v>
      </c>
    </row>
    <row r="37448" spans="1:1" x14ac:dyDescent="0.2">
      <c r="A37448" t="s">
        <v>150</v>
      </c>
    </row>
    <row r="37449" spans="1:1" x14ac:dyDescent="0.2">
      <c r="A37449" t="s">
        <v>182</v>
      </c>
    </row>
    <row r="37450" spans="1:1" x14ac:dyDescent="0.2">
      <c r="A37450" t="s">
        <v>152</v>
      </c>
    </row>
    <row r="37451" spans="1:1" x14ac:dyDescent="0.2">
      <c r="A37451" t="s">
        <v>146</v>
      </c>
    </row>
    <row r="37452" spans="1:1" x14ac:dyDescent="0.2">
      <c r="A37452" t="s">
        <v>9154</v>
      </c>
    </row>
    <row r="37453" spans="1:1" x14ac:dyDescent="0.2">
      <c r="A37453" t="s">
        <v>9149</v>
      </c>
    </row>
    <row r="37454" spans="1:1" x14ac:dyDescent="0.2">
      <c r="A37454" t="s">
        <v>149</v>
      </c>
    </row>
    <row r="37455" spans="1:1" x14ac:dyDescent="0.2">
      <c r="A37455" t="s">
        <v>150</v>
      </c>
    </row>
    <row r="37456" spans="1:1" x14ac:dyDescent="0.2">
      <c r="A37456" t="s">
        <v>182</v>
      </c>
    </row>
    <row r="37457" spans="1:1" x14ac:dyDescent="0.2">
      <c r="A37457" t="s">
        <v>152</v>
      </c>
    </row>
    <row r="37458" spans="1:1" x14ac:dyDescent="0.2">
      <c r="A37458" t="s">
        <v>146</v>
      </c>
    </row>
    <row r="37459" spans="1:1" x14ac:dyDescent="0.2">
      <c r="A37459" t="s">
        <v>9155</v>
      </c>
    </row>
    <row r="37460" spans="1:1" x14ac:dyDescent="0.2">
      <c r="A37460" t="s">
        <v>8621</v>
      </c>
    </row>
    <row r="37461" spans="1:1" x14ac:dyDescent="0.2">
      <c r="A37461" t="s">
        <v>3463</v>
      </c>
    </row>
    <row r="37462" spans="1:1" x14ac:dyDescent="0.2">
      <c r="A37462" t="s">
        <v>150</v>
      </c>
    </row>
    <row r="37463" spans="1:1" x14ac:dyDescent="0.2">
      <c r="A37463" t="s">
        <v>182</v>
      </c>
    </row>
    <row r="37464" spans="1:1" x14ac:dyDescent="0.2">
      <c r="A37464" t="s">
        <v>152</v>
      </c>
    </row>
    <row r="37465" spans="1:1" x14ac:dyDescent="0.2">
      <c r="A37465" t="s">
        <v>146</v>
      </c>
    </row>
    <row r="37466" spans="1:1" x14ac:dyDescent="0.2">
      <c r="A37466" t="s">
        <v>9156</v>
      </c>
    </row>
    <row r="37467" spans="1:1" x14ac:dyDescent="0.2">
      <c r="A37467" t="s">
        <v>9151</v>
      </c>
    </row>
    <row r="37468" spans="1:1" x14ac:dyDescent="0.2">
      <c r="A37468" t="s">
        <v>3463</v>
      </c>
    </row>
    <row r="37469" spans="1:1" x14ac:dyDescent="0.2">
      <c r="A37469" t="s">
        <v>150</v>
      </c>
    </row>
    <row r="37470" spans="1:1" x14ac:dyDescent="0.2">
      <c r="A37470" t="s">
        <v>182</v>
      </c>
    </row>
    <row r="37471" spans="1:1" x14ac:dyDescent="0.2">
      <c r="A37471" t="s">
        <v>152</v>
      </c>
    </row>
    <row r="37472" spans="1:1" x14ac:dyDescent="0.2">
      <c r="A37472" t="s">
        <v>146</v>
      </c>
    </row>
    <row r="37473" spans="1:1" x14ac:dyDescent="0.2">
      <c r="A37473" t="s">
        <v>9157</v>
      </c>
    </row>
    <row r="37474" spans="1:1" x14ac:dyDescent="0.2">
      <c r="A37474" t="s">
        <v>8026</v>
      </c>
    </row>
    <row r="37475" spans="1:1" x14ac:dyDescent="0.2">
      <c r="A37475" t="s">
        <v>3463</v>
      </c>
    </row>
    <row r="37476" spans="1:1" x14ac:dyDescent="0.2">
      <c r="A37476" t="s">
        <v>150</v>
      </c>
    </row>
    <row r="37477" spans="1:1" x14ac:dyDescent="0.2">
      <c r="A37477" t="s">
        <v>182</v>
      </c>
    </row>
    <row r="37478" spans="1:1" x14ac:dyDescent="0.2">
      <c r="A37478" t="s">
        <v>152</v>
      </c>
    </row>
    <row r="37479" spans="1:1" x14ac:dyDescent="0.2">
      <c r="A37479" t="s">
        <v>146</v>
      </c>
    </row>
    <row r="37480" spans="1:1" x14ac:dyDescent="0.2">
      <c r="A37480" t="s">
        <v>9158</v>
      </c>
    </row>
    <row r="37481" spans="1:1" x14ac:dyDescent="0.2">
      <c r="A37481" t="s">
        <v>9105</v>
      </c>
    </row>
    <row r="37482" spans="1:1" x14ac:dyDescent="0.2">
      <c r="A37482" t="s">
        <v>3463</v>
      </c>
    </row>
    <row r="37483" spans="1:1" x14ac:dyDescent="0.2">
      <c r="A37483" t="s">
        <v>150</v>
      </c>
    </row>
    <row r="37484" spans="1:1" x14ac:dyDescent="0.2">
      <c r="A37484" t="s">
        <v>182</v>
      </c>
    </row>
    <row r="37485" spans="1:1" x14ac:dyDescent="0.2">
      <c r="A37485" t="s">
        <v>152</v>
      </c>
    </row>
    <row r="37486" spans="1:1" x14ac:dyDescent="0.2">
      <c r="A37486" t="s">
        <v>146</v>
      </c>
    </row>
    <row r="37487" spans="1:1" x14ac:dyDescent="0.2">
      <c r="A37487" t="s">
        <v>9159</v>
      </c>
    </row>
    <row r="37488" spans="1:1" x14ac:dyDescent="0.2">
      <c r="A37488" t="s">
        <v>9076</v>
      </c>
    </row>
    <row r="37489" spans="1:1" x14ac:dyDescent="0.2">
      <c r="A37489" t="s">
        <v>3463</v>
      </c>
    </row>
    <row r="37490" spans="1:1" x14ac:dyDescent="0.2">
      <c r="A37490" t="s">
        <v>150</v>
      </c>
    </row>
    <row r="37491" spans="1:1" x14ac:dyDescent="0.2">
      <c r="A37491" t="s">
        <v>182</v>
      </c>
    </row>
    <row r="37492" spans="1:1" x14ac:dyDescent="0.2">
      <c r="A37492" t="s">
        <v>152</v>
      </c>
    </row>
    <row r="37493" spans="1:1" x14ac:dyDescent="0.2">
      <c r="A37493" t="s">
        <v>146</v>
      </c>
    </row>
    <row r="37494" spans="1:1" x14ac:dyDescent="0.2">
      <c r="A37494" t="s">
        <v>9160</v>
      </c>
    </row>
    <row r="37495" spans="1:1" x14ac:dyDescent="0.2">
      <c r="A37495" t="s">
        <v>9108</v>
      </c>
    </row>
    <row r="37496" spans="1:1" x14ac:dyDescent="0.2">
      <c r="A37496" t="s">
        <v>3463</v>
      </c>
    </row>
    <row r="37497" spans="1:1" x14ac:dyDescent="0.2">
      <c r="A37497" t="s">
        <v>150</v>
      </c>
    </row>
    <row r="37498" spans="1:1" x14ac:dyDescent="0.2">
      <c r="A37498" t="s">
        <v>182</v>
      </c>
    </row>
    <row r="37499" spans="1:1" x14ac:dyDescent="0.2">
      <c r="A37499" t="s">
        <v>152</v>
      </c>
    </row>
    <row r="37500" spans="1:1" x14ac:dyDescent="0.2">
      <c r="A37500" t="s">
        <v>146</v>
      </c>
    </row>
    <row r="37501" spans="1:1" x14ac:dyDescent="0.2">
      <c r="A37501" t="s">
        <v>9161</v>
      </c>
    </row>
    <row r="37502" spans="1:1" x14ac:dyDescent="0.2">
      <c r="A37502" t="s">
        <v>143</v>
      </c>
    </row>
    <row r="37504" spans="1:1" x14ac:dyDescent="0.2">
      <c r="A37504" t="s">
        <v>144</v>
      </c>
    </row>
    <row r="37505" spans="1:1" x14ac:dyDescent="0.2">
      <c r="A37505" t="s">
        <v>145</v>
      </c>
    </row>
    <row r="37506" spans="1:1" x14ac:dyDescent="0.2">
      <c r="A37506" t="s">
        <v>146</v>
      </c>
    </row>
    <row r="37507" spans="1:1" x14ac:dyDescent="0.2">
      <c r="A37507" t="s">
        <v>9162</v>
      </c>
    </row>
    <row r="37508" spans="1:1" x14ac:dyDescent="0.2">
      <c r="A37508" t="s">
        <v>9076</v>
      </c>
    </row>
    <row r="37509" spans="1:1" x14ac:dyDescent="0.2">
      <c r="A37509" t="s">
        <v>3463</v>
      </c>
    </row>
    <row r="37510" spans="1:1" x14ac:dyDescent="0.2">
      <c r="A37510" t="s">
        <v>150</v>
      </c>
    </row>
    <row r="37511" spans="1:1" x14ac:dyDescent="0.2">
      <c r="A37511" t="s">
        <v>182</v>
      </c>
    </row>
    <row r="37512" spans="1:1" x14ac:dyDescent="0.2">
      <c r="A37512" t="s">
        <v>152</v>
      </c>
    </row>
    <row r="37513" spans="1:1" x14ac:dyDescent="0.2">
      <c r="A37513" t="s">
        <v>146</v>
      </c>
    </row>
    <row r="37514" spans="1:1" x14ac:dyDescent="0.2">
      <c r="A37514" t="s">
        <v>9163</v>
      </c>
    </row>
    <row r="37515" spans="1:1" x14ac:dyDescent="0.2">
      <c r="A37515" t="s">
        <v>9164</v>
      </c>
    </row>
    <row r="37516" spans="1:1" x14ac:dyDescent="0.2">
      <c r="A37516" t="s">
        <v>3463</v>
      </c>
    </row>
    <row r="37517" spans="1:1" x14ac:dyDescent="0.2">
      <c r="A37517" t="s">
        <v>150</v>
      </c>
    </row>
    <row r="37518" spans="1:1" x14ac:dyDescent="0.2">
      <c r="A37518" t="s">
        <v>182</v>
      </c>
    </row>
    <row r="37519" spans="1:1" x14ac:dyDescent="0.2">
      <c r="A37519" t="s">
        <v>152</v>
      </c>
    </row>
    <row r="37520" spans="1:1" x14ac:dyDescent="0.2">
      <c r="A37520" t="s">
        <v>146</v>
      </c>
    </row>
    <row r="37521" spans="1:1" x14ac:dyDescent="0.2">
      <c r="A37521" t="s">
        <v>9165</v>
      </c>
    </row>
    <row r="37522" spans="1:1" x14ac:dyDescent="0.2">
      <c r="A37522" t="s">
        <v>9164</v>
      </c>
    </row>
    <row r="37523" spans="1:1" x14ac:dyDescent="0.2">
      <c r="A37523" t="s">
        <v>3463</v>
      </c>
    </row>
    <row r="37524" spans="1:1" x14ac:dyDescent="0.2">
      <c r="A37524" t="s">
        <v>150</v>
      </c>
    </row>
    <row r="37525" spans="1:1" x14ac:dyDescent="0.2">
      <c r="A37525" t="s">
        <v>182</v>
      </c>
    </row>
    <row r="37526" spans="1:1" x14ac:dyDescent="0.2">
      <c r="A37526" t="s">
        <v>152</v>
      </c>
    </row>
    <row r="37527" spans="1:1" x14ac:dyDescent="0.2">
      <c r="A37527" t="s">
        <v>146</v>
      </c>
    </row>
    <row r="37528" spans="1:1" x14ac:dyDescent="0.2">
      <c r="A37528" t="s">
        <v>9166</v>
      </c>
    </row>
    <row r="37529" spans="1:1" x14ac:dyDescent="0.2">
      <c r="A37529" t="s">
        <v>9164</v>
      </c>
    </row>
    <row r="37530" spans="1:1" x14ac:dyDescent="0.2">
      <c r="A37530" t="s">
        <v>149</v>
      </c>
    </row>
    <row r="37531" spans="1:1" x14ac:dyDescent="0.2">
      <c r="A37531" t="s">
        <v>150</v>
      </c>
    </row>
    <row r="37532" spans="1:1" x14ac:dyDescent="0.2">
      <c r="A37532" t="s">
        <v>182</v>
      </c>
    </row>
    <row r="37533" spans="1:1" x14ac:dyDescent="0.2">
      <c r="A37533" t="s">
        <v>152</v>
      </c>
    </row>
    <row r="37534" spans="1:1" x14ac:dyDescent="0.2">
      <c r="A37534" t="s">
        <v>146</v>
      </c>
    </row>
    <row r="37535" spans="1:1" x14ac:dyDescent="0.2">
      <c r="A37535" t="s">
        <v>9167</v>
      </c>
    </row>
    <row r="37536" spans="1:1" x14ac:dyDescent="0.2">
      <c r="A37536" t="s">
        <v>9164</v>
      </c>
    </row>
    <row r="37537" spans="1:1" x14ac:dyDescent="0.2">
      <c r="A37537" t="s">
        <v>149</v>
      </c>
    </row>
    <row r="37538" spans="1:1" x14ac:dyDescent="0.2">
      <c r="A37538" t="s">
        <v>150</v>
      </c>
    </row>
    <row r="37539" spans="1:1" x14ac:dyDescent="0.2">
      <c r="A37539" t="s">
        <v>182</v>
      </c>
    </row>
    <row r="37540" spans="1:1" x14ac:dyDescent="0.2">
      <c r="A37540" t="s">
        <v>152</v>
      </c>
    </row>
    <row r="37541" spans="1:1" x14ac:dyDescent="0.2">
      <c r="A37541" t="s">
        <v>146</v>
      </c>
    </row>
    <row r="37542" spans="1:1" x14ac:dyDescent="0.2">
      <c r="A37542" t="s">
        <v>9168</v>
      </c>
    </row>
    <row r="37543" spans="1:1" x14ac:dyDescent="0.2">
      <c r="A37543" t="s">
        <v>9169</v>
      </c>
    </row>
    <row r="37544" spans="1:1" x14ac:dyDescent="0.2">
      <c r="A37544" t="s">
        <v>3463</v>
      </c>
    </row>
    <row r="37545" spans="1:1" x14ac:dyDescent="0.2">
      <c r="A37545" t="s">
        <v>150</v>
      </c>
    </row>
    <row r="37546" spans="1:1" x14ac:dyDescent="0.2">
      <c r="A37546" t="s">
        <v>182</v>
      </c>
    </row>
    <row r="37547" spans="1:1" x14ac:dyDescent="0.2">
      <c r="A37547" t="s">
        <v>152</v>
      </c>
    </row>
    <row r="37548" spans="1:1" x14ac:dyDescent="0.2">
      <c r="A37548" t="s">
        <v>146</v>
      </c>
    </row>
    <row r="37549" spans="1:1" x14ac:dyDescent="0.2">
      <c r="A37549" t="s">
        <v>9170</v>
      </c>
    </row>
    <row r="37550" spans="1:1" x14ac:dyDescent="0.2">
      <c r="A37550" t="s">
        <v>9164</v>
      </c>
    </row>
    <row r="37551" spans="1:1" x14ac:dyDescent="0.2">
      <c r="A37551" t="s">
        <v>149</v>
      </c>
    </row>
    <row r="37552" spans="1:1" x14ac:dyDescent="0.2">
      <c r="A37552" t="s">
        <v>150</v>
      </c>
    </row>
    <row r="37553" spans="1:1" x14ac:dyDescent="0.2">
      <c r="A37553" t="s">
        <v>182</v>
      </c>
    </row>
    <row r="37554" spans="1:1" x14ac:dyDescent="0.2">
      <c r="A37554" t="s">
        <v>152</v>
      </c>
    </row>
    <row r="37555" spans="1:1" x14ac:dyDescent="0.2">
      <c r="A37555" t="s">
        <v>146</v>
      </c>
    </row>
    <row r="37556" spans="1:1" x14ac:dyDescent="0.2">
      <c r="A37556" t="s">
        <v>9171</v>
      </c>
    </row>
    <row r="37557" spans="1:1" x14ac:dyDescent="0.2">
      <c r="A37557" t="s">
        <v>9164</v>
      </c>
    </row>
    <row r="37558" spans="1:1" x14ac:dyDescent="0.2">
      <c r="A37558" t="s">
        <v>149</v>
      </c>
    </row>
    <row r="37559" spans="1:1" x14ac:dyDescent="0.2">
      <c r="A37559" t="s">
        <v>150</v>
      </c>
    </row>
    <row r="37560" spans="1:1" x14ac:dyDescent="0.2">
      <c r="A37560" t="s">
        <v>182</v>
      </c>
    </row>
    <row r="37561" spans="1:1" x14ac:dyDescent="0.2">
      <c r="A37561" t="s">
        <v>152</v>
      </c>
    </row>
    <row r="37562" spans="1:1" x14ac:dyDescent="0.2">
      <c r="A37562" t="s">
        <v>146</v>
      </c>
    </row>
    <row r="37563" spans="1:1" x14ac:dyDescent="0.2">
      <c r="A37563" t="s">
        <v>9172</v>
      </c>
    </row>
    <row r="37564" spans="1:1" x14ac:dyDescent="0.2">
      <c r="A37564" t="s">
        <v>143</v>
      </c>
    </row>
    <row r="37566" spans="1:1" x14ac:dyDescent="0.2">
      <c r="A37566" t="s">
        <v>144</v>
      </c>
    </row>
    <row r="37567" spans="1:1" x14ac:dyDescent="0.2">
      <c r="A37567" t="s">
        <v>145</v>
      </c>
    </row>
    <row r="37568" spans="1:1" x14ac:dyDescent="0.2">
      <c r="A37568" t="s">
        <v>146</v>
      </c>
    </row>
    <row r="37569" spans="1:1" x14ac:dyDescent="0.2">
      <c r="A37569" t="s">
        <v>9173</v>
      </c>
    </row>
    <row r="37570" spans="1:1" x14ac:dyDescent="0.2">
      <c r="A37570" t="s">
        <v>9174</v>
      </c>
    </row>
    <row r="37571" spans="1:1" x14ac:dyDescent="0.2">
      <c r="A37571" t="s">
        <v>149</v>
      </c>
    </row>
    <row r="37572" spans="1:1" x14ac:dyDescent="0.2">
      <c r="A37572" t="s">
        <v>150</v>
      </c>
    </row>
    <row r="37573" spans="1:1" x14ac:dyDescent="0.2">
      <c r="A37573" t="s">
        <v>182</v>
      </c>
    </row>
    <row r="37574" spans="1:1" x14ac:dyDescent="0.2">
      <c r="A37574" t="s">
        <v>152</v>
      </c>
    </row>
    <row r="37575" spans="1:1" x14ac:dyDescent="0.2">
      <c r="A37575" t="s">
        <v>146</v>
      </c>
    </row>
    <row r="37576" spans="1:1" x14ac:dyDescent="0.2">
      <c r="A37576" t="s">
        <v>9175</v>
      </c>
    </row>
    <row r="37577" spans="1:1" x14ac:dyDescent="0.2">
      <c r="A37577" t="s">
        <v>9176</v>
      </c>
    </row>
    <row r="37578" spans="1:1" x14ac:dyDescent="0.2">
      <c r="A37578" t="s">
        <v>149</v>
      </c>
    </row>
    <row r="37579" spans="1:1" x14ac:dyDescent="0.2">
      <c r="A37579" t="s">
        <v>150</v>
      </c>
    </row>
    <row r="37580" spans="1:1" x14ac:dyDescent="0.2">
      <c r="A37580" t="s">
        <v>182</v>
      </c>
    </row>
    <row r="37581" spans="1:1" x14ac:dyDescent="0.2">
      <c r="A37581" t="s">
        <v>152</v>
      </c>
    </row>
    <row r="37582" spans="1:1" x14ac:dyDescent="0.2">
      <c r="A37582" t="s">
        <v>146</v>
      </c>
    </row>
    <row r="37583" spans="1:1" x14ac:dyDescent="0.2">
      <c r="A37583" t="s">
        <v>9177</v>
      </c>
    </row>
    <row r="37584" spans="1:1" x14ac:dyDescent="0.2">
      <c r="A37584" t="s">
        <v>9164</v>
      </c>
    </row>
    <row r="37585" spans="1:1" x14ac:dyDescent="0.2">
      <c r="A37585" t="s">
        <v>149</v>
      </c>
    </row>
    <row r="37586" spans="1:1" x14ac:dyDescent="0.2">
      <c r="A37586" t="s">
        <v>150</v>
      </c>
    </row>
    <row r="37587" spans="1:1" x14ac:dyDescent="0.2">
      <c r="A37587" t="s">
        <v>182</v>
      </c>
    </row>
    <row r="37588" spans="1:1" x14ac:dyDescent="0.2">
      <c r="A37588" t="s">
        <v>152</v>
      </c>
    </row>
    <row r="37589" spans="1:1" x14ac:dyDescent="0.2">
      <c r="A37589" t="s">
        <v>146</v>
      </c>
    </row>
    <row r="37590" spans="1:1" x14ac:dyDescent="0.2">
      <c r="A37590" t="s">
        <v>9178</v>
      </c>
    </row>
    <row r="37591" spans="1:1" x14ac:dyDescent="0.2">
      <c r="A37591" t="s">
        <v>9164</v>
      </c>
    </row>
    <row r="37592" spans="1:1" x14ac:dyDescent="0.2">
      <c r="A37592" t="s">
        <v>149</v>
      </c>
    </row>
    <row r="37593" spans="1:1" x14ac:dyDescent="0.2">
      <c r="A37593" t="s">
        <v>150</v>
      </c>
    </row>
    <row r="37594" spans="1:1" x14ac:dyDescent="0.2">
      <c r="A37594" t="s">
        <v>182</v>
      </c>
    </row>
    <row r="37595" spans="1:1" x14ac:dyDescent="0.2">
      <c r="A37595" t="s">
        <v>152</v>
      </c>
    </row>
    <row r="37596" spans="1:1" x14ac:dyDescent="0.2">
      <c r="A37596" t="s">
        <v>146</v>
      </c>
    </row>
    <row r="37597" spans="1:1" x14ac:dyDescent="0.2">
      <c r="A37597" t="s">
        <v>9179</v>
      </c>
    </row>
    <row r="37598" spans="1:1" x14ac:dyDescent="0.2">
      <c r="A37598" t="s">
        <v>9180</v>
      </c>
    </row>
    <row r="37599" spans="1:1" x14ac:dyDescent="0.2">
      <c r="A37599" t="s">
        <v>149</v>
      </c>
    </row>
    <row r="37600" spans="1:1" x14ac:dyDescent="0.2">
      <c r="A37600" t="s">
        <v>150</v>
      </c>
    </row>
    <row r="37601" spans="1:1" x14ac:dyDescent="0.2">
      <c r="A37601" t="s">
        <v>182</v>
      </c>
    </row>
    <row r="37602" spans="1:1" x14ac:dyDescent="0.2">
      <c r="A37602" t="s">
        <v>152</v>
      </c>
    </row>
    <row r="37603" spans="1:1" x14ac:dyDescent="0.2">
      <c r="A37603" t="s">
        <v>146</v>
      </c>
    </row>
    <row r="37604" spans="1:1" x14ac:dyDescent="0.2">
      <c r="A37604" t="s">
        <v>9181</v>
      </c>
    </row>
    <row r="37605" spans="1:1" x14ac:dyDescent="0.2">
      <c r="A37605" t="s">
        <v>9014</v>
      </c>
    </row>
    <row r="37606" spans="1:1" x14ac:dyDescent="0.2">
      <c r="A37606" t="s">
        <v>149</v>
      </c>
    </row>
    <row r="37607" spans="1:1" x14ac:dyDescent="0.2">
      <c r="A37607" t="s">
        <v>150</v>
      </c>
    </row>
    <row r="37608" spans="1:1" x14ac:dyDescent="0.2">
      <c r="A37608" t="s">
        <v>182</v>
      </c>
    </row>
    <row r="37609" spans="1:1" x14ac:dyDescent="0.2">
      <c r="A37609" t="s">
        <v>152</v>
      </c>
    </row>
    <row r="37610" spans="1:1" x14ac:dyDescent="0.2">
      <c r="A37610" t="s">
        <v>146</v>
      </c>
    </row>
    <row r="37611" spans="1:1" x14ac:dyDescent="0.2">
      <c r="A37611" t="s">
        <v>9182</v>
      </c>
    </row>
    <row r="37612" spans="1:1" x14ac:dyDescent="0.2">
      <c r="A37612" t="s">
        <v>9164</v>
      </c>
    </row>
    <row r="37613" spans="1:1" x14ac:dyDescent="0.2">
      <c r="A37613" t="s">
        <v>149</v>
      </c>
    </row>
    <row r="37614" spans="1:1" x14ac:dyDescent="0.2">
      <c r="A37614" t="s">
        <v>150</v>
      </c>
    </row>
    <row r="37615" spans="1:1" x14ac:dyDescent="0.2">
      <c r="A37615" t="s">
        <v>182</v>
      </c>
    </row>
    <row r="37616" spans="1:1" x14ac:dyDescent="0.2">
      <c r="A37616" t="s">
        <v>152</v>
      </c>
    </row>
    <row r="37617" spans="1:1" x14ac:dyDescent="0.2">
      <c r="A37617" t="s">
        <v>146</v>
      </c>
    </row>
    <row r="37618" spans="1:1" x14ac:dyDescent="0.2">
      <c r="A37618" t="s">
        <v>9183</v>
      </c>
    </row>
    <row r="37619" spans="1:1" x14ac:dyDescent="0.2">
      <c r="A37619" t="s">
        <v>9184</v>
      </c>
    </row>
    <row r="37620" spans="1:1" x14ac:dyDescent="0.2">
      <c r="A37620" t="s">
        <v>149</v>
      </c>
    </row>
    <row r="37621" spans="1:1" x14ac:dyDescent="0.2">
      <c r="A37621" t="s">
        <v>150</v>
      </c>
    </row>
    <row r="37622" spans="1:1" x14ac:dyDescent="0.2">
      <c r="A37622" t="s">
        <v>182</v>
      </c>
    </row>
    <row r="37623" spans="1:1" x14ac:dyDescent="0.2">
      <c r="A37623" t="s">
        <v>152</v>
      </c>
    </row>
    <row r="37624" spans="1:1" x14ac:dyDescent="0.2">
      <c r="A37624" t="s">
        <v>146</v>
      </c>
    </row>
    <row r="37625" spans="1:1" x14ac:dyDescent="0.2">
      <c r="A37625" t="s">
        <v>9185</v>
      </c>
    </row>
    <row r="37626" spans="1:1" x14ac:dyDescent="0.2">
      <c r="A37626" t="s">
        <v>143</v>
      </c>
    </row>
    <row r="37628" spans="1:1" x14ac:dyDescent="0.2">
      <c r="A37628" t="s">
        <v>144</v>
      </c>
    </row>
    <row r="37629" spans="1:1" x14ac:dyDescent="0.2">
      <c r="A37629" t="s">
        <v>145</v>
      </c>
    </row>
    <row r="37630" spans="1:1" x14ac:dyDescent="0.2">
      <c r="A37630" t="s">
        <v>146</v>
      </c>
    </row>
    <row r="37631" spans="1:1" x14ac:dyDescent="0.2">
      <c r="A37631" t="s">
        <v>9186</v>
      </c>
    </row>
    <row r="37632" spans="1:1" x14ac:dyDescent="0.2">
      <c r="A37632" t="s">
        <v>9187</v>
      </c>
    </row>
    <row r="37633" spans="1:1" x14ac:dyDescent="0.2">
      <c r="A37633" t="s">
        <v>149</v>
      </c>
    </row>
    <row r="37634" spans="1:1" x14ac:dyDescent="0.2">
      <c r="A37634" t="s">
        <v>150</v>
      </c>
    </row>
    <row r="37635" spans="1:1" x14ac:dyDescent="0.2">
      <c r="A37635" t="s">
        <v>182</v>
      </c>
    </row>
    <row r="37636" spans="1:1" x14ac:dyDescent="0.2">
      <c r="A37636" t="s">
        <v>152</v>
      </c>
    </row>
    <row r="37637" spans="1:1" x14ac:dyDescent="0.2">
      <c r="A37637" t="s">
        <v>146</v>
      </c>
    </row>
    <row r="37638" spans="1:1" x14ac:dyDescent="0.2">
      <c r="A37638" t="s">
        <v>9188</v>
      </c>
    </row>
    <row r="37639" spans="1:1" x14ac:dyDescent="0.2">
      <c r="A37639" t="s">
        <v>9189</v>
      </c>
    </row>
    <row r="37640" spans="1:1" x14ac:dyDescent="0.2">
      <c r="A37640" t="s">
        <v>149</v>
      </c>
    </row>
    <row r="37641" spans="1:1" x14ac:dyDescent="0.2">
      <c r="A37641" t="s">
        <v>150</v>
      </c>
    </row>
    <row r="37642" spans="1:1" x14ac:dyDescent="0.2">
      <c r="A37642" t="s">
        <v>182</v>
      </c>
    </row>
    <row r="37643" spans="1:1" x14ac:dyDescent="0.2">
      <c r="A37643" t="s">
        <v>152</v>
      </c>
    </row>
    <row r="37644" spans="1:1" x14ac:dyDescent="0.2">
      <c r="A37644" t="s">
        <v>146</v>
      </c>
    </row>
    <row r="37645" spans="1:1" x14ac:dyDescent="0.2">
      <c r="A37645" t="s">
        <v>9190</v>
      </c>
    </row>
    <row r="37646" spans="1:1" x14ac:dyDescent="0.2">
      <c r="A37646" t="s">
        <v>9191</v>
      </c>
    </row>
    <row r="37647" spans="1:1" x14ac:dyDescent="0.2">
      <c r="A37647" t="s">
        <v>149</v>
      </c>
    </row>
    <row r="37648" spans="1:1" x14ac:dyDescent="0.2">
      <c r="A37648" t="s">
        <v>150</v>
      </c>
    </row>
    <row r="37649" spans="1:1" x14ac:dyDescent="0.2">
      <c r="A37649" t="s">
        <v>182</v>
      </c>
    </row>
    <row r="37650" spans="1:1" x14ac:dyDescent="0.2">
      <c r="A37650" t="s">
        <v>152</v>
      </c>
    </row>
    <row r="37651" spans="1:1" x14ac:dyDescent="0.2">
      <c r="A37651" t="s">
        <v>146</v>
      </c>
    </row>
    <row r="37652" spans="1:1" x14ac:dyDescent="0.2">
      <c r="A37652" t="s">
        <v>9192</v>
      </c>
    </row>
    <row r="37653" spans="1:1" x14ac:dyDescent="0.2">
      <c r="A37653" t="s">
        <v>8893</v>
      </c>
    </row>
    <row r="37654" spans="1:1" x14ac:dyDescent="0.2">
      <c r="A37654" t="s">
        <v>3463</v>
      </c>
    </row>
    <row r="37655" spans="1:1" x14ac:dyDescent="0.2">
      <c r="A37655" t="s">
        <v>150</v>
      </c>
    </row>
    <row r="37656" spans="1:1" x14ac:dyDescent="0.2">
      <c r="A37656" t="s">
        <v>182</v>
      </c>
    </row>
    <row r="37657" spans="1:1" x14ac:dyDescent="0.2">
      <c r="A37657" t="s">
        <v>152</v>
      </c>
    </row>
    <row r="37658" spans="1:1" x14ac:dyDescent="0.2">
      <c r="A37658" t="s">
        <v>146</v>
      </c>
    </row>
    <row r="37659" spans="1:1" x14ac:dyDescent="0.2">
      <c r="A37659" t="s">
        <v>9193</v>
      </c>
    </row>
    <row r="37660" spans="1:1" x14ac:dyDescent="0.2">
      <c r="A37660" t="s">
        <v>9194</v>
      </c>
    </row>
    <row r="37661" spans="1:1" x14ac:dyDescent="0.2">
      <c r="A37661" t="s">
        <v>149</v>
      </c>
    </row>
    <row r="37662" spans="1:1" x14ac:dyDescent="0.2">
      <c r="A37662" t="s">
        <v>150</v>
      </c>
    </row>
    <row r="37663" spans="1:1" x14ac:dyDescent="0.2">
      <c r="A37663" t="s">
        <v>182</v>
      </c>
    </row>
    <row r="37664" spans="1:1" x14ac:dyDescent="0.2">
      <c r="A37664" t="s">
        <v>152</v>
      </c>
    </row>
    <row r="37665" spans="1:1" x14ac:dyDescent="0.2">
      <c r="A37665" t="s">
        <v>146</v>
      </c>
    </row>
    <row r="37666" spans="1:1" x14ac:dyDescent="0.2">
      <c r="A37666" t="s">
        <v>9195</v>
      </c>
    </row>
    <row r="37667" spans="1:1" x14ac:dyDescent="0.2">
      <c r="A37667" t="s">
        <v>9196</v>
      </c>
    </row>
    <row r="37668" spans="1:1" x14ac:dyDescent="0.2">
      <c r="A37668" t="s">
        <v>149</v>
      </c>
    </row>
    <row r="37669" spans="1:1" x14ac:dyDescent="0.2">
      <c r="A37669" t="s">
        <v>150</v>
      </c>
    </row>
    <row r="37670" spans="1:1" x14ac:dyDescent="0.2">
      <c r="A37670" t="s">
        <v>182</v>
      </c>
    </row>
    <row r="37671" spans="1:1" x14ac:dyDescent="0.2">
      <c r="A37671" t="s">
        <v>152</v>
      </c>
    </row>
    <row r="37672" spans="1:1" x14ac:dyDescent="0.2">
      <c r="A37672" t="s">
        <v>146</v>
      </c>
    </row>
    <row r="37673" spans="1:1" x14ac:dyDescent="0.2">
      <c r="A37673" t="s">
        <v>9197</v>
      </c>
    </row>
    <row r="37674" spans="1:1" x14ac:dyDescent="0.2">
      <c r="A37674" t="s">
        <v>9198</v>
      </c>
    </row>
    <row r="37675" spans="1:1" x14ac:dyDescent="0.2">
      <c r="A37675" t="s">
        <v>149</v>
      </c>
    </row>
    <row r="37676" spans="1:1" x14ac:dyDescent="0.2">
      <c r="A37676" t="s">
        <v>150</v>
      </c>
    </row>
    <row r="37677" spans="1:1" x14ac:dyDescent="0.2">
      <c r="A37677" t="s">
        <v>182</v>
      </c>
    </row>
    <row r="37678" spans="1:1" x14ac:dyDescent="0.2">
      <c r="A37678" t="s">
        <v>152</v>
      </c>
    </row>
    <row r="37679" spans="1:1" x14ac:dyDescent="0.2">
      <c r="A37679" t="s">
        <v>146</v>
      </c>
    </row>
    <row r="37680" spans="1:1" x14ac:dyDescent="0.2">
      <c r="A37680" t="s">
        <v>9199</v>
      </c>
    </row>
    <row r="37681" spans="1:1" x14ac:dyDescent="0.2">
      <c r="A37681" t="s">
        <v>9164</v>
      </c>
    </row>
    <row r="37682" spans="1:1" x14ac:dyDescent="0.2">
      <c r="A37682" t="s">
        <v>149</v>
      </c>
    </row>
    <row r="37683" spans="1:1" x14ac:dyDescent="0.2">
      <c r="A37683" t="s">
        <v>150</v>
      </c>
    </row>
    <row r="37684" spans="1:1" x14ac:dyDescent="0.2">
      <c r="A37684" t="s">
        <v>182</v>
      </c>
    </row>
    <row r="37685" spans="1:1" x14ac:dyDescent="0.2">
      <c r="A37685" t="s">
        <v>152</v>
      </c>
    </row>
    <row r="37686" spans="1:1" x14ac:dyDescent="0.2">
      <c r="A37686" t="s">
        <v>146</v>
      </c>
    </row>
    <row r="37687" spans="1:1" x14ac:dyDescent="0.2">
      <c r="A37687" t="s">
        <v>9200</v>
      </c>
    </row>
    <row r="37688" spans="1:1" x14ac:dyDescent="0.2">
      <c r="A37688" t="s">
        <v>143</v>
      </c>
    </row>
    <row r="37690" spans="1:1" x14ac:dyDescent="0.2">
      <c r="A37690" t="s">
        <v>144</v>
      </c>
    </row>
    <row r="37691" spans="1:1" x14ac:dyDescent="0.2">
      <c r="A37691" t="s">
        <v>145</v>
      </c>
    </row>
    <row r="37692" spans="1:1" x14ac:dyDescent="0.2">
      <c r="A37692" t="s">
        <v>146</v>
      </c>
    </row>
    <row r="37693" spans="1:1" x14ac:dyDescent="0.2">
      <c r="A37693" t="s">
        <v>9201</v>
      </c>
    </row>
    <row r="37694" spans="1:1" x14ac:dyDescent="0.2">
      <c r="A37694" t="s">
        <v>9164</v>
      </c>
    </row>
    <row r="37695" spans="1:1" x14ac:dyDescent="0.2">
      <c r="A37695" t="s">
        <v>149</v>
      </c>
    </row>
    <row r="37696" spans="1:1" x14ac:dyDescent="0.2">
      <c r="A37696" t="s">
        <v>150</v>
      </c>
    </row>
    <row r="37697" spans="1:1" x14ac:dyDescent="0.2">
      <c r="A37697" t="s">
        <v>182</v>
      </c>
    </row>
    <row r="37698" spans="1:1" x14ac:dyDescent="0.2">
      <c r="A37698" t="s">
        <v>152</v>
      </c>
    </row>
    <row r="37699" spans="1:1" x14ac:dyDescent="0.2">
      <c r="A37699" t="s">
        <v>146</v>
      </c>
    </row>
    <row r="37700" spans="1:1" x14ac:dyDescent="0.2">
      <c r="A37700" t="s">
        <v>9202</v>
      </c>
    </row>
    <row r="37701" spans="1:1" x14ac:dyDescent="0.2">
      <c r="A37701" t="s">
        <v>9203</v>
      </c>
    </row>
    <row r="37702" spans="1:1" x14ac:dyDescent="0.2">
      <c r="A37702" t="s">
        <v>3463</v>
      </c>
    </row>
    <row r="37703" spans="1:1" x14ac:dyDescent="0.2">
      <c r="A37703" t="s">
        <v>150</v>
      </c>
    </row>
    <row r="37704" spans="1:1" x14ac:dyDescent="0.2">
      <c r="A37704" t="s">
        <v>182</v>
      </c>
    </row>
    <row r="37705" spans="1:1" x14ac:dyDescent="0.2">
      <c r="A37705" t="s">
        <v>152</v>
      </c>
    </row>
    <row r="37706" spans="1:1" x14ac:dyDescent="0.2">
      <c r="A37706" t="s">
        <v>146</v>
      </c>
    </row>
    <row r="37707" spans="1:1" x14ac:dyDescent="0.2">
      <c r="A37707" t="s">
        <v>9204</v>
      </c>
    </row>
    <row r="37708" spans="1:1" x14ac:dyDescent="0.2">
      <c r="A37708" t="s">
        <v>9164</v>
      </c>
    </row>
    <row r="37709" spans="1:1" x14ac:dyDescent="0.2">
      <c r="A37709" t="s">
        <v>149</v>
      </c>
    </row>
    <row r="37710" spans="1:1" x14ac:dyDescent="0.2">
      <c r="A37710" t="s">
        <v>150</v>
      </c>
    </row>
    <row r="37711" spans="1:1" x14ac:dyDescent="0.2">
      <c r="A37711" t="s">
        <v>182</v>
      </c>
    </row>
    <row r="37712" spans="1:1" x14ac:dyDescent="0.2">
      <c r="A37712" t="s">
        <v>152</v>
      </c>
    </row>
    <row r="37713" spans="1:1" x14ac:dyDescent="0.2">
      <c r="A37713" t="s">
        <v>146</v>
      </c>
    </row>
    <row r="37714" spans="1:1" x14ac:dyDescent="0.2">
      <c r="A37714" t="s">
        <v>9205</v>
      </c>
    </row>
    <row r="37715" spans="1:1" x14ac:dyDescent="0.2">
      <c r="A37715" t="s">
        <v>9164</v>
      </c>
    </row>
    <row r="37716" spans="1:1" x14ac:dyDescent="0.2">
      <c r="A37716" t="s">
        <v>149</v>
      </c>
    </row>
    <row r="37717" spans="1:1" x14ac:dyDescent="0.2">
      <c r="A37717" t="s">
        <v>150</v>
      </c>
    </row>
    <row r="37718" spans="1:1" x14ac:dyDescent="0.2">
      <c r="A37718" t="s">
        <v>182</v>
      </c>
    </row>
    <row r="37719" spans="1:1" x14ac:dyDescent="0.2">
      <c r="A37719" t="s">
        <v>152</v>
      </c>
    </row>
    <row r="37720" spans="1:1" x14ac:dyDescent="0.2">
      <c r="A37720" t="s">
        <v>146</v>
      </c>
    </row>
    <row r="37721" spans="1:1" x14ac:dyDescent="0.2">
      <c r="A37721" t="s">
        <v>9206</v>
      </c>
    </row>
    <row r="37722" spans="1:1" x14ac:dyDescent="0.2">
      <c r="A37722" t="s">
        <v>9164</v>
      </c>
    </row>
    <row r="37723" spans="1:1" x14ac:dyDescent="0.2">
      <c r="A37723" t="s">
        <v>149</v>
      </c>
    </row>
    <row r="37724" spans="1:1" x14ac:dyDescent="0.2">
      <c r="A37724" t="s">
        <v>150</v>
      </c>
    </row>
    <row r="37725" spans="1:1" x14ac:dyDescent="0.2">
      <c r="A37725" t="s">
        <v>182</v>
      </c>
    </row>
    <row r="37726" spans="1:1" x14ac:dyDescent="0.2">
      <c r="A37726" t="s">
        <v>152</v>
      </c>
    </row>
    <row r="37727" spans="1:1" x14ac:dyDescent="0.2">
      <c r="A37727" t="s">
        <v>146</v>
      </c>
    </row>
    <row r="37728" spans="1:1" x14ac:dyDescent="0.2">
      <c r="A37728" t="s">
        <v>9207</v>
      </c>
    </row>
    <row r="37729" spans="1:1" x14ac:dyDescent="0.2">
      <c r="A37729" t="s">
        <v>9164</v>
      </c>
    </row>
    <row r="37730" spans="1:1" x14ac:dyDescent="0.2">
      <c r="A37730" t="s">
        <v>149</v>
      </c>
    </row>
    <row r="37731" spans="1:1" x14ac:dyDescent="0.2">
      <c r="A37731" t="s">
        <v>150</v>
      </c>
    </row>
    <row r="37732" spans="1:1" x14ac:dyDescent="0.2">
      <c r="A37732" t="s">
        <v>182</v>
      </c>
    </row>
    <row r="37733" spans="1:1" x14ac:dyDescent="0.2">
      <c r="A37733" t="s">
        <v>152</v>
      </c>
    </row>
    <row r="37734" spans="1:1" x14ac:dyDescent="0.2">
      <c r="A37734" t="s">
        <v>146</v>
      </c>
    </row>
    <row r="37735" spans="1:1" x14ac:dyDescent="0.2">
      <c r="A37735" t="s">
        <v>9208</v>
      </c>
    </row>
    <row r="37736" spans="1:1" x14ac:dyDescent="0.2">
      <c r="A37736" t="s">
        <v>9164</v>
      </c>
    </row>
    <row r="37737" spans="1:1" x14ac:dyDescent="0.2">
      <c r="A37737" t="s">
        <v>149</v>
      </c>
    </row>
    <row r="37738" spans="1:1" x14ac:dyDescent="0.2">
      <c r="A37738" t="s">
        <v>150</v>
      </c>
    </row>
    <row r="37739" spans="1:1" x14ac:dyDescent="0.2">
      <c r="A37739" t="s">
        <v>182</v>
      </c>
    </row>
    <row r="37740" spans="1:1" x14ac:dyDescent="0.2">
      <c r="A37740" t="s">
        <v>152</v>
      </c>
    </row>
    <row r="37741" spans="1:1" x14ac:dyDescent="0.2">
      <c r="A37741" t="s">
        <v>146</v>
      </c>
    </row>
    <row r="37742" spans="1:1" x14ac:dyDescent="0.2">
      <c r="A37742" t="s">
        <v>9209</v>
      </c>
    </row>
    <row r="37743" spans="1:1" x14ac:dyDescent="0.2">
      <c r="A37743" t="s">
        <v>8719</v>
      </c>
    </row>
    <row r="37744" spans="1:1" x14ac:dyDescent="0.2">
      <c r="A37744" t="s">
        <v>149</v>
      </c>
    </row>
    <row r="37745" spans="1:1" x14ac:dyDescent="0.2">
      <c r="A37745" t="s">
        <v>150</v>
      </c>
    </row>
    <row r="37746" spans="1:1" x14ac:dyDescent="0.2">
      <c r="A37746" t="s">
        <v>182</v>
      </c>
    </row>
    <row r="37747" spans="1:1" x14ac:dyDescent="0.2">
      <c r="A37747" t="s">
        <v>152</v>
      </c>
    </row>
    <row r="37748" spans="1:1" x14ac:dyDescent="0.2">
      <c r="A37748" t="s">
        <v>146</v>
      </c>
    </row>
    <row r="37749" spans="1:1" x14ac:dyDescent="0.2">
      <c r="A37749" t="s">
        <v>9210</v>
      </c>
    </row>
    <row r="37750" spans="1:1" x14ac:dyDescent="0.2">
      <c r="A37750" t="s">
        <v>143</v>
      </c>
    </row>
    <row r="37752" spans="1:1" x14ac:dyDescent="0.2">
      <c r="A37752" t="s">
        <v>144</v>
      </c>
    </row>
    <row r="37753" spans="1:1" x14ac:dyDescent="0.2">
      <c r="A37753" t="s">
        <v>145</v>
      </c>
    </row>
    <row r="37754" spans="1:1" x14ac:dyDescent="0.2">
      <c r="A37754" t="s">
        <v>146</v>
      </c>
    </row>
    <row r="37755" spans="1:1" x14ac:dyDescent="0.2">
      <c r="A37755" t="s">
        <v>9211</v>
      </c>
    </row>
    <row r="37756" spans="1:1" x14ac:dyDescent="0.2">
      <c r="A37756" t="s">
        <v>9212</v>
      </c>
    </row>
    <row r="37757" spans="1:1" x14ac:dyDescent="0.2">
      <c r="A37757" t="s">
        <v>3463</v>
      </c>
    </row>
    <row r="37758" spans="1:1" x14ac:dyDescent="0.2">
      <c r="A37758" t="s">
        <v>150</v>
      </c>
    </row>
    <row r="37759" spans="1:1" x14ac:dyDescent="0.2">
      <c r="A37759" t="s">
        <v>182</v>
      </c>
    </row>
    <row r="37760" spans="1:1" x14ac:dyDescent="0.2">
      <c r="A37760" t="s">
        <v>152</v>
      </c>
    </row>
    <row r="37761" spans="1:1" x14ac:dyDescent="0.2">
      <c r="A37761" t="s">
        <v>146</v>
      </c>
    </row>
    <row r="37762" spans="1:1" x14ac:dyDescent="0.2">
      <c r="A37762" t="s">
        <v>9213</v>
      </c>
    </row>
    <row r="37763" spans="1:1" x14ac:dyDescent="0.2">
      <c r="A37763" t="s">
        <v>9089</v>
      </c>
    </row>
    <row r="37764" spans="1:1" x14ac:dyDescent="0.2">
      <c r="A37764" t="s">
        <v>149</v>
      </c>
    </row>
    <row r="37765" spans="1:1" x14ac:dyDescent="0.2">
      <c r="A37765" t="s">
        <v>150</v>
      </c>
    </row>
    <row r="37766" spans="1:1" x14ac:dyDescent="0.2">
      <c r="A37766" t="s">
        <v>182</v>
      </c>
    </row>
    <row r="37767" spans="1:1" x14ac:dyDescent="0.2">
      <c r="A37767" t="s">
        <v>152</v>
      </c>
    </row>
    <row r="37768" spans="1:1" x14ac:dyDescent="0.2">
      <c r="A37768" t="s">
        <v>146</v>
      </c>
    </row>
    <row r="37769" spans="1:1" x14ac:dyDescent="0.2">
      <c r="A37769" t="s">
        <v>9214</v>
      </c>
    </row>
    <row r="37770" spans="1:1" x14ac:dyDescent="0.2">
      <c r="A37770" t="s">
        <v>9169</v>
      </c>
    </row>
    <row r="37771" spans="1:1" x14ac:dyDescent="0.2">
      <c r="A37771" t="s">
        <v>3463</v>
      </c>
    </row>
    <row r="37772" spans="1:1" x14ac:dyDescent="0.2">
      <c r="A37772" t="s">
        <v>150</v>
      </c>
    </row>
    <row r="37773" spans="1:1" x14ac:dyDescent="0.2">
      <c r="A37773" t="s">
        <v>182</v>
      </c>
    </row>
    <row r="37774" spans="1:1" x14ac:dyDescent="0.2">
      <c r="A37774" t="s">
        <v>152</v>
      </c>
    </row>
    <row r="37775" spans="1:1" x14ac:dyDescent="0.2">
      <c r="A37775" t="s">
        <v>146</v>
      </c>
    </row>
    <row r="37776" spans="1:1" x14ac:dyDescent="0.2">
      <c r="A37776" t="s">
        <v>9215</v>
      </c>
    </row>
    <row r="37777" spans="1:1" x14ac:dyDescent="0.2">
      <c r="A37777" t="s">
        <v>9216</v>
      </c>
    </row>
    <row r="37778" spans="1:1" x14ac:dyDescent="0.2">
      <c r="A37778" t="s">
        <v>149</v>
      </c>
    </row>
    <row r="37779" spans="1:1" x14ac:dyDescent="0.2">
      <c r="A37779" t="s">
        <v>150</v>
      </c>
    </row>
    <row r="37780" spans="1:1" x14ac:dyDescent="0.2">
      <c r="A37780" t="s">
        <v>182</v>
      </c>
    </row>
    <row r="37781" spans="1:1" x14ac:dyDescent="0.2">
      <c r="A37781" t="s">
        <v>152</v>
      </c>
    </row>
    <row r="37782" spans="1:1" x14ac:dyDescent="0.2">
      <c r="A37782" t="s">
        <v>146</v>
      </c>
    </row>
    <row r="37783" spans="1:1" x14ac:dyDescent="0.2">
      <c r="A37783" t="s">
        <v>9217</v>
      </c>
    </row>
    <row r="37784" spans="1:1" x14ac:dyDescent="0.2">
      <c r="A37784" t="s">
        <v>9218</v>
      </c>
    </row>
    <row r="37785" spans="1:1" x14ac:dyDescent="0.2">
      <c r="A37785" t="s">
        <v>149</v>
      </c>
    </row>
    <row r="37786" spans="1:1" x14ac:dyDescent="0.2">
      <c r="A37786" t="s">
        <v>150</v>
      </c>
    </row>
    <row r="37787" spans="1:1" x14ac:dyDescent="0.2">
      <c r="A37787" t="s">
        <v>182</v>
      </c>
    </row>
    <row r="37788" spans="1:1" x14ac:dyDescent="0.2">
      <c r="A37788" t="s">
        <v>152</v>
      </c>
    </row>
    <row r="37789" spans="1:1" x14ac:dyDescent="0.2">
      <c r="A37789" t="s">
        <v>146</v>
      </c>
    </row>
    <row r="37790" spans="1:1" x14ac:dyDescent="0.2">
      <c r="A37790" t="s">
        <v>9219</v>
      </c>
    </row>
    <row r="37791" spans="1:1" x14ac:dyDescent="0.2">
      <c r="A37791" t="s">
        <v>9220</v>
      </c>
    </row>
    <row r="37792" spans="1:1" x14ac:dyDescent="0.2">
      <c r="A37792" t="s">
        <v>149</v>
      </c>
    </row>
    <row r="37793" spans="1:1" x14ac:dyDescent="0.2">
      <c r="A37793" t="s">
        <v>150</v>
      </c>
    </row>
    <row r="37794" spans="1:1" x14ac:dyDescent="0.2">
      <c r="A37794" t="s">
        <v>182</v>
      </c>
    </row>
    <row r="37795" spans="1:1" x14ac:dyDescent="0.2">
      <c r="A37795" t="s">
        <v>152</v>
      </c>
    </row>
    <row r="37796" spans="1:1" x14ac:dyDescent="0.2">
      <c r="A37796" t="s">
        <v>146</v>
      </c>
    </row>
    <row r="37797" spans="1:1" x14ac:dyDescent="0.2">
      <c r="A37797" t="s">
        <v>9221</v>
      </c>
    </row>
    <row r="37798" spans="1:1" x14ac:dyDescent="0.2">
      <c r="A37798" t="s">
        <v>9164</v>
      </c>
    </row>
    <row r="37799" spans="1:1" x14ac:dyDescent="0.2">
      <c r="A37799" t="s">
        <v>149</v>
      </c>
    </row>
    <row r="37800" spans="1:1" x14ac:dyDescent="0.2">
      <c r="A37800" t="s">
        <v>150</v>
      </c>
    </row>
    <row r="37801" spans="1:1" x14ac:dyDescent="0.2">
      <c r="A37801" t="s">
        <v>182</v>
      </c>
    </row>
    <row r="37802" spans="1:1" x14ac:dyDescent="0.2">
      <c r="A37802" t="s">
        <v>152</v>
      </c>
    </row>
    <row r="37803" spans="1:1" x14ac:dyDescent="0.2">
      <c r="A37803" t="s">
        <v>146</v>
      </c>
    </row>
    <row r="37804" spans="1:1" x14ac:dyDescent="0.2">
      <c r="A37804" t="s">
        <v>9222</v>
      </c>
    </row>
    <row r="37805" spans="1:1" x14ac:dyDescent="0.2">
      <c r="A37805" t="s">
        <v>8014</v>
      </c>
    </row>
    <row r="37806" spans="1:1" x14ac:dyDescent="0.2">
      <c r="A37806" t="s">
        <v>149</v>
      </c>
    </row>
    <row r="37807" spans="1:1" x14ac:dyDescent="0.2">
      <c r="A37807" t="s">
        <v>150</v>
      </c>
    </row>
    <row r="37808" spans="1:1" x14ac:dyDescent="0.2">
      <c r="A37808" t="s">
        <v>182</v>
      </c>
    </row>
    <row r="37809" spans="1:1" x14ac:dyDescent="0.2">
      <c r="A37809" t="s">
        <v>152</v>
      </c>
    </row>
    <row r="37810" spans="1:1" x14ac:dyDescent="0.2">
      <c r="A37810" t="s">
        <v>146</v>
      </c>
    </row>
    <row r="37811" spans="1:1" x14ac:dyDescent="0.2">
      <c r="A37811" t="s">
        <v>9223</v>
      </c>
    </row>
    <row r="37812" spans="1:1" x14ac:dyDescent="0.2">
      <c r="A37812" t="s">
        <v>143</v>
      </c>
    </row>
    <row r="37814" spans="1:1" x14ac:dyDescent="0.2">
      <c r="A37814" t="s">
        <v>144</v>
      </c>
    </row>
    <row r="37815" spans="1:1" x14ac:dyDescent="0.2">
      <c r="A37815" t="s">
        <v>145</v>
      </c>
    </row>
    <row r="37816" spans="1:1" x14ac:dyDescent="0.2">
      <c r="A37816" t="s">
        <v>146</v>
      </c>
    </row>
    <row r="37817" spans="1:1" x14ac:dyDescent="0.2">
      <c r="A37817" t="s">
        <v>9224</v>
      </c>
    </row>
    <row r="37818" spans="1:1" x14ac:dyDescent="0.2">
      <c r="A37818" t="s">
        <v>8790</v>
      </c>
    </row>
    <row r="37819" spans="1:1" x14ac:dyDescent="0.2">
      <c r="A37819" t="s">
        <v>149</v>
      </c>
    </row>
    <row r="37820" spans="1:1" x14ac:dyDescent="0.2">
      <c r="A37820" t="s">
        <v>150</v>
      </c>
    </row>
    <row r="37821" spans="1:1" x14ac:dyDescent="0.2">
      <c r="A37821" t="s">
        <v>182</v>
      </c>
    </row>
    <row r="37822" spans="1:1" x14ac:dyDescent="0.2">
      <c r="A37822" t="s">
        <v>152</v>
      </c>
    </row>
    <row r="37823" spans="1:1" x14ac:dyDescent="0.2">
      <c r="A37823" t="s">
        <v>146</v>
      </c>
    </row>
    <row r="37824" spans="1:1" x14ac:dyDescent="0.2">
      <c r="A37824" t="s">
        <v>9225</v>
      </c>
    </row>
    <row r="37825" spans="1:1" x14ac:dyDescent="0.2">
      <c r="A37825" t="s">
        <v>9226</v>
      </c>
    </row>
    <row r="37826" spans="1:1" x14ac:dyDescent="0.2">
      <c r="A37826" t="s">
        <v>7752</v>
      </c>
    </row>
    <row r="37827" spans="1:1" x14ac:dyDescent="0.2">
      <c r="A37827" t="s">
        <v>173</v>
      </c>
    </row>
    <row r="37828" spans="1:1" x14ac:dyDescent="0.2">
      <c r="A37828" t="s">
        <v>152</v>
      </c>
    </row>
    <row r="37829" spans="1:1" x14ac:dyDescent="0.2">
      <c r="A37829" t="s">
        <v>157</v>
      </c>
    </row>
    <row r="37830" spans="1:1" x14ac:dyDescent="0.2">
      <c r="A37830" t="s">
        <v>158</v>
      </c>
    </row>
    <row r="37831" spans="1:1" x14ac:dyDescent="0.2">
      <c r="A37831" t="s">
        <v>146</v>
      </c>
    </row>
    <row r="37832" spans="1:1" x14ac:dyDescent="0.2">
      <c r="A37832" t="s">
        <v>9227</v>
      </c>
    </row>
    <row r="37833" spans="1:1" x14ac:dyDescent="0.2">
      <c r="A37833" t="s">
        <v>9228</v>
      </c>
    </row>
    <row r="37834" spans="1:1" x14ac:dyDescent="0.2">
      <c r="A37834" t="s">
        <v>149</v>
      </c>
    </row>
    <row r="37835" spans="1:1" x14ac:dyDescent="0.2">
      <c r="A37835" t="s">
        <v>150</v>
      </c>
    </row>
    <row r="37836" spans="1:1" x14ac:dyDescent="0.2">
      <c r="A37836" t="s">
        <v>182</v>
      </c>
    </row>
    <row r="37837" spans="1:1" x14ac:dyDescent="0.2">
      <c r="A37837" t="s">
        <v>152</v>
      </c>
    </row>
    <row r="37838" spans="1:1" x14ac:dyDescent="0.2">
      <c r="A37838" t="s">
        <v>146</v>
      </c>
    </row>
    <row r="37839" spans="1:1" x14ac:dyDescent="0.2">
      <c r="A37839" t="s">
        <v>9229</v>
      </c>
    </row>
    <row r="37840" spans="1:1" x14ac:dyDescent="0.2">
      <c r="A37840" t="s">
        <v>9149</v>
      </c>
    </row>
    <row r="37841" spans="1:1" x14ac:dyDescent="0.2">
      <c r="A37841" t="s">
        <v>149</v>
      </c>
    </row>
    <row r="37842" spans="1:1" x14ac:dyDescent="0.2">
      <c r="A37842" t="s">
        <v>150</v>
      </c>
    </row>
    <row r="37843" spans="1:1" x14ac:dyDescent="0.2">
      <c r="A37843" t="s">
        <v>182</v>
      </c>
    </row>
    <row r="37844" spans="1:1" x14ac:dyDescent="0.2">
      <c r="A37844" t="s">
        <v>152</v>
      </c>
    </row>
    <row r="37845" spans="1:1" x14ac:dyDescent="0.2">
      <c r="A37845" t="s">
        <v>146</v>
      </c>
    </row>
    <row r="37846" spans="1:1" x14ac:dyDescent="0.2">
      <c r="A37846" t="s">
        <v>9230</v>
      </c>
    </row>
    <row r="37847" spans="1:1" x14ac:dyDescent="0.2">
      <c r="A37847" t="s">
        <v>9228</v>
      </c>
    </row>
    <row r="37848" spans="1:1" x14ac:dyDescent="0.2">
      <c r="A37848" t="s">
        <v>149</v>
      </c>
    </row>
    <row r="37849" spans="1:1" x14ac:dyDescent="0.2">
      <c r="A37849" t="s">
        <v>150</v>
      </c>
    </row>
    <row r="37850" spans="1:1" x14ac:dyDescent="0.2">
      <c r="A37850" t="s">
        <v>182</v>
      </c>
    </row>
    <row r="37851" spans="1:1" x14ac:dyDescent="0.2">
      <c r="A37851" t="s">
        <v>152</v>
      </c>
    </row>
    <row r="37852" spans="1:1" x14ac:dyDescent="0.2">
      <c r="A37852" t="s">
        <v>146</v>
      </c>
    </row>
    <row r="37853" spans="1:1" x14ac:dyDescent="0.2">
      <c r="A37853" t="s">
        <v>9231</v>
      </c>
    </row>
    <row r="37854" spans="1:1" x14ac:dyDescent="0.2">
      <c r="A37854" t="s">
        <v>9149</v>
      </c>
    </row>
    <row r="37855" spans="1:1" x14ac:dyDescent="0.2">
      <c r="A37855" t="s">
        <v>149</v>
      </c>
    </row>
    <row r="37856" spans="1:1" x14ac:dyDescent="0.2">
      <c r="A37856" t="s">
        <v>150</v>
      </c>
    </row>
    <row r="37857" spans="1:1" x14ac:dyDescent="0.2">
      <c r="A37857" t="s">
        <v>182</v>
      </c>
    </row>
    <row r="37858" spans="1:1" x14ac:dyDescent="0.2">
      <c r="A37858" t="s">
        <v>152</v>
      </c>
    </row>
    <row r="37859" spans="1:1" x14ac:dyDescent="0.2">
      <c r="A37859" t="s">
        <v>146</v>
      </c>
    </row>
    <row r="37860" spans="1:1" x14ac:dyDescent="0.2">
      <c r="A37860" t="s">
        <v>9232</v>
      </c>
    </row>
    <row r="37861" spans="1:1" x14ac:dyDescent="0.2">
      <c r="A37861" t="s">
        <v>9233</v>
      </c>
    </row>
    <row r="37862" spans="1:1" x14ac:dyDescent="0.2">
      <c r="A37862" t="s">
        <v>3463</v>
      </c>
    </row>
    <row r="37863" spans="1:1" x14ac:dyDescent="0.2">
      <c r="A37863" t="s">
        <v>173</v>
      </c>
    </row>
    <row r="37864" spans="1:1" x14ac:dyDescent="0.2">
      <c r="A37864" t="s">
        <v>152</v>
      </c>
    </row>
    <row r="37865" spans="1:1" x14ac:dyDescent="0.2">
      <c r="A37865" t="s">
        <v>157</v>
      </c>
    </row>
    <row r="37866" spans="1:1" x14ac:dyDescent="0.2">
      <c r="A37866" t="s">
        <v>158</v>
      </c>
    </row>
    <row r="37867" spans="1:1" x14ac:dyDescent="0.2">
      <c r="A37867" t="s">
        <v>146</v>
      </c>
    </row>
    <row r="37868" spans="1:1" x14ac:dyDescent="0.2">
      <c r="A37868" t="s">
        <v>9234</v>
      </c>
    </row>
    <row r="37869" spans="1:1" x14ac:dyDescent="0.2">
      <c r="A37869" t="s">
        <v>9203</v>
      </c>
    </row>
    <row r="37870" spans="1:1" x14ac:dyDescent="0.2">
      <c r="A37870" t="s">
        <v>149</v>
      </c>
    </row>
    <row r="37871" spans="1:1" x14ac:dyDescent="0.2">
      <c r="A37871" t="s">
        <v>150</v>
      </c>
    </row>
    <row r="37872" spans="1:1" x14ac:dyDescent="0.2">
      <c r="A37872" t="s">
        <v>182</v>
      </c>
    </row>
    <row r="37873" spans="1:1" x14ac:dyDescent="0.2">
      <c r="A37873" t="s">
        <v>152</v>
      </c>
    </row>
    <row r="37874" spans="1:1" x14ac:dyDescent="0.2">
      <c r="A37874" t="s">
        <v>146</v>
      </c>
    </row>
    <row r="37875" spans="1:1" x14ac:dyDescent="0.2">
      <c r="A37875" t="s">
        <v>9235</v>
      </c>
    </row>
    <row r="37876" spans="1:1" x14ac:dyDescent="0.2">
      <c r="A37876" t="s">
        <v>143</v>
      </c>
    </row>
    <row r="37878" spans="1:1" x14ac:dyDescent="0.2">
      <c r="A37878" t="s">
        <v>144</v>
      </c>
    </row>
    <row r="37879" spans="1:1" x14ac:dyDescent="0.2">
      <c r="A37879" t="s">
        <v>145</v>
      </c>
    </row>
    <row r="37880" spans="1:1" x14ac:dyDescent="0.2">
      <c r="A37880" t="s">
        <v>146</v>
      </c>
    </row>
    <row r="37881" spans="1:1" x14ac:dyDescent="0.2">
      <c r="A37881" t="s">
        <v>9236</v>
      </c>
    </row>
    <row r="37882" spans="1:1" x14ac:dyDescent="0.2">
      <c r="A37882" t="s">
        <v>9237</v>
      </c>
    </row>
    <row r="37883" spans="1:1" x14ac:dyDescent="0.2">
      <c r="A37883" t="s">
        <v>149</v>
      </c>
    </row>
    <row r="37884" spans="1:1" x14ac:dyDescent="0.2">
      <c r="A37884" t="s">
        <v>150</v>
      </c>
    </row>
    <row r="37885" spans="1:1" x14ac:dyDescent="0.2">
      <c r="A37885" t="s">
        <v>182</v>
      </c>
    </row>
    <row r="37886" spans="1:1" x14ac:dyDescent="0.2">
      <c r="A37886" t="s">
        <v>152</v>
      </c>
    </row>
    <row r="37887" spans="1:1" x14ac:dyDescent="0.2">
      <c r="A37887" t="s">
        <v>146</v>
      </c>
    </row>
    <row r="37888" spans="1:1" x14ac:dyDescent="0.2">
      <c r="A37888" t="s">
        <v>9238</v>
      </c>
    </row>
    <row r="37889" spans="1:1" x14ac:dyDescent="0.2">
      <c r="A37889" t="s">
        <v>9239</v>
      </c>
    </row>
    <row r="37890" spans="1:1" x14ac:dyDescent="0.2">
      <c r="A37890" t="s">
        <v>149</v>
      </c>
    </row>
    <row r="37891" spans="1:1" x14ac:dyDescent="0.2">
      <c r="A37891" t="s">
        <v>150</v>
      </c>
    </row>
    <row r="37892" spans="1:1" x14ac:dyDescent="0.2">
      <c r="A37892" t="s">
        <v>182</v>
      </c>
    </row>
    <row r="37893" spans="1:1" x14ac:dyDescent="0.2">
      <c r="A37893" t="s">
        <v>152</v>
      </c>
    </row>
    <row r="37894" spans="1:1" x14ac:dyDescent="0.2">
      <c r="A37894" t="s">
        <v>146</v>
      </c>
    </row>
    <row r="37895" spans="1:1" x14ac:dyDescent="0.2">
      <c r="A37895" t="s">
        <v>9240</v>
      </c>
    </row>
    <row r="37896" spans="1:1" x14ac:dyDescent="0.2">
      <c r="A37896" t="s">
        <v>9241</v>
      </c>
    </row>
    <row r="37897" spans="1:1" x14ac:dyDescent="0.2">
      <c r="A37897" t="s">
        <v>149</v>
      </c>
    </row>
    <row r="37898" spans="1:1" x14ac:dyDescent="0.2">
      <c r="A37898" t="s">
        <v>150</v>
      </c>
    </row>
    <row r="37899" spans="1:1" x14ac:dyDescent="0.2">
      <c r="A37899" t="s">
        <v>182</v>
      </c>
    </row>
    <row r="37900" spans="1:1" x14ac:dyDescent="0.2">
      <c r="A37900" t="s">
        <v>152</v>
      </c>
    </row>
    <row r="37901" spans="1:1" x14ac:dyDescent="0.2">
      <c r="A37901" t="s">
        <v>146</v>
      </c>
    </row>
    <row r="37902" spans="1:1" x14ac:dyDescent="0.2">
      <c r="A37902" t="s">
        <v>9242</v>
      </c>
    </row>
    <row r="37903" spans="1:1" x14ac:dyDescent="0.2">
      <c r="A37903" t="s">
        <v>9243</v>
      </c>
    </row>
    <row r="37904" spans="1:1" x14ac:dyDescent="0.2">
      <c r="A37904" t="s">
        <v>149</v>
      </c>
    </row>
    <row r="37905" spans="1:1" x14ac:dyDescent="0.2">
      <c r="A37905" t="s">
        <v>150</v>
      </c>
    </row>
    <row r="37906" spans="1:1" x14ac:dyDescent="0.2">
      <c r="A37906" t="s">
        <v>182</v>
      </c>
    </row>
    <row r="37907" spans="1:1" x14ac:dyDescent="0.2">
      <c r="A37907" t="s">
        <v>152</v>
      </c>
    </row>
    <row r="37908" spans="1:1" x14ac:dyDescent="0.2">
      <c r="A37908" t="s">
        <v>146</v>
      </c>
    </row>
    <row r="37909" spans="1:1" x14ac:dyDescent="0.2">
      <c r="A37909" t="s">
        <v>9244</v>
      </c>
    </row>
    <row r="37910" spans="1:1" x14ac:dyDescent="0.2">
      <c r="A37910" t="s">
        <v>8121</v>
      </c>
    </row>
    <row r="37911" spans="1:1" x14ac:dyDescent="0.2">
      <c r="A37911" t="s">
        <v>149</v>
      </c>
    </row>
    <row r="37912" spans="1:1" x14ac:dyDescent="0.2">
      <c r="A37912" t="s">
        <v>150</v>
      </c>
    </row>
    <row r="37913" spans="1:1" x14ac:dyDescent="0.2">
      <c r="A37913" t="s">
        <v>182</v>
      </c>
    </row>
    <row r="37914" spans="1:1" x14ac:dyDescent="0.2">
      <c r="A37914" t="s">
        <v>152</v>
      </c>
    </row>
    <row r="37915" spans="1:1" x14ac:dyDescent="0.2">
      <c r="A37915" t="s">
        <v>146</v>
      </c>
    </row>
    <row r="37916" spans="1:1" x14ac:dyDescent="0.2">
      <c r="A37916" t="s">
        <v>9245</v>
      </c>
    </row>
    <row r="37917" spans="1:1" x14ac:dyDescent="0.2">
      <c r="A37917" t="s">
        <v>8790</v>
      </c>
    </row>
    <row r="37918" spans="1:1" x14ac:dyDescent="0.2">
      <c r="A37918" t="s">
        <v>3463</v>
      </c>
    </row>
    <row r="37919" spans="1:1" x14ac:dyDescent="0.2">
      <c r="A37919" t="s">
        <v>150</v>
      </c>
    </row>
    <row r="37920" spans="1:1" x14ac:dyDescent="0.2">
      <c r="A37920" t="s">
        <v>182</v>
      </c>
    </row>
    <row r="37921" spans="1:1" x14ac:dyDescent="0.2">
      <c r="A37921" t="s">
        <v>152</v>
      </c>
    </row>
    <row r="37922" spans="1:1" x14ac:dyDescent="0.2">
      <c r="A37922" t="s">
        <v>146</v>
      </c>
    </row>
    <row r="37923" spans="1:1" x14ac:dyDescent="0.2">
      <c r="A37923" t="s">
        <v>9246</v>
      </c>
    </row>
    <row r="37924" spans="1:1" x14ac:dyDescent="0.2">
      <c r="A37924" t="s">
        <v>9247</v>
      </c>
    </row>
    <row r="37925" spans="1:1" x14ac:dyDescent="0.2">
      <c r="A37925" t="s">
        <v>149</v>
      </c>
    </row>
    <row r="37926" spans="1:1" x14ac:dyDescent="0.2">
      <c r="A37926" t="s">
        <v>150</v>
      </c>
    </row>
    <row r="37927" spans="1:1" x14ac:dyDescent="0.2">
      <c r="A37927" t="s">
        <v>182</v>
      </c>
    </row>
    <row r="37928" spans="1:1" x14ac:dyDescent="0.2">
      <c r="A37928" t="s">
        <v>152</v>
      </c>
    </row>
    <row r="37929" spans="1:1" x14ac:dyDescent="0.2">
      <c r="A37929" t="s">
        <v>146</v>
      </c>
    </row>
    <row r="37930" spans="1:1" x14ac:dyDescent="0.2">
      <c r="A37930" t="s">
        <v>9248</v>
      </c>
    </row>
    <row r="37931" spans="1:1" x14ac:dyDescent="0.2">
      <c r="A37931" t="s">
        <v>9249</v>
      </c>
    </row>
    <row r="37932" spans="1:1" x14ac:dyDescent="0.2">
      <c r="A37932" t="s">
        <v>3463</v>
      </c>
    </row>
    <row r="37933" spans="1:1" x14ac:dyDescent="0.2">
      <c r="A37933" t="s">
        <v>173</v>
      </c>
    </row>
    <row r="37934" spans="1:1" x14ac:dyDescent="0.2">
      <c r="A37934" t="s">
        <v>152</v>
      </c>
    </row>
    <row r="37935" spans="1:1" x14ac:dyDescent="0.2">
      <c r="A37935" t="s">
        <v>150</v>
      </c>
    </row>
    <row r="37936" spans="1:1" x14ac:dyDescent="0.2">
      <c r="A37936" t="s">
        <v>158</v>
      </c>
    </row>
    <row r="37937" spans="1:1" x14ac:dyDescent="0.2">
      <c r="A37937" t="s">
        <v>146</v>
      </c>
    </row>
    <row r="37938" spans="1:1" x14ac:dyDescent="0.2">
      <c r="A37938" t="s">
        <v>9250</v>
      </c>
    </row>
    <row r="37939" spans="1:1" x14ac:dyDescent="0.2">
      <c r="A37939" t="s">
        <v>143</v>
      </c>
    </row>
    <row r="37941" spans="1:1" x14ac:dyDescent="0.2">
      <c r="A37941" t="s">
        <v>144</v>
      </c>
    </row>
    <row r="37942" spans="1:1" x14ac:dyDescent="0.2">
      <c r="A37942" t="s">
        <v>145</v>
      </c>
    </row>
    <row r="37943" spans="1:1" x14ac:dyDescent="0.2">
      <c r="A37943" t="s">
        <v>146</v>
      </c>
    </row>
    <row r="37944" spans="1:1" x14ac:dyDescent="0.2">
      <c r="A37944" t="s">
        <v>9251</v>
      </c>
    </row>
    <row r="37945" spans="1:1" x14ac:dyDescent="0.2">
      <c r="A37945" t="s">
        <v>9169</v>
      </c>
    </row>
    <row r="37946" spans="1:1" x14ac:dyDescent="0.2">
      <c r="A37946" t="s">
        <v>149</v>
      </c>
    </row>
    <row r="37947" spans="1:1" x14ac:dyDescent="0.2">
      <c r="A37947" t="s">
        <v>150</v>
      </c>
    </row>
    <row r="37948" spans="1:1" x14ac:dyDescent="0.2">
      <c r="A37948" t="s">
        <v>182</v>
      </c>
    </row>
    <row r="37949" spans="1:1" x14ac:dyDescent="0.2">
      <c r="A37949" t="s">
        <v>152</v>
      </c>
    </row>
    <row r="37950" spans="1:1" x14ac:dyDescent="0.2">
      <c r="A37950" t="s">
        <v>146</v>
      </c>
    </row>
    <row r="37951" spans="1:1" x14ac:dyDescent="0.2">
      <c r="A37951" t="s">
        <v>9252</v>
      </c>
    </row>
    <row r="37952" spans="1:1" x14ac:dyDescent="0.2">
      <c r="A37952" t="s">
        <v>9253</v>
      </c>
    </row>
    <row r="37953" spans="1:1" x14ac:dyDescent="0.2">
      <c r="A37953" t="s">
        <v>149</v>
      </c>
    </row>
    <row r="37954" spans="1:1" x14ac:dyDescent="0.2">
      <c r="A37954" t="s">
        <v>150</v>
      </c>
    </row>
    <row r="37955" spans="1:1" x14ac:dyDescent="0.2">
      <c r="A37955" t="s">
        <v>182</v>
      </c>
    </row>
    <row r="37956" spans="1:1" x14ac:dyDescent="0.2">
      <c r="A37956" t="s">
        <v>152</v>
      </c>
    </row>
    <row r="37957" spans="1:1" x14ac:dyDescent="0.2">
      <c r="A37957" t="s">
        <v>146</v>
      </c>
    </row>
    <row r="37958" spans="1:1" x14ac:dyDescent="0.2">
      <c r="A37958" t="s">
        <v>9254</v>
      </c>
    </row>
    <row r="37959" spans="1:1" x14ac:dyDescent="0.2">
      <c r="A37959" t="s">
        <v>8441</v>
      </c>
    </row>
    <row r="37960" spans="1:1" x14ac:dyDescent="0.2">
      <c r="A37960" t="s">
        <v>149</v>
      </c>
    </row>
    <row r="37961" spans="1:1" x14ac:dyDescent="0.2">
      <c r="A37961" t="s">
        <v>150</v>
      </c>
    </row>
    <row r="37962" spans="1:1" x14ac:dyDescent="0.2">
      <c r="A37962" t="s">
        <v>182</v>
      </c>
    </row>
    <row r="37963" spans="1:1" x14ac:dyDescent="0.2">
      <c r="A37963" t="s">
        <v>152</v>
      </c>
    </row>
    <row r="37964" spans="1:1" x14ac:dyDescent="0.2">
      <c r="A37964" t="s">
        <v>146</v>
      </c>
    </row>
    <row r="37965" spans="1:1" x14ac:dyDescent="0.2">
      <c r="A37965" t="s">
        <v>9255</v>
      </c>
    </row>
    <row r="37966" spans="1:1" x14ac:dyDescent="0.2">
      <c r="A37966" t="s">
        <v>7946</v>
      </c>
    </row>
    <row r="37967" spans="1:1" x14ac:dyDescent="0.2">
      <c r="A37967" t="s">
        <v>149</v>
      </c>
    </row>
    <row r="37968" spans="1:1" x14ac:dyDescent="0.2">
      <c r="A37968" t="s">
        <v>150</v>
      </c>
    </row>
    <row r="37969" spans="1:1" x14ac:dyDescent="0.2">
      <c r="A37969" t="s">
        <v>182</v>
      </c>
    </row>
    <row r="37970" spans="1:1" x14ac:dyDescent="0.2">
      <c r="A37970" t="s">
        <v>152</v>
      </c>
    </row>
    <row r="37971" spans="1:1" x14ac:dyDescent="0.2">
      <c r="A37971" t="s">
        <v>146</v>
      </c>
    </row>
    <row r="37972" spans="1:1" x14ac:dyDescent="0.2">
      <c r="A37972" t="s">
        <v>9256</v>
      </c>
    </row>
    <row r="37973" spans="1:1" x14ac:dyDescent="0.2">
      <c r="A37973" t="s">
        <v>8441</v>
      </c>
    </row>
    <row r="37974" spans="1:1" x14ac:dyDescent="0.2">
      <c r="A37974" t="s">
        <v>149</v>
      </c>
    </row>
    <row r="37975" spans="1:1" x14ac:dyDescent="0.2">
      <c r="A37975" t="s">
        <v>150</v>
      </c>
    </row>
    <row r="37976" spans="1:1" x14ac:dyDescent="0.2">
      <c r="A37976" t="s">
        <v>182</v>
      </c>
    </row>
    <row r="37977" spans="1:1" x14ac:dyDescent="0.2">
      <c r="A37977" t="s">
        <v>152</v>
      </c>
    </row>
    <row r="37978" spans="1:1" x14ac:dyDescent="0.2">
      <c r="A37978" t="s">
        <v>146</v>
      </c>
    </row>
    <row r="37979" spans="1:1" x14ac:dyDescent="0.2">
      <c r="A37979" t="s">
        <v>9257</v>
      </c>
    </row>
    <row r="37980" spans="1:1" x14ac:dyDescent="0.2">
      <c r="A37980" t="s">
        <v>8254</v>
      </c>
    </row>
    <row r="37981" spans="1:1" x14ac:dyDescent="0.2">
      <c r="A37981" t="s">
        <v>149</v>
      </c>
    </row>
    <row r="37982" spans="1:1" x14ac:dyDescent="0.2">
      <c r="A37982" t="s">
        <v>150</v>
      </c>
    </row>
    <row r="37983" spans="1:1" x14ac:dyDescent="0.2">
      <c r="A37983" t="s">
        <v>182</v>
      </c>
    </row>
    <row r="37984" spans="1:1" x14ac:dyDescent="0.2">
      <c r="A37984" t="s">
        <v>152</v>
      </c>
    </row>
    <row r="37985" spans="1:1" x14ac:dyDescent="0.2">
      <c r="A37985" t="s">
        <v>146</v>
      </c>
    </row>
    <row r="37986" spans="1:1" x14ac:dyDescent="0.2">
      <c r="A37986" t="s">
        <v>9258</v>
      </c>
    </row>
    <row r="37987" spans="1:1" x14ac:dyDescent="0.2">
      <c r="A37987" t="s">
        <v>9071</v>
      </c>
    </row>
    <row r="37988" spans="1:1" x14ac:dyDescent="0.2">
      <c r="A37988" t="s">
        <v>149</v>
      </c>
    </row>
    <row r="37989" spans="1:1" x14ac:dyDescent="0.2">
      <c r="A37989" t="s">
        <v>150</v>
      </c>
    </row>
    <row r="37990" spans="1:1" x14ac:dyDescent="0.2">
      <c r="A37990" t="s">
        <v>182</v>
      </c>
    </row>
    <row r="37991" spans="1:1" x14ac:dyDescent="0.2">
      <c r="A37991" t="s">
        <v>152</v>
      </c>
    </row>
    <row r="37992" spans="1:1" x14ac:dyDescent="0.2">
      <c r="A37992" t="s">
        <v>146</v>
      </c>
    </row>
    <row r="37993" spans="1:1" x14ac:dyDescent="0.2">
      <c r="A37993" t="s">
        <v>9259</v>
      </c>
    </row>
    <row r="37994" spans="1:1" x14ac:dyDescent="0.2">
      <c r="A37994" t="s">
        <v>9260</v>
      </c>
    </row>
    <row r="37995" spans="1:1" x14ac:dyDescent="0.2">
      <c r="A37995" t="s">
        <v>149</v>
      </c>
    </row>
    <row r="37996" spans="1:1" x14ac:dyDescent="0.2">
      <c r="A37996" t="s">
        <v>150</v>
      </c>
    </row>
    <row r="37997" spans="1:1" x14ac:dyDescent="0.2">
      <c r="A37997" t="s">
        <v>182</v>
      </c>
    </row>
    <row r="37998" spans="1:1" x14ac:dyDescent="0.2">
      <c r="A37998" t="s">
        <v>152</v>
      </c>
    </row>
    <row r="37999" spans="1:1" x14ac:dyDescent="0.2">
      <c r="A37999" t="s">
        <v>146</v>
      </c>
    </row>
    <row r="38000" spans="1:1" x14ac:dyDescent="0.2">
      <c r="A38000" t="s">
        <v>9261</v>
      </c>
    </row>
    <row r="38001" spans="1:1" x14ac:dyDescent="0.2">
      <c r="A38001" t="s">
        <v>143</v>
      </c>
    </row>
    <row r="38003" spans="1:1" x14ac:dyDescent="0.2">
      <c r="A38003" t="s">
        <v>144</v>
      </c>
    </row>
    <row r="38004" spans="1:1" x14ac:dyDescent="0.2">
      <c r="A38004" t="s">
        <v>145</v>
      </c>
    </row>
    <row r="38005" spans="1:1" x14ac:dyDescent="0.2">
      <c r="A38005" t="s">
        <v>146</v>
      </c>
    </row>
    <row r="38006" spans="1:1" x14ac:dyDescent="0.2">
      <c r="A38006" t="s">
        <v>9262</v>
      </c>
    </row>
    <row r="38007" spans="1:1" x14ac:dyDescent="0.2">
      <c r="A38007" t="s">
        <v>9263</v>
      </c>
    </row>
    <row r="38008" spans="1:1" x14ac:dyDescent="0.2">
      <c r="A38008" t="s">
        <v>149</v>
      </c>
    </row>
    <row r="38009" spans="1:1" x14ac:dyDescent="0.2">
      <c r="A38009" t="s">
        <v>150</v>
      </c>
    </row>
    <row r="38010" spans="1:1" x14ac:dyDescent="0.2">
      <c r="A38010" t="s">
        <v>182</v>
      </c>
    </row>
    <row r="38011" spans="1:1" x14ac:dyDescent="0.2">
      <c r="A38011" t="s">
        <v>152</v>
      </c>
    </row>
    <row r="38012" spans="1:1" x14ac:dyDescent="0.2">
      <c r="A38012" t="s">
        <v>146</v>
      </c>
    </row>
    <row r="38013" spans="1:1" x14ac:dyDescent="0.2">
      <c r="A38013" t="s">
        <v>9264</v>
      </c>
    </row>
    <row r="38014" spans="1:1" x14ac:dyDescent="0.2">
      <c r="A38014" t="s">
        <v>9265</v>
      </c>
    </row>
    <row r="38015" spans="1:1" x14ac:dyDescent="0.2">
      <c r="A38015" t="s">
        <v>149</v>
      </c>
    </row>
    <row r="38016" spans="1:1" x14ac:dyDescent="0.2">
      <c r="A38016" t="s">
        <v>150</v>
      </c>
    </row>
    <row r="38017" spans="1:1" x14ac:dyDescent="0.2">
      <c r="A38017" t="s">
        <v>182</v>
      </c>
    </row>
    <row r="38018" spans="1:1" x14ac:dyDescent="0.2">
      <c r="A38018" t="s">
        <v>152</v>
      </c>
    </row>
    <row r="38019" spans="1:1" x14ac:dyDescent="0.2">
      <c r="A38019" t="s">
        <v>146</v>
      </c>
    </row>
    <row r="38020" spans="1:1" x14ac:dyDescent="0.2">
      <c r="A38020" t="s">
        <v>9266</v>
      </c>
    </row>
    <row r="38021" spans="1:1" x14ac:dyDescent="0.2">
      <c r="A38021" t="s">
        <v>9267</v>
      </c>
    </row>
    <row r="38022" spans="1:1" x14ac:dyDescent="0.2">
      <c r="A38022" t="s">
        <v>149</v>
      </c>
    </row>
    <row r="38023" spans="1:1" x14ac:dyDescent="0.2">
      <c r="A38023" t="s">
        <v>150</v>
      </c>
    </row>
    <row r="38024" spans="1:1" x14ac:dyDescent="0.2">
      <c r="A38024" t="s">
        <v>182</v>
      </c>
    </row>
    <row r="38025" spans="1:1" x14ac:dyDescent="0.2">
      <c r="A38025" t="s">
        <v>152</v>
      </c>
    </row>
    <row r="38026" spans="1:1" x14ac:dyDescent="0.2">
      <c r="A38026" t="s">
        <v>146</v>
      </c>
    </row>
    <row r="38027" spans="1:1" x14ac:dyDescent="0.2">
      <c r="A38027" t="s">
        <v>9268</v>
      </c>
    </row>
    <row r="38028" spans="1:1" x14ac:dyDescent="0.2">
      <c r="A38028" t="s">
        <v>9169</v>
      </c>
    </row>
    <row r="38029" spans="1:1" x14ac:dyDescent="0.2">
      <c r="A38029" t="s">
        <v>149</v>
      </c>
    </row>
    <row r="38030" spans="1:1" x14ac:dyDescent="0.2">
      <c r="A38030" t="s">
        <v>150</v>
      </c>
    </row>
    <row r="38031" spans="1:1" x14ac:dyDescent="0.2">
      <c r="A38031" t="s">
        <v>182</v>
      </c>
    </row>
    <row r="38032" spans="1:1" x14ac:dyDescent="0.2">
      <c r="A38032" t="s">
        <v>152</v>
      </c>
    </row>
    <row r="38033" spans="1:1" x14ac:dyDescent="0.2">
      <c r="A38033" t="s">
        <v>146</v>
      </c>
    </row>
    <row r="38034" spans="1:1" x14ac:dyDescent="0.2">
      <c r="A38034" t="s">
        <v>9269</v>
      </c>
    </row>
    <row r="38035" spans="1:1" x14ac:dyDescent="0.2">
      <c r="A38035" t="s">
        <v>9270</v>
      </c>
    </row>
    <row r="38036" spans="1:1" x14ac:dyDescent="0.2">
      <c r="A38036" t="s">
        <v>149</v>
      </c>
    </row>
    <row r="38037" spans="1:1" x14ac:dyDescent="0.2">
      <c r="A38037" t="s">
        <v>150</v>
      </c>
    </row>
    <row r="38038" spans="1:1" x14ac:dyDescent="0.2">
      <c r="A38038" t="s">
        <v>182</v>
      </c>
    </row>
    <row r="38039" spans="1:1" x14ac:dyDescent="0.2">
      <c r="A38039" t="s">
        <v>152</v>
      </c>
    </row>
    <row r="38040" spans="1:1" x14ac:dyDescent="0.2">
      <c r="A38040" t="s">
        <v>146</v>
      </c>
    </row>
    <row r="38041" spans="1:1" x14ac:dyDescent="0.2">
      <c r="A38041" t="s">
        <v>9271</v>
      </c>
    </row>
    <row r="38042" spans="1:1" x14ac:dyDescent="0.2">
      <c r="A38042" t="s">
        <v>9272</v>
      </c>
    </row>
    <row r="38043" spans="1:1" x14ac:dyDescent="0.2">
      <c r="A38043" t="s">
        <v>149</v>
      </c>
    </row>
    <row r="38044" spans="1:1" x14ac:dyDescent="0.2">
      <c r="A38044" t="s">
        <v>150</v>
      </c>
    </row>
    <row r="38045" spans="1:1" x14ac:dyDescent="0.2">
      <c r="A38045" t="s">
        <v>182</v>
      </c>
    </row>
    <row r="38046" spans="1:1" x14ac:dyDescent="0.2">
      <c r="A38046" t="s">
        <v>152</v>
      </c>
    </row>
    <row r="38047" spans="1:1" x14ac:dyDescent="0.2">
      <c r="A38047" t="s">
        <v>146</v>
      </c>
    </row>
    <row r="38048" spans="1:1" x14ac:dyDescent="0.2">
      <c r="A38048" t="s">
        <v>9273</v>
      </c>
    </row>
    <row r="38049" spans="1:1" x14ac:dyDescent="0.2">
      <c r="A38049" t="s">
        <v>8668</v>
      </c>
    </row>
    <row r="38050" spans="1:1" x14ac:dyDescent="0.2">
      <c r="A38050" t="s">
        <v>149</v>
      </c>
    </row>
    <row r="38051" spans="1:1" x14ac:dyDescent="0.2">
      <c r="A38051" t="s">
        <v>150</v>
      </c>
    </row>
    <row r="38052" spans="1:1" x14ac:dyDescent="0.2">
      <c r="A38052" t="s">
        <v>182</v>
      </c>
    </row>
    <row r="38053" spans="1:1" x14ac:dyDescent="0.2">
      <c r="A38053" t="s">
        <v>152</v>
      </c>
    </row>
    <row r="38054" spans="1:1" x14ac:dyDescent="0.2">
      <c r="A38054" t="s">
        <v>146</v>
      </c>
    </row>
    <row r="38055" spans="1:1" x14ac:dyDescent="0.2">
      <c r="A38055" t="s">
        <v>9274</v>
      </c>
    </row>
    <row r="38056" spans="1:1" x14ac:dyDescent="0.2">
      <c r="A38056" t="s">
        <v>9275</v>
      </c>
    </row>
    <row r="38057" spans="1:1" x14ac:dyDescent="0.2">
      <c r="A38057" t="s">
        <v>149</v>
      </c>
    </row>
    <row r="38058" spans="1:1" x14ac:dyDescent="0.2">
      <c r="A38058" t="s">
        <v>150</v>
      </c>
    </row>
    <row r="38059" spans="1:1" x14ac:dyDescent="0.2">
      <c r="A38059" t="s">
        <v>182</v>
      </c>
    </row>
    <row r="38060" spans="1:1" x14ac:dyDescent="0.2">
      <c r="A38060" t="s">
        <v>152</v>
      </c>
    </row>
    <row r="38061" spans="1:1" x14ac:dyDescent="0.2">
      <c r="A38061" t="s">
        <v>146</v>
      </c>
    </row>
    <row r="38062" spans="1:1" x14ac:dyDescent="0.2">
      <c r="A38062" t="s">
        <v>9276</v>
      </c>
    </row>
    <row r="38063" spans="1:1" x14ac:dyDescent="0.2">
      <c r="A38063" t="s">
        <v>143</v>
      </c>
    </row>
    <row r="38065" spans="1:1" x14ac:dyDescent="0.2">
      <c r="A38065" t="s">
        <v>144</v>
      </c>
    </row>
    <row r="38066" spans="1:1" x14ac:dyDescent="0.2">
      <c r="A38066" t="s">
        <v>145</v>
      </c>
    </row>
    <row r="38067" spans="1:1" x14ac:dyDescent="0.2">
      <c r="A38067" t="s">
        <v>146</v>
      </c>
    </row>
    <row r="38068" spans="1:1" x14ac:dyDescent="0.2">
      <c r="A38068" t="s">
        <v>9277</v>
      </c>
    </row>
    <row r="38069" spans="1:1" x14ac:dyDescent="0.2">
      <c r="A38069" t="s">
        <v>9278</v>
      </c>
    </row>
    <row r="38070" spans="1:1" x14ac:dyDescent="0.2">
      <c r="A38070" t="s">
        <v>149</v>
      </c>
    </row>
    <row r="38071" spans="1:1" x14ac:dyDescent="0.2">
      <c r="A38071" t="s">
        <v>150</v>
      </c>
    </row>
    <row r="38072" spans="1:1" x14ac:dyDescent="0.2">
      <c r="A38072" t="s">
        <v>182</v>
      </c>
    </row>
    <row r="38073" spans="1:1" x14ac:dyDescent="0.2">
      <c r="A38073" t="s">
        <v>152</v>
      </c>
    </row>
    <row r="38074" spans="1:1" x14ac:dyDescent="0.2">
      <c r="A38074" t="s">
        <v>146</v>
      </c>
    </row>
    <row r="38075" spans="1:1" x14ac:dyDescent="0.2">
      <c r="A38075" t="s">
        <v>9279</v>
      </c>
    </row>
    <row r="38076" spans="1:1" x14ac:dyDescent="0.2">
      <c r="A38076" t="s">
        <v>8816</v>
      </c>
    </row>
    <row r="38077" spans="1:1" x14ac:dyDescent="0.2">
      <c r="A38077" t="s">
        <v>3463</v>
      </c>
    </row>
    <row r="38078" spans="1:1" x14ac:dyDescent="0.2">
      <c r="A38078" t="s">
        <v>150</v>
      </c>
    </row>
    <row r="38079" spans="1:1" x14ac:dyDescent="0.2">
      <c r="A38079" t="s">
        <v>182</v>
      </c>
    </row>
    <row r="38080" spans="1:1" x14ac:dyDescent="0.2">
      <c r="A38080" t="s">
        <v>152</v>
      </c>
    </row>
    <row r="38081" spans="1:1" x14ac:dyDescent="0.2">
      <c r="A38081" t="s">
        <v>146</v>
      </c>
    </row>
    <row r="38082" spans="1:1" x14ac:dyDescent="0.2">
      <c r="A38082" t="s">
        <v>9280</v>
      </c>
    </row>
    <row r="38083" spans="1:1" x14ac:dyDescent="0.2">
      <c r="A38083" t="s">
        <v>9026</v>
      </c>
    </row>
    <row r="38084" spans="1:1" x14ac:dyDescent="0.2">
      <c r="A38084" t="s">
        <v>149</v>
      </c>
    </row>
    <row r="38085" spans="1:1" x14ac:dyDescent="0.2">
      <c r="A38085" t="s">
        <v>150</v>
      </c>
    </row>
    <row r="38086" spans="1:1" x14ac:dyDescent="0.2">
      <c r="A38086" t="s">
        <v>182</v>
      </c>
    </row>
    <row r="38087" spans="1:1" x14ac:dyDescent="0.2">
      <c r="A38087" t="s">
        <v>152</v>
      </c>
    </row>
    <row r="38088" spans="1:1" x14ac:dyDescent="0.2">
      <c r="A38088" t="s">
        <v>146</v>
      </c>
    </row>
    <row r="38089" spans="1:1" x14ac:dyDescent="0.2">
      <c r="A38089" t="s">
        <v>9281</v>
      </c>
    </row>
    <row r="38090" spans="1:1" x14ac:dyDescent="0.2">
      <c r="A38090" t="s">
        <v>8008</v>
      </c>
    </row>
    <row r="38091" spans="1:1" x14ac:dyDescent="0.2">
      <c r="A38091" t="s">
        <v>149</v>
      </c>
    </row>
    <row r="38092" spans="1:1" x14ac:dyDescent="0.2">
      <c r="A38092" t="s">
        <v>150</v>
      </c>
    </row>
    <row r="38093" spans="1:1" x14ac:dyDescent="0.2">
      <c r="A38093" t="s">
        <v>182</v>
      </c>
    </row>
    <row r="38094" spans="1:1" x14ac:dyDescent="0.2">
      <c r="A38094" t="s">
        <v>152</v>
      </c>
    </row>
    <row r="38095" spans="1:1" x14ac:dyDescent="0.2">
      <c r="A38095" t="s">
        <v>146</v>
      </c>
    </row>
    <row r="38096" spans="1:1" x14ac:dyDescent="0.2">
      <c r="A38096" t="s">
        <v>9282</v>
      </c>
    </row>
    <row r="38097" spans="1:1" x14ac:dyDescent="0.2">
      <c r="A38097" t="s">
        <v>9283</v>
      </c>
    </row>
    <row r="38098" spans="1:1" x14ac:dyDescent="0.2">
      <c r="A38098" t="s">
        <v>3463</v>
      </c>
    </row>
    <row r="38099" spans="1:1" x14ac:dyDescent="0.2">
      <c r="A38099" t="s">
        <v>150</v>
      </c>
    </row>
    <row r="38100" spans="1:1" x14ac:dyDescent="0.2">
      <c r="A38100" t="s">
        <v>182</v>
      </c>
    </row>
    <row r="38101" spans="1:1" x14ac:dyDescent="0.2">
      <c r="A38101" t="s">
        <v>152</v>
      </c>
    </row>
    <row r="38102" spans="1:1" x14ac:dyDescent="0.2">
      <c r="A38102" t="s">
        <v>146</v>
      </c>
    </row>
    <row r="38103" spans="1:1" x14ac:dyDescent="0.2">
      <c r="A38103" t="s">
        <v>9284</v>
      </c>
    </row>
    <row r="38104" spans="1:1" x14ac:dyDescent="0.2">
      <c r="A38104" t="s">
        <v>9285</v>
      </c>
    </row>
    <row r="38105" spans="1:1" x14ac:dyDescent="0.2">
      <c r="A38105" t="s">
        <v>149</v>
      </c>
    </row>
    <row r="38106" spans="1:1" x14ac:dyDescent="0.2">
      <c r="A38106" t="s">
        <v>150</v>
      </c>
    </row>
    <row r="38107" spans="1:1" x14ac:dyDescent="0.2">
      <c r="A38107" t="s">
        <v>182</v>
      </c>
    </row>
    <row r="38108" spans="1:1" x14ac:dyDescent="0.2">
      <c r="A38108" t="s">
        <v>152</v>
      </c>
    </row>
    <row r="38109" spans="1:1" x14ac:dyDescent="0.2">
      <c r="A38109" t="s">
        <v>146</v>
      </c>
    </row>
    <row r="38110" spans="1:1" x14ac:dyDescent="0.2">
      <c r="A38110" t="s">
        <v>9286</v>
      </c>
    </row>
    <row r="38111" spans="1:1" x14ac:dyDescent="0.2">
      <c r="A38111" t="s">
        <v>9287</v>
      </c>
    </row>
    <row r="38112" spans="1:1" x14ac:dyDescent="0.2">
      <c r="A38112" t="s">
        <v>149</v>
      </c>
    </row>
    <row r="38113" spans="1:1" x14ac:dyDescent="0.2">
      <c r="A38113" t="s">
        <v>150</v>
      </c>
    </row>
    <row r="38114" spans="1:1" x14ac:dyDescent="0.2">
      <c r="A38114" t="s">
        <v>182</v>
      </c>
    </row>
    <row r="38115" spans="1:1" x14ac:dyDescent="0.2">
      <c r="A38115" t="s">
        <v>152</v>
      </c>
    </row>
    <row r="38116" spans="1:1" x14ac:dyDescent="0.2">
      <c r="A38116" t="s">
        <v>146</v>
      </c>
    </row>
    <row r="38117" spans="1:1" x14ac:dyDescent="0.2">
      <c r="A38117" t="s">
        <v>9288</v>
      </c>
    </row>
    <row r="38118" spans="1:1" x14ac:dyDescent="0.2">
      <c r="A38118" t="s">
        <v>9287</v>
      </c>
    </row>
    <row r="38119" spans="1:1" x14ac:dyDescent="0.2">
      <c r="A38119" t="s">
        <v>149</v>
      </c>
    </row>
    <row r="38120" spans="1:1" x14ac:dyDescent="0.2">
      <c r="A38120" t="s">
        <v>150</v>
      </c>
    </row>
    <row r="38121" spans="1:1" x14ac:dyDescent="0.2">
      <c r="A38121" t="s">
        <v>182</v>
      </c>
    </row>
    <row r="38122" spans="1:1" x14ac:dyDescent="0.2">
      <c r="A38122" t="s">
        <v>152</v>
      </c>
    </row>
    <row r="38123" spans="1:1" x14ac:dyDescent="0.2">
      <c r="A38123" t="s">
        <v>146</v>
      </c>
    </row>
    <row r="38124" spans="1:1" x14ac:dyDescent="0.2">
      <c r="A38124" t="s">
        <v>9289</v>
      </c>
    </row>
    <row r="38125" spans="1:1" x14ac:dyDescent="0.2">
      <c r="A38125" t="s">
        <v>143</v>
      </c>
    </row>
    <row r="38127" spans="1:1" x14ac:dyDescent="0.2">
      <c r="A38127" t="s">
        <v>144</v>
      </c>
    </row>
    <row r="38128" spans="1:1" x14ac:dyDescent="0.2">
      <c r="A38128" t="s">
        <v>145</v>
      </c>
    </row>
    <row r="38129" spans="1:1" x14ac:dyDescent="0.2">
      <c r="A38129" t="s">
        <v>146</v>
      </c>
    </row>
    <row r="38130" spans="1:1" x14ac:dyDescent="0.2">
      <c r="A38130" t="s">
        <v>9290</v>
      </c>
    </row>
    <row r="38131" spans="1:1" x14ac:dyDescent="0.2">
      <c r="A38131" t="s">
        <v>9291</v>
      </c>
    </row>
    <row r="38132" spans="1:1" x14ac:dyDescent="0.2">
      <c r="A38132" t="s">
        <v>149</v>
      </c>
    </row>
    <row r="38133" spans="1:1" x14ac:dyDescent="0.2">
      <c r="A38133" t="s">
        <v>150</v>
      </c>
    </row>
    <row r="38134" spans="1:1" x14ac:dyDescent="0.2">
      <c r="A38134" t="s">
        <v>182</v>
      </c>
    </row>
    <row r="38135" spans="1:1" x14ac:dyDescent="0.2">
      <c r="A38135" t="s">
        <v>152</v>
      </c>
    </row>
    <row r="38136" spans="1:1" x14ac:dyDescent="0.2">
      <c r="A38136" t="s">
        <v>146</v>
      </c>
    </row>
    <row r="38137" spans="1:1" x14ac:dyDescent="0.2">
      <c r="A38137" t="s">
        <v>9292</v>
      </c>
    </row>
    <row r="38138" spans="1:1" x14ac:dyDescent="0.2">
      <c r="A38138" t="s">
        <v>9293</v>
      </c>
    </row>
    <row r="38139" spans="1:1" x14ac:dyDescent="0.2">
      <c r="A38139" t="s">
        <v>149</v>
      </c>
    </row>
    <row r="38140" spans="1:1" x14ac:dyDescent="0.2">
      <c r="A38140" t="s">
        <v>150</v>
      </c>
    </row>
    <row r="38141" spans="1:1" x14ac:dyDescent="0.2">
      <c r="A38141" t="s">
        <v>182</v>
      </c>
    </row>
    <row r="38142" spans="1:1" x14ac:dyDescent="0.2">
      <c r="A38142" t="s">
        <v>152</v>
      </c>
    </row>
    <row r="38143" spans="1:1" x14ac:dyDescent="0.2">
      <c r="A38143" t="s">
        <v>146</v>
      </c>
    </row>
    <row r="38144" spans="1:1" x14ac:dyDescent="0.2">
      <c r="A38144" t="s">
        <v>9294</v>
      </c>
    </row>
    <row r="38145" spans="1:1" x14ac:dyDescent="0.2">
      <c r="A38145" t="s">
        <v>8124</v>
      </c>
    </row>
    <row r="38146" spans="1:1" x14ac:dyDescent="0.2">
      <c r="A38146" t="s">
        <v>3463</v>
      </c>
    </row>
    <row r="38147" spans="1:1" x14ac:dyDescent="0.2">
      <c r="A38147" t="s">
        <v>150</v>
      </c>
    </row>
    <row r="38148" spans="1:1" x14ac:dyDescent="0.2">
      <c r="A38148" t="s">
        <v>182</v>
      </c>
    </row>
    <row r="38149" spans="1:1" x14ac:dyDescent="0.2">
      <c r="A38149" t="s">
        <v>152</v>
      </c>
    </row>
    <row r="38150" spans="1:1" x14ac:dyDescent="0.2">
      <c r="A38150" t="s">
        <v>146</v>
      </c>
    </row>
    <row r="38151" spans="1:1" x14ac:dyDescent="0.2">
      <c r="A38151" t="s">
        <v>9295</v>
      </c>
    </row>
    <row r="38152" spans="1:1" x14ac:dyDescent="0.2">
      <c r="A38152" t="s">
        <v>8124</v>
      </c>
    </row>
    <row r="38153" spans="1:1" x14ac:dyDescent="0.2">
      <c r="A38153" t="s">
        <v>149</v>
      </c>
    </row>
    <row r="38154" spans="1:1" x14ac:dyDescent="0.2">
      <c r="A38154" t="s">
        <v>150</v>
      </c>
    </row>
    <row r="38155" spans="1:1" x14ac:dyDescent="0.2">
      <c r="A38155" t="s">
        <v>182</v>
      </c>
    </row>
    <row r="38156" spans="1:1" x14ac:dyDescent="0.2">
      <c r="A38156" t="s">
        <v>152</v>
      </c>
    </row>
    <row r="38157" spans="1:1" x14ac:dyDescent="0.2">
      <c r="A38157" t="s">
        <v>146</v>
      </c>
    </row>
    <row r="38158" spans="1:1" x14ac:dyDescent="0.2">
      <c r="A38158" t="s">
        <v>9296</v>
      </c>
    </row>
    <row r="38159" spans="1:1" x14ac:dyDescent="0.2">
      <c r="A38159" t="s">
        <v>8153</v>
      </c>
    </row>
    <row r="38160" spans="1:1" x14ac:dyDescent="0.2">
      <c r="A38160" t="s">
        <v>3463</v>
      </c>
    </row>
    <row r="38161" spans="1:1" x14ac:dyDescent="0.2">
      <c r="A38161" t="s">
        <v>150</v>
      </c>
    </row>
    <row r="38162" spans="1:1" x14ac:dyDescent="0.2">
      <c r="A38162" t="s">
        <v>182</v>
      </c>
    </row>
    <row r="38163" spans="1:1" x14ac:dyDescent="0.2">
      <c r="A38163" t="s">
        <v>152</v>
      </c>
    </row>
    <row r="38164" spans="1:1" x14ac:dyDescent="0.2">
      <c r="A38164" t="s">
        <v>146</v>
      </c>
    </row>
    <row r="38165" spans="1:1" x14ac:dyDescent="0.2">
      <c r="A38165" t="s">
        <v>9297</v>
      </c>
    </row>
    <row r="38166" spans="1:1" x14ac:dyDescent="0.2">
      <c r="A38166" t="s">
        <v>9298</v>
      </c>
    </row>
    <row r="38167" spans="1:1" x14ac:dyDescent="0.2">
      <c r="A38167" t="s">
        <v>3463</v>
      </c>
    </row>
    <row r="38168" spans="1:1" x14ac:dyDescent="0.2">
      <c r="A38168" t="s">
        <v>150</v>
      </c>
    </row>
    <row r="38169" spans="1:1" x14ac:dyDescent="0.2">
      <c r="A38169" t="s">
        <v>182</v>
      </c>
    </row>
    <row r="38170" spans="1:1" x14ac:dyDescent="0.2">
      <c r="A38170" t="s">
        <v>152</v>
      </c>
    </row>
    <row r="38171" spans="1:1" x14ac:dyDescent="0.2">
      <c r="A38171" t="s">
        <v>146</v>
      </c>
    </row>
    <row r="38172" spans="1:1" x14ac:dyDescent="0.2">
      <c r="A38172" t="s">
        <v>9299</v>
      </c>
    </row>
    <row r="38173" spans="1:1" x14ac:dyDescent="0.2">
      <c r="A38173" t="s">
        <v>9300</v>
      </c>
    </row>
    <row r="38174" spans="1:1" x14ac:dyDescent="0.2">
      <c r="A38174" t="s">
        <v>3463</v>
      </c>
    </row>
    <row r="38175" spans="1:1" x14ac:dyDescent="0.2">
      <c r="A38175" t="s">
        <v>150</v>
      </c>
    </row>
    <row r="38176" spans="1:1" x14ac:dyDescent="0.2">
      <c r="A38176" t="s">
        <v>182</v>
      </c>
    </row>
    <row r="38177" spans="1:1" x14ac:dyDescent="0.2">
      <c r="A38177" t="s">
        <v>152</v>
      </c>
    </row>
    <row r="38178" spans="1:1" x14ac:dyDescent="0.2">
      <c r="A38178" t="s">
        <v>146</v>
      </c>
    </row>
    <row r="38179" spans="1:1" x14ac:dyDescent="0.2">
      <c r="A38179" t="s">
        <v>9301</v>
      </c>
    </row>
    <row r="38180" spans="1:1" x14ac:dyDescent="0.2">
      <c r="A38180" t="s">
        <v>9283</v>
      </c>
    </row>
    <row r="38181" spans="1:1" x14ac:dyDescent="0.2">
      <c r="A38181" t="s">
        <v>149</v>
      </c>
    </row>
    <row r="38182" spans="1:1" x14ac:dyDescent="0.2">
      <c r="A38182" t="s">
        <v>150</v>
      </c>
    </row>
    <row r="38183" spans="1:1" x14ac:dyDescent="0.2">
      <c r="A38183" t="s">
        <v>182</v>
      </c>
    </row>
    <row r="38184" spans="1:1" x14ac:dyDescent="0.2">
      <c r="A38184" t="s">
        <v>152</v>
      </c>
    </row>
    <row r="38185" spans="1:1" x14ac:dyDescent="0.2">
      <c r="A38185" t="s">
        <v>146</v>
      </c>
    </row>
    <row r="38186" spans="1:1" x14ac:dyDescent="0.2">
      <c r="A38186" t="s">
        <v>9302</v>
      </c>
    </row>
    <row r="38187" spans="1:1" x14ac:dyDescent="0.2">
      <c r="A38187" t="s">
        <v>143</v>
      </c>
    </row>
    <row r="38189" spans="1:1" x14ac:dyDescent="0.2">
      <c r="A38189" t="s">
        <v>144</v>
      </c>
    </row>
    <row r="38190" spans="1:1" x14ac:dyDescent="0.2">
      <c r="A38190" t="s">
        <v>145</v>
      </c>
    </row>
    <row r="38191" spans="1:1" x14ac:dyDescent="0.2">
      <c r="A38191" t="s">
        <v>146</v>
      </c>
    </row>
    <row r="38192" spans="1:1" x14ac:dyDescent="0.2">
      <c r="A38192" t="s">
        <v>9303</v>
      </c>
    </row>
    <row r="38193" spans="1:1" x14ac:dyDescent="0.2">
      <c r="A38193" t="s">
        <v>9304</v>
      </c>
    </row>
    <row r="38194" spans="1:1" x14ac:dyDescent="0.2">
      <c r="A38194" t="s">
        <v>3463</v>
      </c>
    </row>
    <row r="38195" spans="1:1" x14ac:dyDescent="0.2">
      <c r="A38195" t="s">
        <v>150</v>
      </c>
    </row>
    <row r="38196" spans="1:1" x14ac:dyDescent="0.2">
      <c r="A38196" t="s">
        <v>182</v>
      </c>
    </row>
    <row r="38197" spans="1:1" x14ac:dyDescent="0.2">
      <c r="A38197" t="s">
        <v>152</v>
      </c>
    </row>
    <row r="38198" spans="1:1" x14ac:dyDescent="0.2">
      <c r="A38198" t="s">
        <v>146</v>
      </c>
    </row>
    <row r="38199" spans="1:1" x14ac:dyDescent="0.2">
      <c r="A38199" t="s">
        <v>9305</v>
      </c>
    </row>
    <row r="38200" spans="1:1" x14ac:dyDescent="0.2">
      <c r="A38200" t="s">
        <v>9306</v>
      </c>
    </row>
    <row r="38201" spans="1:1" x14ac:dyDescent="0.2">
      <c r="A38201" t="s">
        <v>3463</v>
      </c>
    </row>
    <row r="38202" spans="1:1" x14ac:dyDescent="0.2">
      <c r="A38202" t="s">
        <v>150</v>
      </c>
    </row>
    <row r="38203" spans="1:1" x14ac:dyDescent="0.2">
      <c r="A38203" t="s">
        <v>182</v>
      </c>
    </row>
    <row r="38204" spans="1:1" x14ac:dyDescent="0.2">
      <c r="A38204" t="s">
        <v>152</v>
      </c>
    </row>
    <row r="38205" spans="1:1" x14ac:dyDescent="0.2">
      <c r="A38205" t="s">
        <v>146</v>
      </c>
    </row>
    <row r="38206" spans="1:1" x14ac:dyDescent="0.2">
      <c r="A38206" t="s">
        <v>9307</v>
      </c>
    </row>
    <row r="38207" spans="1:1" x14ac:dyDescent="0.2">
      <c r="A38207" t="s">
        <v>9306</v>
      </c>
    </row>
    <row r="38208" spans="1:1" x14ac:dyDescent="0.2">
      <c r="A38208" t="s">
        <v>149</v>
      </c>
    </row>
    <row r="38209" spans="1:1" x14ac:dyDescent="0.2">
      <c r="A38209" t="s">
        <v>150</v>
      </c>
    </row>
    <row r="38210" spans="1:1" x14ac:dyDescent="0.2">
      <c r="A38210" t="s">
        <v>182</v>
      </c>
    </row>
    <row r="38211" spans="1:1" x14ac:dyDescent="0.2">
      <c r="A38211" t="s">
        <v>152</v>
      </c>
    </row>
    <row r="38212" spans="1:1" x14ac:dyDescent="0.2">
      <c r="A38212" t="s">
        <v>146</v>
      </c>
    </row>
    <row r="38213" spans="1:1" x14ac:dyDescent="0.2">
      <c r="A38213" t="s">
        <v>9308</v>
      </c>
    </row>
    <row r="38214" spans="1:1" x14ac:dyDescent="0.2">
      <c r="A38214" t="s">
        <v>9306</v>
      </c>
    </row>
    <row r="38215" spans="1:1" x14ac:dyDescent="0.2">
      <c r="A38215" t="s">
        <v>149</v>
      </c>
    </row>
    <row r="38216" spans="1:1" x14ac:dyDescent="0.2">
      <c r="A38216" t="s">
        <v>150</v>
      </c>
    </row>
    <row r="38217" spans="1:1" x14ac:dyDescent="0.2">
      <c r="A38217" t="s">
        <v>182</v>
      </c>
    </row>
    <row r="38218" spans="1:1" x14ac:dyDescent="0.2">
      <c r="A38218" t="s">
        <v>152</v>
      </c>
    </row>
    <row r="38219" spans="1:1" x14ac:dyDescent="0.2">
      <c r="A38219" t="s">
        <v>146</v>
      </c>
    </row>
    <row r="38220" spans="1:1" x14ac:dyDescent="0.2">
      <c r="A38220" t="s">
        <v>9309</v>
      </c>
    </row>
    <row r="38221" spans="1:1" x14ac:dyDescent="0.2">
      <c r="A38221" t="s">
        <v>8296</v>
      </c>
    </row>
    <row r="38222" spans="1:1" x14ac:dyDescent="0.2">
      <c r="A38222" t="s">
        <v>149</v>
      </c>
    </row>
    <row r="38223" spans="1:1" x14ac:dyDescent="0.2">
      <c r="A38223" t="s">
        <v>150</v>
      </c>
    </row>
    <row r="38224" spans="1:1" x14ac:dyDescent="0.2">
      <c r="A38224" t="s">
        <v>182</v>
      </c>
    </row>
    <row r="38225" spans="1:1" x14ac:dyDescent="0.2">
      <c r="A38225" t="s">
        <v>152</v>
      </c>
    </row>
    <row r="38226" spans="1:1" x14ac:dyDescent="0.2">
      <c r="A38226" t="s">
        <v>146</v>
      </c>
    </row>
    <row r="38227" spans="1:1" x14ac:dyDescent="0.2">
      <c r="A38227" t="s">
        <v>9310</v>
      </c>
    </row>
    <row r="38228" spans="1:1" x14ac:dyDescent="0.2">
      <c r="A38228" t="s">
        <v>9311</v>
      </c>
    </row>
    <row r="38229" spans="1:1" x14ac:dyDescent="0.2">
      <c r="A38229" t="s">
        <v>149</v>
      </c>
    </row>
    <row r="38230" spans="1:1" x14ac:dyDescent="0.2">
      <c r="A38230" t="s">
        <v>150</v>
      </c>
    </row>
    <row r="38231" spans="1:1" x14ac:dyDescent="0.2">
      <c r="A38231" t="s">
        <v>182</v>
      </c>
    </row>
    <row r="38232" spans="1:1" x14ac:dyDescent="0.2">
      <c r="A38232" t="s">
        <v>152</v>
      </c>
    </row>
    <row r="38233" spans="1:1" x14ac:dyDescent="0.2">
      <c r="A38233" t="s">
        <v>146</v>
      </c>
    </row>
    <row r="38234" spans="1:1" x14ac:dyDescent="0.2">
      <c r="A38234" t="s">
        <v>9312</v>
      </c>
    </row>
    <row r="38235" spans="1:1" x14ac:dyDescent="0.2">
      <c r="A38235" t="s">
        <v>9313</v>
      </c>
    </row>
    <row r="38236" spans="1:1" x14ac:dyDescent="0.2">
      <c r="A38236" t="s">
        <v>149</v>
      </c>
    </row>
    <row r="38237" spans="1:1" x14ac:dyDescent="0.2">
      <c r="A38237" t="s">
        <v>150</v>
      </c>
    </row>
    <row r="38238" spans="1:1" x14ac:dyDescent="0.2">
      <c r="A38238" t="s">
        <v>182</v>
      </c>
    </row>
    <row r="38239" spans="1:1" x14ac:dyDescent="0.2">
      <c r="A38239" t="s">
        <v>152</v>
      </c>
    </row>
    <row r="38240" spans="1:1" x14ac:dyDescent="0.2">
      <c r="A38240" t="s">
        <v>146</v>
      </c>
    </row>
    <row r="38241" spans="1:1" x14ac:dyDescent="0.2">
      <c r="A38241" t="s">
        <v>9314</v>
      </c>
    </row>
    <row r="38242" spans="1:1" x14ac:dyDescent="0.2">
      <c r="A38242" t="s">
        <v>8857</v>
      </c>
    </row>
    <row r="38243" spans="1:1" x14ac:dyDescent="0.2">
      <c r="A38243" t="s">
        <v>149</v>
      </c>
    </row>
    <row r="38244" spans="1:1" x14ac:dyDescent="0.2">
      <c r="A38244" t="s">
        <v>150</v>
      </c>
    </row>
    <row r="38245" spans="1:1" x14ac:dyDescent="0.2">
      <c r="A38245" t="s">
        <v>182</v>
      </c>
    </row>
    <row r="38246" spans="1:1" x14ac:dyDescent="0.2">
      <c r="A38246" t="s">
        <v>152</v>
      </c>
    </row>
    <row r="38247" spans="1:1" x14ac:dyDescent="0.2">
      <c r="A38247" t="s">
        <v>146</v>
      </c>
    </row>
    <row r="38248" spans="1:1" x14ac:dyDescent="0.2">
      <c r="A38248" t="s">
        <v>9315</v>
      </c>
    </row>
    <row r="38249" spans="1:1" x14ac:dyDescent="0.2">
      <c r="A38249" t="s">
        <v>143</v>
      </c>
    </row>
    <row r="38251" spans="1:1" x14ac:dyDescent="0.2">
      <c r="A38251" t="s">
        <v>144</v>
      </c>
    </row>
    <row r="38252" spans="1:1" x14ac:dyDescent="0.2">
      <c r="A38252" t="s">
        <v>145</v>
      </c>
    </row>
    <row r="38253" spans="1:1" x14ac:dyDescent="0.2">
      <c r="A38253" t="s">
        <v>146</v>
      </c>
    </row>
    <row r="38254" spans="1:1" x14ac:dyDescent="0.2">
      <c r="A38254" t="s">
        <v>9316</v>
      </c>
    </row>
    <row r="38255" spans="1:1" x14ac:dyDescent="0.2">
      <c r="A38255" t="s">
        <v>8857</v>
      </c>
    </row>
    <row r="38256" spans="1:1" x14ac:dyDescent="0.2">
      <c r="A38256" t="s">
        <v>149</v>
      </c>
    </row>
    <row r="38257" spans="1:1" x14ac:dyDescent="0.2">
      <c r="A38257" t="s">
        <v>150</v>
      </c>
    </row>
    <row r="38258" spans="1:1" x14ac:dyDescent="0.2">
      <c r="A38258" t="s">
        <v>182</v>
      </c>
    </row>
    <row r="38259" spans="1:1" x14ac:dyDescent="0.2">
      <c r="A38259" t="s">
        <v>152</v>
      </c>
    </row>
    <row r="38260" spans="1:1" x14ac:dyDescent="0.2">
      <c r="A38260" t="s">
        <v>146</v>
      </c>
    </row>
    <row r="38261" spans="1:1" x14ac:dyDescent="0.2">
      <c r="A38261" t="s">
        <v>9317</v>
      </c>
    </row>
    <row r="38262" spans="1:1" x14ac:dyDescent="0.2">
      <c r="A38262" t="s">
        <v>9318</v>
      </c>
    </row>
    <row r="38263" spans="1:1" x14ac:dyDescent="0.2">
      <c r="A38263" t="s">
        <v>149</v>
      </c>
    </row>
    <row r="38264" spans="1:1" x14ac:dyDescent="0.2">
      <c r="A38264" t="s">
        <v>150</v>
      </c>
    </row>
    <row r="38265" spans="1:1" x14ac:dyDescent="0.2">
      <c r="A38265" t="s">
        <v>182</v>
      </c>
    </row>
    <row r="38266" spans="1:1" x14ac:dyDescent="0.2">
      <c r="A38266" t="s">
        <v>152</v>
      </c>
    </row>
    <row r="38267" spans="1:1" x14ac:dyDescent="0.2">
      <c r="A38267" t="s">
        <v>146</v>
      </c>
    </row>
    <row r="38268" spans="1:1" x14ac:dyDescent="0.2">
      <c r="A38268" t="s">
        <v>9319</v>
      </c>
    </row>
    <row r="38269" spans="1:1" x14ac:dyDescent="0.2">
      <c r="A38269" t="s">
        <v>9318</v>
      </c>
    </row>
    <row r="38270" spans="1:1" x14ac:dyDescent="0.2">
      <c r="A38270" t="s">
        <v>149</v>
      </c>
    </row>
    <row r="38271" spans="1:1" x14ac:dyDescent="0.2">
      <c r="A38271" t="s">
        <v>150</v>
      </c>
    </row>
    <row r="38272" spans="1:1" x14ac:dyDescent="0.2">
      <c r="A38272" t="s">
        <v>182</v>
      </c>
    </row>
    <row r="38273" spans="1:1" x14ac:dyDescent="0.2">
      <c r="A38273" t="s">
        <v>152</v>
      </c>
    </row>
    <row r="38274" spans="1:1" x14ac:dyDescent="0.2">
      <c r="A38274" t="s">
        <v>146</v>
      </c>
    </row>
    <row r="38275" spans="1:1" x14ac:dyDescent="0.2">
      <c r="A38275" t="s">
        <v>9320</v>
      </c>
    </row>
    <row r="38276" spans="1:1" x14ac:dyDescent="0.2">
      <c r="A38276" t="s">
        <v>9169</v>
      </c>
    </row>
    <row r="38277" spans="1:1" x14ac:dyDescent="0.2">
      <c r="A38277" t="s">
        <v>3463</v>
      </c>
    </row>
    <row r="38278" spans="1:1" x14ac:dyDescent="0.2">
      <c r="A38278" t="s">
        <v>150</v>
      </c>
    </row>
    <row r="38279" spans="1:1" x14ac:dyDescent="0.2">
      <c r="A38279" t="s">
        <v>182</v>
      </c>
    </row>
    <row r="38280" spans="1:1" x14ac:dyDescent="0.2">
      <c r="A38280" t="s">
        <v>152</v>
      </c>
    </row>
    <row r="38281" spans="1:1" x14ac:dyDescent="0.2">
      <c r="A38281" t="s">
        <v>146</v>
      </c>
    </row>
    <row r="38282" spans="1:1" x14ac:dyDescent="0.2">
      <c r="A38282" t="s">
        <v>9321</v>
      </c>
    </row>
    <row r="38283" spans="1:1" x14ac:dyDescent="0.2">
      <c r="A38283" t="s">
        <v>8830</v>
      </c>
    </row>
    <row r="38284" spans="1:1" x14ac:dyDescent="0.2">
      <c r="A38284" t="s">
        <v>149</v>
      </c>
    </row>
    <row r="38285" spans="1:1" x14ac:dyDescent="0.2">
      <c r="A38285" t="s">
        <v>150</v>
      </c>
    </row>
    <row r="38286" spans="1:1" x14ac:dyDescent="0.2">
      <c r="A38286" t="s">
        <v>182</v>
      </c>
    </row>
    <row r="38287" spans="1:1" x14ac:dyDescent="0.2">
      <c r="A38287" t="s">
        <v>152</v>
      </c>
    </row>
    <row r="38288" spans="1:1" x14ac:dyDescent="0.2">
      <c r="A38288" t="s">
        <v>146</v>
      </c>
    </row>
    <row r="38289" spans="1:1" x14ac:dyDescent="0.2">
      <c r="A38289" t="s">
        <v>9322</v>
      </c>
    </row>
    <row r="38290" spans="1:1" x14ac:dyDescent="0.2">
      <c r="A38290" t="s">
        <v>8833</v>
      </c>
    </row>
    <row r="38291" spans="1:1" x14ac:dyDescent="0.2">
      <c r="A38291" t="s">
        <v>149</v>
      </c>
    </row>
    <row r="38292" spans="1:1" x14ac:dyDescent="0.2">
      <c r="A38292" t="s">
        <v>150</v>
      </c>
    </row>
    <row r="38293" spans="1:1" x14ac:dyDescent="0.2">
      <c r="A38293" t="s">
        <v>182</v>
      </c>
    </row>
    <row r="38294" spans="1:1" x14ac:dyDescent="0.2">
      <c r="A38294" t="s">
        <v>152</v>
      </c>
    </row>
    <row r="38295" spans="1:1" x14ac:dyDescent="0.2">
      <c r="A38295" t="s">
        <v>146</v>
      </c>
    </row>
    <row r="38296" spans="1:1" x14ac:dyDescent="0.2">
      <c r="A38296" t="s">
        <v>9323</v>
      </c>
    </row>
    <row r="38297" spans="1:1" x14ac:dyDescent="0.2">
      <c r="A38297" t="s">
        <v>9324</v>
      </c>
    </row>
    <row r="38298" spans="1:1" x14ac:dyDescent="0.2">
      <c r="A38298" t="s">
        <v>149</v>
      </c>
    </row>
    <row r="38299" spans="1:1" x14ac:dyDescent="0.2">
      <c r="A38299" t="s">
        <v>150</v>
      </c>
    </row>
    <row r="38300" spans="1:1" x14ac:dyDescent="0.2">
      <c r="A38300" t="s">
        <v>182</v>
      </c>
    </row>
    <row r="38301" spans="1:1" x14ac:dyDescent="0.2">
      <c r="A38301" t="s">
        <v>152</v>
      </c>
    </row>
    <row r="38302" spans="1:1" x14ac:dyDescent="0.2">
      <c r="A38302" t="s">
        <v>146</v>
      </c>
    </row>
    <row r="38303" spans="1:1" x14ac:dyDescent="0.2">
      <c r="A38303" t="s">
        <v>9325</v>
      </c>
    </row>
    <row r="38304" spans="1:1" x14ac:dyDescent="0.2">
      <c r="A38304" t="s">
        <v>8830</v>
      </c>
    </row>
    <row r="38305" spans="1:1" x14ac:dyDescent="0.2">
      <c r="A38305" t="s">
        <v>149</v>
      </c>
    </row>
    <row r="38306" spans="1:1" x14ac:dyDescent="0.2">
      <c r="A38306" t="s">
        <v>150</v>
      </c>
    </row>
    <row r="38307" spans="1:1" x14ac:dyDescent="0.2">
      <c r="A38307" t="s">
        <v>182</v>
      </c>
    </row>
    <row r="38308" spans="1:1" x14ac:dyDescent="0.2">
      <c r="A38308" t="s">
        <v>152</v>
      </c>
    </row>
    <row r="38309" spans="1:1" x14ac:dyDescent="0.2">
      <c r="A38309" t="s">
        <v>146</v>
      </c>
    </row>
    <row r="38310" spans="1:1" x14ac:dyDescent="0.2">
      <c r="A38310" t="s">
        <v>9326</v>
      </c>
    </row>
    <row r="38311" spans="1:1" x14ac:dyDescent="0.2">
      <c r="A38311" t="s">
        <v>143</v>
      </c>
    </row>
    <row r="38313" spans="1:1" x14ac:dyDescent="0.2">
      <c r="A38313" t="s">
        <v>144</v>
      </c>
    </row>
    <row r="38314" spans="1:1" x14ac:dyDescent="0.2">
      <c r="A38314" t="s">
        <v>145</v>
      </c>
    </row>
    <row r="38315" spans="1:1" x14ac:dyDescent="0.2">
      <c r="A38315" t="s">
        <v>146</v>
      </c>
    </row>
    <row r="38316" spans="1:1" x14ac:dyDescent="0.2">
      <c r="A38316" t="s">
        <v>9327</v>
      </c>
    </row>
    <row r="38317" spans="1:1" x14ac:dyDescent="0.2">
      <c r="A38317" t="s">
        <v>8833</v>
      </c>
    </row>
    <row r="38318" spans="1:1" x14ac:dyDescent="0.2">
      <c r="A38318" t="s">
        <v>149</v>
      </c>
    </row>
    <row r="38319" spans="1:1" x14ac:dyDescent="0.2">
      <c r="A38319" t="s">
        <v>150</v>
      </c>
    </row>
    <row r="38320" spans="1:1" x14ac:dyDescent="0.2">
      <c r="A38320" t="s">
        <v>182</v>
      </c>
    </row>
    <row r="38321" spans="1:1" x14ac:dyDescent="0.2">
      <c r="A38321" t="s">
        <v>152</v>
      </c>
    </row>
    <row r="38322" spans="1:1" x14ac:dyDescent="0.2">
      <c r="A38322" t="s">
        <v>146</v>
      </c>
    </row>
    <row r="38323" spans="1:1" x14ac:dyDescent="0.2">
      <c r="A38323" t="s">
        <v>9328</v>
      </c>
    </row>
    <row r="38324" spans="1:1" x14ac:dyDescent="0.2">
      <c r="A38324" t="s">
        <v>9329</v>
      </c>
    </row>
    <row r="38325" spans="1:1" x14ac:dyDescent="0.2">
      <c r="A38325" t="s">
        <v>149</v>
      </c>
    </row>
    <row r="38326" spans="1:1" x14ac:dyDescent="0.2">
      <c r="A38326" t="s">
        <v>150</v>
      </c>
    </row>
    <row r="38327" spans="1:1" x14ac:dyDescent="0.2">
      <c r="A38327" t="s">
        <v>182</v>
      </c>
    </row>
    <row r="38328" spans="1:1" x14ac:dyDescent="0.2">
      <c r="A38328" t="s">
        <v>152</v>
      </c>
    </row>
    <row r="38329" spans="1:1" x14ac:dyDescent="0.2">
      <c r="A38329" t="s">
        <v>146</v>
      </c>
    </row>
    <row r="38330" spans="1:1" x14ac:dyDescent="0.2">
      <c r="A38330" t="s">
        <v>9330</v>
      </c>
    </row>
    <row r="38331" spans="1:1" x14ac:dyDescent="0.2">
      <c r="A38331" t="s">
        <v>9331</v>
      </c>
    </row>
    <row r="38332" spans="1:1" x14ac:dyDescent="0.2">
      <c r="A38332" t="s">
        <v>3463</v>
      </c>
    </row>
    <row r="38333" spans="1:1" x14ac:dyDescent="0.2">
      <c r="A38333" t="s">
        <v>150</v>
      </c>
    </row>
    <row r="38334" spans="1:1" x14ac:dyDescent="0.2">
      <c r="A38334" t="s">
        <v>182</v>
      </c>
    </row>
    <row r="38335" spans="1:1" x14ac:dyDescent="0.2">
      <c r="A38335" t="s">
        <v>152</v>
      </c>
    </row>
    <row r="38336" spans="1:1" x14ac:dyDescent="0.2">
      <c r="A38336" t="s">
        <v>146</v>
      </c>
    </row>
    <row r="38337" spans="1:1" x14ac:dyDescent="0.2">
      <c r="A38337" t="s">
        <v>9332</v>
      </c>
    </row>
    <row r="38338" spans="1:1" x14ac:dyDescent="0.2">
      <c r="A38338" t="s">
        <v>8606</v>
      </c>
    </row>
    <row r="38339" spans="1:1" x14ac:dyDescent="0.2">
      <c r="A38339" t="s">
        <v>149</v>
      </c>
    </row>
    <row r="38340" spans="1:1" x14ac:dyDescent="0.2">
      <c r="A38340" t="s">
        <v>150</v>
      </c>
    </row>
    <row r="38341" spans="1:1" x14ac:dyDescent="0.2">
      <c r="A38341" t="s">
        <v>182</v>
      </c>
    </row>
    <row r="38342" spans="1:1" x14ac:dyDescent="0.2">
      <c r="A38342" t="s">
        <v>152</v>
      </c>
    </row>
    <row r="38343" spans="1:1" x14ac:dyDescent="0.2">
      <c r="A38343" t="s">
        <v>146</v>
      </c>
    </row>
    <row r="38344" spans="1:1" x14ac:dyDescent="0.2">
      <c r="A38344" t="s">
        <v>9333</v>
      </c>
    </row>
    <row r="38345" spans="1:1" x14ac:dyDescent="0.2">
      <c r="A38345" t="s">
        <v>9334</v>
      </c>
    </row>
    <row r="38346" spans="1:1" x14ac:dyDescent="0.2">
      <c r="A38346" t="s">
        <v>149</v>
      </c>
    </row>
    <row r="38347" spans="1:1" x14ac:dyDescent="0.2">
      <c r="A38347" t="s">
        <v>150</v>
      </c>
    </row>
    <row r="38348" spans="1:1" x14ac:dyDescent="0.2">
      <c r="A38348" t="s">
        <v>182</v>
      </c>
    </row>
    <row r="38349" spans="1:1" x14ac:dyDescent="0.2">
      <c r="A38349" t="s">
        <v>152</v>
      </c>
    </row>
    <row r="38350" spans="1:1" x14ac:dyDescent="0.2">
      <c r="A38350" t="s">
        <v>146</v>
      </c>
    </row>
    <row r="38351" spans="1:1" x14ac:dyDescent="0.2">
      <c r="A38351" t="s">
        <v>9335</v>
      </c>
    </row>
    <row r="38352" spans="1:1" x14ac:dyDescent="0.2">
      <c r="A38352" t="s">
        <v>9336</v>
      </c>
    </row>
    <row r="38353" spans="1:1" x14ac:dyDescent="0.2">
      <c r="A38353" t="s">
        <v>149</v>
      </c>
    </row>
    <row r="38354" spans="1:1" x14ac:dyDescent="0.2">
      <c r="A38354" t="s">
        <v>150</v>
      </c>
    </row>
    <row r="38355" spans="1:1" x14ac:dyDescent="0.2">
      <c r="A38355" t="s">
        <v>182</v>
      </c>
    </row>
    <row r="38356" spans="1:1" x14ac:dyDescent="0.2">
      <c r="A38356" t="s">
        <v>152</v>
      </c>
    </row>
    <row r="38357" spans="1:1" x14ac:dyDescent="0.2">
      <c r="A38357" t="s">
        <v>146</v>
      </c>
    </row>
    <row r="38358" spans="1:1" x14ac:dyDescent="0.2">
      <c r="A38358" t="s">
        <v>9337</v>
      </c>
    </row>
    <row r="38359" spans="1:1" x14ac:dyDescent="0.2">
      <c r="A38359" t="s">
        <v>8121</v>
      </c>
    </row>
    <row r="38360" spans="1:1" x14ac:dyDescent="0.2">
      <c r="A38360" t="s">
        <v>149</v>
      </c>
    </row>
    <row r="38361" spans="1:1" x14ac:dyDescent="0.2">
      <c r="A38361" t="s">
        <v>150</v>
      </c>
    </row>
    <row r="38362" spans="1:1" x14ac:dyDescent="0.2">
      <c r="A38362" t="s">
        <v>182</v>
      </c>
    </row>
    <row r="38363" spans="1:1" x14ac:dyDescent="0.2">
      <c r="A38363" t="s">
        <v>152</v>
      </c>
    </row>
    <row r="38364" spans="1:1" x14ac:dyDescent="0.2">
      <c r="A38364" t="s">
        <v>146</v>
      </c>
    </row>
    <row r="38365" spans="1:1" x14ac:dyDescent="0.2">
      <c r="A38365" t="s">
        <v>9338</v>
      </c>
    </row>
    <row r="38366" spans="1:1" x14ac:dyDescent="0.2">
      <c r="A38366" t="s">
        <v>9339</v>
      </c>
    </row>
    <row r="38367" spans="1:1" x14ac:dyDescent="0.2">
      <c r="A38367" t="s">
        <v>149</v>
      </c>
    </row>
    <row r="38368" spans="1:1" x14ac:dyDescent="0.2">
      <c r="A38368" t="s">
        <v>150</v>
      </c>
    </row>
    <row r="38369" spans="1:1" x14ac:dyDescent="0.2">
      <c r="A38369" t="s">
        <v>182</v>
      </c>
    </row>
    <row r="38370" spans="1:1" x14ac:dyDescent="0.2">
      <c r="A38370" t="s">
        <v>152</v>
      </c>
    </row>
    <row r="38371" spans="1:1" x14ac:dyDescent="0.2">
      <c r="A38371" t="s">
        <v>146</v>
      </c>
    </row>
    <row r="38372" spans="1:1" x14ac:dyDescent="0.2">
      <c r="A38372" t="s">
        <v>9340</v>
      </c>
    </row>
    <row r="38373" spans="1:1" x14ac:dyDescent="0.2">
      <c r="A38373" t="s">
        <v>143</v>
      </c>
    </row>
    <row r="38375" spans="1:1" x14ac:dyDescent="0.2">
      <c r="A38375" t="s">
        <v>144</v>
      </c>
    </row>
    <row r="38376" spans="1:1" x14ac:dyDescent="0.2">
      <c r="A38376" t="s">
        <v>145</v>
      </c>
    </row>
    <row r="38377" spans="1:1" x14ac:dyDescent="0.2">
      <c r="A38377" t="s">
        <v>146</v>
      </c>
    </row>
    <row r="38378" spans="1:1" x14ac:dyDescent="0.2">
      <c r="A38378" t="s">
        <v>9341</v>
      </c>
    </row>
    <row r="38379" spans="1:1" x14ac:dyDescent="0.2">
      <c r="A38379" t="s">
        <v>8121</v>
      </c>
    </row>
    <row r="38380" spans="1:1" x14ac:dyDescent="0.2">
      <c r="A38380" t="s">
        <v>3463</v>
      </c>
    </row>
    <row r="38381" spans="1:1" x14ac:dyDescent="0.2">
      <c r="A38381" t="s">
        <v>150</v>
      </c>
    </row>
    <row r="38382" spans="1:1" x14ac:dyDescent="0.2">
      <c r="A38382" t="s">
        <v>182</v>
      </c>
    </row>
    <row r="38383" spans="1:1" x14ac:dyDescent="0.2">
      <c r="A38383" t="s">
        <v>152</v>
      </c>
    </row>
    <row r="38384" spans="1:1" x14ac:dyDescent="0.2">
      <c r="A38384" t="s">
        <v>146</v>
      </c>
    </row>
    <row r="38385" spans="1:1" x14ac:dyDescent="0.2">
      <c r="A38385" t="s">
        <v>9342</v>
      </c>
    </row>
    <row r="38386" spans="1:1" x14ac:dyDescent="0.2">
      <c r="A38386" t="s">
        <v>7959</v>
      </c>
    </row>
    <row r="38387" spans="1:1" x14ac:dyDescent="0.2">
      <c r="A38387" t="s">
        <v>3463</v>
      </c>
    </row>
    <row r="38388" spans="1:1" x14ac:dyDescent="0.2">
      <c r="A38388" t="s">
        <v>150</v>
      </c>
    </row>
    <row r="38389" spans="1:1" x14ac:dyDescent="0.2">
      <c r="A38389" t="s">
        <v>182</v>
      </c>
    </row>
    <row r="38390" spans="1:1" x14ac:dyDescent="0.2">
      <c r="A38390" t="s">
        <v>152</v>
      </c>
    </row>
    <row r="38391" spans="1:1" x14ac:dyDescent="0.2">
      <c r="A38391" t="s">
        <v>146</v>
      </c>
    </row>
    <row r="38392" spans="1:1" x14ac:dyDescent="0.2">
      <c r="A38392" t="s">
        <v>9343</v>
      </c>
    </row>
    <row r="38393" spans="1:1" x14ac:dyDescent="0.2">
      <c r="A38393" t="s">
        <v>9344</v>
      </c>
    </row>
    <row r="38394" spans="1:1" x14ac:dyDescent="0.2">
      <c r="A38394" t="s">
        <v>3463</v>
      </c>
    </row>
    <row r="38395" spans="1:1" x14ac:dyDescent="0.2">
      <c r="A38395" t="s">
        <v>150</v>
      </c>
    </row>
    <row r="38396" spans="1:1" x14ac:dyDescent="0.2">
      <c r="A38396" t="s">
        <v>182</v>
      </c>
    </row>
    <row r="38397" spans="1:1" x14ac:dyDescent="0.2">
      <c r="A38397" t="s">
        <v>152</v>
      </c>
    </row>
    <row r="38398" spans="1:1" x14ac:dyDescent="0.2">
      <c r="A38398" t="s">
        <v>146</v>
      </c>
    </row>
    <row r="38399" spans="1:1" x14ac:dyDescent="0.2">
      <c r="A38399" t="s">
        <v>9345</v>
      </c>
    </row>
    <row r="38400" spans="1:1" x14ac:dyDescent="0.2">
      <c r="A38400" t="s">
        <v>9346</v>
      </c>
    </row>
    <row r="38401" spans="1:1" x14ac:dyDescent="0.2">
      <c r="A38401" t="s">
        <v>3463</v>
      </c>
    </row>
    <row r="38402" spans="1:1" x14ac:dyDescent="0.2">
      <c r="A38402" t="s">
        <v>150</v>
      </c>
    </row>
    <row r="38403" spans="1:1" x14ac:dyDescent="0.2">
      <c r="A38403" t="s">
        <v>182</v>
      </c>
    </row>
    <row r="38404" spans="1:1" x14ac:dyDescent="0.2">
      <c r="A38404" t="s">
        <v>152</v>
      </c>
    </row>
    <row r="38405" spans="1:1" x14ac:dyDescent="0.2">
      <c r="A38405" t="s">
        <v>146</v>
      </c>
    </row>
    <row r="38406" spans="1:1" x14ac:dyDescent="0.2">
      <c r="A38406" t="s">
        <v>9347</v>
      </c>
    </row>
    <row r="38407" spans="1:1" x14ac:dyDescent="0.2">
      <c r="A38407" t="s">
        <v>9348</v>
      </c>
    </row>
    <row r="38408" spans="1:1" x14ac:dyDescent="0.2">
      <c r="A38408" t="s">
        <v>3463</v>
      </c>
    </row>
    <row r="38409" spans="1:1" x14ac:dyDescent="0.2">
      <c r="A38409" t="s">
        <v>150</v>
      </c>
    </row>
    <row r="38410" spans="1:1" x14ac:dyDescent="0.2">
      <c r="A38410" t="s">
        <v>182</v>
      </c>
    </row>
    <row r="38411" spans="1:1" x14ac:dyDescent="0.2">
      <c r="A38411" t="s">
        <v>152</v>
      </c>
    </row>
    <row r="38412" spans="1:1" x14ac:dyDescent="0.2">
      <c r="A38412" t="s">
        <v>146</v>
      </c>
    </row>
    <row r="38413" spans="1:1" x14ac:dyDescent="0.2">
      <c r="A38413" t="s">
        <v>9349</v>
      </c>
    </row>
    <row r="38414" spans="1:1" x14ac:dyDescent="0.2">
      <c r="A38414" t="s">
        <v>8044</v>
      </c>
    </row>
    <row r="38415" spans="1:1" x14ac:dyDescent="0.2">
      <c r="A38415" t="s">
        <v>149</v>
      </c>
    </row>
    <row r="38416" spans="1:1" x14ac:dyDescent="0.2">
      <c r="A38416" t="s">
        <v>150</v>
      </c>
    </row>
    <row r="38417" spans="1:1" x14ac:dyDescent="0.2">
      <c r="A38417" t="s">
        <v>182</v>
      </c>
    </row>
    <row r="38418" spans="1:1" x14ac:dyDescent="0.2">
      <c r="A38418" t="s">
        <v>152</v>
      </c>
    </row>
    <row r="38419" spans="1:1" x14ac:dyDescent="0.2">
      <c r="A38419" t="s">
        <v>146</v>
      </c>
    </row>
    <row r="38420" spans="1:1" x14ac:dyDescent="0.2">
      <c r="A38420" t="s">
        <v>9350</v>
      </c>
    </row>
    <row r="38421" spans="1:1" x14ac:dyDescent="0.2">
      <c r="A38421" t="s">
        <v>8334</v>
      </c>
    </row>
    <row r="38422" spans="1:1" x14ac:dyDescent="0.2">
      <c r="A38422" t="s">
        <v>3463</v>
      </c>
    </row>
    <row r="38423" spans="1:1" x14ac:dyDescent="0.2">
      <c r="A38423" t="s">
        <v>150</v>
      </c>
    </row>
    <row r="38424" spans="1:1" x14ac:dyDescent="0.2">
      <c r="A38424" t="s">
        <v>182</v>
      </c>
    </row>
    <row r="38425" spans="1:1" x14ac:dyDescent="0.2">
      <c r="A38425" t="s">
        <v>152</v>
      </c>
    </row>
    <row r="38426" spans="1:1" x14ac:dyDescent="0.2">
      <c r="A38426" t="s">
        <v>146</v>
      </c>
    </row>
    <row r="38427" spans="1:1" x14ac:dyDescent="0.2">
      <c r="A38427" t="s">
        <v>9351</v>
      </c>
    </row>
    <row r="38428" spans="1:1" x14ac:dyDescent="0.2">
      <c r="A38428" t="s">
        <v>8044</v>
      </c>
    </row>
    <row r="38429" spans="1:1" x14ac:dyDescent="0.2">
      <c r="A38429" t="s">
        <v>3463</v>
      </c>
    </row>
    <row r="38430" spans="1:1" x14ac:dyDescent="0.2">
      <c r="A38430" t="s">
        <v>150</v>
      </c>
    </row>
    <row r="38431" spans="1:1" x14ac:dyDescent="0.2">
      <c r="A38431" t="s">
        <v>182</v>
      </c>
    </row>
    <row r="38432" spans="1:1" x14ac:dyDescent="0.2">
      <c r="A38432" t="s">
        <v>152</v>
      </c>
    </row>
    <row r="38433" spans="1:1" x14ac:dyDescent="0.2">
      <c r="A38433" t="s">
        <v>146</v>
      </c>
    </row>
    <row r="38434" spans="1:1" x14ac:dyDescent="0.2">
      <c r="A38434" t="s">
        <v>9352</v>
      </c>
    </row>
    <row r="38435" spans="1:1" x14ac:dyDescent="0.2">
      <c r="A38435" t="s">
        <v>143</v>
      </c>
    </row>
    <row r="38437" spans="1:1" x14ac:dyDescent="0.2">
      <c r="A38437" t="s">
        <v>144</v>
      </c>
    </row>
    <row r="38438" spans="1:1" x14ac:dyDescent="0.2">
      <c r="A38438" t="s">
        <v>145</v>
      </c>
    </row>
    <row r="38439" spans="1:1" x14ac:dyDescent="0.2">
      <c r="A38439" t="s">
        <v>146</v>
      </c>
    </row>
    <row r="38440" spans="1:1" x14ac:dyDescent="0.2">
      <c r="A38440" t="s">
        <v>9353</v>
      </c>
    </row>
    <row r="38441" spans="1:1" x14ac:dyDescent="0.2">
      <c r="A38441" t="s">
        <v>8124</v>
      </c>
    </row>
    <row r="38442" spans="1:1" x14ac:dyDescent="0.2">
      <c r="A38442" t="s">
        <v>149</v>
      </c>
    </row>
    <row r="38443" spans="1:1" x14ac:dyDescent="0.2">
      <c r="A38443" t="s">
        <v>150</v>
      </c>
    </row>
    <row r="38444" spans="1:1" x14ac:dyDescent="0.2">
      <c r="A38444" t="s">
        <v>182</v>
      </c>
    </row>
    <row r="38445" spans="1:1" x14ac:dyDescent="0.2">
      <c r="A38445" t="s">
        <v>152</v>
      </c>
    </row>
    <row r="38446" spans="1:1" x14ac:dyDescent="0.2">
      <c r="A38446" t="s">
        <v>146</v>
      </c>
    </row>
    <row r="38447" spans="1:1" x14ac:dyDescent="0.2">
      <c r="A38447" t="s">
        <v>9354</v>
      </c>
    </row>
    <row r="38448" spans="1:1" x14ac:dyDescent="0.2">
      <c r="A38448" t="s">
        <v>9355</v>
      </c>
    </row>
    <row r="38449" spans="1:1" x14ac:dyDescent="0.2">
      <c r="A38449" t="s">
        <v>149</v>
      </c>
    </row>
    <row r="38450" spans="1:1" x14ac:dyDescent="0.2">
      <c r="A38450" t="s">
        <v>150</v>
      </c>
    </row>
    <row r="38451" spans="1:1" x14ac:dyDescent="0.2">
      <c r="A38451" t="s">
        <v>182</v>
      </c>
    </row>
    <row r="38452" spans="1:1" x14ac:dyDescent="0.2">
      <c r="A38452" t="s">
        <v>152</v>
      </c>
    </row>
    <row r="38453" spans="1:1" x14ac:dyDescent="0.2">
      <c r="A38453" t="s">
        <v>146</v>
      </c>
    </row>
    <row r="38454" spans="1:1" x14ac:dyDescent="0.2">
      <c r="A38454" t="s">
        <v>9356</v>
      </c>
    </row>
    <row r="38455" spans="1:1" x14ac:dyDescent="0.2">
      <c r="A38455" t="s">
        <v>9357</v>
      </c>
    </row>
    <row r="38456" spans="1:1" x14ac:dyDescent="0.2">
      <c r="A38456" t="s">
        <v>149</v>
      </c>
    </row>
    <row r="38457" spans="1:1" x14ac:dyDescent="0.2">
      <c r="A38457" t="s">
        <v>150</v>
      </c>
    </row>
    <row r="38458" spans="1:1" x14ac:dyDescent="0.2">
      <c r="A38458" t="s">
        <v>182</v>
      </c>
    </row>
    <row r="38459" spans="1:1" x14ac:dyDescent="0.2">
      <c r="A38459" t="s">
        <v>152</v>
      </c>
    </row>
    <row r="38460" spans="1:1" x14ac:dyDescent="0.2">
      <c r="A38460" t="s">
        <v>146</v>
      </c>
    </row>
    <row r="38461" spans="1:1" x14ac:dyDescent="0.2">
      <c r="A38461" t="s">
        <v>9358</v>
      </c>
    </row>
    <row r="38462" spans="1:1" x14ac:dyDescent="0.2">
      <c r="A38462" t="s">
        <v>9359</v>
      </c>
    </row>
    <row r="38463" spans="1:1" x14ac:dyDescent="0.2">
      <c r="A38463" t="s">
        <v>149</v>
      </c>
    </row>
    <row r="38464" spans="1:1" x14ac:dyDescent="0.2">
      <c r="A38464" t="s">
        <v>150</v>
      </c>
    </row>
    <row r="38465" spans="1:1" x14ac:dyDescent="0.2">
      <c r="A38465" t="s">
        <v>182</v>
      </c>
    </row>
    <row r="38466" spans="1:1" x14ac:dyDescent="0.2">
      <c r="A38466" t="s">
        <v>152</v>
      </c>
    </row>
    <row r="38467" spans="1:1" x14ac:dyDescent="0.2">
      <c r="A38467" t="s">
        <v>146</v>
      </c>
    </row>
    <row r="38468" spans="1:1" x14ac:dyDescent="0.2">
      <c r="A38468" t="s">
        <v>9360</v>
      </c>
    </row>
    <row r="38469" spans="1:1" x14ac:dyDescent="0.2">
      <c r="A38469" t="s">
        <v>9361</v>
      </c>
    </row>
    <row r="38470" spans="1:1" x14ac:dyDescent="0.2">
      <c r="A38470" t="s">
        <v>149</v>
      </c>
    </row>
    <row r="38471" spans="1:1" x14ac:dyDescent="0.2">
      <c r="A38471" t="s">
        <v>150</v>
      </c>
    </row>
    <row r="38472" spans="1:1" x14ac:dyDescent="0.2">
      <c r="A38472" t="s">
        <v>182</v>
      </c>
    </row>
    <row r="38473" spans="1:1" x14ac:dyDescent="0.2">
      <c r="A38473" t="s">
        <v>152</v>
      </c>
    </row>
    <row r="38474" spans="1:1" x14ac:dyDescent="0.2">
      <c r="A38474" t="s">
        <v>146</v>
      </c>
    </row>
    <row r="38475" spans="1:1" x14ac:dyDescent="0.2">
      <c r="A38475" t="s">
        <v>9362</v>
      </c>
    </row>
    <row r="38476" spans="1:1" x14ac:dyDescent="0.2">
      <c r="A38476" t="s">
        <v>9363</v>
      </c>
    </row>
    <row r="38477" spans="1:1" x14ac:dyDescent="0.2">
      <c r="A38477" t="s">
        <v>149</v>
      </c>
    </row>
    <row r="38478" spans="1:1" x14ac:dyDescent="0.2">
      <c r="A38478" t="s">
        <v>150</v>
      </c>
    </row>
    <row r="38479" spans="1:1" x14ac:dyDescent="0.2">
      <c r="A38479" t="s">
        <v>182</v>
      </c>
    </row>
    <row r="38480" spans="1:1" x14ac:dyDescent="0.2">
      <c r="A38480" t="s">
        <v>152</v>
      </c>
    </row>
    <row r="38481" spans="1:1" x14ac:dyDescent="0.2">
      <c r="A38481" t="s">
        <v>146</v>
      </c>
    </row>
    <row r="38482" spans="1:1" x14ac:dyDescent="0.2">
      <c r="A38482" t="s">
        <v>9364</v>
      </c>
    </row>
    <row r="38483" spans="1:1" x14ac:dyDescent="0.2">
      <c r="A38483" t="s">
        <v>9365</v>
      </c>
    </row>
    <row r="38484" spans="1:1" x14ac:dyDescent="0.2">
      <c r="A38484" t="s">
        <v>3463</v>
      </c>
    </row>
    <row r="38485" spans="1:1" x14ac:dyDescent="0.2">
      <c r="A38485" t="s">
        <v>173</v>
      </c>
    </row>
    <row r="38486" spans="1:1" x14ac:dyDescent="0.2">
      <c r="A38486" t="s">
        <v>152</v>
      </c>
    </row>
    <row r="38487" spans="1:1" x14ac:dyDescent="0.2">
      <c r="A38487" t="s">
        <v>150</v>
      </c>
    </row>
    <row r="38488" spans="1:1" x14ac:dyDescent="0.2">
      <c r="A38488" t="s">
        <v>158</v>
      </c>
    </row>
    <row r="38489" spans="1:1" x14ac:dyDescent="0.2">
      <c r="A38489" t="s">
        <v>146</v>
      </c>
    </row>
    <row r="38490" spans="1:1" x14ac:dyDescent="0.2">
      <c r="A38490" t="s">
        <v>9366</v>
      </c>
    </row>
    <row r="38491" spans="1:1" x14ac:dyDescent="0.2">
      <c r="A38491" t="s">
        <v>9367</v>
      </c>
    </row>
    <row r="38492" spans="1:1" x14ac:dyDescent="0.2">
      <c r="A38492" t="s">
        <v>149</v>
      </c>
    </row>
    <row r="38493" spans="1:1" x14ac:dyDescent="0.2">
      <c r="A38493" t="s">
        <v>150</v>
      </c>
    </row>
    <row r="38494" spans="1:1" x14ac:dyDescent="0.2">
      <c r="A38494" t="s">
        <v>182</v>
      </c>
    </row>
    <row r="38495" spans="1:1" x14ac:dyDescent="0.2">
      <c r="A38495" t="s">
        <v>152</v>
      </c>
    </row>
    <row r="38496" spans="1:1" x14ac:dyDescent="0.2">
      <c r="A38496" t="s">
        <v>146</v>
      </c>
    </row>
    <row r="38497" spans="1:1" x14ac:dyDescent="0.2">
      <c r="A38497" t="s">
        <v>9368</v>
      </c>
    </row>
    <row r="38498" spans="1:1" x14ac:dyDescent="0.2">
      <c r="A38498" t="s">
        <v>143</v>
      </c>
    </row>
    <row r="38500" spans="1:1" x14ac:dyDescent="0.2">
      <c r="A38500" t="s">
        <v>144</v>
      </c>
    </row>
    <row r="38501" spans="1:1" x14ac:dyDescent="0.2">
      <c r="A38501" t="s">
        <v>145</v>
      </c>
    </row>
    <row r="38502" spans="1:1" x14ac:dyDescent="0.2">
      <c r="A38502" t="s">
        <v>146</v>
      </c>
    </row>
    <row r="38503" spans="1:1" x14ac:dyDescent="0.2">
      <c r="A38503" t="s">
        <v>9369</v>
      </c>
    </row>
    <row r="38504" spans="1:1" x14ac:dyDescent="0.2">
      <c r="A38504" t="s">
        <v>9367</v>
      </c>
    </row>
    <row r="38505" spans="1:1" x14ac:dyDescent="0.2">
      <c r="A38505" t="s">
        <v>149</v>
      </c>
    </row>
    <row r="38506" spans="1:1" x14ac:dyDescent="0.2">
      <c r="A38506" t="s">
        <v>150</v>
      </c>
    </row>
    <row r="38507" spans="1:1" x14ac:dyDescent="0.2">
      <c r="A38507" t="s">
        <v>182</v>
      </c>
    </row>
    <row r="38508" spans="1:1" x14ac:dyDescent="0.2">
      <c r="A38508" t="s">
        <v>152</v>
      </c>
    </row>
    <row r="38509" spans="1:1" x14ac:dyDescent="0.2">
      <c r="A38509" t="s">
        <v>146</v>
      </c>
    </row>
    <row r="38510" spans="1:1" x14ac:dyDescent="0.2">
      <c r="A38510" t="s">
        <v>9370</v>
      </c>
    </row>
    <row r="38511" spans="1:1" x14ac:dyDescent="0.2">
      <c r="A38511" t="s">
        <v>9371</v>
      </c>
    </row>
    <row r="38512" spans="1:1" x14ac:dyDescent="0.2">
      <c r="A38512" t="s">
        <v>149</v>
      </c>
    </row>
    <row r="38513" spans="1:1" x14ac:dyDescent="0.2">
      <c r="A38513" t="s">
        <v>150</v>
      </c>
    </row>
    <row r="38514" spans="1:1" x14ac:dyDescent="0.2">
      <c r="A38514" t="s">
        <v>182</v>
      </c>
    </row>
    <row r="38515" spans="1:1" x14ac:dyDescent="0.2">
      <c r="A38515" t="s">
        <v>152</v>
      </c>
    </row>
    <row r="38516" spans="1:1" x14ac:dyDescent="0.2">
      <c r="A38516" t="s">
        <v>146</v>
      </c>
    </row>
    <row r="38517" spans="1:1" x14ac:dyDescent="0.2">
      <c r="A38517" t="s">
        <v>9372</v>
      </c>
    </row>
    <row r="38518" spans="1:1" x14ac:dyDescent="0.2">
      <c r="A38518" t="s">
        <v>9373</v>
      </c>
    </row>
    <row r="38519" spans="1:1" x14ac:dyDescent="0.2">
      <c r="A38519" t="s">
        <v>3463</v>
      </c>
    </row>
    <row r="38520" spans="1:1" x14ac:dyDescent="0.2">
      <c r="A38520" t="s">
        <v>150</v>
      </c>
    </row>
    <row r="38521" spans="1:1" x14ac:dyDescent="0.2">
      <c r="A38521" t="s">
        <v>182</v>
      </c>
    </row>
    <row r="38522" spans="1:1" x14ac:dyDescent="0.2">
      <c r="A38522" t="s">
        <v>152</v>
      </c>
    </row>
    <row r="38523" spans="1:1" x14ac:dyDescent="0.2">
      <c r="A38523" t="s">
        <v>146</v>
      </c>
    </row>
    <row r="38524" spans="1:1" x14ac:dyDescent="0.2">
      <c r="A38524" t="s">
        <v>9374</v>
      </c>
    </row>
    <row r="38525" spans="1:1" x14ac:dyDescent="0.2">
      <c r="A38525" t="s">
        <v>9375</v>
      </c>
    </row>
    <row r="38526" spans="1:1" x14ac:dyDescent="0.2">
      <c r="A38526" t="s">
        <v>3463</v>
      </c>
    </row>
    <row r="38527" spans="1:1" x14ac:dyDescent="0.2">
      <c r="A38527" t="s">
        <v>150</v>
      </c>
    </row>
    <row r="38528" spans="1:1" x14ac:dyDescent="0.2">
      <c r="A38528" t="s">
        <v>182</v>
      </c>
    </row>
    <row r="38529" spans="1:1" x14ac:dyDescent="0.2">
      <c r="A38529" t="s">
        <v>152</v>
      </c>
    </row>
    <row r="38530" spans="1:1" x14ac:dyDescent="0.2">
      <c r="A38530" t="s">
        <v>146</v>
      </c>
    </row>
    <row r="38531" spans="1:1" x14ac:dyDescent="0.2">
      <c r="A38531" t="s">
        <v>9376</v>
      </c>
    </row>
    <row r="38532" spans="1:1" x14ac:dyDescent="0.2">
      <c r="A38532" t="s">
        <v>8928</v>
      </c>
    </row>
    <row r="38533" spans="1:1" x14ac:dyDescent="0.2">
      <c r="A38533" t="s">
        <v>149</v>
      </c>
    </row>
    <row r="38534" spans="1:1" x14ac:dyDescent="0.2">
      <c r="A38534" t="s">
        <v>150</v>
      </c>
    </row>
    <row r="38535" spans="1:1" x14ac:dyDescent="0.2">
      <c r="A38535" t="s">
        <v>182</v>
      </c>
    </row>
    <row r="38536" spans="1:1" x14ac:dyDescent="0.2">
      <c r="A38536" t="s">
        <v>152</v>
      </c>
    </row>
    <row r="38537" spans="1:1" x14ac:dyDescent="0.2">
      <c r="A38537" t="s">
        <v>146</v>
      </c>
    </row>
    <row r="38538" spans="1:1" x14ac:dyDescent="0.2">
      <c r="A38538" t="s">
        <v>9377</v>
      </c>
    </row>
    <row r="38539" spans="1:1" x14ac:dyDescent="0.2">
      <c r="A38539" t="s">
        <v>9378</v>
      </c>
    </row>
    <row r="38540" spans="1:1" x14ac:dyDescent="0.2">
      <c r="A38540" t="s">
        <v>3463</v>
      </c>
    </row>
    <row r="38541" spans="1:1" x14ac:dyDescent="0.2">
      <c r="A38541" t="s">
        <v>150</v>
      </c>
    </row>
    <row r="38542" spans="1:1" x14ac:dyDescent="0.2">
      <c r="A38542" t="s">
        <v>182</v>
      </c>
    </row>
    <row r="38543" spans="1:1" x14ac:dyDescent="0.2">
      <c r="A38543" t="s">
        <v>152</v>
      </c>
    </row>
    <row r="38544" spans="1:1" x14ac:dyDescent="0.2">
      <c r="A38544" t="s">
        <v>146</v>
      </c>
    </row>
    <row r="38545" spans="1:1" x14ac:dyDescent="0.2">
      <c r="A38545" t="s">
        <v>9379</v>
      </c>
    </row>
    <row r="38546" spans="1:1" x14ac:dyDescent="0.2">
      <c r="A38546" t="s">
        <v>9380</v>
      </c>
    </row>
    <row r="38547" spans="1:1" x14ac:dyDescent="0.2">
      <c r="A38547" t="s">
        <v>3463</v>
      </c>
    </row>
    <row r="38548" spans="1:1" x14ac:dyDescent="0.2">
      <c r="A38548" t="s">
        <v>150</v>
      </c>
    </row>
    <row r="38549" spans="1:1" x14ac:dyDescent="0.2">
      <c r="A38549" t="s">
        <v>182</v>
      </c>
    </row>
    <row r="38550" spans="1:1" x14ac:dyDescent="0.2">
      <c r="A38550" t="s">
        <v>152</v>
      </c>
    </row>
    <row r="38551" spans="1:1" x14ac:dyDescent="0.2">
      <c r="A38551" t="s">
        <v>146</v>
      </c>
    </row>
    <row r="38552" spans="1:1" x14ac:dyDescent="0.2">
      <c r="A38552" t="s">
        <v>9381</v>
      </c>
    </row>
    <row r="38553" spans="1:1" x14ac:dyDescent="0.2">
      <c r="A38553" t="s">
        <v>9380</v>
      </c>
    </row>
    <row r="38554" spans="1:1" x14ac:dyDescent="0.2">
      <c r="A38554" t="s">
        <v>3463</v>
      </c>
    </row>
    <row r="38555" spans="1:1" x14ac:dyDescent="0.2">
      <c r="A38555" t="s">
        <v>150</v>
      </c>
    </row>
    <row r="38556" spans="1:1" x14ac:dyDescent="0.2">
      <c r="A38556" t="s">
        <v>182</v>
      </c>
    </row>
    <row r="38557" spans="1:1" x14ac:dyDescent="0.2">
      <c r="A38557" t="s">
        <v>152</v>
      </c>
    </row>
    <row r="38558" spans="1:1" x14ac:dyDescent="0.2">
      <c r="A38558" t="s">
        <v>146</v>
      </c>
    </row>
    <row r="38559" spans="1:1" x14ac:dyDescent="0.2">
      <c r="A38559" t="s">
        <v>9382</v>
      </c>
    </row>
    <row r="38560" spans="1:1" x14ac:dyDescent="0.2">
      <c r="A38560" t="s">
        <v>143</v>
      </c>
    </row>
    <row r="38562" spans="1:1" x14ac:dyDescent="0.2">
      <c r="A38562" t="s">
        <v>144</v>
      </c>
    </row>
    <row r="38563" spans="1:1" x14ac:dyDescent="0.2">
      <c r="A38563" t="s">
        <v>145</v>
      </c>
    </row>
    <row r="38564" spans="1:1" x14ac:dyDescent="0.2">
      <c r="A38564" t="s">
        <v>146</v>
      </c>
    </row>
    <row r="38565" spans="1:1" x14ac:dyDescent="0.2">
      <c r="A38565" t="s">
        <v>9383</v>
      </c>
    </row>
    <row r="38566" spans="1:1" x14ac:dyDescent="0.2">
      <c r="A38566" t="s">
        <v>9384</v>
      </c>
    </row>
    <row r="38567" spans="1:1" x14ac:dyDescent="0.2">
      <c r="A38567" t="s">
        <v>149</v>
      </c>
    </row>
    <row r="38568" spans="1:1" x14ac:dyDescent="0.2">
      <c r="A38568" t="s">
        <v>150</v>
      </c>
    </row>
    <row r="38569" spans="1:1" x14ac:dyDescent="0.2">
      <c r="A38569" t="s">
        <v>182</v>
      </c>
    </row>
    <row r="38570" spans="1:1" x14ac:dyDescent="0.2">
      <c r="A38570" t="s">
        <v>152</v>
      </c>
    </row>
    <row r="38571" spans="1:1" x14ac:dyDescent="0.2">
      <c r="A38571" t="s">
        <v>146</v>
      </c>
    </row>
    <row r="38572" spans="1:1" x14ac:dyDescent="0.2">
      <c r="A38572" t="s">
        <v>9385</v>
      </c>
    </row>
    <row r="38573" spans="1:1" x14ac:dyDescent="0.2">
      <c r="A38573" t="s">
        <v>8930</v>
      </c>
    </row>
    <row r="38574" spans="1:1" x14ac:dyDescent="0.2">
      <c r="A38574" t="s">
        <v>149</v>
      </c>
    </row>
    <row r="38575" spans="1:1" x14ac:dyDescent="0.2">
      <c r="A38575" t="s">
        <v>150</v>
      </c>
    </row>
    <row r="38576" spans="1:1" x14ac:dyDescent="0.2">
      <c r="A38576" t="s">
        <v>182</v>
      </c>
    </row>
    <row r="38577" spans="1:1" x14ac:dyDescent="0.2">
      <c r="A38577" t="s">
        <v>152</v>
      </c>
    </row>
    <row r="38578" spans="1:1" x14ac:dyDescent="0.2">
      <c r="A38578" t="s">
        <v>146</v>
      </c>
    </row>
    <row r="38579" spans="1:1" x14ac:dyDescent="0.2">
      <c r="A38579" t="s">
        <v>9386</v>
      </c>
    </row>
    <row r="38580" spans="1:1" x14ac:dyDescent="0.2">
      <c r="A38580" t="s">
        <v>9387</v>
      </c>
    </row>
    <row r="38581" spans="1:1" x14ac:dyDescent="0.2">
      <c r="A38581" t="s">
        <v>149</v>
      </c>
    </row>
    <row r="38582" spans="1:1" x14ac:dyDescent="0.2">
      <c r="A38582" t="s">
        <v>150</v>
      </c>
    </row>
    <row r="38583" spans="1:1" x14ac:dyDescent="0.2">
      <c r="A38583" t="s">
        <v>182</v>
      </c>
    </row>
    <row r="38584" spans="1:1" x14ac:dyDescent="0.2">
      <c r="A38584" t="s">
        <v>152</v>
      </c>
    </row>
    <row r="38585" spans="1:1" x14ac:dyDescent="0.2">
      <c r="A38585" t="s">
        <v>146</v>
      </c>
    </row>
    <row r="38586" spans="1:1" x14ac:dyDescent="0.2">
      <c r="A38586" t="s">
        <v>9388</v>
      </c>
    </row>
    <row r="38587" spans="1:1" x14ac:dyDescent="0.2">
      <c r="A38587" t="s">
        <v>9389</v>
      </c>
    </row>
    <row r="38588" spans="1:1" x14ac:dyDescent="0.2">
      <c r="A38588" t="s">
        <v>149</v>
      </c>
    </row>
    <row r="38589" spans="1:1" x14ac:dyDescent="0.2">
      <c r="A38589" t="s">
        <v>150</v>
      </c>
    </row>
    <row r="38590" spans="1:1" x14ac:dyDescent="0.2">
      <c r="A38590" t="s">
        <v>182</v>
      </c>
    </row>
    <row r="38591" spans="1:1" x14ac:dyDescent="0.2">
      <c r="A38591" t="s">
        <v>152</v>
      </c>
    </row>
    <row r="38592" spans="1:1" x14ac:dyDescent="0.2">
      <c r="A38592" t="s">
        <v>146</v>
      </c>
    </row>
    <row r="38593" spans="1:1" x14ac:dyDescent="0.2">
      <c r="A38593" t="s">
        <v>9390</v>
      </c>
    </row>
    <row r="38594" spans="1:1" x14ac:dyDescent="0.2">
      <c r="A38594" t="s">
        <v>9391</v>
      </c>
    </row>
    <row r="38595" spans="1:1" x14ac:dyDescent="0.2">
      <c r="A38595" t="s">
        <v>149</v>
      </c>
    </row>
    <row r="38596" spans="1:1" x14ac:dyDescent="0.2">
      <c r="A38596" t="s">
        <v>150</v>
      </c>
    </row>
    <row r="38597" spans="1:1" x14ac:dyDescent="0.2">
      <c r="A38597" t="s">
        <v>182</v>
      </c>
    </row>
    <row r="38598" spans="1:1" x14ac:dyDescent="0.2">
      <c r="A38598" t="s">
        <v>152</v>
      </c>
    </row>
    <row r="38599" spans="1:1" x14ac:dyDescent="0.2">
      <c r="A38599" t="s">
        <v>146</v>
      </c>
    </row>
    <row r="38600" spans="1:1" x14ac:dyDescent="0.2">
      <c r="A38600" t="s">
        <v>9392</v>
      </c>
    </row>
    <row r="38601" spans="1:1" x14ac:dyDescent="0.2">
      <c r="A38601" t="s">
        <v>9071</v>
      </c>
    </row>
    <row r="38602" spans="1:1" x14ac:dyDescent="0.2">
      <c r="A38602" t="s">
        <v>149</v>
      </c>
    </row>
    <row r="38603" spans="1:1" x14ac:dyDescent="0.2">
      <c r="A38603" t="s">
        <v>150</v>
      </c>
    </row>
    <row r="38604" spans="1:1" x14ac:dyDescent="0.2">
      <c r="A38604" t="s">
        <v>182</v>
      </c>
    </row>
    <row r="38605" spans="1:1" x14ac:dyDescent="0.2">
      <c r="A38605" t="s">
        <v>152</v>
      </c>
    </row>
    <row r="38606" spans="1:1" x14ac:dyDescent="0.2">
      <c r="A38606" t="s">
        <v>146</v>
      </c>
    </row>
    <row r="38607" spans="1:1" x14ac:dyDescent="0.2">
      <c r="A38607" t="s">
        <v>9393</v>
      </c>
    </row>
    <row r="38608" spans="1:1" x14ac:dyDescent="0.2">
      <c r="A38608" t="s">
        <v>9394</v>
      </c>
    </row>
    <row r="38609" spans="1:1" x14ac:dyDescent="0.2">
      <c r="A38609" t="s">
        <v>149</v>
      </c>
    </row>
    <row r="38610" spans="1:1" x14ac:dyDescent="0.2">
      <c r="A38610" t="s">
        <v>150</v>
      </c>
    </row>
    <row r="38611" spans="1:1" x14ac:dyDescent="0.2">
      <c r="A38611" t="s">
        <v>182</v>
      </c>
    </row>
    <row r="38612" spans="1:1" x14ac:dyDescent="0.2">
      <c r="A38612" t="s">
        <v>152</v>
      </c>
    </row>
    <row r="38613" spans="1:1" x14ac:dyDescent="0.2">
      <c r="A38613" t="s">
        <v>146</v>
      </c>
    </row>
    <row r="38614" spans="1:1" x14ac:dyDescent="0.2">
      <c r="A38614" t="s">
        <v>9395</v>
      </c>
    </row>
    <row r="38615" spans="1:1" x14ac:dyDescent="0.2">
      <c r="A38615" t="s">
        <v>9396</v>
      </c>
    </row>
    <row r="38616" spans="1:1" x14ac:dyDescent="0.2">
      <c r="A38616" t="s">
        <v>149</v>
      </c>
    </row>
    <row r="38617" spans="1:1" x14ac:dyDescent="0.2">
      <c r="A38617" t="s">
        <v>150</v>
      </c>
    </row>
    <row r="38618" spans="1:1" x14ac:dyDescent="0.2">
      <c r="A38618" t="s">
        <v>182</v>
      </c>
    </row>
    <row r="38619" spans="1:1" x14ac:dyDescent="0.2">
      <c r="A38619" t="s">
        <v>152</v>
      </c>
    </row>
    <row r="38620" spans="1:1" x14ac:dyDescent="0.2">
      <c r="A38620" t="s">
        <v>146</v>
      </c>
    </row>
    <row r="38621" spans="1:1" x14ac:dyDescent="0.2">
      <c r="A38621" t="s">
        <v>9397</v>
      </c>
    </row>
    <row r="38622" spans="1:1" x14ac:dyDescent="0.2">
      <c r="A38622" t="s">
        <v>143</v>
      </c>
    </row>
    <row r="38624" spans="1:1" x14ac:dyDescent="0.2">
      <c r="A38624" t="s">
        <v>144</v>
      </c>
    </row>
    <row r="38625" spans="1:1" x14ac:dyDescent="0.2">
      <c r="A38625" t="s">
        <v>145</v>
      </c>
    </row>
    <row r="38626" spans="1:1" x14ac:dyDescent="0.2">
      <c r="A38626" t="s">
        <v>146</v>
      </c>
    </row>
    <row r="38627" spans="1:1" x14ac:dyDescent="0.2">
      <c r="A38627" t="s">
        <v>9398</v>
      </c>
    </row>
    <row r="38628" spans="1:1" x14ac:dyDescent="0.2">
      <c r="A38628" t="s">
        <v>9399</v>
      </c>
    </row>
    <row r="38629" spans="1:1" x14ac:dyDescent="0.2">
      <c r="A38629" t="s">
        <v>149</v>
      </c>
    </row>
    <row r="38630" spans="1:1" x14ac:dyDescent="0.2">
      <c r="A38630" t="s">
        <v>150</v>
      </c>
    </row>
    <row r="38631" spans="1:1" x14ac:dyDescent="0.2">
      <c r="A38631" t="s">
        <v>182</v>
      </c>
    </row>
    <row r="38632" spans="1:1" x14ac:dyDescent="0.2">
      <c r="A38632" t="s">
        <v>152</v>
      </c>
    </row>
    <row r="38633" spans="1:1" x14ac:dyDescent="0.2">
      <c r="A38633" t="s">
        <v>146</v>
      </c>
    </row>
    <row r="38634" spans="1:1" x14ac:dyDescent="0.2">
      <c r="A38634" t="s">
        <v>9400</v>
      </c>
    </row>
    <row r="38635" spans="1:1" x14ac:dyDescent="0.2">
      <c r="A38635" t="s">
        <v>8234</v>
      </c>
    </row>
    <row r="38636" spans="1:1" x14ac:dyDescent="0.2">
      <c r="A38636" t="s">
        <v>149</v>
      </c>
    </row>
    <row r="38637" spans="1:1" x14ac:dyDescent="0.2">
      <c r="A38637" t="s">
        <v>150</v>
      </c>
    </row>
    <row r="38638" spans="1:1" x14ac:dyDescent="0.2">
      <c r="A38638" t="s">
        <v>182</v>
      </c>
    </row>
    <row r="38639" spans="1:1" x14ac:dyDescent="0.2">
      <c r="A38639" t="s">
        <v>152</v>
      </c>
    </row>
    <row r="38640" spans="1:1" x14ac:dyDescent="0.2">
      <c r="A38640" t="s">
        <v>146</v>
      </c>
    </row>
    <row r="38641" spans="1:1" x14ac:dyDescent="0.2">
      <c r="A38641" t="s">
        <v>9401</v>
      </c>
    </row>
    <row r="38642" spans="1:1" x14ac:dyDescent="0.2">
      <c r="A38642" t="s">
        <v>8664</v>
      </c>
    </row>
    <row r="38643" spans="1:1" x14ac:dyDescent="0.2">
      <c r="A38643" t="s">
        <v>149</v>
      </c>
    </row>
    <row r="38644" spans="1:1" x14ac:dyDescent="0.2">
      <c r="A38644" t="s">
        <v>150</v>
      </c>
    </row>
    <row r="38645" spans="1:1" x14ac:dyDescent="0.2">
      <c r="A38645" t="s">
        <v>182</v>
      </c>
    </row>
    <row r="38646" spans="1:1" x14ac:dyDescent="0.2">
      <c r="A38646" t="s">
        <v>152</v>
      </c>
    </row>
    <row r="38647" spans="1:1" x14ac:dyDescent="0.2">
      <c r="A38647" t="s">
        <v>146</v>
      </c>
    </row>
    <row r="38648" spans="1:1" x14ac:dyDescent="0.2">
      <c r="A38648" t="s">
        <v>9402</v>
      </c>
    </row>
    <row r="38649" spans="1:1" x14ac:dyDescent="0.2">
      <c r="A38649" t="s">
        <v>9071</v>
      </c>
    </row>
    <row r="38650" spans="1:1" x14ac:dyDescent="0.2">
      <c r="A38650" t="s">
        <v>3463</v>
      </c>
    </row>
    <row r="38651" spans="1:1" x14ac:dyDescent="0.2">
      <c r="A38651" t="s">
        <v>150</v>
      </c>
    </row>
    <row r="38652" spans="1:1" x14ac:dyDescent="0.2">
      <c r="A38652" t="s">
        <v>182</v>
      </c>
    </row>
    <row r="38653" spans="1:1" x14ac:dyDescent="0.2">
      <c r="A38653" t="s">
        <v>152</v>
      </c>
    </row>
    <row r="38654" spans="1:1" x14ac:dyDescent="0.2">
      <c r="A38654" t="s">
        <v>146</v>
      </c>
    </row>
    <row r="38655" spans="1:1" x14ac:dyDescent="0.2">
      <c r="A38655" t="s">
        <v>9403</v>
      </c>
    </row>
    <row r="38656" spans="1:1" x14ac:dyDescent="0.2">
      <c r="A38656" t="s">
        <v>9194</v>
      </c>
    </row>
    <row r="38657" spans="1:1" x14ac:dyDescent="0.2">
      <c r="A38657" t="s">
        <v>149</v>
      </c>
    </row>
    <row r="38658" spans="1:1" x14ac:dyDescent="0.2">
      <c r="A38658" t="s">
        <v>150</v>
      </c>
    </row>
    <row r="38659" spans="1:1" x14ac:dyDescent="0.2">
      <c r="A38659" t="s">
        <v>182</v>
      </c>
    </row>
    <row r="38660" spans="1:1" x14ac:dyDescent="0.2">
      <c r="A38660" t="s">
        <v>152</v>
      </c>
    </row>
    <row r="38661" spans="1:1" x14ac:dyDescent="0.2">
      <c r="A38661" t="s">
        <v>146</v>
      </c>
    </row>
    <row r="38662" spans="1:1" x14ac:dyDescent="0.2">
      <c r="A38662" t="s">
        <v>9404</v>
      </c>
    </row>
    <row r="38663" spans="1:1" x14ac:dyDescent="0.2">
      <c r="A38663" t="s">
        <v>9196</v>
      </c>
    </row>
    <row r="38664" spans="1:1" x14ac:dyDescent="0.2">
      <c r="A38664" t="s">
        <v>149</v>
      </c>
    </row>
    <row r="38665" spans="1:1" x14ac:dyDescent="0.2">
      <c r="A38665" t="s">
        <v>150</v>
      </c>
    </row>
    <row r="38666" spans="1:1" x14ac:dyDescent="0.2">
      <c r="A38666" t="s">
        <v>182</v>
      </c>
    </row>
    <row r="38667" spans="1:1" x14ac:dyDescent="0.2">
      <c r="A38667" t="s">
        <v>152</v>
      </c>
    </row>
    <row r="38668" spans="1:1" x14ac:dyDescent="0.2">
      <c r="A38668" t="s">
        <v>146</v>
      </c>
    </row>
    <row r="38669" spans="1:1" x14ac:dyDescent="0.2">
      <c r="A38669" t="s">
        <v>9405</v>
      </c>
    </row>
    <row r="38670" spans="1:1" x14ac:dyDescent="0.2">
      <c r="A38670" t="s">
        <v>9406</v>
      </c>
    </row>
    <row r="38671" spans="1:1" x14ac:dyDescent="0.2">
      <c r="A38671" t="s">
        <v>149</v>
      </c>
    </row>
    <row r="38672" spans="1:1" x14ac:dyDescent="0.2">
      <c r="A38672" t="s">
        <v>150</v>
      </c>
    </row>
    <row r="38673" spans="1:1" x14ac:dyDescent="0.2">
      <c r="A38673" t="s">
        <v>182</v>
      </c>
    </row>
    <row r="38674" spans="1:1" x14ac:dyDescent="0.2">
      <c r="A38674" t="s">
        <v>152</v>
      </c>
    </row>
    <row r="38675" spans="1:1" x14ac:dyDescent="0.2">
      <c r="A38675" t="s">
        <v>146</v>
      </c>
    </row>
    <row r="38676" spans="1:1" x14ac:dyDescent="0.2">
      <c r="A38676" t="s">
        <v>9407</v>
      </c>
    </row>
    <row r="38677" spans="1:1" x14ac:dyDescent="0.2">
      <c r="A38677" t="s">
        <v>9408</v>
      </c>
    </row>
    <row r="38678" spans="1:1" x14ac:dyDescent="0.2">
      <c r="A38678" t="s">
        <v>149</v>
      </c>
    </row>
    <row r="38679" spans="1:1" x14ac:dyDescent="0.2">
      <c r="A38679" t="s">
        <v>150</v>
      </c>
    </row>
    <row r="38680" spans="1:1" x14ac:dyDescent="0.2">
      <c r="A38680" t="s">
        <v>182</v>
      </c>
    </row>
    <row r="38681" spans="1:1" x14ac:dyDescent="0.2">
      <c r="A38681" t="s">
        <v>152</v>
      </c>
    </row>
    <row r="38682" spans="1:1" x14ac:dyDescent="0.2">
      <c r="A38682" t="s">
        <v>146</v>
      </c>
    </row>
    <row r="38683" spans="1:1" x14ac:dyDescent="0.2">
      <c r="A38683" t="s">
        <v>9409</v>
      </c>
    </row>
    <row r="38684" spans="1:1" x14ac:dyDescent="0.2">
      <c r="A38684" t="s">
        <v>143</v>
      </c>
    </row>
    <row r="38686" spans="1:1" x14ac:dyDescent="0.2">
      <c r="A38686" t="s">
        <v>144</v>
      </c>
    </row>
    <row r="38687" spans="1:1" x14ac:dyDescent="0.2">
      <c r="A38687" t="s">
        <v>145</v>
      </c>
    </row>
    <row r="38688" spans="1:1" x14ac:dyDescent="0.2">
      <c r="A38688" t="s">
        <v>146</v>
      </c>
    </row>
    <row r="38689" spans="1:1" x14ac:dyDescent="0.2">
      <c r="A38689" t="s">
        <v>9410</v>
      </c>
    </row>
    <row r="38690" spans="1:1" x14ac:dyDescent="0.2">
      <c r="A38690" t="s">
        <v>8717</v>
      </c>
    </row>
    <row r="38691" spans="1:1" x14ac:dyDescent="0.2">
      <c r="A38691" t="s">
        <v>149</v>
      </c>
    </row>
    <row r="38692" spans="1:1" x14ac:dyDescent="0.2">
      <c r="A38692" t="s">
        <v>150</v>
      </c>
    </row>
    <row r="38693" spans="1:1" x14ac:dyDescent="0.2">
      <c r="A38693" t="s">
        <v>182</v>
      </c>
    </row>
    <row r="38694" spans="1:1" x14ac:dyDescent="0.2">
      <c r="A38694" t="s">
        <v>152</v>
      </c>
    </row>
    <row r="38695" spans="1:1" x14ac:dyDescent="0.2">
      <c r="A38695" t="s">
        <v>146</v>
      </c>
    </row>
    <row r="38696" spans="1:1" x14ac:dyDescent="0.2">
      <c r="A38696" t="s">
        <v>9411</v>
      </c>
    </row>
    <row r="38697" spans="1:1" x14ac:dyDescent="0.2">
      <c r="A38697" t="s">
        <v>9412</v>
      </c>
    </row>
    <row r="38698" spans="1:1" x14ac:dyDescent="0.2">
      <c r="A38698" t="s">
        <v>149</v>
      </c>
    </row>
    <row r="38699" spans="1:1" x14ac:dyDescent="0.2">
      <c r="A38699" t="s">
        <v>150</v>
      </c>
    </row>
    <row r="38700" spans="1:1" x14ac:dyDescent="0.2">
      <c r="A38700" t="s">
        <v>182</v>
      </c>
    </row>
    <row r="38701" spans="1:1" x14ac:dyDescent="0.2">
      <c r="A38701" t="s">
        <v>152</v>
      </c>
    </row>
    <row r="38702" spans="1:1" x14ac:dyDescent="0.2">
      <c r="A38702" t="s">
        <v>146</v>
      </c>
    </row>
    <row r="38703" spans="1:1" x14ac:dyDescent="0.2">
      <c r="A38703" t="s">
        <v>9413</v>
      </c>
    </row>
    <row r="38704" spans="1:1" x14ac:dyDescent="0.2">
      <c r="A38704" t="s">
        <v>9169</v>
      </c>
    </row>
    <row r="38705" spans="1:1" x14ac:dyDescent="0.2">
      <c r="A38705" t="s">
        <v>149</v>
      </c>
    </row>
    <row r="38706" spans="1:1" x14ac:dyDescent="0.2">
      <c r="A38706" t="s">
        <v>150</v>
      </c>
    </row>
    <row r="38707" spans="1:1" x14ac:dyDescent="0.2">
      <c r="A38707" t="s">
        <v>182</v>
      </c>
    </row>
    <row r="38708" spans="1:1" x14ac:dyDescent="0.2">
      <c r="A38708" t="s">
        <v>152</v>
      </c>
    </row>
    <row r="38709" spans="1:1" x14ac:dyDescent="0.2">
      <c r="A38709" t="s">
        <v>146</v>
      </c>
    </row>
    <row r="38710" spans="1:1" x14ac:dyDescent="0.2">
      <c r="A38710" t="s">
        <v>9414</v>
      </c>
    </row>
    <row r="38711" spans="1:1" x14ac:dyDescent="0.2">
      <c r="A38711" t="s">
        <v>9415</v>
      </c>
    </row>
    <row r="38712" spans="1:1" x14ac:dyDescent="0.2">
      <c r="A38712" t="s">
        <v>3463</v>
      </c>
    </row>
    <row r="38713" spans="1:1" x14ac:dyDescent="0.2">
      <c r="A38713" t="s">
        <v>150</v>
      </c>
    </row>
    <row r="38714" spans="1:1" x14ac:dyDescent="0.2">
      <c r="A38714" t="s">
        <v>182</v>
      </c>
    </row>
    <row r="38715" spans="1:1" x14ac:dyDescent="0.2">
      <c r="A38715" t="s">
        <v>152</v>
      </c>
    </row>
    <row r="38716" spans="1:1" x14ac:dyDescent="0.2">
      <c r="A38716" t="s">
        <v>146</v>
      </c>
    </row>
    <row r="38717" spans="1:1" x14ac:dyDescent="0.2">
      <c r="A38717" t="s">
        <v>9416</v>
      </c>
    </row>
    <row r="38718" spans="1:1" x14ac:dyDescent="0.2">
      <c r="A38718" t="s">
        <v>8993</v>
      </c>
    </row>
    <row r="38719" spans="1:1" x14ac:dyDescent="0.2">
      <c r="A38719" t="s">
        <v>3463</v>
      </c>
    </row>
    <row r="38720" spans="1:1" x14ac:dyDescent="0.2">
      <c r="A38720" t="s">
        <v>150</v>
      </c>
    </row>
    <row r="38721" spans="1:1" x14ac:dyDescent="0.2">
      <c r="A38721" t="s">
        <v>182</v>
      </c>
    </row>
    <row r="38722" spans="1:1" x14ac:dyDescent="0.2">
      <c r="A38722" t="s">
        <v>152</v>
      </c>
    </row>
    <row r="38723" spans="1:1" x14ac:dyDescent="0.2">
      <c r="A38723" t="s">
        <v>146</v>
      </c>
    </row>
    <row r="38724" spans="1:1" x14ac:dyDescent="0.2">
      <c r="A38724" t="s">
        <v>9417</v>
      </c>
    </row>
    <row r="38725" spans="1:1" x14ac:dyDescent="0.2">
      <c r="A38725" t="s">
        <v>9418</v>
      </c>
    </row>
    <row r="38726" spans="1:1" x14ac:dyDescent="0.2">
      <c r="A38726" t="s">
        <v>3463</v>
      </c>
    </row>
    <row r="38727" spans="1:1" x14ac:dyDescent="0.2">
      <c r="A38727" t="s">
        <v>150</v>
      </c>
    </row>
    <row r="38728" spans="1:1" x14ac:dyDescent="0.2">
      <c r="A38728" t="s">
        <v>182</v>
      </c>
    </row>
    <row r="38729" spans="1:1" x14ac:dyDescent="0.2">
      <c r="A38729" t="s">
        <v>152</v>
      </c>
    </row>
    <row r="38730" spans="1:1" x14ac:dyDescent="0.2">
      <c r="A38730" t="s">
        <v>146</v>
      </c>
    </row>
    <row r="38731" spans="1:1" x14ac:dyDescent="0.2">
      <c r="A38731" t="s">
        <v>9419</v>
      </c>
    </row>
    <row r="38732" spans="1:1" x14ac:dyDescent="0.2">
      <c r="A38732" t="s">
        <v>9420</v>
      </c>
    </row>
    <row r="38733" spans="1:1" x14ac:dyDescent="0.2">
      <c r="A38733" t="s">
        <v>149</v>
      </c>
    </row>
    <row r="38734" spans="1:1" x14ac:dyDescent="0.2">
      <c r="A38734" t="s">
        <v>150</v>
      </c>
    </row>
    <row r="38735" spans="1:1" x14ac:dyDescent="0.2">
      <c r="A38735" t="s">
        <v>182</v>
      </c>
    </row>
    <row r="38736" spans="1:1" x14ac:dyDescent="0.2">
      <c r="A38736" t="s">
        <v>152</v>
      </c>
    </row>
    <row r="38737" spans="1:1" x14ac:dyDescent="0.2">
      <c r="A38737" t="s">
        <v>146</v>
      </c>
    </row>
    <row r="38738" spans="1:1" x14ac:dyDescent="0.2">
      <c r="A38738" t="s">
        <v>9421</v>
      </c>
    </row>
    <row r="38739" spans="1:1" x14ac:dyDescent="0.2">
      <c r="A38739" t="s">
        <v>9422</v>
      </c>
    </row>
    <row r="38740" spans="1:1" x14ac:dyDescent="0.2">
      <c r="A38740" t="s">
        <v>149</v>
      </c>
    </row>
    <row r="38741" spans="1:1" x14ac:dyDescent="0.2">
      <c r="A38741" t="s">
        <v>150</v>
      </c>
    </row>
    <row r="38742" spans="1:1" x14ac:dyDescent="0.2">
      <c r="A38742" t="s">
        <v>182</v>
      </c>
    </row>
    <row r="38743" spans="1:1" x14ac:dyDescent="0.2">
      <c r="A38743" t="s">
        <v>152</v>
      </c>
    </row>
    <row r="38744" spans="1:1" x14ac:dyDescent="0.2">
      <c r="A38744" t="s">
        <v>146</v>
      </c>
    </row>
    <row r="38745" spans="1:1" x14ac:dyDescent="0.2">
      <c r="A38745" t="s">
        <v>9423</v>
      </c>
    </row>
    <row r="38746" spans="1:1" x14ac:dyDescent="0.2">
      <c r="A38746" t="s">
        <v>143</v>
      </c>
    </row>
    <row r="38748" spans="1:1" x14ac:dyDescent="0.2">
      <c r="A38748" t="s">
        <v>144</v>
      </c>
    </row>
    <row r="38749" spans="1:1" x14ac:dyDescent="0.2">
      <c r="A38749" t="s">
        <v>145</v>
      </c>
    </row>
    <row r="38750" spans="1:1" x14ac:dyDescent="0.2">
      <c r="A38750" t="s">
        <v>146</v>
      </c>
    </row>
    <row r="38751" spans="1:1" x14ac:dyDescent="0.2">
      <c r="A38751" t="s">
        <v>9424</v>
      </c>
    </row>
    <row r="38752" spans="1:1" x14ac:dyDescent="0.2">
      <c r="A38752" t="s">
        <v>8893</v>
      </c>
    </row>
    <row r="38753" spans="1:1" x14ac:dyDescent="0.2">
      <c r="A38753" t="s">
        <v>149</v>
      </c>
    </row>
    <row r="38754" spans="1:1" x14ac:dyDescent="0.2">
      <c r="A38754" t="s">
        <v>150</v>
      </c>
    </row>
    <row r="38755" spans="1:1" x14ac:dyDescent="0.2">
      <c r="A38755" t="s">
        <v>182</v>
      </c>
    </row>
    <row r="38756" spans="1:1" x14ac:dyDescent="0.2">
      <c r="A38756" t="s">
        <v>152</v>
      </c>
    </row>
    <row r="38757" spans="1:1" x14ac:dyDescent="0.2">
      <c r="A38757" t="s">
        <v>146</v>
      </c>
    </row>
    <row r="38758" spans="1:1" x14ac:dyDescent="0.2">
      <c r="A38758" t="s">
        <v>9425</v>
      </c>
    </row>
    <row r="38759" spans="1:1" x14ac:dyDescent="0.2">
      <c r="A38759" t="s">
        <v>9260</v>
      </c>
    </row>
    <row r="38760" spans="1:1" x14ac:dyDescent="0.2">
      <c r="A38760" t="s">
        <v>149</v>
      </c>
    </row>
    <row r="38761" spans="1:1" x14ac:dyDescent="0.2">
      <c r="A38761" t="s">
        <v>150</v>
      </c>
    </row>
    <row r="38762" spans="1:1" x14ac:dyDescent="0.2">
      <c r="A38762" t="s">
        <v>182</v>
      </c>
    </row>
    <row r="38763" spans="1:1" x14ac:dyDescent="0.2">
      <c r="A38763" t="s">
        <v>152</v>
      </c>
    </row>
    <row r="38764" spans="1:1" x14ac:dyDescent="0.2">
      <c r="A38764" t="s">
        <v>146</v>
      </c>
    </row>
    <row r="38765" spans="1:1" x14ac:dyDescent="0.2">
      <c r="A38765" t="s">
        <v>9426</v>
      </c>
    </row>
    <row r="38766" spans="1:1" x14ac:dyDescent="0.2">
      <c r="A38766" t="s">
        <v>9427</v>
      </c>
    </row>
    <row r="38767" spans="1:1" x14ac:dyDescent="0.2">
      <c r="A38767" t="s">
        <v>149</v>
      </c>
    </row>
    <row r="38768" spans="1:1" x14ac:dyDescent="0.2">
      <c r="A38768" t="s">
        <v>150</v>
      </c>
    </row>
    <row r="38769" spans="1:1" x14ac:dyDescent="0.2">
      <c r="A38769" t="s">
        <v>182</v>
      </c>
    </row>
    <row r="38770" spans="1:1" x14ac:dyDescent="0.2">
      <c r="A38770" t="s">
        <v>152</v>
      </c>
    </row>
    <row r="38771" spans="1:1" x14ac:dyDescent="0.2">
      <c r="A38771" t="s">
        <v>146</v>
      </c>
    </row>
    <row r="38772" spans="1:1" x14ac:dyDescent="0.2">
      <c r="A38772" t="s">
        <v>9428</v>
      </c>
    </row>
    <row r="38773" spans="1:1" x14ac:dyDescent="0.2">
      <c r="A38773" t="s">
        <v>9212</v>
      </c>
    </row>
    <row r="38774" spans="1:1" x14ac:dyDescent="0.2">
      <c r="A38774" t="s">
        <v>149</v>
      </c>
    </row>
    <row r="38775" spans="1:1" x14ac:dyDescent="0.2">
      <c r="A38775" t="s">
        <v>150</v>
      </c>
    </row>
    <row r="38776" spans="1:1" x14ac:dyDescent="0.2">
      <c r="A38776" t="s">
        <v>182</v>
      </c>
    </row>
    <row r="38777" spans="1:1" x14ac:dyDescent="0.2">
      <c r="A38777" t="s">
        <v>152</v>
      </c>
    </row>
    <row r="38778" spans="1:1" x14ac:dyDescent="0.2">
      <c r="A38778" t="s">
        <v>146</v>
      </c>
    </row>
    <row r="38779" spans="1:1" x14ac:dyDescent="0.2">
      <c r="A38779" t="s">
        <v>9429</v>
      </c>
    </row>
    <row r="38780" spans="1:1" x14ac:dyDescent="0.2">
      <c r="A38780" t="s">
        <v>9430</v>
      </c>
    </row>
    <row r="38781" spans="1:1" x14ac:dyDescent="0.2">
      <c r="A38781" t="s">
        <v>149</v>
      </c>
    </row>
    <row r="38782" spans="1:1" x14ac:dyDescent="0.2">
      <c r="A38782" t="s">
        <v>150</v>
      </c>
    </row>
    <row r="38783" spans="1:1" x14ac:dyDescent="0.2">
      <c r="A38783" t="s">
        <v>182</v>
      </c>
    </row>
    <row r="38784" spans="1:1" x14ac:dyDescent="0.2">
      <c r="A38784" t="s">
        <v>152</v>
      </c>
    </row>
    <row r="38785" spans="1:1" x14ac:dyDescent="0.2">
      <c r="A38785" t="s">
        <v>146</v>
      </c>
    </row>
    <row r="38786" spans="1:1" x14ac:dyDescent="0.2">
      <c r="A38786" t="s">
        <v>9431</v>
      </c>
    </row>
    <row r="38787" spans="1:1" x14ac:dyDescent="0.2">
      <c r="A38787" t="s">
        <v>9432</v>
      </c>
    </row>
    <row r="38788" spans="1:1" x14ac:dyDescent="0.2">
      <c r="A38788" t="s">
        <v>3463</v>
      </c>
    </row>
    <row r="38789" spans="1:1" x14ac:dyDescent="0.2">
      <c r="A38789" t="s">
        <v>150</v>
      </c>
    </row>
    <row r="38790" spans="1:1" x14ac:dyDescent="0.2">
      <c r="A38790" t="s">
        <v>182</v>
      </c>
    </row>
    <row r="38791" spans="1:1" x14ac:dyDescent="0.2">
      <c r="A38791" t="s">
        <v>152</v>
      </c>
    </row>
    <row r="38792" spans="1:1" x14ac:dyDescent="0.2">
      <c r="A38792" t="s">
        <v>146</v>
      </c>
    </row>
    <row r="38793" spans="1:1" x14ac:dyDescent="0.2">
      <c r="A38793" t="s">
        <v>9433</v>
      </c>
    </row>
    <row r="38794" spans="1:1" x14ac:dyDescent="0.2">
      <c r="A38794" t="s">
        <v>9434</v>
      </c>
    </row>
    <row r="38795" spans="1:1" x14ac:dyDescent="0.2">
      <c r="A38795" t="s">
        <v>149</v>
      </c>
    </row>
    <row r="38796" spans="1:1" x14ac:dyDescent="0.2">
      <c r="A38796" t="s">
        <v>150</v>
      </c>
    </row>
    <row r="38797" spans="1:1" x14ac:dyDescent="0.2">
      <c r="A38797" t="s">
        <v>182</v>
      </c>
    </row>
    <row r="38798" spans="1:1" x14ac:dyDescent="0.2">
      <c r="A38798" t="s">
        <v>152</v>
      </c>
    </row>
    <row r="38799" spans="1:1" x14ac:dyDescent="0.2">
      <c r="A38799" t="s">
        <v>146</v>
      </c>
    </row>
    <row r="38800" spans="1:1" x14ac:dyDescent="0.2">
      <c r="A38800" t="s">
        <v>9435</v>
      </c>
    </row>
    <row r="38801" spans="1:1" x14ac:dyDescent="0.2">
      <c r="A38801" t="s">
        <v>9436</v>
      </c>
    </row>
    <row r="38802" spans="1:1" x14ac:dyDescent="0.2">
      <c r="A38802" t="s">
        <v>3463</v>
      </c>
    </row>
    <row r="38803" spans="1:1" x14ac:dyDescent="0.2">
      <c r="A38803" t="s">
        <v>150</v>
      </c>
    </row>
    <row r="38804" spans="1:1" x14ac:dyDescent="0.2">
      <c r="A38804" t="s">
        <v>182</v>
      </c>
    </row>
    <row r="38805" spans="1:1" x14ac:dyDescent="0.2">
      <c r="A38805" t="s">
        <v>152</v>
      </c>
    </row>
    <row r="38806" spans="1:1" x14ac:dyDescent="0.2">
      <c r="A38806" t="s">
        <v>146</v>
      </c>
    </row>
    <row r="38807" spans="1:1" x14ac:dyDescent="0.2">
      <c r="A38807" t="s">
        <v>9437</v>
      </c>
    </row>
    <row r="38808" spans="1:1" x14ac:dyDescent="0.2">
      <c r="A38808" t="s">
        <v>143</v>
      </c>
    </row>
    <row r="38810" spans="1:1" x14ac:dyDescent="0.2">
      <c r="A38810" t="s">
        <v>144</v>
      </c>
    </row>
    <row r="38811" spans="1:1" x14ac:dyDescent="0.2">
      <c r="A38811" t="s">
        <v>145</v>
      </c>
    </row>
    <row r="38812" spans="1:1" x14ac:dyDescent="0.2">
      <c r="A38812" t="s">
        <v>146</v>
      </c>
    </row>
    <row r="38813" spans="1:1" x14ac:dyDescent="0.2">
      <c r="A38813" t="s">
        <v>9438</v>
      </c>
    </row>
    <row r="38814" spans="1:1" x14ac:dyDescent="0.2">
      <c r="A38814" t="s">
        <v>9439</v>
      </c>
    </row>
    <row r="38815" spans="1:1" x14ac:dyDescent="0.2">
      <c r="A38815" t="s">
        <v>149</v>
      </c>
    </row>
    <row r="38816" spans="1:1" x14ac:dyDescent="0.2">
      <c r="A38816" t="s">
        <v>150</v>
      </c>
    </row>
    <row r="38817" spans="1:1" x14ac:dyDescent="0.2">
      <c r="A38817" t="s">
        <v>182</v>
      </c>
    </row>
    <row r="38818" spans="1:1" x14ac:dyDescent="0.2">
      <c r="A38818" t="s">
        <v>152</v>
      </c>
    </row>
    <row r="38819" spans="1:1" x14ac:dyDescent="0.2">
      <c r="A38819" t="s">
        <v>146</v>
      </c>
    </row>
    <row r="38820" spans="1:1" x14ac:dyDescent="0.2">
      <c r="A38820" t="s">
        <v>9440</v>
      </c>
    </row>
    <row r="38821" spans="1:1" x14ac:dyDescent="0.2">
      <c r="A38821" t="s">
        <v>9441</v>
      </c>
    </row>
    <row r="38822" spans="1:1" x14ac:dyDescent="0.2">
      <c r="A38822" t="s">
        <v>149</v>
      </c>
    </row>
    <row r="38823" spans="1:1" x14ac:dyDescent="0.2">
      <c r="A38823" t="s">
        <v>150</v>
      </c>
    </row>
    <row r="38824" spans="1:1" x14ac:dyDescent="0.2">
      <c r="A38824" t="s">
        <v>182</v>
      </c>
    </row>
    <row r="38825" spans="1:1" x14ac:dyDescent="0.2">
      <c r="A38825" t="s">
        <v>152</v>
      </c>
    </row>
    <row r="38826" spans="1:1" x14ac:dyDescent="0.2">
      <c r="A38826" t="s">
        <v>146</v>
      </c>
    </row>
    <row r="38827" spans="1:1" x14ac:dyDescent="0.2">
      <c r="A38827" t="s">
        <v>9442</v>
      </c>
    </row>
    <row r="38828" spans="1:1" x14ac:dyDescent="0.2">
      <c r="A38828" t="s">
        <v>9443</v>
      </c>
    </row>
    <row r="38829" spans="1:1" x14ac:dyDescent="0.2">
      <c r="A38829" t="s">
        <v>149</v>
      </c>
    </row>
    <row r="38830" spans="1:1" x14ac:dyDescent="0.2">
      <c r="A38830" t="s">
        <v>150</v>
      </c>
    </row>
    <row r="38831" spans="1:1" x14ac:dyDescent="0.2">
      <c r="A38831" t="s">
        <v>182</v>
      </c>
    </row>
    <row r="38832" spans="1:1" x14ac:dyDescent="0.2">
      <c r="A38832" t="s">
        <v>152</v>
      </c>
    </row>
    <row r="38833" spans="1:1" x14ac:dyDescent="0.2">
      <c r="A38833" t="s">
        <v>146</v>
      </c>
    </row>
    <row r="38834" spans="1:1" x14ac:dyDescent="0.2">
      <c r="A38834" t="s">
        <v>9444</v>
      </c>
    </row>
    <row r="38835" spans="1:1" x14ac:dyDescent="0.2">
      <c r="A38835" t="s">
        <v>9445</v>
      </c>
    </row>
    <row r="38836" spans="1:1" x14ac:dyDescent="0.2">
      <c r="A38836" t="s">
        <v>149</v>
      </c>
    </row>
    <row r="38837" spans="1:1" x14ac:dyDescent="0.2">
      <c r="A38837" t="s">
        <v>150</v>
      </c>
    </row>
    <row r="38838" spans="1:1" x14ac:dyDescent="0.2">
      <c r="A38838" t="s">
        <v>182</v>
      </c>
    </row>
    <row r="38839" spans="1:1" x14ac:dyDescent="0.2">
      <c r="A38839" t="s">
        <v>152</v>
      </c>
    </row>
    <row r="38840" spans="1:1" x14ac:dyDescent="0.2">
      <c r="A38840" t="s">
        <v>146</v>
      </c>
    </row>
    <row r="38841" spans="1:1" x14ac:dyDescent="0.2">
      <c r="A38841" t="s">
        <v>9446</v>
      </c>
    </row>
    <row r="38842" spans="1:1" x14ac:dyDescent="0.2">
      <c r="A38842" t="s">
        <v>9447</v>
      </c>
    </row>
    <row r="38843" spans="1:1" x14ac:dyDescent="0.2">
      <c r="A38843" t="s">
        <v>149</v>
      </c>
    </row>
    <row r="38844" spans="1:1" x14ac:dyDescent="0.2">
      <c r="A38844" t="s">
        <v>150</v>
      </c>
    </row>
    <row r="38845" spans="1:1" x14ac:dyDescent="0.2">
      <c r="A38845" t="s">
        <v>182</v>
      </c>
    </row>
    <row r="38846" spans="1:1" x14ac:dyDescent="0.2">
      <c r="A38846" t="s">
        <v>152</v>
      </c>
    </row>
    <row r="38847" spans="1:1" x14ac:dyDescent="0.2">
      <c r="A38847" t="s">
        <v>146</v>
      </c>
    </row>
    <row r="38848" spans="1:1" x14ac:dyDescent="0.2">
      <c r="A38848" t="s">
        <v>9448</v>
      </c>
    </row>
    <row r="38849" spans="1:1" x14ac:dyDescent="0.2">
      <c r="A38849" t="s">
        <v>9447</v>
      </c>
    </row>
    <row r="38850" spans="1:1" x14ac:dyDescent="0.2">
      <c r="A38850" t="s">
        <v>149</v>
      </c>
    </row>
    <row r="38851" spans="1:1" x14ac:dyDescent="0.2">
      <c r="A38851" t="s">
        <v>150</v>
      </c>
    </row>
    <row r="38852" spans="1:1" x14ac:dyDescent="0.2">
      <c r="A38852" t="s">
        <v>182</v>
      </c>
    </row>
    <row r="38853" spans="1:1" x14ac:dyDescent="0.2">
      <c r="A38853" t="s">
        <v>152</v>
      </c>
    </row>
    <row r="38854" spans="1:1" x14ac:dyDescent="0.2">
      <c r="A38854" t="s">
        <v>146</v>
      </c>
    </row>
    <row r="38855" spans="1:1" x14ac:dyDescent="0.2">
      <c r="A38855" t="s">
        <v>9449</v>
      </c>
    </row>
    <row r="38856" spans="1:1" x14ac:dyDescent="0.2">
      <c r="A38856" t="s">
        <v>9450</v>
      </c>
    </row>
    <row r="38857" spans="1:1" x14ac:dyDescent="0.2">
      <c r="A38857" t="s">
        <v>3463</v>
      </c>
    </row>
    <row r="38858" spans="1:1" x14ac:dyDescent="0.2">
      <c r="A38858" t="s">
        <v>150</v>
      </c>
    </row>
    <row r="38859" spans="1:1" x14ac:dyDescent="0.2">
      <c r="A38859" t="s">
        <v>182</v>
      </c>
    </row>
    <row r="38860" spans="1:1" x14ac:dyDescent="0.2">
      <c r="A38860" t="s">
        <v>152</v>
      </c>
    </row>
    <row r="38861" spans="1:1" x14ac:dyDescent="0.2">
      <c r="A38861" t="s">
        <v>146</v>
      </c>
    </row>
    <row r="38862" spans="1:1" x14ac:dyDescent="0.2">
      <c r="A38862" t="s">
        <v>9451</v>
      </c>
    </row>
    <row r="38863" spans="1:1" x14ac:dyDescent="0.2">
      <c r="A38863" t="s">
        <v>9439</v>
      </c>
    </row>
    <row r="38864" spans="1:1" x14ac:dyDescent="0.2">
      <c r="A38864" t="s">
        <v>3463</v>
      </c>
    </row>
    <row r="38865" spans="1:1" x14ac:dyDescent="0.2">
      <c r="A38865" t="s">
        <v>150</v>
      </c>
    </row>
    <row r="38866" spans="1:1" x14ac:dyDescent="0.2">
      <c r="A38866" t="s">
        <v>182</v>
      </c>
    </row>
    <row r="38867" spans="1:1" x14ac:dyDescent="0.2">
      <c r="A38867" t="s">
        <v>152</v>
      </c>
    </row>
    <row r="38868" spans="1:1" x14ac:dyDescent="0.2">
      <c r="A38868" t="s">
        <v>146</v>
      </c>
    </row>
    <row r="38869" spans="1:1" x14ac:dyDescent="0.2">
      <c r="A38869" t="s">
        <v>9452</v>
      </c>
    </row>
    <row r="38870" spans="1:1" x14ac:dyDescent="0.2">
      <c r="A38870" t="s">
        <v>143</v>
      </c>
    </row>
    <row r="38872" spans="1:1" x14ac:dyDescent="0.2">
      <c r="A38872" t="s">
        <v>144</v>
      </c>
    </row>
    <row r="38873" spans="1:1" x14ac:dyDescent="0.2">
      <c r="A38873" t="s">
        <v>145</v>
      </c>
    </row>
    <row r="38874" spans="1:1" x14ac:dyDescent="0.2">
      <c r="A38874" t="s">
        <v>146</v>
      </c>
    </row>
    <row r="38875" spans="1:1" x14ac:dyDescent="0.2">
      <c r="A38875" t="s">
        <v>9453</v>
      </c>
    </row>
    <row r="38876" spans="1:1" x14ac:dyDescent="0.2">
      <c r="A38876" t="s">
        <v>8606</v>
      </c>
    </row>
    <row r="38877" spans="1:1" x14ac:dyDescent="0.2">
      <c r="A38877" t="s">
        <v>3463</v>
      </c>
    </row>
    <row r="38878" spans="1:1" x14ac:dyDescent="0.2">
      <c r="A38878" t="s">
        <v>150</v>
      </c>
    </row>
    <row r="38879" spans="1:1" x14ac:dyDescent="0.2">
      <c r="A38879" t="s">
        <v>182</v>
      </c>
    </row>
    <row r="38880" spans="1:1" x14ac:dyDescent="0.2">
      <c r="A38880" t="s">
        <v>152</v>
      </c>
    </row>
    <row r="38881" spans="1:1" x14ac:dyDescent="0.2">
      <c r="A38881" t="s">
        <v>146</v>
      </c>
    </row>
    <row r="38882" spans="1:1" x14ac:dyDescent="0.2">
      <c r="A38882" t="s">
        <v>9454</v>
      </c>
    </row>
    <row r="38883" spans="1:1" x14ac:dyDescent="0.2">
      <c r="A38883" t="s">
        <v>9455</v>
      </c>
    </row>
    <row r="38884" spans="1:1" x14ac:dyDescent="0.2">
      <c r="A38884" t="s">
        <v>3463</v>
      </c>
    </row>
    <row r="38885" spans="1:1" x14ac:dyDescent="0.2">
      <c r="A38885" t="s">
        <v>150</v>
      </c>
    </row>
    <row r="38886" spans="1:1" x14ac:dyDescent="0.2">
      <c r="A38886" t="s">
        <v>182</v>
      </c>
    </row>
    <row r="38887" spans="1:1" x14ac:dyDescent="0.2">
      <c r="A38887" t="s">
        <v>152</v>
      </c>
    </row>
    <row r="38888" spans="1:1" x14ac:dyDescent="0.2">
      <c r="A38888" t="s">
        <v>146</v>
      </c>
    </row>
    <row r="38889" spans="1:1" x14ac:dyDescent="0.2">
      <c r="A38889" t="s">
        <v>9456</v>
      </c>
    </row>
    <row r="38890" spans="1:1" x14ac:dyDescent="0.2">
      <c r="A38890" t="s">
        <v>9457</v>
      </c>
    </row>
    <row r="38891" spans="1:1" x14ac:dyDescent="0.2">
      <c r="A38891" t="s">
        <v>3463</v>
      </c>
    </row>
    <row r="38892" spans="1:1" x14ac:dyDescent="0.2">
      <c r="A38892" t="s">
        <v>150</v>
      </c>
    </row>
    <row r="38893" spans="1:1" x14ac:dyDescent="0.2">
      <c r="A38893" t="s">
        <v>182</v>
      </c>
    </row>
    <row r="38894" spans="1:1" x14ac:dyDescent="0.2">
      <c r="A38894" t="s">
        <v>152</v>
      </c>
    </row>
    <row r="38895" spans="1:1" x14ac:dyDescent="0.2">
      <c r="A38895" t="s">
        <v>146</v>
      </c>
    </row>
    <row r="38896" spans="1:1" x14ac:dyDescent="0.2">
      <c r="A38896" t="s">
        <v>9458</v>
      </c>
    </row>
    <row r="38897" spans="1:1" x14ac:dyDescent="0.2">
      <c r="A38897" t="s">
        <v>9459</v>
      </c>
    </row>
    <row r="38898" spans="1:1" x14ac:dyDescent="0.2">
      <c r="A38898" t="s">
        <v>3463</v>
      </c>
    </row>
    <row r="38899" spans="1:1" x14ac:dyDescent="0.2">
      <c r="A38899" t="s">
        <v>173</v>
      </c>
    </row>
    <row r="38900" spans="1:1" x14ac:dyDescent="0.2">
      <c r="A38900" t="s">
        <v>152</v>
      </c>
    </row>
    <row r="38901" spans="1:1" x14ac:dyDescent="0.2">
      <c r="A38901" t="s">
        <v>157</v>
      </c>
    </row>
    <row r="38902" spans="1:1" x14ac:dyDescent="0.2">
      <c r="A38902" t="s">
        <v>158</v>
      </c>
    </row>
    <row r="38903" spans="1:1" x14ac:dyDescent="0.2">
      <c r="A38903" t="s">
        <v>146</v>
      </c>
    </row>
    <row r="38904" spans="1:1" x14ac:dyDescent="0.2">
      <c r="A38904" t="s">
        <v>9460</v>
      </c>
    </row>
    <row r="38905" spans="1:1" x14ac:dyDescent="0.2">
      <c r="A38905" t="s">
        <v>8790</v>
      </c>
    </row>
    <row r="38906" spans="1:1" x14ac:dyDescent="0.2">
      <c r="A38906" t="s">
        <v>149</v>
      </c>
    </row>
    <row r="38907" spans="1:1" x14ac:dyDescent="0.2">
      <c r="A38907" t="s">
        <v>150</v>
      </c>
    </row>
    <row r="38908" spans="1:1" x14ac:dyDescent="0.2">
      <c r="A38908" t="s">
        <v>182</v>
      </c>
    </row>
    <row r="38909" spans="1:1" x14ac:dyDescent="0.2">
      <c r="A38909" t="s">
        <v>152</v>
      </c>
    </row>
    <row r="38910" spans="1:1" x14ac:dyDescent="0.2">
      <c r="A38910" t="s">
        <v>146</v>
      </c>
    </row>
    <row r="38911" spans="1:1" x14ac:dyDescent="0.2">
      <c r="A38911" t="s">
        <v>9461</v>
      </c>
    </row>
    <row r="38912" spans="1:1" x14ac:dyDescent="0.2">
      <c r="A38912" t="s">
        <v>9462</v>
      </c>
    </row>
    <row r="38913" spans="1:1" x14ac:dyDescent="0.2">
      <c r="A38913" t="s">
        <v>149</v>
      </c>
    </row>
    <row r="38914" spans="1:1" x14ac:dyDescent="0.2">
      <c r="A38914" t="s">
        <v>150</v>
      </c>
    </row>
    <row r="38915" spans="1:1" x14ac:dyDescent="0.2">
      <c r="A38915" t="s">
        <v>182</v>
      </c>
    </row>
    <row r="38916" spans="1:1" x14ac:dyDescent="0.2">
      <c r="A38916" t="s">
        <v>152</v>
      </c>
    </row>
    <row r="38917" spans="1:1" x14ac:dyDescent="0.2">
      <c r="A38917" t="s">
        <v>146</v>
      </c>
    </row>
    <row r="38918" spans="1:1" x14ac:dyDescent="0.2">
      <c r="A38918" t="s">
        <v>9463</v>
      </c>
    </row>
    <row r="38919" spans="1:1" x14ac:dyDescent="0.2">
      <c r="A38919" t="s">
        <v>9464</v>
      </c>
    </row>
    <row r="38920" spans="1:1" x14ac:dyDescent="0.2">
      <c r="A38920" t="s">
        <v>149</v>
      </c>
    </row>
    <row r="38921" spans="1:1" x14ac:dyDescent="0.2">
      <c r="A38921" t="s">
        <v>150</v>
      </c>
    </row>
    <row r="38922" spans="1:1" x14ac:dyDescent="0.2">
      <c r="A38922" t="s">
        <v>182</v>
      </c>
    </row>
    <row r="38923" spans="1:1" x14ac:dyDescent="0.2">
      <c r="A38923" t="s">
        <v>152</v>
      </c>
    </row>
    <row r="38924" spans="1:1" x14ac:dyDescent="0.2">
      <c r="A38924" t="s">
        <v>146</v>
      </c>
    </row>
    <row r="38925" spans="1:1" x14ac:dyDescent="0.2">
      <c r="A38925" t="s">
        <v>9465</v>
      </c>
    </row>
    <row r="38926" spans="1:1" x14ac:dyDescent="0.2">
      <c r="A38926" t="s">
        <v>9466</v>
      </c>
    </row>
    <row r="38927" spans="1:1" x14ac:dyDescent="0.2">
      <c r="A38927" t="s">
        <v>149</v>
      </c>
    </row>
    <row r="38928" spans="1:1" x14ac:dyDescent="0.2">
      <c r="A38928" t="s">
        <v>150</v>
      </c>
    </row>
    <row r="38929" spans="1:1" x14ac:dyDescent="0.2">
      <c r="A38929" t="s">
        <v>182</v>
      </c>
    </row>
    <row r="38930" spans="1:1" x14ac:dyDescent="0.2">
      <c r="A38930" t="s">
        <v>152</v>
      </c>
    </row>
    <row r="38931" spans="1:1" x14ac:dyDescent="0.2">
      <c r="A38931" t="s">
        <v>146</v>
      </c>
    </row>
    <row r="38932" spans="1:1" x14ac:dyDescent="0.2">
      <c r="A38932" t="s">
        <v>9467</v>
      </c>
    </row>
    <row r="38933" spans="1:1" x14ac:dyDescent="0.2">
      <c r="A38933" t="s">
        <v>143</v>
      </c>
    </row>
    <row r="38935" spans="1:1" x14ac:dyDescent="0.2">
      <c r="A38935" t="s">
        <v>144</v>
      </c>
    </row>
    <row r="38936" spans="1:1" x14ac:dyDescent="0.2">
      <c r="A38936" t="s">
        <v>145</v>
      </c>
    </row>
    <row r="38937" spans="1:1" x14ac:dyDescent="0.2">
      <c r="A38937" t="s">
        <v>146</v>
      </c>
    </row>
    <row r="38938" spans="1:1" x14ac:dyDescent="0.2">
      <c r="A38938" t="s">
        <v>9468</v>
      </c>
    </row>
    <row r="38939" spans="1:1" x14ac:dyDescent="0.2">
      <c r="A38939" t="s">
        <v>9469</v>
      </c>
    </row>
    <row r="38940" spans="1:1" x14ac:dyDescent="0.2">
      <c r="A38940" t="s">
        <v>149</v>
      </c>
    </row>
    <row r="38941" spans="1:1" x14ac:dyDescent="0.2">
      <c r="A38941" t="s">
        <v>150</v>
      </c>
    </row>
    <row r="38942" spans="1:1" x14ac:dyDescent="0.2">
      <c r="A38942" t="s">
        <v>182</v>
      </c>
    </row>
    <row r="38943" spans="1:1" x14ac:dyDescent="0.2">
      <c r="A38943" t="s">
        <v>152</v>
      </c>
    </row>
    <row r="38944" spans="1:1" x14ac:dyDescent="0.2">
      <c r="A38944" t="s">
        <v>146</v>
      </c>
    </row>
    <row r="38945" spans="1:1" x14ac:dyDescent="0.2">
      <c r="A38945" t="s">
        <v>9470</v>
      </c>
    </row>
    <row r="38946" spans="1:1" x14ac:dyDescent="0.2">
      <c r="A38946" t="s">
        <v>9471</v>
      </c>
    </row>
    <row r="38947" spans="1:1" x14ac:dyDescent="0.2">
      <c r="A38947" t="s">
        <v>149</v>
      </c>
    </row>
    <row r="38948" spans="1:1" x14ac:dyDescent="0.2">
      <c r="A38948" t="s">
        <v>150</v>
      </c>
    </row>
    <row r="38949" spans="1:1" x14ac:dyDescent="0.2">
      <c r="A38949" t="s">
        <v>182</v>
      </c>
    </row>
    <row r="38950" spans="1:1" x14ac:dyDescent="0.2">
      <c r="A38950" t="s">
        <v>152</v>
      </c>
    </row>
    <row r="38951" spans="1:1" x14ac:dyDescent="0.2">
      <c r="A38951" t="s">
        <v>146</v>
      </c>
    </row>
    <row r="38952" spans="1:1" x14ac:dyDescent="0.2">
      <c r="A38952" t="s">
        <v>9472</v>
      </c>
    </row>
    <row r="38953" spans="1:1" x14ac:dyDescent="0.2">
      <c r="A38953" t="s">
        <v>9462</v>
      </c>
    </row>
    <row r="38954" spans="1:1" x14ac:dyDescent="0.2">
      <c r="A38954" t="s">
        <v>149</v>
      </c>
    </row>
    <row r="38955" spans="1:1" x14ac:dyDescent="0.2">
      <c r="A38955" t="s">
        <v>150</v>
      </c>
    </row>
    <row r="38956" spans="1:1" x14ac:dyDescent="0.2">
      <c r="A38956" t="s">
        <v>182</v>
      </c>
    </row>
    <row r="38957" spans="1:1" x14ac:dyDescent="0.2">
      <c r="A38957" t="s">
        <v>152</v>
      </c>
    </row>
    <row r="38958" spans="1:1" x14ac:dyDescent="0.2">
      <c r="A38958" t="s">
        <v>146</v>
      </c>
    </row>
    <row r="38959" spans="1:1" x14ac:dyDescent="0.2">
      <c r="A38959" t="s">
        <v>9473</v>
      </c>
    </row>
    <row r="38960" spans="1:1" x14ac:dyDescent="0.2">
      <c r="A38960" t="s">
        <v>9464</v>
      </c>
    </row>
    <row r="38961" spans="1:1" x14ac:dyDescent="0.2">
      <c r="A38961" t="s">
        <v>149</v>
      </c>
    </row>
    <row r="38962" spans="1:1" x14ac:dyDescent="0.2">
      <c r="A38962" t="s">
        <v>150</v>
      </c>
    </row>
    <row r="38963" spans="1:1" x14ac:dyDescent="0.2">
      <c r="A38963" t="s">
        <v>182</v>
      </c>
    </row>
    <row r="38964" spans="1:1" x14ac:dyDescent="0.2">
      <c r="A38964" t="s">
        <v>152</v>
      </c>
    </row>
    <row r="38965" spans="1:1" x14ac:dyDescent="0.2">
      <c r="A38965" t="s">
        <v>146</v>
      </c>
    </row>
    <row r="38966" spans="1:1" x14ac:dyDescent="0.2">
      <c r="A38966" t="s">
        <v>9474</v>
      </c>
    </row>
    <row r="38967" spans="1:1" x14ac:dyDescent="0.2">
      <c r="A38967" t="s">
        <v>9466</v>
      </c>
    </row>
    <row r="38968" spans="1:1" x14ac:dyDescent="0.2">
      <c r="A38968" t="s">
        <v>149</v>
      </c>
    </row>
    <row r="38969" spans="1:1" x14ac:dyDescent="0.2">
      <c r="A38969" t="s">
        <v>150</v>
      </c>
    </row>
    <row r="38970" spans="1:1" x14ac:dyDescent="0.2">
      <c r="A38970" t="s">
        <v>182</v>
      </c>
    </row>
    <row r="38971" spans="1:1" x14ac:dyDescent="0.2">
      <c r="A38971" t="s">
        <v>152</v>
      </c>
    </row>
    <row r="38972" spans="1:1" x14ac:dyDescent="0.2">
      <c r="A38972" t="s">
        <v>146</v>
      </c>
    </row>
    <row r="38973" spans="1:1" x14ac:dyDescent="0.2">
      <c r="A38973" t="s">
        <v>9475</v>
      </c>
    </row>
    <row r="38974" spans="1:1" x14ac:dyDescent="0.2">
      <c r="A38974" t="s">
        <v>9469</v>
      </c>
    </row>
    <row r="38975" spans="1:1" x14ac:dyDescent="0.2">
      <c r="A38975" t="s">
        <v>149</v>
      </c>
    </row>
    <row r="38976" spans="1:1" x14ac:dyDescent="0.2">
      <c r="A38976" t="s">
        <v>150</v>
      </c>
    </row>
    <row r="38977" spans="1:1" x14ac:dyDescent="0.2">
      <c r="A38977" t="s">
        <v>182</v>
      </c>
    </row>
    <row r="38978" spans="1:1" x14ac:dyDescent="0.2">
      <c r="A38978" t="s">
        <v>152</v>
      </c>
    </row>
    <row r="38979" spans="1:1" x14ac:dyDescent="0.2">
      <c r="A38979" t="s">
        <v>146</v>
      </c>
    </row>
    <row r="38980" spans="1:1" x14ac:dyDescent="0.2">
      <c r="A38980" t="s">
        <v>9476</v>
      </c>
    </row>
    <row r="38981" spans="1:1" x14ac:dyDescent="0.2">
      <c r="A38981" t="s">
        <v>9471</v>
      </c>
    </row>
    <row r="38982" spans="1:1" x14ac:dyDescent="0.2">
      <c r="A38982" t="s">
        <v>149</v>
      </c>
    </row>
    <row r="38983" spans="1:1" x14ac:dyDescent="0.2">
      <c r="A38983" t="s">
        <v>150</v>
      </c>
    </row>
    <row r="38984" spans="1:1" x14ac:dyDescent="0.2">
      <c r="A38984" t="s">
        <v>182</v>
      </c>
    </row>
    <row r="38985" spans="1:1" x14ac:dyDescent="0.2">
      <c r="A38985" t="s">
        <v>152</v>
      </c>
    </row>
    <row r="38986" spans="1:1" x14ac:dyDescent="0.2">
      <c r="A38986" t="s">
        <v>146</v>
      </c>
    </row>
    <row r="38987" spans="1:1" x14ac:dyDescent="0.2">
      <c r="A38987" t="s">
        <v>9477</v>
      </c>
    </row>
    <row r="38988" spans="1:1" x14ac:dyDescent="0.2">
      <c r="A38988" t="s">
        <v>9478</v>
      </c>
    </row>
    <row r="38989" spans="1:1" x14ac:dyDescent="0.2">
      <c r="A38989" t="s">
        <v>149</v>
      </c>
    </row>
    <row r="38990" spans="1:1" x14ac:dyDescent="0.2">
      <c r="A38990" t="s">
        <v>150</v>
      </c>
    </row>
    <row r="38991" spans="1:1" x14ac:dyDescent="0.2">
      <c r="A38991" t="s">
        <v>182</v>
      </c>
    </row>
    <row r="38992" spans="1:1" x14ac:dyDescent="0.2">
      <c r="A38992" t="s">
        <v>152</v>
      </c>
    </row>
    <row r="38993" spans="1:1" x14ac:dyDescent="0.2">
      <c r="A38993" t="s">
        <v>146</v>
      </c>
    </row>
    <row r="38994" spans="1:1" x14ac:dyDescent="0.2">
      <c r="A38994" t="s">
        <v>9479</v>
      </c>
    </row>
    <row r="38995" spans="1:1" x14ac:dyDescent="0.2">
      <c r="A38995" t="s">
        <v>143</v>
      </c>
    </row>
    <row r="38997" spans="1:1" x14ac:dyDescent="0.2">
      <c r="A38997" t="s">
        <v>144</v>
      </c>
    </row>
    <row r="38998" spans="1:1" x14ac:dyDescent="0.2">
      <c r="A38998" t="s">
        <v>145</v>
      </c>
    </row>
    <row r="38999" spans="1:1" x14ac:dyDescent="0.2">
      <c r="A38999" t="s">
        <v>146</v>
      </c>
    </row>
    <row r="39000" spans="1:1" x14ac:dyDescent="0.2">
      <c r="A39000" t="s">
        <v>9480</v>
      </c>
    </row>
    <row r="39001" spans="1:1" x14ac:dyDescent="0.2">
      <c r="A39001" t="s">
        <v>9481</v>
      </c>
    </row>
    <row r="39002" spans="1:1" x14ac:dyDescent="0.2">
      <c r="A39002" t="s">
        <v>149</v>
      </c>
    </row>
    <row r="39003" spans="1:1" x14ac:dyDescent="0.2">
      <c r="A39003" t="s">
        <v>150</v>
      </c>
    </row>
    <row r="39004" spans="1:1" x14ac:dyDescent="0.2">
      <c r="A39004" t="s">
        <v>182</v>
      </c>
    </row>
    <row r="39005" spans="1:1" x14ac:dyDescent="0.2">
      <c r="A39005" t="s">
        <v>152</v>
      </c>
    </row>
    <row r="39006" spans="1:1" x14ac:dyDescent="0.2">
      <c r="A39006" t="s">
        <v>146</v>
      </c>
    </row>
    <row r="39007" spans="1:1" x14ac:dyDescent="0.2">
      <c r="A39007" t="s">
        <v>9482</v>
      </c>
    </row>
    <row r="39008" spans="1:1" x14ac:dyDescent="0.2">
      <c r="A39008" t="s">
        <v>9483</v>
      </c>
    </row>
    <row r="39009" spans="1:1" x14ac:dyDescent="0.2">
      <c r="A39009" t="s">
        <v>149</v>
      </c>
    </row>
    <row r="39010" spans="1:1" x14ac:dyDescent="0.2">
      <c r="A39010" t="s">
        <v>150</v>
      </c>
    </row>
    <row r="39011" spans="1:1" x14ac:dyDescent="0.2">
      <c r="A39011" t="s">
        <v>182</v>
      </c>
    </row>
    <row r="39012" spans="1:1" x14ac:dyDescent="0.2">
      <c r="A39012" t="s">
        <v>152</v>
      </c>
    </row>
    <row r="39013" spans="1:1" x14ac:dyDescent="0.2">
      <c r="A39013" t="s">
        <v>146</v>
      </c>
    </row>
    <row r="39014" spans="1:1" x14ac:dyDescent="0.2">
      <c r="A39014" t="s">
        <v>9484</v>
      </c>
    </row>
    <row r="39015" spans="1:1" x14ac:dyDescent="0.2">
      <c r="A39015" t="s">
        <v>9485</v>
      </c>
    </row>
    <row r="39016" spans="1:1" x14ac:dyDescent="0.2">
      <c r="A39016" t="s">
        <v>3463</v>
      </c>
    </row>
    <row r="39017" spans="1:1" x14ac:dyDescent="0.2">
      <c r="A39017" t="s">
        <v>173</v>
      </c>
    </row>
    <row r="39018" spans="1:1" x14ac:dyDescent="0.2">
      <c r="A39018" t="s">
        <v>152</v>
      </c>
    </row>
    <row r="39019" spans="1:1" x14ac:dyDescent="0.2">
      <c r="A39019" t="s">
        <v>150</v>
      </c>
    </row>
    <row r="39020" spans="1:1" x14ac:dyDescent="0.2">
      <c r="A39020" t="s">
        <v>158</v>
      </c>
    </row>
    <row r="39021" spans="1:1" x14ac:dyDescent="0.2">
      <c r="A39021" t="s">
        <v>146</v>
      </c>
    </row>
    <row r="39022" spans="1:1" x14ac:dyDescent="0.2">
      <c r="A39022" t="s">
        <v>9486</v>
      </c>
    </row>
    <row r="39023" spans="1:1" x14ac:dyDescent="0.2">
      <c r="A39023" t="s">
        <v>9487</v>
      </c>
    </row>
    <row r="39024" spans="1:1" x14ac:dyDescent="0.2">
      <c r="A39024" t="s">
        <v>2235</v>
      </c>
    </row>
    <row r="39025" spans="1:1" x14ac:dyDescent="0.2">
      <c r="A39025" t="s">
        <v>9488</v>
      </c>
    </row>
    <row r="39026" spans="1:1" x14ac:dyDescent="0.2">
      <c r="A39026" t="s">
        <v>152</v>
      </c>
    </row>
    <row r="39027" spans="1:1" x14ac:dyDescent="0.2">
      <c r="A39027" t="s">
        <v>897</v>
      </c>
    </row>
    <row r="39028" spans="1:1" x14ac:dyDescent="0.2">
      <c r="A39028" t="s">
        <v>9489</v>
      </c>
    </row>
    <row r="39029" spans="1:1" x14ac:dyDescent="0.2">
      <c r="A39029" t="s">
        <v>146</v>
      </c>
    </row>
    <row r="39030" spans="1:1" x14ac:dyDescent="0.2">
      <c r="A39030" t="s">
        <v>9490</v>
      </c>
    </row>
    <row r="39031" spans="1:1" x14ac:dyDescent="0.2">
      <c r="A39031" t="s">
        <v>9491</v>
      </c>
    </row>
    <row r="39032" spans="1:1" x14ac:dyDescent="0.2">
      <c r="A39032" t="s">
        <v>9492</v>
      </c>
    </row>
    <row r="39033" spans="1:1" x14ac:dyDescent="0.2">
      <c r="A39033" t="s">
        <v>9488</v>
      </c>
    </row>
    <row r="39034" spans="1:1" x14ac:dyDescent="0.2">
      <c r="A39034" t="s">
        <v>152</v>
      </c>
    </row>
    <row r="39035" spans="1:1" x14ac:dyDescent="0.2">
      <c r="A39035" t="s">
        <v>897</v>
      </c>
    </row>
    <row r="39036" spans="1:1" x14ac:dyDescent="0.2">
      <c r="A39036" t="s">
        <v>898</v>
      </c>
    </row>
    <row r="39037" spans="1:1" x14ac:dyDescent="0.2">
      <c r="A39037" t="s">
        <v>9493</v>
      </c>
    </row>
    <row r="39038" spans="1:1" x14ac:dyDescent="0.2">
      <c r="A39038" t="s">
        <v>146</v>
      </c>
    </row>
    <row r="39039" spans="1:1" x14ac:dyDescent="0.2">
      <c r="A39039" t="s">
        <v>9494</v>
      </c>
    </row>
    <row r="39040" spans="1:1" x14ac:dyDescent="0.2">
      <c r="A39040" t="s">
        <v>9495</v>
      </c>
    </row>
    <row r="39041" spans="1:1" x14ac:dyDescent="0.2">
      <c r="A39041" t="s">
        <v>9496</v>
      </c>
    </row>
    <row r="39042" spans="1:1" x14ac:dyDescent="0.2">
      <c r="A39042" t="s">
        <v>9488</v>
      </c>
    </row>
    <row r="39043" spans="1:1" x14ac:dyDescent="0.2">
      <c r="A39043" t="s">
        <v>152</v>
      </c>
    </row>
    <row r="39044" spans="1:1" x14ac:dyDescent="0.2">
      <c r="A39044" t="s">
        <v>897</v>
      </c>
    </row>
    <row r="39045" spans="1:1" x14ac:dyDescent="0.2">
      <c r="A39045" t="s">
        <v>898</v>
      </c>
    </row>
    <row r="39046" spans="1:1" x14ac:dyDescent="0.2">
      <c r="A39046" t="s">
        <v>9497</v>
      </c>
    </row>
    <row r="39047" spans="1:1" x14ac:dyDescent="0.2">
      <c r="A39047" t="s">
        <v>146</v>
      </c>
    </row>
    <row r="39048" spans="1:1" x14ac:dyDescent="0.2">
      <c r="A39048" t="s">
        <v>9498</v>
      </c>
    </row>
    <row r="39049" spans="1:1" x14ac:dyDescent="0.2">
      <c r="A39049" t="s">
        <v>9499</v>
      </c>
    </row>
    <row r="39050" spans="1:1" x14ac:dyDescent="0.2">
      <c r="A39050" t="s">
        <v>9500</v>
      </c>
    </row>
    <row r="39051" spans="1:1" x14ac:dyDescent="0.2">
      <c r="A39051" t="s">
        <v>9488</v>
      </c>
    </row>
    <row r="39052" spans="1:1" x14ac:dyDescent="0.2">
      <c r="A39052" t="s">
        <v>152</v>
      </c>
    </row>
    <row r="39053" spans="1:1" x14ac:dyDescent="0.2">
      <c r="A39053" t="s">
        <v>897</v>
      </c>
    </row>
    <row r="39054" spans="1:1" x14ac:dyDescent="0.2">
      <c r="A39054" t="s">
        <v>898</v>
      </c>
    </row>
    <row r="39055" spans="1:1" x14ac:dyDescent="0.2">
      <c r="A39055" t="s">
        <v>9501</v>
      </c>
    </row>
    <row r="39056" spans="1:1" x14ac:dyDescent="0.2">
      <c r="A39056" t="s">
        <v>146</v>
      </c>
    </row>
    <row r="39057" spans="1:1" x14ac:dyDescent="0.2">
      <c r="A39057" t="s">
        <v>9502</v>
      </c>
    </row>
    <row r="39058" spans="1:1" x14ac:dyDescent="0.2">
      <c r="A39058" t="s">
        <v>143</v>
      </c>
    </row>
    <row r="39060" spans="1:1" x14ac:dyDescent="0.2">
      <c r="A39060" t="s">
        <v>144</v>
      </c>
    </row>
    <row r="39061" spans="1:1" x14ac:dyDescent="0.2">
      <c r="A39061" t="s">
        <v>145</v>
      </c>
    </row>
    <row r="39062" spans="1:1" x14ac:dyDescent="0.2">
      <c r="A39062" t="s">
        <v>146</v>
      </c>
    </row>
    <row r="39063" spans="1:1" x14ac:dyDescent="0.2">
      <c r="A39063" t="s">
        <v>9503</v>
      </c>
    </row>
    <row r="39064" spans="1:1" x14ac:dyDescent="0.2">
      <c r="A39064" t="s">
        <v>9504</v>
      </c>
    </row>
    <row r="39065" spans="1:1" x14ac:dyDescent="0.2">
      <c r="A39065" t="s">
        <v>9505</v>
      </c>
    </row>
    <row r="39066" spans="1:1" x14ac:dyDescent="0.2">
      <c r="A39066" t="s">
        <v>9506</v>
      </c>
    </row>
    <row r="39067" spans="1:1" x14ac:dyDescent="0.2">
      <c r="A39067" t="s">
        <v>152</v>
      </c>
    </row>
    <row r="39068" spans="1:1" x14ac:dyDescent="0.2">
      <c r="A39068" t="s">
        <v>9507</v>
      </c>
    </row>
    <row r="39069" spans="1:1" x14ac:dyDescent="0.2">
      <c r="A39069" t="s">
        <v>9508</v>
      </c>
    </row>
    <row r="39070" spans="1:1" x14ac:dyDescent="0.2">
      <c r="A39070" t="s">
        <v>9509</v>
      </c>
    </row>
    <row r="39071" spans="1:1" x14ac:dyDescent="0.2">
      <c r="A39071" t="s">
        <v>146</v>
      </c>
    </row>
    <row r="39072" spans="1:1" x14ac:dyDescent="0.2">
      <c r="A39072" t="s">
        <v>9510</v>
      </c>
    </row>
    <row r="39073" spans="1:1" x14ac:dyDescent="0.2">
      <c r="A39073" t="s">
        <v>9511</v>
      </c>
    </row>
    <row r="39074" spans="1:1" x14ac:dyDescent="0.2">
      <c r="A39074" t="s">
        <v>9512</v>
      </c>
    </row>
    <row r="39075" spans="1:1" x14ac:dyDescent="0.2">
      <c r="A39075" t="s">
        <v>9488</v>
      </c>
    </row>
    <row r="39076" spans="1:1" x14ac:dyDescent="0.2">
      <c r="A39076" t="s">
        <v>152</v>
      </c>
    </row>
    <row r="39077" spans="1:1" x14ac:dyDescent="0.2">
      <c r="A39077" t="s">
        <v>9507</v>
      </c>
    </row>
    <row r="39078" spans="1:1" x14ac:dyDescent="0.2">
      <c r="A39078" t="s">
        <v>9508</v>
      </c>
    </row>
    <row r="39079" spans="1:1" x14ac:dyDescent="0.2">
      <c r="A39079" t="s">
        <v>9513</v>
      </c>
    </row>
    <row r="39080" spans="1:1" x14ac:dyDescent="0.2">
      <c r="A39080" t="s">
        <v>146</v>
      </c>
    </row>
    <row r="39081" spans="1:1" x14ac:dyDescent="0.2">
      <c r="A39081" t="s">
        <v>9514</v>
      </c>
    </row>
    <row r="39082" spans="1:1" x14ac:dyDescent="0.2">
      <c r="A39082" t="s">
        <v>9515</v>
      </c>
    </row>
    <row r="39083" spans="1:1" x14ac:dyDescent="0.2">
      <c r="A39083" t="s">
        <v>9516</v>
      </c>
    </row>
    <row r="39084" spans="1:1" x14ac:dyDescent="0.2">
      <c r="A39084" t="s">
        <v>9517</v>
      </c>
    </row>
    <row r="39085" spans="1:1" x14ac:dyDescent="0.2">
      <c r="A39085" t="s">
        <v>152</v>
      </c>
    </row>
    <row r="39086" spans="1:1" x14ac:dyDescent="0.2">
      <c r="A39086" t="s">
        <v>9507</v>
      </c>
    </row>
    <row r="39087" spans="1:1" x14ac:dyDescent="0.2">
      <c r="A39087" t="s">
        <v>9508</v>
      </c>
    </row>
    <row r="39088" spans="1:1" x14ac:dyDescent="0.2">
      <c r="A39088" t="s">
        <v>9518</v>
      </c>
    </row>
    <row r="39089" spans="1:1" x14ac:dyDescent="0.2">
      <c r="A39089" t="s">
        <v>146</v>
      </c>
    </row>
    <row r="39090" spans="1:1" x14ac:dyDescent="0.2">
      <c r="A39090" t="s">
        <v>9519</v>
      </c>
    </row>
    <row r="39091" spans="1:1" x14ac:dyDescent="0.2">
      <c r="A39091" t="s">
        <v>9520</v>
      </c>
    </row>
    <row r="39092" spans="1:1" x14ac:dyDescent="0.2">
      <c r="A39092" t="s">
        <v>9521</v>
      </c>
    </row>
    <row r="39093" spans="1:1" x14ac:dyDescent="0.2">
      <c r="A39093" t="s">
        <v>9488</v>
      </c>
    </row>
    <row r="39094" spans="1:1" x14ac:dyDescent="0.2">
      <c r="A39094" t="s">
        <v>152</v>
      </c>
    </row>
    <row r="39095" spans="1:1" x14ac:dyDescent="0.2">
      <c r="A39095" t="s">
        <v>9507</v>
      </c>
    </row>
    <row r="39096" spans="1:1" x14ac:dyDescent="0.2">
      <c r="A39096" t="s">
        <v>9508</v>
      </c>
    </row>
    <row r="39097" spans="1:1" x14ac:dyDescent="0.2">
      <c r="A39097" t="s">
        <v>9522</v>
      </c>
    </row>
    <row r="39098" spans="1:1" x14ac:dyDescent="0.2">
      <c r="A39098" t="s">
        <v>146</v>
      </c>
    </row>
    <row r="39099" spans="1:1" x14ac:dyDescent="0.2">
      <c r="A39099" t="s">
        <v>9523</v>
      </c>
    </row>
    <row r="39100" spans="1:1" x14ac:dyDescent="0.2">
      <c r="A39100" t="s">
        <v>9524</v>
      </c>
    </row>
    <row r="39101" spans="1:1" x14ac:dyDescent="0.2">
      <c r="A39101" t="s">
        <v>9525</v>
      </c>
    </row>
    <row r="39102" spans="1:1" x14ac:dyDescent="0.2">
      <c r="A39102" t="s">
        <v>9488</v>
      </c>
    </row>
    <row r="39103" spans="1:1" x14ac:dyDescent="0.2">
      <c r="A39103" t="s">
        <v>152</v>
      </c>
    </row>
    <row r="39104" spans="1:1" x14ac:dyDescent="0.2">
      <c r="A39104" t="s">
        <v>9507</v>
      </c>
    </row>
    <row r="39105" spans="1:1" x14ac:dyDescent="0.2">
      <c r="A39105" t="s">
        <v>9508</v>
      </c>
    </row>
    <row r="39106" spans="1:1" x14ac:dyDescent="0.2">
      <c r="A39106" t="s">
        <v>9526</v>
      </c>
    </row>
    <row r="39107" spans="1:1" x14ac:dyDescent="0.2">
      <c r="A39107" t="s">
        <v>146</v>
      </c>
    </row>
    <row r="39108" spans="1:1" x14ac:dyDescent="0.2">
      <c r="A39108" t="s">
        <v>9527</v>
      </c>
    </row>
    <row r="39109" spans="1:1" x14ac:dyDescent="0.2">
      <c r="A39109" t="s">
        <v>9528</v>
      </c>
    </row>
    <row r="39110" spans="1:1" x14ac:dyDescent="0.2">
      <c r="A39110" t="s">
        <v>9525</v>
      </c>
    </row>
    <row r="39111" spans="1:1" x14ac:dyDescent="0.2">
      <c r="A39111" t="s">
        <v>9488</v>
      </c>
    </row>
    <row r="39112" spans="1:1" x14ac:dyDescent="0.2">
      <c r="A39112" t="s">
        <v>152</v>
      </c>
    </row>
    <row r="39113" spans="1:1" x14ac:dyDescent="0.2">
      <c r="A39113" t="s">
        <v>9507</v>
      </c>
    </row>
    <row r="39114" spans="1:1" x14ac:dyDescent="0.2">
      <c r="A39114" t="s">
        <v>9508</v>
      </c>
    </row>
    <row r="39115" spans="1:1" x14ac:dyDescent="0.2">
      <c r="A39115" t="s">
        <v>9526</v>
      </c>
    </row>
    <row r="39116" spans="1:1" x14ac:dyDescent="0.2">
      <c r="A39116" t="s">
        <v>146</v>
      </c>
    </row>
    <row r="39117" spans="1:1" x14ac:dyDescent="0.2">
      <c r="A39117" t="s">
        <v>9529</v>
      </c>
    </row>
    <row r="39118" spans="1:1" x14ac:dyDescent="0.2">
      <c r="A39118" t="s">
        <v>9530</v>
      </c>
    </row>
    <row r="39119" spans="1:1" x14ac:dyDescent="0.2">
      <c r="A39119" t="s">
        <v>9531</v>
      </c>
    </row>
    <row r="39120" spans="1:1" x14ac:dyDescent="0.2">
      <c r="A39120" t="s">
        <v>9488</v>
      </c>
    </row>
    <row r="39121" spans="1:1" x14ac:dyDescent="0.2">
      <c r="A39121" t="s">
        <v>152</v>
      </c>
    </row>
    <row r="39122" spans="1:1" x14ac:dyDescent="0.2">
      <c r="A39122" t="s">
        <v>9507</v>
      </c>
    </row>
    <row r="39123" spans="1:1" x14ac:dyDescent="0.2">
      <c r="A39123" t="s">
        <v>9508</v>
      </c>
    </row>
    <row r="39124" spans="1:1" x14ac:dyDescent="0.2">
      <c r="A39124" t="s">
        <v>9526</v>
      </c>
    </row>
    <row r="39125" spans="1:1" x14ac:dyDescent="0.2">
      <c r="A39125" t="s">
        <v>146</v>
      </c>
    </row>
    <row r="39126" spans="1:1" x14ac:dyDescent="0.2">
      <c r="A39126" t="s">
        <v>9532</v>
      </c>
    </row>
    <row r="39127" spans="1:1" x14ac:dyDescent="0.2">
      <c r="A39127" t="s">
        <v>143</v>
      </c>
    </row>
    <row r="39129" spans="1:1" x14ac:dyDescent="0.2">
      <c r="A39129" t="s">
        <v>144</v>
      </c>
    </row>
    <row r="39130" spans="1:1" x14ac:dyDescent="0.2">
      <c r="A39130" t="s">
        <v>145</v>
      </c>
    </row>
    <row r="39131" spans="1:1" x14ac:dyDescent="0.2">
      <c r="A39131" t="s">
        <v>146</v>
      </c>
    </row>
    <row r="39132" spans="1:1" x14ac:dyDescent="0.2">
      <c r="A39132" t="s">
        <v>9533</v>
      </c>
    </row>
    <row r="39133" spans="1:1" x14ac:dyDescent="0.2">
      <c r="A39133" t="s">
        <v>9534</v>
      </c>
    </row>
    <row r="39134" spans="1:1" x14ac:dyDescent="0.2">
      <c r="A39134" t="s">
        <v>9535</v>
      </c>
    </row>
    <row r="39135" spans="1:1" x14ac:dyDescent="0.2">
      <c r="A39135" t="s">
        <v>9488</v>
      </c>
    </row>
    <row r="39136" spans="1:1" x14ac:dyDescent="0.2">
      <c r="A39136" t="s">
        <v>152</v>
      </c>
    </row>
    <row r="39137" spans="1:1" x14ac:dyDescent="0.2">
      <c r="A39137" t="s">
        <v>9507</v>
      </c>
    </row>
    <row r="39138" spans="1:1" x14ac:dyDescent="0.2">
      <c r="A39138" t="s">
        <v>9508</v>
      </c>
    </row>
    <row r="39139" spans="1:1" x14ac:dyDescent="0.2">
      <c r="A39139" t="s">
        <v>9526</v>
      </c>
    </row>
    <row r="39140" spans="1:1" x14ac:dyDescent="0.2">
      <c r="A39140" t="s">
        <v>146</v>
      </c>
    </row>
    <row r="39141" spans="1:1" x14ac:dyDescent="0.2">
      <c r="A39141" t="s">
        <v>9536</v>
      </c>
    </row>
    <row r="39142" spans="1:1" x14ac:dyDescent="0.2">
      <c r="A39142" t="s">
        <v>9537</v>
      </c>
    </row>
    <row r="39143" spans="1:1" x14ac:dyDescent="0.2">
      <c r="A39143" t="s">
        <v>9535</v>
      </c>
    </row>
    <row r="39144" spans="1:1" x14ac:dyDescent="0.2">
      <c r="A39144" t="s">
        <v>9488</v>
      </c>
    </row>
    <row r="39145" spans="1:1" x14ac:dyDescent="0.2">
      <c r="A39145" t="s">
        <v>152</v>
      </c>
    </row>
    <row r="39146" spans="1:1" x14ac:dyDescent="0.2">
      <c r="A39146" t="s">
        <v>9507</v>
      </c>
    </row>
    <row r="39147" spans="1:1" x14ac:dyDescent="0.2">
      <c r="A39147" t="s">
        <v>9508</v>
      </c>
    </row>
    <row r="39148" spans="1:1" x14ac:dyDescent="0.2">
      <c r="A39148" t="s">
        <v>9526</v>
      </c>
    </row>
    <row r="39149" spans="1:1" x14ac:dyDescent="0.2">
      <c r="A39149" t="s">
        <v>146</v>
      </c>
    </row>
    <row r="39150" spans="1:1" x14ac:dyDescent="0.2">
      <c r="A39150" t="s">
        <v>9538</v>
      </c>
    </row>
    <row r="39151" spans="1:1" x14ac:dyDescent="0.2">
      <c r="A39151" t="s">
        <v>9539</v>
      </c>
    </row>
    <row r="39152" spans="1:1" x14ac:dyDescent="0.2">
      <c r="A39152" t="s">
        <v>9535</v>
      </c>
    </row>
    <row r="39153" spans="1:1" x14ac:dyDescent="0.2">
      <c r="A39153" t="s">
        <v>9488</v>
      </c>
    </row>
    <row r="39154" spans="1:1" x14ac:dyDescent="0.2">
      <c r="A39154" t="s">
        <v>152</v>
      </c>
    </row>
    <row r="39155" spans="1:1" x14ac:dyDescent="0.2">
      <c r="A39155" t="s">
        <v>9507</v>
      </c>
    </row>
    <row r="39156" spans="1:1" x14ac:dyDescent="0.2">
      <c r="A39156" t="s">
        <v>9508</v>
      </c>
    </row>
    <row r="39157" spans="1:1" x14ac:dyDescent="0.2">
      <c r="A39157" t="s">
        <v>9526</v>
      </c>
    </row>
    <row r="39158" spans="1:1" x14ac:dyDescent="0.2">
      <c r="A39158" t="s">
        <v>146</v>
      </c>
    </row>
    <row r="39159" spans="1:1" x14ac:dyDescent="0.2">
      <c r="A39159" t="s">
        <v>9540</v>
      </c>
    </row>
    <row r="39160" spans="1:1" x14ac:dyDescent="0.2">
      <c r="A39160" t="s">
        <v>9541</v>
      </c>
    </row>
    <row r="39161" spans="1:1" x14ac:dyDescent="0.2">
      <c r="A39161" t="s">
        <v>9531</v>
      </c>
    </row>
    <row r="39162" spans="1:1" x14ac:dyDescent="0.2">
      <c r="A39162" t="s">
        <v>9542</v>
      </c>
    </row>
    <row r="39163" spans="1:1" x14ac:dyDescent="0.2">
      <c r="A39163" t="s">
        <v>152</v>
      </c>
    </row>
    <row r="39164" spans="1:1" x14ac:dyDescent="0.2">
      <c r="A39164" t="s">
        <v>9507</v>
      </c>
    </row>
    <row r="39165" spans="1:1" x14ac:dyDescent="0.2">
      <c r="A39165" t="s">
        <v>9508</v>
      </c>
    </row>
    <row r="39166" spans="1:1" x14ac:dyDescent="0.2">
      <c r="A39166" t="s">
        <v>9526</v>
      </c>
    </row>
    <row r="39167" spans="1:1" x14ac:dyDescent="0.2">
      <c r="A39167" t="s">
        <v>146</v>
      </c>
    </row>
    <row r="39168" spans="1:1" x14ac:dyDescent="0.2">
      <c r="A39168" t="s">
        <v>9543</v>
      </c>
    </row>
    <row r="39169" spans="1:1" x14ac:dyDescent="0.2">
      <c r="A39169" t="s">
        <v>9544</v>
      </c>
    </row>
    <row r="39170" spans="1:1" x14ac:dyDescent="0.2">
      <c r="A39170" t="s">
        <v>9535</v>
      </c>
    </row>
    <row r="39171" spans="1:1" x14ac:dyDescent="0.2">
      <c r="A39171" t="s">
        <v>9488</v>
      </c>
    </row>
    <row r="39172" spans="1:1" x14ac:dyDescent="0.2">
      <c r="A39172" t="s">
        <v>152</v>
      </c>
    </row>
    <row r="39173" spans="1:1" x14ac:dyDescent="0.2">
      <c r="A39173" t="s">
        <v>9507</v>
      </c>
    </row>
    <row r="39174" spans="1:1" x14ac:dyDescent="0.2">
      <c r="A39174" t="s">
        <v>9508</v>
      </c>
    </row>
    <row r="39175" spans="1:1" x14ac:dyDescent="0.2">
      <c r="A39175" t="s">
        <v>9526</v>
      </c>
    </row>
    <row r="39176" spans="1:1" x14ac:dyDescent="0.2">
      <c r="A39176" t="s">
        <v>146</v>
      </c>
    </row>
    <row r="39177" spans="1:1" x14ac:dyDescent="0.2">
      <c r="A39177" t="s">
        <v>9545</v>
      </c>
    </row>
    <row r="39178" spans="1:1" x14ac:dyDescent="0.2">
      <c r="A39178" t="s">
        <v>9546</v>
      </c>
    </row>
    <row r="39179" spans="1:1" x14ac:dyDescent="0.2">
      <c r="A39179" t="s">
        <v>9535</v>
      </c>
    </row>
    <row r="39180" spans="1:1" x14ac:dyDescent="0.2">
      <c r="A39180" t="s">
        <v>9488</v>
      </c>
    </row>
    <row r="39181" spans="1:1" x14ac:dyDescent="0.2">
      <c r="A39181" t="s">
        <v>152</v>
      </c>
    </row>
    <row r="39182" spans="1:1" x14ac:dyDescent="0.2">
      <c r="A39182" t="s">
        <v>9507</v>
      </c>
    </row>
    <row r="39183" spans="1:1" x14ac:dyDescent="0.2">
      <c r="A39183" t="s">
        <v>9547</v>
      </c>
    </row>
    <row r="39184" spans="1:1" x14ac:dyDescent="0.2">
      <c r="A39184" t="s">
        <v>9548</v>
      </c>
    </row>
    <row r="39185" spans="1:1" x14ac:dyDescent="0.2">
      <c r="A39185" t="s">
        <v>146</v>
      </c>
    </row>
    <row r="39186" spans="1:1" x14ac:dyDescent="0.2">
      <c r="A39186" t="s">
        <v>9549</v>
      </c>
    </row>
    <row r="39187" spans="1:1" x14ac:dyDescent="0.2">
      <c r="A39187" t="s">
        <v>9550</v>
      </c>
    </row>
    <row r="39188" spans="1:1" x14ac:dyDescent="0.2">
      <c r="A39188" t="s">
        <v>9535</v>
      </c>
    </row>
    <row r="39189" spans="1:1" x14ac:dyDescent="0.2">
      <c r="A39189" t="s">
        <v>9488</v>
      </c>
    </row>
    <row r="39190" spans="1:1" x14ac:dyDescent="0.2">
      <c r="A39190" t="s">
        <v>152</v>
      </c>
    </row>
    <row r="39191" spans="1:1" x14ac:dyDescent="0.2">
      <c r="A39191" t="s">
        <v>9507</v>
      </c>
    </row>
    <row r="39192" spans="1:1" x14ac:dyDescent="0.2">
      <c r="A39192" t="s">
        <v>9508</v>
      </c>
    </row>
    <row r="39193" spans="1:1" x14ac:dyDescent="0.2">
      <c r="A39193" t="s">
        <v>9526</v>
      </c>
    </row>
    <row r="39194" spans="1:1" x14ac:dyDescent="0.2">
      <c r="A39194" t="s">
        <v>146</v>
      </c>
    </row>
    <row r="39195" spans="1:1" x14ac:dyDescent="0.2">
      <c r="A39195" t="s">
        <v>9551</v>
      </c>
    </row>
    <row r="39196" spans="1:1" x14ac:dyDescent="0.2">
      <c r="A39196" t="s">
        <v>143</v>
      </c>
    </row>
    <row r="39198" spans="1:1" x14ac:dyDescent="0.2">
      <c r="A39198" t="s">
        <v>144</v>
      </c>
    </row>
    <row r="39199" spans="1:1" x14ac:dyDescent="0.2">
      <c r="A39199" t="s">
        <v>145</v>
      </c>
    </row>
    <row r="39200" spans="1:1" x14ac:dyDescent="0.2">
      <c r="A39200" t="s">
        <v>146</v>
      </c>
    </row>
    <row r="39201" spans="1:1" x14ac:dyDescent="0.2">
      <c r="A39201" t="s">
        <v>9552</v>
      </c>
    </row>
    <row r="39202" spans="1:1" x14ac:dyDescent="0.2">
      <c r="A39202" t="s">
        <v>9553</v>
      </c>
    </row>
    <row r="39203" spans="1:1" x14ac:dyDescent="0.2">
      <c r="A39203" t="s">
        <v>9554</v>
      </c>
    </row>
    <row r="39204" spans="1:1" x14ac:dyDescent="0.2">
      <c r="A39204" t="s">
        <v>9488</v>
      </c>
    </row>
    <row r="39205" spans="1:1" x14ac:dyDescent="0.2">
      <c r="A39205" t="s">
        <v>152</v>
      </c>
    </row>
    <row r="39206" spans="1:1" x14ac:dyDescent="0.2">
      <c r="A39206" t="s">
        <v>9507</v>
      </c>
    </row>
    <row r="39207" spans="1:1" x14ac:dyDescent="0.2">
      <c r="A39207" t="s">
        <v>9508</v>
      </c>
    </row>
    <row r="39208" spans="1:1" x14ac:dyDescent="0.2">
      <c r="A39208" t="s">
        <v>9526</v>
      </c>
    </row>
    <row r="39209" spans="1:1" x14ac:dyDescent="0.2">
      <c r="A39209" t="s">
        <v>146</v>
      </c>
    </row>
    <row r="39210" spans="1:1" x14ac:dyDescent="0.2">
      <c r="A39210" t="s">
        <v>9555</v>
      </c>
    </row>
    <row r="39211" spans="1:1" x14ac:dyDescent="0.2">
      <c r="A39211" t="s">
        <v>9556</v>
      </c>
    </row>
    <row r="39212" spans="1:1" x14ac:dyDescent="0.2">
      <c r="A39212" t="s">
        <v>9525</v>
      </c>
    </row>
    <row r="39213" spans="1:1" x14ac:dyDescent="0.2">
      <c r="A39213" t="s">
        <v>9488</v>
      </c>
    </row>
    <row r="39214" spans="1:1" x14ac:dyDescent="0.2">
      <c r="A39214" t="s">
        <v>152</v>
      </c>
    </row>
    <row r="39215" spans="1:1" x14ac:dyDescent="0.2">
      <c r="A39215" t="s">
        <v>9507</v>
      </c>
    </row>
    <row r="39216" spans="1:1" x14ac:dyDescent="0.2">
      <c r="A39216" t="s">
        <v>9508</v>
      </c>
    </row>
    <row r="39217" spans="1:1" x14ac:dyDescent="0.2">
      <c r="A39217" t="s">
        <v>9526</v>
      </c>
    </row>
    <row r="39218" spans="1:1" x14ac:dyDescent="0.2">
      <c r="A39218" t="s">
        <v>146</v>
      </c>
    </row>
    <row r="39219" spans="1:1" x14ac:dyDescent="0.2">
      <c r="A39219" t="s">
        <v>9557</v>
      </c>
    </row>
    <row r="39220" spans="1:1" x14ac:dyDescent="0.2">
      <c r="A39220" t="s">
        <v>9558</v>
      </c>
    </row>
    <row r="39221" spans="1:1" x14ac:dyDescent="0.2">
      <c r="A39221" t="s">
        <v>9535</v>
      </c>
    </row>
    <row r="39222" spans="1:1" x14ac:dyDescent="0.2">
      <c r="A39222" t="s">
        <v>9488</v>
      </c>
    </row>
    <row r="39223" spans="1:1" x14ac:dyDescent="0.2">
      <c r="A39223" t="s">
        <v>152</v>
      </c>
    </row>
    <row r="39224" spans="1:1" x14ac:dyDescent="0.2">
      <c r="A39224" t="s">
        <v>9507</v>
      </c>
    </row>
    <row r="39225" spans="1:1" x14ac:dyDescent="0.2">
      <c r="A39225" t="s">
        <v>9508</v>
      </c>
    </row>
    <row r="39226" spans="1:1" x14ac:dyDescent="0.2">
      <c r="A39226" t="s">
        <v>9526</v>
      </c>
    </row>
    <row r="39227" spans="1:1" x14ac:dyDescent="0.2">
      <c r="A39227" t="s">
        <v>146</v>
      </c>
    </row>
    <row r="39228" spans="1:1" x14ac:dyDescent="0.2">
      <c r="A39228" t="s">
        <v>9559</v>
      </c>
    </row>
    <row r="39229" spans="1:1" x14ac:dyDescent="0.2">
      <c r="A39229" t="s">
        <v>9560</v>
      </c>
    </row>
    <row r="39230" spans="1:1" x14ac:dyDescent="0.2">
      <c r="A39230" t="s">
        <v>9561</v>
      </c>
    </row>
    <row r="39231" spans="1:1" x14ac:dyDescent="0.2">
      <c r="A39231" t="s">
        <v>9542</v>
      </c>
    </row>
    <row r="39232" spans="1:1" x14ac:dyDescent="0.2">
      <c r="A39232" t="s">
        <v>152</v>
      </c>
    </row>
    <row r="39233" spans="1:1" x14ac:dyDescent="0.2">
      <c r="A39233" t="s">
        <v>9507</v>
      </c>
    </row>
    <row r="39234" spans="1:1" x14ac:dyDescent="0.2">
      <c r="A39234" t="s">
        <v>9508</v>
      </c>
    </row>
    <row r="39235" spans="1:1" x14ac:dyDescent="0.2">
      <c r="A39235" t="s">
        <v>9562</v>
      </c>
    </row>
    <row r="39236" spans="1:1" x14ac:dyDescent="0.2">
      <c r="A39236" t="s">
        <v>146</v>
      </c>
    </row>
    <row r="39237" spans="1:1" x14ac:dyDescent="0.2">
      <c r="A39237" t="s">
        <v>9563</v>
      </c>
    </row>
    <row r="39238" spans="1:1" x14ac:dyDescent="0.2">
      <c r="A39238" t="s">
        <v>9564</v>
      </c>
    </row>
    <row r="39239" spans="1:1" x14ac:dyDescent="0.2">
      <c r="A39239" t="s">
        <v>9565</v>
      </c>
    </row>
    <row r="39240" spans="1:1" x14ac:dyDescent="0.2">
      <c r="A39240" t="s">
        <v>9542</v>
      </c>
    </row>
    <row r="39241" spans="1:1" x14ac:dyDescent="0.2">
      <c r="A39241" t="s">
        <v>152</v>
      </c>
    </row>
    <row r="39242" spans="1:1" x14ac:dyDescent="0.2">
      <c r="A39242" t="s">
        <v>9507</v>
      </c>
    </row>
    <row r="39243" spans="1:1" x14ac:dyDescent="0.2">
      <c r="A39243" t="s">
        <v>9508</v>
      </c>
    </row>
    <row r="39244" spans="1:1" x14ac:dyDescent="0.2">
      <c r="A39244" t="s">
        <v>9566</v>
      </c>
    </row>
    <row r="39245" spans="1:1" x14ac:dyDescent="0.2">
      <c r="A39245" t="s">
        <v>146</v>
      </c>
    </row>
    <row r="39246" spans="1:1" x14ac:dyDescent="0.2">
      <c r="A39246" t="s">
        <v>9567</v>
      </c>
    </row>
    <row r="39247" spans="1:1" x14ac:dyDescent="0.2">
      <c r="A39247" t="s">
        <v>9560</v>
      </c>
    </row>
    <row r="39248" spans="1:1" x14ac:dyDescent="0.2">
      <c r="A39248" t="s">
        <v>9568</v>
      </c>
    </row>
    <row r="39249" spans="1:1" x14ac:dyDescent="0.2">
      <c r="A39249" t="s">
        <v>9542</v>
      </c>
    </row>
    <row r="39250" spans="1:1" x14ac:dyDescent="0.2">
      <c r="A39250" t="s">
        <v>152</v>
      </c>
    </row>
    <row r="39251" spans="1:1" x14ac:dyDescent="0.2">
      <c r="A39251" t="s">
        <v>9507</v>
      </c>
    </row>
    <row r="39252" spans="1:1" x14ac:dyDescent="0.2">
      <c r="A39252" t="s">
        <v>9508</v>
      </c>
    </row>
    <row r="39253" spans="1:1" x14ac:dyDescent="0.2">
      <c r="A39253" t="s">
        <v>9562</v>
      </c>
    </row>
    <row r="39254" spans="1:1" x14ac:dyDescent="0.2">
      <c r="A39254" t="s">
        <v>146</v>
      </c>
    </row>
    <row r="39255" spans="1:1" x14ac:dyDescent="0.2">
      <c r="A39255" t="s">
        <v>9569</v>
      </c>
    </row>
    <row r="39256" spans="1:1" x14ac:dyDescent="0.2">
      <c r="A39256" t="s">
        <v>9570</v>
      </c>
    </row>
    <row r="39257" spans="1:1" x14ac:dyDescent="0.2">
      <c r="A39257" t="s">
        <v>9571</v>
      </c>
    </row>
    <row r="39258" spans="1:1" x14ac:dyDescent="0.2">
      <c r="A39258" t="s">
        <v>9572</v>
      </c>
    </row>
    <row r="39259" spans="1:1" x14ac:dyDescent="0.2">
      <c r="A39259" t="s">
        <v>152</v>
      </c>
    </row>
    <row r="39260" spans="1:1" x14ac:dyDescent="0.2">
      <c r="A39260" t="s">
        <v>9507</v>
      </c>
    </row>
    <row r="39261" spans="1:1" x14ac:dyDescent="0.2">
      <c r="A39261" t="s">
        <v>9508</v>
      </c>
    </row>
    <row r="39262" spans="1:1" x14ac:dyDescent="0.2">
      <c r="A39262" t="s">
        <v>9573</v>
      </c>
    </row>
    <row r="39263" spans="1:1" x14ac:dyDescent="0.2">
      <c r="A39263" t="s">
        <v>146</v>
      </c>
    </row>
    <row r="39264" spans="1:1" x14ac:dyDescent="0.2">
      <c r="A39264" t="s">
        <v>9574</v>
      </c>
    </row>
    <row r="39265" spans="1:1" x14ac:dyDescent="0.2">
      <c r="A39265" t="s">
        <v>143</v>
      </c>
    </row>
    <row r="39267" spans="1:1" x14ac:dyDescent="0.2">
      <c r="A39267" t="s">
        <v>144</v>
      </c>
    </row>
    <row r="39268" spans="1:1" x14ac:dyDescent="0.2">
      <c r="A39268" t="s">
        <v>145</v>
      </c>
    </row>
    <row r="39269" spans="1:1" x14ac:dyDescent="0.2">
      <c r="A39269" t="s">
        <v>146</v>
      </c>
    </row>
    <row r="39270" spans="1:1" x14ac:dyDescent="0.2">
      <c r="A39270" t="s">
        <v>9575</v>
      </c>
    </row>
    <row r="39271" spans="1:1" x14ac:dyDescent="0.2">
      <c r="A39271" t="s">
        <v>9576</v>
      </c>
    </row>
    <row r="39272" spans="1:1" x14ac:dyDescent="0.2">
      <c r="A39272" t="s">
        <v>9571</v>
      </c>
    </row>
    <row r="39273" spans="1:1" x14ac:dyDescent="0.2">
      <c r="A39273" t="s">
        <v>9577</v>
      </c>
    </row>
    <row r="39274" spans="1:1" x14ac:dyDescent="0.2">
      <c r="A39274" t="s">
        <v>152</v>
      </c>
    </row>
    <row r="39275" spans="1:1" x14ac:dyDescent="0.2">
      <c r="A39275" t="s">
        <v>9507</v>
      </c>
    </row>
    <row r="39276" spans="1:1" x14ac:dyDescent="0.2">
      <c r="A39276" t="s">
        <v>9508</v>
      </c>
    </row>
    <row r="39277" spans="1:1" x14ac:dyDescent="0.2">
      <c r="A39277" t="s">
        <v>9578</v>
      </c>
    </row>
    <row r="39278" spans="1:1" x14ac:dyDescent="0.2">
      <c r="A39278" t="s">
        <v>146</v>
      </c>
    </row>
    <row r="39279" spans="1:1" x14ac:dyDescent="0.2">
      <c r="A39279" t="s">
        <v>9579</v>
      </c>
    </row>
    <row r="39280" spans="1:1" x14ac:dyDescent="0.2">
      <c r="A39280" t="s">
        <v>9580</v>
      </c>
    </row>
    <row r="39281" spans="1:1" x14ac:dyDescent="0.2">
      <c r="A39281" t="s">
        <v>9571</v>
      </c>
    </row>
    <row r="39282" spans="1:1" x14ac:dyDescent="0.2">
      <c r="A39282" t="s">
        <v>9581</v>
      </c>
    </row>
    <row r="39283" spans="1:1" x14ac:dyDescent="0.2">
      <c r="A39283" t="s">
        <v>152</v>
      </c>
    </row>
    <row r="39284" spans="1:1" x14ac:dyDescent="0.2">
      <c r="A39284" t="s">
        <v>9507</v>
      </c>
    </row>
    <row r="39285" spans="1:1" x14ac:dyDescent="0.2">
      <c r="A39285" t="s">
        <v>9508</v>
      </c>
    </row>
    <row r="39286" spans="1:1" x14ac:dyDescent="0.2">
      <c r="A39286" t="s">
        <v>9582</v>
      </c>
    </row>
    <row r="39287" spans="1:1" x14ac:dyDescent="0.2">
      <c r="A39287" t="s">
        <v>146</v>
      </c>
    </row>
    <row r="39288" spans="1:1" x14ac:dyDescent="0.2">
      <c r="A39288" t="s">
        <v>9583</v>
      </c>
    </row>
    <row r="39289" spans="1:1" x14ac:dyDescent="0.2">
      <c r="A39289" t="s">
        <v>9584</v>
      </c>
    </row>
    <row r="39290" spans="1:1" x14ac:dyDescent="0.2">
      <c r="A39290" t="s">
        <v>9571</v>
      </c>
    </row>
    <row r="39291" spans="1:1" x14ac:dyDescent="0.2">
      <c r="A39291" t="s">
        <v>9585</v>
      </c>
    </row>
    <row r="39292" spans="1:1" x14ac:dyDescent="0.2">
      <c r="A39292" t="s">
        <v>152</v>
      </c>
    </row>
    <row r="39293" spans="1:1" x14ac:dyDescent="0.2">
      <c r="A39293" t="s">
        <v>9507</v>
      </c>
    </row>
    <row r="39294" spans="1:1" x14ac:dyDescent="0.2">
      <c r="A39294" t="s">
        <v>9508</v>
      </c>
    </row>
    <row r="39295" spans="1:1" x14ac:dyDescent="0.2">
      <c r="A39295" t="s">
        <v>9586</v>
      </c>
    </row>
    <row r="39296" spans="1:1" x14ac:dyDescent="0.2">
      <c r="A39296" t="s">
        <v>146</v>
      </c>
    </row>
    <row r="39297" spans="1:1" x14ac:dyDescent="0.2">
      <c r="A39297" t="s">
        <v>9587</v>
      </c>
    </row>
    <row r="39298" spans="1:1" x14ac:dyDescent="0.2">
      <c r="A39298" t="s">
        <v>9588</v>
      </c>
    </row>
    <row r="39299" spans="1:1" x14ac:dyDescent="0.2">
      <c r="A39299" t="s">
        <v>9512</v>
      </c>
    </row>
    <row r="39300" spans="1:1" x14ac:dyDescent="0.2">
      <c r="A39300" t="s">
        <v>9589</v>
      </c>
    </row>
    <row r="39301" spans="1:1" x14ac:dyDescent="0.2">
      <c r="A39301" t="s">
        <v>152</v>
      </c>
    </row>
    <row r="39302" spans="1:1" x14ac:dyDescent="0.2">
      <c r="A39302" t="s">
        <v>9507</v>
      </c>
    </row>
    <row r="39303" spans="1:1" x14ac:dyDescent="0.2">
      <c r="A39303" t="s">
        <v>9508</v>
      </c>
    </row>
    <row r="39304" spans="1:1" x14ac:dyDescent="0.2">
      <c r="A39304" t="s">
        <v>9590</v>
      </c>
    </row>
    <row r="39305" spans="1:1" x14ac:dyDescent="0.2">
      <c r="A39305" t="s">
        <v>146</v>
      </c>
    </row>
    <row r="39306" spans="1:1" x14ac:dyDescent="0.2">
      <c r="A39306" t="s">
        <v>9591</v>
      </c>
    </row>
    <row r="39307" spans="1:1" x14ac:dyDescent="0.2">
      <c r="A39307" t="s">
        <v>9592</v>
      </c>
    </row>
    <row r="39308" spans="1:1" x14ac:dyDescent="0.2">
      <c r="A39308" t="s">
        <v>9593</v>
      </c>
    </row>
    <row r="39309" spans="1:1" x14ac:dyDescent="0.2">
      <c r="A39309" t="s">
        <v>9594</v>
      </c>
    </row>
    <row r="39310" spans="1:1" x14ac:dyDescent="0.2">
      <c r="A39310" t="s">
        <v>152</v>
      </c>
    </row>
    <row r="39311" spans="1:1" x14ac:dyDescent="0.2">
      <c r="A39311" t="s">
        <v>9507</v>
      </c>
    </row>
    <row r="39312" spans="1:1" x14ac:dyDescent="0.2">
      <c r="A39312" t="s">
        <v>9595</v>
      </c>
    </row>
    <row r="39313" spans="1:1" x14ac:dyDescent="0.2">
      <c r="A39313" t="s">
        <v>9596</v>
      </c>
    </row>
    <row r="39314" spans="1:1" x14ac:dyDescent="0.2">
      <c r="A39314" t="s">
        <v>146</v>
      </c>
    </row>
    <row r="39315" spans="1:1" x14ac:dyDescent="0.2">
      <c r="A39315" t="s">
        <v>9597</v>
      </c>
    </row>
    <row r="39316" spans="1:1" x14ac:dyDescent="0.2">
      <c r="A39316" t="s">
        <v>9598</v>
      </c>
    </row>
    <row r="39317" spans="1:1" x14ac:dyDescent="0.2">
      <c r="A39317" t="s">
        <v>9599</v>
      </c>
    </row>
    <row r="39318" spans="1:1" x14ac:dyDescent="0.2">
      <c r="A39318" t="s">
        <v>9488</v>
      </c>
    </row>
    <row r="39319" spans="1:1" x14ac:dyDescent="0.2">
      <c r="A39319" t="s">
        <v>152</v>
      </c>
    </row>
    <row r="39320" spans="1:1" x14ac:dyDescent="0.2">
      <c r="A39320" t="s">
        <v>9507</v>
      </c>
    </row>
    <row r="39321" spans="1:1" x14ac:dyDescent="0.2">
      <c r="A39321" t="s">
        <v>9508</v>
      </c>
    </row>
    <row r="39322" spans="1:1" x14ac:dyDescent="0.2">
      <c r="A39322" t="s">
        <v>9600</v>
      </c>
    </row>
    <row r="39323" spans="1:1" x14ac:dyDescent="0.2">
      <c r="A39323" t="s">
        <v>146</v>
      </c>
    </row>
    <row r="39324" spans="1:1" x14ac:dyDescent="0.2">
      <c r="A39324" t="s">
        <v>9601</v>
      </c>
    </row>
    <row r="39325" spans="1:1" x14ac:dyDescent="0.2">
      <c r="A39325" t="s">
        <v>9602</v>
      </c>
    </row>
    <row r="39326" spans="1:1" x14ac:dyDescent="0.2">
      <c r="A39326" t="s">
        <v>9603</v>
      </c>
    </row>
    <row r="39327" spans="1:1" x14ac:dyDescent="0.2">
      <c r="A39327" t="s">
        <v>9488</v>
      </c>
    </row>
    <row r="39328" spans="1:1" x14ac:dyDescent="0.2">
      <c r="A39328" t="s">
        <v>152</v>
      </c>
    </row>
    <row r="39329" spans="1:1" x14ac:dyDescent="0.2">
      <c r="A39329" t="s">
        <v>9507</v>
      </c>
    </row>
    <row r="39330" spans="1:1" x14ac:dyDescent="0.2">
      <c r="A39330" t="s">
        <v>9508</v>
      </c>
    </row>
    <row r="39331" spans="1:1" x14ac:dyDescent="0.2">
      <c r="A39331" t="s">
        <v>9604</v>
      </c>
    </row>
    <row r="39332" spans="1:1" x14ac:dyDescent="0.2">
      <c r="A39332" t="s">
        <v>146</v>
      </c>
    </row>
    <row r="39333" spans="1:1" x14ac:dyDescent="0.2">
      <c r="A39333" t="s">
        <v>9605</v>
      </c>
    </row>
    <row r="39334" spans="1:1" x14ac:dyDescent="0.2">
      <c r="A39334" t="s">
        <v>143</v>
      </c>
    </row>
    <row r="39336" spans="1:1" x14ac:dyDescent="0.2">
      <c r="A39336" t="s">
        <v>144</v>
      </c>
    </row>
    <row r="39337" spans="1:1" x14ac:dyDescent="0.2">
      <c r="A39337" t="s">
        <v>145</v>
      </c>
    </row>
    <row r="39338" spans="1:1" x14ac:dyDescent="0.2">
      <c r="A39338" t="s">
        <v>146</v>
      </c>
    </row>
    <row r="39339" spans="1:1" x14ac:dyDescent="0.2">
      <c r="A39339" t="s">
        <v>9606</v>
      </c>
    </row>
    <row r="39340" spans="1:1" x14ac:dyDescent="0.2">
      <c r="A39340" t="s">
        <v>9607</v>
      </c>
    </row>
    <row r="39341" spans="1:1" x14ac:dyDescent="0.2">
      <c r="A39341" t="s">
        <v>9608</v>
      </c>
    </row>
    <row r="39342" spans="1:1" x14ac:dyDescent="0.2">
      <c r="A39342" t="s">
        <v>9542</v>
      </c>
    </row>
    <row r="39343" spans="1:1" x14ac:dyDescent="0.2">
      <c r="A39343" t="s">
        <v>152</v>
      </c>
    </row>
    <row r="39344" spans="1:1" x14ac:dyDescent="0.2">
      <c r="A39344" t="s">
        <v>9507</v>
      </c>
    </row>
    <row r="39345" spans="1:1" x14ac:dyDescent="0.2">
      <c r="A39345" t="s">
        <v>9508</v>
      </c>
    </row>
    <row r="39346" spans="1:1" x14ac:dyDescent="0.2">
      <c r="A39346" t="s">
        <v>9609</v>
      </c>
    </row>
    <row r="39347" spans="1:1" x14ac:dyDescent="0.2">
      <c r="A39347" t="s">
        <v>146</v>
      </c>
    </row>
    <row r="39348" spans="1:1" x14ac:dyDescent="0.2">
      <c r="A39348" t="s">
        <v>9610</v>
      </c>
    </row>
    <row r="39349" spans="1:1" x14ac:dyDescent="0.2">
      <c r="A39349" t="s">
        <v>9611</v>
      </c>
    </row>
    <row r="39350" spans="1:1" x14ac:dyDescent="0.2">
      <c r="A39350" t="s">
        <v>9565</v>
      </c>
    </row>
    <row r="39351" spans="1:1" x14ac:dyDescent="0.2">
      <c r="A39351" t="s">
        <v>9488</v>
      </c>
    </row>
    <row r="39352" spans="1:1" x14ac:dyDescent="0.2">
      <c r="A39352" t="s">
        <v>152</v>
      </c>
    </row>
    <row r="39353" spans="1:1" x14ac:dyDescent="0.2">
      <c r="A39353" t="s">
        <v>9507</v>
      </c>
    </row>
    <row r="39354" spans="1:1" x14ac:dyDescent="0.2">
      <c r="A39354" t="s">
        <v>9508</v>
      </c>
    </row>
    <row r="39355" spans="1:1" x14ac:dyDescent="0.2">
      <c r="A39355" t="s">
        <v>9612</v>
      </c>
    </row>
    <row r="39356" spans="1:1" x14ac:dyDescent="0.2">
      <c r="A39356" t="s">
        <v>146</v>
      </c>
    </row>
    <row r="39357" spans="1:1" x14ac:dyDescent="0.2">
      <c r="A39357" t="s">
        <v>9613</v>
      </c>
    </row>
    <row r="39358" spans="1:1" x14ac:dyDescent="0.2">
      <c r="A39358" t="s">
        <v>9614</v>
      </c>
    </row>
    <row r="39359" spans="1:1" x14ac:dyDescent="0.2">
      <c r="A39359" t="s">
        <v>9565</v>
      </c>
    </row>
    <row r="39360" spans="1:1" x14ac:dyDescent="0.2">
      <c r="A39360" t="s">
        <v>9542</v>
      </c>
    </row>
    <row r="39361" spans="1:1" x14ac:dyDescent="0.2">
      <c r="A39361" t="s">
        <v>152</v>
      </c>
    </row>
    <row r="39362" spans="1:1" x14ac:dyDescent="0.2">
      <c r="A39362" t="s">
        <v>9507</v>
      </c>
    </row>
    <row r="39363" spans="1:1" x14ac:dyDescent="0.2">
      <c r="A39363" t="s">
        <v>9547</v>
      </c>
    </row>
    <row r="39364" spans="1:1" x14ac:dyDescent="0.2">
      <c r="A39364" t="s">
        <v>9615</v>
      </c>
    </row>
    <row r="39365" spans="1:1" x14ac:dyDescent="0.2">
      <c r="A39365" t="s">
        <v>146</v>
      </c>
    </row>
    <row r="39366" spans="1:1" x14ac:dyDescent="0.2">
      <c r="A39366" t="s">
        <v>9616</v>
      </c>
    </row>
    <row r="39367" spans="1:1" x14ac:dyDescent="0.2">
      <c r="A39367" t="s">
        <v>9617</v>
      </c>
    </row>
    <row r="39368" spans="1:1" x14ac:dyDescent="0.2">
      <c r="A39368" t="s">
        <v>9565</v>
      </c>
    </row>
    <row r="39369" spans="1:1" x14ac:dyDescent="0.2">
      <c r="A39369" t="s">
        <v>9542</v>
      </c>
    </row>
    <row r="39370" spans="1:1" x14ac:dyDescent="0.2">
      <c r="A39370" t="s">
        <v>152</v>
      </c>
    </row>
    <row r="39371" spans="1:1" x14ac:dyDescent="0.2">
      <c r="A39371" t="s">
        <v>9618</v>
      </c>
    </row>
    <row r="39372" spans="1:1" x14ac:dyDescent="0.2">
      <c r="A39372" t="s">
        <v>9619</v>
      </c>
    </row>
    <row r="39373" spans="1:1" x14ac:dyDescent="0.2">
      <c r="A39373" t="s">
        <v>9620</v>
      </c>
    </row>
    <row r="39374" spans="1:1" x14ac:dyDescent="0.2">
      <c r="A39374" t="s">
        <v>146</v>
      </c>
    </row>
    <row r="39375" spans="1:1" x14ac:dyDescent="0.2">
      <c r="A39375" t="s">
        <v>9621</v>
      </c>
    </row>
    <row r="39376" spans="1:1" x14ac:dyDescent="0.2">
      <c r="A39376" t="s">
        <v>9622</v>
      </c>
    </row>
    <row r="39377" spans="1:1" x14ac:dyDescent="0.2">
      <c r="A39377" t="s">
        <v>9531</v>
      </c>
    </row>
    <row r="39378" spans="1:1" x14ac:dyDescent="0.2">
      <c r="A39378" t="s">
        <v>9542</v>
      </c>
    </row>
    <row r="39379" spans="1:1" x14ac:dyDescent="0.2">
      <c r="A39379" t="s">
        <v>152</v>
      </c>
    </row>
    <row r="39380" spans="1:1" x14ac:dyDescent="0.2">
      <c r="A39380" t="s">
        <v>9507</v>
      </c>
    </row>
    <row r="39381" spans="1:1" x14ac:dyDescent="0.2">
      <c r="A39381" t="s">
        <v>9508</v>
      </c>
    </row>
    <row r="39382" spans="1:1" x14ac:dyDescent="0.2">
      <c r="A39382" t="s">
        <v>9623</v>
      </c>
    </row>
    <row r="39383" spans="1:1" x14ac:dyDescent="0.2">
      <c r="A39383" t="s">
        <v>146</v>
      </c>
    </row>
    <row r="39384" spans="1:1" x14ac:dyDescent="0.2">
      <c r="A39384" t="s">
        <v>9624</v>
      </c>
    </row>
    <row r="39385" spans="1:1" x14ac:dyDescent="0.2">
      <c r="A39385" t="s">
        <v>9625</v>
      </c>
    </row>
    <row r="39386" spans="1:1" x14ac:dyDescent="0.2">
      <c r="A39386" t="s">
        <v>9531</v>
      </c>
    </row>
    <row r="39387" spans="1:1" x14ac:dyDescent="0.2">
      <c r="A39387" t="s">
        <v>9542</v>
      </c>
    </row>
    <row r="39388" spans="1:1" x14ac:dyDescent="0.2">
      <c r="A39388" t="s">
        <v>152</v>
      </c>
    </row>
    <row r="39389" spans="1:1" x14ac:dyDescent="0.2">
      <c r="A39389" t="s">
        <v>9507</v>
      </c>
    </row>
    <row r="39390" spans="1:1" x14ac:dyDescent="0.2">
      <c r="A39390" t="s">
        <v>9508</v>
      </c>
    </row>
    <row r="39391" spans="1:1" x14ac:dyDescent="0.2">
      <c r="A39391" t="s">
        <v>9626</v>
      </c>
    </row>
    <row r="39392" spans="1:1" x14ac:dyDescent="0.2">
      <c r="A39392" t="s">
        <v>146</v>
      </c>
    </row>
    <row r="39393" spans="1:1" x14ac:dyDescent="0.2">
      <c r="A39393" t="s">
        <v>9627</v>
      </c>
    </row>
    <row r="39394" spans="1:1" x14ac:dyDescent="0.2">
      <c r="A39394" t="s">
        <v>9628</v>
      </c>
    </row>
    <row r="39395" spans="1:1" x14ac:dyDescent="0.2">
      <c r="A39395" t="s">
        <v>9512</v>
      </c>
    </row>
    <row r="39396" spans="1:1" x14ac:dyDescent="0.2">
      <c r="A39396" t="s">
        <v>9542</v>
      </c>
    </row>
    <row r="39397" spans="1:1" x14ac:dyDescent="0.2">
      <c r="A39397" t="s">
        <v>152</v>
      </c>
    </row>
    <row r="39398" spans="1:1" x14ac:dyDescent="0.2">
      <c r="A39398" t="s">
        <v>9507</v>
      </c>
    </row>
    <row r="39399" spans="1:1" x14ac:dyDescent="0.2">
      <c r="A39399" t="s">
        <v>9508</v>
      </c>
    </row>
    <row r="39400" spans="1:1" x14ac:dyDescent="0.2">
      <c r="A39400" t="s">
        <v>9629</v>
      </c>
    </row>
    <row r="39401" spans="1:1" x14ac:dyDescent="0.2">
      <c r="A39401" t="s">
        <v>146</v>
      </c>
    </row>
    <row r="39402" spans="1:1" x14ac:dyDescent="0.2">
      <c r="A39402" t="s">
        <v>9630</v>
      </c>
    </row>
    <row r="39403" spans="1:1" x14ac:dyDescent="0.2">
      <c r="A39403" t="s">
        <v>143</v>
      </c>
    </row>
    <row r="39405" spans="1:1" x14ac:dyDescent="0.2">
      <c r="A39405" t="s">
        <v>144</v>
      </c>
    </row>
    <row r="39406" spans="1:1" x14ac:dyDescent="0.2">
      <c r="A39406" t="s">
        <v>145</v>
      </c>
    </row>
    <row r="39407" spans="1:1" x14ac:dyDescent="0.2">
      <c r="A39407" t="s">
        <v>146</v>
      </c>
    </row>
    <row r="39408" spans="1:1" x14ac:dyDescent="0.2">
      <c r="A39408" t="s">
        <v>9631</v>
      </c>
    </row>
    <row r="39409" spans="1:1" x14ac:dyDescent="0.2">
      <c r="A39409" t="s">
        <v>9632</v>
      </c>
    </row>
    <row r="39410" spans="1:1" x14ac:dyDescent="0.2">
      <c r="A39410" t="s">
        <v>9633</v>
      </c>
    </row>
    <row r="39411" spans="1:1" x14ac:dyDescent="0.2">
      <c r="A39411" t="s">
        <v>9634</v>
      </c>
    </row>
    <row r="39412" spans="1:1" x14ac:dyDescent="0.2">
      <c r="A39412" t="s">
        <v>152</v>
      </c>
    </row>
    <row r="39413" spans="1:1" x14ac:dyDescent="0.2">
      <c r="A39413" t="s">
        <v>9507</v>
      </c>
    </row>
    <row r="39414" spans="1:1" x14ac:dyDescent="0.2">
      <c r="A39414" t="s">
        <v>9508</v>
      </c>
    </row>
    <row r="39415" spans="1:1" x14ac:dyDescent="0.2">
      <c r="A39415" t="s">
        <v>9635</v>
      </c>
    </row>
    <row r="39416" spans="1:1" x14ac:dyDescent="0.2">
      <c r="A39416" t="s">
        <v>146</v>
      </c>
    </row>
    <row r="39417" spans="1:1" x14ac:dyDescent="0.2">
      <c r="A39417" t="s">
        <v>9636</v>
      </c>
    </row>
    <row r="39418" spans="1:1" x14ac:dyDescent="0.2">
      <c r="A39418" t="s">
        <v>9637</v>
      </c>
    </row>
    <row r="39419" spans="1:1" x14ac:dyDescent="0.2">
      <c r="A39419" t="s">
        <v>9638</v>
      </c>
    </row>
    <row r="39420" spans="1:1" x14ac:dyDescent="0.2">
      <c r="A39420" t="s">
        <v>9634</v>
      </c>
    </row>
    <row r="39421" spans="1:1" x14ac:dyDescent="0.2">
      <c r="A39421" t="s">
        <v>152</v>
      </c>
    </row>
    <row r="39422" spans="1:1" x14ac:dyDescent="0.2">
      <c r="A39422" t="s">
        <v>9507</v>
      </c>
    </row>
    <row r="39423" spans="1:1" x14ac:dyDescent="0.2">
      <c r="A39423" t="s">
        <v>9508</v>
      </c>
    </row>
    <row r="39424" spans="1:1" x14ac:dyDescent="0.2">
      <c r="A39424" t="s">
        <v>9639</v>
      </c>
    </row>
    <row r="39425" spans="1:1" x14ac:dyDescent="0.2">
      <c r="A39425" t="s">
        <v>146</v>
      </c>
    </row>
    <row r="39426" spans="1:1" x14ac:dyDescent="0.2">
      <c r="A39426" t="s">
        <v>9640</v>
      </c>
    </row>
    <row r="39427" spans="1:1" x14ac:dyDescent="0.2">
      <c r="A39427" t="s">
        <v>9641</v>
      </c>
    </row>
    <row r="39428" spans="1:1" x14ac:dyDescent="0.2">
      <c r="A39428" t="s">
        <v>9638</v>
      </c>
    </row>
    <row r="39429" spans="1:1" x14ac:dyDescent="0.2">
      <c r="A39429" t="s">
        <v>9542</v>
      </c>
    </row>
    <row r="39430" spans="1:1" x14ac:dyDescent="0.2">
      <c r="A39430" t="s">
        <v>152</v>
      </c>
    </row>
    <row r="39431" spans="1:1" x14ac:dyDescent="0.2">
      <c r="A39431" t="s">
        <v>9507</v>
      </c>
    </row>
    <row r="39432" spans="1:1" x14ac:dyDescent="0.2">
      <c r="A39432" t="s">
        <v>9508</v>
      </c>
    </row>
    <row r="39433" spans="1:1" x14ac:dyDescent="0.2">
      <c r="A39433" t="s">
        <v>9639</v>
      </c>
    </row>
    <row r="39434" spans="1:1" x14ac:dyDescent="0.2">
      <c r="A39434" t="s">
        <v>146</v>
      </c>
    </row>
    <row r="39435" spans="1:1" x14ac:dyDescent="0.2">
      <c r="A39435" t="s">
        <v>9642</v>
      </c>
    </row>
    <row r="39436" spans="1:1" x14ac:dyDescent="0.2">
      <c r="A39436" t="s">
        <v>9643</v>
      </c>
    </row>
    <row r="39437" spans="1:1" x14ac:dyDescent="0.2">
      <c r="A39437" t="s">
        <v>9512</v>
      </c>
    </row>
    <row r="39438" spans="1:1" x14ac:dyDescent="0.2">
      <c r="A39438" t="s">
        <v>9542</v>
      </c>
    </row>
    <row r="39439" spans="1:1" x14ac:dyDescent="0.2">
      <c r="A39439" t="s">
        <v>152</v>
      </c>
    </row>
    <row r="39440" spans="1:1" x14ac:dyDescent="0.2">
      <c r="A39440" t="s">
        <v>9507</v>
      </c>
    </row>
    <row r="39441" spans="1:1" x14ac:dyDescent="0.2">
      <c r="A39441" t="s">
        <v>9508</v>
      </c>
    </row>
    <row r="39442" spans="1:1" x14ac:dyDescent="0.2">
      <c r="A39442" t="s">
        <v>9644</v>
      </c>
    </row>
    <row r="39443" spans="1:1" x14ac:dyDescent="0.2">
      <c r="A39443" t="s">
        <v>146</v>
      </c>
    </row>
    <row r="39444" spans="1:1" x14ac:dyDescent="0.2">
      <c r="A39444" t="s">
        <v>9645</v>
      </c>
    </row>
    <row r="39445" spans="1:1" x14ac:dyDescent="0.2">
      <c r="A39445" t="s">
        <v>9646</v>
      </c>
    </row>
    <row r="39446" spans="1:1" x14ac:dyDescent="0.2">
      <c r="A39446" t="s">
        <v>9512</v>
      </c>
    </row>
    <row r="39447" spans="1:1" x14ac:dyDescent="0.2">
      <c r="A39447" t="s">
        <v>9634</v>
      </c>
    </row>
    <row r="39448" spans="1:1" x14ac:dyDescent="0.2">
      <c r="A39448" t="s">
        <v>152</v>
      </c>
    </row>
    <row r="39449" spans="1:1" x14ac:dyDescent="0.2">
      <c r="A39449" t="s">
        <v>9507</v>
      </c>
    </row>
    <row r="39450" spans="1:1" x14ac:dyDescent="0.2">
      <c r="A39450" t="s">
        <v>9508</v>
      </c>
    </row>
    <row r="39451" spans="1:1" x14ac:dyDescent="0.2">
      <c r="A39451" t="s">
        <v>9647</v>
      </c>
    </row>
    <row r="39452" spans="1:1" x14ac:dyDescent="0.2">
      <c r="A39452" t="s">
        <v>146</v>
      </c>
    </row>
    <row r="39453" spans="1:1" x14ac:dyDescent="0.2">
      <c r="A39453" t="s">
        <v>9648</v>
      </c>
    </row>
    <row r="39454" spans="1:1" x14ac:dyDescent="0.2">
      <c r="A39454" t="s">
        <v>9649</v>
      </c>
    </row>
    <row r="39455" spans="1:1" x14ac:dyDescent="0.2">
      <c r="A39455" t="s">
        <v>9608</v>
      </c>
    </row>
    <row r="39456" spans="1:1" x14ac:dyDescent="0.2">
      <c r="A39456" t="s">
        <v>9542</v>
      </c>
    </row>
    <row r="39457" spans="1:1" x14ac:dyDescent="0.2">
      <c r="A39457" t="s">
        <v>152</v>
      </c>
    </row>
    <row r="39458" spans="1:1" x14ac:dyDescent="0.2">
      <c r="A39458" t="s">
        <v>9507</v>
      </c>
    </row>
    <row r="39459" spans="1:1" x14ac:dyDescent="0.2">
      <c r="A39459" t="s">
        <v>9508</v>
      </c>
    </row>
    <row r="39460" spans="1:1" x14ac:dyDescent="0.2">
      <c r="A39460" t="s">
        <v>9650</v>
      </c>
    </row>
    <row r="39461" spans="1:1" x14ac:dyDescent="0.2">
      <c r="A39461" t="s">
        <v>146</v>
      </c>
    </row>
    <row r="39462" spans="1:1" x14ac:dyDescent="0.2">
      <c r="A39462" t="s">
        <v>9651</v>
      </c>
    </row>
    <row r="39463" spans="1:1" x14ac:dyDescent="0.2">
      <c r="A39463" t="s">
        <v>9652</v>
      </c>
    </row>
    <row r="39464" spans="1:1" x14ac:dyDescent="0.2">
      <c r="A39464" t="s">
        <v>9603</v>
      </c>
    </row>
    <row r="39465" spans="1:1" x14ac:dyDescent="0.2">
      <c r="A39465" t="s">
        <v>9542</v>
      </c>
    </row>
    <row r="39466" spans="1:1" x14ac:dyDescent="0.2">
      <c r="A39466" t="s">
        <v>152</v>
      </c>
    </row>
    <row r="39467" spans="1:1" x14ac:dyDescent="0.2">
      <c r="A39467" t="s">
        <v>9507</v>
      </c>
    </row>
    <row r="39468" spans="1:1" x14ac:dyDescent="0.2">
      <c r="A39468" t="s">
        <v>9508</v>
      </c>
    </row>
    <row r="39469" spans="1:1" x14ac:dyDescent="0.2">
      <c r="A39469" t="s">
        <v>9653</v>
      </c>
    </row>
    <row r="39470" spans="1:1" x14ac:dyDescent="0.2">
      <c r="A39470" t="s">
        <v>146</v>
      </c>
    </row>
    <row r="39471" spans="1:1" x14ac:dyDescent="0.2">
      <c r="A39471" t="s">
        <v>9654</v>
      </c>
    </row>
    <row r="39472" spans="1:1" x14ac:dyDescent="0.2">
      <c r="A39472" t="s">
        <v>143</v>
      </c>
    </row>
    <row r="39474" spans="1:1" x14ac:dyDescent="0.2">
      <c r="A39474" t="s">
        <v>144</v>
      </c>
    </row>
    <row r="39475" spans="1:1" x14ac:dyDescent="0.2">
      <c r="A39475" t="s">
        <v>145</v>
      </c>
    </row>
    <row r="39476" spans="1:1" x14ac:dyDescent="0.2">
      <c r="A39476" t="s">
        <v>146</v>
      </c>
    </row>
    <row r="39477" spans="1:1" x14ac:dyDescent="0.2">
      <c r="A39477" t="s">
        <v>9655</v>
      </c>
    </row>
    <row r="39478" spans="1:1" x14ac:dyDescent="0.2">
      <c r="A39478" t="s">
        <v>9656</v>
      </c>
    </row>
    <row r="39479" spans="1:1" x14ac:dyDescent="0.2">
      <c r="A39479" t="s">
        <v>9657</v>
      </c>
    </row>
    <row r="39480" spans="1:1" x14ac:dyDescent="0.2">
      <c r="A39480" t="s">
        <v>9542</v>
      </c>
    </row>
    <row r="39481" spans="1:1" x14ac:dyDescent="0.2">
      <c r="A39481" t="s">
        <v>152</v>
      </c>
    </row>
    <row r="39482" spans="1:1" x14ac:dyDescent="0.2">
      <c r="A39482" t="s">
        <v>9507</v>
      </c>
    </row>
    <row r="39483" spans="1:1" x14ac:dyDescent="0.2">
      <c r="A39483" t="s">
        <v>9508</v>
      </c>
    </row>
    <row r="39484" spans="1:1" x14ac:dyDescent="0.2">
      <c r="A39484" t="s">
        <v>9658</v>
      </c>
    </row>
    <row r="39485" spans="1:1" x14ac:dyDescent="0.2">
      <c r="A39485" t="s">
        <v>146</v>
      </c>
    </row>
    <row r="39486" spans="1:1" x14ac:dyDescent="0.2">
      <c r="A39486" t="s">
        <v>9659</v>
      </c>
    </row>
    <row r="39487" spans="1:1" x14ac:dyDescent="0.2">
      <c r="A39487" t="s">
        <v>9660</v>
      </c>
    </row>
    <row r="39488" spans="1:1" x14ac:dyDescent="0.2">
      <c r="A39488" t="s">
        <v>9661</v>
      </c>
    </row>
    <row r="39489" spans="1:1" x14ac:dyDescent="0.2">
      <c r="A39489" t="s">
        <v>157</v>
      </c>
    </row>
    <row r="39490" spans="1:1" x14ac:dyDescent="0.2">
      <c r="A39490" t="s">
        <v>9662</v>
      </c>
    </row>
    <row r="39491" spans="1:1" x14ac:dyDescent="0.2">
      <c r="A39491" t="s">
        <v>152</v>
      </c>
    </row>
    <row r="39492" spans="1:1" x14ac:dyDescent="0.2">
      <c r="A39492" t="s">
        <v>9653</v>
      </c>
    </row>
    <row r="39493" spans="1:1" x14ac:dyDescent="0.2">
      <c r="A39493" t="s">
        <v>146</v>
      </c>
    </row>
    <row r="39494" spans="1:1" x14ac:dyDescent="0.2">
      <c r="A39494" t="s">
        <v>9663</v>
      </c>
    </row>
    <row r="39495" spans="1:1" x14ac:dyDescent="0.2">
      <c r="A39495" t="s">
        <v>9664</v>
      </c>
    </row>
    <row r="39496" spans="1:1" x14ac:dyDescent="0.2">
      <c r="A39496" t="s">
        <v>9512</v>
      </c>
    </row>
    <row r="39497" spans="1:1" x14ac:dyDescent="0.2">
      <c r="A39497" t="s">
        <v>9542</v>
      </c>
    </row>
    <row r="39498" spans="1:1" x14ac:dyDescent="0.2">
      <c r="A39498" t="s">
        <v>152</v>
      </c>
    </row>
    <row r="39499" spans="1:1" x14ac:dyDescent="0.2">
      <c r="A39499" t="s">
        <v>9507</v>
      </c>
    </row>
    <row r="39500" spans="1:1" x14ac:dyDescent="0.2">
      <c r="A39500" t="s">
        <v>9508</v>
      </c>
    </row>
    <row r="39501" spans="1:1" x14ac:dyDescent="0.2">
      <c r="A39501" t="s">
        <v>9665</v>
      </c>
    </row>
    <row r="39502" spans="1:1" x14ac:dyDescent="0.2">
      <c r="A39502" t="s">
        <v>146</v>
      </c>
    </row>
    <row r="39503" spans="1:1" x14ac:dyDescent="0.2">
      <c r="A39503" t="s">
        <v>9666</v>
      </c>
    </row>
    <row r="39504" spans="1:1" x14ac:dyDescent="0.2">
      <c r="A39504" t="s">
        <v>9667</v>
      </c>
    </row>
    <row r="39505" spans="1:1" x14ac:dyDescent="0.2">
      <c r="A39505" t="s">
        <v>9496</v>
      </c>
    </row>
    <row r="39506" spans="1:1" x14ac:dyDescent="0.2">
      <c r="A39506" t="s">
        <v>9542</v>
      </c>
    </row>
    <row r="39507" spans="1:1" x14ac:dyDescent="0.2">
      <c r="A39507" t="s">
        <v>152</v>
      </c>
    </row>
    <row r="39508" spans="1:1" x14ac:dyDescent="0.2">
      <c r="A39508" t="s">
        <v>897</v>
      </c>
    </row>
    <row r="39509" spans="1:1" x14ac:dyDescent="0.2">
      <c r="A39509" t="s">
        <v>9668</v>
      </c>
    </row>
    <row r="39510" spans="1:1" x14ac:dyDescent="0.2">
      <c r="A39510" t="s">
        <v>9669</v>
      </c>
    </row>
    <row r="39511" spans="1:1" x14ac:dyDescent="0.2">
      <c r="A39511" t="s">
        <v>146</v>
      </c>
    </row>
    <row r="39512" spans="1:1" x14ac:dyDescent="0.2">
      <c r="A39512" t="s">
        <v>9670</v>
      </c>
    </row>
    <row r="39513" spans="1:1" x14ac:dyDescent="0.2">
      <c r="A39513" t="s">
        <v>9671</v>
      </c>
    </row>
    <row r="39514" spans="1:1" x14ac:dyDescent="0.2">
      <c r="A39514" t="s">
        <v>9565</v>
      </c>
    </row>
    <row r="39515" spans="1:1" x14ac:dyDescent="0.2">
      <c r="A39515" t="s">
        <v>9542</v>
      </c>
    </row>
    <row r="39516" spans="1:1" x14ac:dyDescent="0.2">
      <c r="A39516" t="s">
        <v>152</v>
      </c>
    </row>
    <row r="39517" spans="1:1" x14ac:dyDescent="0.2">
      <c r="A39517" t="s">
        <v>9507</v>
      </c>
    </row>
    <row r="39518" spans="1:1" x14ac:dyDescent="0.2">
      <c r="A39518" t="s">
        <v>9508</v>
      </c>
    </row>
    <row r="39519" spans="1:1" x14ac:dyDescent="0.2">
      <c r="A39519" t="s">
        <v>9672</v>
      </c>
    </row>
    <row r="39520" spans="1:1" x14ac:dyDescent="0.2">
      <c r="A39520" t="s">
        <v>146</v>
      </c>
    </row>
    <row r="39521" spans="1:1" x14ac:dyDescent="0.2">
      <c r="A39521" t="s">
        <v>9673</v>
      </c>
    </row>
    <row r="39522" spans="1:1" x14ac:dyDescent="0.2">
      <c r="A39522" t="s">
        <v>9674</v>
      </c>
    </row>
    <row r="39523" spans="1:1" x14ac:dyDescent="0.2">
      <c r="A39523" t="s">
        <v>9675</v>
      </c>
    </row>
    <row r="39524" spans="1:1" x14ac:dyDescent="0.2">
      <c r="A39524" t="s">
        <v>9542</v>
      </c>
    </row>
    <row r="39525" spans="1:1" x14ac:dyDescent="0.2">
      <c r="A39525" t="s">
        <v>152</v>
      </c>
    </row>
    <row r="39526" spans="1:1" x14ac:dyDescent="0.2">
      <c r="A39526" t="s">
        <v>9507</v>
      </c>
    </row>
    <row r="39527" spans="1:1" x14ac:dyDescent="0.2">
      <c r="A39527" t="s">
        <v>9547</v>
      </c>
    </row>
    <row r="39528" spans="1:1" x14ac:dyDescent="0.2">
      <c r="A39528" t="s">
        <v>9676</v>
      </c>
    </row>
    <row r="39529" spans="1:1" x14ac:dyDescent="0.2">
      <c r="A39529" t="s">
        <v>146</v>
      </c>
    </row>
    <row r="39530" spans="1:1" x14ac:dyDescent="0.2">
      <c r="A39530" t="s">
        <v>9677</v>
      </c>
    </row>
    <row r="39531" spans="1:1" x14ac:dyDescent="0.2">
      <c r="A39531" t="s">
        <v>9678</v>
      </c>
    </row>
    <row r="39532" spans="1:1" x14ac:dyDescent="0.2">
      <c r="A39532" t="s">
        <v>9679</v>
      </c>
    </row>
    <row r="39533" spans="1:1" x14ac:dyDescent="0.2">
      <c r="A39533" t="s">
        <v>9542</v>
      </c>
    </row>
    <row r="39534" spans="1:1" x14ac:dyDescent="0.2">
      <c r="A39534" t="s">
        <v>152</v>
      </c>
    </row>
    <row r="39535" spans="1:1" x14ac:dyDescent="0.2">
      <c r="A39535" t="s">
        <v>9507</v>
      </c>
    </row>
    <row r="39536" spans="1:1" x14ac:dyDescent="0.2">
      <c r="A39536" t="s">
        <v>9508</v>
      </c>
    </row>
    <row r="39537" spans="1:1" x14ac:dyDescent="0.2">
      <c r="A39537" t="s">
        <v>9680</v>
      </c>
    </row>
    <row r="39538" spans="1:1" x14ac:dyDescent="0.2">
      <c r="A39538" t="s">
        <v>146</v>
      </c>
    </row>
    <row r="39539" spans="1:1" x14ac:dyDescent="0.2">
      <c r="A39539" t="s">
        <v>9681</v>
      </c>
    </row>
    <row r="39540" spans="1:1" x14ac:dyDescent="0.2">
      <c r="A39540" t="s">
        <v>143</v>
      </c>
    </row>
    <row r="39542" spans="1:1" x14ac:dyDescent="0.2">
      <c r="A39542" t="s">
        <v>144</v>
      </c>
    </row>
    <row r="39543" spans="1:1" x14ac:dyDescent="0.2">
      <c r="A39543" t="s">
        <v>145</v>
      </c>
    </row>
    <row r="39544" spans="1:1" x14ac:dyDescent="0.2">
      <c r="A39544" t="s">
        <v>146</v>
      </c>
    </row>
    <row r="39545" spans="1:1" x14ac:dyDescent="0.2">
      <c r="A39545" t="s">
        <v>9682</v>
      </c>
    </row>
    <row r="39546" spans="1:1" x14ac:dyDescent="0.2">
      <c r="A39546" t="s">
        <v>9683</v>
      </c>
    </row>
    <row r="39547" spans="1:1" x14ac:dyDescent="0.2">
      <c r="A39547" t="s">
        <v>9679</v>
      </c>
    </row>
    <row r="39548" spans="1:1" x14ac:dyDescent="0.2">
      <c r="A39548" t="s">
        <v>9542</v>
      </c>
    </row>
    <row r="39549" spans="1:1" x14ac:dyDescent="0.2">
      <c r="A39549" t="s">
        <v>152</v>
      </c>
    </row>
    <row r="39550" spans="1:1" x14ac:dyDescent="0.2">
      <c r="A39550" t="s">
        <v>9507</v>
      </c>
    </row>
    <row r="39551" spans="1:1" x14ac:dyDescent="0.2">
      <c r="A39551" t="s">
        <v>9508</v>
      </c>
    </row>
    <row r="39552" spans="1:1" x14ac:dyDescent="0.2">
      <c r="A39552" t="s">
        <v>9680</v>
      </c>
    </row>
    <row r="39553" spans="1:1" x14ac:dyDescent="0.2">
      <c r="A39553" t="s">
        <v>146</v>
      </c>
    </row>
    <row r="39554" spans="1:1" x14ac:dyDescent="0.2">
      <c r="A39554" t="s">
        <v>9684</v>
      </c>
    </row>
    <row r="39555" spans="1:1" x14ac:dyDescent="0.2">
      <c r="A39555" t="s">
        <v>9685</v>
      </c>
    </row>
    <row r="39556" spans="1:1" x14ac:dyDescent="0.2">
      <c r="A39556" t="s">
        <v>9679</v>
      </c>
    </row>
    <row r="39557" spans="1:1" x14ac:dyDescent="0.2">
      <c r="A39557" t="s">
        <v>9542</v>
      </c>
    </row>
    <row r="39558" spans="1:1" x14ac:dyDescent="0.2">
      <c r="A39558" t="s">
        <v>152</v>
      </c>
    </row>
    <row r="39559" spans="1:1" x14ac:dyDescent="0.2">
      <c r="A39559" t="s">
        <v>9507</v>
      </c>
    </row>
    <row r="39560" spans="1:1" x14ac:dyDescent="0.2">
      <c r="A39560" t="s">
        <v>9508</v>
      </c>
    </row>
    <row r="39561" spans="1:1" x14ac:dyDescent="0.2">
      <c r="A39561" t="s">
        <v>9680</v>
      </c>
    </row>
    <row r="39562" spans="1:1" x14ac:dyDescent="0.2">
      <c r="A39562" t="s">
        <v>146</v>
      </c>
    </row>
    <row r="39563" spans="1:1" x14ac:dyDescent="0.2">
      <c r="A39563" t="s">
        <v>9686</v>
      </c>
    </row>
    <row r="39564" spans="1:1" x14ac:dyDescent="0.2">
      <c r="A39564" t="s">
        <v>9687</v>
      </c>
    </row>
    <row r="39565" spans="1:1" x14ac:dyDescent="0.2">
      <c r="A39565" t="s">
        <v>9679</v>
      </c>
    </row>
    <row r="39566" spans="1:1" x14ac:dyDescent="0.2">
      <c r="A39566" t="s">
        <v>9542</v>
      </c>
    </row>
    <row r="39567" spans="1:1" x14ac:dyDescent="0.2">
      <c r="A39567" t="s">
        <v>152</v>
      </c>
    </row>
    <row r="39568" spans="1:1" x14ac:dyDescent="0.2">
      <c r="A39568" t="s">
        <v>9507</v>
      </c>
    </row>
    <row r="39569" spans="1:1" x14ac:dyDescent="0.2">
      <c r="A39569" t="s">
        <v>9508</v>
      </c>
    </row>
    <row r="39570" spans="1:1" x14ac:dyDescent="0.2">
      <c r="A39570" t="s">
        <v>9680</v>
      </c>
    </row>
    <row r="39571" spans="1:1" x14ac:dyDescent="0.2">
      <c r="A39571" t="s">
        <v>146</v>
      </c>
    </row>
    <row r="39572" spans="1:1" x14ac:dyDescent="0.2">
      <c r="A39572" t="s">
        <v>9688</v>
      </c>
    </row>
    <row r="39573" spans="1:1" x14ac:dyDescent="0.2">
      <c r="A39573" t="s">
        <v>9689</v>
      </c>
    </row>
    <row r="39574" spans="1:1" x14ac:dyDescent="0.2">
      <c r="A39574" t="s">
        <v>9571</v>
      </c>
    </row>
    <row r="39575" spans="1:1" x14ac:dyDescent="0.2">
      <c r="A39575" t="s">
        <v>9542</v>
      </c>
    </row>
    <row r="39576" spans="1:1" x14ac:dyDescent="0.2">
      <c r="A39576" t="s">
        <v>152</v>
      </c>
    </row>
    <row r="39577" spans="1:1" x14ac:dyDescent="0.2">
      <c r="A39577" t="s">
        <v>9507</v>
      </c>
    </row>
    <row r="39578" spans="1:1" x14ac:dyDescent="0.2">
      <c r="A39578" t="s">
        <v>9508</v>
      </c>
    </row>
    <row r="39579" spans="1:1" x14ac:dyDescent="0.2">
      <c r="A39579" t="s">
        <v>9690</v>
      </c>
    </row>
    <row r="39580" spans="1:1" x14ac:dyDescent="0.2">
      <c r="A39580" t="s">
        <v>146</v>
      </c>
    </row>
    <row r="39581" spans="1:1" x14ac:dyDescent="0.2">
      <c r="A39581" t="s">
        <v>9691</v>
      </c>
    </row>
    <row r="39582" spans="1:1" x14ac:dyDescent="0.2">
      <c r="A39582" t="s">
        <v>9692</v>
      </c>
    </row>
    <row r="39583" spans="1:1" x14ac:dyDescent="0.2">
      <c r="A39583" t="s">
        <v>9571</v>
      </c>
    </row>
    <row r="39584" spans="1:1" x14ac:dyDescent="0.2">
      <c r="A39584" t="s">
        <v>9542</v>
      </c>
    </row>
    <row r="39585" spans="1:1" x14ac:dyDescent="0.2">
      <c r="A39585" t="s">
        <v>152</v>
      </c>
    </row>
    <row r="39586" spans="1:1" x14ac:dyDescent="0.2">
      <c r="A39586" t="s">
        <v>9507</v>
      </c>
    </row>
    <row r="39587" spans="1:1" x14ac:dyDescent="0.2">
      <c r="A39587" t="s">
        <v>9508</v>
      </c>
    </row>
    <row r="39588" spans="1:1" x14ac:dyDescent="0.2">
      <c r="A39588" t="s">
        <v>9690</v>
      </c>
    </row>
    <row r="39589" spans="1:1" x14ac:dyDescent="0.2">
      <c r="A39589" t="s">
        <v>146</v>
      </c>
    </row>
    <row r="39590" spans="1:1" x14ac:dyDescent="0.2">
      <c r="A39590" t="s">
        <v>9693</v>
      </c>
    </row>
    <row r="39591" spans="1:1" x14ac:dyDescent="0.2">
      <c r="A39591" t="s">
        <v>9694</v>
      </c>
    </row>
    <row r="39592" spans="1:1" x14ac:dyDescent="0.2">
      <c r="A39592" t="s">
        <v>9695</v>
      </c>
    </row>
    <row r="39593" spans="1:1" x14ac:dyDescent="0.2">
      <c r="A39593" t="s">
        <v>9696</v>
      </c>
    </row>
    <row r="39594" spans="1:1" x14ac:dyDescent="0.2">
      <c r="A39594" t="s">
        <v>152</v>
      </c>
    </row>
    <row r="39595" spans="1:1" x14ac:dyDescent="0.2">
      <c r="A39595" t="s">
        <v>9507</v>
      </c>
    </row>
    <row r="39596" spans="1:1" x14ac:dyDescent="0.2">
      <c r="A39596" t="s">
        <v>9508</v>
      </c>
    </row>
    <row r="39597" spans="1:1" x14ac:dyDescent="0.2">
      <c r="A39597" t="s">
        <v>9697</v>
      </c>
    </row>
    <row r="39598" spans="1:1" x14ac:dyDescent="0.2">
      <c r="A39598" t="s">
        <v>146</v>
      </c>
    </row>
    <row r="39599" spans="1:1" x14ac:dyDescent="0.2">
      <c r="A39599" t="s">
        <v>9698</v>
      </c>
    </row>
    <row r="39600" spans="1:1" x14ac:dyDescent="0.2">
      <c r="A39600" t="s">
        <v>9699</v>
      </c>
    </row>
    <row r="39601" spans="1:1" x14ac:dyDescent="0.2">
      <c r="A39601" t="s">
        <v>9700</v>
      </c>
    </row>
    <row r="39602" spans="1:1" x14ac:dyDescent="0.2">
      <c r="A39602" t="s">
        <v>9701</v>
      </c>
    </row>
    <row r="39603" spans="1:1" x14ac:dyDescent="0.2">
      <c r="A39603" t="s">
        <v>152</v>
      </c>
    </row>
    <row r="39604" spans="1:1" x14ac:dyDescent="0.2">
      <c r="A39604" t="s">
        <v>9702</v>
      </c>
    </row>
    <row r="39605" spans="1:1" x14ac:dyDescent="0.2">
      <c r="A39605" t="s">
        <v>9507</v>
      </c>
    </row>
    <row r="39606" spans="1:1" x14ac:dyDescent="0.2">
      <c r="A39606" t="s">
        <v>9508</v>
      </c>
    </row>
    <row r="39607" spans="1:1" x14ac:dyDescent="0.2">
      <c r="A39607" t="s">
        <v>9703</v>
      </c>
    </row>
    <row r="39608" spans="1:1" x14ac:dyDescent="0.2">
      <c r="A39608" t="s">
        <v>146</v>
      </c>
    </row>
    <row r="39609" spans="1:1" x14ac:dyDescent="0.2">
      <c r="A39609" t="s">
        <v>9704</v>
      </c>
    </row>
    <row r="39610" spans="1:1" x14ac:dyDescent="0.2">
      <c r="A39610" t="s">
        <v>143</v>
      </c>
    </row>
    <row r="39612" spans="1:1" x14ac:dyDescent="0.2">
      <c r="A39612" t="s">
        <v>144</v>
      </c>
    </row>
    <row r="39613" spans="1:1" x14ac:dyDescent="0.2">
      <c r="A39613" t="s">
        <v>145</v>
      </c>
    </row>
    <row r="39614" spans="1:1" x14ac:dyDescent="0.2">
      <c r="A39614" t="s">
        <v>146</v>
      </c>
    </row>
    <row r="39615" spans="1:1" x14ac:dyDescent="0.2">
      <c r="A39615" t="s">
        <v>9705</v>
      </c>
    </row>
    <row r="39616" spans="1:1" x14ac:dyDescent="0.2">
      <c r="A39616" t="s">
        <v>9706</v>
      </c>
    </row>
    <row r="39617" spans="1:1" x14ac:dyDescent="0.2">
      <c r="A39617" t="s">
        <v>9707</v>
      </c>
    </row>
    <row r="39618" spans="1:1" x14ac:dyDescent="0.2">
      <c r="A39618" t="s">
        <v>9542</v>
      </c>
    </row>
    <row r="39619" spans="1:1" x14ac:dyDescent="0.2">
      <c r="A39619" t="s">
        <v>152</v>
      </c>
    </row>
    <row r="39620" spans="1:1" x14ac:dyDescent="0.2">
      <c r="A39620" t="s">
        <v>9708</v>
      </c>
    </row>
    <row r="39621" spans="1:1" x14ac:dyDescent="0.2">
      <c r="A39621" t="s">
        <v>9507</v>
      </c>
    </row>
    <row r="39622" spans="1:1" x14ac:dyDescent="0.2">
      <c r="A39622" t="s">
        <v>9547</v>
      </c>
    </row>
    <row r="39623" spans="1:1" x14ac:dyDescent="0.2">
      <c r="A39623" t="s">
        <v>9709</v>
      </c>
    </row>
    <row r="39624" spans="1:1" x14ac:dyDescent="0.2">
      <c r="A39624" t="s">
        <v>146</v>
      </c>
    </row>
    <row r="39625" spans="1:1" x14ac:dyDescent="0.2">
      <c r="A39625" t="s">
        <v>9710</v>
      </c>
    </row>
    <row r="39626" spans="1:1" x14ac:dyDescent="0.2">
      <c r="A39626" t="s">
        <v>9711</v>
      </c>
    </row>
    <row r="39627" spans="1:1" x14ac:dyDescent="0.2">
      <c r="A39627" t="s">
        <v>9512</v>
      </c>
    </row>
    <row r="39628" spans="1:1" x14ac:dyDescent="0.2">
      <c r="A39628" t="s">
        <v>9712</v>
      </c>
    </row>
    <row r="39629" spans="1:1" x14ac:dyDescent="0.2">
      <c r="A39629" t="s">
        <v>152</v>
      </c>
    </row>
    <row r="39630" spans="1:1" x14ac:dyDescent="0.2">
      <c r="A39630" t="s">
        <v>9507</v>
      </c>
    </row>
    <row r="39631" spans="1:1" x14ac:dyDescent="0.2">
      <c r="A39631" t="s">
        <v>9508</v>
      </c>
    </row>
    <row r="39632" spans="1:1" x14ac:dyDescent="0.2">
      <c r="A39632" t="s">
        <v>9713</v>
      </c>
    </row>
    <row r="39633" spans="1:1" x14ac:dyDescent="0.2">
      <c r="A39633" t="s">
        <v>146</v>
      </c>
    </row>
    <row r="39634" spans="1:1" x14ac:dyDescent="0.2">
      <c r="A39634" t="s">
        <v>9714</v>
      </c>
    </row>
    <row r="39635" spans="1:1" x14ac:dyDescent="0.2">
      <c r="A39635" t="s">
        <v>9715</v>
      </c>
    </row>
    <row r="39636" spans="1:1" x14ac:dyDescent="0.2">
      <c r="A39636" t="s">
        <v>9716</v>
      </c>
    </row>
    <row r="39637" spans="1:1" x14ac:dyDescent="0.2">
      <c r="A39637" t="s">
        <v>9488</v>
      </c>
    </row>
    <row r="39638" spans="1:1" x14ac:dyDescent="0.2">
      <c r="A39638" t="s">
        <v>152</v>
      </c>
    </row>
    <row r="39639" spans="1:1" x14ac:dyDescent="0.2">
      <c r="A39639" t="s">
        <v>9507</v>
      </c>
    </row>
    <row r="39640" spans="1:1" x14ac:dyDescent="0.2">
      <c r="A39640" t="s">
        <v>9508</v>
      </c>
    </row>
    <row r="39641" spans="1:1" x14ac:dyDescent="0.2">
      <c r="A39641" t="s">
        <v>9717</v>
      </c>
    </row>
    <row r="39642" spans="1:1" x14ac:dyDescent="0.2">
      <c r="A39642" t="s">
        <v>146</v>
      </c>
    </row>
    <row r="39643" spans="1:1" x14ac:dyDescent="0.2">
      <c r="A39643" t="s">
        <v>9718</v>
      </c>
    </row>
    <row r="39644" spans="1:1" x14ac:dyDescent="0.2">
      <c r="A39644" t="s">
        <v>9719</v>
      </c>
    </row>
    <row r="39645" spans="1:1" x14ac:dyDescent="0.2">
      <c r="A39645" t="s">
        <v>9720</v>
      </c>
    </row>
    <row r="39646" spans="1:1" x14ac:dyDescent="0.2">
      <c r="A39646" t="s">
        <v>9696</v>
      </c>
    </row>
    <row r="39647" spans="1:1" x14ac:dyDescent="0.2">
      <c r="A39647" t="s">
        <v>152</v>
      </c>
    </row>
    <row r="39648" spans="1:1" x14ac:dyDescent="0.2">
      <c r="A39648" t="s">
        <v>9507</v>
      </c>
    </row>
    <row r="39649" spans="1:1" x14ac:dyDescent="0.2">
      <c r="A39649" t="s">
        <v>9508</v>
      </c>
    </row>
    <row r="39650" spans="1:1" x14ac:dyDescent="0.2">
      <c r="A39650" t="s">
        <v>9721</v>
      </c>
    </row>
    <row r="39651" spans="1:1" x14ac:dyDescent="0.2">
      <c r="A39651" t="s">
        <v>146</v>
      </c>
    </row>
    <row r="39652" spans="1:1" x14ac:dyDescent="0.2">
      <c r="A39652" t="s">
        <v>9722</v>
      </c>
    </row>
    <row r="39653" spans="1:1" x14ac:dyDescent="0.2">
      <c r="A39653" t="s">
        <v>9723</v>
      </c>
    </row>
    <row r="39654" spans="1:1" x14ac:dyDescent="0.2">
      <c r="A39654" t="s">
        <v>9716</v>
      </c>
    </row>
    <row r="39655" spans="1:1" x14ac:dyDescent="0.2">
      <c r="A39655" t="s">
        <v>9488</v>
      </c>
    </row>
    <row r="39656" spans="1:1" x14ac:dyDescent="0.2">
      <c r="A39656" t="s">
        <v>152</v>
      </c>
    </row>
    <row r="39657" spans="1:1" x14ac:dyDescent="0.2">
      <c r="A39657" t="s">
        <v>9507</v>
      </c>
    </row>
    <row r="39658" spans="1:1" x14ac:dyDescent="0.2">
      <c r="A39658" t="s">
        <v>9508</v>
      </c>
    </row>
    <row r="39659" spans="1:1" x14ac:dyDescent="0.2">
      <c r="A39659" t="s">
        <v>9724</v>
      </c>
    </row>
    <row r="39660" spans="1:1" x14ac:dyDescent="0.2">
      <c r="A39660" t="s">
        <v>146</v>
      </c>
    </row>
    <row r="39661" spans="1:1" x14ac:dyDescent="0.2">
      <c r="A39661" t="s">
        <v>9725</v>
      </c>
    </row>
    <row r="39662" spans="1:1" x14ac:dyDescent="0.2">
      <c r="A39662" t="s">
        <v>9726</v>
      </c>
    </row>
    <row r="39663" spans="1:1" x14ac:dyDescent="0.2">
      <c r="A39663" t="s">
        <v>9727</v>
      </c>
    </row>
    <row r="39664" spans="1:1" x14ac:dyDescent="0.2">
      <c r="A39664" t="s">
        <v>9488</v>
      </c>
    </row>
    <row r="39665" spans="1:1" x14ac:dyDescent="0.2">
      <c r="A39665" t="s">
        <v>152</v>
      </c>
    </row>
    <row r="39666" spans="1:1" x14ac:dyDescent="0.2">
      <c r="A39666" t="s">
        <v>9507</v>
      </c>
    </row>
    <row r="39667" spans="1:1" x14ac:dyDescent="0.2">
      <c r="A39667" t="s">
        <v>9508</v>
      </c>
    </row>
    <row r="39668" spans="1:1" x14ac:dyDescent="0.2">
      <c r="A39668" t="s">
        <v>9728</v>
      </c>
    </row>
    <row r="39669" spans="1:1" x14ac:dyDescent="0.2">
      <c r="A39669" t="s">
        <v>146</v>
      </c>
    </row>
    <row r="39670" spans="1:1" x14ac:dyDescent="0.2">
      <c r="A39670" t="s">
        <v>9729</v>
      </c>
    </row>
    <row r="39671" spans="1:1" x14ac:dyDescent="0.2">
      <c r="A39671" t="s">
        <v>9730</v>
      </c>
    </row>
    <row r="39672" spans="1:1" x14ac:dyDescent="0.2">
      <c r="A39672" t="s">
        <v>9731</v>
      </c>
    </row>
    <row r="39673" spans="1:1" x14ac:dyDescent="0.2">
      <c r="A39673" t="s">
        <v>9542</v>
      </c>
    </row>
    <row r="39674" spans="1:1" x14ac:dyDescent="0.2">
      <c r="A39674" t="s">
        <v>152</v>
      </c>
    </row>
    <row r="39675" spans="1:1" x14ac:dyDescent="0.2">
      <c r="A39675" t="s">
        <v>9507</v>
      </c>
    </row>
    <row r="39676" spans="1:1" x14ac:dyDescent="0.2">
      <c r="A39676" t="s">
        <v>9508</v>
      </c>
    </row>
    <row r="39677" spans="1:1" x14ac:dyDescent="0.2">
      <c r="A39677" t="s">
        <v>9732</v>
      </c>
    </row>
    <row r="39678" spans="1:1" x14ac:dyDescent="0.2">
      <c r="A39678" t="s">
        <v>146</v>
      </c>
    </row>
    <row r="39679" spans="1:1" x14ac:dyDescent="0.2">
      <c r="A39679" t="s">
        <v>9733</v>
      </c>
    </row>
    <row r="39680" spans="1:1" x14ac:dyDescent="0.2">
      <c r="A39680" t="s">
        <v>143</v>
      </c>
    </row>
    <row r="39682" spans="1:1" x14ac:dyDescent="0.2">
      <c r="A39682" t="s">
        <v>144</v>
      </c>
    </row>
    <row r="39683" spans="1:1" x14ac:dyDescent="0.2">
      <c r="A39683" t="s">
        <v>145</v>
      </c>
    </row>
    <row r="39684" spans="1:1" x14ac:dyDescent="0.2">
      <c r="A39684" t="s">
        <v>146</v>
      </c>
    </row>
    <row r="39685" spans="1:1" x14ac:dyDescent="0.2">
      <c r="A39685" t="s">
        <v>9734</v>
      </c>
    </row>
    <row r="39686" spans="1:1" x14ac:dyDescent="0.2">
      <c r="A39686" t="s">
        <v>9735</v>
      </c>
    </row>
    <row r="39687" spans="1:1" x14ac:dyDescent="0.2">
      <c r="A39687" t="s">
        <v>9736</v>
      </c>
    </row>
    <row r="39688" spans="1:1" x14ac:dyDescent="0.2">
      <c r="A39688" t="s">
        <v>9542</v>
      </c>
    </row>
    <row r="39689" spans="1:1" x14ac:dyDescent="0.2">
      <c r="A39689" t="s">
        <v>152</v>
      </c>
    </row>
    <row r="39690" spans="1:1" x14ac:dyDescent="0.2">
      <c r="A39690" t="s">
        <v>9507</v>
      </c>
    </row>
    <row r="39691" spans="1:1" x14ac:dyDescent="0.2">
      <c r="A39691" t="s">
        <v>9737</v>
      </c>
    </row>
    <row r="39692" spans="1:1" x14ac:dyDescent="0.2">
      <c r="A39692" t="s">
        <v>9738</v>
      </c>
    </row>
    <row r="39693" spans="1:1" x14ac:dyDescent="0.2">
      <c r="A39693" t="s">
        <v>146</v>
      </c>
    </row>
    <row r="39694" spans="1:1" x14ac:dyDescent="0.2">
      <c r="A39694" t="s">
        <v>9739</v>
      </c>
    </row>
    <row r="39695" spans="1:1" x14ac:dyDescent="0.2">
      <c r="A39695" t="s">
        <v>9740</v>
      </c>
    </row>
    <row r="39696" spans="1:1" x14ac:dyDescent="0.2">
      <c r="A39696" t="s">
        <v>9707</v>
      </c>
    </row>
    <row r="39697" spans="1:1" x14ac:dyDescent="0.2">
      <c r="A39697" t="s">
        <v>9542</v>
      </c>
    </row>
    <row r="39698" spans="1:1" x14ac:dyDescent="0.2">
      <c r="A39698" t="s">
        <v>152</v>
      </c>
    </row>
    <row r="39699" spans="1:1" x14ac:dyDescent="0.2">
      <c r="A39699" t="s">
        <v>9507</v>
      </c>
    </row>
    <row r="39700" spans="1:1" x14ac:dyDescent="0.2">
      <c r="A39700" t="s">
        <v>9547</v>
      </c>
    </row>
    <row r="39701" spans="1:1" x14ac:dyDescent="0.2">
      <c r="A39701" t="s">
        <v>9709</v>
      </c>
    </row>
    <row r="39702" spans="1:1" x14ac:dyDescent="0.2">
      <c r="A39702" t="s">
        <v>146</v>
      </c>
    </row>
    <row r="39703" spans="1:1" x14ac:dyDescent="0.2">
      <c r="A39703" t="s">
        <v>9741</v>
      </c>
    </row>
    <row r="39704" spans="1:1" x14ac:dyDescent="0.2">
      <c r="A39704" t="s">
        <v>9742</v>
      </c>
    </row>
    <row r="39705" spans="1:1" x14ac:dyDescent="0.2">
      <c r="A39705" t="s">
        <v>9707</v>
      </c>
    </row>
    <row r="39706" spans="1:1" x14ac:dyDescent="0.2">
      <c r="A39706" t="s">
        <v>9542</v>
      </c>
    </row>
    <row r="39707" spans="1:1" x14ac:dyDescent="0.2">
      <c r="A39707" t="s">
        <v>152</v>
      </c>
    </row>
    <row r="39708" spans="1:1" x14ac:dyDescent="0.2">
      <c r="A39708" t="s">
        <v>9507</v>
      </c>
    </row>
    <row r="39709" spans="1:1" x14ac:dyDescent="0.2">
      <c r="A39709" t="s">
        <v>9547</v>
      </c>
    </row>
    <row r="39710" spans="1:1" x14ac:dyDescent="0.2">
      <c r="A39710" t="s">
        <v>9709</v>
      </c>
    </row>
    <row r="39711" spans="1:1" x14ac:dyDescent="0.2">
      <c r="A39711" t="s">
        <v>146</v>
      </c>
    </row>
    <row r="39712" spans="1:1" x14ac:dyDescent="0.2">
      <c r="A39712" t="s">
        <v>9743</v>
      </c>
    </row>
    <row r="39713" spans="1:1" x14ac:dyDescent="0.2">
      <c r="A39713" t="s">
        <v>9744</v>
      </c>
    </row>
    <row r="39714" spans="1:1" x14ac:dyDescent="0.2">
      <c r="A39714" t="s">
        <v>9745</v>
      </c>
    </row>
    <row r="39715" spans="1:1" x14ac:dyDescent="0.2">
      <c r="A39715" t="s">
        <v>9542</v>
      </c>
    </row>
    <row r="39716" spans="1:1" x14ac:dyDescent="0.2">
      <c r="A39716" t="s">
        <v>152</v>
      </c>
    </row>
    <row r="39717" spans="1:1" x14ac:dyDescent="0.2">
      <c r="A39717" t="s">
        <v>9507</v>
      </c>
    </row>
    <row r="39718" spans="1:1" x14ac:dyDescent="0.2">
      <c r="A39718" t="s">
        <v>9547</v>
      </c>
    </row>
    <row r="39719" spans="1:1" x14ac:dyDescent="0.2">
      <c r="A39719" t="s">
        <v>9746</v>
      </c>
    </row>
    <row r="39720" spans="1:1" x14ac:dyDescent="0.2">
      <c r="A39720" t="s">
        <v>146</v>
      </c>
    </row>
    <row r="39721" spans="1:1" x14ac:dyDescent="0.2">
      <c r="A39721" t="s">
        <v>9747</v>
      </c>
    </row>
    <row r="39722" spans="1:1" x14ac:dyDescent="0.2">
      <c r="A39722" t="s">
        <v>9748</v>
      </c>
    </row>
    <row r="39723" spans="1:1" x14ac:dyDescent="0.2">
      <c r="A39723" t="s">
        <v>9749</v>
      </c>
    </row>
    <row r="39724" spans="1:1" x14ac:dyDescent="0.2">
      <c r="A39724" t="s">
        <v>9542</v>
      </c>
    </row>
    <row r="39725" spans="1:1" x14ac:dyDescent="0.2">
      <c r="A39725" t="s">
        <v>152</v>
      </c>
    </row>
    <row r="39726" spans="1:1" x14ac:dyDescent="0.2">
      <c r="A39726" t="s">
        <v>9507</v>
      </c>
    </row>
    <row r="39727" spans="1:1" x14ac:dyDescent="0.2">
      <c r="A39727" t="s">
        <v>9508</v>
      </c>
    </row>
    <row r="39728" spans="1:1" x14ac:dyDescent="0.2">
      <c r="A39728" t="s">
        <v>9750</v>
      </c>
    </row>
    <row r="39729" spans="1:1" x14ac:dyDescent="0.2">
      <c r="A39729" t="s">
        <v>146</v>
      </c>
    </row>
    <row r="39730" spans="1:1" x14ac:dyDescent="0.2">
      <c r="A39730" t="s">
        <v>9751</v>
      </c>
    </row>
    <row r="39731" spans="1:1" x14ac:dyDescent="0.2">
      <c r="A39731" t="s">
        <v>9752</v>
      </c>
    </row>
    <row r="39732" spans="1:1" x14ac:dyDescent="0.2">
      <c r="A39732" t="s">
        <v>9753</v>
      </c>
    </row>
    <row r="39733" spans="1:1" x14ac:dyDescent="0.2">
      <c r="A39733" t="s">
        <v>9542</v>
      </c>
    </row>
    <row r="39734" spans="1:1" x14ac:dyDescent="0.2">
      <c r="A39734" t="s">
        <v>152</v>
      </c>
    </row>
    <row r="39735" spans="1:1" x14ac:dyDescent="0.2">
      <c r="A39735" t="s">
        <v>9507</v>
      </c>
    </row>
    <row r="39736" spans="1:1" x14ac:dyDescent="0.2">
      <c r="A39736" t="s">
        <v>9547</v>
      </c>
    </row>
    <row r="39737" spans="1:1" x14ac:dyDescent="0.2">
      <c r="A39737" t="s">
        <v>9754</v>
      </c>
    </row>
    <row r="39738" spans="1:1" x14ac:dyDescent="0.2">
      <c r="A39738" t="s">
        <v>146</v>
      </c>
    </row>
    <row r="39739" spans="1:1" x14ac:dyDescent="0.2">
      <c r="A39739" t="s">
        <v>9755</v>
      </c>
    </row>
    <row r="39740" spans="1:1" x14ac:dyDescent="0.2">
      <c r="A39740" t="s">
        <v>9756</v>
      </c>
    </row>
    <row r="39741" spans="1:1" x14ac:dyDescent="0.2">
      <c r="A39741" t="s">
        <v>9757</v>
      </c>
    </row>
    <row r="39742" spans="1:1" x14ac:dyDescent="0.2">
      <c r="A39742" t="s">
        <v>9488</v>
      </c>
    </row>
    <row r="39743" spans="1:1" x14ac:dyDescent="0.2">
      <c r="A39743" t="s">
        <v>152</v>
      </c>
    </row>
    <row r="39744" spans="1:1" x14ac:dyDescent="0.2">
      <c r="A39744" t="s">
        <v>9507</v>
      </c>
    </row>
    <row r="39745" spans="1:1" x14ac:dyDescent="0.2">
      <c r="A39745" t="s">
        <v>9508</v>
      </c>
    </row>
    <row r="39746" spans="1:1" x14ac:dyDescent="0.2">
      <c r="A39746" t="s">
        <v>9758</v>
      </c>
    </row>
    <row r="39747" spans="1:1" x14ac:dyDescent="0.2">
      <c r="A39747" t="s">
        <v>146</v>
      </c>
    </row>
    <row r="39748" spans="1:1" x14ac:dyDescent="0.2">
      <c r="A39748" t="s">
        <v>9759</v>
      </c>
    </row>
    <row r="39749" spans="1:1" x14ac:dyDescent="0.2">
      <c r="A39749" t="s">
        <v>143</v>
      </c>
    </row>
    <row r="39751" spans="1:1" x14ac:dyDescent="0.2">
      <c r="A39751" t="s">
        <v>144</v>
      </c>
    </row>
    <row r="39752" spans="1:1" x14ac:dyDescent="0.2">
      <c r="A39752" t="s">
        <v>145</v>
      </c>
    </row>
    <row r="39753" spans="1:1" x14ac:dyDescent="0.2">
      <c r="A39753" t="s">
        <v>146</v>
      </c>
    </row>
    <row r="39754" spans="1:1" x14ac:dyDescent="0.2">
      <c r="A39754" t="s">
        <v>9760</v>
      </c>
    </row>
    <row r="39755" spans="1:1" x14ac:dyDescent="0.2">
      <c r="A39755" t="s">
        <v>9761</v>
      </c>
    </row>
    <row r="39756" spans="1:1" x14ac:dyDescent="0.2">
      <c r="A39756" t="s">
        <v>9762</v>
      </c>
    </row>
    <row r="39757" spans="1:1" x14ac:dyDescent="0.2">
      <c r="A39757" t="s">
        <v>9763</v>
      </c>
    </row>
    <row r="39758" spans="1:1" x14ac:dyDescent="0.2">
      <c r="A39758" t="s">
        <v>152</v>
      </c>
    </row>
    <row r="39759" spans="1:1" x14ac:dyDescent="0.2">
      <c r="A39759" t="s">
        <v>9507</v>
      </c>
    </row>
    <row r="39760" spans="1:1" x14ac:dyDescent="0.2">
      <c r="A39760" t="s">
        <v>9508</v>
      </c>
    </row>
    <row r="39761" spans="1:1" x14ac:dyDescent="0.2">
      <c r="A39761" t="s">
        <v>9764</v>
      </c>
    </row>
    <row r="39762" spans="1:1" x14ac:dyDescent="0.2">
      <c r="A39762" t="s">
        <v>146</v>
      </c>
    </row>
    <row r="39763" spans="1:1" x14ac:dyDescent="0.2">
      <c r="A39763" t="s">
        <v>9765</v>
      </c>
    </row>
    <row r="39764" spans="1:1" x14ac:dyDescent="0.2">
      <c r="A39764" t="s">
        <v>9766</v>
      </c>
    </row>
    <row r="39765" spans="1:1" x14ac:dyDescent="0.2">
      <c r="A39765" t="s">
        <v>9767</v>
      </c>
    </row>
    <row r="39766" spans="1:1" x14ac:dyDescent="0.2">
      <c r="A39766" t="s">
        <v>9542</v>
      </c>
    </row>
    <row r="39767" spans="1:1" x14ac:dyDescent="0.2">
      <c r="A39767" t="s">
        <v>152</v>
      </c>
    </row>
    <row r="39768" spans="1:1" x14ac:dyDescent="0.2">
      <c r="A39768" t="s">
        <v>9507</v>
      </c>
    </row>
    <row r="39769" spans="1:1" x14ac:dyDescent="0.2">
      <c r="A39769" t="s">
        <v>9508</v>
      </c>
    </row>
    <row r="39770" spans="1:1" x14ac:dyDescent="0.2">
      <c r="A39770" t="s">
        <v>9768</v>
      </c>
    </row>
    <row r="39771" spans="1:1" x14ac:dyDescent="0.2">
      <c r="A39771" t="s">
        <v>146</v>
      </c>
    </row>
    <row r="39772" spans="1:1" x14ac:dyDescent="0.2">
      <c r="A39772" t="s">
        <v>9769</v>
      </c>
    </row>
    <row r="39773" spans="1:1" x14ac:dyDescent="0.2">
      <c r="A39773" t="s">
        <v>9770</v>
      </c>
    </row>
    <row r="39774" spans="1:1" x14ac:dyDescent="0.2">
      <c r="A39774" t="s">
        <v>9771</v>
      </c>
    </row>
    <row r="39775" spans="1:1" x14ac:dyDescent="0.2">
      <c r="A39775" t="s">
        <v>9488</v>
      </c>
    </row>
    <row r="39776" spans="1:1" x14ac:dyDescent="0.2">
      <c r="A39776" t="s">
        <v>152</v>
      </c>
    </row>
    <row r="39777" spans="1:1" x14ac:dyDescent="0.2">
      <c r="A39777" t="s">
        <v>9507</v>
      </c>
    </row>
    <row r="39778" spans="1:1" x14ac:dyDescent="0.2">
      <c r="A39778" t="s">
        <v>9547</v>
      </c>
    </row>
    <row r="39779" spans="1:1" x14ac:dyDescent="0.2">
      <c r="A39779" t="s">
        <v>9772</v>
      </c>
    </row>
    <row r="39780" spans="1:1" x14ac:dyDescent="0.2">
      <c r="A39780" t="s">
        <v>146</v>
      </c>
    </row>
    <row r="39781" spans="1:1" x14ac:dyDescent="0.2">
      <c r="A39781" t="s">
        <v>9773</v>
      </c>
    </row>
    <row r="39782" spans="1:1" x14ac:dyDescent="0.2">
      <c r="A39782" t="s">
        <v>9774</v>
      </c>
    </row>
    <row r="39783" spans="1:1" x14ac:dyDescent="0.2">
      <c r="A39783" t="s">
        <v>9771</v>
      </c>
    </row>
    <row r="39784" spans="1:1" x14ac:dyDescent="0.2">
      <c r="A39784" t="s">
        <v>9488</v>
      </c>
    </row>
    <row r="39785" spans="1:1" x14ac:dyDescent="0.2">
      <c r="A39785" t="s">
        <v>152</v>
      </c>
    </row>
    <row r="39786" spans="1:1" x14ac:dyDescent="0.2">
      <c r="A39786" t="s">
        <v>9507</v>
      </c>
    </row>
    <row r="39787" spans="1:1" x14ac:dyDescent="0.2">
      <c r="A39787" t="s">
        <v>9547</v>
      </c>
    </row>
    <row r="39788" spans="1:1" x14ac:dyDescent="0.2">
      <c r="A39788" t="s">
        <v>9772</v>
      </c>
    </row>
    <row r="39789" spans="1:1" x14ac:dyDescent="0.2">
      <c r="A39789" t="s">
        <v>146</v>
      </c>
    </row>
    <row r="39790" spans="1:1" x14ac:dyDescent="0.2">
      <c r="A39790" t="s">
        <v>9775</v>
      </c>
    </row>
    <row r="39791" spans="1:1" x14ac:dyDescent="0.2">
      <c r="A39791" t="s">
        <v>9776</v>
      </c>
    </row>
    <row r="39792" spans="1:1" x14ac:dyDescent="0.2">
      <c r="A39792" t="s">
        <v>9777</v>
      </c>
    </row>
    <row r="39793" spans="1:1" x14ac:dyDescent="0.2">
      <c r="A39793" t="s">
        <v>9696</v>
      </c>
    </row>
    <row r="39794" spans="1:1" x14ac:dyDescent="0.2">
      <c r="A39794" t="s">
        <v>152</v>
      </c>
    </row>
    <row r="39795" spans="1:1" x14ac:dyDescent="0.2">
      <c r="A39795" t="s">
        <v>9507</v>
      </c>
    </row>
    <row r="39796" spans="1:1" x14ac:dyDescent="0.2">
      <c r="A39796" t="s">
        <v>9508</v>
      </c>
    </row>
    <row r="39797" spans="1:1" x14ac:dyDescent="0.2">
      <c r="A39797" t="s">
        <v>9778</v>
      </c>
    </row>
    <row r="39798" spans="1:1" x14ac:dyDescent="0.2">
      <c r="A39798" t="s">
        <v>146</v>
      </c>
    </row>
    <row r="39799" spans="1:1" x14ac:dyDescent="0.2">
      <c r="A39799" t="s">
        <v>9779</v>
      </c>
    </row>
    <row r="39800" spans="1:1" x14ac:dyDescent="0.2">
      <c r="A39800" t="s">
        <v>9780</v>
      </c>
    </row>
    <row r="39801" spans="1:1" x14ac:dyDescent="0.2">
      <c r="A39801" t="s">
        <v>9633</v>
      </c>
    </row>
    <row r="39802" spans="1:1" x14ac:dyDescent="0.2">
      <c r="A39802" t="s">
        <v>9634</v>
      </c>
    </row>
    <row r="39803" spans="1:1" x14ac:dyDescent="0.2">
      <c r="A39803" t="s">
        <v>152</v>
      </c>
    </row>
    <row r="39804" spans="1:1" x14ac:dyDescent="0.2">
      <c r="A39804" t="s">
        <v>9507</v>
      </c>
    </row>
    <row r="39805" spans="1:1" x14ac:dyDescent="0.2">
      <c r="A39805" t="s">
        <v>9508</v>
      </c>
    </row>
    <row r="39806" spans="1:1" x14ac:dyDescent="0.2">
      <c r="A39806" t="s">
        <v>9781</v>
      </c>
    </row>
    <row r="39807" spans="1:1" x14ac:dyDescent="0.2">
      <c r="A39807" t="s">
        <v>146</v>
      </c>
    </row>
    <row r="39808" spans="1:1" x14ac:dyDescent="0.2">
      <c r="A39808" t="s">
        <v>9782</v>
      </c>
    </row>
    <row r="39809" spans="1:1" x14ac:dyDescent="0.2">
      <c r="A39809" t="s">
        <v>9783</v>
      </c>
    </row>
    <row r="39810" spans="1:1" x14ac:dyDescent="0.2">
      <c r="A39810" t="s">
        <v>9784</v>
      </c>
    </row>
    <row r="39811" spans="1:1" x14ac:dyDescent="0.2">
      <c r="A39811" t="s">
        <v>9488</v>
      </c>
    </row>
    <row r="39812" spans="1:1" x14ac:dyDescent="0.2">
      <c r="A39812" t="s">
        <v>152</v>
      </c>
    </row>
    <row r="39813" spans="1:1" x14ac:dyDescent="0.2">
      <c r="A39813" t="s">
        <v>897</v>
      </c>
    </row>
    <row r="39814" spans="1:1" x14ac:dyDescent="0.2">
      <c r="A39814" t="s">
        <v>898</v>
      </c>
    </row>
    <row r="39815" spans="1:1" x14ac:dyDescent="0.2">
      <c r="A39815" t="s">
        <v>9785</v>
      </c>
    </row>
    <row r="39816" spans="1:1" x14ac:dyDescent="0.2">
      <c r="A39816" t="s">
        <v>146</v>
      </c>
    </row>
    <row r="39817" spans="1:1" x14ac:dyDescent="0.2">
      <c r="A39817" t="s">
        <v>9786</v>
      </c>
    </row>
    <row r="39818" spans="1:1" x14ac:dyDescent="0.2">
      <c r="A39818" t="s">
        <v>143</v>
      </c>
    </row>
    <row r="39820" spans="1:1" x14ac:dyDescent="0.2">
      <c r="A39820" t="s">
        <v>144</v>
      </c>
    </row>
    <row r="39821" spans="1:1" x14ac:dyDescent="0.2">
      <c r="A39821" t="s">
        <v>145</v>
      </c>
    </row>
    <row r="39822" spans="1:1" x14ac:dyDescent="0.2">
      <c r="A39822" t="s">
        <v>146</v>
      </c>
    </row>
    <row r="39823" spans="1:1" x14ac:dyDescent="0.2">
      <c r="A39823" t="s">
        <v>9787</v>
      </c>
    </row>
    <row r="39824" spans="1:1" x14ac:dyDescent="0.2">
      <c r="A39824" t="s">
        <v>9788</v>
      </c>
    </row>
    <row r="39825" spans="1:1" x14ac:dyDescent="0.2">
      <c r="A39825" t="s">
        <v>9789</v>
      </c>
    </row>
    <row r="39826" spans="1:1" x14ac:dyDescent="0.2">
      <c r="A39826" t="s">
        <v>9542</v>
      </c>
    </row>
    <row r="39827" spans="1:1" x14ac:dyDescent="0.2">
      <c r="A39827" t="s">
        <v>152</v>
      </c>
    </row>
    <row r="39828" spans="1:1" x14ac:dyDescent="0.2">
      <c r="A39828" t="s">
        <v>9507</v>
      </c>
    </row>
    <row r="39829" spans="1:1" x14ac:dyDescent="0.2">
      <c r="A39829" t="s">
        <v>9508</v>
      </c>
    </row>
    <row r="39830" spans="1:1" x14ac:dyDescent="0.2">
      <c r="A39830" t="s">
        <v>9790</v>
      </c>
    </row>
    <row r="39831" spans="1:1" x14ac:dyDescent="0.2">
      <c r="A39831" t="s">
        <v>146</v>
      </c>
    </row>
    <row r="39832" spans="1:1" x14ac:dyDescent="0.2">
      <c r="A39832" t="s">
        <v>9791</v>
      </c>
    </row>
    <row r="39833" spans="1:1" x14ac:dyDescent="0.2">
      <c r="A39833" t="s">
        <v>9792</v>
      </c>
    </row>
    <row r="39834" spans="1:1" x14ac:dyDescent="0.2">
      <c r="A39834" t="s">
        <v>9638</v>
      </c>
    </row>
    <row r="39835" spans="1:1" x14ac:dyDescent="0.2">
      <c r="A39835" t="s">
        <v>9542</v>
      </c>
    </row>
    <row r="39836" spans="1:1" x14ac:dyDescent="0.2">
      <c r="A39836" t="s">
        <v>152</v>
      </c>
    </row>
    <row r="39837" spans="1:1" x14ac:dyDescent="0.2">
      <c r="A39837" t="s">
        <v>9507</v>
      </c>
    </row>
    <row r="39838" spans="1:1" x14ac:dyDescent="0.2">
      <c r="A39838" t="s">
        <v>9508</v>
      </c>
    </row>
    <row r="39839" spans="1:1" x14ac:dyDescent="0.2">
      <c r="A39839" t="s">
        <v>9793</v>
      </c>
    </row>
    <row r="39840" spans="1:1" x14ac:dyDescent="0.2">
      <c r="A39840" t="s">
        <v>146</v>
      </c>
    </row>
    <row r="39841" spans="1:1" x14ac:dyDescent="0.2">
      <c r="A39841" t="s">
        <v>9794</v>
      </c>
    </row>
    <row r="39842" spans="1:1" x14ac:dyDescent="0.2">
      <c r="A39842" t="s">
        <v>9795</v>
      </c>
    </row>
    <row r="39843" spans="1:1" x14ac:dyDescent="0.2">
      <c r="A39843" t="s">
        <v>9796</v>
      </c>
    </row>
    <row r="39844" spans="1:1" x14ac:dyDescent="0.2">
      <c r="A39844" t="s">
        <v>9488</v>
      </c>
    </row>
    <row r="39845" spans="1:1" x14ac:dyDescent="0.2">
      <c r="A39845" t="s">
        <v>152</v>
      </c>
    </row>
    <row r="39846" spans="1:1" x14ac:dyDescent="0.2">
      <c r="A39846" t="s">
        <v>9507</v>
      </c>
    </row>
    <row r="39847" spans="1:1" x14ac:dyDescent="0.2">
      <c r="A39847" t="s">
        <v>9508</v>
      </c>
    </row>
    <row r="39848" spans="1:1" x14ac:dyDescent="0.2">
      <c r="A39848" t="s">
        <v>9797</v>
      </c>
    </row>
    <row r="39849" spans="1:1" x14ac:dyDescent="0.2">
      <c r="A39849" t="s">
        <v>146</v>
      </c>
    </row>
    <row r="39850" spans="1:1" x14ac:dyDescent="0.2">
      <c r="A39850" t="s">
        <v>9798</v>
      </c>
    </row>
    <row r="39851" spans="1:1" x14ac:dyDescent="0.2">
      <c r="A39851" t="s">
        <v>9799</v>
      </c>
    </row>
    <row r="39852" spans="1:1" x14ac:dyDescent="0.2">
      <c r="A39852" t="s">
        <v>9800</v>
      </c>
    </row>
    <row r="39853" spans="1:1" x14ac:dyDescent="0.2">
      <c r="A39853" t="s">
        <v>9542</v>
      </c>
    </row>
    <row r="39854" spans="1:1" x14ac:dyDescent="0.2">
      <c r="A39854" t="s">
        <v>152</v>
      </c>
    </row>
    <row r="39855" spans="1:1" x14ac:dyDescent="0.2">
      <c r="A39855" t="s">
        <v>9507</v>
      </c>
    </row>
    <row r="39856" spans="1:1" x14ac:dyDescent="0.2">
      <c r="A39856" t="s">
        <v>9508</v>
      </c>
    </row>
    <row r="39857" spans="1:1" x14ac:dyDescent="0.2">
      <c r="A39857" t="s">
        <v>9801</v>
      </c>
    </row>
    <row r="39858" spans="1:1" x14ac:dyDescent="0.2">
      <c r="A39858" t="s">
        <v>146</v>
      </c>
    </row>
    <row r="39859" spans="1:1" x14ac:dyDescent="0.2">
      <c r="A39859" t="s">
        <v>9802</v>
      </c>
    </row>
    <row r="39860" spans="1:1" x14ac:dyDescent="0.2">
      <c r="A39860" t="s">
        <v>9803</v>
      </c>
    </row>
    <row r="39861" spans="1:1" x14ac:dyDescent="0.2">
      <c r="A39861" t="s">
        <v>9804</v>
      </c>
    </row>
    <row r="39862" spans="1:1" x14ac:dyDescent="0.2">
      <c r="A39862" t="s">
        <v>9542</v>
      </c>
    </row>
    <row r="39863" spans="1:1" x14ac:dyDescent="0.2">
      <c r="A39863" t="s">
        <v>152</v>
      </c>
    </row>
    <row r="39864" spans="1:1" x14ac:dyDescent="0.2">
      <c r="A39864" t="s">
        <v>9507</v>
      </c>
    </row>
    <row r="39865" spans="1:1" x14ac:dyDescent="0.2">
      <c r="A39865" t="s">
        <v>9508</v>
      </c>
    </row>
    <row r="39866" spans="1:1" x14ac:dyDescent="0.2">
      <c r="A39866" t="s">
        <v>9805</v>
      </c>
    </row>
    <row r="39867" spans="1:1" x14ac:dyDescent="0.2">
      <c r="A39867" t="s">
        <v>146</v>
      </c>
    </row>
    <row r="39868" spans="1:1" x14ac:dyDescent="0.2">
      <c r="A39868" t="s">
        <v>9806</v>
      </c>
    </row>
    <row r="39869" spans="1:1" x14ac:dyDescent="0.2">
      <c r="A39869" t="s">
        <v>9807</v>
      </c>
    </row>
    <row r="39870" spans="1:1" x14ac:dyDescent="0.2">
      <c r="A39870" t="s">
        <v>9808</v>
      </c>
    </row>
    <row r="39871" spans="1:1" x14ac:dyDescent="0.2">
      <c r="A39871" t="s">
        <v>9488</v>
      </c>
    </row>
    <row r="39872" spans="1:1" x14ac:dyDescent="0.2">
      <c r="A39872" t="s">
        <v>152</v>
      </c>
    </row>
    <row r="39873" spans="1:1" x14ac:dyDescent="0.2">
      <c r="A39873" t="s">
        <v>9507</v>
      </c>
    </row>
    <row r="39874" spans="1:1" x14ac:dyDescent="0.2">
      <c r="A39874" t="s">
        <v>9508</v>
      </c>
    </row>
    <row r="39875" spans="1:1" x14ac:dyDescent="0.2">
      <c r="A39875" t="s">
        <v>9809</v>
      </c>
    </row>
    <row r="39876" spans="1:1" x14ac:dyDescent="0.2">
      <c r="A39876" t="s">
        <v>146</v>
      </c>
    </row>
    <row r="39877" spans="1:1" x14ac:dyDescent="0.2">
      <c r="A39877" t="s">
        <v>9810</v>
      </c>
    </row>
    <row r="39878" spans="1:1" x14ac:dyDescent="0.2">
      <c r="A39878" t="s">
        <v>9811</v>
      </c>
    </row>
    <row r="39879" spans="1:1" x14ac:dyDescent="0.2">
      <c r="A39879" t="s">
        <v>9731</v>
      </c>
    </row>
    <row r="39880" spans="1:1" x14ac:dyDescent="0.2">
      <c r="A39880" t="s">
        <v>9542</v>
      </c>
    </row>
    <row r="39881" spans="1:1" x14ac:dyDescent="0.2">
      <c r="A39881" t="s">
        <v>152</v>
      </c>
    </row>
    <row r="39882" spans="1:1" x14ac:dyDescent="0.2">
      <c r="A39882" t="s">
        <v>9507</v>
      </c>
    </row>
    <row r="39883" spans="1:1" x14ac:dyDescent="0.2">
      <c r="A39883" t="s">
        <v>9508</v>
      </c>
    </row>
    <row r="39884" spans="1:1" x14ac:dyDescent="0.2">
      <c r="A39884" t="s">
        <v>9812</v>
      </c>
    </row>
    <row r="39885" spans="1:1" x14ac:dyDescent="0.2">
      <c r="A39885" t="s">
        <v>146</v>
      </c>
    </row>
    <row r="39886" spans="1:1" x14ac:dyDescent="0.2">
      <c r="A39886" t="s">
        <v>9813</v>
      </c>
    </row>
    <row r="39887" spans="1:1" x14ac:dyDescent="0.2">
      <c r="A39887" t="s">
        <v>143</v>
      </c>
    </row>
    <row r="39889" spans="1:1" x14ac:dyDescent="0.2">
      <c r="A39889" t="s">
        <v>144</v>
      </c>
    </row>
    <row r="39890" spans="1:1" x14ac:dyDescent="0.2">
      <c r="A39890" t="s">
        <v>145</v>
      </c>
    </row>
    <row r="39891" spans="1:1" x14ac:dyDescent="0.2">
      <c r="A39891" t="s">
        <v>146</v>
      </c>
    </row>
    <row r="39892" spans="1:1" x14ac:dyDescent="0.2">
      <c r="A39892" t="s">
        <v>9814</v>
      </c>
    </row>
    <row r="39893" spans="1:1" x14ac:dyDescent="0.2">
      <c r="A39893" t="s">
        <v>9815</v>
      </c>
    </row>
    <row r="39894" spans="1:1" x14ac:dyDescent="0.2">
      <c r="A39894" t="s">
        <v>9757</v>
      </c>
    </row>
    <row r="39895" spans="1:1" x14ac:dyDescent="0.2">
      <c r="A39895" t="s">
        <v>9696</v>
      </c>
    </row>
    <row r="39896" spans="1:1" x14ac:dyDescent="0.2">
      <c r="A39896" t="s">
        <v>152</v>
      </c>
    </row>
    <row r="39897" spans="1:1" x14ac:dyDescent="0.2">
      <c r="A39897" t="s">
        <v>9507</v>
      </c>
    </row>
    <row r="39898" spans="1:1" x14ac:dyDescent="0.2">
      <c r="A39898" t="s">
        <v>9508</v>
      </c>
    </row>
    <row r="39899" spans="1:1" x14ac:dyDescent="0.2">
      <c r="A39899" t="s">
        <v>9816</v>
      </c>
    </row>
    <row r="39900" spans="1:1" x14ac:dyDescent="0.2">
      <c r="A39900" t="s">
        <v>146</v>
      </c>
    </row>
    <row r="39901" spans="1:1" x14ac:dyDescent="0.2">
      <c r="A39901" t="s">
        <v>9817</v>
      </c>
    </row>
    <row r="39902" spans="1:1" x14ac:dyDescent="0.2">
      <c r="A39902" t="s">
        <v>9818</v>
      </c>
    </row>
    <row r="39903" spans="1:1" x14ac:dyDescent="0.2">
      <c r="A39903" t="s">
        <v>9771</v>
      </c>
    </row>
    <row r="39904" spans="1:1" x14ac:dyDescent="0.2">
      <c r="A39904" t="s">
        <v>9488</v>
      </c>
    </row>
    <row r="39905" spans="1:1" x14ac:dyDescent="0.2">
      <c r="A39905" t="s">
        <v>152</v>
      </c>
    </row>
    <row r="39906" spans="1:1" x14ac:dyDescent="0.2">
      <c r="A39906" t="s">
        <v>9507</v>
      </c>
    </row>
    <row r="39907" spans="1:1" x14ac:dyDescent="0.2">
      <c r="A39907" t="s">
        <v>9547</v>
      </c>
    </row>
    <row r="39908" spans="1:1" x14ac:dyDescent="0.2">
      <c r="A39908" t="s">
        <v>9772</v>
      </c>
    </row>
    <row r="39909" spans="1:1" x14ac:dyDescent="0.2">
      <c r="A39909" t="s">
        <v>146</v>
      </c>
    </row>
    <row r="39910" spans="1:1" x14ac:dyDescent="0.2">
      <c r="A39910" t="s">
        <v>9819</v>
      </c>
    </row>
    <row r="39911" spans="1:1" x14ac:dyDescent="0.2">
      <c r="A39911" t="s">
        <v>9820</v>
      </c>
    </row>
    <row r="39912" spans="1:1" x14ac:dyDescent="0.2">
      <c r="A39912" t="s">
        <v>9821</v>
      </c>
    </row>
    <row r="39913" spans="1:1" x14ac:dyDescent="0.2">
      <c r="A39913" t="s">
        <v>9542</v>
      </c>
    </row>
    <row r="39914" spans="1:1" x14ac:dyDescent="0.2">
      <c r="A39914" t="s">
        <v>152</v>
      </c>
    </row>
    <row r="39915" spans="1:1" x14ac:dyDescent="0.2">
      <c r="A39915" t="s">
        <v>9507</v>
      </c>
    </row>
    <row r="39916" spans="1:1" x14ac:dyDescent="0.2">
      <c r="A39916" t="s">
        <v>9508</v>
      </c>
    </row>
    <row r="39917" spans="1:1" x14ac:dyDescent="0.2">
      <c r="A39917" t="s">
        <v>9822</v>
      </c>
    </row>
    <row r="39918" spans="1:1" x14ac:dyDescent="0.2">
      <c r="A39918" t="s">
        <v>146</v>
      </c>
    </row>
    <row r="39919" spans="1:1" x14ac:dyDescent="0.2">
      <c r="A39919" t="s">
        <v>9823</v>
      </c>
    </row>
    <row r="39920" spans="1:1" x14ac:dyDescent="0.2">
      <c r="A39920" t="s">
        <v>9824</v>
      </c>
    </row>
    <row r="39921" spans="1:1" x14ac:dyDescent="0.2">
      <c r="A39921" t="s">
        <v>9825</v>
      </c>
    </row>
    <row r="39922" spans="1:1" x14ac:dyDescent="0.2">
      <c r="A39922" t="s">
        <v>9542</v>
      </c>
    </row>
    <row r="39923" spans="1:1" x14ac:dyDescent="0.2">
      <c r="A39923" t="s">
        <v>152</v>
      </c>
    </row>
    <row r="39924" spans="1:1" x14ac:dyDescent="0.2">
      <c r="A39924" t="s">
        <v>9507</v>
      </c>
    </row>
    <row r="39925" spans="1:1" x14ac:dyDescent="0.2">
      <c r="A39925" t="s">
        <v>9508</v>
      </c>
    </row>
    <row r="39926" spans="1:1" x14ac:dyDescent="0.2">
      <c r="A39926" t="s">
        <v>9826</v>
      </c>
    </row>
    <row r="39927" spans="1:1" x14ac:dyDescent="0.2">
      <c r="A39927" t="s">
        <v>146</v>
      </c>
    </row>
    <row r="39928" spans="1:1" x14ac:dyDescent="0.2">
      <c r="A39928" t="s">
        <v>9827</v>
      </c>
    </row>
    <row r="39929" spans="1:1" x14ac:dyDescent="0.2">
      <c r="A39929" t="s">
        <v>9828</v>
      </c>
    </row>
    <row r="39930" spans="1:1" x14ac:dyDescent="0.2">
      <c r="A39930" t="s">
        <v>9821</v>
      </c>
    </row>
    <row r="39931" spans="1:1" x14ac:dyDescent="0.2">
      <c r="A39931" t="s">
        <v>9542</v>
      </c>
    </row>
    <row r="39932" spans="1:1" x14ac:dyDescent="0.2">
      <c r="A39932" t="s">
        <v>152</v>
      </c>
    </row>
    <row r="39933" spans="1:1" x14ac:dyDescent="0.2">
      <c r="A39933" t="s">
        <v>9507</v>
      </c>
    </row>
    <row r="39934" spans="1:1" x14ac:dyDescent="0.2">
      <c r="A39934" t="s">
        <v>9508</v>
      </c>
    </row>
    <row r="39935" spans="1:1" x14ac:dyDescent="0.2">
      <c r="A39935" t="s">
        <v>9829</v>
      </c>
    </row>
    <row r="39936" spans="1:1" x14ac:dyDescent="0.2">
      <c r="A39936" t="s">
        <v>146</v>
      </c>
    </row>
    <row r="39937" spans="1:1" x14ac:dyDescent="0.2">
      <c r="A39937" t="s">
        <v>9830</v>
      </c>
    </row>
    <row r="39938" spans="1:1" x14ac:dyDescent="0.2">
      <c r="A39938" t="s">
        <v>9831</v>
      </c>
    </row>
    <row r="39939" spans="1:1" x14ac:dyDescent="0.2">
      <c r="A39939" t="s">
        <v>9832</v>
      </c>
    </row>
    <row r="39940" spans="1:1" x14ac:dyDescent="0.2">
      <c r="A39940" t="s">
        <v>9542</v>
      </c>
    </row>
    <row r="39941" spans="1:1" x14ac:dyDescent="0.2">
      <c r="A39941" t="s">
        <v>152</v>
      </c>
    </row>
    <row r="39942" spans="1:1" x14ac:dyDescent="0.2">
      <c r="A39942" t="s">
        <v>9507</v>
      </c>
    </row>
    <row r="39943" spans="1:1" x14ac:dyDescent="0.2">
      <c r="A39943" t="s">
        <v>9508</v>
      </c>
    </row>
    <row r="39944" spans="1:1" x14ac:dyDescent="0.2">
      <c r="A39944" t="s">
        <v>9764</v>
      </c>
    </row>
    <row r="39945" spans="1:1" x14ac:dyDescent="0.2">
      <c r="A39945" t="s">
        <v>146</v>
      </c>
    </row>
    <row r="39946" spans="1:1" x14ac:dyDescent="0.2">
      <c r="A39946" t="s">
        <v>9833</v>
      </c>
    </row>
    <row r="39947" spans="1:1" x14ac:dyDescent="0.2">
      <c r="A39947" t="s">
        <v>9834</v>
      </c>
    </row>
    <row r="39948" spans="1:1" x14ac:dyDescent="0.2">
      <c r="A39948" t="s">
        <v>9835</v>
      </c>
    </row>
    <row r="39949" spans="1:1" x14ac:dyDescent="0.2">
      <c r="A39949" t="s">
        <v>9542</v>
      </c>
    </row>
    <row r="39950" spans="1:1" x14ac:dyDescent="0.2">
      <c r="A39950" t="s">
        <v>152</v>
      </c>
    </row>
    <row r="39951" spans="1:1" x14ac:dyDescent="0.2">
      <c r="A39951" t="s">
        <v>9507</v>
      </c>
    </row>
    <row r="39952" spans="1:1" x14ac:dyDescent="0.2">
      <c r="A39952" t="s">
        <v>9508</v>
      </c>
    </row>
    <row r="39953" spans="1:1" x14ac:dyDescent="0.2">
      <c r="A39953" t="s">
        <v>9836</v>
      </c>
    </row>
    <row r="39954" spans="1:1" x14ac:dyDescent="0.2">
      <c r="A39954" t="s">
        <v>146</v>
      </c>
    </row>
    <row r="39955" spans="1:1" x14ac:dyDescent="0.2">
      <c r="A39955" t="s">
        <v>9837</v>
      </c>
    </row>
    <row r="39956" spans="1:1" x14ac:dyDescent="0.2">
      <c r="A39956" t="s">
        <v>143</v>
      </c>
    </row>
    <row r="39958" spans="1:1" x14ac:dyDescent="0.2">
      <c r="A39958" t="s">
        <v>144</v>
      </c>
    </row>
    <row r="39959" spans="1:1" x14ac:dyDescent="0.2">
      <c r="A39959" t="s">
        <v>145</v>
      </c>
    </row>
    <row r="39960" spans="1:1" x14ac:dyDescent="0.2">
      <c r="A39960" t="s">
        <v>146</v>
      </c>
    </row>
    <row r="39961" spans="1:1" x14ac:dyDescent="0.2">
      <c r="A39961" t="s">
        <v>9838</v>
      </c>
    </row>
    <row r="39962" spans="1:1" x14ac:dyDescent="0.2">
      <c r="A39962" t="s">
        <v>9839</v>
      </c>
    </row>
    <row r="39963" spans="1:1" x14ac:dyDescent="0.2">
      <c r="A39963" t="s">
        <v>9821</v>
      </c>
    </row>
    <row r="39964" spans="1:1" x14ac:dyDescent="0.2">
      <c r="A39964" t="s">
        <v>9542</v>
      </c>
    </row>
    <row r="39965" spans="1:1" x14ac:dyDescent="0.2">
      <c r="A39965" t="s">
        <v>152</v>
      </c>
    </row>
    <row r="39966" spans="1:1" x14ac:dyDescent="0.2">
      <c r="A39966" t="s">
        <v>9507</v>
      </c>
    </row>
    <row r="39967" spans="1:1" x14ac:dyDescent="0.2">
      <c r="A39967" t="s">
        <v>9508</v>
      </c>
    </row>
    <row r="39968" spans="1:1" x14ac:dyDescent="0.2">
      <c r="A39968" t="s">
        <v>9840</v>
      </c>
    </row>
    <row r="39969" spans="1:1" x14ac:dyDescent="0.2">
      <c r="A39969" t="s">
        <v>146</v>
      </c>
    </row>
    <row r="39970" spans="1:1" x14ac:dyDescent="0.2">
      <c r="A39970" t="s">
        <v>9841</v>
      </c>
    </row>
    <row r="39971" spans="1:1" x14ac:dyDescent="0.2">
      <c r="A39971" t="s">
        <v>9842</v>
      </c>
    </row>
    <row r="39972" spans="1:1" x14ac:dyDescent="0.2">
      <c r="A39972" t="s">
        <v>9843</v>
      </c>
    </row>
    <row r="39973" spans="1:1" x14ac:dyDescent="0.2">
      <c r="A39973" t="s">
        <v>9542</v>
      </c>
    </row>
    <row r="39974" spans="1:1" x14ac:dyDescent="0.2">
      <c r="A39974" t="s">
        <v>152</v>
      </c>
    </row>
    <row r="39975" spans="1:1" x14ac:dyDescent="0.2">
      <c r="A39975" t="s">
        <v>9507</v>
      </c>
    </row>
    <row r="39976" spans="1:1" x14ac:dyDescent="0.2">
      <c r="A39976" t="s">
        <v>9508</v>
      </c>
    </row>
    <row r="39977" spans="1:1" x14ac:dyDescent="0.2">
      <c r="A39977" t="s">
        <v>9844</v>
      </c>
    </row>
    <row r="39978" spans="1:1" x14ac:dyDescent="0.2">
      <c r="A39978" t="s">
        <v>146</v>
      </c>
    </row>
    <row r="39979" spans="1:1" x14ac:dyDescent="0.2">
      <c r="A39979" t="s">
        <v>9845</v>
      </c>
    </row>
    <row r="39980" spans="1:1" x14ac:dyDescent="0.2">
      <c r="A39980" t="s">
        <v>9846</v>
      </c>
    </row>
    <row r="39981" spans="1:1" x14ac:dyDescent="0.2">
      <c r="A39981" t="s">
        <v>9847</v>
      </c>
    </row>
    <row r="39982" spans="1:1" x14ac:dyDescent="0.2">
      <c r="A39982" t="s">
        <v>9542</v>
      </c>
    </row>
    <row r="39983" spans="1:1" x14ac:dyDescent="0.2">
      <c r="A39983" t="s">
        <v>152</v>
      </c>
    </row>
    <row r="39984" spans="1:1" x14ac:dyDescent="0.2">
      <c r="A39984" t="s">
        <v>9507</v>
      </c>
    </row>
    <row r="39985" spans="1:1" x14ac:dyDescent="0.2">
      <c r="A39985" t="s">
        <v>9508</v>
      </c>
    </row>
    <row r="39986" spans="1:1" x14ac:dyDescent="0.2">
      <c r="A39986" t="s">
        <v>9848</v>
      </c>
    </row>
    <row r="39987" spans="1:1" x14ac:dyDescent="0.2">
      <c r="A39987" t="s">
        <v>146</v>
      </c>
    </row>
    <row r="39988" spans="1:1" x14ac:dyDescent="0.2">
      <c r="A39988" t="s">
        <v>9849</v>
      </c>
    </row>
    <row r="39989" spans="1:1" x14ac:dyDescent="0.2">
      <c r="A39989" t="s">
        <v>9850</v>
      </c>
    </row>
    <row r="39990" spans="1:1" x14ac:dyDescent="0.2">
      <c r="A39990" t="s">
        <v>9512</v>
      </c>
    </row>
    <row r="39991" spans="1:1" x14ac:dyDescent="0.2">
      <c r="A39991" t="s">
        <v>9542</v>
      </c>
    </row>
    <row r="39992" spans="1:1" x14ac:dyDescent="0.2">
      <c r="A39992" t="s">
        <v>152</v>
      </c>
    </row>
    <row r="39993" spans="1:1" x14ac:dyDescent="0.2">
      <c r="A39993" t="s">
        <v>9507</v>
      </c>
    </row>
    <row r="39994" spans="1:1" x14ac:dyDescent="0.2">
      <c r="A39994" t="s">
        <v>9508</v>
      </c>
    </row>
    <row r="39995" spans="1:1" x14ac:dyDescent="0.2">
      <c r="A39995" t="s">
        <v>9851</v>
      </c>
    </row>
    <row r="39996" spans="1:1" x14ac:dyDescent="0.2">
      <c r="A39996" t="s">
        <v>146</v>
      </c>
    </row>
    <row r="39997" spans="1:1" x14ac:dyDescent="0.2">
      <c r="A39997" t="s">
        <v>9852</v>
      </c>
    </row>
    <row r="39998" spans="1:1" x14ac:dyDescent="0.2">
      <c r="A39998" t="s">
        <v>4332</v>
      </c>
    </row>
    <row r="39999" spans="1:1" x14ac:dyDescent="0.2">
      <c r="A39999" t="s">
        <v>9757</v>
      </c>
    </row>
    <row r="40000" spans="1:1" x14ac:dyDescent="0.2">
      <c r="A40000" t="s">
        <v>9696</v>
      </c>
    </row>
    <row r="40001" spans="1:1" x14ac:dyDescent="0.2">
      <c r="A40001" t="s">
        <v>152</v>
      </c>
    </row>
    <row r="40002" spans="1:1" x14ac:dyDescent="0.2">
      <c r="A40002" t="s">
        <v>9507</v>
      </c>
    </row>
    <row r="40003" spans="1:1" x14ac:dyDescent="0.2">
      <c r="A40003" t="s">
        <v>9508</v>
      </c>
    </row>
    <row r="40004" spans="1:1" x14ac:dyDescent="0.2">
      <c r="A40004" t="s">
        <v>9853</v>
      </c>
    </row>
    <row r="40005" spans="1:1" x14ac:dyDescent="0.2">
      <c r="A40005" t="s">
        <v>146</v>
      </c>
    </row>
    <row r="40006" spans="1:1" x14ac:dyDescent="0.2">
      <c r="A40006" t="s">
        <v>9854</v>
      </c>
    </row>
    <row r="40007" spans="1:1" x14ac:dyDescent="0.2">
      <c r="A40007" t="s">
        <v>9855</v>
      </c>
    </row>
    <row r="40008" spans="1:1" x14ac:dyDescent="0.2">
      <c r="A40008" t="s">
        <v>9531</v>
      </c>
    </row>
    <row r="40009" spans="1:1" x14ac:dyDescent="0.2">
      <c r="A40009" t="s">
        <v>9542</v>
      </c>
    </row>
    <row r="40010" spans="1:1" x14ac:dyDescent="0.2">
      <c r="A40010" t="s">
        <v>152</v>
      </c>
    </row>
    <row r="40011" spans="1:1" x14ac:dyDescent="0.2">
      <c r="A40011" t="s">
        <v>9507</v>
      </c>
    </row>
    <row r="40012" spans="1:1" x14ac:dyDescent="0.2">
      <c r="A40012" t="s">
        <v>9508</v>
      </c>
    </row>
    <row r="40013" spans="1:1" x14ac:dyDescent="0.2">
      <c r="A40013" t="s">
        <v>9623</v>
      </c>
    </row>
    <row r="40014" spans="1:1" x14ac:dyDescent="0.2">
      <c r="A40014" t="s">
        <v>146</v>
      </c>
    </row>
    <row r="40015" spans="1:1" x14ac:dyDescent="0.2">
      <c r="A40015" t="s">
        <v>9856</v>
      </c>
    </row>
    <row r="40016" spans="1:1" x14ac:dyDescent="0.2">
      <c r="A40016" t="s">
        <v>9855</v>
      </c>
    </row>
    <row r="40017" spans="1:1" x14ac:dyDescent="0.2">
      <c r="A40017" t="s">
        <v>9531</v>
      </c>
    </row>
    <row r="40018" spans="1:1" x14ac:dyDescent="0.2">
      <c r="A40018" t="s">
        <v>9542</v>
      </c>
    </row>
    <row r="40019" spans="1:1" x14ac:dyDescent="0.2">
      <c r="A40019" t="s">
        <v>152</v>
      </c>
    </row>
    <row r="40020" spans="1:1" x14ac:dyDescent="0.2">
      <c r="A40020" t="s">
        <v>9507</v>
      </c>
    </row>
    <row r="40021" spans="1:1" x14ac:dyDescent="0.2">
      <c r="A40021" t="s">
        <v>9508</v>
      </c>
    </row>
    <row r="40022" spans="1:1" x14ac:dyDescent="0.2">
      <c r="A40022" t="s">
        <v>9857</v>
      </c>
    </row>
    <row r="40023" spans="1:1" x14ac:dyDescent="0.2">
      <c r="A40023" t="s">
        <v>146</v>
      </c>
    </row>
    <row r="40024" spans="1:1" x14ac:dyDescent="0.2">
      <c r="A40024" t="s">
        <v>9858</v>
      </c>
    </row>
    <row r="40025" spans="1:1" x14ac:dyDescent="0.2">
      <c r="A40025" t="s">
        <v>143</v>
      </c>
    </row>
    <row r="40027" spans="1:1" x14ac:dyDescent="0.2">
      <c r="A40027" t="s">
        <v>144</v>
      </c>
    </row>
    <row r="40028" spans="1:1" x14ac:dyDescent="0.2">
      <c r="A40028" t="s">
        <v>145</v>
      </c>
    </row>
    <row r="40029" spans="1:1" x14ac:dyDescent="0.2">
      <c r="A40029" t="s">
        <v>146</v>
      </c>
    </row>
    <row r="40030" spans="1:1" x14ac:dyDescent="0.2">
      <c r="A40030" t="s">
        <v>9859</v>
      </c>
    </row>
    <row r="40031" spans="1:1" x14ac:dyDescent="0.2">
      <c r="A40031" t="s">
        <v>9860</v>
      </c>
    </row>
    <row r="40032" spans="1:1" x14ac:dyDescent="0.2">
      <c r="A40032" t="s">
        <v>9531</v>
      </c>
    </row>
    <row r="40033" spans="1:1" x14ac:dyDescent="0.2">
      <c r="A40033" t="s">
        <v>9542</v>
      </c>
    </row>
    <row r="40034" spans="1:1" x14ac:dyDescent="0.2">
      <c r="A40034" t="s">
        <v>152</v>
      </c>
    </row>
    <row r="40035" spans="1:1" x14ac:dyDescent="0.2">
      <c r="A40035" t="s">
        <v>9618</v>
      </c>
    </row>
    <row r="40036" spans="1:1" x14ac:dyDescent="0.2">
      <c r="A40036" t="s">
        <v>9619</v>
      </c>
    </row>
    <row r="40037" spans="1:1" x14ac:dyDescent="0.2">
      <c r="A40037" t="s">
        <v>9861</v>
      </c>
    </row>
    <row r="40038" spans="1:1" x14ac:dyDescent="0.2">
      <c r="A40038" t="s">
        <v>146</v>
      </c>
    </row>
    <row r="40039" spans="1:1" x14ac:dyDescent="0.2">
      <c r="A40039" t="s">
        <v>9862</v>
      </c>
    </row>
    <row r="40040" spans="1:1" x14ac:dyDescent="0.2">
      <c r="A40040" t="s">
        <v>9863</v>
      </c>
    </row>
    <row r="40041" spans="1:1" x14ac:dyDescent="0.2">
      <c r="A40041" t="s">
        <v>9512</v>
      </c>
    </row>
    <row r="40042" spans="1:1" x14ac:dyDescent="0.2">
      <c r="A40042" t="s">
        <v>9542</v>
      </c>
    </row>
    <row r="40043" spans="1:1" x14ac:dyDescent="0.2">
      <c r="A40043" t="s">
        <v>152</v>
      </c>
    </row>
    <row r="40044" spans="1:1" x14ac:dyDescent="0.2">
      <c r="A40044" t="s">
        <v>9507</v>
      </c>
    </row>
    <row r="40045" spans="1:1" x14ac:dyDescent="0.2">
      <c r="A40045" t="s">
        <v>9508</v>
      </c>
    </row>
    <row r="40046" spans="1:1" x14ac:dyDescent="0.2">
      <c r="A40046" t="s">
        <v>9864</v>
      </c>
    </row>
    <row r="40047" spans="1:1" x14ac:dyDescent="0.2">
      <c r="A40047" t="s">
        <v>146</v>
      </c>
    </row>
    <row r="40048" spans="1:1" x14ac:dyDescent="0.2">
      <c r="A40048" t="s">
        <v>9865</v>
      </c>
    </row>
    <row r="40049" spans="1:1" x14ac:dyDescent="0.2">
      <c r="A40049" t="s">
        <v>9866</v>
      </c>
    </row>
    <row r="40050" spans="1:1" x14ac:dyDescent="0.2">
      <c r="A40050" t="s">
        <v>9638</v>
      </c>
    </row>
    <row r="40051" spans="1:1" x14ac:dyDescent="0.2">
      <c r="A40051" t="s">
        <v>9542</v>
      </c>
    </row>
    <row r="40052" spans="1:1" x14ac:dyDescent="0.2">
      <c r="A40052" t="s">
        <v>152</v>
      </c>
    </row>
    <row r="40053" spans="1:1" x14ac:dyDescent="0.2">
      <c r="A40053" t="s">
        <v>9507</v>
      </c>
    </row>
    <row r="40054" spans="1:1" x14ac:dyDescent="0.2">
      <c r="A40054" t="s">
        <v>9547</v>
      </c>
    </row>
    <row r="40055" spans="1:1" x14ac:dyDescent="0.2">
      <c r="A40055" t="s">
        <v>9867</v>
      </c>
    </row>
    <row r="40056" spans="1:1" x14ac:dyDescent="0.2">
      <c r="A40056" t="s">
        <v>146</v>
      </c>
    </row>
    <row r="40057" spans="1:1" x14ac:dyDescent="0.2">
      <c r="A40057" t="s">
        <v>9868</v>
      </c>
    </row>
    <row r="40058" spans="1:1" x14ac:dyDescent="0.2">
      <c r="A40058" t="s">
        <v>9869</v>
      </c>
    </row>
    <row r="40059" spans="1:1" x14ac:dyDescent="0.2">
      <c r="A40059" t="s">
        <v>9571</v>
      </c>
    </row>
    <row r="40060" spans="1:1" x14ac:dyDescent="0.2">
      <c r="A40060" t="s">
        <v>9542</v>
      </c>
    </row>
    <row r="40061" spans="1:1" x14ac:dyDescent="0.2">
      <c r="A40061" t="s">
        <v>152</v>
      </c>
    </row>
    <row r="40062" spans="1:1" x14ac:dyDescent="0.2">
      <c r="A40062" t="s">
        <v>9507</v>
      </c>
    </row>
    <row r="40063" spans="1:1" x14ac:dyDescent="0.2">
      <c r="A40063" t="s">
        <v>9508</v>
      </c>
    </row>
    <row r="40064" spans="1:1" x14ac:dyDescent="0.2">
      <c r="A40064" t="s">
        <v>9870</v>
      </c>
    </row>
    <row r="40065" spans="1:1" x14ac:dyDescent="0.2">
      <c r="A40065" t="s">
        <v>146</v>
      </c>
    </row>
    <row r="40066" spans="1:1" x14ac:dyDescent="0.2">
      <c r="A40066" t="s">
        <v>9871</v>
      </c>
    </row>
    <row r="40067" spans="1:1" x14ac:dyDescent="0.2">
      <c r="A40067" t="s">
        <v>9872</v>
      </c>
    </row>
    <row r="40068" spans="1:1" x14ac:dyDescent="0.2">
      <c r="A40068" t="s">
        <v>9571</v>
      </c>
    </row>
    <row r="40069" spans="1:1" x14ac:dyDescent="0.2">
      <c r="A40069" t="s">
        <v>9542</v>
      </c>
    </row>
    <row r="40070" spans="1:1" x14ac:dyDescent="0.2">
      <c r="A40070" t="s">
        <v>152</v>
      </c>
    </row>
    <row r="40071" spans="1:1" x14ac:dyDescent="0.2">
      <c r="A40071" t="s">
        <v>9507</v>
      </c>
    </row>
    <row r="40072" spans="1:1" x14ac:dyDescent="0.2">
      <c r="A40072" t="s">
        <v>9508</v>
      </c>
    </row>
    <row r="40073" spans="1:1" x14ac:dyDescent="0.2">
      <c r="A40073" t="s">
        <v>9873</v>
      </c>
    </row>
    <row r="40074" spans="1:1" x14ac:dyDescent="0.2">
      <c r="A40074" t="s">
        <v>146</v>
      </c>
    </row>
    <row r="40075" spans="1:1" x14ac:dyDescent="0.2">
      <c r="A40075" t="s">
        <v>9874</v>
      </c>
    </row>
    <row r="40076" spans="1:1" x14ac:dyDescent="0.2">
      <c r="A40076" t="s">
        <v>9875</v>
      </c>
    </row>
    <row r="40077" spans="1:1" x14ac:dyDescent="0.2">
      <c r="A40077" t="s">
        <v>9876</v>
      </c>
    </row>
    <row r="40078" spans="1:1" x14ac:dyDescent="0.2">
      <c r="A40078" t="s">
        <v>9542</v>
      </c>
    </row>
    <row r="40079" spans="1:1" x14ac:dyDescent="0.2">
      <c r="A40079" t="s">
        <v>152</v>
      </c>
    </row>
    <row r="40080" spans="1:1" x14ac:dyDescent="0.2">
      <c r="A40080" t="s">
        <v>9507</v>
      </c>
    </row>
    <row r="40081" spans="1:1" x14ac:dyDescent="0.2">
      <c r="A40081" t="s">
        <v>9877</v>
      </c>
    </row>
    <row r="40082" spans="1:1" x14ac:dyDescent="0.2">
      <c r="A40082" t="s">
        <v>9878</v>
      </c>
    </row>
    <row r="40083" spans="1:1" x14ac:dyDescent="0.2">
      <c r="A40083" t="s">
        <v>146</v>
      </c>
    </row>
    <row r="40084" spans="1:1" x14ac:dyDescent="0.2">
      <c r="A40084" t="s">
        <v>9879</v>
      </c>
    </row>
    <row r="40085" spans="1:1" x14ac:dyDescent="0.2">
      <c r="A40085" t="s">
        <v>9880</v>
      </c>
    </row>
    <row r="40086" spans="1:1" x14ac:dyDescent="0.2">
      <c r="A40086" t="s">
        <v>9881</v>
      </c>
    </row>
    <row r="40087" spans="1:1" x14ac:dyDescent="0.2">
      <c r="A40087" t="s">
        <v>9542</v>
      </c>
    </row>
    <row r="40088" spans="1:1" x14ac:dyDescent="0.2">
      <c r="A40088" t="s">
        <v>152</v>
      </c>
    </row>
    <row r="40089" spans="1:1" x14ac:dyDescent="0.2">
      <c r="A40089" t="s">
        <v>9507</v>
      </c>
    </row>
    <row r="40090" spans="1:1" x14ac:dyDescent="0.2">
      <c r="A40090" t="s">
        <v>9508</v>
      </c>
    </row>
    <row r="40091" spans="1:1" x14ac:dyDescent="0.2">
      <c r="A40091" t="s">
        <v>9882</v>
      </c>
    </row>
    <row r="40092" spans="1:1" x14ac:dyDescent="0.2">
      <c r="A40092" t="s">
        <v>146</v>
      </c>
    </row>
    <row r="40093" spans="1:1" x14ac:dyDescent="0.2">
      <c r="A40093" t="s">
        <v>9883</v>
      </c>
    </row>
    <row r="40094" spans="1:1" x14ac:dyDescent="0.2">
      <c r="A40094" t="s">
        <v>143</v>
      </c>
    </row>
    <row r="40096" spans="1:1" x14ac:dyDescent="0.2">
      <c r="A40096" t="s">
        <v>144</v>
      </c>
    </row>
    <row r="40097" spans="1:1" x14ac:dyDescent="0.2">
      <c r="A40097" t="s">
        <v>145</v>
      </c>
    </row>
    <row r="40098" spans="1:1" x14ac:dyDescent="0.2">
      <c r="A40098" t="s">
        <v>146</v>
      </c>
    </row>
    <row r="40099" spans="1:1" x14ac:dyDescent="0.2">
      <c r="A40099" t="s">
        <v>9884</v>
      </c>
    </row>
    <row r="40100" spans="1:1" x14ac:dyDescent="0.2">
      <c r="A40100" t="s">
        <v>9880</v>
      </c>
    </row>
    <row r="40101" spans="1:1" x14ac:dyDescent="0.2">
      <c r="A40101" t="s">
        <v>9881</v>
      </c>
    </row>
    <row r="40102" spans="1:1" x14ac:dyDescent="0.2">
      <c r="A40102" t="s">
        <v>9542</v>
      </c>
    </row>
    <row r="40103" spans="1:1" x14ac:dyDescent="0.2">
      <c r="A40103" t="s">
        <v>152</v>
      </c>
    </row>
    <row r="40104" spans="1:1" x14ac:dyDescent="0.2">
      <c r="A40104" t="s">
        <v>9507</v>
      </c>
    </row>
    <row r="40105" spans="1:1" x14ac:dyDescent="0.2">
      <c r="A40105" t="s">
        <v>9508</v>
      </c>
    </row>
    <row r="40106" spans="1:1" x14ac:dyDescent="0.2">
      <c r="A40106" t="s">
        <v>9885</v>
      </c>
    </row>
    <row r="40107" spans="1:1" x14ac:dyDescent="0.2">
      <c r="A40107" t="s">
        <v>146</v>
      </c>
    </row>
    <row r="40108" spans="1:1" x14ac:dyDescent="0.2">
      <c r="A40108" t="s">
        <v>9886</v>
      </c>
    </row>
    <row r="40109" spans="1:1" x14ac:dyDescent="0.2">
      <c r="A40109" t="s">
        <v>9887</v>
      </c>
    </row>
    <row r="40110" spans="1:1" x14ac:dyDescent="0.2">
      <c r="A40110" t="s">
        <v>9571</v>
      </c>
    </row>
    <row r="40111" spans="1:1" x14ac:dyDescent="0.2">
      <c r="A40111" t="s">
        <v>9507</v>
      </c>
    </row>
    <row r="40112" spans="1:1" x14ac:dyDescent="0.2">
      <c r="A40112" t="s">
        <v>9508</v>
      </c>
    </row>
    <row r="40113" spans="1:1" x14ac:dyDescent="0.2">
      <c r="A40113" t="s">
        <v>152</v>
      </c>
    </row>
    <row r="40114" spans="1:1" x14ac:dyDescent="0.2">
      <c r="A40114" t="s">
        <v>9888</v>
      </c>
    </row>
    <row r="40115" spans="1:1" x14ac:dyDescent="0.2">
      <c r="A40115" t="s">
        <v>146</v>
      </c>
    </row>
    <row r="40116" spans="1:1" x14ac:dyDescent="0.2">
      <c r="A40116" t="s">
        <v>9889</v>
      </c>
    </row>
    <row r="40117" spans="1:1" x14ac:dyDescent="0.2">
      <c r="A40117" t="s">
        <v>9890</v>
      </c>
    </row>
    <row r="40118" spans="1:1" x14ac:dyDescent="0.2">
      <c r="A40118" t="s">
        <v>9891</v>
      </c>
    </row>
    <row r="40119" spans="1:1" x14ac:dyDescent="0.2">
      <c r="A40119" t="s">
        <v>9488</v>
      </c>
    </row>
    <row r="40120" spans="1:1" x14ac:dyDescent="0.2">
      <c r="A40120" t="s">
        <v>152</v>
      </c>
    </row>
    <row r="40121" spans="1:1" x14ac:dyDescent="0.2">
      <c r="A40121" t="s">
        <v>9507</v>
      </c>
    </row>
    <row r="40122" spans="1:1" x14ac:dyDescent="0.2">
      <c r="A40122" t="s">
        <v>9508</v>
      </c>
    </row>
    <row r="40123" spans="1:1" x14ac:dyDescent="0.2">
      <c r="A40123" t="s">
        <v>9892</v>
      </c>
    </row>
    <row r="40124" spans="1:1" x14ac:dyDescent="0.2">
      <c r="A40124" t="s">
        <v>146</v>
      </c>
    </row>
    <row r="40125" spans="1:1" x14ac:dyDescent="0.2">
      <c r="A40125" t="s">
        <v>9893</v>
      </c>
    </row>
    <row r="40126" spans="1:1" x14ac:dyDescent="0.2">
      <c r="A40126" t="s">
        <v>9894</v>
      </c>
    </row>
    <row r="40127" spans="1:1" x14ac:dyDescent="0.2">
      <c r="A40127" t="s">
        <v>9895</v>
      </c>
    </row>
    <row r="40128" spans="1:1" x14ac:dyDescent="0.2">
      <c r="A40128" t="s">
        <v>9542</v>
      </c>
    </row>
    <row r="40129" spans="1:1" x14ac:dyDescent="0.2">
      <c r="A40129" t="s">
        <v>152</v>
      </c>
    </row>
    <row r="40130" spans="1:1" x14ac:dyDescent="0.2">
      <c r="A40130" t="s">
        <v>9507</v>
      </c>
    </row>
    <row r="40131" spans="1:1" x14ac:dyDescent="0.2">
      <c r="A40131" t="s">
        <v>9508</v>
      </c>
    </row>
    <row r="40132" spans="1:1" x14ac:dyDescent="0.2">
      <c r="A40132" t="s">
        <v>9896</v>
      </c>
    </row>
    <row r="40133" spans="1:1" x14ac:dyDescent="0.2">
      <c r="A40133" t="s">
        <v>146</v>
      </c>
    </row>
    <row r="40134" spans="1:1" x14ac:dyDescent="0.2">
      <c r="A40134" t="s">
        <v>9897</v>
      </c>
    </row>
    <row r="40135" spans="1:1" x14ac:dyDescent="0.2">
      <c r="A40135" t="s">
        <v>9898</v>
      </c>
    </row>
    <row r="40136" spans="1:1" x14ac:dyDescent="0.2">
      <c r="A40136" t="s">
        <v>9608</v>
      </c>
    </row>
    <row r="40137" spans="1:1" x14ac:dyDescent="0.2">
      <c r="A40137" t="s">
        <v>9542</v>
      </c>
    </row>
    <row r="40138" spans="1:1" x14ac:dyDescent="0.2">
      <c r="A40138" t="s">
        <v>152</v>
      </c>
    </row>
    <row r="40139" spans="1:1" x14ac:dyDescent="0.2">
      <c r="A40139" t="s">
        <v>9507</v>
      </c>
    </row>
    <row r="40140" spans="1:1" x14ac:dyDescent="0.2">
      <c r="A40140" t="s">
        <v>9508</v>
      </c>
    </row>
    <row r="40141" spans="1:1" x14ac:dyDescent="0.2">
      <c r="A40141" t="s">
        <v>9899</v>
      </c>
    </row>
    <row r="40142" spans="1:1" x14ac:dyDescent="0.2">
      <c r="A40142" t="s">
        <v>146</v>
      </c>
    </row>
    <row r="40143" spans="1:1" x14ac:dyDescent="0.2">
      <c r="A40143" t="s">
        <v>9900</v>
      </c>
    </row>
    <row r="40144" spans="1:1" x14ac:dyDescent="0.2">
      <c r="A40144" t="s">
        <v>9901</v>
      </c>
    </row>
    <row r="40145" spans="1:1" x14ac:dyDescent="0.2">
      <c r="A40145" t="s">
        <v>9571</v>
      </c>
    </row>
    <row r="40146" spans="1:1" x14ac:dyDescent="0.2">
      <c r="A40146" t="s">
        <v>9542</v>
      </c>
    </row>
    <row r="40147" spans="1:1" x14ac:dyDescent="0.2">
      <c r="A40147" t="s">
        <v>152</v>
      </c>
    </row>
    <row r="40148" spans="1:1" x14ac:dyDescent="0.2">
      <c r="A40148" t="s">
        <v>9507</v>
      </c>
    </row>
    <row r="40149" spans="1:1" x14ac:dyDescent="0.2">
      <c r="A40149" t="s">
        <v>9508</v>
      </c>
    </row>
    <row r="40150" spans="1:1" x14ac:dyDescent="0.2">
      <c r="A40150" t="s">
        <v>9902</v>
      </c>
    </row>
    <row r="40151" spans="1:1" x14ac:dyDescent="0.2">
      <c r="A40151" t="s">
        <v>146</v>
      </c>
    </row>
    <row r="40152" spans="1:1" x14ac:dyDescent="0.2">
      <c r="A40152" t="s">
        <v>9903</v>
      </c>
    </row>
    <row r="40153" spans="1:1" x14ac:dyDescent="0.2">
      <c r="A40153" t="s">
        <v>9904</v>
      </c>
    </row>
    <row r="40154" spans="1:1" x14ac:dyDescent="0.2">
      <c r="A40154" t="s">
        <v>9905</v>
      </c>
    </row>
    <row r="40155" spans="1:1" x14ac:dyDescent="0.2">
      <c r="A40155" t="s">
        <v>9488</v>
      </c>
    </row>
    <row r="40156" spans="1:1" x14ac:dyDescent="0.2">
      <c r="A40156" t="s">
        <v>152</v>
      </c>
    </row>
    <row r="40157" spans="1:1" x14ac:dyDescent="0.2">
      <c r="A40157" t="s">
        <v>9507</v>
      </c>
    </row>
    <row r="40158" spans="1:1" x14ac:dyDescent="0.2">
      <c r="A40158" t="s">
        <v>9877</v>
      </c>
    </row>
    <row r="40159" spans="1:1" x14ac:dyDescent="0.2">
      <c r="A40159" t="s">
        <v>9906</v>
      </c>
    </row>
    <row r="40160" spans="1:1" x14ac:dyDescent="0.2">
      <c r="A40160" t="s">
        <v>146</v>
      </c>
    </row>
    <row r="40161" spans="1:1" x14ac:dyDescent="0.2">
      <c r="A40161" t="s">
        <v>9907</v>
      </c>
    </row>
    <row r="40162" spans="1:1" x14ac:dyDescent="0.2">
      <c r="A40162" t="s">
        <v>143</v>
      </c>
    </row>
    <row r="40164" spans="1:1" x14ac:dyDescent="0.2">
      <c r="A40164" t="s">
        <v>144</v>
      </c>
    </row>
    <row r="40165" spans="1:1" x14ac:dyDescent="0.2">
      <c r="A40165" t="s">
        <v>145</v>
      </c>
    </row>
    <row r="40166" spans="1:1" x14ac:dyDescent="0.2">
      <c r="A40166" t="s">
        <v>146</v>
      </c>
    </row>
    <row r="40167" spans="1:1" x14ac:dyDescent="0.2">
      <c r="A40167" t="s">
        <v>9908</v>
      </c>
    </row>
    <row r="40168" spans="1:1" x14ac:dyDescent="0.2">
      <c r="A40168" t="s">
        <v>9909</v>
      </c>
    </row>
    <row r="40169" spans="1:1" x14ac:dyDescent="0.2">
      <c r="A40169" t="s">
        <v>9638</v>
      </c>
    </row>
    <row r="40170" spans="1:1" x14ac:dyDescent="0.2">
      <c r="A40170" t="s">
        <v>9542</v>
      </c>
    </row>
    <row r="40171" spans="1:1" x14ac:dyDescent="0.2">
      <c r="A40171" t="s">
        <v>152</v>
      </c>
    </row>
    <row r="40172" spans="1:1" x14ac:dyDescent="0.2">
      <c r="A40172" t="s">
        <v>9507</v>
      </c>
    </row>
    <row r="40173" spans="1:1" x14ac:dyDescent="0.2">
      <c r="A40173" t="s">
        <v>9547</v>
      </c>
    </row>
    <row r="40174" spans="1:1" x14ac:dyDescent="0.2">
      <c r="A40174" t="s">
        <v>9910</v>
      </c>
    </row>
    <row r="40175" spans="1:1" x14ac:dyDescent="0.2">
      <c r="A40175" t="s">
        <v>146</v>
      </c>
    </row>
    <row r="40176" spans="1:1" x14ac:dyDescent="0.2">
      <c r="A40176" t="s">
        <v>9911</v>
      </c>
    </row>
    <row r="40177" spans="1:1" x14ac:dyDescent="0.2">
      <c r="A40177" t="s">
        <v>9912</v>
      </c>
    </row>
    <row r="40178" spans="1:1" x14ac:dyDescent="0.2">
      <c r="A40178" t="s">
        <v>9762</v>
      </c>
    </row>
    <row r="40179" spans="1:1" x14ac:dyDescent="0.2">
      <c r="A40179" t="s">
        <v>9542</v>
      </c>
    </row>
    <row r="40180" spans="1:1" x14ac:dyDescent="0.2">
      <c r="A40180" t="s">
        <v>152</v>
      </c>
    </row>
    <row r="40181" spans="1:1" x14ac:dyDescent="0.2">
      <c r="A40181" t="s">
        <v>9507</v>
      </c>
    </row>
    <row r="40182" spans="1:1" x14ac:dyDescent="0.2">
      <c r="A40182" t="s">
        <v>9508</v>
      </c>
    </row>
    <row r="40183" spans="1:1" x14ac:dyDescent="0.2">
      <c r="A40183" t="s">
        <v>9913</v>
      </c>
    </row>
    <row r="40184" spans="1:1" x14ac:dyDescent="0.2">
      <c r="A40184" t="s">
        <v>146</v>
      </c>
    </row>
    <row r="40185" spans="1:1" x14ac:dyDescent="0.2">
      <c r="A40185" t="s">
        <v>9914</v>
      </c>
    </row>
    <row r="40186" spans="1:1" x14ac:dyDescent="0.2">
      <c r="A40186" t="s">
        <v>9915</v>
      </c>
    </row>
    <row r="40187" spans="1:1" x14ac:dyDescent="0.2">
      <c r="A40187" t="s">
        <v>9916</v>
      </c>
    </row>
    <row r="40188" spans="1:1" x14ac:dyDescent="0.2">
      <c r="A40188" t="s">
        <v>9542</v>
      </c>
    </row>
    <row r="40189" spans="1:1" x14ac:dyDescent="0.2">
      <c r="A40189" t="s">
        <v>152</v>
      </c>
    </row>
    <row r="40190" spans="1:1" x14ac:dyDescent="0.2">
      <c r="A40190" t="s">
        <v>9507</v>
      </c>
    </row>
    <row r="40191" spans="1:1" x14ac:dyDescent="0.2">
      <c r="A40191" t="s">
        <v>9917</v>
      </c>
    </row>
    <row r="40192" spans="1:1" x14ac:dyDescent="0.2">
      <c r="A40192" t="s">
        <v>9918</v>
      </c>
    </row>
    <row r="40193" spans="1:1" x14ac:dyDescent="0.2">
      <c r="A40193" t="s">
        <v>146</v>
      </c>
    </row>
    <row r="40194" spans="1:1" x14ac:dyDescent="0.2">
      <c r="A40194" t="s">
        <v>9919</v>
      </c>
    </row>
    <row r="40195" spans="1:1" x14ac:dyDescent="0.2">
      <c r="A40195" t="s">
        <v>9920</v>
      </c>
    </row>
    <row r="40196" spans="1:1" x14ac:dyDescent="0.2">
      <c r="A40196" t="s">
        <v>9921</v>
      </c>
    </row>
    <row r="40197" spans="1:1" x14ac:dyDescent="0.2">
      <c r="A40197" t="s">
        <v>9542</v>
      </c>
    </row>
    <row r="40198" spans="1:1" x14ac:dyDescent="0.2">
      <c r="A40198" t="s">
        <v>152</v>
      </c>
    </row>
    <row r="40199" spans="1:1" x14ac:dyDescent="0.2">
      <c r="A40199" t="s">
        <v>9507</v>
      </c>
    </row>
    <row r="40200" spans="1:1" x14ac:dyDescent="0.2">
      <c r="A40200" t="s">
        <v>9922</v>
      </c>
    </row>
    <row r="40201" spans="1:1" x14ac:dyDescent="0.2">
      <c r="A40201" t="s">
        <v>146</v>
      </c>
    </row>
    <row r="40202" spans="1:1" x14ac:dyDescent="0.2">
      <c r="A40202" t="s">
        <v>9923</v>
      </c>
    </row>
    <row r="40203" spans="1:1" x14ac:dyDescent="0.2">
      <c r="A40203" t="s">
        <v>9924</v>
      </c>
    </row>
    <row r="40204" spans="1:1" x14ac:dyDescent="0.2">
      <c r="A40204" t="s">
        <v>9925</v>
      </c>
    </row>
    <row r="40205" spans="1:1" x14ac:dyDescent="0.2">
      <c r="A40205" t="s">
        <v>9488</v>
      </c>
    </row>
    <row r="40206" spans="1:1" x14ac:dyDescent="0.2">
      <c r="A40206" t="s">
        <v>152</v>
      </c>
    </row>
    <row r="40207" spans="1:1" x14ac:dyDescent="0.2">
      <c r="A40207" t="s">
        <v>9507</v>
      </c>
    </row>
    <row r="40208" spans="1:1" x14ac:dyDescent="0.2">
      <c r="A40208" t="s">
        <v>9547</v>
      </c>
    </row>
    <row r="40209" spans="1:1" x14ac:dyDescent="0.2">
      <c r="A40209" t="s">
        <v>9926</v>
      </c>
    </row>
    <row r="40210" spans="1:1" x14ac:dyDescent="0.2">
      <c r="A40210" t="s">
        <v>146</v>
      </c>
    </row>
    <row r="40211" spans="1:1" x14ac:dyDescent="0.2">
      <c r="A40211" t="s">
        <v>9927</v>
      </c>
    </row>
    <row r="40212" spans="1:1" x14ac:dyDescent="0.2">
      <c r="A40212" t="s">
        <v>9788</v>
      </c>
    </row>
    <row r="40213" spans="1:1" x14ac:dyDescent="0.2">
      <c r="A40213" t="s">
        <v>9789</v>
      </c>
    </row>
    <row r="40214" spans="1:1" x14ac:dyDescent="0.2">
      <c r="A40214" t="s">
        <v>9542</v>
      </c>
    </row>
    <row r="40215" spans="1:1" x14ac:dyDescent="0.2">
      <c r="A40215" t="s">
        <v>152</v>
      </c>
    </row>
    <row r="40216" spans="1:1" x14ac:dyDescent="0.2">
      <c r="A40216" t="s">
        <v>9507</v>
      </c>
    </row>
    <row r="40217" spans="1:1" x14ac:dyDescent="0.2">
      <c r="A40217" t="s">
        <v>9508</v>
      </c>
    </row>
    <row r="40218" spans="1:1" x14ac:dyDescent="0.2">
      <c r="A40218" t="s">
        <v>9928</v>
      </c>
    </row>
    <row r="40219" spans="1:1" x14ac:dyDescent="0.2">
      <c r="A40219" t="s">
        <v>146</v>
      </c>
    </row>
    <row r="40220" spans="1:1" x14ac:dyDescent="0.2">
      <c r="A40220" t="s">
        <v>9929</v>
      </c>
    </row>
    <row r="40221" spans="1:1" x14ac:dyDescent="0.2">
      <c r="A40221" t="s">
        <v>9930</v>
      </c>
    </row>
    <row r="40222" spans="1:1" x14ac:dyDescent="0.2">
      <c r="A40222" t="s">
        <v>9638</v>
      </c>
    </row>
    <row r="40223" spans="1:1" x14ac:dyDescent="0.2">
      <c r="A40223" t="s">
        <v>9542</v>
      </c>
    </row>
    <row r="40224" spans="1:1" x14ac:dyDescent="0.2">
      <c r="A40224" t="s">
        <v>152</v>
      </c>
    </row>
    <row r="40225" spans="1:1" x14ac:dyDescent="0.2">
      <c r="A40225" t="s">
        <v>9507</v>
      </c>
    </row>
    <row r="40226" spans="1:1" x14ac:dyDescent="0.2">
      <c r="A40226" t="s">
        <v>9508</v>
      </c>
    </row>
    <row r="40227" spans="1:1" x14ac:dyDescent="0.2">
      <c r="A40227" t="s">
        <v>9931</v>
      </c>
    </row>
    <row r="40228" spans="1:1" x14ac:dyDescent="0.2">
      <c r="A40228" t="s">
        <v>146</v>
      </c>
    </row>
    <row r="40229" spans="1:1" x14ac:dyDescent="0.2">
      <c r="A40229" t="s">
        <v>9932</v>
      </c>
    </row>
    <row r="40230" spans="1:1" x14ac:dyDescent="0.2">
      <c r="A40230" t="s">
        <v>143</v>
      </c>
    </row>
    <row r="40232" spans="1:1" x14ac:dyDescent="0.2">
      <c r="A40232" t="s">
        <v>144</v>
      </c>
    </row>
    <row r="40233" spans="1:1" x14ac:dyDescent="0.2">
      <c r="A40233" t="s">
        <v>145</v>
      </c>
    </row>
    <row r="40234" spans="1:1" x14ac:dyDescent="0.2">
      <c r="A40234" t="s">
        <v>146</v>
      </c>
    </row>
    <row r="40235" spans="1:1" x14ac:dyDescent="0.2">
      <c r="A40235" t="s">
        <v>9933</v>
      </c>
    </row>
    <row r="40236" spans="1:1" x14ac:dyDescent="0.2">
      <c r="A40236" t="s">
        <v>9934</v>
      </c>
    </row>
    <row r="40237" spans="1:1" x14ac:dyDescent="0.2">
      <c r="A40237" t="s">
        <v>9638</v>
      </c>
    </row>
    <row r="40238" spans="1:1" x14ac:dyDescent="0.2">
      <c r="A40238" t="s">
        <v>9542</v>
      </c>
    </row>
    <row r="40239" spans="1:1" x14ac:dyDescent="0.2">
      <c r="A40239" t="s">
        <v>152</v>
      </c>
    </row>
    <row r="40240" spans="1:1" x14ac:dyDescent="0.2">
      <c r="A40240" t="s">
        <v>9507</v>
      </c>
    </row>
    <row r="40241" spans="1:1" x14ac:dyDescent="0.2">
      <c r="A40241" t="s">
        <v>9508</v>
      </c>
    </row>
    <row r="40242" spans="1:1" x14ac:dyDescent="0.2">
      <c r="A40242" t="s">
        <v>9931</v>
      </c>
    </row>
    <row r="40243" spans="1:1" x14ac:dyDescent="0.2">
      <c r="A40243" t="s">
        <v>146</v>
      </c>
    </row>
    <row r="40244" spans="1:1" x14ac:dyDescent="0.2">
      <c r="A40244" t="s">
        <v>9935</v>
      </c>
    </row>
    <row r="40245" spans="1:1" x14ac:dyDescent="0.2">
      <c r="A40245" t="s">
        <v>9936</v>
      </c>
    </row>
    <row r="40246" spans="1:1" x14ac:dyDescent="0.2">
      <c r="A40246" t="s">
        <v>9512</v>
      </c>
    </row>
    <row r="40247" spans="1:1" x14ac:dyDescent="0.2">
      <c r="A40247" t="s">
        <v>9542</v>
      </c>
    </row>
    <row r="40248" spans="1:1" x14ac:dyDescent="0.2">
      <c r="A40248" t="s">
        <v>152</v>
      </c>
    </row>
    <row r="40249" spans="1:1" x14ac:dyDescent="0.2">
      <c r="A40249" t="s">
        <v>9507</v>
      </c>
    </row>
    <row r="40250" spans="1:1" x14ac:dyDescent="0.2">
      <c r="A40250" t="s">
        <v>9508</v>
      </c>
    </row>
    <row r="40251" spans="1:1" x14ac:dyDescent="0.2">
      <c r="A40251" t="s">
        <v>9937</v>
      </c>
    </row>
    <row r="40252" spans="1:1" x14ac:dyDescent="0.2">
      <c r="A40252" t="s">
        <v>146</v>
      </c>
    </row>
    <row r="40253" spans="1:1" x14ac:dyDescent="0.2">
      <c r="A40253" t="s">
        <v>9938</v>
      </c>
    </row>
    <row r="40254" spans="1:1" x14ac:dyDescent="0.2">
      <c r="A40254" t="s">
        <v>9939</v>
      </c>
    </row>
    <row r="40255" spans="1:1" x14ac:dyDescent="0.2">
      <c r="A40255" t="s">
        <v>9525</v>
      </c>
    </row>
    <row r="40256" spans="1:1" x14ac:dyDescent="0.2">
      <c r="A40256" t="s">
        <v>9696</v>
      </c>
    </row>
    <row r="40257" spans="1:1" x14ac:dyDescent="0.2">
      <c r="A40257" t="s">
        <v>152</v>
      </c>
    </row>
    <row r="40258" spans="1:1" x14ac:dyDescent="0.2">
      <c r="A40258" t="s">
        <v>9507</v>
      </c>
    </row>
    <row r="40259" spans="1:1" x14ac:dyDescent="0.2">
      <c r="A40259" t="s">
        <v>9508</v>
      </c>
    </row>
    <row r="40260" spans="1:1" x14ac:dyDescent="0.2">
      <c r="A40260" t="s">
        <v>9940</v>
      </c>
    </row>
    <row r="40261" spans="1:1" x14ac:dyDescent="0.2">
      <c r="A40261" t="s">
        <v>146</v>
      </c>
    </row>
    <row r="40262" spans="1:1" x14ac:dyDescent="0.2">
      <c r="A40262" t="s">
        <v>9941</v>
      </c>
    </row>
    <row r="40263" spans="1:1" x14ac:dyDescent="0.2">
      <c r="A40263" t="s">
        <v>9942</v>
      </c>
    </row>
    <row r="40264" spans="1:1" x14ac:dyDescent="0.2">
      <c r="A40264" t="s">
        <v>9638</v>
      </c>
    </row>
    <row r="40265" spans="1:1" x14ac:dyDescent="0.2">
      <c r="A40265" t="s">
        <v>9542</v>
      </c>
    </row>
    <row r="40266" spans="1:1" x14ac:dyDescent="0.2">
      <c r="A40266" t="s">
        <v>152</v>
      </c>
    </row>
    <row r="40267" spans="1:1" x14ac:dyDescent="0.2">
      <c r="A40267" t="s">
        <v>9507</v>
      </c>
    </row>
    <row r="40268" spans="1:1" x14ac:dyDescent="0.2">
      <c r="A40268" t="s">
        <v>9508</v>
      </c>
    </row>
    <row r="40269" spans="1:1" x14ac:dyDescent="0.2">
      <c r="A40269" t="s">
        <v>9943</v>
      </c>
    </row>
    <row r="40270" spans="1:1" x14ac:dyDescent="0.2">
      <c r="A40270" t="s">
        <v>146</v>
      </c>
    </row>
    <row r="40271" spans="1:1" x14ac:dyDescent="0.2">
      <c r="A40271" t="s">
        <v>9944</v>
      </c>
    </row>
    <row r="40272" spans="1:1" x14ac:dyDescent="0.2">
      <c r="A40272" t="s">
        <v>9945</v>
      </c>
    </row>
    <row r="40273" spans="1:1" x14ac:dyDescent="0.2">
      <c r="A40273" t="s">
        <v>9638</v>
      </c>
    </row>
    <row r="40274" spans="1:1" x14ac:dyDescent="0.2">
      <c r="A40274" t="s">
        <v>9542</v>
      </c>
    </row>
    <row r="40275" spans="1:1" x14ac:dyDescent="0.2">
      <c r="A40275" t="s">
        <v>152</v>
      </c>
    </row>
    <row r="40276" spans="1:1" x14ac:dyDescent="0.2">
      <c r="A40276" t="s">
        <v>9507</v>
      </c>
    </row>
    <row r="40277" spans="1:1" x14ac:dyDescent="0.2">
      <c r="A40277" t="s">
        <v>9508</v>
      </c>
    </row>
    <row r="40278" spans="1:1" x14ac:dyDescent="0.2">
      <c r="A40278" t="s">
        <v>9946</v>
      </c>
    </row>
    <row r="40279" spans="1:1" x14ac:dyDescent="0.2">
      <c r="A40279" t="s">
        <v>146</v>
      </c>
    </row>
    <row r="40280" spans="1:1" x14ac:dyDescent="0.2">
      <c r="A40280" t="s">
        <v>9947</v>
      </c>
    </row>
    <row r="40281" spans="1:1" x14ac:dyDescent="0.2">
      <c r="A40281" t="s">
        <v>9948</v>
      </c>
    </row>
    <row r="40282" spans="1:1" x14ac:dyDescent="0.2">
      <c r="A40282" t="s">
        <v>9531</v>
      </c>
    </row>
    <row r="40283" spans="1:1" x14ac:dyDescent="0.2">
      <c r="A40283" t="s">
        <v>9542</v>
      </c>
    </row>
    <row r="40284" spans="1:1" x14ac:dyDescent="0.2">
      <c r="A40284" t="s">
        <v>152</v>
      </c>
    </row>
    <row r="40285" spans="1:1" x14ac:dyDescent="0.2">
      <c r="A40285" t="s">
        <v>9507</v>
      </c>
    </row>
    <row r="40286" spans="1:1" x14ac:dyDescent="0.2">
      <c r="A40286" t="s">
        <v>9508</v>
      </c>
    </row>
    <row r="40287" spans="1:1" x14ac:dyDescent="0.2">
      <c r="A40287" t="s">
        <v>9949</v>
      </c>
    </row>
    <row r="40288" spans="1:1" x14ac:dyDescent="0.2">
      <c r="A40288" t="s">
        <v>146</v>
      </c>
    </row>
    <row r="40289" spans="1:1" x14ac:dyDescent="0.2">
      <c r="A40289" t="s">
        <v>9950</v>
      </c>
    </row>
    <row r="40290" spans="1:1" x14ac:dyDescent="0.2">
      <c r="A40290" t="s">
        <v>9951</v>
      </c>
    </row>
    <row r="40291" spans="1:1" x14ac:dyDescent="0.2">
      <c r="A40291" t="s">
        <v>9952</v>
      </c>
    </row>
    <row r="40292" spans="1:1" x14ac:dyDescent="0.2">
      <c r="A40292" t="s">
        <v>9542</v>
      </c>
    </row>
    <row r="40293" spans="1:1" x14ac:dyDescent="0.2">
      <c r="A40293" t="s">
        <v>152</v>
      </c>
    </row>
    <row r="40294" spans="1:1" x14ac:dyDescent="0.2">
      <c r="A40294" t="s">
        <v>9507</v>
      </c>
    </row>
    <row r="40295" spans="1:1" x14ac:dyDescent="0.2">
      <c r="A40295" t="s">
        <v>9508</v>
      </c>
    </row>
    <row r="40296" spans="1:1" x14ac:dyDescent="0.2">
      <c r="A40296" t="s">
        <v>9953</v>
      </c>
    </row>
    <row r="40297" spans="1:1" x14ac:dyDescent="0.2">
      <c r="A40297" t="s">
        <v>146</v>
      </c>
    </row>
    <row r="40298" spans="1:1" x14ac:dyDescent="0.2">
      <c r="A40298" t="s">
        <v>9954</v>
      </c>
    </row>
    <row r="40299" spans="1:1" x14ac:dyDescent="0.2">
      <c r="A40299" t="s">
        <v>143</v>
      </c>
    </row>
    <row r="40301" spans="1:1" x14ac:dyDescent="0.2">
      <c r="A40301" t="s">
        <v>144</v>
      </c>
    </row>
    <row r="40302" spans="1:1" x14ac:dyDescent="0.2">
      <c r="A40302" t="s">
        <v>145</v>
      </c>
    </row>
    <row r="40303" spans="1:1" x14ac:dyDescent="0.2">
      <c r="A40303" t="s">
        <v>146</v>
      </c>
    </row>
    <row r="40304" spans="1:1" x14ac:dyDescent="0.2">
      <c r="A40304" t="s">
        <v>9955</v>
      </c>
    </row>
    <row r="40305" spans="1:1" x14ac:dyDescent="0.2">
      <c r="A40305" t="s">
        <v>9956</v>
      </c>
    </row>
    <row r="40306" spans="1:1" x14ac:dyDescent="0.2">
      <c r="A40306" t="s">
        <v>9731</v>
      </c>
    </row>
    <row r="40307" spans="1:1" x14ac:dyDescent="0.2">
      <c r="A40307" t="s">
        <v>9542</v>
      </c>
    </row>
    <row r="40308" spans="1:1" x14ac:dyDescent="0.2">
      <c r="A40308" t="s">
        <v>152</v>
      </c>
    </row>
    <row r="40309" spans="1:1" x14ac:dyDescent="0.2">
      <c r="A40309" t="s">
        <v>9507</v>
      </c>
    </row>
    <row r="40310" spans="1:1" x14ac:dyDescent="0.2">
      <c r="A40310" t="s">
        <v>9508</v>
      </c>
    </row>
    <row r="40311" spans="1:1" x14ac:dyDescent="0.2">
      <c r="A40311" t="s">
        <v>9812</v>
      </c>
    </row>
    <row r="40312" spans="1:1" x14ac:dyDescent="0.2">
      <c r="A40312" t="s">
        <v>146</v>
      </c>
    </row>
    <row r="40313" spans="1:1" x14ac:dyDescent="0.2">
      <c r="A40313" t="s">
        <v>9957</v>
      </c>
    </row>
    <row r="40314" spans="1:1" x14ac:dyDescent="0.2">
      <c r="A40314" t="s">
        <v>9958</v>
      </c>
    </row>
    <row r="40315" spans="1:1" x14ac:dyDescent="0.2">
      <c r="A40315" t="s">
        <v>9959</v>
      </c>
    </row>
    <row r="40316" spans="1:1" x14ac:dyDescent="0.2">
      <c r="A40316" t="s">
        <v>9507</v>
      </c>
    </row>
    <row r="40317" spans="1:1" x14ac:dyDescent="0.2">
      <c r="A40317" t="s">
        <v>9508</v>
      </c>
    </row>
    <row r="40318" spans="1:1" x14ac:dyDescent="0.2">
      <c r="A40318" t="s">
        <v>152</v>
      </c>
    </row>
    <row r="40319" spans="1:1" x14ac:dyDescent="0.2">
      <c r="A40319" t="s">
        <v>9781</v>
      </c>
    </row>
    <row r="40320" spans="1:1" x14ac:dyDescent="0.2">
      <c r="A40320" t="s">
        <v>146</v>
      </c>
    </row>
    <row r="40321" spans="1:1" x14ac:dyDescent="0.2">
      <c r="A40321" t="s">
        <v>9960</v>
      </c>
    </row>
    <row r="40322" spans="1:1" x14ac:dyDescent="0.2">
      <c r="A40322" t="s">
        <v>9961</v>
      </c>
    </row>
    <row r="40323" spans="1:1" x14ac:dyDescent="0.2">
      <c r="A40323" t="s">
        <v>9565</v>
      </c>
    </row>
    <row r="40324" spans="1:1" x14ac:dyDescent="0.2">
      <c r="A40324" t="s">
        <v>9542</v>
      </c>
    </row>
    <row r="40325" spans="1:1" x14ac:dyDescent="0.2">
      <c r="A40325" t="s">
        <v>152</v>
      </c>
    </row>
    <row r="40326" spans="1:1" x14ac:dyDescent="0.2">
      <c r="A40326" t="s">
        <v>9507</v>
      </c>
    </row>
    <row r="40327" spans="1:1" x14ac:dyDescent="0.2">
      <c r="A40327" t="s">
        <v>9508</v>
      </c>
    </row>
    <row r="40328" spans="1:1" x14ac:dyDescent="0.2">
      <c r="A40328" t="s">
        <v>9962</v>
      </c>
    </row>
    <row r="40329" spans="1:1" x14ac:dyDescent="0.2">
      <c r="A40329" t="s">
        <v>146</v>
      </c>
    </row>
    <row r="40330" spans="1:1" x14ac:dyDescent="0.2">
      <c r="A40330" t="s">
        <v>9963</v>
      </c>
    </row>
    <row r="40331" spans="1:1" x14ac:dyDescent="0.2">
      <c r="A40331" t="s">
        <v>9964</v>
      </c>
    </row>
    <row r="40332" spans="1:1" x14ac:dyDescent="0.2">
      <c r="A40332" t="s">
        <v>9965</v>
      </c>
    </row>
    <row r="40333" spans="1:1" x14ac:dyDescent="0.2">
      <c r="A40333" t="s">
        <v>9966</v>
      </c>
    </row>
    <row r="40334" spans="1:1" x14ac:dyDescent="0.2">
      <c r="A40334" t="s">
        <v>152</v>
      </c>
    </row>
    <row r="40335" spans="1:1" x14ac:dyDescent="0.2">
      <c r="A40335" t="s">
        <v>9967</v>
      </c>
    </row>
    <row r="40336" spans="1:1" x14ac:dyDescent="0.2">
      <c r="A40336" t="s">
        <v>9507</v>
      </c>
    </row>
    <row r="40337" spans="1:1" x14ac:dyDescent="0.2">
      <c r="A40337" t="s">
        <v>9508</v>
      </c>
    </row>
    <row r="40338" spans="1:1" x14ac:dyDescent="0.2">
      <c r="A40338" t="s">
        <v>9968</v>
      </c>
    </row>
    <row r="40339" spans="1:1" x14ac:dyDescent="0.2">
      <c r="A40339" t="s">
        <v>146</v>
      </c>
    </row>
    <row r="40340" spans="1:1" x14ac:dyDescent="0.2">
      <c r="A40340" t="s">
        <v>9969</v>
      </c>
    </row>
    <row r="40341" spans="1:1" x14ac:dyDescent="0.2">
      <c r="A40341" t="s">
        <v>9970</v>
      </c>
    </row>
    <row r="40342" spans="1:1" x14ac:dyDescent="0.2">
      <c r="A40342" t="s">
        <v>9971</v>
      </c>
    </row>
    <row r="40343" spans="1:1" x14ac:dyDescent="0.2">
      <c r="A40343" t="s">
        <v>9542</v>
      </c>
    </row>
    <row r="40344" spans="1:1" x14ac:dyDescent="0.2">
      <c r="A40344" t="s">
        <v>152</v>
      </c>
    </row>
    <row r="40345" spans="1:1" x14ac:dyDescent="0.2">
      <c r="A40345" t="s">
        <v>9507</v>
      </c>
    </row>
    <row r="40346" spans="1:1" x14ac:dyDescent="0.2">
      <c r="A40346" t="s">
        <v>9508</v>
      </c>
    </row>
    <row r="40347" spans="1:1" x14ac:dyDescent="0.2">
      <c r="A40347" t="s">
        <v>9848</v>
      </c>
    </row>
    <row r="40348" spans="1:1" x14ac:dyDescent="0.2">
      <c r="A40348" t="s">
        <v>146</v>
      </c>
    </row>
    <row r="40349" spans="1:1" x14ac:dyDescent="0.2">
      <c r="A40349" t="s">
        <v>9972</v>
      </c>
    </row>
    <row r="40350" spans="1:1" x14ac:dyDescent="0.2">
      <c r="A40350" t="s">
        <v>9973</v>
      </c>
    </row>
    <row r="40351" spans="1:1" x14ac:dyDescent="0.2">
      <c r="A40351" t="s">
        <v>9608</v>
      </c>
    </row>
    <row r="40352" spans="1:1" x14ac:dyDescent="0.2">
      <c r="A40352" t="s">
        <v>9542</v>
      </c>
    </row>
    <row r="40353" spans="1:1" x14ac:dyDescent="0.2">
      <c r="A40353" t="s">
        <v>152</v>
      </c>
    </row>
    <row r="40354" spans="1:1" x14ac:dyDescent="0.2">
      <c r="A40354" t="s">
        <v>9507</v>
      </c>
    </row>
    <row r="40355" spans="1:1" x14ac:dyDescent="0.2">
      <c r="A40355" t="s">
        <v>9508</v>
      </c>
    </row>
    <row r="40356" spans="1:1" x14ac:dyDescent="0.2">
      <c r="A40356" t="s">
        <v>9974</v>
      </c>
    </row>
    <row r="40357" spans="1:1" x14ac:dyDescent="0.2">
      <c r="A40357" t="s">
        <v>146</v>
      </c>
    </row>
    <row r="40358" spans="1:1" x14ac:dyDescent="0.2">
      <c r="A40358" t="s">
        <v>9975</v>
      </c>
    </row>
    <row r="40359" spans="1:1" x14ac:dyDescent="0.2">
      <c r="A40359" t="s">
        <v>9976</v>
      </c>
    </row>
    <row r="40360" spans="1:1" x14ac:dyDescent="0.2">
      <c r="A40360" t="s">
        <v>2235</v>
      </c>
    </row>
    <row r="40361" spans="1:1" x14ac:dyDescent="0.2">
      <c r="A40361" t="s">
        <v>9696</v>
      </c>
    </row>
    <row r="40362" spans="1:1" x14ac:dyDescent="0.2">
      <c r="A40362" t="s">
        <v>152</v>
      </c>
    </row>
    <row r="40363" spans="1:1" x14ac:dyDescent="0.2">
      <c r="A40363" t="s">
        <v>150</v>
      </c>
    </row>
    <row r="40364" spans="1:1" x14ac:dyDescent="0.2">
      <c r="A40364" t="s">
        <v>158</v>
      </c>
    </row>
    <row r="40365" spans="1:1" x14ac:dyDescent="0.2">
      <c r="A40365" t="s">
        <v>9977</v>
      </c>
    </row>
    <row r="40366" spans="1:1" x14ac:dyDescent="0.2">
      <c r="A40366" t="s">
        <v>146</v>
      </c>
    </row>
    <row r="40367" spans="1:1" x14ac:dyDescent="0.2">
      <c r="A40367" t="s">
        <v>9978</v>
      </c>
    </row>
    <row r="40368" spans="1:1" x14ac:dyDescent="0.2">
      <c r="A40368" t="s">
        <v>143</v>
      </c>
    </row>
    <row r="40370" spans="1:1" x14ac:dyDescent="0.2">
      <c r="A40370" t="s">
        <v>144</v>
      </c>
    </row>
    <row r="40371" spans="1:1" x14ac:dyDescent="0.2">
      <c r="A40371" t="s">
        <v>145</v>
      </c>
    </row>
    <row r="40372" spans="1:1" x14ac:dyDescent="0.2">
      <c r="A40372" t="s">
        <v>146</v>
      </c>
    </row>
    <row r="40373" spans="1:1" x14ac:dyDescent="0.2">
      <c r="A40373" t="s">
        <v>9979</v>
      </c>
    </row>
    <row r="40374" spans="1:1" x14ac:dyDescent="0.2">
      <c r="A40374" t="s">
        <v>9980</v>
      </c>
    </row>
    <row r="40375" spans="1:1" x14ac:dyDescent="0.2">
      <c r="A40375" t="s">
        <v>9608</v>
      </c>
    </row>
    <row r="40376" spans="1:1" x14ac:dyDescent="0.2">
      <c r="A40376" t="s">
        <v>9542</v>
      </c>
    </row>
    <row r="40377" spans="1:1" x14ac:dyDescent="0.2">
      <c r="A40377" t="s">
        <v>152</v>
      </c>
    </row>
    <row r="40378" spans="1:1" x14ac:dyDescent="0.2">
      <c r="A40378" t="s">
        <v>9507</v>
      </c>
    </row>
    <row r="40379" spans="1:1" x14ac:dyDescent="0.2">
      <c r="A40379" t="s">
        <v>9508</v>
      </c>
    </row>
    <row r="40380" spans="1:1" x14ac:dyDescent="0.2">
      <c r="A40380" t="s">
        <v>9899</v>
      </c>
    </row>
    <row r="40381" spans="1:1" x14ac:dyDescent="0.2">
      <c r="A40381" t="s">
        <v>146</v>
      </c>
    </row>
    <row r="40382" spans="1:1" x14ac:dyDescent="0.2">
      <c r="A40382" t="s">
        <v>9981</v>
      </c>
    </row>
    <row r="40383" spans="1:1" x14ac:dyDescent="0.2">
      <c r="A40383" t="s">
        <v>9982</v>
      </c>
    </row>
    <row r="40384" spans="1:1" x14ac:dyDescent="0.2">
      <c r="A40384" t="s">
        <v>9512</v>
      </c>
    </row>
    <row r="40385" spans="1:1" x14ac:dyDescent="0.2">
      <c r="A40385" t="s">
        <v>9542</v>
      </c>
    </row>
    <row r="40386" spans="1:1" x14ac:dyDescent="0.2">
      <c r="A40386" t="s">
        <v>152</v>
      </c>
    </row>
    <row r="40387" spans="1:1" x14ac:dyDescent="0.2">
      <c r="A40387" t="s">
        <v>9507</v>
      </c>
    </row>
    <row r="40388" spans="1:1" x14ac:dyDescent="0.2">
      <c r="A40388" t="s">
        <v>9547</v>
      </c>
    </row>
    <row r="40389" spans="1:1" x14ac:dyDescent="0.2">
      <c r="A40389" t="s">
        <v>9983</v>
      </c>
    </row>
    <row r="40390" spans="1:1" x14ac:dyDescent="0.2">
      <c r="A40390" t="s">
        <v>146</v>
      </c>
    </row>
    <row r="40391" spans="1:1" x14ac:dyDescent="0.2">
      <c r="A40391" t="s">
        <v>9984</v>
      </c>
    </row>
    <row r="40392" spans="1:1" x14ac:dyDescent="0.2">
      <c r="A40392" t="s">
        <v>9985</v>
      </c>
    </row>
    <row r="40393" spans="1:1" x14ac:dyDescent="0.2">
      <c r="A40393" t="s">
        <v>9986</v>
      </c>
    </row>
    <row r="40394" spans="1:1" x14ac:dyDescent="0.2">
      <c r="A40394" t="s">
        <v>9542</v>
      </c>
    </row>
    <row r="40395" spans="1:1" x14ac:dyDescent="0.2">
      <c r="A40395" t="s">
        <v>152</v>
      </c>
    </row>
    <row r="40396" spans="1:1" x14ac:dyDescent="0.2">
      <c r="A40396" t="s">
        <v>9507</v>
      </c>
    </row>
    <row r="40397" spans="1:1" x14ac:dyDescent="0.2">
      <c r="A40397" t="s">
        <v>9508</v>
      </c>
    </row>
    <row r="40398" spans="1:1" x14ac:dyDescent="0.2">
      <c r="A40398" t="s">
        <v>9987</v>
      </c>
    </row>
    <row r="40399" spans="1:1" x14ac:dyDescent="0.2">
      <c r="A40399" t="s">
        <v>146</v>
      </c>
    </row>
    <row r="40400" spans="1:1" x14ac:dyDescent="0.2">
      <c r="A40400" t="s">
        <v>9988</v>
      </c>
    </row>
    <row r="40401" spans="1:1" x14ac:dyDescent="0.2">
      <c r="A40401" t="s">
        <v>9989</v>
      </c>
    </row>
    <row r="40402" spans="1:1" x14ac:dyDescent="0.2">
      <c r="A40402" t="s">
        <v>9571</v>
      </c>
    </row>
    <row r="40403" spans="1:1" x14ac:dyDescent="0.2">
      <c r="A40403" t="s">
        <v>9542</v>
      </c>
    </row>
    <row r="40404" spans="1:1" x14ac:dyDescent="0.2">
      <c r="A40404" t="s">
        <v>152</v>
      </c>
    </row>
    <row r="40405" spans="1:1" x14ac:dyDescent="0.2">
      <c r="A40405" t="s">
        <v>9507</v>
      </c>
    </row>
    <row r="40406" spans="1:1" x14ac:dyDescent="0.2">
      <c r="A40406" t="s">
        <v>9508</v>
      </c>
    </row>
    <row r="40407" spans="1:1" x14ac:dyDescent="0.2">
      <c r="A40407" t="s">
        <v>9990</v>
      </c>
    </row>
    <row r="40408" spans="1:1" x14ac:dyDescent="0.2">
      <c r="A40408" t="s">
        <v>146</v>
      </c>
    </row>
    <row r="40409" spans="1:1" x14ac:dyDescent="0.2">
      <c r="A40409" t="s">
        <v>9991</v>
      </c>
    </row>
    <row r="40410" spans="1:1" x14ac:dyDescent="0.2">
      <c r="A40410" t="s">
        <v>9992</v>
      </c>
    </row>
    <row r="40411" spans="1:1" x14ac:dyDescent="0.2">
      <c r="A40411" t="s">
        <v>9993</v>
      </c>
    </row>
    <row r="40412" spans="1:1" x14ac:dyDescent="0.2">
      <c r="A40412" t="s">
        <v>9994</v>
      </c>
    </row>
    <row r="40413" spans="1:1" x14ac:dyDescent="0.2">
      <c r="A40413" t="s">
        <v>152</v>
      </c>
    </row>
    <row r="40414" spans="1:1" x14ac:dyDescent="0.2">
      <c r="A40414" t="s">
        <v>9995</v>
      </c>
    </row>
    <row r="40415" spans="1:1" x14ac:dyDescent="0.2">
      <c r="A40415" t="s">
        <v>897</v>
      </c>
    </row>
    <row r="40416" spans="1:1" x14ac:dyDescent="0.2">
      <c r="A40416" t="s">
        <v>898</v>
      </c>
    </row>
    <row r="40417" spans="1:1" x14ac:dyDescent="0.2">
      <c r="A40417" t="s">
        <v>9996</v>
      </c>
    </row>
    <row r="40418" spans="1:1" x14ac:dyDescent="0.2">
      <c r="A40418" t="s">
        <v>146</v>
      </c>
    </row>
    <row r="40419" spans="1:1" x14ac:dyDescent="0.2">
      <c r="A40419" t="s">
        <v>9997</v>
      </c>
    </row>
    <row r="40420" spans="1:1" x14ac:dyDescent="0.2">
      <c r="A40420" t="s">
        <v>9998</v>
      </c>
    </row>
    <row r="40421" spans="1:1" x14ac:dyDescent="0.2">
      <c r="A40421" t="s">
        <v>9496</v>
      </c>
    </row>
    <row r="40422" spans="1:1" x14ac:dyDescent="0.2">
      <c r="A40422" t="s">
        <v>9999</v>
      </c>
    </row>
    <row r="40423" spans="1:1" x14ac:dyDescent="0.2">
      <c r="A40423" t="s">
        <v>152</v>
      </c>
    </row>
    <row r="40424" spans="1:1" x14ac:dyDescent="0.2">
      <c r="A40424" t="s">
        <v>897</v>
      </c>
    </row>
    <row r="40425" spans="1:1" x14ac:dyDescent="0.2">
      <c r="A40425" t="s">
        <v>898</v>
      </c>
    </row>
    <row r="40426" spans="1:1" x14ac:dyDescent="0.2">
      <c r="A40426" t="s">
        <v>10000</v>
      </c>
    </row>
    <row r="40427" spans="1:1" x14ac:dyDescent="0.2">
      <c r="A40427" t="s">
        <v>146</v>
      </c>
    </row>
    <row r="40428" spans="1:1" x14ac:dyDescent="0.2">
      <c r="A40428" t="s">
        <v>10001</v>
      </c>
    </row>
    <row r="40429" spans="1:1" x14ac:dyDescent="0.2">
      <c r="A40429" t="s">
        <v>10002</v>
      </c>
    </row>
    <row r="40430" spans="1:1" x14ac:dyDescent="0.2">
      <c r="A40430" t="s">
        <v>9916</v>
      </c>
    </row>
    <row r="40431" spans="1:1" x14ac:dyDescent="0.2">
      <c r="A40431" t="s">
        <v>9542</v>
      </c>
    </row>
    <row r="40432" spans="1:1" x14ac:dyDescent="0.2">
      <c r="A40432" t="s">
        <v>152</v>
      </c>
    </row>
    <row r="40433" spans="1:1" x14ac:dyDescent="0.2">
      <c r="A40433" t="s">
        <v>9507</v>
      </c>
    </row>
    <row r="40434" spans="1:1" x14ac:dyDescent="0.2">
      <c r="A40434" t="s">
        <v>9508</v>
      </c>
    </row>
    <row r="40435" spans="1:1" x14ac:dyDescent="0.2">
      <c r="A40435" t="s">
        <v>9918</v>
      </c>
    </row>
    <row r="40436" spans="1:1" x14ac:dyDescent="0.2">
      <c r="A40436" t="s">
        <v>146</v>
      </c>
    </row>
    <row r="40437" spans="1:1" x14ac:dyDescent="0.2">
      <c r="A40437" t="s">
        <v>10003</v>
      </c>
    </row>
    <row r="40438" spans="1:1" x14ac:dyDescent="0.2">
      <c r="A40438" t="s">
        <v>143</v>
      </c>
    </row>
    <row r="40440" spans="1:1" x14ac:dyDescent="0.2">
      <c r="A40440" t="s">
        <v>144</v>
      </c>
    </row>
    <row r="40441" spans="1:1" x14ac:dyDescent="0.2">
      <c r="A40441" t="s">
        <v>145</v>
      </c>
    </row>
    <row r="40442" spans="1:1" x14ac:dyDescent="0.2">
      <c r="A40442" t="s">
        <v>146</v>
      </c>
    </row>
    <row r="40443" spans="1:1" x14ac:dyDescent="0.2">
      <c r="A40443" t="s">
        <v>10004</v>
      </c>
    </row>
    <row r="40444" spans="1:1" x14ac:dyDescent="0.2">
      <c r="A40444" t="s">
        <v>10005</v>
      </c>
    </row>
    <row r="40445" spans="1:1" x14ac:dyDescent="0.2">
      <c r="A40445" t="s">
        <v>9695</v>
      </c>
    </row>
    <row r="40446" spans="1:1" x14ac:dyDescent="0.2">
      <c r="A40446" t="s">
        <v>9696</v>
      </c>
    </row>
    <row r="40447" spans="1:1" x14ac:dyDescent="0.2">
      <c r="A40447" t="s">
        <v>152</v>
      </c>
    </row>
    <row r="40448" spans="1:1" x14ac:dyDescent="0.2">
      <c r="A40448" t="s">
        <v>9507</v>
      </c>
    </row>
    <row r="40449" spans="1:1" x14ac:dyDescent="0.2">
      <c r="A40449" t="s">
        <v>9508</v>
      </c>
    </row>
    <row r="40450" spans="1:1" x14ac:dyDescent="0.2">
      <c r="A40450" t="s">
        <v>10006</v>
      </c>
    </row>
    <row r="40451" spans="1:1" x14ac:dyDescent="0.2">
      <c r="A40451" t="s">
        <v>146</v>
      </c>
    </row>
    <row r="40452" spans="1:1" x14ac:dyDescent="0.2">
      <c r="A40452" t="s">
        <v>10007</v>
      </c>
    </row>
    <row r="40453" spans="1:1" x14ac:dyDescent="0.2">
      <c r="A40453" t="s">
        <v>10008</v>
      </c>
    </row>
    <row r="40454" spans="1:1" x14ac:dyDescent="0.2">
      <c r="A40454" t="s">
        <v>10009</v>
      </c>
    </row>
    <row r="40455" spans="1:1" x14ac:dyDescent="0.2">
      <c r="A40455" t="s">
        <v>9542</v>
      </c>
    </row>
    <row r="40456" spans="1:1" x14ac:dyDescent="0.2">
      <c r="A40456" t="s">
        <v>152</v>
      </c>
    </row>
    <row r="40457" spans="1:1" x14ac:dyDescent="0.2">
      <c r="A40457" t="s">
        <v>9507</v>
      </c>
    </row>
    <row r="40458" spans="1:1" x14ac:dyDescent="0.2">
      <c r="A40458" t="s">
        <v>9508</v>
      </c>
    </row>
    <row r="40459" spans="1:1" x14ac:dyDescent="0.2">
      <c r="A40459" t="s">
        <v>10010</v>
      </c>
    </row>
    <row r="40460" spans="1:1" x14ac:dyDescent="0.2">
      <c r="A40460" t="s">
        <v>146</v>
      </c>
    </row>
    <row r="40461" spans="1:1" x14ac:dyDescent="0.2">
      <c r="A40461" t="s">
        <v>10011</v>
      </c>
    </row>
    <row r="40462" spans="1:1" x14ac:dyDescent="0.2">
      <c r="A40462" t="s">
        <v>10012</v>
      </c>
    </row>
    <row r="40463" spans="1:1" x14ac:dyDescent="0.2">
      <c r="A40463" t="s">
        <v>9531</v>
      </c>
    </row>
    <row r="40464" spans="1:1" x14ac:dyDescent="0.2">
      <c r="A40464" t="s">
        <v>9542</v>
      </c>
    </row>
    <row r="40465" spans="1:1" x14ac:dyDescent="0.2">
      <c r="A40465" t="s">
        <v>152</v>
      </c>
    </row>
    <row r="40466" spans="1:1" x14ac:dyDescent="0.2">
      <c r="A40466" t="s">
        <v>9507</v>
      </c>
    </row>
    <row r="40467" spans="1:1" x14ac:dyDescent="0.2">
      <c r="A40467" t="s">
        <v>9508</v>
      </c>
    </row>
    <row r="40468" spans="1:1" x14ac:dyDescent="0.2">
      <c r="A40468" t="s">
        <v>10013</v>
      </c>
    </row>
    <row r="40469" spans="1:1" x14ac:dyDescent="0.2">
      <c r="A40469" t="s">
        <v>146</v>
      </c>
    </row>
    <row r="40470" spans="1:1" x14ac:dyDescent="0.2">
      <c r="A40470" t="s">
        <v>10014</v>
      </c>
    </row>
    <row r="40471" spans="1:1" x14ac:dyDescent="0.2">
      <c r="A40471" t="s">
        <v>10015</v>
      </c>
    </row>
    <row r="40472" spans="1:1" x14ac:dyDescent="0.2">
      <c r="A40472" t="s">
        <v>10016</v>
      </c>
    </row>
    <row r="40473" spans="1:1" x14ac:dyDescent="0.2">
      <c r="A40473" t="s">
        <v>9696</v>
      </c>
    </row>
    <row r="40474" spans="1:1" x14ac:dyDescent="0.2">
      <c r="A40474" t="s">
        <v>152</v>
      </c>
    </row>
    <row r="40475" spans="1:1" x14ac:dyDescent="0.2">
      <c r="A40475" t="s">
        <v>9507</v>
      </c>
    </row>
    <row r="40476" spans="1:1" x14ac:dyDescent="0.2">
      <c r="A40476" t="s">
        <v>9508</v>
      </c>
    </row>
    <row r="40477" spans="1:1" x14ac:dyDescent="0.2">
      <c r="A40477" t="s">
        <v>10017</v>
      </c>
    </row>
    <row r="40478" spans="1:1" x14ac:dyDescent="0.2">
      <c r="A40478" t="s">
        <v>146</v>
      </c>
    </row>
    <row r="40479" spans="1:1" x14ac:dyDescent="0.2">
      <c r="A40479" t="s">
        <v>10018</v>
      </c>
    </row>
    <row r="40480" spans="1:1" x14ac:dyDescent="0.2">
      <c r="A40480" t="s">
        <v>10019</v>
      </c>
    </row>
    <row r="40481" spans="1:1" x14ac:dyDescent="0.2">
      <c r="A40481" t="s">
        <v>9565</v>
      </c>
    </row>
    <row r="40482" spans="1:1" x14ac:dyDescent="0.2">
      <c r="A40482" t="s">
        <v>9542</v>
      </c>
    </row>
    <row r="40483" spans="1:1" x14ac:dyDescent="0.2">
      <c r="A40483" t="s">
        <v>152</v>
      </c>
    </row>
    <row r="40484" spans="1:1" x14ac:dyDescent="0.2">
      <c r="A40484" t="s">
        <v>9507</v>
      </c>
    </row>
    <row r="40485" spans="1:1" x14ac:dyDescent="0.2">
      <c r="A40485" t="s">
        <v>9508</v>
      </c>
    </row>
    <row r="40486" spans="1:1" x14ac:dyDescent="0.2">
      <c r="A40486" t="s">
        <v>10020</v>
      </c>
    </row>
    <row r="40487" spans="1:1" x14ac:dyDescent="0.2">
      <c r="A40487" t="s">
        <v>146</v>
      </c>
    </row>
    <row r="40488" spans="1:1" x14ac:dyDescent="0.2">
      <c r="A40488" t="s">
        <v>10021</v>
      </c>
    </row>
    <row r="40489" spans="1:1" x14ac:dyDescent="0.2">
      <c r="A40489" t="s">
        <v>10022</v>
      </c>
    </row>
    <row r="40490" spans="1:1" x14ac:dyDescent="0.2">
      <c r="A40490" t="s">
        <v>9565</v>
      </c>
    </row>
    <row r="40491" spans="1:1" x14ac:dyDescent="0.2">
      <c r="A40491" t="s">
        <v>9542</v>
      </c>
    </row>
    <row r="40492" spans="1:1" x14ac:dyDescent="0.2">
      <c r="A40492" t="s">
        <v>152</v>
      </c>
    </row>
    <row r="40493" spans="1:1" x14ac:dyDescent="0.2">
      <c r="A40493" t="s">
        <v>9507</v>
      </c>
    </row>
    <row r="40494" spans="1:1" x14ac:dyDescent="0.2">
      <c r="A40494" t="s">
        <v>9508</v>
      </c>
    </row>
    <row r="40495" spans="1:1" x14ac:dyDescent="0.2">
      <c r="A40495" t="s">
        <v>10020</v>
      </c>
    </row>
    <row r="40496" spans="1:1" x14ac:dyDescent="0.2">
      <c r="A40496" t="s">
        <v>146</v>
      </c>
    </row>
    <row r="40497" spans="1:1" x14ac:dyDescent="0.2">
      <c r="A40497" t="s">
        <v>10023</v>
      </c>
    </row>
    <row r="40498" spans="1:1" x14ac:dyDescent="0.2">
      <c r="A40498" t="s">
        <v>10024</v>
      </c>
    </row>
    <row r="40499" spans="1:1" x14ac:dyDescent="0.2">
      <c r="A40499" t="s">
        <v>10025</v>
      </c>
    </row>
    <row r="40500" spans="1:1" x14ac:dyDescent="0.2">
      <c r="A40500" t="s">
        <v>9696</v>
      </c>
    </row>
    <row r="40501" spans="1:1" x14ac:dyDescent="0.2">
      <c r="A40501" t="s">
        <v>152</v>
      </c>
    </row>
    <row r="40502" spans="1:1" x14ac:dyDescent="0.2">
      <c r="A40502" t="s">
        <v>9507</v>
      </c>
    </row>
    <row r="40503" spans="1:1" x14ac:dyDescent="0.2">
      <c r="A40503" t="s">
        <v>9508</v>
      </c>
    </row>
    <row r="40504" spans="1:1" x14ac:dyDescent="0.2">
      <c r="A40504" t="s">
        <v>10026</v>
      </c>
    </row>
    <row r="40505" spans="1:1" x14ac:dyDescent="0.2">
      <c r="A40505" t="s">
        <v>146</v>
      </c>
    </row>
    <row r="40506" spans="1:1" x14ac:dyDescent="0.2">
      <c r="A40506" t="s">
        <v>10027</v>
      </c>
    </row>
    <row r="40507" spans="1:1" x14ac:dyDescent="0.2">
      <c r="A40507" t="s">
        <v>143</v>
      </c>
    </row>
    <row r="40509" spans="1:1" x14ac:dyDescent="0.2">
      <c r="A40509" t="s">
        <v>144</v>
      </c>
    </row>
    <row r="40510" spans="1:1" x14ac:dyDescent="0.2">
      <c r="A40510" t="s">
        <v>145</v>
      </c>
    </row>
    <row r="40511" spans="1:1" x14ac:dyDescent="0.2">
      <c r="A40511" t="s">
        <v>146</v>
      </c>
    </row>
    <row r="40512" spans="1:1" x14ac:dyDescent="0.2">
      <c r="A40512" t="s">
        <v>10028</v>
      </c>
    </row>
    <row r="40513" spans="1:1" x14ac:dyDescent="0.2">
      <c r="A40513" t="s">
        <v>10029</v>
      </c>
    </row>
    <row r="40514" spans="1:1" x14ac:dyDescent="0.2">
      <c r="A40514" t="s">
        <v>9535</v>
      </c>
    </row>
    <row r="40515" spans="1:1" x14ac:dyDescent="0.2">
      <c r="A40515" t="s">
        <v>9696</v>
      </c>
    </row>
    <row r="40516" spans="1:1" x14ac:dyDescent="0.2">
      <c r="A40516" t="s">
        <v>152</v>
      </c>
    </row>
    <row r="40517" spans="1:1" x14ac:dyDescent="0.2">
      <c r="A40517" t="s">
        <v>9507</v>
      </c>
    </row>
    <row r="40518" spans="1:1" x14ac:dyDescent="0.2">
      <c r="A40518" t="s">
        <v>9508</v>
      </c>
    </row>
    <row r="40519" spans="1:1" x14ac:dyDescent="0.2">
      <c r="A40519" t="s">
        <v>10030</v>
      </c>
    </row>
    <row r="40520" spans="1:1" x14ac:dyDescent="0.2">
      <c r="A40520" t="s">
        <v>146</v>
      </c>
    </row>
    <row r="40521" spans="1:1" x14ac:dyDescent="0.2">
      <c r="A40521" t="s">
        <v>10031</v>
      </c>
    </row>
    <row r="40522" spans="1:1" x14ac:dyDescent="0.2">
      <c r="A40522" t="s">
        <v>10032</v>
      </c>
    </row>
    <row r="40523" spans="1:1" x14ac:dyDescent="0.2">
      <c r="A40523" t="s">
        <v>9695</v>
      </c>
    </row>
    <row r="40524" spans="1:1" x14ac:dyDescent="0.2">
      <c r="A40524" t="s">
        <v>9696</v>
      </c>
    </row>
    <row r="40525" spans="1:1" x14ac:dyDescent="0.2">
      <c r="A40525" t="s">
        <v>152</v>
      </c>
    </row>
    <row r="40526" spans="1:1" x14ac:dyDescent="0.2">
      <c r="A40526" t="s">
        <v>9507</v>
      </c>
    </row>
    <row r="40527" spans="1:1" x14ac:dyDescent="0.2">
      <c r="A40527" t="s">
        <v>9508</v>
      </c>
    </row>
    <row r="40528" spans="1:1" x14ac:dyDescent="0.2">
      <c r="A40528" t="s">
        <v>10033</v>
      </c>
    </row>
    <row r="40529" spans="1:1" x14ac:dyDescent="0.2">
      <c r="A40529" t="s">
        <v>146</v>
      </c>
    </row>
    <row r="40530" spans="1:1" x14ac:dyDescent="0.2">
      <c r="A40530" t="s">
        <v>10034</v>
      </c>
    </row>
    <row r="40531" spans="1:1" x14ac:dyDescent="0.2">
      <c r="A40531" t="s">
        <v>10035</v>
      </c>
    </row>
    <row r="40532" spans="1:1" x14ac:dyDescent="0.2">
      <c r="A40532" t="s">
        <v>9535</v>
      </c>
    </row>
    <row r="40533" spans="1:1" x14ac:dyDescent="0.2">
      <c r="A40533" t="s">
        <v>9696</v>
      </c>
    </row>
    <row r="40534" spans="1:1" x14ac:dyDescent="0.2">
      <c r="A40534" t="s">
        <v>152</v>
      </c>
    </row>
    <row r="40535" spans="1:1" x14ac:dyDescent="0.2">
      <c r="A40535" t="s">
        <v>9507</v>
      </c>
    </row>
    <row r="40536" spans="1:1" x14ac:dyDescent="0.2">
      <c r="A40536" t="s">
        <v>9508</v>
      </c>
    </row>
    <row r="40537" spans="1:1" x14ac:dyDescent="0.2">
      <c r="A40537" t="s">
        <v>10036</v>
      </c>
    </row>
    <row r="40538" spans="1:1" x14ac:dyDescent="0.2">
      <c r="A40538" t="s">
        <v>146</v>
      </c>
    </row>
    <row r="40539" spans="1:1" x14ac:dyDescent="0.2">
      <c r="A40539" t="s">
        <v>10037</v>
      </c>
    </row>
    <row r="40540" spans="1:1" x14ac:dyDescent="0.2">
      <c r="A40540" t="s">
        <v>10038</v>
      </c>
    </row>
    <row r="40541" spans="1:1" x14ac:dyDescent="0.2">
      <c r="A40541" t="s">
        <v>9608</v>
      </c>
    </row>
    <row r="40542" spans="1:1" x14ac:dyDescent="0.2">
      <c r="A40542" t="s">
        <v>9542</v>
      </c>
    </row>
    <row r="40543" spans="1:1" x14ac:dyDescent="0.2">
      <c r="A40543" t="s">
        <v>152</v>
      </c>
    </row>
    <row r="40544" spans="1:1" x14ac:dyDescent="0.2">
      <c r="A40544" t="s">
        <v>9507</v>
      </c>
    </row>
    <row r="40545" spans="1:1" x14ac:dyDescent="0.2">
      <c r="A40545" t="s">
        <v>9508</v>
      </c>
    </row>
    <row r="40546" spans="1:1" x14ac:dyDescent="0.2">
      <c r="A40546" t="s">
        <v>10039</v>
      </c>
    </row>
    <row r="40547" spans="1:1" x14ac:dyDescent="0.2">
      <c r="A40547" t="s">
        <v>146</v>
      </c>
    </row>
    <row r="40548" spans="1:1" x14ac:dyDescent="0.2">
      <c r="A40548" t="s">
        <v>10040</v>
      </c>
    </row>
    <row r="40549" spans="1:1" x14ac:dyDescent="0.2">
      <c r="A40549" t="s">
        <v>10041</v>
      </c>
    </row>
    <row r="40550" spans="1:1" x14ac:dyDescent="0.2">
      <c r="A40550" t="s">
        <v>10042</v>
      </c>
    </row>
    <row r="40551" spans="1:1" x14ac:dyDescent="0.2">
      <c r="A40551" t="s">
        <v>9696</v>
      </c>
    </row>
    <row r="40552" spans="1:1" x14ac:dyDescent="0.2">
      <c r="A40552" t="s">
        <v>152</v>
      </c>
    </row>
    <row r="40553" spans="1:1" x14ac:dyDescent="0.2">
      <c r="A40553" t="s">
        <v>9507</v>
      </c>
    </row>
    <row r="40554" spans="1:1" x14ac:dyDescent="0.2">
      <c r="A40554" t="s">
        <v>9508</v>
      </c>
    </row>
    <row r="40555" spans="1:1" x14ac:dyDescent="0.2">
      <c r="A40555" t="s">
        <v>10043</v>
      </c>
    </row>
    <row r="40556" spans="1:1" x14ac:dyDescent="0.2">
      <c r="A40556" t="s">
        <v>146</v>
      </c>
    </row>
    <row r="40557" spans="1:1" x14ac:dyDescent="0.2">
      <c r="A40557" t="s">
        <v>10044</v>
      </c>
    </row>
    <row r="40558" spans="1:1" x14ac:dyDescent="0.2">
      <c r="A40558" t="s">
        <v>10045</v>
      </c>
    </row>
    <row r="40559" spans="1:1" x14ac:dyDescent="0.2">
      <c r="A40559" t="s">
        <v>9661</v>
      </c>
    </row>
    <row r="40560" spans="1:1" x14ac:dyDescent="0.2">
      <c r="A40560" t="s">
        <v>9696</v>
      </c>
    </row>
    <row r="40561" spans="1:1" x14ac:dyDescent="0.2">
      <c r="A40561" t="s">
        <v>152</v>
      </c>
    </row>
    <row r="40562" spans="1:1" x14ac:dyDescent="0.2">
      <c r="A40562" t="s">
        <v>9507</v>
      </c>
    </row>
    <row r="40563" spans="1:1" x14ac:dyDescent="0.2">
      <c r="A40563" t="s">
        <v>9508</v>
      </c>
    </row>
    <row r="40564" spans="1:1" x14ac:dyDescent="0.2">
      <c r="A40564" t="s">
        <v>10046</v>
      </c>
    </row>
    <row r="40565" spans="1:1" x14ac:dyDescent="0.2">
      <c r="A40565" t="s">
        <v>146</v>
      </c>
    </row>
    <row r="40566" spans="1:1" x14ac:dyDescent="0.2">
      <c r="A40566" t="s">
        <v>10047</v>
      </c>
    </row>
    <row r="40567" spans="1:1" x14ac:dyDescent="0.2">
      <c r="A40567" t="s">
        <v>10048</v>
      </c>
    </row>
    <row r="40568" spans="1:1" x14ac:dyDescent="0.2">
      <c r="A40568" t="s">
        <v>10049</v>
      </c>
    </row>
    <row r="40569" spans="1:1" x14ac:dyDescent="0.2">
      <c r="A40569" t="s">
        <v>9696</v>
      </c>
    </row>
    <row r="40570" spans="1:1" x14ac:dyDescent="0.2">
      <c r="A40570" t="s">
        <v>152</v>
      </c>
    </row>
    <row r="40571" spans="1:1" x14ac:dyDescent="0.2">
      <c r="A40571" t="s">
        <v>9507</v>
      </c>
    </row>
    <row r="40572" spans="1:1" x14ac:dyDescent="0.2">
      <c r="A40572" t="s">
        <v>9508</v>
      </c>
    </row>
    <row r="40573" spans="1:1" x14ac:dyDescent="0.2">
      <c r="A40573" t="s">
        <v>10050</v>
      </c>
    </row>
    <row r="40574" spans="1:1" x14ac:dyDescent="0.2">
      <c r="A40574" t="s">
        <v>146</v>
      </c>
    </row>
    <row r="40575" spans="1:1" x14ac:dyDescent="0.2">
      <c r="A40575" t="s">
        <v>10051</v>
      </c>
    </row>
    <row r="40576" spans="1:1" x14ac:dyDescent="0.2">
      <c r="A40576" t="s">
        <v>143</v>
      </c>
    </row>
    <row r="40578" spans="1:1" x14ac:dyDescent="0.2">
      <c r="A40578" t="s">
        <v>144</v>
      </c>
    </row>
    <row r="40579" spans="1:1" x14ac:dyDescent="0.2">
      <c r="A40579" t="s">
        <v>145</v>
      </c>
    </row>
    <row r="40580" spans="1:1" x14ac:dyDescent="0.2">
      <c r="A40580" t="s">
        <v>146</v>
      </c>
    </row>
    <row r="40581" spans="1:1" x14ac:dyDescent="0.2">
      <c r="A40581" t="s">
        <v>10052</v>
      </c>
    </row>
    <row r="40582" spans="1:1" x14ac:dyDescent="0.2">
      <c r="A40582" t="s">
        <v>10053</v>
      </c>
    </row>
    <row r="40583" spans="1:1" x14ac:dyDescent="0.2">
      <c r="A40583" t="s">
        <v>10054</v>
      </c>
    </row>
    <row r="40584" spans="1:1" x14ac:dyDescent="0.2">
      <c r="A40584" t="s">
        <v>9696</v>
      </c>
    </row>
    <row r="40585" spans="1:1" x14ac:dyDescent="0.2">
      <c r="A40585" t="s">
        <v>152</v>
      </c>
    </row>
    <row r="40586" spans="1:1" x14ac:dyDescent="0.2">
      <c r="A40586" t="s">
        <v>9507</v>
      </c>
    </row>
    <row r="40587" spans="1:1" x14ac:dyDescent="0.2">
      <c r="A40587" t="s">
        <v>9508</v>
      </c>
    </row>
    <row r="40588" spans="1:1" x14ac:dyDescent="0.2">
      <c r="A40588" t="s">
        <v>10055</v>
      </c>
    </row>
    <row r="40589" spans="1:1" x14ac:dyDescent="0.2">
      <c r="A40589" t="s">
        <v>146</v>
      </c>
    </row>
    <row r="40590" spans="1:1" x14ac:dyDescent="0.2">
      <c r="A40590" t="s">
        <v>10056</v>
      </c>
    </row>
    <row r="40591" spans="1:1" x14ac:dyDescent="0.2">
      <c r="A40591" t="s">
        <v>10057</v>
      </c>
    </row>
    <row r="40592" spans="1:1" x14ac:dyDescent="0.2">
      <c r="A40592" t="s">
        <v>9535</v>
      </c>
    </row>
    <row r="40593" spans="1:1" x14ac:dyDescent="0.2">
      <c r="A40593" t="s">
        <v>9696</v>
      </c>
    </row>
    <row r="40594" spans="1:1" x14ac:dyDescent="0.2">
      <c r="A40594" t="s">
        <v>152</v>
      </c>
    </row>
    <row r="40595" spans="1:1" x14ac:dyDescent="0.2">
      <c r="A40595" t="s">
        <v>9507</v>
      </c>
    </row>
    <row r="40596" spans="1:1" x14ac:dyDescent="0.2">
      <c r="A40596" t="s">
        <v>9508</v>
      </c>
    </row>
    <row r="40597" spans="1:1" x14ac:dyDescent="0.2">
      <c r="A40597" t="s">
        <v>10058</v>
      </c>
    </row>
    <row r="40598" spans="1:1" x14ac:dyDescent="0.2">
      <c r="A40598" t="s">
        <v>146</v>
      </c>
    </row>
    <row r="40599" spans="1:1" x14ac:dyDescent="0.2">
      <c r="A40599" t="s">
        <v>10059</v>
      </c>
    </row>
    <row r="40600" spans="1:1" x14ac:dyDescent="0.2">
      <c r="A40600" t="s">
        <v>10060</v>
      </c>
    </row>
    <row r="40601" spans="1:1" x14ac:dyDescent="0.2">
      <c r="A40601" t="s">
        <v>9512</v>
      </c>
    </row>
    <row r="40602" spans="1:1" x14ac:dyDescent="0.2">
      <c r="A40602" t="s">
        <v>9542</v>
      </c>
    </row>
    <row r="40603" spans="1:1" x14ac:dyDescent="0.2">
      <c r="A40603" t="s">
        <v>152</v>
      </c>
    </row>
    <row r="40604" spans="1:1" x14ac:dyDescent="0.2">
      <c r="A40604" t="s">
        <v>9507</v>
      </c>
    </row>
    <row r="40605" spans="1:1" x14ac:dyDescent="0.2">
      <c r="A40605" t="s">
        <v>9547</v>
      </c>
    </row>
    <row r="40606" spans="1:1" x14ac:dyDescent="0.2">
      <c r="A40606" t="s">
        <v>9983</v>
      </c>
    </row>
    <row r="40607" spans="1:1" x14ac:dyDescent="0.2">
      <c r="A40607" t="s">
        <v>146</v>
      </c>
    </row>
    <row r="40608" spans="1:1" x14ac:dyDescent="0.2">
      <c r="A40608" t="s">
        <v>10061</v>
      </c>
    </row>
    <row r="40609" spans="1:1" x14ac:dyDescent="0.2">
      <c r="A40609" t="s">
        <v>10062</v>
      </c>
    </row>
    <row r="40610" spans="1:1" x14ac:dyDescent="0.2">
      <c r="A40610" t="s">
        <v>9535</v>
      </c>
    </row>
    <row r="40611" spans="1:1" x14ac:dyDescent="0.2">
      <c r="A40611" t="s">
        <v>9696</v>
      </c>
    </row>
    <row r="40612" spans="1:1" x14ac:dyDescent="0.2">
      <c r="A40612" t="s">
        <v>152</v>
      </c>
    </row>
    <row r="40613" spans="1:1" x14ac:dyDescent="0.2">
      <c r="A40613" t="s">
        <v>9507</v>
      </c>
    </row>
    <row r="40614" spans="1:1" x14ac:dyDescent="0.2">
      <c r="A40614" t="s">
        <v>9508</v>
      </c>
    </row>
    <row r="40615" spans="1:1" x14ac:dyDescent="0.2">
      <c r="A40615" t="s">
        <v>10063</v>
      </c>
    </row>
    <row r="40616" spans="1:1" x14ac:dyDescent="0.2">
      <c r="A40616" t="s">
        <v>146</v>
      </c>
    </row>
    <row r="40617" spans="1:1" x14ac:dyDescent="0.2">
      <c r="A40617" t="s">
        <v>10064</v>
      </c>
    </row>
    <row r="40618" spans="1:1" x14ac:dyDescent="0.2">
      <c r="A40618" t="s">
        <v>10065</v>
      </c>
    </row>
    <row r="40619" spans="1:1" x14ac:dyDescent="0.2">
      <c r="A40619" t="s">
        <v>9535</v>
      </c>
    </row>
    <row r="40620" spans="1:1" x14ac:dyDescent="0.2">
      <c r="A40620" t="s">
        <v>9696</v>
      </c>
    </row>
    <row r="40621" spans="1:1" x14ac:dyDescent="0.2">
      <c r="A40621" t="s">
        <v>152</v>
      </c>
    </row>
    <row r="40622" spans="1:1" x14ac:dyDescent="0.2">
      <c r="A40622" t="s">
        <v>9507</v>
      </c>
    </row>
    <row r="40623" spans="1:1" x14ac:dyDescent="0.2">
      <c r="A40623" t="s">
        <v>9508</v>
      </c>
    </row>
    <row r="40624" spans="1:1" x14ac:dyDescent="0.2">
      <c r="A40624" t="s">
        <v>10066</v>
      </c>
    </row>
    <row r="40625" spans="1:1" x14ac:dyDescent="0.2">
      <c r="A40625" t="s">
        <v>146</v>
      </c>
    </row>
    <row r="40626" spans="1:1" x14ac:dyDescent="0.2">
      <c r="A40626" t="s">
        <v>10067</v>
      </c>
    </row>
    <row r="40627" spans="1:1" x14ac:dyDescent="0.2">
      <c r="A40627" t="s">
        <v>10068</v>
      </c>
    </row>
    <row r="40628" spans="1:1" x14ac:dyDescent="0.2">
      <c r="A40628" t="s">
        <v>9535</v>
      </c>
    </row>
    <row r="40629" spans="1:1" x14ac:dyDescent="0.2">
      <c r="A40629" t="s">
        <v>9696</v>
      </c>
    </row>
    <row r="40630" spans="1:1" x14ac:dyDescent="0.2">
      <c r="A40630" t="s">
        <v>152</v>
      </c>
    </row>
    <row r="40631" spans="1:1" x14ac:dyDescent="0.2">
      <c r="A40631" t="s">
        <v>9507</v>
      </c>
    </row>
    <row r="40632" spans="1:1" x14ac:dyDescent="0.2">
      <c r="A40632" t="s">
        <v>9508</v>
      </c>
    </row>
    <row r="40633" spans="1:1" x14ac:dyDescent="0.2">
      <c r="A40633" t="s">
        <v>10069</v>
      </c>
    </row>
    <row r="40634" spans="1:1" x14ac:dyDescent="0.2">
      <c r="A40634" t="s">
        <v>146</v>
      </c>
    </row>
    <row r="40635" spans="1:1" x14ac:dyDescent="0.2">
      <c r="A40635" t="s">
        <v>10070</v>
      </c>
    </row>
    <row r="40636" spans="1:1" x14ac:dyDescent="0.2">
      <c r="A40636" t="s">
        <v>10071</v>
      </c>
    </row>
    <row r="40637" spans="1:1" x14ac:dyDescent="0.2">
      <c r="A40637" t="s">
        <v>9767</v>
      </c>
    </row>
    <row r="40638" spans="1:1" x14ac:dyDescent="0.2">
      <c r="A40638" t="s">
        <v>9542</v>
      </c>
    </row>
    <row r="40639" spans="1:1" x14ac:dyDescent="0.2">
      <c r="A40639" t="s">
        <v>152</v>
      </c>
    </row>
    <row r="40640" spans="1:1" x14ac:dyDescent="0.2">
      <c r="A40640" t="s">
        <v>9507</v>
      </c>
    </row>
    <row r="40641" spans="1:1" x14ac:dyDescent="0.2">
      <c r="A40641" t="s">
        <v>9508</v>
      </c>
    </row>
    <row r="40642" spans="1:1" x14ac:dyDescent="0.2">
      <c r="A40642" t="s">
        <v>10072</v>
      </c>
    </row>
    <row r="40643" spans="1:1" x14ac:dyDescent="0.2">
      <c r="A40643" t="s">
        <v>146</v>
      </c>
    </row>
    <row r="40644" spans="1:1" x14ac:dyDescent="0.2">
      <c r="A40644" t="s">
        <v>10073</v>
      </c>
    </row>
    <row r="40645" spans="1:1" x14ac:dyDescent="0.2">
      <c r="A40645" t="s">
        <v>143</v>
      </c>
    </row>
    <row r="40647" spans="1:1" x14ac:dyDescent="0.2">
      <c r="A40647" t="s">
        <v>144</v>
      </c>
    </row>
    <row r="40648" spans="1:1" x14ac:dyDescent="0.2">
      <c r="A40648" t="s">
        <v>145</v>
      </c>
    </row>
    <row r="40649" spans="1:1" x14ac:dyDescent="0.2">
      <c r="A40649" t="s">
        <v>146</v>
      </c>
    </row>
    <row r="40650" spans="1:1" x14ac:dyDescent="0.2">
      <c r="A40650" t="s">
        <v>10074</v>
      </c>
    </row>
    <row r="40651" spans="1:1" x14ac:dyDescent="0.2">
      <c r="A40651" t="s">
        <v>10075</v>
      </c>
    </row>
    <row r="40652" spans="1:1" x14ac:dyDescent="0.2">
      <c r="A40652" t="s">
        <v>9952</v>
      </c>
    </row>
    <row r="40653" spans="1:1" x14ac:dyDescent="0.2">
      <c r="A40653" t="s">
        <v>9542</v>
      </c>
    </row>
    <row r="40654" spans="1:1" x14ac:dyDescent="0.2">
      <c r="A40654" t="s">
        <v>152</v>
      </c>
    </row>
    <row r="40655" spans="1:1" x14ac:dyDescent="0.2">
      <c r="A40655" t="s">
        <v>9507</v>
      </c>
    </row>
    <row r="40656" spans="1:1" x14ac:dyDescent="0.2">
      <c r="A40656" t="s">
        <v>9508</v>
      </c>
    </row>
    <row r="40657" spans="1:1" x14ac:dyDescent="0.2">
      <c r="A40657" t="s">
        <v>9953</v>
      </c>
    </row>
    <row r="40658" spans="1:1" x14ac:dyDescent="0.2">
      <c r="A40658" t="s">
        <v>146</v>
      </c>
    </row>
    <row r="40659" spans="1:1" x14ac:dyDescent="0.2">
      <c r="A40659" t="s">
        <v>10076</v>
      </c>
    </row>
    <row r="40660" spans="1:1" x14ac:dyDescent="0.2">
      <c r="A40660" t="s">
        <v>10077</v>
      </c>
    </row>
    <row r="40661" spans="1:1" x14ac:dyDescent="0.2">
      <c r="A40661" t="s">
        <v>9535</v>
      </c>
    </row>
    <row r="40662" spans="1:1" x14ac:dyDescent="0.2">
      <c r="A40662" t="s">
        <v>9696</v>
      </c>
    </row>
    <row r="40663" spans="1:1" x14ac:dyDescent="0.2">
      <c r="A40663" t="s">
        <v>152</v>
      </c>
    </row>
    <row r="40664" spans="1:1" x14ac:dyDescent="0.2">
      <c r="A40664" t="s">
        <v>9507</v>
      </c>
    </row>
    <row r="40665" spans="1:1" x14ac:dyDescent="0.2">
      <c r="A40665" t="s">
        <v>9508</v>
      </c>
    </row>
    <row r="40666" spans="1:1" x14ac:dyDescent="0.2">
      <c r="A40666" t="s">
        <v>10078</v>
      </c>
    </row>
    <row r="40667" spans="1:1" x14ac:dyDescent="0.2">
      <c r="A40667" t="s">
        <v>146</v>
      </c>
    </row>
    <row r="40668" spans="1:1" x14ac:dyDescent="0.2">
      <c r="A40668" t="s">
        <v>10079</v>
      </c>
    </row>
    <row r="40669" spans="1:1" x14ac:dyDescent="0.2">
      <c r="A40669" t="s">
        <v>10080</v>
      </c>
    </row>
    <row r="40670" spans="1:1" x14ac:dyDescent="0.2">
      <c r="A40670" t="s">
        <v>10081</v>
      </c>
    </row>
    <row r="40671" spans="1:1" x14ac:dyDescent="0.2">
      <c r="A40671" t="s">
        <v>9542</v>
      </c>
    </row>
    <row r="40672" spans="1:1" x14ac:dyDescent="0.2">
      <c r="A40672" t="s">
        <v>152</v>
      </c>
    </row>
    <row r="40673" spans="1:1" x14ac:dyDescent="0.2">
      <c r="A40673" t="s">
        <v>9507</v>
      </c>
    </row>
    <row r="40674" spans="1:1" x14ac:dyDescent="0.2">
      <c r="A40674" t="s">
        <v>9547</v>
      </c>
    </row>
    <row r="40675" spans="1:1" x14ac:dyDescent="0.2">
      <c r="A40675" t="s">
        <v>10082</v>
      </c>
    </row>
    <row r="40676" spans="1:1" x14ac:dyDescent="0.2">
      <c r="A40676" t="s">
        <v>146</v>
      </c>
    </row>
    <row r="40677" spans="1:1" x14ac:dyDescent="0.2">
      <c r="A40677" t="s">
        <v>10083</v>
      </c>
    </row>
    <row r="40678" spans="1:1" x14ac:dyDescent="0.2">
      <c r="A40678" t="s">
        <v>10084</v>
      </c>
    </row>
    <row r="40679" spans="1:1" x14ac:dyDescent="0.2">
      <c r="A40679" t="s">
        <v>10085</v>
      </c>
    </row>
    <row r="40680" spans="1:1" x14ac:dyDescent="0.2">
      <c r="A40680" t="s">
        <v>9542</v>
      </c>
    </row>
    <row r="40681" spans="1:1" x14ac:dyDescent="0.2">
      <c r="A40681" t="s">
        <v>152</v>
      </c>
    </row>
    <row r="40682" spans="1:1" x14ac:dyDescent="0.2">
      <c r="A40682" t="s">
        <v>9507</v>
      </c>
    </row>
    <row r="40683" spans="1:1" x14ac:dyDescent="0.2">
      <c r="A40683" t="s">
        <v>9508</v>
      </c>
    </row>
    <row r="40684" spans="1:1" x14ac:dyDescent="0.2">
      <c r="A40684" t="s">
        <v>10086</v>
      </c>
    </row>
    <row r="40685" spans="1:1" x14ac:dyDescent="0.2">
      <c r="A40685" t="s">
        <v>146</v>
      </c>
    </row>
    <row r="40686" spans="1:1" x14ac:dyDescent="0.2">
      <c r="A40686" t="s">
        <v>10087</v>
      </c>
    </row>
    <row r="40687" spans="1:1" x14ac:dyDescent="0.2">
      <c r="A40687" t="s">
        <v>10088</v>
      </c>
    </row>
    <row r="40688" spans="1:1" x14ac:dyDescent="0.2">
      <c r="A40688" t="s">
        <v>9603</v>
      </c>
    </row>
    <row r="40689" spans="1:1" x14ac:dyDescent="0.2">
      <c r="A40689" t="s">
        <v>9542</v>
      </c>
    </row>
    <row r="40690" spans="1:1" x14ac:dyDescent="0.2">
      <c r="A40690" t="s">
        <v>152</v>
      </c>
    </row>
    <row r="40691" spans="1:1" x14ac:dyDescent="0.2">
      <c r="A40691" t="s">
        <v>9507</v>
      </c>
    </row>
    <row r="40692" spans="1:1" x14ac:dyDescent="0.2">
      <c r="A40692" t="s">
        <v>9508</v>
      </c>
    </row>
    <row r="40693" spans="1:1" x14ac:dyDescent="0.2">
      <c r="A40693" t="s">
        <v>10089</v>
      </c>
    </row>
    <row r="40694" spans="1:1" x14ac:dyDescent="0.2">
      <c r="A40694" t="s">
        <v>146</v>
      </c>
    </row>
    <row r="40695" spans="1:1" x14ac:dyDescent="0.2">
      <c r="A40695" t="s">
        <v>10090</v>
      </c>
    </row>
    <row r="40696" spans="1:1" x14ac:dyDescent="0.2">
      <c r="A40696" t="s">
        <v>10091</v>
      </c>
    </row>
    <row r="40697" spans="1:1" x14ac:dyDescent="0.2">
      <c r="A40697" t="s">
        <v>10092</v>
      </c>
    </row>
    <row r="40698" spans="1:1" x14ac:dyDescent="0.2">
      <c r="A40698" t="s">
        <v>10093</v>
      </c>
    </row>
    <row r="40699" spans="1:1" x14ac:dyDescent="0.2">
      <c r="A40699" t="s">
        <v>152</v>
      </c>
    </row>
    <row r="40700" spans="1:1" x14ac:dyDescent="0.2">
      <c r="A40700" t="s">
        <v>10094</v>
      </c>
    </row>
    <row r="40701" spans="1:1" x14ac:dyDescent="0.2">
      <c r="A40701" t="s">
        <v>9507</v>
      </c>
    </row>
    <row r="40702" spans="1:1" x14ac:dyDescent="0.2">
      <c r="A40702" t="s">
        <v>9508</v>
      </c>
    </row>
    <row r="40703" spans="1:1" x14ac:dyDescent="0.2">
      <c r="A40703" t="s">
        <v>10095</v>
      </c>
    </row>
    <row r="40704" spans="1:1" x14ac:dyDescent="0.2">
      <c r="A40704" t="s">
        <v>146</v>
      </c>
    </row>
    <row r="40705" spans="1:1" x14ac:dyDescent="0.2">
      <c r="A40705" t="s">
        <v>10096</v>
      </c>
    </row>
    <row r="40706" spans="1:1" x14ac:dyDescent="0.2">
      <c r="A40706" t="s">
        <v>10097</v>
      </c>
    </row>
    <row r="40707" spans="1:1" x14ac:dyDescent="0.2">
      <c r="A40707" t="s">
        <v>10098</v>
      </c>
    </row>
    <row r="40708" spans="1:1" x14ac:dyDescent="0.2">
      <c r="A40708" t="s">
        <v>10093</v>
      </c>
    </row>
    <row r="40709" spans="1:1" x14ac:dyDescent="0.2">
      <c r="A40709" t="s">
        <v>152</v>
      </c>
    </row>
    <row r="40710" spans="1:1" x14ac:dyDescent="0.2">
      <c r="A40710" t="s">
        <v>10094</v>
      </c>
    </row>
    <row r="40711" spans="1:1" x14ac:dyDescent="0.2">
      <c r="A40711" t="s">
        <v>9507</v>
      </c>
    </row>
    <row r="40712" spans="1:1" x14ac:dyDescent="0.2">
      <c r="A40712" t="s">
        <v>9508</v>
      </c>
    </row>
    <row r="40713" spans="1:1" x14ac:dyDescent="0.2">
      <c r="A40713" t="s">
        <v>10095</v>
      </c>
    </row>
    <row r="40714" spans="1:1" x14ac:dyDescent="0.2">
      <c r="A40714" t="s">
        <v>146</v>
      </c>
    </row>
    <row r="40715" spans="1:1" x14ac:dyDescent="0.2">
      <c r="A40715" t="s">
        <v>10099</v>
      </c>
    </row>
    <row r="40716" spans="1:1" x14ac:dyDescent="0.2">
      <c r="A40716" t="s">
        <v>143</v>
      </c>
    </row>
    <row r="40718" spans="1:1" x14ac:dyDescent="0.2">
      <c r="A40718" t="s">
        <v>144</v>
      </c>
    </row>
    <row r="40719" spans="1:1" x14ac:dyDescent="0.2">
      <c r="A40719" t="s">
        <v>145</v>
      </c>
    </row>
    <row r="40720" spans="1:1" x14ac:dyDescent="0.2">
      <c r="A40720" t="s">
        <v>146</v>
      </c>
    </row>
    <row r="40721" spans="1:1" x14ac:dyDescent="0.2">
      <c r="A40721" t="s">
        <v>10100</v>
      </c>
    </row>
    <row r="40722" spans="1:1" x14ac:dyDescent="0.2">
      <c r="A40722" t="s">
        <v>10101</v>
      </c>
    </row>
    <row r="40723" spans="1:1" x14ac:dyDescent="0.2">
      <c r="A40723" t="s">
        <v>9603</v>
      </c>
    </row>
    <row r="40724" spans="1:1" x14ac:dyDescent="0.2">
      <c r="A40724" t="s">
        <v>9542</v>
      </c>
    </row>
    <row r="40725" spans="1:1" x14ac:dyDescent="0.2">
      <c r="A40725" t="s">
        <v>152</v>
      </c>
    </row>
    <row r="40726" spans="1:1" x14ac:dyDescent="0.2">
      <c r="A40726" t="s">
        <v>9507</v>
      </c>
    </row>
    <row r="40727" spans="1:1" x14ac:dyDescent="0.2">
      <c r="A40727" t="s">
        <v>9508</v>
      </c>
    </row>
    <row r="40728" spans="1:1" x14ac:dyDescent="0.2">
      <c r="A40728" t="s">
        <v>10102</v>
      </c>
    </row>
    <row r="40729" spans="1:1" x14ac:dyDescent="0.2">
      <c r="A40729" t="s">
        <v>146</v>
      </c>
    </row>
    <row r="40730" spans="1:1" x14ac:dyDescent="0.2">
      <c r="A40730" t="s">
        <v>10103</v>
      </c>
    </row>
    <row r="40731" spans="1:1" x14ac:dyDescent="0.2">
      <c r="A40731" t="s">
        <v>10104</v>
      </c>
    </row>
    <row r="40732" spans="1:1" x14ac:dyDescent="0.2">
      <c r="A40732" t="s">
        <v>10105</v>
      </c>
    </row>
    <row r="40733" spans="1:1" x14ac:dyDescent="0.2">
      <c r="A40733" t="s">
        <v>9542</v>
      </c>
    </row>
    <row r="40734" spans="1:1" x14ac:dyDescent="0.2">
      <c r="A40734" t="s">
        <v>152</v>
      </c>
    </row>
    <row r="40735" spans="1:1" x14ac:dyDescent="0.2">
      <c r="A40735" t="s">
        <v>9507</v>
      </c>
    </row>
    <row r="40736" spans="1:1" x14ac:dyDescent="0.2">
      <c r="A40736" t="s">
        <v>9547</v>
      </c>
    </row>
    <row r="40737" spans="1:1" x14ac:dyDescent="0.2">
      <c r="A40737" t="s">
        <v>10106</v>
      </c>
    </row>
    <row r="40738" spans="1:1" x14ac:dyDescent="0.2">
      <c r="A40738" t="s">
        <v>146</v>
      </c>
    </row>
    <row r="40739" spans="1:1" x14ac:dyDescent="0.2">
      <c r="A40739" t="s">
        <v>10107</v>
      </c>
    </row>
    <row r="40740" spans="1:1" x14ac:dyDescent="0.2">
      <c r="A40740" t="s">
        <v>10108</v>
      </c>
    </row>
    <row r="40741" spans="1:1" x14ac:dyDescent="0.2">
      <c r="A40741" t="s">
        <v>9535</v>
      </c>
    </row>
    <row r="40742" spans="1:1" x14ac:dyDescent="0.2">
      <c r="A40742" t="s">
        <v>9696</v>
      </c>
    </row>
    <row r="40743" spans="1:1" x14ac:dyDescent="0.2">
      <c r="A40743" t="s">
        <v>152</v>
      </c>
    </row>
    <row r="40744" spans="1:1" x14ac:dyDescent="0.2">
      <c r="A40744" t="s">
        <v>9507</v>
      </c>
    </row>
    <row r="40745" spans="1:1" x14ac:dyDescent="0.2">
      <c r="A40745" t="s">
        <v>9508</v>
      </c>
    </row>
    <row r="40746" spans="1:1" x14ac:dyDescent="0.2">
      <c r="A40746" t="s">
        <v>10109</v>
      </c>
    </row>
    <row r="40747" spans="1:1" x14ac:dyDescent="0.2">
      <c r="A40747" t="s">
        <v>146</v>
      </c>
    </row>
    <row r="40748" spans="1:1" x14ac:dyDescent="0.2">
      <c r="A40748" t="s">
        <v>10110</v>
      </c>
    </row>
    <row r="40749" spans="1:1" x14ac:dyDescent="0.2">
      <c r="A40749" t="s">
        <v>10111</v>
      </c>
    </row>
    <row r="40750" spans="1:1" x14ac:dyDescent="0.2">
      <c r="A40750" t="s">
        <v>9535</v>
      </c>
    </row>
    <row r="40751" spans="1:1" x14ac:dyDescent="0.2">
      <c r="A40751" t="s">
        <v>9696</v>
      </c>
    </row>
    <row r="40752" spans="1:1" x14ac:dyDescent="0.2">
      <c r="A40752" t="s">
        <v>152</v>
      </c>
    </row>
    <row r="40753" spans="1:1" x14ac:dyDescent="0.2">
      <c r="A40753" t="s">
        <v>9507</v>
      </c>
    </row>
    <row r="40754" spans="1:1" x14ac:dyDescent="0.2">
      <c r="A40754" t="s">
        <v>9508</v>
      </c>
    </row>
    <row r="40755" spans="1:1" x14ac:dyDescent="0.2">
      <c r="A40755" t="s">
        <v>10112</v>
      </c>
    </row>
    <row r="40756" spans="1:1" x14ac:dyDescent="0.2">
      <c r="A40756" t="s">
        <v>146</v>
      </c>
    </row>
    <row r="40757" spans="1:1" x14ac:dyDescent="0.2">
      <c r="A40757" t="s">
        <v>10113</v>
      </c>
    </row>
    <row r="40758" spans="1:1" x14ac:dyDescent="0.2">
      <c r="A40758" t="s">
        <v>10114</v>
      </c>
    </row>
    <row r="40759" spans="1:1" x14ac:dyDescent="0.2">
      <c r="A40759" t="s">
        <v>9535</v>
      </c>
    </row>
    <row r="40760" spans="1:1" x14ac:dyDescent="0.2">
      <c r="A40760" t="s">
        <v>9696</v>
      </c>
    </row>
    <row r="40761" spans="1:1" x14ac:dyDescent="0.2">
      <c r="A40761" t="s">
        <v>152</v>
      </c>
    </row>
    <row r="40762" spans="1:1" x14ac:dyDescent="0.2">
      <c r="A40762" t="s">
        <v>9507</v>
      </c>
    </row>
    <row r="40763" spans="1:1" x14ac:dyDescent="0.2">
      <c r="A40763" t="s">
        <v>9508</v>
      </c>
    </row>
    <row r="40764" spans="1:1" x14ac:dyDescent="0.2">
      <c r="A40764" t="s">
        <v>10115</v>
      </c>
    </row>
    <row r="40765" spans="1:1" x14ac:dyDescent="0.2">
      <c r="A40765" t="s">
        <v>146</v>
      </c>
    </row>
    <row r="40766" spans="1:1" x14ac:dyDescent="0.2">
      <c r="A40766" t="s">
        <v>10116</v>
      </c>
    </row>
    <row r="40767" spans="1:1" x14ac:dyDescent="0.2">
      <c r="A40767" t="s">
        <v>10117</v>
      </c>
    </row>
    <row r="40768" spans="1:1" x14ac:dyDescent="0.2">
      <c r="A40768" t="s">
        <v>9535</v>
      </c>
    </row>
    <row r="40769" spans="1:1" x14ac:dyDescent="0.2">
      <c r="A40769" t="s">
        <v>9696</v>
      </c>
    </row>
    <row r="40770" spans="1:1" x14ac:dyDescent="0.2">
      <c r="A40770" t="s">
        <v>152</v>
      </c>
    </row>
    <row r="40771" spans="1:1" x14ac:dyDescent="0.2">
      <c r="A40771" t="s">
        <v>9507</v>
      </c>
    </row>
    <row r="40772" spans="1:1" x14ac:dyDescent="0.2">
      <c r="A40772" t="s">
        <v>9508</v>
      </c>
    </row>
    <row r="40773" spans="1:1" x14ac:dyDescent="0.2">
      <c r="A40773" t="s">
        <v>10118</v>
      </c>
    </row>
    <row r="40774" spans="1:1" x14ac:dyDescent="0.2">
      <c r="A40774" t="s">
        <v>146</v>
      </c>
    </row>
    <row r="40775" spans="1:1" x14ac:dyDescent="0.2">
      <c r="A40775" t="s">
        <v>10119</v>
      </c>
    </row>
    <row r="40776" spans="1:1" x14ac:dyDescent="0.2">
      <c r="A40776" t="s">
        <v>10120</v>
      </c>
    </row>
    <row r="40777" spans="1:1" x14ac:dyDescent="0.2">
      <c r="A40777" t="s">
        <v>9965</v>
      </c>
    </row>
    <row r="40778" spans="1:1" x14ac:dyDescent="0.2">
      <c r="A40778" t="s">
        <v>9966</v>
      </c>
    </row>
    <row r="40779" spans="1:1" x14ac:dyDescent="0.2">
      <c r="A40779" t="s">
        <v>152</v>
      </c>
    </row>
    <row r="40780" spans="1:1" x14ac:dyDescent="0.2">
      <c r="A40780" t="s">
        <v>9967</v>
      </c>
    </row>
    <row r="40781" spans="1:1" x14ac:dyDescent="0.2">
      <c r="A40781" t="s">
        <v>9507</v>
      </c>
    </row>
    <row r="40782" spans="1:1" x14ac:dyDescent="0.2">
      <c r="A40782" t="s">
        <v>9508</v>
      </c>
    </row>
    <row r="40783" spans="1:1" x14ac:dyDescent="0.2">
      <c r="A40783" t="s">
        <v>10121</v>
      </c>
    </row>
    <row r="40784" spans="1:1" x14ac:dyDescent="0.2">
      <c r="A40784" t="s">
        <v>146</v>
      </c>
    </row>
    <row r="40785" spans="1:1" x14ac:dyDescent="0.2">
      <c r="A40785" t="s">
        <v>10122</v>
      </c>
    </row>
    <row r="40786" spans="1:1" x14ac:dyDescent="0.2">
      <c r="A40786" t="s">
        <v>143</v>
      </c>
    </row>
    <row r="40788" spans="1:1" x14ac:dyDescent="0.2">
      <c r="A40788" t="s">
        <v>144</v>
      </c>
    </row>
    <row r="40789" spans="1:1" x14ac:dyDescent="0.2">
      <c r="A40789" t="s">
        <v>145</v>
      </c>
    </row>
    <row r="40790" spans="1:1" x14ac:dyDescent="0.2">
      <c r="A40790" t="s">
        <v>146</v>
      </c>
    </row>
    <row r="40791" spans="1:1" x14ac:dyDescent="0.2">
      <c r="A40791" t="s">
        <v>10123</v>
      </c>
    </row>
    <row r="40792" spans="1:1" x14ac:dyDescent="0.2">
      <c r="A40792" t="s">
        <v>10124</v>
      </c>
    </row>
    <row r="40793" spans="1:1" x14ac:dyDescent="0.2">
      <c r="A40793" t="s">
        <v>9531</v>
      </c>
    </row>
    <row r="40794" spans="1:1" x14ac:dyDescent="0.2">
      <c r="A40794" t="s">
        <v>9542</v>
      </c>
    </row>
    <row r="40795" spans="1:1" x14ac:dyDescent="0.2">
      <c r="A40795" t="s">
        <v>152</v>
      </c>
    </row>
    <row r="40796" spans="1:1" x14ac:dyDescent="0.2">
      <c r="A40796" t="s">
        <v>9507</v>
      </c>
    </row>
    <row r="40797" spans="1:1" x14ac:dyDescent="0.2">
      <c r="A40797" t="s">
        <v>9508</v>
      </c>
    </row>
    <row r="40798" spans="1:1" x14ac:dyDescent="0.2">
      <c r="A40798" t="s">
        <v>10125</v>
      </c>
    </row>
    <row r="40799" spans="1:1" x14ac:dyDescent="0.2">
      <c r="A40799" t="s">
        <v>146</v>
      </c>
    </row>
    <row r="40800" spans="1:1" x14ac:dyDescent="0.2">
      <c r="A40800" t="s">
        <v>10126</v>
      </c>
    </row>
    <row r="40801" spans="1:1" x14ac:dyDescent="0.2">
      <c r="A40801" t="s">
        <v>10127</v>
      </c>
    </row>
    <row r="40802" spans="1:1" x14ac:dyDescent="0.2">
      <c r="A40802" t="s">
        <v>9608</v>
      </c>
    </row>
    <row r="40803" spans="1:1" x14ac:dyDescent="0.2">
      <c r="A40803" t="s">
        <v>9542</v>
      </c>
    </row>
    <row r="40804" spans="1:1" x14ac:dyDescent="0.2">
      <c r="A40804" t="s">
        <v>152</v>
      </c>
    </row>
    <row r="40805" spans="1:1" x14ac:dyDescent="0.2">
      <c r="A40805" t="s">
        <v>9507</v>
      </c>
    </row>
    <row r="40806" spans="1:1" x14ac:dyDescent="0.2">
      <c r="A40806" t="s">
        <v>9508</v>
      </c>
    </row>
    <row r="40807" spans="1:1" x14ac:dyDescent="0.2">
      <c r="A40807" t="s">
        <v>10128</v>
      </c>
    </row>
    <row r="40808" spans="1:1" x14ac:dyDescent="0.2">
      <c r="A40808" t="s">
        <v>146</v>
      </c>
    </row>
    <row r="40809" spans="1:1" x14ac:dyDescent="0.2">
      <c r="A40809" t="s">
        <v>10129</v>
      </c>
    </row>
    <row r="40810" spans="1:1" x14ac:dyDescent="0.2">
      <c r="A40810" t="s">
        <v>10130</v>
      </c>
    </row>
    <row r="40811" spans="1:1" x14ac:dyDescent="0.2">
      <c r="A40811" t="s">
        <v>9608</v>
      </c>
    </row>
    <row r="40812" spans="1:1" x14ac:dyDescent="0.2">
      <c r="A40812" t="s">
        <v>9542</v>
      </c>
    </row>
    <row r="40813" spans="1:1" x14ac:dyDescent="0.2">
      <c r="A40813" t="s">
        <v>152</v>
      </c>
    </row>
    <row r="40814" spans="1:1" x14ac:dyDescent="0.2">
      <c r="A40814" t="s">
        <v>9507</v>
      </c>
    </row>
    <row r="40815" spans="1:1" x14ac:dyDescent="0.2">
      <c r="A40815" t="s">
        <v>9508</v>
      </c>
    </row>
    <row r="40816" spans="1:1" x14ac:dyDescent="0.2">
      <c r="A40816" t="s">
        <v>10131</v>
      </c>
    </row>
    <row r="40817" spans="1:1" x14ac:dyDescent="0.2">
      <c r="A40817" t="s">
        <v>146</v>
      </c>
    </row>
    <row r="40818" spans="1:1" x14ac:dyDescent="0.2">
      <c r="A40818" t="s">
        <v>10132</v>
      </c>
    </row>
    <row r="40819" spans="1:1" x14ac:dyDescent="0.2">
      <c r="A40819" t="s">
        <v>10133</v>
      </c>
    </row>
    <row r="40820" spans="1:1" x14ac:dyDescent="0.2">
      <c r="A40820" t="s">
        <v>10134</v>
      </c>
    </row>
    <row r="40821" spans="1:1" x14ac:dyDescent="0.2">
      <c r="A40821" t="s">
        <v>9542</v>
      </c>
    </row>
    <row r="40822" spans="1:1" x14ac:dyDescent="0.2">
      <c r="A40822" t="s">
        <v>152</v>
      </c>
    </row>
    <row r="40823" spans="1:1" x14ac:dyDescent="0.2">
      <c r="A40823" t="s">
        <v>9507</v>
      </c>
    </row>
    <row r="40824" spans="1:1" x14ac:dyDescent="0.2">
      <c r="A40824" t="s">
        <v>9508</v>
      </c>
    </row>
    <row r="40825" spans="1:1" x14ac:dyDescent="0.2">
      <c r="A40825" t="s">
        <v>10135</v>
      </c>
    </row>
    <row r="40826" spans="1:1" x14ac:dyDescent="0.2">
      <c r="A40826" t="s">
        <v>146</v>
      </c>
    </row>
    <row r="40827" spans="1:1" x14ac:dyDescent="0.2">
      <c r="A40827" t="s">
        <v>10136</v>
      </c>
    </row>
    <row r="40828" spans="1:1" x14ac:dyDescent="0.2">
      <c r="A40828" t="s">
        <v>10137</v>
      </c>
    </row>
    <row r="40829" spans="1:1" x14ac:dyDescent="0.2">
      <c r="A40829" t="s">
        <v>10025</v>
      </c>
    </row>
    <row r="40830" spans="1:1" x14ac:dyDescent="0.2">
      <c r="A40830" t="s">
        <v>9696</v>
      </c>
    </row>
    <row r="40831" spans="1:1" x14ac:dyDescent="0.2">
      <c r="A40831" t="s">
        <v>152</v>
      </c>
    </row>
    <row r="40832" spans="1:1" x14ac:dyDescent="0.2">
      <c r="A40832" t="s">
        <v>9507</v>
      </c>
    </row>
    <row r="40833" spans="1:1" x14ac:dyDescent="0.2">
      <c r="A40833" t="s">
        <v>9508</v>
      </c>
    </row>
    <row r="40834" spans="1:1" x14ac:dyDescent="0.2">
      <c r="A40834" t="s">
        <v>10138</v>
      </c>
    </row>
    <row r="40835" spans="1:1" x14ac:dyDescent="0.2">
      <c r="A40835" t="s">
        <v>146</v>
      </c>
    </row>
    <row r="40836" spans="1:1" x14ac:dyDescent="0.2">
      <c r="A40836" t="s">
        <v>10139</v>
      </c>
    </row>
    <row r="40837" spans="1:1" x14ac:dyDescent="0.2">
      <c r="A40837" t="s">
        <v>10140</v>
      </c>
    </row>
    <row r="40838" spans="1:1" x14ac:dyDescent="0.2">
      <c r="A40838" t="s">
        <v>10054</v>
      </c>
    </row>
    <row r="40839" spans="1:1" x14ac:dyDescent="0.2">
      <c r="A40839" t="s">
        <v>9696</v>
      </c>
    </row>
    <row r="40840" spans="1:1" x14ac:dyDescent="0.2">
      <c r="A40840" t="s">
        <v>152</v>
      </c>
    </row>
    <row r="40841" spans="1:1" x14ac:dyDescent="0.2">
      <c r="A40841" t="s">
        <v>9507</v>
      </c>
    </row>
    <row r="40842" spans="1:1" x14ac:dyDescent="0.2">
      <c r="A40842" t="s">
        <v>9508</v>
      </c>
    </row>
    <row r="40843" spans="1:1" x14ac:dyDescent="0.2">
      <c r="A40843" t="s">
        <v>10141</v>
      </c>
    </row>
    <row r="40844" spans="1:1" x14ac:dyDescent="0.2">
      <c r="A40844" t="s">
        <v>146</v>
      </c>
    </row>
    <row r="40845" spans="1:1" x14ac:dyDescent="0.2">
      <c r="A40845" t="s">
        <v>10142</v>
      </c>
    </row>
    <row r="40846" spans="1:1" x14ac:dyDescent="0.2">
      <c r="A40846" t="s">
        <v>10143</v>
      </c>
    </row>
    <row r="40847" spans="1:1" x14ac:dyDescent="0.2">
      <c r="A40847" t="s">
        <v>10144</v>
      </c>
    </row>
    <row r="40848" spans="1:1" x14ac:dyDescent="0.2">
      <c r="A40848" t="s">
        <v>9696</v>
      </c>
    </row>
    <row r="40849" spans="1:1" x14ac:dyDescent="0.2">
      <c r="A40849" t="s">
        <v>152</v>
      </c>
    </row>
    <row r="40850" spans="1:1" x14ac:dyDescent="0.2">
      <c r="A40850" t="s">
        <v>9507</v>
      </c>
    </row>
    <row r="40851" spans="1:1" x14ac:dyDescent="0.2">
      <c r="A40851" t="s">
        <v>9508</v>
      </c>
    </row>
    <row r="40852" spans="1:1" x14ac:dyDescent="0.2">
      <c r="A40852" t="s">
        <v>10145</v>
      </c>
    </row>
    <row r="40853" spans="1:1" x14ac:dyDescent="0.2">
      <c r="A40853" t="s">
        <v>146</v>
      </c>
    </row>
    <row r="40854" spans="1:1" x14ac:dyDescent="0.2">
      <c r="A40854" t="s">
        <v>10146</v>
      </c>
    </row>
    <row r="40855" spans="1:1" x14ac:dyDescent="0.2">
      <c r="A40855" t="s">
        <v>143</v>
      </c>
    </row>
    <row r="40857" spans="1:1" x14ac:dyDescent="0.2">
      <c r="A40857" t="s">
        <v>144</v>
      </c>
    </row>
    <row r="40858" spans="1:1" x14ac:dyDescent="0.2">
      <c r="A40858" t="s">
        <v>145</v>
      </c>
    </row>
    <row r="40859" spans="1:1" x14ac:dyDescent="0.2">
      <c r="A40859" t="s">
        <v>146</v>
      </c>
    </row>
    <row r="40860" spans="1:1" x14ac:dyDescent="0.2">
      <c r="A40860" t="s">
        <v>10147</v>
      </c>
    </row>
    <row r="40861" spans="1:1" x14ac:dyDescent="0.2">
      <c r="A40861" t="s">
        <v>10148</v>
      </c>
    </row>
    <row r="40862" spans="1:1" x14ac:dyDescent="0.2">
      <c r="A40862" t="s">
        <v>9535</v>
      </c>
    </row>
    <row r="40863" spans="1:1" x14ac:dyDescent="0.2">
      <c r="A40863" t="s">
        <v>9696</v>
      </c>
    </row>
    <row r="40864" spans="1:1" x14ac:dyDescent="0.2">
      <c r="A40864" t="s">
        <v>152</v>
      </c>
    </row>
    <row r="40865" spans="1:1" x14ac:dyDescent="0.2">
      <c r="A40865" t="s">
        <v>9507</v>
      </c>
    </row>
    <row r="40866" spans="1:1" x14ac:dyDescent="0.2">
      <c r="A40866" t="s">
        <v>9508</v>
      </c>
    </row>
    <row r="40867" spans="1:1" x14ac:dyDescent="0.2">
      <c r="A40867" t="s">
        <v>10149</v>
      </c>
    </row>
    <row r="40868" spans="1:1" x14ac:dyDescent="0.2">
      <c r="A40868" t="s">
        <v>146</v>
      </c>
    </row>
    <row r="40869" spans="1:1" x14ac:dyDescent="0.2">
      <c r="A40869" t="s">
        <v>10150</v>
      </c>
    </row>
    <row r="40870" spans="1:1" x14ac:dyDescent="0.2">
      <c r="A40870" t="s">
        <v>10151</v>
      </c>
    </row>
    <row r="40871" spans="1:1" x14ac:dyDescent="0.2">
      <c r="A40871" t="s">
        <v>9531</v>
      </c>
    </row>
    <row r="40872" spans="1:1" x14ac:dyDescent="0.2">
      <c r="A40872" t="s">
        <v>9542</v>
      </c>
    </row>
    <row r="40873" spans="1:1" x14ac:dyDescent="0.2">
      <c r="A40873" t="s">
        <v>152</v>
      </c>
    </row>
    <row r="40874" spans="1:1" x14ac:dyDescent="0.2">
      <c r="A40874" t="s">
        <v>9507</v>
      </c>
    </row>
    <row r="40875" spans="1:1" x14ac:dyDescent="0.2">
      <c r="A40875" t="s">
        <v>9508</v>
      </c>
    </row>
    <row r="40876" spans="1:1" x14ac:dyDescent="0.2">
      <c r="A40876" t="s">
        <v>10152</v>
      </c>
    </row>
    <row r="40877" spans="1:1" x14ac:dyDescent="0.2">
      <c r="A40877" t="s">
        <v>146</v>
      </c>
    </row>
    <row r="40878" spans="1:1" x14ac:dyDescent="0.2">
      <c r="A40878" t="s">
        <v>10153</v>
      </c>
    </row>
    <row r="40879" spans="1:1" x14ac:dyDescent="0.2">
      <c r="A40879" t="s">
        <v>10154</v>
      </c>
    </row>
    <row r="40880" spans="1:1" x14ac:dyDescent="0.2">
      <c r="A40880" t="s">
        <v>9608</v>
      </c>
    </row>
    <row r="40881" spans="1:1" x14ac:dyDescent="0.2">
      <c r="A40881" t="s">
        <v>9542</v>
      </c>
    </row>
    <row r="40882" spans="1:1" x14ac:dyDescent="0.2">
      <c r="A40882" t="s">
        <v>152</v>
      </c>
    </row>
    <row r="40883" spans="1:1" x14ac:dyDescent="0.2">
      <c r="A40883" t="s">
        <v>9507</v>
      </c>
    </row>
    <row r="40884" spans="1:1" x14ac:dyDescent="0.2">
      <c r="A40884" t="s">
        <v>9508</v>
      </c>
    </row>
    <row r="40885" spans="1:1" x14ac:dyDescent="0.2">
      <c r="A40885" t="s">
        <v>9604</v>
      </c>
    </row>
    <row r="40886" spans="1:1" x14ac:dyDescent="0.2">
      <c r="A40886" t="s">
        <v>146</v>
      </c>
    </row>
    <row r="40887" spans="1:1" x14ac:dyDescent="0.2">
      <c r="A40887" t="s">
        <v>10155</v>
      </c>
    </row>
    <row r="40888" spans="1:1" x14ac:dyDescent="0.2">
      <c r="A40888" t="s">
        <v>10156</v>
      </c>
    </row>
    <row r="40889" spans="1:1" x14ac:dyDescent="0.2">
      <c r="A40889" t="s">
        <v>10157</v>
      </c>
    </row>
    <row r="40890" spans="1:1" x14ac:dyDescent="0.2">
      <c r="A40890" t="s">
        <v>9696</v>
      </c>
    </row>
    <row r="40891" spans="1:1" x14ac:dyDescent="0.2">
      <c r="A40891" t="s">
        <v>152</v>
      </c>
    </row>
    <row r="40892" spans="1:1" x14ac:dyDescent="0.2">
      <c r="A40892" t="s">
        <v>9507</v>
      </c>
    </row>
    <row r="40893" spans="1:1" x14ac:dyDescent="0.2">
      <c r="A40893" t="s">
        <v>9508</v>
      </c>
    </row>
    <row r="40894" spans="1:1" x14ac:dyDescent="0.2">
      <c r="A40894" t="s">
        <v>10158</v>
      </c>
    </row>
    <row r="40895" spans="1:1" x14ac:dyDescent="0.2">
      <c r="A40895" t="s">
        <v>146</v>
      </c>
    </row>
    <row r="40896" spans="1:1" x14ac:dyDescent="0.2">
      <c r="A40896" t="s">
        <v>10159</v>
      </c>
    </row>
    <row r="40897" spans="1:1" x14ac:dyDescent="0.2">
      <c r="A40897" t="s">
        <v>10160</v>
      </c>
    </row>
    <row r="40898" spans="1:1" x14ac:dyDescent="0.2">
      <c r="A40898" t="s">
        <v>10161</v>
      </c>
    </row>
    <row r="40899" spans="1:1" x14ac:dyDescent="0.2">
      <c r="A40899" t="s">
        <v>9542</v>
      </c>
    </row>
    <row r="40900" spans="1:1" x14ac:dyDescent="0.2">
      <c r="A40900" t="s">
        <v>152</v>
      </c>
    </row>
    <row r="40901" spans="1:1" x14ac:dyDescent="0.2">
      <c r="A40901" t="s">
        <v>9507</v>
      </c>
    </row>
    <row r="40902" spans="1:1" x14ac:dyDescent="0.2">
      <c r="A40902" t="s">
        <v>9508</v>
      </c>
    </row>
    <row r="40903" spans="1:1" x14ac:dyDescent="0.2">
      <c r="A40903" t="s">
        <v>10162</v>
      </c>
    </row>
    <row r="40904" spans="1:1" x14ac:dyDescent="0.2">
      <c r="A40904" t="s">
        <v>146</v>
      </c>
    </row>
    <row r="40905" spans="1:1" x14ac:dyDescent="0.2">
      <c r="A40905" t="s">
        <v>10163</v>
      </c>
    </row>
    <row r="40906" spans="1:1" x14ac:dyDescent="0.2">
      <c r="A40906" t="s">
        <v>10164</v>
      </c>
    </row>
    <row r="40907" spans="1:1" x14ac:dyDescent="0.2">
      <c r="A40907" t="s">
        <v>10165</v>
      </c>
    </row>
    <row r="40908" spans="1:1" x14ac:dyDescent="0.2">
      <c r="A40908" t="s">
        <v>9542</v>
      </c>
    </row>
    <row r="40909" spans="1:1" x14ac:dyDescent="0.2">
      <c r="A40909" t="s">
        <v>152</v>
      </c>
    </row>
    <row r="40910" spans="1:1" x14ac:dyDescent="0.2">
      <c r="A40910" t="s">
        <v>9507</v>
      </c>
    </row>
    <row r="40911" spans="1:1" x14ac:dyDescent="0.2">
      <c r="A40911" t="s">
        <v>9508</v>
      </c>
    </row>
    <row r="40912" spans="1:1" x14ac:dyDescent="0.2">
      <c r="A40912" t="s">
        <v>10166</v>
      </c>
    </row>
    <row r="40913" spans="1:1" x14ac:dyDescent="0.2">
      <c r="A40913" t="s">
        <v>146</v>
      </c>
    </row>
    <row r="40914" spans="1:1" x14ac:dyDescent="0.2">
      <c r="A40914" t="s">
        <v>10167</v>
      </c>
    </row>
    <row r="40915" spans="1:1" x14ac:dyDescent="0.2">
      <c r="A40915" t="s">
        <v>10168</v>
      </c>
    </row>
    <row r="40916" spans="1:1" x14ac:dyDescent="0.2">
      <c r="A40916" t="s">
        <v>10169</v>
      </c>
    </row>
    <row r="40917" spans="1:1" x14ac:dyDescent="0.2">
      <c r="A40917" t="s">
        <v>9542</v>
      </c>
    </row>
    <row r="40918" spans="1:1" x14ac:dyDescent="0.2">
      <c r="A40918" t="s">
        <v>152</v>
      </c>
    </row>
    <row r="40919" spans="1:1" x14ac:dyDescent="0.2">
      <c r="A40919" t="s">
        <v>9507</v>
      </c>
    </row>
    <row r="40920" spans="1:1" x14ac:dyDescent="0.2">
      <c r="A40920" t="s">
        <v>9508</v>
      </c>
    </row>
    <row r="40921" spans="1:1" x14ac:dyDescent="0.2">
      <c r="A40921" t="s">
        <v>10170</v>
      </c>
    </row>
    <row r="40922" spans="1:1" x14ac:dyDescent="0.2">
      <c r="A40922" t="s">
        <v>146</v>
      </c>
    </row>
    <row r="40923" spans="1:1" x14ac:dyDescent="0.2">
      <c r="A40923" t="s">
        <v>10171</v>
      </c>
    </row>
    <row r="40924" spans="1:1" x14ac:dyDescent="0.2">
      <c r="A40924" t="s">
        <v>143</v>
      </c>
    </row>
    <row r="40926" spans="1:1" x14ac:dyDescent="0.2">
      <c r="A40926" t="s">
        <v>144</v>
      </c>
    </row>
    <row r="40927" spans="1:1" x14ac:dyDescent="0.2">
      <c r="A40927" t="s">
        <v>145</v>
      </c>
    </row>
    <row r="40928" spans="1:1" x14ac:dyDescent="0.2">
      <c r="A40928" t="s">
        <v>146</v>
      </c>
    </row>
    <row r="40929" spans="1:1" x14ac:dyDescent="0.2">
      <c r="A40929" t="s">
        <v>10172</v>
      </c>
    </row>
    <row r="40930" spans="1:1" x14ac:dyDescent="0.2">
      <c r="A40930" t="s">
        <v>10173</v>
      </c>
    </row>
    <row r="40931" spans="1:1" x14ac:dyDescent="0.2">
      <c r="A40931" t="s">
        <v>9535</v>
      </c>
    </row>
    <row r="40932" spans="1:1" x14ac:dyDescent="0.2">
      <c r="A40932" t="s">
        <v>9696</v>
      </c>
    </row>
    <row r="40933" spans="1:1" x14ac:dyDescent="0.2">
      <c r="A40933" t="s">
        <v>152</v>
      </c>
    </row>
    <row r="40934" spans="1:1" x14ac:dyDescent="0.2">
      <c r="A40934" t="s">
        <v>9507</v>
      </c>
    </row>
    <row r="40935" spans="1:1" x14ac:dyDescent="0.2">
      <c r="A40935" t="s">
        <v>9508</v>
      </c>
    </row>
    <row r="40936" spans="1:1" x14ac:dyDescent="0.2">
      <c r="A40936" t="s">
        <v>10174</v>
      </c>
    </row>
    <row r="40937" spans="1:1" x14ac:dyDescent="0.2">
      <c r="A40937" t="s">
        <v>146</v>
      </c>
    </row>
    <row r="40938" spans="1:1" x14ac:dyDescent="0.2">
      <c r="A40938" t="s">
        <v>10175</v>
      </c>
    </row>
    <row r="40939" spans="1:1" x14ac:dyDescent="0.2">
      <c r="A40939" t="s">
        <v>10176</v>
      </c>
    </row>
    <row r="40940" spans="1:1" x14ac:dyDescent="0.2">
      <c r="A40940" t="s">
        <v>9789</v>
      </c>
    </row>
    <row r="40941" spans="1:1" x14ac:dyDescent="0.2">
      <c r="A40941" t="s">
        <v>9542</v>
      </c>
    </row>
    <row r="40942" spans="1:1" x14ac:dyDescent="0.2">
      <c r="A40942" t="s">
        <v>152</v>
      </c>
    </row>
    <row r="40943" spans="1:1" x14ac:dyDescent="0.2">
      <c r="A40943" t="s">
        <v>9507</v>
      </c>
    </row>
    <row r="40944" spans="1:1" x14ac:dyDescent="0.2">
      <c r="A40944" t="s">
        <v>9508</v>
      </c>
    </row>
    <row r="40945" spans="1:1" x14ac:dyDescent="0.2">
      <c r="A40945" t="s">
        <v>10177</v>
      </c>
    </row>
    <row r="40946" spans="1:1" x14ac:dyDescent="0.2">
      <c r="A40946" t="s">
        <v>146</v>
      </c>
    </row>
    <row r="40947" spans="1:1" x14ac:dyDescent="0.2">
      <c r="A40947" t="s">
        <v>10178</v>
      </c>
    </row>
    <row r="40948" spans="1:1" x14ac:dyDescent="0.2">
      <c r="A40948" t="s">
        <v>10179</v>
      </c>
    </row>
    <row r="40949" spans="1:1" x14ac:dyDescent="0.2">
      <c r="A40949" t="s">
        <v>9789</v>
      </c>
    </row>
    <row r="40950" spans="1:1" x14ac:dyDescent="0.2">
      <c r="A40950" t="s">
        <v>9542</v>
      </c>
    </row>
    <row r="40951" spans="1:1" x14ac:dyDescent="0.2">
      <c r="A40951" t="s">
        <v>152</v>
      </c>
    </row>
    <row r="40952" spans="1:1" x14ac:dyDescent="0.2">
      <c r="A40952" t="s">
        <v>9507</v>
      </c>
    </row>
    <row r="40953" spans="1:1" x14ac:dyDescent="0.2">
      <c r="A40953" t="s">
        <v>9508</v>
      </c>
    </row>
    <row r="40954" spans="1:1" x14ac:dyDescent="0.2">
      <c r="A40954" t="s">
        <v>10177</v>
      </c>
    </row>
    <row r="40955" spans="1:1" x14ac:dyDescent="0.2">
      <c r="A40955" t="s">
        <v>146</v>
      </c>
    </row>
    <row r="40956" spans="1:1" x14ac:dyDescent="0.2">
      <c r="A40956" t="s">
        <v>10180</v>
      </c>
    </row>
    <row r="40957" spans="1:1" x14ac:dyDescent="0.2">
      <c r="A40957" t="s">
        <v>10181</v>
      </c>
    </row>
    <row r="40958" spans="1:1" x14ac:dyDescent="0.2">
      <c r="A40958" t="s">
        <v>9565</v>
      </c>
    </row>
    <row r="40959" spans="1:1" x14ac:dyDescent="0.2">
      <c r="A40959" t="s">
        <v>9542</v>
      </c>
    </row>
    <row r="40960" spans="1:1" x14ac:dyDescent="0.2">
      <c r="A40960" t="s">
        <v>152</v>
      </c>
    </row>
    <row r="40961" spans="1:1" x14ac:dyDescent="0.2">
      <c r="A40961" t="s">
        <v>9507</v>
      </c>
    </row>
    <row r="40962" spans="1:1" x14ac:dyDescent="0.2">
      <c r="A40962" t="s">
        <v>9508</v>
      </c>
    </row>
    <row r="40963" spans="1:1" x14ac:dyDescent="0.2">
      <c r="A40963" t="s">
        <v>10182</v>
      </c>
    </row>
    <row r="40964" spans="1:1" x14ac:dyDescent="0.2">
      <c r="A40964" t="s">
        <v>146</v>
      </c>
    </row>
    <row r="40965" spans="1:1" x14ac:dyDescent="0.2">
      <c r="A40965" t="s">
        <v>10183</v>
      </c>
    </row>
    <row r="40966" spans="1:1" x14ac:dyDescent="0.2">
      <c r="A40966" t="s">
        <v>4681</v>
      </c>
    </row>
    <row r="40967" spans="1:1" x14ac:dyDescent="0.2">
      <c r="A40967" t="s">
        <v>9512</v>
      </c>
    </row>
    <row r="40968" spans="1:1" x14ac:dyDescent="0.2">
      <c r="A40968" t="s">
        <v>9542</v>
      </c>
    </row>
    <row r="40969" spans="1:1" x14ac:dyDescent="0.2">
      <c r="A40969" t="s">
        <v>152</v>
      </c>
    </row>
    <row r="40970" spans="1:1" x14ac:dyDescent="0.2">
      <c r="A40970" t="s">
        <v>9507</v>
      </c>
    </row>
    <row r="40971" spans="1:1" x14ac:dyDescent="0.2">
      <c r="A40971" t="s">
        <v>9508</v>
      </c>
    </row>
    <row r="40972" spans="1:1" x14ac:dyDescent="0.2">
      <c r="A40972" t="s">
        <v>10184</v>
      </c>
    </row>
    <row r="40973" spans="1:1" x14ac:dyDescent="0.2">
      <c r="A40973" t="s">
        <v>146</v>
      </c>
    </row>
    <row r="40974" spans="1:1" x14ac:dyDescent="0.2">
      <c r="A40974" t="s">
        <v>10185</v>
      </c>
    </row>
    <row r="40975" spans="1:1" x14ac:dyDescent="0.2">
      <c r="A40975" t="s">
        <v>10186</v>
      </c>
    </row>
    <row r="40976" spans="1:1" x14ac:dyDescent="0.2">
      <c r="A40976" t="s">
        <v>10187</v>
      </c>
    </row>
    <row r="40977" spans="1:1" x14ac:dyDescent="0.2">
      <c r="A40977" t="s">
        <v>9542</v>
      </c>
    </row>
    <row r="40978" spans="1:1" x14ac:dyDescent="0.2">
      <c r="A40978" t="s">
        <v>152</v>
      </c>
    </row>
    <row r="40979" spans="1:1" x14ac:dyDescent="0.2">
      <c r="A40979" t="s">
        <v>9507</v>
      </c>
    </row>
    <row r="40980" spans="1:1" x14ac:dyDescent="0.2">
      <c r="A40980" t="s">
        <v>9508</v>
      </c>
    </row>
    <row r="40981" spans="1:1" x14ac:dyDescent="0.2">
      <c r="A40981" t="s">
        <v>10188</v>
      </c>
    </row>
    <row r="40982" spans="1:1" x14ac:dyDescent="0.2">
      <c r="A40982" t="s">
        <v>146</v>
      </c>
    </row>
    <row r="40983" spans="1:1" x14ac:dyDescent="0.2">
      <c r="A40983" t="s">
        <v>10189</v>
      </c>
    </row>
    <row r="40984" spans="1:1" x14ac:dyDescent="0.2">
      <c r="A40984" t="s">
        <v>10190</v>
      </c>
    </row>
    <row r="40985" spans="1:1" x14ac:dyDescent="0.2">
      <c r="A40985" t="s">
        <v>9757</v>
      </c>
    </row>
    <row r="40986" spans="1:1" x14ac:dyDescent="0.2">
      <c r="A40986" t="s">
        <v>9696</v>
      </c>
    </row>
    <row r="40987" spans="1:1" x14ac:dyDescent="0.2">
      <c r="A40987" t="s">
        <v>152</v>
      </c>
    </row>
    <row r="40988" spans="1:1" x14ac:dyDescent="0.2">
      <c r="A40988" t="s">
        <v>9507</v>
      </c>
    </row>
    <row r="40989" spans="1:1" x14ac:dyDescent="0.2">
      <c r="A40989" t="s">
        <v>9508</v>
      </c>
    </row>
    <row r="40990" spans="1:1" x14ac:dyDescent="0.2">
      <c r="A40990" t="s">
        <v>10191</v>
      </c>
    </row>
    <row r="40991" spans="1:1" x14ac:dyDescent="0.2">
      <c r="A40991" t="s">
        <v>146</v>
      </c>
    </row>
    <row r="40992" spans="1:1" x14ac:dyDescent="0.2">
      <c r="A40992" t="s">
        <v>10192</v>
      </c>
    </row>
    <row r="40993" spans="1:1" x14ac:dyDescent="0.2">
      <c r="A40993" t="s">
        <v>143</v>
      </c>
    </row>
    <row r="40995" spans="1:1" x14ac:dyDescent="0.2">
      <c r="A40995" t="s">
        <v>144</v>
      </c>
    </row>
    <row r="40996" spans="1:1" x14ac:dyDescent="0.2">
      <c r="A40996" t="s">
        <v>145</v>
      </c>
    </row>
    <row r="40997" spans="1:1" x14ac:dyDescent="0.2">
      <c r="A40997" t="s">
        <v>146</v>
      </c>
    </row>
    <row r="40998" spans="1:1" x14ac:dyDescent="0.2">
      <c r="A40998" t="s">
        <v>10193</v>
      </c>
    </row>
    <row r="40999" spans="1:1" x14ac:dyDescent="0.2">
      <c r="A40999" t="s">
        <v>10194</v>
      </c>
    </row>
    <row r="41000" spans="1:1" x14ac:dyDescent="0.2">
      <c r="A41000" t="s">
        <v>9608</v>
      </c>
    </row>
    <row r="41001" spans="1:1" x14ac:dyDescent="0.2">
      <c r="A41001" t="s">
        <v>9542</v>
      </c>
    </row>
    <row r="41002" spans="1:1" x14ac:dyDescent="0.2">
      <c r="A41002" t="s">
        <v>152</v>
      </c>
    </row>
    <row r="41003" spans="1:1" x14ac:dyDescent="0.2">
      <c r="A41003" t="s">
        <v>9507</v>
      </c>
    </row>
    <row r="41004" spans="1:1" x14ac:dyDescent="0.2">
      <c r="A41004" t="s">
        <v>9508</v>
      </c>
    </row>
    <row r="41005" spans="1:1" x14ac:dyDescent="0.2">
      <c r="A41005" t="s">
        <v>10195</v>
      </c>
    </row>
    <row r="41006" spans="1:1" x14ac:dyDescent="0.2">
      <c r="A41006" t="s">
        <v>146</v>
      </c>
    </row>
    <row r="41007" spans="1:1" x14ac:dyDescent="0.2">
      <c r="A41007" t="s">
        <v>10196</v>
      </c>
    </row>
    <row r="41008" spans="1:1" x14ac:dyDescent="0.2">
      <c r="A41008" t="s">
        <v>10197</v>
      </c>
    </row>
    <row r="41009" spans="1:1" x14ac:dyDescent="0.2">
      <c r="A41009" t="s">
        <v>9608</v>
      </c>
    </row>
    <row r="41010" spans="1:1" x14ac:dyDescent="0.2">
      <c r="A41010" t="s">
        <v>9542</v>
      </c>
    </row>
    <row r="41011" spans="1:1" x14ac:dyDescent="0.2">
      <c r="A41011" t="s">
        <v>152</v>
      </c>
    </row>
    <row r="41012" spans="1:1" x14ac:dyDescent="0.2">
      <c r="A41012" t="s">
        <v>9507</v>
      </c>
    </row>
    <row r="41013" spans="1:1" x14ac:dyDescent="0.2">
      <c r="A41013" t="s">
        <v>9508</v>
      </c>
    </row>
    <row r="41014" spans="1:1" x14ac:dyDescent="0.2">
      <c r="A41014" t="s">
        <v>10198</v>
      </c>
    </row>
    <row r="41015" spans="1:1" x14ac:dyDescent="0.2">
      <c r="A41015" t="s">
        <v>146</v>
      </c>
    </row>
    <row r="41016" spans="1:1" x14ac:dyDescent="0.2">
      <c r="A41016" t="s">
        <v>10199</v>
      </c>
    </row>
    <row r="41017" spans="1:1" x14ac:dyDescent="0.2">
      <c r="A41017" t="s">
        <v>10200</v>
      </c>
    </row>
    <row r="41018" spans="1:1" x14ac:dyDescent="0.2">
      <c r="A41018" t="s">
        <v>9661</v>
      </c>
    </row>
    <row r="41019" spans="1:1" x14ac:dyDescent="0.2">
      <c r="A41019" t="s">
        <v>9696</v>
      </c>
    </row>
    <row r="41020" spans="1:1" x14ac:dyDescent="0.2">
      <c r="A41020" t="s">
        <v>152</v>
      </c>
    </row>
    <row r="41021" spans="1:1" x14ac:dyDescent="0.2">
      <c r="A41021" t="s">
        <v>9507</v>
      </c>
    </row>
    <row r="41022" spans="1:1" x14ac:dyDescent="0.2">
      <c r="A41022" t="s">
        <v>9508</v>
      </c>
    </row>
    <row r="41023" spans="1:1" x14ac:dyDescent="0.2">
      <c r="A41023" t="s">
        <v>10201</v>
      </c>
    </row>
    <row r="41024" spans="1:1" x14ac:dyDescent="0.2">
      <c r="A41024" t="s">
        <v>146</v>
      </c>
    </row>
    <row r="41025" spans="1:1" x14ac:dyDescent="0.2">
      <c r="A41025" t="s">
        <v>10202</v>
      </c>
    </row>
    <row r="41026" spans="1:1" x14ac:dyDescent="0.2">
      <c r="A41026" t="s">
        <v>10203</v>
      </c>
    </row>
    <row r="41027" spans="1:1" x14ac:dyDescent="0.2">
      <c r="A41027" t="s">
        <v>9695</v>
      </c>
    </row>
    <row r="41028" spans="1:1" x14ac:dyDescent="0.2">
      <c r="A41028" t="s">
        <v>9696</v>
      </c>
    </row>
    <row r="41029" spans="1:1" x14ac:dyDescent="0.2">
      <c r="A41029" t="s">
        <v>152</v>
      </c>
    </row>
    <row r="41030" spans="1:1" x14ac:dyDescent="0.2">
      <c r="A41030" t="s">
        <v>9507</v>
      </c>
    </row>
    <row r="41031" spans="1:1" x14ac:dyDescent="0.2">
      <c r="A41031" t="s">
        <v>9508</v>
      </c>
    </row>
    <row r="41032" spans="1:1" x14ac:dyDescent="0.2">
      <c r="A41032" t="s">
        <v>10204</v>
      </c>
    </row>
    <row r="41033" spans="1:1" x14ac:dyDescent="0.2">
      <c r="A41033" t="s">
        <v>146</v>
      </c>
    </row>
    <row r="41034" spans="1:1" x14ac:dyDescent="0.2">
      <c r="A41034" t="s">
        <v>10205</v>
      </c>
    </row>
    <row r="41035" spans="1:1" x14ac:dyDescent="0.2">
      <c r="A41035" t="s">
        <v>10206</v>
      </c>
    </row>
    <row r="41036" spans="1:1" x14ac:dyDescent="0.2">
      <c r="A41036" t="s">
        <v>9512</v>
      </c>
    </row>
    <row r="41037" spans="1:1" x14ac:dyDescent="0.2">
      <c r="A41037" t="s">
        <v>9542</v>
      </c>
    </row>
    <row r="41038" spans="1:1" x14ac:dyDescent="0.2">
      <c r="A41038" t="s">
        <v>152</v>
      </c>
    </row>
    <row r="41039" spans="1:1" x14ac:dyDescent="0.2">
      <c r="A41039" t="s">
        <v>9507</v>
      </c>
    </row>
    <row r="41040" spans="1:1" x14ac:dyDescent="0.2">
      <c r="A41040" t="s">
        <v>9508</v>
      </c>
    </row>
    <row r="41041" spans="1:1" x14ac:dyDescent="0.2">
      <c r="A41041" t="s">
        <v>9851</v>
      </c>
    </row>
    <row r="41042" spans="1:1" x14ac:dyDescent="0.2">
      <c r="A41042" t="s">
        <v>146</v>
      </c>
    </row>
    <row r="41043" spans="1:1" x14ac:dyDescent="0.2">
      <c r="A41043" t="s">
        <v>10207</v>
      </c>
    </row>
    <row r="41044" spans="1:1" x14ac:dyDescent="0.2">
      <c r="A41044" t="s">
        <v>4135</v>
      </c>
    </row>
    <row r="41045" spans="1:1" x14ac:dyDescent="0.2">
      <c r="A41045" t="s">
        <v>9633</v>
      </c>
    </row>
    <row r="41046" spans="1:1" x14ac:dyDescent="0.2">
      <c r="A41046" t="s">
        <v>9696</v>
      </c>
    </row>
    <row r="41047" spans="1:1" x14ac:dyDescent="0.2">
      <c r="A41047" t="s">
        <v>152</v>
      </c>
    </row>
    <row r="41048" spans="1:1" x14ac:dyDescent="0.2">
      <c r="A41048" t="s">
        <v>9507</v>
      </c>
    </row>
    <row r="41049" spans="1:1" x14ac:dyDescent="0.2">
      <c r="A41049" t="s">
        <v>9508</v>
      </c>
    </row>
    <row r="41050" spans="1:1" x14ac:dyDescent="0.2">
      <c r="A41050" t="s">
        <v>10208</v>
      </c>
    </row>
    <row r="41051" spans="1:1" x14ac:dyDescent="0.2">
      <c r="A41051" t="s">
        <v>146</v>
      </c>
    </row>
    <row r="41052" spans="1:1" x14ac:dyDescent="0.2">
      <c r="A41052" t="s">
        <v>10209</v>
      </c>
    </row>
    <row r="41053" spans="1:1" x14ac:dyDescent="0.2">
      <c r="A41053" t="s">
        <v>10210</v>
      </c>
    </row>
    <row r="41054" spans="1:1" x14ac:dyDescent="0.2">
      <c r="A41054" t="s">
        <v>9565</v>
      </c>
    </row>
    <row r="41055" spans="1:1" x14ac:dyDescent="0.2">
      <c r="A41055" t="s">
        <v>9542</v>
      </c>
    </row>
    <row r="41056" spans="1:1" x14ac:dyDescent="0.2">
      <c r="A41056" t="s">
        <v>152</v>
      </c>
    </row>
    <row r="41057" spans="1:1" x14ac:dyDescent="0.2">
      <c r="A41057" t="s">
        <v>9507</v>
      </c>
    </row>
    <row r="41058" spans="1:1" x14ac:dyDescent="0.2">
      <c r="A41058" t="s">
        <v>9508</v>
      </c>
    </row>
    <row r="41059" spans="1:1" x14ac:dyDescent="0.2">
      <c r="A41059" t="s">
        <v>10211</v>
      </c>
    </row>
    <row r="41060" spans="1:1" x14ac:dyDescent="0.2">
      <c r="A41060" t="s">
        <v>146</v>
      </c>
    </row>
    <row r="41061" spans="1:1" x14ac:dyDescent="0.2">
      <c r="A41061" t="s">
        <v>10212</v>
      </c>
    </row>
    <row r="41062" spans="1:1" x14ac:dyDescent="0.2">
      <c r="A41062" t="s">
        <v>143</v>
      </c>
    </row>
    <row r="41064" spans="1:1" x14ac:dyDescent="0.2">
      <c r="A41064" t="s">
        <v>144</v>
      </c>
    </row>
    <row r="41065" spans="1:1" x14ac:dyDescent="0.2">
      <c r="A41065" t="s">
        <v>145</v>
      </c>
    </row>
    <row r="41066" spans="1:1" x14ac:dyDescent="0.2">
      <c r="A41066" t="s">
        <v>146</v>
      </c>
    </row>
    <row r="41067" spans="1:1" x14ac:dyDescent="0.2">
      <c r="A41067" t="s">
        <v>10213</v>
      </c>
    </row>
    <row r="41068" spans="1:1" x14ac:dyDescent="0.2">
      <c r="A41068" t="s">
        <v>10214</v>
      </c>
    </row>
    <row r="41069" spans="1:1" x14ac:dyDescent="0.2">
      <c r="A41069" t="s">
        <v>10215</v>
      </c>
    </row>
    <row r="41070" spans="1:1" x14ac:dyDescent="0.2">
      <c r="A41070" t="s">
        <v>9696</v>
      </c>
    </row>
    <row r="41071" spans="1:1" x14ac:dyDescent="0.2">
      <c r="A41071" t="s">
        <v>152</v>
      </c>
    </row>
    <row r="41072" spans="1:1" x14ac:dyDescent="0.2">
      <c r="A41072" t="s">
        <v>9507</v>
      </c>
    </row>
    <row r="41073" spans="1:1" x14ac:dyDescent="0.2">
      <c r="A41073" t="s">
        <v>9508</v>
      </c>
    </row>
    <row r="41074" spans="1:1" x14ac:dyDescent="0.2">
      <c r="A41074" t="s">
        <v>10216</v>
      </c>
    </row>
    <row r="41075" spans="1:1" x14ac:dyDescent="0.2">
      <c r="A41075" t="s">
        <v>146</v>
      </c>
    </row>
    <row r="41076" spans="1:1" x14ac:dyDescent="0.2">
      <c r="A41076" t="s">
        <v>10217</v>
      </c>
    </row>
    <row r="41077" spans="1:1" x14ac:dyDescent="0.2">
      <c r="A41077" t="s">
        <v>10218</v>
      </c>
    </row>
    <row r="41078" spans="1:1" x14ac:dyDescent="0.2">
      <c r="A41078" t="s">
        <v>10054</v>
      </c>
    </row>
    <row r="41079" spans="1:1" x14ac:dyDescent="0.2">
      <c r="A41079" t="s">
        <v>9696</v>
      </c>
    </row>
    <row r="41080" spans="1:1" x14ac:dyDescent="0.2">
      <c r="A41080" t="s">
        <v>152</v>
      </c>
    </row>
    <row r="41081" spans="1:1" x14ac:dyDescent="0.2">
      <c r="A41081" t="s">
        <v>9507</v>
      </c>
    </row>
    <row r="41082" spans="1:1" x14ac:dyDescent="0.2">
      <c r="A41082" t="s">
        <v>9508</v>
      </c>
    </row>
    <row r="41083" spans="1:1" x14ac:dyDescent="0.2">
      <c r="A41083" t="s">
        <v>10219</v>
      </c>
    </row>
    <row r="41084" spans="1:1" x14ac:dyDescent="0.2">
      <c r="A41084" t="s">
        <v>146</v>
      </c>
    </row>
    <row r="41085" spans="1:1" x14ac:dyDescent="0.2">
      <c r="A41085" t="s">
        <v>10220</v>
      </c>
    </row>
    <row r="41086" spans="1:1" x14ac:dyDescent="0.2">
      <c r="A41086" t="s">
        <v>10221</v>
      </c>
    </row>
    <row r="41087" spans="1:1" x14ac:dyDescent="0.2">
      <c r="A41087" t="s">
        <v>9638</v>
      </c>
    </row>
    <row r="41088" spans="1:1" x14ac:dyDescent="0.2">
      <c r="A41088" t="s">
        <v>9542</v>
      </c>
    </row>
    <row r="41089" spans="1:1" x14ac:dyDescent="0.2">
      <c r="A41089" t="s">
        <v>152</v>
      </c>
    </row>
    <row r="41090" spans="1:1" x14ac:dyDescent="0.2">
      <c r="A41090" t="s">
        <v>9507</v>
      </c>
    </row>
    <row r="41091" spans="1:1" x14ac:dyDescent="0.2">
      <c r="A41091" t="s">
        <v>9508</v>
      </c>
    </row>
    <row r="41092" spans="1:1" x14ac:dyDescent="0.2">
      <c r="A41092" t="s">
        <v>9946</v>
      </c>
    </row>
    <row r="41093" spans="1:1" x14ac:dyDescent="0.2">
      <c r="A41093" t="s">
        <v>146</v>
      </c>
    </row>
    <row r="41094" spans="1:1" x14ac:dyDescent="0.2">
      <c r="A41094" t="s">
        <v>10222</v>
      </c>
    </row>
    <row r="41095" spans="1:1" x14ac:dyDescent="0.2">
      <c r="A41095" t="s">
        <v>10223</v>
      </c>
    </row>
    <row r="41096" spans="1:1" x14ac:dyDescent="0.2">
      <c r="A41096" t="s">
        <v>10224</v>
      </c>
    </row>
    <row r="41097" spans="1:1" x14ac:dyDescent="0.2">
      <c r="A41097" t="s">
        <v>9696</v>
      </c>
    </row>
    <row r="41098" spans="1:1" x14ac:dyDescent="0.2">
      <c r="A41098" t="s">
        <v>152</v>
      </c>
    </row>
    <row r="41099" spans="1:1" x14ac:dyDescent="0.2">
      <c r="A41099" t="s">
        <v>9507</v>
      </c>
    </row>
    <row r="41100" spans="1:1" x14ac:dyDescent="0.2">
      <c r="A41100" t="s">
        <v>9508</v>
      </c>
    </row>
    <row r="41101" spans="1:1" x14ac:dyDescent="0.2">
      <c r="A41101" t="s">
        <v>10225</v>
      </c>
    </row>
    <row r="41102" spans="1:1" x14ac:dyDescent="0.2">
      <c r="A41102" t="s">
        <v>146</v>
      </c>
    </row>
    <row r="41103" spans="1:1" x14ac:dyDescent="0.2">
      <c r="A41103" t="s">
        <v>10226</v>
      </c>
    </row>
    <row r="41104" spans="1:1" x14ac:dyDescent="0.2">
      <c r="A41104" t="s">
        <v>10227</v>
      </c>
    </row>
    <row r="41105" spans="1:1" x14ac:dyDescent="0.2">
      <c r="A41105" t="s">
        <v>9565</v>
      </c>
    </row>
    <row r="41106" spans="1:1" x14ac:dyDescent="0.2">
      <c r="A41106" t="s">
        <v>9542</v>
      </c>
    </row>
    <row r="41107" spans="1:1" x14ac:dyDescent="0.2">
      <c r="A41107" t="s">
        <v>152</v>
      </c>
    </row>
    <row r="41108" spans="1:1" x14ac:dyDescent="0.2">
      <c r="A41108" t="s">
        <v>9507</v>
      </c>
    </row>
    <row r="41109" spans="1:1" x14ac:dyDescent="0.2">
      <c r="A41109" t="s">
        <v>9508</v>
      </c>
    </row>
    <row r="41110" spans="1:1" x14ac:dyDescent="0.2">
      <c r="A41110" t="s">
        <v>10228</v>
      </c>
    </row>
    <row r="41111" spans="1:1" x14ac:dyDescent="0.2">
      <c r="A41111" t="s">
        <v>146</v>
      </c>
    </row>
    <row r="41112" spans="1:1" x14ac:dyDescent="0.2">
      <c r="A41112" t="s">
        <v>10229</v>
      </c>
    </row>
    <row r="41113" spans="1:1" x14ac:dyDescent="0.2">
      <c r="A41113" t="s">
        <v>10230</v>
      </c>
    </row>
    <row r="41114" spans="1:1" x14ac:dyDescent="0.2">
      <c r="A41114" t="s">
        <v>10231</v>
      </c>
    </row>
    <row r="41115" spans="1:1" x14ac:dyDescent="0.2">
      <c r="A41115" t="s">
        <v>9542</v>
      </c>
    </row>
    <row r="41116" spans="1:1" x14ac:dyDescent="0.2">
      <c r="A41116" t="s">
        <v>152</v>
      </c>
    </row>
    <row r="41117" spans="1:1" x14ac:dyDescent="0.2">
      <c r="A41117" t="s">
        <v>9507</v>
      </c>
    </row>
    <row r="41118" spans="1:1" x14ac:dyDescent="0.2">
      <c r="A41118" t="s">
        <v>9508</v>
      </c>
    </row>
    <row r="41119" spans="1:1" x14ac:dyDescent="0.2">
      <c r="A41119" t="s">
        <v>10232</v>
      </c>
    </row>
    <row r="41120" spans="1:1" x14ac:dyDescent="0.2">
      <c r="A41120" t="s">
        <v>146</v>
      </c>
    </row>
    <row r="41121" spans="1:1" x14ac:dyDescent="0.2">
      <c r="A41121" t="s">
        <v>10233</v>
      </c>
    </row>
    <row r="41122" spans="1:1" x14ac:dyDescent="0.2">
      <c r="A41122" t="s">
        <v>10234</v>
      </c>
    </row>
    <row r="41123" spans="1:1" x14ac:dyDescent="0.2">
      <c r="A41123" t="s">
        <v>9525</v>
      </c>
    </row>
    <row r="41124" spans="1:1" x14ac:dyDescent="0.2">
      <c r="A41124" t="s">
        <v>9696</v>
      </c>
    </row>
    <row r="41125" spans="1:1" x14ac:dyDescent="0.2">
      <c r="A41125" t="s">
        <v>152</v>
      </c>
    </row>
    <row r="41126" spans="1:1" x14ac:dyDescent="0.2">
      <c r="A41126" t="s">
        <v>9507</v>
      </c>
    </row>
    <row r="41127" spans="1:1" x14ac:dyDescent="0.2">
      <c r="A41127" t="s">
        <v>9508</v>
      </c>
    </row>
    <row r="41128" spans="1:1" x14ac:dyDescent="0.2">
      <c r="A41128" t="s">
        <v>10235</v>
      </c>
    </row>
    <row r="41129" spans="1:1" x14ac:dyDescent="0.2">
      <c r="A41129" t="s">
        <v>146</v>
      </c>
    </row>
    <row r="41130" spans="1:1" x14ac:dyDescent="0.2">
      <c r="A41130" t="s">
        <v>10236</v>
      </c>
    </row>
    <row r="41131" spans="1:1" x14ac:dyDescent="0.2">
      <c r="A41131" t="s">
        <v>143</v>
      </c>
    </row>
    <row r="41133" spans="1:1" x14ac:dyDescent="0.2">
      <c r="A41133" t="s">
        <v>144</v>
      </c>
    </row>
    <row r="41134" spans="1:1" x14ac:dyDescent="0.2">
      <c r="A41134" t="s">
        <v>145</v>
      </c>
    </row>
    <row r="41135" spans="1:1" x14ac:dyDescent="0.2">
      <c r="A41135" t="s">
        <v>146</v>
      </c>
    </row>
    <row r="41136" spans="1:1" x14ac:dyDescent="0.2">
      <c r="A41136" t="s">
        <v>10237</v>
      </c>
    </row>
    <row r="41137" spans="1:1" x14ac:dyDescent="0.2">
      <c r="A41137" t="s">
        <v>10238</v>
      </c>
    </row>
    <row r="41138" spans="1:1" x14ac:dyDescent="0.2">
      <c r="A41138" t="s">
        <v>9603</v>
      </c>
    </row>
    <row r="41139" spans="1:1" x14ac:dyDescent="0.2">
      <c r="A41139" t="s">
        <v>9542</v>
      </c>
    </row>
    <row r="41140" spans="1:1" x14ac:dyDescent="0.2">
      <c r="A41140" t="s">
        <v>152</v>
      </c>
    </row>
    <row r="41141" spans="1:1" x14ac:dyDescent="0.2">
      <c r="A41141" t="s">
        <v>9507</v>
      </c>
    </row>
    <row r="41142" spans="1:1" x14ac:dyDescent="0.2">
      <c r="A41142" t="s">
        <v>9508</v>
      </c>
    </row>
    <row r="41143" spans="1:1" x14ac:dyDescent="0.2">
      <c r="A41143" t="s">
        <v>10239</v>
      </c>
    </row>
    <row r="41144" spans="1:1" x14ac:dyDescent="0.2">
      <c r="A41144" t="s">
        <v>146</v>
      </c>
    </row>
    <row r="41145" spans="1:1" x14ac:dyDescent="0.2">
      <c r="A41145" t="s">
        <v>10240</v>
      </c>
    </row>
    <row r="41146" spans="1:1" x14ac:dyDescent="0.2">
      <c r="A41146" t="s">
        <v>10241</v>
      </c>
    </row>
    <row r="41147" spans="1:1" x14ac:dyDescent="0.2">
      <c r="A41147" t="s">
        <v>10242</v>
      </c>
    </row>
    <row r="41148" spans="1:1" x14ac:dyDescent="0.2">
      <c r="A41148" t="s">
        <v>9696</v>
      </c>
    </row>
    <row r="41149" spans="1:1" x14ac:dyDescent="0.2">
      <c r="A41149" t="s">
        <v>152</v>
      </c>
    </row>
    <row r="41150" spans="1:1" x14ac:dyDescent="0.2">
      <c r="A41150" t="s">
        <v>9507</v>
      </c>
    </row>
    <row r="41151" spans="1:1" x14ac:dyDescent="0.2">
      <c r="A41151" t="s">
        <v>9508</v>
      </c>
    </row>
    <row r="41152" spans="1:1" x14ac:dyDescent="0.2">
      <c r="A41152" t="s">
        <v>10243</v>
      </c>
    </row>
    <row r="41153" spans="1:1" x14ac:dyDescent="0.2">
      <c r="A41153" t="s">
        <v>146</v>
      </c>
    </row>
    <row r="41154" spans="1:1" x14ac:dyDescent="0.2">
      <c r="A41154" t="s">
        <v>10244</v>
      </c>
    </row>
    <row r="41155" spans="1:1" x14ac:dyDescent="0.2">
      <c r="A41155" t="s">
        <v>10245</v>
      </c>
    </row>
    <row r="41156" spans="1:1" x14ac:dyDescent="0.2">
      <c r="A41156" t="s">
        <v>9525</v>
      </c>
    </row>
    <row r="41157" spans="1:1" x14ac:dyDescent="0.2">
      <c r="A41157" t="s">
        <v>9696</v>
      </c>
    </row>
    <row r="41158" spans="1:1" x14ac:dyDescent="0.2">
      <c r="A41158" t="s">
        <v>152</v>
      </c>
    </row>
    <row r="41159" spans="1:1" x14ac:dyDescent="0.2">
      <c r="A41159" t="s">
        <v>9507</v>
      </c>
    </row>
    <row r="41160" spans="1:1" x14ac:dyDescent="0.2">
      <c r="A41160" t="s">
        <v>9508</v>
      </c>
    </row>
    <row r="41161" spans="1:1" x14ac:dyDescent="0.2">
      <c r="A41161" t="s">
        <v>9940</v>
      </c>
    </row>
    <row r="41162" spans="1:1" x14ac:dyDescent="0.2">
      <c r="A41162" t="s">
        <v>146</v>
      </c>
    </row>
    <row r="41163" spans="1:1" x14ac:dyDescent="0.2">
      <c r="A41163" t="s">
        <v>10246</v>
      </c>
    </row>
    <row r="41164" spans="1:1" x14ac:dyDescent="0.2">
      <c r="A41164" t="s">
        <v>10247</v>
      </c>
    </row>
    <row r="41165" spans="1:1" x14ac:dyDescent="0.2">
      <c r="A41165" t="s">
        <v>9633</v>
      </c>
    </row>
    <row r="41166" spans="1:1" x14ac:dyDescent="0.2">
      <c r="A41166" t="s">
        <v>9696</v>
      </c>
    </row>
    <row r="41167" spans="1:1" x14ac:dyDescent="0.2">
      <c r="A41167" t="s">
        <v>152</v>
      </c>
    </row>
    <row r="41168" spans="1:1" x14ac:dyDescent="0.2">
      <c r="A41168" t="s">
        <v>9507</v>
      </c>
    </row>
    <row r="41169" spans="1:1" x14ac:dyDescent="0.2">
      <c r="A41169" t="s">
        <v>9508</v>
      </c>
    </row>
    <row r="41170" spans="1:1" x14ac:dyDescent="0.2">
      <c r="A41170" t="s">
        <v>10248</v>
      </c>
    </row>
    <row r="41171" spans="1:1" x14ac:dyDescent="0.2">
      <c r="A41171" t="s">
        <v>146</v>
      </c>
    </row>
    <row r="41172" spans="1:1" x14ac:dyDescent="0.2">
      <c r="A41172" t="s">
        <v>10249</v>
      </c>
    </row>
    <row r="41173" spans="1:1" x14ac:dyDescent="0.2">
      <c r="A41173" t="s">
        <v>10250</v>
      </c>
    </row>
    <row r="41174" spans="1:1" x14ac:dyDescent="0.2">
      <c r="A41174" t="s">
        <v>10144</v>
      </c>
    </row>
    <row r="41175" spans="1:1" x14ac:dyDescent="0.2">
      <c r="A41175" t="s">
        <v>9696</v>
      </c>
    </row>
    <row r="41176" spans="1:1" x14ac:dyDescent="0.2">
      <c r="A41176" t="s">
        <v>152</v>
      </c>
    </row>
    <row r="41177" spans="1:1" x14ac:dyDescent="0.2">
      <c r="A41177" t="s">
        <v>9507</v>
      </c>
    </row>
    <row r="41178" spans="1:1" x14ac:dyDescent="0.2">
      <c r="A41178" t="s">
        <v>9508</v>
      </c>
    </row>
    <row r="41179" spans="1:1" x14ac:dyDescent="0.2">
      <c r="A41179" t="s">
        <v>10251</v>
      </c>
    </row>
    <row r="41180" spans="1:1" x14ac:dyDescent="0.2">
      <c r="A41180" t="s">
        <v>146</v>
      </c>
    </row>
    <row r="41181" spans="1:1" x14ac:dyDescent="0.2">
      <c r="A41181" t="s">
        <v>10252</v>
      </c>
    </row>
    <row r="41182" spans="1:1" x14ac:dyDescent="0.2">
      <c r="A41182" t="s">
        <v>10253</v>
      </c>
    </row>
    <row r="41183" spans="1:1" x14ac:dyDescent="0.2">
      <c r="A41183" t="s">
        <v>9535</v>
      </c>
    </row>
    <row r="41184" spans="1:1" x14ac:dyDescent="0.2">
      <c r="A41184" t="s">
        <v>9696</v>
      </c>
    </row>
    <row r="41185" spans="1:1" x14ac:dyDescent="0.2">
      <c r="A41185" t="s">
        <v>152</v>
      </c>
    </row>
    <row r="41186" spans="1:1" x14ac:dyDescent="0.2">
      <c r="A41186" t="s">
        <v>9507</v>
      </c>
    </row>
    <row r="41187" spans="1:1" x14ac:dyDescent="0.2">
      <c r="A41187" t="s">
        <v>9508</v>
      </c>
    </row>
    <row r="41188" spans="1:1" x14ac:dyDescent="0.2">
      <c r="A41188" t="s">
        <v>10254</v>
      </c>
    </row>
    <row r="41189" spans="1:1" x14ac:dyDescent="0.2">
      <c r="A41189" t="s">
        <v>146</v>
      </c>
    </row>
    <row r="41190" spans="1:1" x14ac:dyDescent="0.2">
      <c r="A41190" t="s">
        <v>10255</v>
      </c>
    </row>
    <row r="41191" spans="1:1" x14ac:dyDescent="0.2">
      <c r="A41191" t="s">
        <v>10256</v>
      </c>
    </row>
    <row r="41192" spans="1:1" x14ac:dyDescent="0.2">
      <c r="A41192" t="s">
        <v>10157</v>
      </c>
    </row>
    <row r="41193" spans="1:1" x14ac:dyDescent="0.2">
      <c r="A41193" t="s">
        <v>9696</v>
      </c>
    </row>
    <row r="41194" spans="1:1" x14ac:dyDescent="0.2">
      <c r="A41194" t="s">
        <v>152</v>
      </c>
    </row>
    <row r="41195" spans="1:1" x14ac:dyDescent="0.2">
      <c r="A41195" t="s">
        <v>9507</v>
      </c>
    </row>
    <row r="41196" spans="1:1" x14ac:dyDescent="0.2">
      <c r="A41196" t="s">
        <v>9508</v>
      </c>
    </row>
    <row r="41197" spans="1:1" x14ac:dyDescent="0.2">
      <c r="A41197" t="s">
        <v>10257</v>
      </c>
    </row>
    <row r="41198" spans="1:1" x14ac:dyDescent="0.2">
      <c r="A41198" t="s">
        <v>146</v>
      </c>
    </row>
    <row r="41199" spans="1:1" x14ac:dyDescent="0.2">
      <c r="A41199" t="s">
        <v>10258</v>
      </c>
    </row>
    <row r="41200" spans="1:1" x14ac:dyDescent="0.2">
      <c r="A41200" t="s">
        <v>143</v>
      </c>
    </row>
    <row r="41202" spans="1:1" x14ac:dyDescent="0.2">
      <c r="A41202" t="s">
        <v>144</v>
      </c>
    </row>
    <row r="41203" spans="1:1" x14ac:dyDescent="0.2">
      <c r="A41203" t="s">
        <v>145</v>
      </c>
    </row>
    <row r="41204" spans="1:1" x14ac:dyDescent="0.2">
      <c r="A41204" t="s">
        <v>146</v>
      </c>
    </row>
    <row r="41205" spans="1:1" x14ac:dyDescent="0.2">
      <c r="A41205" t="s">
        <v>10259</v>
      </c>
    </row>
    <row r="41206" spans="1:1" x14ac:dyDescent="0.2">
      <c r="A41206" t="s">
        <v>10260</v>
      </c>
    </row>
    <row r="41207" spans="1:1" x14ac:dyDescent="0.2">
      <c r="A41207" t="s">
        <v>9695</v>
      </c>
    </row>
    <row r="41208" spans="1:1" x14ac:dyDescent="0.2">
      <c r="A41208" t="s">
        <v>9696</v>
      </c>
    </row>
    <row r="41209" spans="1:1" x14ac:dyDescent="0.2">
      <c r="A41209" t="s">
        <v>152</v>
      </c>
    </row>
    <row r="41210" spans="1:1" x14ac:dyDescent="0.2">
      <c r="A41210" t="s">
        <v>9507</v>
      </c>
    </row>
    <row r="41211" spans="1:1" x14ac:dyDescent="0.2">
      <c r="A41211" t="s">
        <v>9508</v>
      </c>
    </row>
    <row r="41212" spans="1:1" x14ac:dyDescent="0.2">
      <c r="A41212" t="s">
        <v>10261</v>
      </c>
    </row>
    <row r="41213" spans="1:1" x14ac:dyDescent="0.2">
      <c r="A41213" t="s">
        <v>146</v>
      </c>
    </row>
    <row r="41214" spans="1:1" x14ac:dyDescent="0.2">
      <c r="A41214" t="s">
        <v>10262</v>
      </c>
    </row>
    <row r="41215" spans="1:1" x14ac:dyDescent="0.2">
      <c r="A41215" t="s">
        <v>10263</v>
      </c>
    </row>
    <row r="41216" spans="1:1" x14ac:dyDescent="0.2">
      <c r="A41216" t="s">
        <v>10144</v>
      </c>
    </row>
    <row r="41217" spans="1:1" x14ac:dyDescent="0.2">
      <c r="A41217" t="s">
        <v>9696</v>
      </c>
    </row>
    <row r="41218" spans="1:1" x14ac:dyDescent="0.2">
      <c r="A41218" t="s">
        <v>152</v>
      </c>
    </row>
    <row r="41219" spans="1:1" x14ac:dyDescent="0.2">
      <c r="A41219" t="s">
        <v>9507</v>
      </c>
    </row>
    <row r="41220" spans="1:1" x14ac:dyDescent="0.2">
      <c r="A41220" t="s">
        <v>9508</v>
      </c>
    </row>
    <row r="41221" spans="1:1" x14ac:dyDescent="0.2">
      <c r="A41221" t="s">
        <v>10264</v>
      </c>
    </row>
    <row r="41222" spans="1:1" x14ac:dyDescent="0.2">
      <c r="A41222" t="s">
        <v>146</v>
      </c>
    </row>
    <row r="41223" spans="1:1" x14ac:dyDescent="0.2">
      <c r="A41223" t="s">
        <v>10265</v>
      </c>
    </row>
    <row r="41224" spans="1:1" x14ac:dyDescent="0.2">
      <c r="A41224" t="s">
        <v>10266</v>
      </c>
    </row>
    <row r="41225" spans="1:1" x14ac:dyDescent="0.2">
      <c r="A41225" t="s">
        <v>10267</v>
      </c>
    </row>
    <row r="41226" spans="1:1" x14ac:dyDescent="0.2">
      <c r="A41226" t="s">
        <v>9542</v>
      </c>
    </row>
    <row r="41227" spans="1:1" x14ac:dyDescent="0.2">
      <c r="A41227" t="s">
        <v>152</v>
      </c>
    </row>
    <row r="41228" spans="1:1" x14ac:dyDescent="0.2">
      <c r="A41228" t="s">
        <v>9507</v>
      </c>
    </row>
    <row r="41229" spans="1:1" x14ac:dyDescent="0.2">
      <c r="A41229" t="s">
        <v>9508</v>
      </c>
    </row>
    <row r="41230" spans="1:1" x14ac:dyDescent="0.2">
      <c r="A41230" t="s">
        <v>10268</v>
      </c>
    </row>
    <row r="41231" spans="1:1" x14ac:dyDescent="0.2">
      <c r="A41231" t="s">
        <v>146</v>
      </c>
    </row>
    <row r="41232" spans="1:1" x14ac:dyDescent="0.2">
      <c r="A41232" t="s">
        <v>10269</v>
      </c>
    </row>
    <row r="41233" spans="1:1" x14ac:dyDescent="0.2">
      <c r="A41233" t="s">
        <v>10270</v>
      </c>
    </row>
    <row r="41234" spans="1:1" x14ac:dyDescent="0.2">
      <c r="A41234" t="s">
        <v>9608</v>
      </c>
    </row>
    <row r="41235" spans="1:1" x14ac:dyDescent="0.2">
      <c r="A41235" t="s">
        <v>9542</v>
      </c>
    </row>
    <row r="41236" spans="1:1" x14ac:dyDescent="0.2">
      <c r="A41236" t="s">
        <v>152</v>
      </c>
    </row>
    <row r="41237" spans="1:1" x14ac:dyDescent="0.2">
      <c r="A41237" t="s">
        <v>9507</v>
      </c>
    </row>
    <row r="41238" spans="1:1" x14ac:dyDescent="0.2">
      <c r="A41238" t="s">
        <v>9508</v>
      </c>
    </row>
    <row r="41239" spans="1:1" x14ac:dyDescent="0.2">
      <c r="A41239" t="s">
        <v>10271</v>
      </c>
    </row>
    <row r="41240" spans="1:1" x14ac:dyDescent="0.2">
      <c r="A41240" t="s">
        <v>146</v>
      </c>
    </row>
    <row r="41241" spans="1:1" x14ac:dyDescent="0.2">
      <c r="A41241" t="s">
        <v>10272</v>
      </c>
    </row>
    <row r="41242" spans="1:1" x14ac:dyDescent="0.2">
      <c r="A41242" t="s">
        <v>10273</v>
      </c>
    </row>
    <row r="41243" spans="1:1" x14ac:dyDescent="0.2">
      <c r="A41243" t="s">
        <v>10025</v>
      </c>
    </row>
    <row r="41244" spans="1:1" x14ac:dyDescent="0.2">
      <c r="A41244" t="s">
        <v>9696</v>
      </c>
    </row>
    <row r="41245" spans="1:1" x14ac:dyDescent="0.2">
      <c r="A41245" t="s">
        <v>152</v>
      </c>
    </row>
    <row r="41246" spans="1:1" x14ac:dyDescent="0.2">
      <c r="A41246" t="s">
        <v>9507</v>
      </c>
    </row>
    <row r="41247" spans="1:1" x14ac:dyDescent="0.2">
      <c r="A41247" t="s">
        <v>9508</v>
      </c>
    </row>
    <row r="41248" spans="1:1" x14ac:dyDescent="0.2">
      <c r="A41248" t="s">
        <v>10274</v>
      </c>
    </row>
    <row r="41249" spans="1:1" x14ac:dyDescent="0.2">
      <c r="A41249" t="s">
        <v>146</v>
      </c>
    </row>
    <row r="41250" spans="1:1" x14ac:dyDescent="0.2">
      <c r="A41250" t="s">
        <v>10275</v>
      </c>
    </row>
    <row r="41251" spans="1:1" x14ac:dyDescent="0.2">
      <c r="A41251" t="s">
        <v>10276</v>
      </c>
    </row>
    <row r="41252" spans="1:1" x14ac:dyDescent="0.2">
      <c r="A41252" t="s">
        <v>9757</v>
      </c>
    </row>
    <row r="41253" spans="1:1" x14ac:dyDescent="0.2">
      <c r="A41253" t="s">
        <v>9696</v>
      </c>
    </row>
    <row r="41254" spans="1:1" x14ac:dyDescent="0.2">
      <c r="A41254" t="s">
        <v>152</v>
      </c>
    </row>
    <row r="41255" spans="1:1" x14ac:dyDescent="0.2">
      <c r="A41255" t="s">
        <v>9507</v>
      </c>
    </row>
    <row r="41256" spans="1:1" x14ac:dyDescent="0.2">
      <c r="A41256" t="s">
        <v>9508</v>
      </c>
    </row>
    <row r="41257" spans="1:1" x14ac:dyDescent="0.2">
      <c r="A41257" t="s">
        <v>10277</v>
      </c>
    </row>
    <row r="41258" spans="1:1" x14ac:dyDescent="0.2">
      <c r="A41258" t="s">
        <v>146</v>
      </c>
    </row>
    <row r="41259" spans="1:1" x14ac:dyDescent="0.2">
      <c r="A41259" t="s">
        <v>10278</v>
      </c>
    </row>
    <row r="41260" spans="1:1" x14ac:dyDescent="0.2">
      <c r="A41260" t="s">
        <v>10279</v>
      </c>
    </row>
    <row r="41261" spans="1:1" x14ac:dyDescent="0.2">
      <c r="A41261" t="s">
        <v>10280</v>
      </c>
    </row>
    <row r="41262" spans="1:1" x14ac:dyDescent="0.2">
      <c r="A41262" t="s">
        <v>9542</v>
      </c>
    </row>
    <row r="41263" spans="1:1" x14ac:dyDescent="0.2">
      <c r="A41263" t="s">
        <v>152</v>
      </c>
    </row>
    <row r="41264" spans="1:1" x14ac:dyDescent="0.2">
      <c r="A41264" t="s">
        <v>9507</v>
      </c>
    </row>
    <row r="41265" spans="1:1" x14ac:dyDescent="0.2">
      <c r="A41265" t="s">
        <v>9508</v>
      </c>
    </row>
    <row r="41266" spans="1:1" x14ac:dyDescent="0.2">
      <c r="A41266" t="s">
        <v>10281</v>
      </c>
    </row>
    <row r="41267" spans="1:1" x14ac:dyDescent="0.2">
      <c r="A41267" t="s">
        <v>146</v>
      </c>
    </row>
    <row r="41268" spans="1:1" x14ac:dyDescent="0.2">
      <c r="A41268" t="s">
        <v>10282</v>
      </c>
    </row>
    <row r="41269" spans="1:1" x14ac:dyDescent="0.2">
      <c r="A41269" t="s">
        <v>143</v>
      </c>
    </row>
    <row r="41271" spans="1:1" x14ac:dyDescent="0.2">
      <c r="A41271" t="s">
        <v>144</v>
      </c>
    </row>
    <row r="41272" spans="1:1" x14ac:dyDescent="0.2">
      <c r="A41272" t="s">
        <v>145</v>
      </c>
    </row>
    <row r="41273" spans="1:1" x14ac:dyDescent="0.2">
      <c r="A41273" t="s">
        <v>146</v>
      </c>
    </row>
    <row r="41274" spans="1:1" x14ac:dyDescent="0.2">
      <c r="A41274" t="s">
        <v>10283</v>
      </c>
    </row>
    <row r="41275" spans="1:1" x14ac:dyDescent="0.2">
      <c r="A41275" t="s">
        <v>10284</v>
      </c>
    </row>
    <row r="41276" spans="1:1" x14ac:dyDescent="0.2">
      <c r="A41276" t="s">
        <v>9608</v>
      </c>
    </row>
    <row r="41277" spans="1:1" x14ac:dyDescent="0.2">
      <c r="A41277" t="s">
        <v>9542</v>
      </c>
    </row>
    <row r="41278" spans="1:1" x14ac:dyDescent="0.2">
      <c r="A41278" t="s">
        <v>152</v>
      </c>
    </row>
    <row r="41279" spans="1:1" x14ac:dyDescent="0.2">
      <c r="A41279" t="s">
        <v>9507</v>
      </c>
    </row>
    <row r="41280" spans="1:1" x14ac:dyDescent="0.2">
      <c r="A41280" t="s">
        <v>9508</v>
      </c>
    </row>
    <row r="41281" spans="1:1" x14ac:dyDescent="0.2">
      <c r="A41281" t="s">
        <v>10285</v>
      </c>
    </row>
    <row r="41282" spans="1:1" x14ac:dyDescent="0.2">
      <c r="A41282" t="s">
        <v>146</v>
      </c>
    </row>
    <row r="41283" spans="1:1" x14ac:dyDescent="0.2">
      <c r="A41283" t="s">
        <v>10286</v>
      </c>
    </row>
    <row r="41284" spans="1:1" x14ac:dyDescent="0.2">
      <c r="A41284" t="s">
        <v>10287</v>
      </c>
    </row>
    <row r="41285" spans="1:1" x14ac:dyDescent="0.2">
      <c r="A41285" t="s">
        <v>9535</v>
      </c>
    </row>
    <row r="41286" spans="1:1" x14ac:dyDescent="0.2">
      <c r="A41286" t="s">
        <v>9696</v>
      </c>
    </row>
    <row r="41287" spans="1:1" x14ac:dyDescent="0.2">
      <c r="A41287" t="s">
        <v>152</v>
      </c>
    </row>
    <row r="41288" spans="1:1" x14ac:dyDescent="0.2">
      <c r="A41288" t="s">
        <v>9507</v>
      </c>
    </row>
    <row r="41289" spans="1:1" x14ac:dyDescent="0.2">
      <c r="A41289" t="s">
        <v>9508</v>
      </c>
    </row>
    <row r="41290" spans="1:1" x14ac:dyDescent="0.2">
      <c r="A41290" t="s">
        <v>10288</v>
      </c>
    </row>
    <row r="41291" spans="1:1" x14ac:dyDescent="0.2">
      <c r="A41291" t="s">
        <v>146</v>
      </c>
    </row>
    <row r="41292" spans="1:1" x14ac:dyDescent="0.2">
      <c r="A41292" t="s">
        <v>10289</v>
      </c>
    </row>
    <row r="41293" spans="1:1" x14ac:dyDescent="0.2">
      <c r="A41293" t="s">
        <v>10290</v>
      </c>
    </row>
    <row r="41294" spans="1:1" x14ac:dyDescent="0.2">
      <c r="A41294" t="s">
        <v>9568</v>
      </c>
    </row>
    <row r="41295" spans="1:1" x14ac:dyDescent="0.2">
      <c r="A41295" t="s">
        <v>9542</v>
      </c>
    </row>
    <row r="41296" spans="1:1" x14ac:dyDescent="0.2">
      <c r="A41296" t="s">
        <v>152</v>
      </c>
    </row>
    <row r="41297" spans="1:1" x14ac:dyDescent="0.2">
      <c r="A41297" t="s">
        <v>9507</v>
      </c>
    </row>
    <row r="41298" spans="1:1" x14ac:dyDescent="0.2">
      <c r="A41298" t="s">
        <v>9508</v>
      </c>
    </row>
    <row r="41299" spans="1:1" x14ac:dyDescent="0.2">
      <c r="A41299" t="s">
        <v>10291</v>
      </c>
    </row>
    <row r="41300" spans="1:1" x14ac:dyDescent="0.2">
      <c r="A41300" t="s">
        <v>146</v>
      </c>
    </row>
    <row r="41301" spans="1:1" x14ac:dyDescent="0.2">
      <c r="A41301" t="s">
        <v>10292</v>
      </c>
    </row>
    <row r="41302" spans="1:1" x14ac:dyDescent="0.2">
      <c r="A41302" t="s">
        <v>10293</v>
      </c>
    </row>
    <row r="41303" spans="1:1" x14ac:dyDescent="0.2">
      <c r="A41303" t="s">
        <v>9531</v>
      </c>
    </row>
    <row r="41304" spans="1:1" x14ac:dyDescent="0.2">
      <c r="A41304" t="s">
        <v>9542</v>
      </c>
    </row>
    <row r="41305" spans="1:1" x14ac:dyDescent="0.2">
      <c r="A41305" t="s">
        <v>152</v>
      </c>
    </row>
    <row r="41306" spans="1:1" x14ac:dyDescent="0.2">
      <c r="A41306" t="s">
        <v>9507</v>
      </c>
    </row>
    <row r="41307" spans="1:1" x14ac:dyDescent="0.2">
      <c r="A41307" t="s">
        <v>9508</v>
      </c>
    </row>
    <row r="41308" spans="1:1" x14ac:dyDescent="0.2">
      <c r="A41308" t="s">
        <v>10294</v>
      </c>
    </row>
    <row r="41309" spans="1:1" x14ac:dyDescent="0.2">
      <c r="A41309" t="s">
        <v>146</v>
      </c>
    </row>
    <row r="41310" spans="1:1" x14ac:dyDescent="0.2">
      <c r="A41310" t="s">
        <v>10295</v>
      </c>
    </row>
    <row r="41311" spans="1:1" x14ac:dyDescent="0.2">
      <c r="A41311" t="s">
        <v>10296</v>
      </c>
    </row>
    <row r="41312" spans="1:1" x14ac:dyDescent="0.2">
      <c r="A41312" t="s">
        <v>10144</v>
      </c>
    </row>
    <row r="41313" spans="1:1" x14ac:dyDescent="0.2">
      <c r="A41313" t="s">
        <v>9696</v>
      </c>
    </row>
    <row r="41314" spans="1:1" x14ac:dyDescent="0.2">
      <c r="A41314" t="s">
        <v>152</v>
      </c>
    </row>
    <row r="41315" spans="1:1" x14ac:dyDescent="0.2">
      <c r="A41315" t="s">
        <v>9507</v>
      </c>
    </row>
    <row r="41316" spans="1:1" x14ac:dyDescent="0.2">
      <c r="A41316" t="s">
        <v>9508</v>
      </c>
    </row>
    <row r="41317" spans="1:1" x14ac:dyDescent="0.2">
      <c r="A41317" t="s">
        <v>10297</v>
      </c>
    </row>
    <row r="41318" spans="1:1" x14ac:dyDescent="0.2">
      <c r="A41318" t="s">
        <v>146</v>
      </c>
    </row>
    <row r="41319" spans="1:1" x14ac:dyDescent="0.2">
      <c r="A41319" t="s">
        <v>10298</v>
      </c>
    </row>
    <row r="41320" spans="1:1" x14ac:dyDescent="0.2">
      <c r="A41320" t="s">
        <v>10299</v>
      </c>
    </row>
    <row r="41321" spans="1:1" x14ac:dyDescent="0.2">
      <c r="A41321" t="s">
        <v>10144</v>
      </c>
    </row>
    <row r="41322" spans="1:1" x14ac:dyDescent="0.2">
      <c r="A41322" t="s">
        <v>9696</v>
      </c>
    </row>
    <row r="41323" spans="1:1" x14ac:dyDescent="0.2">
      <c r="A41323" t="s">
        <v>152</v>
      </c>
    </row>
    <row r="41324" spans="1:1" x14ac:dyDescent="0.2">
      <c r="A41324" t="s">
        <v>9507</v>
      </c>
    </row>
    <row r="41325" spans="1:1" x14ac:dyDescent="0.2">
      <c r="A41325" t="s">
        <v>9508</v>
      </c>
    </row>
    <row r="41326" spans="1:1" x14ac:dyDescent="0.2">
      <c r="A41326" t="s">
        <v>10300</v>
      </c>
    </row>
    <row r="41327" spans="1:1" x14ac:dyDescent="0.2">
      <c r="A41327" t="s">
        <v>146</v>
      </c>
    </row>
    <row r="41328" spans="1:1" x14ac:dyDescent="0.2">
      <c r="A41328" t="s">
        <v>10301</v>
      </c>
    </row>
    <row r="41329" spans="1:1" x14ac:dyDescent="0.2">
      <c r="A41329" t="s">
        <v>10302</v>
      </c>
    </row>
    <row r="41330" spans="1:1" x14ac:dyDescent="0.2">
      <c r="A41330" t="s">
        <v>10303</v>
      </c>
    </row>
    <row r="41331" spans="1:1" x14ac:dyDescent="0.2">
      <c r="A41331" t="s">
        <v>9542</v>
      </c>
    </row>
    <row r="41332" spans="1:1" x14ac:dyDescent="0.2">
      <c r="A41332" t="s">
        <v>152</v>
      </c>
    </row>
    <row r="41333" spans="1:1" x14ac:dyDescent="0.2">
      <c r="A41333" t="s">
        <v>9507</v>
      </c>
    </row>
    <row r="41334" spans="1:1" x14ac:dyDescent="0.2">
      <c r="A41334" t="s">
        <v>9508</v>
      </c>
    </row>
    <row r="41335" spans="1:1" x14ac:dyDescent="0.2">
      <c r="A41335" t="s">
        <v>10304</v>
      </c>
    </row>
    <row r="41336" spans="1:1" x14ac:dyDescent="0.2">
      <c r="A41336" t="s">
        <v>146</v>
      </c>
    </row>
    <row r="41337" spans="1:1" x14ac:dyDescent="0.2">
      <c r="A41337" t="s">
        <v>10305</v>
      </c>
    </row>
    <row r="41338" spans="1:1" x14ac:dyDescent="0.2">
      <c r="A41338" t="s">
        <v>143</v>
      </c>
    </row>
    <row r="41340" spans="1:1" x14ac:dyDescent="0.2">
      <c r="A41340" t="s">
        <v>144</v>
      </c>
    </row>
    <row r="41341" spans="1:1" x14ac:dyDescent="0.2">
      <c r="A41341" t="s">
        <v>145</v>
      </c>
    </row>
    <row r="41342" spans="1:1" x14ac:dyDescent="0.2">
      <c r="A41342" t="s">
        <v>146</v>
      </c>
    </row>
    <row r="41343" spans="1:1" x14ac:dyDescent="0.2">
      <c r="A41343" t="s">
        <v>10306</v>
      </c>
    </row>
    <row r="41344" spans="1:1" x14ac:dyDescent="0.2">
      <c r="A41344" t="s">
        <v>10307</v>
      </c>
    </row>
    <row r="41345" spans="1:1" x14ac:dyDescent="0.2">
      <c r="A41345" t="s">
        <v>9531</v>
      </c>
    </row>
    <row r="41346" spans="1:1" x14ac:dyDescent="0.2">
      <c r="A41346" t="s">
        <v>9542</v>
      </c>
    </row>
    <row r="41347" spans="1:1" x14ac:dyDescent="0.2">
      <c r="A41347" t="s">
        <v>152</v>
      </c>
    </row>
    <row r="41348" spans="1:1" x14ac:dyDescent="0.2">
      <c r="A41348" t="s">
        <v>9507</v>
      </c>
    </row>
    <row r="41349" spans="1:1" x14ac:dyDescent="0.2">
      <c r="A41349" t="s">
        <v>9508</v>
      </c>
    </row>
    <row r="41350" spans="1:1" x14ac:dyDescent="0.2">
      <c r="A41350" t="s">
        <v>10308</v>
      </c>
    </row>
    <row r="41351" spans="1:1" x14ac:dyDescent="0.2">
      <c r="A41351" t="s">
        <v>146</v>
      </c>
    </row>
    <row r="41352" spans="1:1" x14ac:dyDescent="0.2">
      <c r="A41352" t="s">
        <v>10309</v>
      </c>
    </row>
    <row r="41353" spans="1:1" x14ac:dyDescent="0.2">
      <c r="A41353" t="s">
        <v>10270</v>
      </c>
    </row>
    <row r="41354" spans="1:1" x14ac:dyDescent="0.2">
      <c r="A41354" t="s">
        <v>9661</v>
      </c>
    </row>
    <row r="41355" spans="1:1" x14ac:dyDescent="0.2">
      <c r="A41355" t="s">
        <v>9696</v>
      </c>
    </row>
    <row r="41356" spans="1:1" x14ac:dyDescent="0.2">
      <c r="A41356" t="s">
        <v>152</v>
      </c>
    </row>
    <row r="41357" spans="1:1" x14ac:dyDescent="0.2">
      <c r="A41357" t="s">
        <v>9507</v>
      </c>
    </row>
    <row r="41358" spans="1:1" x14ac:dyDescent="0.2">
      <c r="A41358" t="s">
        <v>9508</v>
      </c>
    </row>
    <row r="41359" spans="1:1" x14ac:dyDescent="0.2">
      <c r="A41359" t="s">
        <v>10310</v>
      </c>
    </row>
    <row r="41360" spans="1:1" x14ac:dyDescent="0.2">
      <c r="A41360" t="s">
        <v>146</v>
      </c>
    </row>
    <row r="41361" spans="1:1" x14ac:dyDescent="0.2">
      <c r="A41361" t="s">
        <v>10311</v>
      </c>
    </row>
    <row r="41362" spans="1:1" x14ac:dyDescent="0.2">
      <c r="A41362" t="s">
        <v>10312</v>
      </c>
    </row>
    <row r="41363" spans="1:1" x14ac:dyDescent="0.2">
      <c r="A41363" t="s">
        <v>10054</v>
      </c>
    </row>
    <row r="41364" spans="1:1" x14ac:dyDescent="0.2">
      <c r="A41364" t="s">
        <v>9696</v>
      </c>
    </row>
    <row r="41365" spans="1:1" x14ac:dyDescent="0.2">
      <c r="A41365" t="s">
        <v>152</v>
      </c>
    </row>
    <row r="41366" spans="1:1" x14ac:dyDescent="0.2">
      <c r="A41366" t="s">
        <v>9507</v>
      </c>
    </row>
    <row r="41367" spans="1:1" x14ac:dyDescent="0.2">
      <c r="A41367" t="s">
        <v>9508</v>
      </c>
    </row>
    <row r="41368" spans="1:1" x14ac:dyDescent="0.2">
      <c r="A41368" t="s">
        <v>10313</v>
      </c>
    </row>
    <row r="41369" spans="1:1" x14ac:dyDescent="0.2">
      <c r="A41369" t="s">
        <v>146</v>
      </c>
    </row>
    <row r="41370" spans="1:1" x14ac:dyDescent="0.2">
      <c r="A41370" t="s">
        <v>10314</v>
      </c>
    </row>
    <row r="41371" spans="1:1" x14ac:dyDescent="0.2">
      <c r="A41371" t="s">
        <v>10315</v>
      </c>
    </row>
    <row r="41372" spans="1:1" x14ac:dyDescent="0.2">
      <c r="A41372" t="s">
        <v>10157</v>
      </c>
    </row>
    <row r="41373" spans="1:1" x14ac:dyDescent="0.2">
      <c r="A41373" t="s">
        <v>9696</v>
      </c>
    </row>
    <row r="41374" spans="1:1" x14ac:dyDescent="0.2">
      <c r="A41374" t="s">
        <v>152</v>
      </c>
    </row>
    <row r="41375" spans="1:1" x14ac:dyDescent="0.2">
      <c r="A41375" t="s">
        <v>9507</v>
      </c>
    </row>
    <row r="41376" spans="1:1" x14ac:dyDescent="0.2">
      <c r="A41376" t="s">
        <v>9508</v>
      </c>
    </row>
    <row r="41377" spans="1:1" x14ac:dyDescent="0.2">
      <c r="A41377" t="s">
        <v>10316</v>
      </c>
    </row>
    <row r="41378" spans="1:1" x14ac:dyDescent="0.2">
      <c r="A41378" t="s">
        <v>146</v>
      </c>
    </row>
    <row r="41379" spans="1:1" x14ac:dyDescent="0.2">
      <c r="A41379" t="s">
        <v>10317</v>
      </c>
    </row>
    <row r="41380" spans="1:1" x14ac:dyDescent="0.2">
      <c r="A41380" t="s">
        <v>10318</v>
      </c>
    </row>
    <row r="41381" spans="1:1" x14ac:dyDescent="0.2">
      <c r="A41381" t="s">
        <v>9608</v>
      </c>
    </row>
    <row r="41382" spans="1:1" x14ac:dyDescent="0.2">
      <c r="A41382" t="s">
        <v>9542</v>
      </c>
    </row>
    <row r="41383" spans="1:1" x14ac:dyDescent="0.2">
      <c r="A41383" t="s">
        <v>152</v>
      </c>
    </row>
    <row r="41384" spans="1:1" x14ac:dyDescent="0.2">
      <c r="A41384" t="s">
        <v>9507</v>
      </c>
    </row>
    <row r="41385" spans="1:1" x14ac:dyDescent="0.2">
      <c r="A41385" t="s">
        <v>9508</v>
      </c>
    </row>
    <row r="41386" spans="1:1" x14ac:dyDescent="0.2">
      <c r="A41386" t="s">
        <v>10319</v>
      </c>
    </row>
    <row r="41387" spans="1:1" x14ac:dyDescent="0.2">
      <c r="A41387" t="s">
        <v>146</v>
      </c>
    </row>
    <row r="41388" spans="1:1" x14ac:dyDescent="0.2">
      <c r="A41388" t="s">
        <v>10320</v>
      </c>
    </row>
    <row r="41389" spans="1:1" x14ac:dyDescent="0.2">
      <c r="A41389" t="s">
        <v>10321</v>
      </c>
    </row>
    <row r="41390" spans="1:1" x14ac:dyDescent="0.2">
      <c r="A41390" t="s">
        <v>9767</v>
      </c>
    </row>
    <row r="41391" spans="1:1" x14ac:dyDescent="0.2">
      <c r="A41391" t="s">
        <v>9542</v>
      </c>
    </row>
    <row r="41392" spans="1:1" x14ac:dyDescent="0.2">
      <c r="A41392" t="s">
        <v>152</v>
      </c>
    </row>
    <row r="41393" spans="1:1" x14ac:dyDescent="0.2">
      <c r="A41393" t="s">
        <v>9507</v>
      </c>
    </row>
    <row r="41394" spans="1:1" x14ac:dyDescent="0.2">
      <c r="A41394" t="s">
        <v>9508</v>
      </c>
    </row>
    <row r="41395" spans="1:1" x14ac:dyDescent="0.2">
      <c r="A41395" t="s">
        <v>10322</v>
      </c>
    </row>
    <row r="41396" spans="1:1" x14ac:dyDescent="0.2">
      <c r="A41396" t="s">
        <v>146</v>
      </c>
    </row>
    <row r="41397" spans="1:1" x14ac:dyDescent="0.2">
      <c r="A41397" t="s">
        <v>10323</v>
      </c>
    </row>
    <row r="41398" spans="1:1" x14ac:dyDescent="0.2">
      <c r="A41398" t="s">
        <v>10324</v>
      </c>
    </row>
    <row r="41399" spans="1:1" x14ac:dyDescent="0.2">
      <c r="A41399" t="s">
        <v>10054</v>
      </c>
    </row>
    <row r="41400" spans="1:1" x14ac:dyDescent="0.2">
      <c r="A41400" t="s">
        <v>9696</v>
      </c>
    </row>
    <row r="41401" spans="1:1" x14ac:dyDescent="0.2">
      <c r="A41401" t="s">
        <v>152</v>
      </c>
    </row>
    <row r="41402" spans="1:1" x14ac:dyDescent="0.2">
      <c r="A41402" t="s">
        <v>9507</v>
      </c>
    </row>
    <row r="41403" spans="1:1" x14ac:dyDescent="0.2">
      <c r="A41403" t="s">
        <v>9508</v>
      </c>
    </row>
    <row r="41404" spans="1:1" x14ac:dyDescent="0.2">
      <c r="A41404" t="s">
        <v>10325</v>
      </c>
    </row>
    <row r="41405" spans="1:1" x14ac:dyDescent="0.2">
      <c r="A41405" t="s">
        <v>146</v>
      </c>
    </row>
    <row r="41406" spans="1:1" x14ac:dyDescent="0.2">
      <c r="A41406" t="s">
        <v>10326</v>
      </c>
    </row>
    <row r="41407" spans="1:1" x14ac:dyDescent="0.2">
      <c r="A41407" t="s">
        <v>143</v>
      </c>
    </row>
    <row r="41409" spans="1:1" x14ac:dyDescent="0.2">
      <c r="A41409" t="s">
        <v>144</v>
      </c>
    </row>
    <row r="41410" spans="1:1" x14ac:dyDescent="0.2">
      <c r="A41410" t="s">
        <v>145</v>
      </c>
    </row>
    <row r="41411" spans="1:1" x14ac:dyDescent="0.2">
      <c r="A41411" t="s">
        <v>146</v>
      </c>
    </row>
    <row r="41412" spans="1:1" x14ac:dyDescent="0.2">
      <c r="A41412" t="s">
        <v>10327</v>
      </c>
    </row>
    <row r="41413" spans="1:1" x14ac:dyDescent="0.2">
      <c r="A41413" t="s">
        <v>10328</v>
      </c>
    </row>
    <row r="41414" spans="1:1" x14ac:dyDescent="0.2">
      <c r="A41414" t="s">
        <v>9535</v>
      </c>
    </row>
    <row r="41415" spans="1:1" x14ac:dyDescent="0.2">
      <c r="A41415" t="s">
        <v>9696</v>
      </c>
    </row>
    <row r="41416" spans="1:1" x14ac:dyDescent="0.2">
      <c r="A41416" t="s">
        <v>152</v>
      </c>
    </row>
    <row r="41417" spans="1:1" x14ac:dyDescent="0.2">
      <c r="A41417" t="s">
        <v>9507</v>
      </c>
    </row>
    <row r="41418" spans="1:1" x14ac:dyDescent="0.2">
      <c r="A41418" t="s">
        <v>9508</v>
      </c>
    </row>
    <row r="41419" spans="1:1" x14ac:dyDescent="0.2">
      <c r="A41419" t="s">
        <v>10329</v>
      </c>
    </row>
    <row r="41420" spans="1:1" x14ac:dyDescent="0.2">
      <c r="A41420" t="s">
        <v>146</v>
      </c>
    </row>
    <row r="41421" spans="1:1" x14ac:dyDescent="0.2">
      <c r="A41421" t="s">
        <v>10330</v>
      </c>
    </row>
    <row r="41422" spans="1:1" x14ac:dyDescent="0.2">
      <c r="A41422" t="s">
        <v>10331</v>
      </c>
    </row>
    <row r="41423" spans="1:1" x14ac:dyDescent="0.2">
      <c r="A41423" t="s">
        <v>9608</v>
      </c>
    </row>
    <row r="41424" spans="1:1" x14ac:dyDescent="0.2">
      <c r="A41424" t="s">
        <v>9542</v>
      </c>
    </row>
    <row r="41425" spans="1:1" x14ac:dyDescent="0.2">
      <c r="A41425" t="s">
        <v>152</v>
      </c>
    </row>
    <row r="41426" spans="1:1" x14ac:dyDescent="0.2">
      <c r="A41426" t="s">
        <v>9507</v>
      </c>
    </row>
    <row r="41427" spans="1:1" x14ac:dyDescent="0.2">
      <c r="A41427" t="s">
        <v>9508</v>
      </c>
    </row>
    <row r="41428" spans="1:1" x14ac:dyDescent="0.2">
      <c r="A41428" t="s">
        <v>10332</v>
      </c>
    </row>
    <row r="41429" spans="1:1" x14ac:dyDescent="0.2">
      <c r="A41429" t="s">
        <v>146</v>
      </c>
    </row>
    <row r="41430" spans="1:1" x14ac:dyDescent="0.2">
      <c r="A41430" t="s">
        <v>10333</v>
      </c>
    </row>
    <row r="41431" spans="1:1" x14ac:dyDescent="0.2">
      <c r="A41431" t="s">
        <v>10334</v>
      </c>
    </row>
    <row r="41432" spans="1:1" x14ac:dyDescent="0.2">
      <c r="A41432" t="s">
        <v>9661</v>
      </c>
    </row>
    <row r="41433" spans="1:1" x14ac:dyDescent="0.2">
      <c r="A41433" t="s">
        <v>9696</v>
      </c>
    </row>
    <row r="41434" spans="1:1" x14ac:dyDescent="0.2">
      <c r="A41434" t="s">
        <v>152</v>
      </c>
    </row>
    <row r="41435" spans="1:1" x14ac:dyDescent="0.2">
      <c r="A41435" t="s">
        <v>9507</v>
      </c>
    </row>
    <row r="41436" spans="1:1" x14ac:dyDescent="0.2">
      <c r="A41436" t="s">
        <v>9508</v>
      </c>
    </row>
    <row r="41437" spans="1:1" x14ac:dyDescent="0.2">
      <c r="A41437" t="s">
        <v>10335</v>
      </c>
    </row>
    <row r="41438" spans="1:1" x14ac:dyDescent="0.2">
      <c r="A41438" t="s">
        <v>146</v>
      </c>
    </row>
    <row r="41439" spans="1:1" x14ac:dyDescent="0.2">
      <c r="A41439" t="s">
        <v>10336</v>
      </c>
    </row>
    <row r="41440" spans="1:1" x14ac:dyDescent="0.2">
      <c r="A41440" t="s">
        <v>10337</v>
      </c>
    </row>
    <row r="41441" spans="1:1" x14ac:dyDescent="0.2">
      <c r="A41441" t="s">
        <v>9608</v>
      </c>
    </row>
    <row r="41442" spans="1:1" x14ac:dyDescent="0.2">
      <c r="A41442" t="s">
        <v>9542</v>
      </c>
    </row>
    <row r="41443" spans="1:1" x14ac:dyDescent="0.2">
      <c r="A41443" t="s">
        <v>152</v>
      </c>
    </row>
    <row r="41444" spans="1:1" x14ac:dyDescent="0.2">
      <c r="A41444" t="s">
        <v>9507</v>
      </c>
    </row>
    <row r="41445" spans="1:1" x14ac:dyDescent="0.2">
      <c r="A41445" t="s">
        <v>9508</v>
      </c>
    </row>
    <row r="41446" spans="1:1" x14ac:dyDescent="0.2">
      <c r="A41446" t="s">
        <v>10338</v>
      </c>
    </row>
    <row r="41447" spans="1:1" x14ac:dyDescent="0.2">
      <c r="A41447" t="s">
        <v>146</v>
      </c>
    </row>
    <row r="41448" spans="1:1" x14ac:dyDescent="0.2">
      <c r="A41448" t="s">
        <v>10339</v>
      </c>
    </row>
    <row r="41449" spans="1:1" x14ac:dyDescent="0.2">
      <c r="A41449" t="s">
        <v>10164</v>
      </c>
    </row>
    <row r="41450" spans="1:1" x14ac:dyDescent="0.2">
      <c r="A41450" t="s">
        <v>9608</v>
      </c>
    </row>
    <row r="41451" spans="1:1" x14ac:dyDescent="0.2">
      <c r="A41451" t="s">
        <v>9542</v>
      </c>
    </row>
    <row r="41452" spans="1:1" x14ac:dyDescent="0.2">
      <c r="A41452" t="s">
        <v>152</v>
      </c>
    </row>
    <row r="41453" spans="1:1" x14ac:dyDescent="0.2">
      <c r="A41453" t="s">
        <v>9507</v>
      </c>
    </row>
    <row r="41454" spans="1:1" x14ac:dyDescent="0.2">
      <c r="A41454" t="s">
        <v>9508</v>
      </c>
    </row>
    <row r="41455" spans="1:1" x14ac:dyDescent="0.2">
      <c r="A41455" t="s">
        <v>10340</v>
      </c>
    </row>
    <row r="41456" spans="1:1" x14ac:dyDescent="0.2">
      <c r="A41456" t="s">
        <v>146</v>
      </c>
    </row>
    <row r="41457" spans="1:1" x14ac:dyDescent="0.2">
      <c r="A41457" t="s">
        <v>10341</v>
      </c>
    </row>
    <row r="41458" spans="1:1" x14ac:dyDescent="0.2">
      <c r="A41458" t="s">
        <v>10342</v>
      </c>
    </row>
    <row r="41459" spans="1:1" x14ac:dyDescent="0.2">
      <c r="A41459" t="s">
        <v>10242</v>
      </c>
    </row>
    <row r="41460" spans="1:1" x14ac:dyDescent="0.2">
      <c r="A41460" t="s">
        <v>9696</v>
      </c>
    </row>
    <row r="41461" spans="1:1" x14ac:dyDescent="0.2">
      <c r="A41461" t="s">
        <v>152</v>
      </c>
    </row>
    <row r="41462" spans="1:1" x14ac:dyDescent="0.2">
      <c r="A41462" t="s">
        <v>9507</v>
      </c>
    </row>
    <row r="41463" spans="1:1" x14ac:dyDescent="0.2">
      <c r="A41463" t="s">
        <v>9547</v>
      </c>
    </row>
    <row r="41464" spans="1:1" x14ac:dyDescent="0.2">
      <c r="A41464" t="s">
        <v>9781</v>
      </c>
    </row>
    <row r="41465" spans="1:1" x14ac:dyDescent="0.2">
      <c r="A41465" t="s">
        <v>146</v>
      </c>
    </row>
    <row r="41466" spans="1:1" x14ac:dyDescent="0.2">
      <c r="A41466" t="s">
        <v>10343</v>
      </c>
    </row>
    <row r="41467" spans="1:1" x14ac:dyDescent="0.2">
      <c r="A41467" t="s">
        <v>10344</v>
      </c>
    </row>
    <row r="41468" spans="1:1" x14ac:dyDescent="0.2">
      <c r="A41468" t="s">
        <v>9821</v>
      </c>
    </row>
    <row r="41469" spans="1:1" x14ac:dyDescent="0.2">
      <c r="A41469" t="s">
        <v>9542</v>
      </c>
    </row>
    <row r="41470" spans="1:1" x14ac:dyDescent="0.2">
      <c r="A41470" t="s">
        <v>152</v>
      </c>
    </row>
    <row r="41471" spans="1:1" x14ac:dyDescent="0.2">
      <c r="A41471" t="s">
        <v>9507</v>
      </c>
    </row>
    <row r="41472" spans="1:1" x14ac:dyDescent="0.2">
      <c r="A41472" t="s">
        <v>9508</v>
      </c>
    </row>
    <row r="41473" spans="1:1" x14ac:dyDescent="0.2">
      <c r="A41473" t="s">
        <v>10345</v>
      </c>
    </row>
    <row r="41474" spans="1:1" x14ac:dyDescent="0.2">
      <c r="A41474" t="s">
        <v>146</v>
      </c>
    </row>
    <row r="41475" spans="1:1" x14ac:dyDescent="0.2">
      <c r="A41475" t="s">
        <v>10346</v>
      </c>
    </row>
    <row r="41476" spans="1:1" x14ac:dyDescent="0.2">
      <c r="A41476" t="s">
        <v>143</v>
      </c>
    </row>
    <row r="41478" spans="1:1" x14ac:dyDescent="0.2">
      <c r="A41478" t="s">
        <v>144</v>
      </c>
    </row>
    <row r="41479" spans="1:1" x14ac:dyDescent="0.2">
      <c r="A41479" t="s">
        <v>145</v>
      </c>
    </row>
    <row r="41480" spans="1:1" x14ac:dyDescent="0.2">
      <c r="A41480" t="s">
        <v>146</v>
      </c>
    </row>
    <row r="41481" spans="1:1" x14ac:dyDescent="0.2">
      <c r="A41481" t="s">
        <v>10347</v>
      </c>
    </row>
    <row r="41482" spans="1:1" x14ac:dyDescent="0.2">
      <c r="A41482" t="s">
        <v>10348</v>
      </c>
    </row>
    <row r="41483" spans="1:1" x14ac:dyDescent="0.2">
      <c r="A41483" t="s">
        <v>9603</v>
      </c>
    </row>
    <row r="41484" spans="1:1" x14ac:dyDescent="0.2">
      <c r="A41484" t="s">
        <v>9542</v>
      </c>
    </row>
    <row r="41485" spans="1:1" x14ac:dyDescent="0.2">
      <c r="A41485" t="s">
        <v>152</v>
      </c>
    </row>
    <row r="41486" spans="1:1" x14ac:dyDescent="0.2">
      <c r="A41486" t="s">
        <v>9507</v>
      </c>
    </row>
    <row r="41487" spans="1:1" x14ac:dyDescent="0.2">
      <c r="A41487" t="s">
        <v>9508</v>
      </c>
    </row>
    <row r="41488" spans="1:1" x14ac:dyDescent="0.2">
      <c r="A41488" t="s">
        <v>10349</v>
      </c>
    </row>
    <row r="41489" spans="1:1" x14ac:dyDescent="0.2">
      <c r="A41489" t="s">
        <v>146</v>
      </c>
    </row>
    <row r="41490" spans="1:1" x14ac:dyDescent="0.2">
      <c r="A41490" t="s">
        <v>10350</v>
      </c>
    </row>
    <row r="41491" spans="1:1" x14ac:dyDescent="0.2">
      <c r="A41491" t="s">
        <v>10351</v>
      </c>
    </row>
    <row r="41492" spans="1:1" x14ac:dyDescent="0.2">
      <c r="A41492" t="s">
        <v>10144</v>
      </c>
    </row>
    <row r="41493" spans="1:1" x14ac:dyDescent="0.2">
      <c r="A41493" t="s">
        <v>9696</v>
      </c>
    </row>
    <row r="41494" spans="1:1" x14ac:dyDescent="0.2">
      <c r="A41494" t="s">
        <v>152</v>
      </c>
    </row>
    <row r="41495" spans="1:1" x14ac:dyDescent="0.2">
      <c r="A41495" t="s">
        <v>9507</v>
      </c>
    </row>
    <row r="41496" spans="1:1" x14ac:dyDescent="0.2">
      <c r="A41496" t="s">
        <v>9547</v>
      </c>
    </row>
    <row r="41497" spans="1:1" x14ac:dyDescent="0.2">
      <c r="A41497" t="s">
        <v>10352</v>
      </c>
    </row>
    <row r="41498" spans="1:1" x14ac:dyDescent="0.2">
      <c r="A41498" t="s">
        <v>146</v>
      </c>
    </row>
    <row r="41499" spans="1:1" x14ac:dyDescent="0.2">
      <c r="A41499" t="s">
        <v>10353</v>
      </c>
    </row>
    <row r="41500" spans="1:1" x14ac:dyDescent="0.2">
      <c r="A41500" t="s">
        <v>148</v>
      </c>
    </row>
    <row r="41501" spans="1:1" x14ac:dyDescent="0.2">
      <c r="A41501" t="s">
        <v>10354</v>
      </c>
    </row>
    <row r="41502" spans="1:1" x14ac:dyDescent="0.2">
      <c r="A41502" t="s">
        <v>9542</v>
      </c>
    </row>
    <row r="41503" spans="1:1" x14ac:dyDescent="0.2">
      <c r="A41503" t="s">
        <v>152</v>
      </c>
    </row>
    <row r="41504" spans="1:1" x14ac:dyDescent="0.2">
      <c r="A41504" t="s">
        <v>9507</v>
      </c>
    </row>
    <row r="41505" spans="1:1" x14ac:dyDescent="0.2">
      <c r="A41505" t="s">
        <v>9508</v>
      </c>
    </row>
    <row r="41506" spans="1:1" x14ac:dyDescent="0.2">
      <c r="A41506" t="s">
        <v>177</v>
      </c>
    </row>
    <row r="41507" spans="1:1" x14ac:dyDescent="0.2">
      <c r="A41507" t="s">
        <v>146</v>
      </c>
    </row>
    <row r="41508" spans="1:1" x14ac:dyDescent="0.2">
      <c r="A41508" t="s">
        <v>10355</v>
      </c>
    </row>
    <row r="41509" spans="1:1" x14ac:dyDescent="0.2">
      <c r="A41509" t="s">
        <v>10356</v>
      </c>
    </row>
    <row r="41510" spans="1:1" x14ac:dyDescent="0.2">
      <c r="A41510" t="s">
        <v>9821</v>
      </c>
    </row>
    <row r="41511" spans="1:1" x14ac:dyDescent="0.2">
      <c r="A41511" t="s">
        <v>9542</v>
      </c>
    </row>
    <row r="41512" spans="1:1" x14ac:dyDescent="0.2">
      <c r="A41512" t="s">
        <v>152</v>
      </c>
    </row>
    <row r="41513" spans="1:1" x14ac:dyDescent="0.2">
      <c r="A41513" t="s">
        <v>9507</v>
      </c>
    </row>
    <row r="41514" spans="1:1" x14ac:dyDescent="0.2">
      <c r="A41514" t="s">
        <v>10357</v>
      </c>
    </row>
    <row r="41515" spans="1:1" x14ac:dyDescent="0.2">
      <c r="A41515" t="s">
        <v>10358</v>
      </c>
    </row>
    <row r="41516" spans="1:1" x14ac:dyDescent="0.2">
      <c r="A41516" t="s">
        <v>146</v>
      </c>
    </row>
    <row r="41517" spans="1:1" x14ac:dyDescent="0.2">
      <c r="A41517" t="s">
        <v>10359</v>
      </c>
    </row>
    <row r="41518" spans="1:1" x14ac:dyDescent="0.2">
      <c r="A41518" t="s">
        <v>10360</v>
      </c>
    </row>
    <row r="41519" spans="1:1" x14ac:dyDescent="0.2">
      <c r="A41519" t="s">
        <v>10144</v>
      </c>
    </row>
    <row r="41520" spans="1:1" x14ac:dyDescent="0.2">
      <c r="A41520" t="s">
        <v>9696</v>
      </c>
    </row>
    <row r="41521" spans="1:1" x14ac:dyDescent="0.2">
      <c r="A41521" t="s">
        <v>152</v>
      </c>
    </row>
    <row r="41522" spans="1:1" x14ac:dyDescent="0.2">
      <c r="A41522" t="s">
        <v>9507</v>
      </c>
    </row>
    <row r="41523" spans="1:1" x14ac:dyDescent="0.2">
      <c r="A41523" t="s">
        <v>9508</v>
      </c>
    </row>
    <row r="41524" spans="1:1" x14ac:dyDescent="0.2">
      <c r="A41524" t="s">
        <v>10361</v>
      </c>
    </row>
    <row r="41525" spans="1:1" x14ac:dyDescent="0.2">
      <c r="A41525" t="s">
        <v>146</v>
      </c>
    </row>
    <row r="41526" spans="1:1" x14ac:dyDescent="0.2">
      <c r="A41526" t="s">
        <v>10362</v>
      </c>
    </row>
    <row r="41527" spans="1:1" x14ac:dyDescent="0.2">
      <c r="A41527" t="s">
        <v>10363</v>
      </c>
    </row>
    <row r="41528" spans="1:1" x14ac:dyDescent="0.2">
      <c r="A41528" t="s">
        <v>9633</v>
      </c>
    </row>
    <row r="41529" spans="1:1" x14ac:dyDescent="0.2">
      <c r="A41529" t="s">
        <v>9696</v>
      </c>
    </row>
    <row r="41530" spans="1:1" x14ac:dyDescent="0.2">
      <c r="A41530" t="s">
        <v>152</v>
      </c>
    </row>
    <row r="41531" spans="1:1" x14ac:dyDescent="0.2">
      <c r="A41531" t="s">
        <v>9507</v>
      </c>
    </row>
    <row r="41532" spans="1:1" x14ac:dyDescent="0.2">
      <c r="A41532" t="s">
        <v>9508</v>
      </c>
    </row>
    <row r="41533" spans="1:1" x14ac:dyDescent="0.2">
      <c r="A41533" t="s">
        <v>10361</v>
      </c>
    </row>
    <row r="41534" spans="1:1" x14ac:dyDescent="0.2">
      <c r="A41534" t="s">
        <v>146</v>
      </c>
    </row>
    <row r="41535" spans="1:1" x14ac:dyDescent="0.2">
      <c r="A41535" t="s">
        <v>10364</v>
      </c>
    </row>
    <row r="41536" spans="1:1" x14ac:dyDescent="0.2">
      <c r="A41536" t="s">
        <v>10365</v>
      </c>
    </row>
    <row r="41537" spans="1:1" x14ac:dyDescent="0.2">
      <c r="A41537" t="s">
        <v>10144</v>
      </c>
    </row>
    <row r="41538" spans="1:1" x14ac:dyDescent="0.2">
      <c r="A41538" t="s">
        <v>9696</v>
      </c>
    </row>
    <row r="41539" spans="1:1" x14ac:dyDescent="0.2">
      <c r="A41539" t="s">
        <v>152</v>
      </c>
    </row>
    <row r="41540" spans="1:1" x14ac:dyDescent="0.2">
      <c r="A41540" t="s">
        <v>9507</v>
      </c>
    </row>
    <row r="41541" spans="1:1" x14ac:dyDescent="0.2">
      <c r="A41541" t="s">
        <v>9508</v>
      </c>
    </row>
    <row r="41542" spans="1:1" x14ac:dyDescent="0.2">
      <c r="A41542" t="s">
        <v>10366</v>
      </c>
    </row>
    <row r="41543" spans="1:1" x14ac:dyDescent="0.2">
      <c r="A41543" t="s">
        <v>146</v>
      </c>
    </row>
    <row r="41544" spans="1:1" x14ac:dyDescent="0.2">
      <c r="A41544" t="s">
        <v>10367</v>
      </c>
    </row>
    <row r="41545" spans="1:1" x14ac:dyDescent="0.2">
      <c r="A41545" t="s">
        <v>143</v>
      </c>
    </row>
    <row r="41547" spans="1:1" x14ac:dyDescent="0.2">
      <c r="A41547" t="s">
        <v>144</v>
      </c>
    </row>
    <row r="41548" spans="1:1" x14ac:dyDescent="0.2">
      <c r="A41548" t="s">
        <v>145</v>
      </c>
    </row>
    <row r="41549" spans="1:1" x14ac:dyDescent="0.2">
      <c r="A41549" t="s">
        <v>146</v>
      </c>
    </row>
    <row r="41550" spans="1:1" x14ac:dyDescent="0.2">
      <c r="A41550" t="s">
        <v>10368</v>
      </c>
    </row>
    <row r="41551" spans="1:1" x14ac:dyDescent="0.2">
      <c r="A41551" t="s">
        <v>10369</v>
      </c>
    </row>
    <row r="41552" spans="1:1" x14ac:dyDescent="0.2">
      <c r="A41552" t="s">
        <v>9777</v>
      </c>
    </row>
    <row r="41553" spans="1:1" x14ac:dyDescent="0.2">
      <c r="A41553" t="s">
        <v>9696</v>
      </c>
    </row>
    <row r="41554" spans="1:1" x14ac:dyDescent="0.2">
      <c r="A41554" t="s">
        <v>152</v>
      </c>
    </row>
    <row r="41555" spans="1:1" x14ac:dyDescent="0.2">
      <c r="A41555" t="s">
        <v>9507</v>
      </c>
    </row>
    <row r="41556" spans="1:1" x14ac:dyDescent="0.2">
      <c r="A41556" t="s">
        <v>9508</v>
      </c>
    </row>
    <row r="41557" spans="1:1" x14ac:dyDescent="0.2">
      <c r="A41557" t="s">
        <v>10370</v>
      </c>
    </row>
    <row r="41558" spans="1:1" x14ac:dyDescent="0.2">
      <c r="A41558" t="s">
        <v>146</v>
      </c>
    </row>
    <row r="41559" spans="1:1" x14ac:dyDescent="0.2">
      <c r="A41559" t="s">
        <v>10371</v>
      </c>
    </row>
    <row r="41560" spans="1:1" x14ac:dyDescent="0.2">
      <c r="A41560" t="s">
        <v>10372</v>
      </c>
    </row>
    <row r="41561" spans="1:1" x14ac:dyDescent="0.2">
      <c r="A41561" t="s">
        <v>10144</v>
      </c>
    </row>
    <row r="41562" spans="1:1" x14ac:dyDescent="0.2">
      <c r="A41562" t="s">
        <v>9696</v>
      </c>
    </row>
    <row r="41563" spans="1:1" x14ac:dyDescent="0.2">
      <c r="A41563" t="s">
        <v>152</v>
      </c>
    </row>
    <row r="41564" spans="1:1" x14ac:dyDescent="0.2">
      <c r="A41564" t="s">
        <v>9507</v>
      </c>
    </row>
    <row r="41565" spans="1:1" x14ac:dyDescent="0.2">
      <c r="A41565" t="s">
        <v>9508</v>
      </c>
    </row>
    <row r="41566" spans="1:1" x14ac:dyDescent="0.2">
      <c r="A41566" t="s">
        <v>10361</v>
      </c>
    </row>
    <row r="41567" spans="1:1" x14ac:dyDescent="0.2">
      <c r="A41567" t="s">
        <v>146</v>
      </c>
    </row>
    <row r="41568" spans="1:1" x14ac:dyDescent="0.2">
      <c r="A41568" t="s">
        <v>10373</v>
      </c>
    </row>
    <row r="41569" spans="1:1" x14ac:dyDescent="0.2">
      <c r="A41569" t="s">
        <v>10374</v>
      </c>
    </row>
    <row r="41570" spans="1:1" x14ac:dyDescent="0.2">
      <c r="A41570" t="s">
        <v>10144</v>
      </c>
    </row>
    <row r="41571" spans="1:1" x14ac:dyDescent="0.2">
      <c r="A41571" t="s">
        <v>9696</v>
      </c>
    </row>
    <row r="41572" spans="1:1" x14ac:dyDescent="0.2">
      <c r="A41572" t="s">
        <v>152</v>
      </c>
    </row>
    <row r="41573" spans="1:1" x14ac:dyDescent="0.2">
      <c r="A41573" t="s">
        <v>9507</v>
      </c>
    </row>
    <row r="41574" spans="1:1" x14ac:dyDescent="0.2">
      <c r="A41574" t="s">
        <v>9508</v>
      </c>
    </row>
    <row r="41575" spans="1:1" x14ac:dyDescent="0.2">
      <c r="A41575" t="s">
        <v>10375</v>
      </c>
    </row>
    <row r="41576" spans="1:1" x14ac:dyDescent="0.2">
      <c r="A41576" t="s">
        <v>146</v>
      </c>
    </row>
    <row r="41577" spans="1:1" x14ac:dyDescent="0.2">
      <c r="A41577" t="s">
        <v>10376</v>
      </c>
    </row>
    <row r="41578" spans="1:1" x14ac:dyDescent="0.2">
      <c r="A41578" t="s">
        <v>10377</v>
      </c>
    </row>
    <row r="41579" spans="1:1" x14ac:dyDescent="0.2">
      <c r="A41579" t="s">
        <v>10378</v>
      </c>
    </row>
    <row r="41580" spans="1:1" x14ac:dyDescent="0.2">
      <c r="A41580" t="s">
        <v>9696</v>
      </c>
    </row>
    <row r="41581" spans="1:1" x14ac:dyDescent="0.2">
      <c r="A41581" t="s">
        <v>152</v>
      </c>
    </row>
    <row r="41582" spans="1:1" x14ac:dyDescent="0.2">
      <c r="A41582" t="s">
        <v>9507</v>
      </c>
    </row>
    <row r="41583" spans="1:1" x14ac:dyDescent="0.2">
      <c r="A41583" t="s">
        <v>9508</v>
      </c>
    </row>
    <row r="41584" spans="1:1" x14ac:dyDescent="0.2">
      <c r="A41584" t="s">
        <v>10361</v>
      </c>
    </row>
    <row r="41585" spans="1:1" x14ac:dyDescent="0.2">
      <c r="A41585" t="s">
        <v>146</v>
      </c>
    </row>
    <row r="41586" spans="1:1" x14ac:dyDescent="0.2">
      <c r="A41586" t="s">
        <v>10379</v>
      </c>
    </row>
    <row r="41587" spans="1:1" x14ac:dyDescent="0.2">
      <c r="A41587" t="s">
        <v>10380</v>
      </c>
    </row>
    <row r="41588" spans="1:1" x14ac:dyDescent="0.2">
      <c r="A41588" t="s">
        <v>9695</v>
      </c>
    </row>
    <row r="41589" spans="1:1" x14ac:dyDescent="0.2">
      <c r="A41589" t="s">
        <v>9696</v>
      </c>
    </row>
    <row r="41590" spans="1:1" x14ac:dyDescent="0.2">
      <c r="A41590" t="s">
        <v>152</v>
      </c>
    </row>
    <row r="41591" spans="1:1" x14ac:dyDescent="0.2">
      <c r="A41591" t="s">
        <v>9507</v>
      </c>
    </row>
    <row r="41592" spans="1:1" x14ac:dyDescent="0.2">
      <c r="A41592" t="s">
        <v>9508</v>
      </c>
    </row>
    <row r="41593" spans="1:1" x14ac:dyDescent="0.2">
      <c r="A41593" t="s">
        <v>10381</v>
      </c>
    </row>
    <row r="41594" spans="1:1" x14ac:dyDescent="0.2">
      <c r="A41594" t="s">
        <v>146</v>
      </c>
    </row>
    <row r="41595" spans="1:1" x14ac:dyDescent="0.2">
      <c r="A41595" t="s">
        <v>10382</v>
      </c>
    </row>
    <row r="41596" spans="1:1" x14ac:dyDescent="0.2">
      <c r="A41596" t="s">
        <v>10383</v>
      </c>
    </row>
    <row r="41597" spans="1:1" x14ac:dyDescent="0.2">
      <c r="A41597" t="s">
        <v>10144</v>
      </c>
    </row>
    <row r="41598" spans="1:1" x14ac:dyDescent="0.2">
      <c r="A41598" t="s">
        <v>9696</v>
      </c>
    </row>
    <row r="41599" spans="1:1" x14ac:dyDescent="0.2">
      <c r="A41599" t="s">
        <v>152</v>
      </c>
    </row>
    <row r="41600" spans="1:1" x14ac:dyDescent="0.2">
      <c r="A41600" t="s">
        <v>9507</v>
      </c>
    </row>
    <row r="41601" spans="1:1" x14ac:dyDescent="0.2">
      <c r="A41601" t="s">
        <v>9508</v>
      </c>
    </row>
    <row r="41602" spans="1:1" x14ac:dyDescent="0.2">
      <c r="A41602" t="s">
        <v>10384</v>
      </c>
    </row>
    <row r="41603" spans="1:1" x14ac:dyDescent="0.2">
      <c r="A41603" t="s">
        <v>146</v>
      </c>
    </row>
    <row r="41604" spans="1:1" x14ac:dyDescent="0.2">
      <c r="A41604" t="s">
        <v>10385</v>
      </c>
    </row>
    <row r="41605" spans="1:1" x14ac:dyDescent="0.2">
      <c r="A41605" t="s">
        <v>10386</v>
      </c>
    </row>
    <row r="41606" spans="1:1" x14ac:dyDescent="0.2">
      <c r="A41606" t="s">
        <v>9695</v>
      </c>
    </row>
    <row r="41607" spans="1:1" x14ac:dyDescent="0.2">
      <c r="A41607" t="s">
        <v>9696</v>
      </c>
    </row>
    <row r="41608" spans="1:1" x14ac:dyDescent="0.2">
      <c r="A41608" t="s">
        <v>152</v>
      </c>
    </row>
    <row r="41609" spans="1:1" x14ac:dyDescent="0.2">
      <c r="A41609" t="s">
        <v>9507</v>
      </c>
    </row>
    <row r="41610" spans="1:1" x14ac:dyDescent="0.2">
      <c r="A41610" t="s">
        <v>9508</v>
      </c>
    </row>
    <row r="41611" spans="1:1" x14ac:dyDescent="0.2">
      <c r="A41611" t="s">
        <v>10381</v>
      </c>
    </row>
    <row r="41612" spans="1:1" x14ac:dyDescent="0.2">
      <c r="A41612" t="s">
        <v>146</v>
      </c>
    </row>
    <row r="41613" spans="1:1" x14ac:dyDescent="0.2">
      <c r="A41613" t="s">
        <v>10387</v>
      </c>
    </row>
    <row r="41614" spans="1:1" x14ac:dyDescent="0.2">
      <c r="A41614" t="s">
        <v>143</v>
      </c>
    </row>
    <row r="41616" spans="1:1" x14ac:dyDescent="0.2">
      <c r="A41616" t="s">
        <v>144</v>
      </c>
    </row>
    <row r="41617" spans="1:1" x14ac:dyDescent="0.2">
      <c r="A41617" t="s">
        <v>145</v>
      </c>
    </row>
    <row r="41618" spans="1:1" x14ac:dyDescent="0.2">
      <c r="A41618" t="s">
        <v>146</v>
      </c>
    </row>
    <row r="41619" spans="1:1" x14ac:dyDescent="0.2">
      <c r="A41619" t="s">
        <v>10388</v>
      </c>
    </row>
    <row r="41620" spans="1:1" x14ac:dyDescent="0.2">
      <c r="A41620" t="s">
        <v>10389</v>
      </c>
    </row>
    <row r="41621" spans="1:1" x14ac:dyDescent="0.2">
      <c r="A41621" t="s">
        <v>9638</v>
      </c>
    </row>
    <row r="41622" spans="1:1" x14ac:dyDescent="0.2">
      <c r="A41622" t="s">
        <v>9542</v>
      </c>
    </row>
    <row r="41623" spans="1:1" x14ac:dyDescent="0.2">
      <c r="A41623" t="s">
        <v>152</v>
      </c>
    </row>
    <row r="41624" spans="1:1" x14ac:dyDescent="0.2">
      <c r="A41624" t="s">
        <v>9507</v>
      </c>
    </row>
    <row r="41625" spans="1:1" x14ac:dyDescent="0.2">
      <c r="A41625" t="s">
        <v>9508</v>
      </c>
    </row>
    <row r="41626" spans="1:1" x14ac:dyDescent="0.2">
      <c r="A41626" t="s">
        <v>10390</v>
      </c>
    </row>
    <row r="41627" spans="1:1" x14ac:dyDescent="0.2">
      <c r="A41627" t="s">
        <v>146</v>
      </c>
    </row>
    <row r="41628" spans="1:1" x14ac:dyDescent="0.2">
      <c r="A41628" t="s">
        <v>10391</v>
      </c>
    </row>
    <row r="41629" spans="1:1" x14ac:dyDescent="0.2">
      <c r="A41629" t="s">
        <v>10392</v>
      </c>
    </row>
    <row r="41630" spans="1:1" x14ac:dyDescent="0.2">
      <c r="A41630" t="s">
        <v>9512</v>
      </c>
    </row>
    <row r="41631" spans="1:1" x14ac:dyDescent="0.2">
      <c r="A41631" t="s">
        <v>9542</v>
      </c>
    </row>
    <row r="41632" spans="1:1" x14ac:dyDescent="0.2">
      <c r="A41632" t="s">
        <v>152</v>
      </c>
    </row>
    <row r="41633" spans="1:1" x14ac:dyDescent="0.2">
      <c r="A41633" t="s">
        <v>9507</v>
      </c>
    </row>
    <row r="41634" spans="1:1" x14ac:dyDescent="0.2">
      <c r="A41634" t="s">
        <v>9508</v>
      </c>
    </row>
    <row r="41635" spans="1:1" x14ac:dyDescent="0.2">
      <c r="A41635" t="s">
        <v>10393</v>
      </c>
    </row>
    <row r="41636" spans="1:1" x14ac:dyDescent="0.2">
      <c r="A41636" t="s">
        <v>146</v>
      </c>
    </row>
    <row r="41637" spans="1:1" x14ac:dyDescent="0.2">
      <c r="A41637" t="s">
        <v>10394</v>
      </c>
    </row>
    <row r="41638" spans="1:1" x14ac:dyDescent="0.2">
      <c r="A41638" t="s">
        <v>10395</v>
      </c>
    </row>
    <row r="41639" spans="1:1" x14ac:dyDescent="0.2">
      <c r="A41639" t="s">
        <v>10144</v>
      </c>
    </row>
    <row r="41640" spans="1:1" x14ac:dyDescent="0.2">
      <c r="A41640" t="s">
        <v>9696</v>
      </c>
    </row>
    <row r="41641" spans="1:1" x14ac:dyDescent="0.2">
      <c r="A41641" t="s">
        <v>152</v>
      </c>
    </row>
    <row r="41642" spans="1:1" x14ac:dyDescent="0.2">
      <c r="A41642" t="s">
        <v>9507</v>
      </c>
    </row>
    <row r="41643" spans="1:1" x14ac:dyDescent="0.2">
      <c r="A41643" t="s">
        <v>9508</v>
      </c>
    </row>
    <row r="41644" spans="1:1" x14ac:dyDescent="0.2">
      <c r="A41644" t="s">
        <v>10396</v>
      </c>
    </row>
    <row r="41645" spans="1:1" x14ac:dyDescent="0.2">
      <c r="A41645" t="s">
        <v>146</v>
      </c>
    </row>
    <row r="41646" spans="1:1" x14ac:dyDescent="0.2">
      <c r="A41646" t="s">
        <v>10397</v>
      </c>
    </row>
    <row r="41647" spans="1:1" x14ac:dyDescent="0.2">
      <c r="A41647" t="s">
        <v>10398</v>
      </c>
    </row>
    <row r="41648" spans="1:1" x14ac:dyDescent="0.2">
      <c r="A41648" t="s">
        <v>9777</v>
      </c>
    </row>
    <row r="41649" spans="1:1" x14ac:dyDescent="0.2">
      <c r="A41649" t="s">
        <v>9696</v>
      </c>
    </row>
    <row r="41650" spans="1:1" x14ac:dyDescent="0.2">
      <c r="A41650" t="s">
        <v>152</v>
      </c>
    </row>
    <row r="41651" spans="1:1" x14ac:dyDescent="0.2">
      <c r="A41651" t="s">
        <v>9507</v>
      </c>
    </row>
    <row r="41652" spans="1:1" x14ac:dyDescent="0.2">
      <c r="A41652" t="s">
        <v>9508</v>
      </c>
    </row>
    <row r="41653" spans="1:1" x14ac:dyDescent="0.2">
      <c r="A41653" t="s">
        <v>10399</v>
      </c>
    </row>
    <row r="41654" spans="1:1" x14ac:dyDescent="0.2">
      <c r="A41654" t="s">
        <v>146</v>
      </c>
    </row>
    <row r="41655" spans="1:1" x14ac:dyDescent="0.2">
      <c r="A41655" t="s">
        <v>10400</v>
      </c>
    </row>
    <row r="41656" spans="1:1" x14ac:dyDescent="0.2">
      <c r="A41656" t="s">
        <v>10401</v>
      </c>
    </row>
    <row r="41657" spans="1:1" x14ac:dyDescent="0.2">
      <c r="A41657" t="s">
        <v>9512</v>
      </c>
    </row>
    <row r="41658" spans="1:1" x14ac:dyDescent="0.2">
      <c r="A41658" t="s">
        <v>9542</v>
      </c>
    </row>
    <row r="41659" spans="1:1" x14ac:dyDescent="0.2">
      <c r="A41659" t="s">
        <v>152</v>
      </c>
    </row>
    <row r="41660" spans="1:1" x14ac:dyDescent="0.2">
      <c r="A41660" t="s">
        <v>9507</v>
      </c>
    </row>
    <row r="41661" spans="1:1" x14ac:dyDescent="0.2">
      <c r="A41661" t="s">
        <v>9508</v>
      </c>
    </row>
    <row r="41662" spans="1:1" x14ac:dyDescent="0.2">
      <c r="A41662" t="s">
        <v>10402</v>
      </c>
    </row>
    <row r="41663" spans="1:1" x14ac:dyDescent="0.2">
      <c r="A41663" t="s">
        <v>146</v>
      </c>
    </row>
    <row r="41664" spans="1:1" x14ac:dyDescent="0.2">
      <c r="A41664" t="s">
        <v>10403</v>
      </c>
    </row>
    <row r="41665" spans="1:1" x14ac:dyDescent="0.2">
      <c r="A41665" t="s">
        <v>10404</v>
      </c>
    </row>
    <row r="41666" spans="1:1" x14ac:dyDescent="0.2">
      <c r="A41666" t="s">
        <v>10405</v>
      </c>
    </row>
    <row r="41667" spans="1:1" x14ac:dyDescent="0.2">
      <c r="A41667" t="s">
        <v>9696</v>
      </c>
    </row>
    <row r="41668" spans="1:1" x14ac:dyDescent="0.2">
      <c r="A41668" t="s">
        <v>152</v>
      </c>
    </row>
    <row r="41669" spans="1:1" x14ac:dyDescent="0.2">
      <c r="A41669" t="s">
        <v>9507</v>
      </c>
    </row>
    <row r="41670" spans="1:1" x14ac:dyDescent="0.2">
      <c r="A41670" t="s">
        <v>9508</v>
      </c>
    </row>
    <row r="41671" spans="1:1" x14ac:dyDescent="0.2">
      <c r="A41671" t="s">
        <v>10406</v>
      </c>
    </row>
    <row r="41672" spans="1:1" x14ac:dyDescent="0.2">
      <c r="A41672" t="s">
        <v>146</v>
      </c>
    </row>
    <row r="41673" spans="1:1" x14ac:dyDescent="0.2">
      <c r="A41673" t="s">
        <v>10407</v>
      </c>
    </row>
    <row r="41674" spans="1:1" x14ac:dyDescent="0.2">
      <c r="A41674" t="s">
        <v>10408</v>
      </c>
    </row>
    <row r="41675" spans="1:1" x14ac:dyDescent="0.2">
      <c r="A41675" t="s">
        <v>9571</v>
      </c>
    </row>
    <row r="41676" spans="1:1" x14ac:dyDescent="0.2">
      <c r="A41676" t="s">
        <v>9542</v>
      </c>
    </row>
    <row r="41677" spans="1:1" x14ac:dyDescent="0.2">
      <c r="A41677" t="s">
        <v>152</v>
      </c>
    </row>
    <row r="41678" spans="1:1" x14ac:dyDescent="0.2">
      <c r="A41678" t="s">
        <v>9507</v>
      </c>
    </row>
    <row r="41679" spans="1:1" x14ac:dyDescent="0.2">
      <c r="A41679" t="s">
        <v>9508</v>
      </c>
    </row>
    <row r="41680" spans="1:1" x14ac:dyDescent="0.2">
      <c r="A41680" t="s">
        <v>10409</v>
      </c>
    </row>
    <row r="41681" spans="1:1" x14ac:dyDescent="0.2">
      <c r="A41681" t="s">
        <v>146</v>
      </c>
    </row>
    <row r="41682" spans="1:1" x14ac:dyDescent="0.2">
      <c r="A41682" t="s">
        <v>10410</v>
      </c>
    </row>
    <row r="41683" spans="1:1" x14ac:dyDescent="0.2">
      <c r="A41683" t="s">
        <v>143</v>
      </c>
    </row>
    <row r="41685" spans="1:1" x14ac:dyDescent="0.2">
      <c r="A41685" t="s">
        <v>144</v>
      </c>
    </row>
    <row r="41686" spans="1:1" x14ac:dyDescent="0.2">
      <c r="A41686" t="s">
        <v>145</v>
      </c>
    </row>
    <row r="41687" spans="1:1" x14ac:dyDescent="0.2">
      <c r="A41687" t="s">
        <v>146</v>
      </c>
    </row>
    <row r="41688" spans="1:1" x14ac:dyDescent="0.2">
      <c r="A41688" t="s">
        <v>10411</v>
      </c>
    </row>
    <row r="41689" spans="1:1" x14ac:dyDescent="0.2">
      <c r="A41689" t="s">
        <v>10412</v>
      </c>
    </row>
    <row r="41690" spans="1:1" x14ac:dyDescent="0.2">
      <c r="A41690" t="s">
        <v>9727</v>
      </c>
    </row>
    <row r="41691" spans="1:1" x14ac:dyDescent="0.2">
      <c r="A41691" t="s">
        <v>9488</v>
      </c>
    </row>
    <row r="41692" spans="1:1" x14ac:dyDescent="0.2">
      <c r="A41692" t="s">
        <v>152</v>
      </c>
    </row>
    <row r="41693" spans="1:1" x14ac:dyDescent="0.2">
      <c r="A41693" t="s">
        <v>9507</v>
      </c>
    </row>
    <row r="41694" spans="1:1" x14ac:dyDescent="0.2">
      <c r="A41694" t="s">
        <v>9508</v>
      </c>
    </row>
    <row r="41695" spans="1:1" x14ac:dyDescent="0.2">
      <c r="A41695" t="s">
        <v>9728</v>
      </c>
    </row>
    <row r="41696" spans="1:1" x14ac:dyDescent="0.2">
      <c r="A41696" t="s">
        <v>146</v>
      </c>
    </row>
    <row r="41697" spans="1:1" x14ac:dyDescent="0.2">
      <c r="A41697" t="s">
        <v>10413</v>
      </c>
    </row>
    <row r="41698" spans="1:1" x14ac:dyDescent="0.2">
      <c r="A41698" t="s">
        <v>10414</v>
      </c>
    </row>
    <row r="41699" spans="1:1" x14ac:dyDescent="0.2">
      <c r="A41699" t="s">
        <v>10144</v>
      </c>
    </row>
    <row r="41700" spans="1:1" x14ac:dyDescent="0.2">
      <c r="A41700" t="s">
        <v>9696</v>
      </c>
    </row>
    <row r="41701" spans="1:1" x14ac:dyDescent="0.2">
      <c r="A41701" t="s">
        <v>152</v>
      </c>
    </row>
    <row r="41702" spans="1:1" x14ac:dyDescent="0.2">
      <c r="A41702" t="s">
        <v>9507</v>
      </c>
    </row>
    <row r="41703" spans="1:1" x14ac:dyDescent="0.2">
      <c r="A41703" t="s">
        <v>9508</v>
      </c>
    </row>
    <row r="41704" spans="1:1" x14ac:dyDescent="0.2">
      <c r="A41704" t="s">
        <v>10415</v>
      </c>
    </row>
    <row r="41705" spans="1:1" x14ac:dyDescent="0.2">
      <c r="A41705" t="s">
        <v>146</v>
      </c>
    </row>
    <row r="41706" spans="1:1" x14ac:dyDescent="0.2">
      <c r="A41706" t="s">
        <v>10416</v>
      </c>
    </row>
    <row r="41707" spans="1:1" x14ac:dyDescent="0.2">
      <c r="A41707" t="s">
        <v>10417</v>
      </c>
    </row>
    <row r="41708" spans="1:1" x14ac:dyDescent="0.2">
      <c r="A41708" t="s">
        <v>10405</v>
      </c>
    </row>
    <row r="41709" spans="1:1" x14ac:dyDescent="0.2">
      <c r="A41709" t="s">
        <v>9696</v>
      </c>
    </row>
    <row r="41710" spans="1:1" x14ac:dyDescent="0.2">
      <c r="A41710" t="s">
        <v>152</v>
      </c>
    </row>
    <row r="41711" spans="1:1" x14ac:dyDescent="0.2">
      <c r="A41711" t="s">
        <v>9507</v>
      </c>
    </row>
    <row r="41712" spans="1:1" x14ac:dyDescent="0.2">
      <c r="A41712" t="s">
        <v>9508</v>
      </c>
    </row>
    <row r="41713" spans="1:1" x14ac:dyDescent="0.2">
      <c r="A41713" t="s">
        <v>10418</v>
      </c>
    </row>
    <row r="41714" spans="1:1" x14ac:dyDescent="0.2">
      <c r="A41714" t="s">
        <v>146</v>
      </c>
    </row>
    <row r="41715" spans="1:1" x14ac:dyDescent="0.2">
      <c r="A41715" t="s">
        <v>10419</v>
      </c>
    </row>
    <row r="41716" spans="1:1" x14ac:dyDescent="0.2">
      <c r="A41716" t="s">
        <v>10420</v>
      </c>
    </row>
    <row r="41717" spans="1:1" x14ac:dyDescent="0.2">
      <c r="A41717" t="s">
        <v>10144</v>
      </c>
    </row>
    <row r="41718" spans="1:1" x14ac:dyDescent="0.2">
      <c r="A41718" t="s">
        <v>9696</v>
      </c>
    </row>
    <row r="41719" spans="1:1" x14ac:dyDescent="0.2">
      <c r="A41719" t="s">
        <v>152</v>
      </c>
    </row>
    <row r="41720" spans="1:1" x14ac:dyDescent="0.2">
      <c r="A41720" t="s">
        <v>9507</v>
      </c>
    </row>
    <row r="41721" spans="1:1" x14ac:dyDescent="0.2">
      <c r="A41721" t="s">
        <v>9508</v>
      </c>
    </row>
    <row r="41722" spans="1:1" x14ac:dyDescent="0.2">
      <c r="A41722" t="s">
        <v>9513</v>
      </c>
    </row>
    <row r="41723" spans="1:1" x14ac:dyDescent="0.2">
      <c r="A41723" t="s">
        <v>146</v>
      </c>
    </row>
    <row r="41724" spans="1:1" x14ac:dyDescent="0.2">
      <c r="A41724" t="s">
        <v>10421</v>
      </c>
    </row>
    <row r="41725" spans="1:1" x14ac:dyDescent="0.2">
      <c r="A41725" t="s">
        <v>10422</v>
      </c>
    </row>
    <row r="41726" spans="1:1" x14ac:dyDescent="0.2">
      <c r="A41726" t="s">
        <v>9638</v>
      </c>
    </row>
    <row r="41727" spans="1:1" x14ac:dyDescent="0.2">
      <c r="A41727" t="s">
        <v>9542</v>
      </c>
    </row>
    <row r="41728" spans="1:1" x14ac:dyDescent="0.2">
      <c r="A41728" t="s">
        <v>152</v>
      </c>
    </row>
    <row r="41729" spans="1:1" x14ac:dyDescent="0.2">
      <c r="A41729" t="s">
        <v>9507</v>
      </c>
    </row>
    <row r="41730" spans="1:1" x14ac:dyDescent="0.2">
      <c r="A41730" t="s">
        <v>9547</v>
      </c>
    </row>
    <row r="41731" spans="1:1" x14ac:dyDescent="0.2">
      <c r="A41731" t="s">
        <v>10423</v>
      </c>
    </row>
    <row r="41732" spans="1:1" x14ac:dyDescent="0.2">
      <c r="A41732" t="s">
        <v>146</v>
      </c>
    </row>
    <row r="41733" spans="1:1" x14ac:dyDescent="0.2">
      <c r="A41733" t="s">
        <v>10424</v>
      </c>
    </row>
    <row r="41734" spans="1:1" x14ac:dyDescent="0.2">
      <c r="A41734" t="s">
        <v>5280</v>
      </c>
    </row>
    <row r="41735" spans="1:1" x14ac:dyDescent="0.2">
      <c r="A41735" t="s">
        <v>10144</v>
      </c>
    </row>
    <row r="41736" spans="1:1" x14ac:dyDescent="0.2">
      <c r="A41736" t="s">
        <v>9696</v>
      </c>
    </row>
    <row r="41737" spans="1:1" x14ac:dyDescent="0.2">
      <c r="A41737" t="s">
        <v>152</v>
      </c>
    </row>
    <row r="41738" spans="1:1" x14ac:dyDescent="0.2">
      <c r="A41738" t="s">
        <v>9507</v>
      </c>
    </row>
    <row r="41739" spans="1:1" x14ac:dyDescent="0.2">
      <c r="A41739" t="s">
        <v>9508</v>
      </c>
    </row>
    <row r="41740" spans="1:1" x14ac:dyDescent="0.2">
      <c r="A41740" t="s">
        <v>10425</v>
      </c>
    </row>
    <row r="41741" spans="1:1" x14ac:dyDescent="0.2">
      <c r="A41741" t="s">
        <v>146</v>
      </c>
    </row>
    <row r="41742" spans="1:1" x14ac:dyDescent="0.2">
      <c r="A41742" t="s">
        <v>10426</v>
      </c>
    </row>
    <row r="41743" spans="1:1" x14ac:dyDescent="0.2">
      <c r="A41743" t="s">
        <v>10427</v>
      </c>
    </row>
    <row r="41744" spans="1:1" x14ac:dyDescent="0.2">
      <c r="A41744" t="s">
        <v>9571</v>
      </c>
    </row>
    <row r="41745" spans="1:1" x14ac:dyDescent="0.2">
      <c r="A41745" t="s">
        <v>9542</v>
      </c>
    </row>
    <row r="41746" spans="1:1" x14ac:dyDescent="0.2">
      <c r="A41746" t="s">
        <v>152</v>
      </c>
    </row>
    <row r="41747" spans="1:1" x14ac:dyDescent="0.2">
      <c r="A41747" t="s">
        <v>9507</v>
      </c>
    </row>
    <row r="41748" spans="1:1" x14ac:dyDescent="0.2">
      <c r="A41748" t="s">
        <v>9508</v>
      </c>
    </row>
    <row r="41749" spans="1:1" x14ac:dyDescent="0.2">
      <c r="A41749" t="s">
        <v>10406</v>
      </c>
    </row>
    <row r="41750" spans="1:1" x14ac:dyDescent="0.2">
      <c r="A41750" t="s">
        <v>146</v>
      </c>
    </row>
    <row r="41751" spans="1:1" x14ac:dyDescent="0.2">
      <c r="A41751" t="s">
        <v>10428</v>
      </c>
    </row>
    <row r="41752" spans="1:1" x14ac:dyDescent="0.2">
      <c r="A41752" t="s">
        <v>143</v>
      </c>
    </row>
    <row r="41754" spans="1:1" x14ac:dyDescent="0.2">
      <c r="A41754" t="s">
        <v>144</v>
      </c>
    </row>
    <row r="41755" spans="1:1" x14ac:dyDescent="0.2">
      <c r="A41755" t="s">
        <v>145</v>
      </c>
    </row>
    <row r="41756" spans="1:1" x14ac:dyDescent="0.2">
      <c r="A41756" t="s">
        <v>146</v>
      </c>
    </row>
    <row r="41757" spans="1:1" x14ac:dyDescent="0.2">
      <c r="A41757" t="s">
        <v>10429</v>
      </c>
    </row>
    <row r="41758" spans="1:1" x14ac:dyDescent="0.2">
      <c r="A41758" t="s">
        <v>9815</v>
      </c>
    </row>
    <row r="41759" spans="1:1" x14ac:dyDescent="0.2">
      <c r="A41759" t="s">
        <v>9757</v>
      </c>
    </row>
    <row r="41760" spans="1:1" x14ac:dyDescent="0.2">
      <c r="A41760" t="s">
        <v>9696</v>
      </c>
    </row>
    <row r="41761" spans="1:1" x14ac:dyDescent="0.2">
      <c r="A41761" t="s">
        <v>152</v>
      </c>
    </row>
    <row r="41762" spans="1:1" x14ac:dyDescent="0.2">
      <c r="A41762" t="s">
        <v>9507</v>
      </c>
    </row>
    <row r="41763" spans="1:1" x14ac:dyDescent="0.2">
      <c r="A41763" t="s">
        <v>9508</v>
      </c>
    </row>
    <row r="41764" spans="1:1" x14ac:dyDescent="0.2">
      <c r="A41764" t="s">
        <v>9816</v>
      </c>
    </row>
    <row r="41765" spans="1:1" x14ac:dyDescent="0.2">
      <c r="A41765" t="s">
        <v>146</v>
      </c>
    </row>
    <row r="41766" spans="1:1" x14ac:dyDescent="0.2">
      <c r="A41766" t="s">
        <v>10430</v>
      </c>
    </row>
    <row r="41767" spans="1:1" x14ac:dyDescent="0.2">
      <c r="A41767" t="s">
        <v>10431</v>
      </c>
    </row>
    <row r="41768" spans="1:1" x14ac:dyDescent="0.2">
      <c r="A41768" t="s">
        <v>9571</v>
      </c>
    </row>
    <row r="41769" spans="1:1" x14ac:dyDescent="0.2">
      <c r="A41769" t="s">
        <v>9542</v>
      </c>
    </row>
    <row r="41770" spans="1:1" x14ac:dyDescent="0.2">
      <c r="A41770" t="s">
        <v>152</v>
      </c>
    </row>
    <row r="41771" spans="1:1" x14ac:dyDescent="0.2">
      <c r="A41771" t="s">
        <v>9507</v>
      </c>
    </row>
    <row r="41772" spans="1:1" x14ac:dyDescent="0.2">
      <c r="A41772" t="s">
        <v>9508</v>
      </c>
    </row>
    <row r="41773" spans="1:1" x14ac:dyDescent="0.2">
      <c r="A41773" t="s">
        <v>10409</v>
      </c>
    </row>
    <row r="41774" spans="1:1" x14ac:dyDescent="0.2">
      <c r="A41774" t="s">
        <v>146</v>
      </c>
    </row>
    <row r="41775" spans="1:1" x14ac:dyDescent="0.2">
      <c r="A41775" t="s">
        <v>10432</v>
      </c>
    </row>
    <row r="41776" spans="1:1" x14ac:dyDescent="0.2">
      <c r="A41776" t="s">
        <v>10433</v>
      </c>
    </row>
    <row r="41777" spans="1:1" x14ac:dyDescent="0.2">
      <c r="A41777" t="s">
        <v>9971</v>
      </c>
    </row>
    <row r="41778" spans="1:1" x14ac:dyDescent="0.2">
      <c r="A41778" t="s">
        <v>9542</v>
      </c>
    </row>
    <row r="41779" spans="1:1" x14ac:dyDescent="0.2">
      <c r="A41779" t="s">
        <v>152</v>
      </c>
    </row>
    <row r="41780" spans="1:1" x14ac:dyDescent="0.2">
      <c r="A41780" t="s">
        <v>9507</v>
      </c>
    </row>
    <row r="41781" spans="1:1" x14ac:dyDescent="0.2">
      <c r="A41781" t="s">
        <v>9508</v>
      </c>
    </row>
    <row r="41782" spans="1:1" x14ac:dyDescent="0.2">
      <c r="A41782" t="s">
        <v>10434</v>
      </c>
    </row>
    <row r="41783" spans="1:1" x14ac:dyDescent="0.2">
      <c r="A41783" t="s">
        <v>146</v>
      </c>
    </row>
    <row r="41784" spans="1:1" x14ac:dyDescent="0.2">
      <c r="A41784" t="s">
        <v>10435</v>
      </c>
    </row>
    <row r="41785" spans="1:1" x14ac:dyDescent="0.2">
      <c r="A41785" t="s">
        <v>10436</v>
      </c>
    </row>
    <row r="41786" spans="1:1" x14ac:dyDescent="0.2">
      <c r="A41786" t="s">
        <v>9633</v>
      </c>
    </row>
    <row r="41787" spans="1:1" x14ac:dyDescent="0.2">
      <c r="A41787" t="s">
        <v>9696</v>
      </c>
    </row>
    <row r="41788" spans="1:1" x14ac:dyDescent="0.2">
      <c r="A41788" t="s">
        <v>152</v>
      </c>
    </row>
    <row r="41789" spans="1:1" x14ac:dyDescent="0.2">
      <c r="A41789" t="s">
        <v>9507</v>
      </c>
    </row>
    <row r="41790" spans="1:1" x14ac:dyDescent="0.2">
      <c r="A41790" t="s">
        <v>9508</v>
      </c>
    </row>
    <row r="41791" spans="1:1" x14ac:dyDescent="0.2">
      <c r="A41791" t="s">
        <v>10437</v>
      </c>
    </row>
    <row r="41792" spans="1:1" x14ac:dyDescent="0.2">
      <c r="A41792" t="s">
        <v>146</v>
      </c>
    </row>
    <row r="41793" spans="1:1" x14ac:dyDescent="0.2">
      <c r="A41793" t="s">
        <v>10438</v>
      </c>
    </row>
    <row r="41794" spans="1:1" x14ac:dyDescent="0.2">
      <c r="A41794" t="s">
        <v>10439</v>
      </c>
    </row>
    <row r="41795" spans="1:1" x14ac:dyDescent="0.2">
      <c r="A41795" t="s">
        <v>9633</v>
      </c>
    </row>
    <row r="41796" spans="1:1" x14ac:dyDescent="0.2">
      <c r="A41796" t="s">
        <v>9696</v>
      </c>
    </row>
    <row r="41797" spans="1:1" x14ac:dyDescent="0.2">
      <c r="A41797" t="s">
        <v>152</v>
      </c>
    </row>
    <row r="41798" spans="1:1" x14ac:dyDescent="0.2">
      <c r="A41798" t="s">
        <v>9507</v>
      </c>
    </row>
    <row r="41799" spans="1:1" x14ac:dyDescent="0.2">
      <c r="A41799" t="s">
        <v>9547</v>
      </c>
    </row>
    <row r="41800" spans="1:1" x14ac:dyDescent="0.2">
      <c r="A41800" t="s">
        <v>10440</v>
      </c>
    </row>
    <row r="41801" spans="1:1" x14ac:dyDescent="0.2">
      <c r="A41801" t="s">
        <v>146</v>
      </c>
    </row>
    <row r="41802" spans="1:1" x14ac:dyDescent="0.2">
      <c r="A41802" t="s">
        <v>10441</v>
      </c>
    </row>
    <row r="41803" spans="1:1" x14ac:dyDescent="0.2">
      <c r="A41803" t="s">
        <v>10442</v>
      </c>
    </row>
    <row r="41804" spans="1:1" x14ac:dyDescent="0.2">
      <c r="A41804" t="s">
        <v>10443</v>
      </c>
    </row>
    <row r="41805" spans="1:1" x14ac:dyDescent="0.2">
      <c r="A41805" t="s">
        <v>9696</v>
      </c>
    </row>
    <row r="41806" spans="1:1" x14ac:dyDescent="0.2">
      <c r="A41806" t="s">
        <v>152</v>
      </c>
    </row>
    <row r="41807" spans="1:1" x14ac:dyDescent="0.2">
      <c r="A41807" t="s">
        <v>9507</v>
      </c>
    </row>
    <row r="41808" spans="1:1" x14ac:dyDescent="0.2">
      <c r="A41808" t="s">
        <v>9508</v>
      </c>
    </row>
    <row r="41809" spans="1:1" x14ac:dyDescent="0.2">
      <c r="A41809" t="s">
        <v>10444</v>
      </c>
    </row>
    <row r="41810" spans="1:1" x14ac:dyDescent="0.2">
      <c r="A41810" t="s">
        <v>146</v>
      </c>
    </row>
    <row r="41811" spans="1:1" x14ac:dyDescent="0.2">
      <c r="A41811" t="s">
        <v>10445</v>
      </c>
    </row>
    <row r="41812" spans="1:1" x14ac:dyDescent="0.2">
      <c r="A41812" t="s">
        <v>10446</v>
      </c>
    </row>
    <row r="41813" spans="1:1" x14ac:dyDescent="0.2">
      <c r="A41813" t="s">
        <v>10144</v>
      </c>
    </row>
    <row r="41814" spans="1:1" x14ac:dyDescent="0.2">
      <c r="A41814" t="s">
        <v>9696</v>
      </c>
    </row>
    <row r="41815" spans="1:1" x14ac:dyDescent="0.2">
      <c r="A41815" t="s">
        <v>152</v>
      </c>
    </row>
    <row r="41816" spans="1:1" x14ac:dyDescent="0.2">
      <c r="A41816" t="s">
        <v>9507</v>
      </c>
    </row>
    <row r="41817" spans="1:1" x14ac:dyDescent="0.2">
      <c r="A41817" t="s">
        <v>9508</v>
      </c>
    </row>
    <row r="41818" spans="1:1" x14ac:dyDescent="0.2">
      <c r="A41818" t="s">
        <v>10447</v>
      </c>
    </row>
    <row r="41819" spans="1:1" x14ac:dyDescent="0.2">
      <c r="A41819" t="s">
        <v>146</v>
      </c>
    </row>
    <row r="41820" spans="1:1" x14ac:dyDescent="0.2">
      <c r="A41820" t="s">
        <v>10448</v>
      </c>
    </row>
    <row r="41821" spans="1:1" x14ac:dyDescent="0.2">
      <c r="A41821" t="s">
        <v>143</v>
      </c>
    </row>
    <row r="41823" spans="1:1" x14ac:dyDescent="0.2">
      <c r="A41823" t="s">
        <v>144</v>
      </c>
    </row>
    <row r="41824" spans="1:1" x14ac:dyDescent="0.2">
      <c r="A41824" t="s">
        <v>145</v>
      </c>
    </row>
    <row r="41825" spans="1:1" x14ac:dyDescent="0.2">
      <c r="A41825" t="s">
        <v>146</v>
      </c>
    </row>
    <row r="41826" spans="1:1" x14ac:dyDescent="0.2">
      <c r="A41826" t="s">
        <v>10449</v>
      </c>
    </row>
    <row r="41827" spans="1:1" x14ac:dyDescent="0.2">
      <c r="A41827" t="s">
        <v>4249</v>
      </c>
    </row>
    <row r="41828" spans="1:1" x14ac:dyDescent="0.2">
      <c r="A41828" t="s">
        <v>10144</v>
      </c>
    </row>
    <row r="41829" spans="1:1" x14ac:dyDescent="0.2">
      <c r="A41829" t="s">
        <v>9696</v>
      </c>
    </row>
    <row r="41830" spans="1:1" x14ac:dyDescent="0.2">
      <c r="A41830" t="s">
        <v>152</v>
      </c>
    </row>
    <row r="41831" spans="1:1" x14ac:dyDescent="0.2">
      <c r="A41831" t="s">
        <v>9507</v>
      </c>
    </row>
    <row r="41832" spans="1:1" x14ac:dyDescent="0.2">
      <c r="A41832" t="s">
        <v>9508</v>
      </c>
    </row>
    <row r="41833" spans="1:1" x14ac:dyDescent="0.2">
      <c r="A41833" t="s">
        <v>10450</v>
      </c>
    </row>
    <row r="41834" spans="1:1" x14ac:dyDescent="0.2">
      <c r="A41834" t="s">
        <v>146</v>
      </c>
    </row>
    <row r="41835" spans="1:1" x14ac:dyDescent="0.2">
      <c r="A41835" t="s">
        <v>10451</v>
      </c>
    </row>
    <row r="41836" spans="1:1" x14ac:dyDescent="0.2">
      <c r="A41836" t="s">
        <v>10452</v>
      </c>
    </row>
    <row r="41837" spans="1:1" x14ac:dyDescent="0.2">
      <c r="A41837" t="s">
        <v>9512</v>
      </c>
    </row>
    <row r="41838" spans="1:1" x14ac:dyDescent="0.2">
      <c r="A41838" t="s">
        <v>9542</v>
      </c>
    </row>
    <row r="41839" spans="1:1" x14ac:dyDescent="0.2">
      <c r="A41839" t="s">
        <v>152</v>
      </c>
    </row>
    <row r="41840" spans="1:1" x14ac:dyDescent="0.2">
      <c r="A41840" t="s">
        <v>9507</v>
      </c>
    </row>
    <row r="41841" spans="1:1" x14ac:dyDescent="0.2">
      <c r="A41841" t="s">
        <v>9508</v>
      </c>
    </row>
    <row r="41842" spans="1:1" x14ac:dyDescent="0.2">
      <c r="A41842" t="s">
        <v>10453</v>
      </c>
    </row>
    <row r="41843" spans="1:1" x14ac:dyDescent="0.2">
      <c r="A41843" t="s">
        <v>146</v>
      </c>
    </row>
    <row r="41844" spans="1:1" x14ac:dyDescent="0.2">
      <c r="A41844" t="s">
        <v>10454</v>
      </c>
    </row>
    <row r="41845" spans="1:1" x14ac:dyDescent="0.2">
      <c r="A41845" t="s">
        <v>10455</v>
      </c>
    </row>
    <row r="41846" spans="1:1" x14ac:dyDescent="0.2">
      <c r="A41846" t="s">
        <v>9638</v>
      </c>
    </row>
    <row r="41847" spans="1:1" x14ac:dyDescent="0.2">
      <c r="A41847" t="s">
        <v>9542</v>
      </c>
    </row>
    <row r="41848" spans="1:1" x14ac:dyDescent="0.2">
      <c r="A41848" t="s">
        <v>152</v>
      </c>
    </row>
    <row r="41849" spans="1:1" x14ac:dyDescent="0.2">
      <c r="A41849" t="s">
        <v>9507</v>
      </c>
    </row>
    <row r="41850" spans="1:1" x14ac:dyDescent="0.2">
      <c r="A41850" t="s">
        <v>9508</v>
      </c>
    </row>
    <row r="41851" spans="1:1" x14ac:dyDescent="0.2">
      <c r="A41851" t="s">
        <v>10456</v>
      </c>
    </row>
    <row r="41852" spans="1:1" x14ac:dyDescent="0.2">
      <c r="A41852" t="s">
        <v>146</v>
      </c>
    </row>
    <row r="41853" spans="1:1" x14ac:dyDescent="0.2">
      <c r="A41853" t="s">
        <v>10457</v>
      </c>
    </row>
    <row r="41854" spans="1:1" x14ac:dyDescent="0.2">
      <c r="A41854" t="s">
        <v>10458</v>
      </c>
    </row>
    <row r="41855" spans="1:1" x14ac:dyDescent="0.2">
      <c r="A41855" t="s">
        <v>9762</v>
      </c>
    </row>
    <row r="41856" spans="1:1" x14ac:dyDescent="0.2">
      <c r="A41856" t="s">
        <v>9542</v>
      </c>
    </row>
    <row r="41857" spans="1:1" x14ac:dyDescent="0.2">
      <c r="A41857" t="s">
        <v>152</v>
      </c>
    </row>
    <row r="41858" spans="1:1" x14ac:dyDescent="0.2">
      <c r="A41858" t="s">
        <v>9507</v>
      </c>
    </row>
    <row r="41859" spans="1:1" x14ac:dyDescent="0.2">
      <c r="A41859" t="s">
        <v>9508</v>
      </c>
    </row>
    <row r="41860" spans="1:1" x14ac:dyDescent="0.2">
      <c r="A41860" t="s">
        <v>10459</v>
      </c>
    </row>
    <row r="41861" spans="1:1" x14ac:dyDescent="0.2">
      <c r="A41861" t="s">
        <v>146</v>
      </c>
    </row>
    <row r="41862" spans="1:1" x14ac:dyDescent="0.2">
      <c r="A41862" t="s">
        <v>10460</v>
      </c>
    </row>
    <row r="41863" spans="1:1" x14ac:dyDescent="0.2">
      <c r="A41863" t="s">
        <v>10461</v>
      </c>
    </row>
    <row r="41864" spans="1:1" x14ac:dyDescent="0.2">
      <c r="A41864" t="s">
        <v>10144</v>
      </c>
    </row>
    <row r="41865" spans="1:1" x14ac:dyDescent="0.2">
      <c r="A41865" t="s">
        <v>9696</v>
      </c>
    </row>
    <row r="41866" spans="1:1" x14ac:dyDescent="0.2">
      <c r="A41866" t="s">
        <v>152</v>
      </c>
    </row>
    <row r="41867" spans="1:1" x14ac:dyDescent="0.2">
      <c r="A41867" t="s">
        <v>9507</v>
      </c>
    </row>
    <row r="41868" spans="1:1" x14ac:dyDescent="0.2">
      <c r="A41868" t="s">
        <v>9508</v>
      </c>
    </row>
    <row r="41869" spans="1:1" x14ac:dyDescent="0.2">
      <c r="A41869" t="s">
        <v>10462</v>
      </c>
    </row>
    <row r="41870" spans="1:1" x14ac:dyDescent="0.2">
      <c r="A41870" t="s">
        <v>146</v>
      </c>
    </row>
    <row r="41871" spans="1:1" x14ac:dyDescent="0.2">
      <c r="A41871" t="s">
        <v>10463</v>
      </c>
    </row>
    <row r="41872" spans="1:1" x14ac:dyDescent="0.2">
      <c r="A41872" t="s">
        <v>10464</v>
      </c>
    </row>
    <row r="41873" spans="1:1" x14ac:dyDescent="0.2">
      <c r="A41873" t="s">
        <v>9757</v>
      </c>
    </row>
    <row r="41874" spans="1:1" x14ac:dyDescent="0.2">
      <c r="A41874" t="s">
        <v>9696</v>
      </c>
    </row>
    <row r="41875" spans="1:1" x14ac:dyDescent="0.2">
      <c r="A41875" t="s">
        <v>152</v>
      </c>
    </row>
    <row r="41876" spans="1:1" x14ac:dyDescent="0.2">
      <c r="A41876" t="s">
        <v>9507</v>
      </c>
    </row>
    <row r="41877" spans="1:1" x14ac:dyDescent="0.2">
      <c r="A41877" t="s">
        <v>9508</v>
      </c>
    </row>
    <row r="41878" spans="1:1" x14ac:dyDescent="0.2">
      <c r="A41878" t="s">
        <v>10465</v>
      </c>
    </row>
    <row r="41879" spans="1:1" x14ac:dyDescent="0.2">
      <c r="A41879" t="s">
        <v>146</v>
      </c>
    </row>
    <row r="41880" spans="1:1" x14ac:dyDescent="0.2">
      <c r="A41880" t="s">
        <v>10466</v>
      </c>
    </row>
    <row r="41881" spans="1:1" x14ac:dyDescent="0.2">
      <c r="A41881" t="s">
        <v>10467</v>
      </c>
    </row>
    <row r="41882" spans="1:1" x14ac:dyDescent="0.2">
      <c r="A41882" t="s">
        <v>10144</v>
      </c>
    </row>
    <row r="41883" spans="1:1" x14ac:dyDescent="0.2">
      <c r="A41883" t="s">
        <v>9696</v>
      </c>
    </row>
    <row r="41884" spans="1:1" x14ac:dyDescent="0.2">
      <c r="A41884" t="s">
        <v>152</v>
      </c>
    </row>
    <row r="41885" spans="1:1" x14ac:dyDescent="0.2">
      <c r="A41885" t="s">
        <v>9507</v>
      </c>
    </row>
    <row r="41886" spans="1:1" x14ac:dyDescent="0.2">
      <c r="A41886" t="s">
        <v>9508</v>
      </c>
    </row>
    <row r="41887" spans="1:1" x14ac:dyDescent="0.2">
      <c r="A41887" t="s">
        <v>10468</v>
      </c>
    </row>
    <row r="41888" spans="1:1" x14ac:dyDescent="0.2">
      <c r="A41888" t="s">
        <v>146</v>
      </c>
    </row>
    <row r="41889" spans="1:1" x14ac:dyDescent="0.2">
      <c r="A41889" t="s">
        <v>10469</v>
      </c>
    </row>
    <row r="41890" spans="1:1" x14ac:dyDescent="0.2">
      <c r="A41890" t="s">
        <v>143</v>
      </c>
    </row>
    <row r="41892" spans="1:1" x14ac:dyDescent="0.2">
      <c r="A41892" t="s">
        <v>144</v>
      </c>
    </row>
    <row r="41893" spans="1:1" x14ac:dyDescent="0.2">
      <c r="A41893" t="s">
        <v>145</v>
      </c>
    </row>
    <row r="41894" spans="1:1" x14ac:dyDescent="0.2">
      <c r="A41894" t="s">
        <v>146</v>
      </c>
    </row>
    <row r="41895" spans="1:1" x14ac:dyDescent="0.2">
      <c r="A41895" t="s">
        <v>10470</v>
      </c>
    </row>
    <row r="41896" spans="1:1" x14ac:dyDescent="0.2">
      <c r="A41896" t="s">
        <v>10471</v>
      </c>
    </row>
    <row r="41897" spans="1:1" x14ac:dyDescent="0.2">
      <c r="A41897" t="s">
        <v>10472</v>
      </c>
    </row>
    <row r="41898" spans="1:1" x14ac:dyDescent="0.2">
      <c r="A41898" t="s">
        <v>9696</v>
      </c>
    </row>
    <row r="41899" spans="1:1" x14ac:dyDescent="0.2">
      <c r="A41899" t="s">
        <v>152</v>
      </c>
    </row>
    <row r="41900" spans="1:1" x14ac:dyDescent="0.2">
      <c r="A41900" t="s">
        <v>9507</v>
      </c>
    </row>
    <row r="41901" spans="1:1" x14ac:dyDescent="0.2">
      <c r="A41901" t="s">
        <v>9508</v>
      </c>
    </row>
    <row r="41902" spans="1:1" x14ac:dyDescent="0.2">
      <c r="A41902" t="s">
        <v>10473</v>
      </c>
    </row>
    <row r="41903" spans="1:1" x14ac:dyDescent="0.2">
      <c r="A41903" t="s">
        <v>146</v>
      </c>
    </row>
    <row r="41904" spans="1:1" x14ac:dyDescent="0.2">
      <c r="A41904" t="s">
        <v>10474</v>
      </c>
    </row>
    <row r="41905" spans="1:1" x14ac:dyDescent="0.2">
      <c r="A41905" t="s">
        <v>10475</v>
      </c>
    </row>
    <row r="41906" spans="1:1" x14ac:dyDescent="0.2">
      <c r="A41906" t="s">
        <v>9757</v>
      </c>
    </row>
    <row r="41907" spans="1:1" x14ac:dyDescent="0.2">
      <c r="A41907" t="s">
        <v>9696</v>
      </c>
    </row>
    <row r="41908" spans="1:1" x14ac:dyDescent="0.2">
      <c r="A41908" t="s">
        <v>152</v>
      </c>
    </row>
    <row r="41909" spans="1:1" x14ac:dyDescent="0.2">
      <c r="A41909" t="s">
        <v>9507</v>
      </c>
    </row>
    <row r="41910" spans="1:1" x14ac:dyDescent="0.2">
      <c r="A41910" t="s">
        <v>9508</v>
      </c>
    </row>
    <row r="41911" spans="1:1" x14ac:dyDescent="0.2">
      <c r="A41911" t="s">
        <v>10476</v>
      </c>
    </row>
    <row r="41912" spans="1:1" x14ac:dyDescent="0.2">
      <c r="A41912" t="s">
        <v>146</v>
      </c>
    </row>
    <row r="41913" spans="1:1" x14ac:dyDescent="0.2">
      <c r="A41913" t="s">
        <v>10477</v>
      </c>
    </row>
    <row r="41914" spans="1:1" x14ac:dyDescent="0.2">
      <c r="A41914" t="s">
        <v>10478</v>
      </c>
    </row>
    <row r="41915" spans="1:1" x14ac:dyDescent="0.2">
      <c r="A41915" t="s">
        <v>9777</v>
      </c>
    </row>
    <row r="41916" spans="1:1" x14ac:dyDescent="0.2">
      <c r="A41916" t="s">
        <v>9696</v>
      </c>
    </row>
    <row r="41917" spans="1:1" x14ac:dyDescent="0.2">
      <c r="A41917" t="s">
        <v>152</v>
      </c>
    </row>
    <row r="41918" spans="1:1" x14ac:dyDescent="0.2">
      <c r="A41918" t="s">
        <v>9507</v>
      </c>
    </row>
    <row r="41919" spans="1:1" x14ac:dyDescent="0.2">
      <c r="A41919" t="s">
        <v>9508</v>
      </c>
    </row>
    <row r="41920" spans="1:1" x14ac:dyDescent="0.2">
      <c r="A41920" t="s">
        <v>10479</v>
      </c>
    </row>
    <row r="41921" spans="1:1" x14ac:dyDescent="0.2">
      <c r="A41921" t="s">
        <v>146</v>
      </c>
    </row>
    <row r="41922" spans="1:1" x14ac:dyDescent="0.2">
      <c r="A41922" t="s">
        <v>10480</v>
      </c>
    </row>
    <row r="41923" spans="1:1" x14ac:dyDescent="0.2">
      <c r="A41923" t="s">
        <v>10481</v>
      </c>
    </row>
    <row r="41924" spans="1:1" x14ac:dyDescent="0.2">
      <c r="A41924" t="s">
        <v>9512</v>
      </c>
    </row>
    <row r="41925" spans="1:1" x14ac:dyDescent="0.2">
      <c r="A41925" t="s">
        <v>10482</v>
      </c>
    </row>
    <row r="41926" spans="1:1" x14ac:dyDescent="0.2">
      <c r="A41926" t="s">
        <v>152</v>
      </c>
    </row>
    <row r="41927" spans="1:1" x14ac:dyDescent="0.2">
      <c r="A41927" t="s">
        <v>9507</v>
      </c>
    </row>
    <row r="41928" spans="1:1" x14ac:dyDescent="0.2">
      <c r="A41928" t="s">
        <v>9508</v>
      </c>
    </row>
    <row r="41929" spans="1:1" x14ac:dyDescent="0.2">
      <c r="A41929" t="s">
        <v>10483</v>
      </c>
    </row>
    <row r="41930" spans="1:1" x14ac:dyDescent="0.2">
      <c r="A41930" t="s">
        <v>146</v>
      </c>
    </row>
    <row r="41931" spans="1:1" x14ac:dyDescent="0.2">
      <c r="A41931" t="s">
        <v>10484</v>
      </c>
    </row>
    <row r="41932" spans="1:1" x14ac:dyDescent="0.2">
      <c r="A41932" t="s">
        <v>10485</v>
      </c>
    </row>
    <row r="41933" spans="1:1" x14ac:dyDescent="0.2">
      <c r="A41933" t="s">
        <v>9633</v>
      </c>
    </row>
    <row r="41934" spans="1:1" x14ac:dyDescent="0.2">
      <c r="A41934" t="s">
        <v>9696</v>
      </c>
    </row>
    <row r="41935" spans="1:1" x14ac:dyDescent="0.2">
      <c r="A41935" t="s">
        <v>152</v>
      </c>
    </row>
    <row r="41936" spans="1:1" x14ac:dyDescent="0.2">
      <c r="A41936" t="s">
        <v>9507</v>
      </c>
    </row>
    <row r="41937" spans="1:1" x14ac:dyDescent="0.2">
      <c r="A41937" t="s">
        <v>9508</v>
      </c>
    </row>
    <row r="41938" spans="1:1" x14ac:dyDescent="0.2">
      <c r="A41938" t="s">
        <v>10486</v>
      </c>
    </row>
    <row r="41939" spans="1:1" x14ac:dyDescent="0.2">
      <c r="A41939" t="s">
        <v>146</v>
      </c>
    </row>
    <row r="41940" spans="1:1" x14ac:dyDescent="0.2">
      <c r="A41940" t="s">
        <v>10487</v>
      </c>
    </row>
    <row r="41941" spans="1:1" x14ac:dyDescent="0.2">
      <c r="A41941" t="s">
        <v>10488</v>
      </c>
    </row>
    <row r="41942" spans="1:1" x14ac:dyDescent="0.2">
      <c r="A41942" t="s">
        <v>9720</v>
      </c>
    </row>
    <row r="41943" spans="1:1" x14ac:dyDescent="0.2">
      <c r="A41943" t="s">
        <v>9696</v>
      </c>
    </row>
    <row r="41944" spans="1:1" x14ac:dyDescent="0.2">
      <c r="A41944" t="s">
        <v>152</v>
      </c>
    </row>
    <row r="41945" spans="1:1" x14ac:dyDescent="0.2">
      <c r="A41945" t="s">
        <v>9507</v>
      </c>
    </row>
    <row r="41946" spans="1:1" x14ac:dyDescent="0.2">
      <c r="A41946" t="s">
        <v>9547</v>
      </c>
    </row>
    <row r="41947" spans="1:1" x14ac:dyDescent="0.2">
      <c r="A41947" t="s">
        <v>10489</v>
      </c>
    </row>
    <row r="41948" spans="1:1" x14ac:dyDescent="0.2">
      <c r="A41948" t="s">
        <v>146</v>
      </c>
    </row>
    <row r="41949" spans="1:1" x14ac:dyDescent="0.2">
      <c r="A41949" t="s">
        <v>10490</v>
      </c>
    </row>
    <row r="41950" spans="1:1" x14ac:dyDescent="0.2">
      <c r="A41950" t="s">
        <v>10491</v>
      </c>
    </row>
    <row r="41951" spans="1:1" x14ac:dyDescent="0.2">
      <c r="A41951" t="s">
        <v>9675</v>
      </c>
    </row>
    <row r="41952" spans="1:1" x14ac:dyDescent="0.2">
      <c r="A41952" t="s">
        <v>9542</v>
      </c>
    </row>
    <row r="41953" spans="1:1" x14ac:dyDescent="0.2">
      <c r="A41953" t="s">
        <v>152</v>
      </c>
    </row>
    <row r="41954" spans="1:1" x14ac:dyDescent="0.2">
      <c r="A41954" t="s">
        <v>9507</v>
      </c>
    </row>
    <row r="41955" spans="1:1" x14ac:dyDescent="0.2">
      <c r="A41955" t="s">
        <v>9508</v>
      </c>
    </row>
    <row r="41956" spans="1:1" x14ac:dyDescent="0.2">
      <c r="A41956" t="s">
        <v>10492</v>
      </c>
    </row>
    <row r="41957" spans="1:1" x14ac:dyDescent="0.2">
      <c r="A41957" t="s">
        <v>146</v>
      </c>
    </row>
    <row r="41958" spans="1:1" x14ac:dyDescent="0.2">
      <c r="A41958" t="s">
        <v>10493</v>
      </c>
    </row>
    <row r="41959" spans="1:1" x14ac:dyDescent="0.2">
      <c r="A41959" t="s">
        <v>143</v>
      </c>
    </row>
    <row r="41961" spans="1:1" x14ac:dyDescent="0.2">
      <c r="A41961" t="s">
        <v>144</v>
      </c>
    </row>
    <row r="41962" spans="1:1" x14ac:dyDescent="0.2">
      <c r="A41962" t="s">
        <v>145</v>
      </c>
    </row>
    <row r="41963" spans="1:1" x14ac:dyDescent="0.2">
      <c r="A41963" t="s">
        <v>146</v>
      </c>
    </row>
    <row r="41964" spans="1:1" x14ac:dyDescent="0.2">
      <c r="A41964" t="s">
        <v>10494</v>
      </c>
    </row>
    <row r="41965" spans="1:1" x14ac:dyDescent="0.2">
      <c r="A41965" t="s">
        <v>10495</v>
      </c>
    </row>
    <row r="41966" spans="1:1" x14ac:dyDescent="0.2">
      <c r="A41966" t="s">
        <v>9679</v>
      </c>
    </row>
    <row r="41967" spans="1:1" x14ac:dyDescent="0.2">
      <c r="A41967" t="s">
        <v>9542</v>
      </c>
    </row>
    <row r="41968" spans="1:1" x14ac:dyDescent="0.2">
      <c r="A41968" t="s">
        <v>152</v>
      </c>
    </row>
    <row r="41969" spans="1:1" x14ac:dyDescent="0.2">
      <c r="A41969" t="s">
        <v>9507</v>
      </c>
    </row>
    <row r="41970" spans="1:1" x14ac:dyDescent="0.2">
      <c r="A41970" t="s">
        <v>9508</v>
      </c>
    </row>
    <row r="41971" spans="1:1" x14ac:dyDescent="0.2">
      <c r="A41971" t="s">
        <v>10496</v>
      </c>
    </row>
    <row r="41972" spans="1:1" x14ac:dyDescent="0.2">
      <c r="A41972" t="s">
        <v>146</v>
      </c>
    </row>
    <row r="41973" spans="1:1" x14ac:dyDescent="0.2">
      <c r="A41973" t="s">
        <v>10497</v>
      </c>
    </row>
    <row r="41974" spans="1:1" x14ac:dyDescent="0.2">
      <c r="A41974" t="s">
        <v>10498</v>
      </c>
    </row>
    <row r="41975" spans="1:1" x14ac:dyDescent="0.2">
      <c r="A41975" t="s">
        <v>10499</v>
      </c>
    </row>
    <row r="41976" spans="1:1" x14ac:dyDescent="0.2">
      <c r="A41976" t="s">
        <v>9542</v>
      </c>
    </row>
    <row r="41977" spans="1:1" x14ac:dyDescent="0.2">
      <c r="A41977" t="s">
        <v>152</v>
      </c>
    </row>
    <row r="41978" spans="1:1" x14ac:dyDescent="0.2">
      <c r="A41978" t="s">
        <v>9507</v>
      </c>
    </row>
    <row r="41979" spans="1:1" x14ac:dyDescent="0.2">
      <c r="A41979" t="s">
        <v>9547</v>
      </c>
    </row>
    <row r="41980" spans="1:1" x14ac:dyDescent="0.2">
      <c r="A41980" t="s">
        <v>10500</v>
      </c>
    </row>
    <row r="41981" spans="1:1" x14ac:dyDescent="0.2">
      <c r="A41981" t="s">
        <v>146</v>
      </c>
    </row>
    <row r="41982" spans="1:1" x14ac:dyDescent="0.2">
      <c r="A41982" t="s">
        <v>10501</v>
      </c>
    </row>
    <row r="41983" spans="1:1" x14ac:dyDescent="0.2">
      <c r="A41983" t="s">
        <v>10502</v>
      </c>
    </row>
    <row r="41984" spans="1:1" x14ac:dyDescent="0.2">
      <c r="A41984" t="s">
        <v>10503</v>
      </c>
    </row>
    <row r="41985" spans="1:1" x14ac:dyDescent="0.2">
      <c r="A41985" t="s">
        <v>9542</v>
      </c>
    </row>
    <row r="41986" spans="1:1" x14ac:dyDescent="0.2">
      <c r="A41986" t="s">
        <v>152</v>
      </c>
    </row>
    <row r="41987" spans="1:1" x14ac:dyDescent="0.2">
      <c r="A41987" t="s">
        <v>9507</v>
      </c>
    </row>
    <row r="41988" spans="1:1" x14ac:dyDescent="0.2">
      <c r="A41988" t="s">
        <v>9547</v>
      </c>
    </row>
    <row r="41989" spans="1:1" x14ac:dyDescent="0.2">
      <c r="A41989" t="s">
        <v>10504</v>
      </c>
    </row>
    <row r="41990" spans="1:1" x14ac:dyDescent="0.2">
      <c r="A41990" t="s">
        <v>146</v>
      </c>
    </row>
    <row r="41991" spans="1:1" x14ac:dyDescent="0.2">
      <c r="A41991" t="s">
        <v>10505</v>
      </c>
    </row>
    <row r="41992" spans="1:1" x14ac:dyDescent="0.2">
      <c r="A41992" t="s">
        <v>10506</v>
      </c>
    </row>
    <row r="41993" spans="1:1" x14ac:dyDescent="0.2">
      <c r="A41993" t="s">
        <v>10378</v>
      </c>
    </row>
    <row r="41994" spans="1:1" x14ac:dyDescent="0.2">
      <c r="A41994" t="s">
        <v>9696</v>
      </c>
    </row>
    <row r="41995" spans="1:1" x14ac:dyDescent="0.2">
      <c r="A41995" t="s">
        <v>152</v>
      </c>
    </row>
    <row r="41996" spans="1:1" x14ac:dyDescent="0.2">
      <c r="A41996" t="s">
        <v>9507</v>
      </c>
    </row>
    <row r="41997" spans="1:1" x14ac:dyDescent="0.2">
      <c r="A41997" t="s">
        <v>9547</v>
      </c>
    </row>
    <row r="41998" spans="1:1" x14ac:dyDescent="0.2">
      <c r="A41998" t="s">
        <v>10507</v>
      </c>
    </row>
    <row r="41999" spans="1:1" x14ac:dyDescent="0.2">
      <c r="A41999" t="s">
        <v>146</v>
      </c>
    </row>
    <row r="42000" spans="1:1" x14ac:dyDescent="0.2">
      <c r="A42000" t="s">
        <v>10508</v>
      </c>
    </row>
    <row r="42001" spans="1:1" x14ac:dyDescent="0.2">
      <c r="A42001" t="s">
        <v>10509</v>
      </c>
    </row>
    <row r="42002" spans="1:1" x14ac:dyDescent="0.2">
      <c r="A42002" t="s">
        <v>9767</v>
      </c>
    </row>
    <row r="42003" spans="1:1" x14ac:dyDescent="0.2">
      <c r="A42003" t="s">
        <v>9542</v>
      </c>
    </row>
    <row r="42004" spans="1:1" x14ac:dyDescent="0.2">
      <c r="A42004" t="s">
        <v>152</v>
      </c>
    </row>
    <row r="42005" spans="1:1" x14ac:dyDescent="0.2">
      <c r="A42005" t="s">
        <v>9507</v>
      </c>
    </row>
    <row r="42006" spans="1:1" x14ac:dyDescent="0.2">
      <c r="A42006" t="s">
        <v>9508</v>
      </c>
    </row>
    <row r="42007" spans="1:1" x14ac:dyDescent="0.2">
      <c r="A42007" t="s">
        <v>10510</v>
      </c>
    </row>
    <row r="42008" spans="1:1" x14ac:dyDescent="0.2">
      <c r="A42008" t="s">
        <v>146</v>
      </c>
    </row>
    <row r="42009" spans="1:1" x14ac:dyDescent="0.2">
      <c r="A42009" t="s">
        <v>10511</v>
      </c>
    </row>
    <row r="42010" spans="1:1" x14ac:dyDescent="0.2">
      <c r="A42010" t="s">
        <v>10512</v>
      </c>
    </row>
    <row r="42011" spans="1:1" x14ac:dyDescent="0.2">
      <c r="A42011" t="s">
        <v>10144</v>
      </c>
    </row>
    <row r="42012" spans="1:1" x14ac:dyDescent="0.2">
      <c r="A42012" t="s">
        <v>9696</v>
      </c>
    </row>
    <row r="42013" spans="1:1" x14ac:dyDescent="0.2">
      <c r="A42013" t="s">
        <v>152</v>
      </c>
    </row>
    <row r="42014" spans="1:1" x14ac:dyDescent="0.2">
      <c r="A42014" t="s">
        <v>9507</v>
      </c>
    </row>
    <row r="42015" spans="1:1" x14ac:dyDescent="0.2">
      <c r="A42015" t="s">
        <v>9508</v>
      </c>
    </row>
    <row r="42016" spans="1:1" x14ac:dyDescent="0.2">
      <c r="A42016" t="s">
        <v>10513</v>
      </c>
    </row>
    <row r="42017" spans="1:1" x14ac:dyDescent="0.2">
      <c r="A42017" t="s">
        <v>146</v>
      </c>
    </row>
    <row r="42018" spans="1:1" x14ac:dyDescent="0.2">
      <c r="A42018" t="s">
        <v>10514</v>
      </c>
    </row>
    <row r="42019" spans="1:1" x14ac:dyDescent="0.2">
      <c r="A42019" t="s">
        <v>10515</v>
      </c>
    </row>
    <row r="42020" spans="1:1" x14ac:dyDescent="0.2">
      <c r="A42020" t="s">
        <v>9757</v>
      </c>
    </row>
    <row r="42021" spans="1:1" x14ac:dyDescent="0.2">
      <c r="A42021" t="s">
        <v>9696</v>
      </c>
    </row>
    <row r="42022" spans="1:1" x14ac:dyDescent="0.2">
      <c r="A42022" t="s">
        <v>152</v>
      </c>
    </row>
    <row r="42023" spans="1:1" x14ac:dyDescent="0.2">
      <c r="A42023" t="s">
        <v>9507</v>
      </c>
    </row>
    <row r="42024" spans="1:1" x14ac:dyDescent="0.2">
      <c r="A42024" t="s">
        <v>9508</v>
      </c>
    </row>
    <row r="42025" spans="1:1" x14ac:dyDescent="0.2">
      <c r="A42025" t="s">
        <v>10516</v>
      </c>
    </row>
    <row r="42026" spans="1:1" x14ac:dyDescent="0.2">
      <c r="A42026" t="s">
        <v>146</v>
      </c>
    </row>
    <row r="42027" spans="1:1" x14ac:dyDescent="0.2">
      <c r="A42027" t="s">
        <v>10517</v>
      </c>
    </row>
    <row r="42028" spans="1:1" x14ac:dyDescent="0.2">
      <c r="A42028" t="s">
        <v>143</v>
      </c>
    </row>
    <row r="42030" spans="1:1" x14ac:dyDescent="0.2">
      <c r="A42030" t="s">
        <v>144</v>
      </c>
    </row>
    <row r="42031" spans="1:1" x14ac:dyDescent="0.2">
      <c r="A42031" t="s">
        <v>145</v>
      </c>
    </row>
    <row r="42032" spans="1:1" x14ac:dyDescent="0.2">
      <c r="A42032" t="s">
        <v>146</v>
      </c>
    </row>
    <row r="42033" spans="1:1" x14ac:dyDescent="0.2">
      <c r="A42033" t="s">
        <v>10518</v>
      </c>
    </row>
    <row r="42034" spans="1:1" x14ac:dyDescent="0.2">
      <c r="A42034" t="s">
        <v>10519</v>
      </c>
    </row>
    <row r="42035" spans="1:1" x14ac:dyDescent="0.2">
      <c r="A42035" t="s">
        <v>9777</v>
      </c>
    </row>
    <row r="42036" spans="1:1" x14ac:dyDescent="0.2">
      <c r="A42036" t="s">
        <v>9696</v>
      </c>
    </row>
    <row r="42037" spans="1:1" x14ac:dyDescent="0.2">
      <c r="A42037" t="s">
        <v>152</v>
      </c>
    </row>
    <row r="42038" spans="1:1" x14ac:dyDescent="0.2">
      <c r="A42038" t="s">
        <v>9507</v>
      </c>
    </row>
    <row r="42039" spans="1:1" x14ac:dyDescent="0.2">
      <c r="A42039" t="s">
        <v>9508</v>
      </c>
    </row>
    <row r="42040" spans="1:1" x14ac:dyDescent="0.2">
      <c r="A42040" t="s">
        <v>10520</v>
      </c>
    </row>
    <row r="42041" spans="1:1" x14ac:dyDescent="0.2">
      <c r="A42041" t="s">
        <v>146</v>
      </c>
    </row>
    <row r="42042" spans="1:1" x14ac:dyDescent="0.2">
      <c r="A42042" t="s">
        <v>10521</v>
      </c>
    </row>
    <row r="42043" spans="1:1" x14ac:dyDescent="0.2">
      <c r="A42043" t="s">
        <v>10522</v>
      </c>
    </row>
    <row r="42044" spans="1:1" x14ac:dyDescent="0.2">
      <c r="A42044" t="s">
        <v>9633</v>
      </c>
    </row>
    <row r="42045" spans="1:1" x14ac:dyDescent="0.2">
      <c r="A42045" t="s">
        <v>9696</v>
      </c>
    </row>
    <row r="42046" spans="1:1" x14ac:dyDescent="0.2">
      <c r="A42046" t="s">
        <v>152</v>
      </c>
    </row>
    <row r="42047" spans="1:1" x14ac:dyDescent="0.2">
      <c r="A42047" t="s">
        <v>9507</v>
      </c>
    </row>
    <row r="42048" spans="1:1" x14ac:dyDescent="0.2">
      <c r="A42048" t="s">
        <v>9508</v>
      </c>
    </row>
    <row r="42049" spans="1:1" x14ac:dyDescent="0.2">
      <c r="A42049" t="s">
        <v>10523</v>
      </c>
    </row>
    <row r="42050" spans="1:1" x14ac:dyDescent="0.2">
      <c r="A42050" t="s">
        <v>146</v>
      </c>
    </row>
    <row r="42051" spans="1:1" x14ac:dyDescent="0.2">
      <c r="A42051" t="s">
        <v>10524</v>
      </c>
    </row>
    <row r="42052" spans="1:1" x14ac:dyDescent="0.2">
      <c r="A42052" t="s">
        <v>10525</v>
      </c>
    </row>
    <row r="42053" spans="1:1" x14ac:dyDescent="0.2">
      <c r="A42053" t="s">
        <v>10526</v>
      </c>
    </row>
    <row r="42054" spans="1:1" x14ac:dyDescent="0.2">
      <c r="A42054" t="s">
        <v>9542</v>
      </c>
    </row>
    <row r="42055" spans="1:1" x14ac:dyDescent="0.2">
      <c r="A42055" t="s">
        <v>152</v>
      </c>
    </row>
    <row r="42056" spans="1:1" x14ac:dyDescent="0.2">
      <c r="A42056" t="s">
        <v>9507</v>
      </c>
    </row>
    <row r="42057" spans="1:1" x14ac:dyDescent="0.2">
      <c r="A42057" t="s">
        <v>9508</v>
      </c>
    </row>
    <row r="42058" spans="1:1" x14ac:dyDescent="0.2">
      <c r="A42058" t="s">
        <v>10527</v>
      </c>
    </row>
    <row r="42059" spans="1:1" x14ac:dyDescent="0.2">
      <c r="A42059" t="s">
        <v>146</v>
      </c>
    </row>
    <row r="42060" spans="1:1" x14ac:dyDescent="0.2">
      <c r="A42060" t="s">
        <v>10528</v>
      </c>
    </row>
    <row r="42061" spans="1:1" x14ac:dyDescent="0.2">
      <c r="A42061" t="s">
        <v>4675</v>
      </c>
    </row>
    <row r="42062" spans="1:1" x14ac:dyDescent="0.2">
      <c r="A42062" t="s">
        <v>10144</v>
      </c>
    </row>
    <row r="42063" spans="1:1" x14ac:dyDescent="0.2">
      <c r="A42063" t="s">
        <v>9696</v>
      </c>
    </row>
    <row r="42064" spans="1:1" x14ac:dyDescent="0.2">
      <c r="A42064" t="s">
        <v>152</v>
      </c>
    </row>
    <row r="42065" spans="1:1" x14ac:dyDescent="0.2">
      <c r="A42065" t="s">
        <v>9507</v>
      </c>
    </row>
    <row r="42066" spans="1:1" x14ac:dyDescent="0.2">
      <c r="A42066" t="s">
        <v>9508</v>
      </c>
    </row>
    <row r="42067" spans="1:1" x14ac:dyDescent="0.2">
      <c r="A42067" t="s">
        <v>10248</v>
      </c>
    </row>
    <row r="42068" spans="1:1" x14ac:dyDescent="0.2">
      <c r="A42068" t="s">
        <v>146</v>
      </c>
    </row>
    <row r="42069" spans="1:1" x14ac:dyDescent="0.2">
      <c r="A42069" t="s">
        <v>10529</v>
      </c>
    </row>
    <row r="42070" spans="1:1" x14ac:dyDescent="0.2">
      <c r="A42070" t="s">
        <v>10530</v>
      </c>
    </row>
    <row r="42071" spans="1:1" x14ac:dyDescent="0.2">
      <c r="A42071" t="s">
        <v>10531</v>
      </c>
    </row>
    <row r="42072" spans="1:1" x14ac:dyDescent="0.2">
      <c r="A42072" t="s">
        <v>9542</v>
      </c>
    </row>
    <row r="42073" spans="1:1" x14ac:dyDescent="0.2">
      <c r="A42073" t="s">
        <v>152</v>
      </c>
    </row>
    <row r="42074" spans="1:1" x14ac:dyDescent="0.2">
      <c r="A42074" t="s">
        <v>9507</v>
      </c>
    </row>
    <row r="42075" spans="1:1" x14ac:dyDescent="0.2">
      <c r="A42075" t="s">
        <v>9737</v>
      </c>
    </row>
    <row r="42076" spans="1:1" x14ac:dyDescent="0.2">
      <c r="A42076" t="s">
        <v>10532</v>
      </c>
    </row>
    <row r="42077" spans="1:1" x14ac:dyDescent="0.2">
      <c r="A42077" t="s">
        <v>146</v>
      </c>
    </row>
    <row r="42078" spans="1:1" x14ac:dyDescent="0.2">
      <c r="A42078" t="s">
        <v>10533</v>
      </c>
    </row>
    <row r="42079" spans="1:1" x14ac:dyDescent="0.2">
      <c r="A42079" t="s">
        <v>10534</v>
      </c>
    </row>
    <row r="42080" spans="1:1" x14ac:dyDescent="0.2">
      <c r="A42080" t="s">
        <v>10535</v>
      </c>
    </row>
    <row r="42081" spans="1:1" x14ac:dyDescent="0.2">
      <c r="A42081" t="s">
        <v>9488</v>
      </c>
    </row>
    <row r="42082" spans="1:1" x14ac:dyDescent="0.2">
      <c r="A42082" t="s">
        <v>152</v>
      </c>
    </row>
    <row r="42083" spans="1:1" x14ac:dyDescent="0.2">
      <c r="A42083" t="s">
        <v>9507</v>
      </c>
    </row>
    <row r="42084" spans="1:1" x14ac:dyDescent="0.2">
      <c r="A42084" t="s">
        <v>9508</v>
      </c>
    </row>
    <row r="42085" spans="1:1" x14ac:dyDescent="0.2">
      <c r="A42085" t="s">
        <v>10536</v>
      </c>
    </row>
    <row r="42086" spans="1:1" x14ac:dyDescent="0.2">
      <c r="A42086" t="s">
        <v>146</v>
      </c>
    </row>
    <row r="42087" spans="1:1" x14ac:dyDescent="0.2">
      <c r="A42087" t="s">
        <v>10537</v>
      </c>
    </row>
    <row r="42088" spans="1:1" x14ac:dyDescent="0.2">
      <c r="A42088" t="s">
        <v>10538</v>
      </c>
    </row>
    <row r="42089" spans="1:1" x14ac:dyDescent="0.2">
      <c r="A42089" t="s">
        <v>10539</v>
      </c>
    </row>
    <row r="42090" spans="1:1" x14ac:dyDescent="0.2">
      <c r="A42090" t="s">
        <v>9696</v>
      </c>
    </row>
    <row r="42091" spans="1:1" x14ac:dyDescent="0.2">
      <c r="A42091" t="s">
        <v>152</v>
      </c>
    </row>
    <row r="42092" spans="1:1" x14ac:dyDescent="0.2">
      <c r="A42092" t="s">
        <v>9507</v>
      </c>
    </row>
    <row r="42093" spans="1:1" x14ac:dyDescent="0.2">
      <c r="A42093" t="s">
        <v>9547</v>
      </c>
    </row>
    <row r="42094" spans="1:1" x14ac:dyDescent="0.2">
      <c r="A42094" t="s">
        <v>10540</v>
      </c>
    </row>
    <row r="42095" spans="1:1" x14ac:dyDescent="0.2">
      <c r="A42095" t="s">
        <v>146</v>
      </c>
    </row>
    <row r="42096" spans="1:1" x14ac:dyDescent="0.2">
      <c r="A42096" t="s">
        <v>10541</v>
      </c>
    </row>
    <row r="42097" spans="1:1" x14ac:dyDescent="0.2">
      <c r="A42097" t="s">
        <v>143</v>
      </c>
    </row>
    <row r="42099" spans="1:1" x14ac:dyDescent="0.2">
      <c r="A42099" t="s">
        <v>144</v>
      </c>
    </row>
    <row r="42100" spans="1:1" x14ac:dyDescent="0.2">
      <c r="A42100" t="s">
        <v>145</v>
      </c>
    </row>
    <row r="42101" spans="1:1" x14ac:dyDescent="0.2">
      <c r="A42101" t="s">
        <v>146</v>
      </c>
    </row>
    <row r="42102" spans="1:1" x14ac:dyDescent="0.2">
      <c r="A42102" t="s">
        <v>10542</v>
      </c>
    </row>
    <row r="42103" spans="1:1" x14ac:dyDescent="0.2">
      <c r="A42103" t="s">
        <v>9942</v>
      </c>
    </row>
    <row r="42104" spans="1:1" x14ac:dyDescent="0.2">
      <c r="A42104" t="s">
        <v>9638</v>
      </c>
    </row>
    <row r="42105" spans="1:1" x14ac:dyDescent="0.2">
      <c r="A42105" t="s">
        <v>9542</v>
      </c>
    </row>
    <row r="42106" spans="1:1" x14ac:dyDescent="0.2">
      <c r="A42106" t="s">
        <v>152</v>
      </c>
    </row>
    <row r="42107" spans="1:1" x14ac:dyDescent="0.2">
      <c r="A42107" t="s">
        <v>9507</v>
      </c>
    </row>
    <row r="42108" spans="1:1" x14ac:dyDescent="0.2">
      <c r="A42108" t="s">
        <v>9508</v>
      </c>
    </row>
    <row r="42109" spans="1:1" x14ac:dyDescent="0.2">
      <c r="A42109" t="s">
        <v>9943</v>
      </c>
    </row>
    <row r="42110" spans="1:1" x14ac:dyDescent="0.2">
      <c r="A42110" t="s">
        <v>146</v>
      </c>
    </row>
    <row r="42111" spans="1:1" x14ac:dyDescent="0.2">
      <c r="A42111" t="s">
        <v>10543</v>
      </c>
    </row>
    <row r="42112" spans="1:1" x14ac:dyDescent="0.2">
      <c r="A42112" t="s">
        <v>10544</v>
      </c>
    </row>
    <row r="42113" spans="1:1" x14ac:dyDescent="0.2">
      <c r="A42113" t="s">
        <v>9638</v>
      </c>
    </row>
    <row r="42114" spans="1:1" x14ac:dyDescent="0.2">
      <c r="A42114" t="s">
        <v>9542</v>
      </c>
    </row>
    <row r="42115" spans="1:1" x14ac:dyDescent="0.2">
      <c r="A42115" t="s">
        <v>152</v>
      </c>
    </row>
    <row r="42116" spans="1:1" x14ac:dyDescent="0.2">
      <c r="A42116" t="s">
        <v>9507</v>
      </c>
    </row>
    <row r="42117" spans="1:1" x14ac:dyDescent="0.2">
      <c r="A42117" t="s">
        <v>9508</v>
      </c>
    </row>
    <row r="42118" spans="1:1" x14ac:dyDescent="0.2">
      <c r="A42118" t="s">
        <v>10545</v>
      </c>
    </row>
    <row r="42119" spans="1:1" x14ac:dyDescent="0.2">
      <c r="A42119" t="s">
        <v>146</v>
      </c>
    </row>
    <row r="42120" spans="1:1" x14ac:dyDescent="0.2">
      <c r="A42120" t="s">
        <v>10546</v>
      </c>
    </row>
    <row r="42121" spans="1:1" x14ac:dyDescent="0.2">
      <c r="A42121" t="s">
        <v>10547</v>
      </c>
    </row>
    <row r="42122" spans="1:1" x14ac:dyDescent="0.2">
      <c r="A42122" t="s">
        <v>9777</v>
      </c>
    </row>
    <row r="42123" spans="1:1" x14ac:dyDescent="0.2">
      <c r="A42123" t="s">
        <v>9696</v>
      </c>
    </row>
    <row r="42124" spans="1:1" x14ac:dyDescent="0.2">
      <c r="A42124" t="s">
        <v>152</v>
      </c>
    </row>
    <row r="42125" spans="1:1" x14ac:dyDescent="0.2">
      <c r="A42125" t="s">
        <v>9507</v>
      </c>
    </row>
    <row r="42126" spans="1:1" x14ac:dyDescent="0.2">
      <c r="A42126" t="s">
        <v>9508</v>
      </c>
    </row>
    <row r="42127" spans="1:1" x14ac:dyDescent="0.2">
      <c r="A42127" t="s">
        <v>10548</v>
      </c>
    </row>
    <row r="42128" spans="1:1" x14ac:dyDescent="0.2">
      <c r="A42128" t="s">
        <v>146</v>
      </c>
    </row>
    <row r="42129" spans="1:1" x14ac:dyDescent="0.2">
      <c r="A42129" t="s">
        <v>10549</v>
      </c>
    </row>
    <row r="42130" spans="1:1" x14ac:dyDescent="0.2">
      <c r="A42130" t="s">
        <v>10550</v>
      </c>
    </row>
    <row r="42131" spans="1:1" x14ac:dyDescent="0.2">
      <c r="A42131" t="s">
        <v>9767</v>
      </c>
    </row>
    <row r="42132" spans="1:1" x14ac:dyDescent="0.2">
      <c r="A42132" t="s">
        <v>9542</v>
      </c>
    </row>
    <row r="42133" spans="1:1" x14ac:dyDescent="0.2">
      <c r="A42133" t="s">
        <v>152</v>
      </c>
    </row>
    <row r="42134" spans="1:1" x14ac:dyDescent="0.2">
      <c r="A42134" t="s">
        <v>9507</v>
      </c>
    </row>
    <row r="42135" spans="1:1" x14ac:dyDescent="0.2">
      <c r="A42135" t="s">
        <v>9508</v>
      </c>
    </row>
    <row r="42136" spans="1:1" x14ac:dyDescent="0.2">
      <c r="A42136" t="s">
        <v>10551</v>
      </c>
    </row>
    <row r="42137" spans="1:1" x14ac:dyDescent="0.2">
      <c r="A42137" t="s">
        <v>146</v>
      </c>
    </row>
    <row r="42138" spans="1:1" x14ac:dyDescent="0.2">
      <c r="A42138" t="s">
        <v>10552</v>
      </c>
    </row>
    <row r="42139" spans="1:1" x14ac:dyDescent="0.2">
      <c r="A42139" t="s">
        <v>10553</v>
      </c>
    </row>
    <row r="42140" spans="1:1" x14ac:dyDescent="0.2">
      <c r="A42140" t="s">
        <v>9777</v>
      </c>
    </row>
    <row r="42141" spans="1:1" x14ac:dyDescent="0.2">
      <c r="A42141" t="s">
        <v>9696</v>
      </c>
    </row>
    <row r="42142" spans="1:1" x14ac:dyDescent="0.2">
      <c r="A42142" t="s">
        <v>152</v>
      </c>
    </row>
    <row r="42143" spans="1:1" x14ac:dyDescent="0.2">
      <c r="A42143" t="s">
        <v>9507</v>
      </c>
    </row>
    <row r="42144" spans="1:1" x14ac:dyDescent="0.2">
      <c r="A42144" t="s">
        <v>9508</v>
      </c>
    </row>
    <row r="42145" spans="1:1" x14ac:dyDescent="0.2">
      <c r="A42145" t="s">
        <v>10551</v>
      </c>
    </row>
    <row r="42146" spans="1:1" x14ac:dyDescent="0.2">
      <c r="A42146" t="s">
        <v>146</v>
      </c>
    </row>
    <row r="42147" spans="1:1" x14ac:dyDescent="0.2">
      <c r="A42147" t="s">
        <v>10554</v>
      </c>
    </row>
    <row r="42148" spans="1:1" x14ac:dyDescent="0.2">
      <c r="A42148" t="s">
        <v>10555</v>
      </c>
    </row>
    <row r="42149" spans="1:1" x14ac:dyDescent="0.2">
      <c r="A42149" t="s">
        <v>10144</v>
      </c>
    </row>
    <row r="42150" spans="1:1" x14ac:dyDescent="0.2">
      <c r="A42150" t="s">
        <v>9696</v>
      </c>
    </row>
    <row r="42151" spans="1:1" x14ac:dyDescent="0.2">
      <c r="A42151" t="s">
        <v>152</v>
      </c>
    </row>
    <row r="42152" spans="1:1" x14ac:dyDescent="0.2">
      <c r="A42152" t="s">
        <v>9507</v>
      </c>
    </row>
    <row r="42153" spans="1:1" x14ac:dyDescent="0.2">
      <c r="A42153" t="s">
        <v>9508</v>
      </c>
    </row>
    <row r="42154" spans="1:1" x14ac:dyDescent="0.2">
      <c r="A42154" t="s">
        <v>10556</v>
      </c>
    </row>
    <row r="42155" spans="1:1" x14ac:dyDescent="0.2">
      <c r="A42155" t="s">
        <v>146</v>
      </c>
    </row>
    <row r="42156" spans="1:1" x14ac:dyDescent="0.2">
      <c r="A42156" t="s">
        <v>10557</v>
      </c>
    </row>
    <row r="42157" spans="1:1" x14ac:dyDescent="0.2">
      <c r="A42157" t="s">
        <v>10558</v>
      </c>
    </row>
    <row r="42158" spans="1:1" x14ac:dyDescent="0.2">
      <c r="A42158" t="s">
        <v>10144</v>
      </c>
    </row>
    <row r="42159" spans="1:1" x14ac:dyDescent="0.2">
      <c r="A42159" t="s">
        <v>9696</v>
      </c>
    </row>
    <row r="42160" spans="1:1" x14ac:dyDescent="0.2">
      <c r="A42160" t="s">
        <v>152</v>
      </c>
    </row>
    <row r="42161" spans="1:1" x14ac:dyDescent="0.2">
      <c r="A42161" t="s">
        <v>9507</v>
      </c>
    </row>
    <row r="42162" spans="1:1" x14ac:dyDescent="0.2">
      <c r="A42162" t="s">
        <v>9508</v>
      </c>
    </row>
    <row r="42163" spans="1:1" x14ac:dyDescent="0.2">
      <c r="A42163" t="s">
        <v>10559</v>
      </c>
    </row>
    <row r="42164" spans="1:1" x14ac:dyDescent="0.2">
      <c r="A42164" t="s">
        <v>146</v>
      </c>
    </row>
    <row r="42165" spans="1:1" x14ac:dyDescent="0.2">
      <c r="A42165" t="s">
        <v>10560</v>
      </c>
    </row>
    <row r="42166" spans="1:1" x14ac:dyDescent="0.2">
      <c r="A42166" t="s">
        <v>143</v>
      </c>
    </row>
    <row r="42168" spans="1:1" x14ac:dyDescent="0.2">
      <c r="A42168" t="s">
        <v>144</v>
      </c>
    </row>
    <row r="42169" spans="1:1" x14ac:dyDescent="0.2">
      <c r="A42169" t="s">
        <v>145</v>
      </c>
    </row>
    <row r="42170" spans="1:1" x14ac:dyDescent="0.2">
      <c r="A42170" t="s">
        <v>146</v>
      </c>
    </row>
    <row r="42171" spans="1:1" x14ac:dyDescent="0.2">
      <c r="A42171" t="s">
        <v>10561</v>
      </c>
    </row>
    <row r="42172" spans="1:1" x14ac:dyDescent="0.2">
      <c r="A42172" t="s">
        <v>10562</v>
      </c>
    </row>
    <row r="42173" spans="1:1" x14ac:dyDescent="0.2">
      <c r="A42173" t="s">
        <v>9695</v>
      </c>
    </row>
    <row r="42174" spans="1:1" x14ac:dyDescent="0.2">
      <c r="A42174" t="s">
        <v>9696</v>
      </c>
    </row>
    <row r="42175" spans="1:1" x14ac:dyDescent="0.2">
      <c r="A42175" t="s">
        <v>152</v>
      </c>
    </row>
    <row r="42176" spans="1:1" x14ac:dyDescent="0.2">
      <c r="A42176" t="s">
        <v>9507</v>
      </c>
    </row>
    <row r="42177" spans="1:1" x14ac:dyDescent="0.2">
      <c r="A42177" t="s">
        <v>9508</v>
      </c>
    </row>
    <row r="42178" spans="1:1" x14ac:dyDescent="0.2">
      <c r="A42178" t="s">
        <v>10563</v>
      </c>
    </row>
    <row r="42179" spans="1:1" x14ac:dyDescent="0.2">
      <c r="A42179" t="s">
        <v>146</v>
      </c>
    </row>
    <row r="42180" spans="1:1" x14ac:dyDescent="0.2">
      <c r="A42180" t="s">
        <v>10564</v>
      </c>
    </row>
    <row r="42181" spans="1:1" x14ac:dyDescent="0.2">
      <c r="A42181" t="s">
        <v>10565</v>
      </c>
    </row>
    <row r="42182" spans="1:1" x14ac:dyDescent="0.2">
      <c r="A42182" t="s">
        <v>10144</v>
      </c>
    </row>
    <row r="42183" spans="1:1" x14ac:dyDescent="0.2">
      <c r="A42183" t="s">
        <v>9696</v>
      </c>
    </row>
    <row r="42184" spans="1:1" x14ac:dyDescent="0.2">
      <c r="A42184" t="s">
        <v>152</v>
      </c>
    </row>
    <row r="42185" spans="1:1" x14ac:dyDescent="0.2">
      <c r="A42185" t="s">
        <v>9507</v>
      </c>
    </row>
    <row r="42186" spans="1:1" x14ac:dyDescent="0.2">
      <c r="A42186" t="s">
        <v>9508</v>
      </c>
    </row>
    <row r="42187" spans="1:1" x14ac:dyDescent="0.2">
      <c r="A42187" t="s">
        <v>10566</v>
      </c>
    </row>
    <row r="42188" spans="1:1" x14ac:dyDescent="0.2">
      <c r="A42188" t="s">
        <v>146</v>
      </c>
    </row>
    <row r="42189" spans="1:1" x14ac:dyDescent="0.2">
      <c r="A42189" t="s">
        <v>10567</v>
      </c>
    </row>
    <row r="42190" spans="1:1" x14ac:dyDescent="0.2">
      <c r="A42190" t="s">
        <v>10568</v>
      </c>
    </row>
    <row r="42191" spans="1:1" x14ac:dyDescent="0.2">
      <c r="A42191" t="s">
        <v>10144</v>
      </c>
    </row>
    <row r="42192" spans="1:1" x14ac:dyDescent="0.2">
      <c r="A42192" t="s">
        <v>9696</v>
      </c>
    </row>
    <row r="42193" spans="1:1" x14ac:dyDescent="0.2">
      <c r="A42193" t="s">
        <v>152</v>
      </c>
    </row>
    <row r="42194" spans="1:1" x14ac:dyDescent="0.2">
      <c r="A42194" t="s">
        <v>9507</v>
      </c>
    </row>
    <row r="42195" spans="1:1" x14ac:dyDescent="0.2">
      <c r="A42195" t="s">
        <v>9508</v>
      </c>
    </row>
    <row r="42196" spans="1:1" x14ac:dyDescent="0.2">
      <c r="A42196" t="s">
        <v>10569</v>
      </c>
    </row>
    <row r="42197" spans="1:1" x14ac:dyDescent="0.2">
      <c r="A42197" t="s">
        <v>146</v>
      </c>
    </row>
    <row r="42198" spans="1:1" x14ac:dyDescent="0.2">
      <c r="A42198" t="s">
        <v>10570</v>
      </c>
    </row>
    <row r="42199" spans="1:1" x14ac:dyDescent="0.2">
      <c r="A42199" t="s">
        <v>10571</v>
      </c>
    </row>
    <row r="42200" spans="1:1" x14ac:dyDescent="0.2">
      <c r="A42200" t="s">
        <v>10144</v>
      </c>
    </row>
    <row r="42201" spans="1:1" x14ac:dyDescent="0.2">
      <c r="A42201" t="s">
        <v>9696</v>
      </c>
    </row>
    <row r="42202" spans="1:1" x14ac:dyDescent="0.2">
      <c r="A42202" t="s">
        <v>152</v>
      </c>
    </row>
    <row r="42203" spans="1:1" x14ac:dyDescent="0.2">
      <c r="A42203" t="s">
        <v>9507</v>
      </c>
    </row>
    <row r="42204" spans="1:1" x14ac:dyDescent="0.2">
      <c r="A42204" t="s">
        <v>9508</v>
      </c>
    </row>
    <row r="42205" spans="1:1" x14ac:dyDescent="0.2">
      <c r="A42205" t="s">
        <v>10572</v>
      </c>
    </row>
    <row r="42206" spans="1:1" x14ac:dyDescent="0.2">
      <c r="A42206" t="s">
        <v>146</v>
      </c>
    </row>
    <row r="42207" spans="1:1" x14ac:dyDescent="0.2">
      <c r="A42207" t="s">
        <v>10573</v>
      </c>
    </row>
    <row r="42208" spans="1:1" x14ac:dyDescent="0.2">
      <c r="A42208" t="s">
        <v>10574</v>
      </c>
    </row>
    <row r="42209" spans="1:1" x14ac:dyDescent="0.2">
      <c r="A42209" t="s">
        <v>10049</v>
      </c>
    </row>
    <row r="42210" spans="1:1" x14ac:dyDescent="0.2">
      <c r="A42210" t="s">
        <v>9696</v>
      </c>
    </row>
    <row r="42211" spans="1:1" x14ac:dyDescent="0.2">
      <c r="A42211" t="s">
        <v>152</v>
      </c>
    </row>
    <row r="42212" spans="1:1" x14ac:dyDescent="0.2">
      <c r="A42212" t="s">
        <v>9507</v>
      </c>
    </row>
    <row r="42213" spans="1:1" x14ac:dyDescent="0.2">
      <c r="A42213" t="s">
        <v>9508</v>
      </c>
    </row>
    <row r="42214" spans="1:1" x14ac:dyDescent="0.2">
      <c r="A42214" t="s">
        <v>10575</v>
      </c>
    </row>
    <row r="42215" spans="1:1" x14ac:dyDescent="0.2">
      <c r="A42215" t="s">
        <v>146</v>
      </c>
    </row>
    <row r="42216" spans="1:1" x14ac:dyDescent="0.2">
      <c r="A42216" t="s">
        <v>10576</v>
      </c>
    </row>
    <row r="42217" spans="1:1" x14ac:dyDescent="0.2">
      <c r="A42217" t="s">
        <v>5247</v>
      </c>
    </row>
    <row r="42218" spans="1:1" x14ac:dyDescent="0.2">
      <c r="A42218" t="s">
        <v>10144</v>
      </c>
    </row>
    <row r="42219" spans="1:1" x14ac:dyDescent="0.2">
      <c r="A42219" t="s">
        <v>9696</v>
      </c>
    </row>
    <row r="42220" spans="1:1" x14ac:dyDescent="0.2">
      <c r="A42220" t="s">
        <v>152</v>
      </c>
    </row>
    <row r="42221" spans="1:1" x14ac:dyDescent="0.2">
      <c r="A42221" t="s">
        <v>9507</v>
      </c>
    </row>
    <row r="42222" spans="1:1" x14ac:dyDescent="0.2">
      <c r="A42222" t="s">
        <v>9508</v>
      </c>
    </row>
    <row r="42223" spans="1:1" x14ac:dyDescent="0.2">
      <c r="A42223" t="s">
        <v>10577</v>
      </c>
    </row>
    <row r="42224" spans="1:1" x14ac:dyDescent="0.2">
      <c r="A42224" t="s">
        <v>146</v>
      </c>
    </row>
    <row r="42225" spans="1:1" x14ac:dyDescent="0.2">
      <c r="A42225" t="s">
        <v>10578</v>
      </c>
    </row>
    <row r="42226" spans="1:1" x14ac:dyDescent="0.2">
      <c r="A42226" t="s">
        <v>10579</v>
      </c>
    </row>
    <row r="42227" spans="1:1" x14ac:dyDescent="0.2">
      <c r="A42227" t="s">
        <v>10144</v>
      </c>
    </row>
    <row r="42228" spans="1:1" x14ac:dyDescent="0.2">
      <c r="A42228" t="s">
        <v>9696</v>
      </c>
    </row>
    <row r="42229" spans="1:1" x14ac:dyDescent="0.2">
      <c r="A42229" t="s">
        <v>152</v>
      </c>
    </row>
    <row r="42230" spans="1:1" x14ac:dyDescent="0.2">
      <c r="A42230" t="s">
        <v>9507</v>
      </c>
    </row>
    <row r="42231" spans="1:1" x14ac:dyDescent="0.2">
      <c r="A42231" t="s">
        <v>9508</v>
      </c>
    </row>
    <row r="42232" spans="1:1" x14ac:dyDescent="0.2">
      <c r="A42232" t="s">
        <v>10580</v>
      </c>
    </row>
    <row r="42233" spans="1:1" x14ac:dyDescent="0.2">
      <c r="A42233" t="s">
        <v>146</v>
      </c>
    </row>
    <row r="42234" spans="1:1" x14ac:dyDescent="0.2">
      <c r="A42234" t="s">
        <v>10581</v>
      </c>
    </row>
    <row r="42235" spans="1:1" x14ac:dyDescent="0.2">
      <c r="A42235" t="s">
        <v>143</v>
      </c>
    </row>
    <row r="42237" spans="1:1" x14ac:dyDescent="0.2">
      <c r="A42237" t="s">
        <v>144</v>
      </c>
    </row>
    <row r="42238" spans="1:1" x14ac:dyDescent="0.2">
      <c r="A42238" t="s">
        <v>145</v>
      </c>
    </row>
    <row r="42239" spans="1:1" x14ac:dyDescent="0.2">
      <c r="A42239" t="s">
        <v>146</v>
      </c>
    </row>
    <row r="42240" spans="1:1" x14ac:dyDescent="0.2">
      <c r="A42240" t="s">
        <v>10582</v>
      </c>
    </row>
    <row r="42241" spans="1:1" x14ac:dyDescent="0.2">
      <c r="A42241" t="s">
        <v>10583</v>
      </c>
    </row>
    <row r="42242" spans="1:1" x14ac:dyDescent="0.2">
      <c r="A42242" t="s">
        <v>10144</v>
      </c>
    </row>
    <row r="42243" spans="1:1" x14ac:dyDescent="0.2">
      <c r="A42243" t="s">
        <v>9696</v>
      </c>
    </row>
    <row r="42244" spans="1:1" x14ac:dyDescent="0.2">
      <c r="A42244" t="s">
        <v>152</v>
      </c>
    </row>
    <row r="42245" spans="1:1" x14ac:dyDescent="0.2">
      <c r="A42245" t="s">
        <v>9507</v>
      </c>
    </row>
    <row r="42246" spans="1:1" x14ac:dyDescent="0.2">
      <c r="A42246" t="s">
        <v>9508</v>
      </c>
    </row>
    <row r="42247" spans="1:1" x14ac:dyDescent="0.2">
      <c r="A42247" t="s">
        <v>10584</v>
      </c>
    </row>
    <row r="42248" spans="1:1" x14ac:dyDescent="0.2">
      <c r="A42248" t="s">
        <v>146</v>
      </c>
    </row>
    <row r="42249" spans="1:1" x14ac:dyDescent="0.2">
      <c r="A42249" t="s">
        <v>10585</v>
      </c>
    </row>
    <row r="42250" spans="1:1" x14ac:dyDescent="0.2">
      <c r="A42250" t="s">
        <v>5930</v>
      </c>
    </row>
    <row r="42251" spans="1:1" x14ac:dyDescent="0.2">
      <c r="A42251" t="s">
        <v>10144</v>
      </c>
    </row>
    <row r="42252" spans="1:1" x14ac:dyDescent="0.2">
      <c r="A42252" t="s">
        <v>9696</v>
      </c>
    </row>
    <row r="42253" spans="1:1" x14ac:dyDescent="0.2">
      <c r="A42253" t="s">
        <v>152</v>
      </c>
    </row>
    <row r="42254" spans="1:1" x14ac:dyDescent="0.2">
      <c r="A42254" t="s">
        <v>9507</v>
      </c>
    </row>
    <row r="42255" spans="1:1" x14ac:dyDescent="0.2">
      <c r="A42255" t="s">
        <v>9508</v>
      </c>
    </row>
    <row r="42256" spans="1:1" x14ac:dyDescent="0.2">
      <c r="A42256" t="s">
        <v>10248</v>
      </c>
    </row>
    <row r="42257" spans="1:1" x14ac:dyDescent="0.2">
      <c r="A42257" t="s">
        <v>146</v>
      </c>
    </row>
    <row r="42258" spans="1:1" x14ac:dyDescent="0.2">
      <c r="A42258" t="s">
        <v>10586</v>
      </c>
    </row>
    <row r="42259" spans="1:1" x14ac:dyDescent="0.2">
      <c r="A42259" t="s">
        <v>10587</v>
      </c>
    </row>
    <row r="42260" spans="1:1" x14ac:dyDescent="0.2">
      <c r="A42260" t="s">
        <v>10054</v>
      </c>
    </row>
    <row r="42261" spans="1:1" x14ac:dyDescent="0.2">
      <c r="A42261" t="s">
        <v>9696</v>
      </c>
    </row>
    <row r="42262" spans="1:1" x14ac:dyDescent="0.2">
      <c r="A42262" t="s">
        <v>152</v>
      </c>
    </row>
    <row r="42263" spans="1:1" x14ac:dyDescent="0.2">
      <c r="A42263" t="s">
        <v>9507</v>
      </c>
    </row>
    <row r="42264" spans="1:1" x14ac:dyDescent="0.2">
      <c r="A42264" t="s">
        <v>9508</v>
      </c>
    </row>
    <row r="42265" spans="1:1" x14ac:dyDescent="0.2">
      <c r="A42265" t="s">
        <v>10588</v>
      </c>
    </row>
    <row r="42266" spans="1:1" x14ac:dyDescent="0.2">
      <c r="A42266" t="s">
        <v>146</v>
      </c>
    </row>
    <row r="42267" spans="1:1" x14ac:dyDescent="0.2">
      <c r="A42267" t="s">
        <v>10589</v>
      </c>
    </row>
    <row r="42268" spans="1:1" x14ac:dyDescent="0.2">
      <c r="A42268" t="s">
        <v>10590</v>
      </c>
    </row>
    <row r="42269" spans="1:1" x14ac:dyDescent="0.2">
      <c r="A42269" t="s">
        <v>9757</v>
      </c>
    </row>
    <row r="42270" spans="1:1" x14ac:dyDescent="0.2">
      <c r="A42270" t="s">
        <v>9488</v>
      </c>
    </row>
    <row r="42271" spans="1:1" x14ac:dyDescent="0.2">
      <c r="A42271" t="s">
        <v>152</v>
      </c>
    </row>
    <row r="42272" spans="1:1" x14ac:dyDescent="0.2">
      <c r="A42272" t="s">
        <v>9507</v>
      </c>
    </row>
    <row r="42273" spans="1:1" x14ac:dyDescent="0.2">
      <c r="A42273" t="s">
        <v>9508</v>
      </c>
    </row>
    <row r="42274" spans="1:1" x14ac:dyDescent="0.2">
      <c r="A42274" t="s">
        <v>10551</v>
      </c>
    </row>
    <row r="42275" spans="1:1" x14ac:dyDescent="0.2">
      <c r="A42275" t="s">
        <v>146</v>
      </c>
    </row>
    <row r="42276" spans="1:1" x14ac:dyDescent="0.2">
      <c r="A42276" t="s">
        <v>10591</v>
      </c>
    </row>
    <row r="42277" spans="1:1" x14ac:dyDescent="0.2">
      <c r="A42277" t="s">
        <v>10592</v>
      </c>
    </row>
    <row r="42278" spans="1:1" x14ac:dyDescent="0.2">
      <c r="A42278" t="s">
        <v>10593</v>
      </c>
    </row>
    <row r="42279" spans="1:1" x14ac:dyDescent="0.2">
      <c r="A42279" t="s">
        <v>9696</v>
      </c>
    </row>
    <row r="42280" spans="1:1" x14ac:dyDescent="0.2">
      <c r="A42280" t="s">
        <v>152</v>
      </c>
    </row>
    <row r="42281" spans="1:1" x14ac:dyDescent="0.2">
      <c r="A42281" t="s">
        <v>9507</v>
      </c>
    </row>
    <row r="42282" spans="1:1" x14ac:dyDescent="0.2">
      <c r="A42282" t="s">
        <v>9508</v>
      </c>
    </row>
    <row r="42283" spans="1:1" x14ac:dyDescent="0.2">
      <c r="A42283" t="s">
        <v>10551</v>
      </c>
    </row>
    <row r="42284" spans="1:1" x14ac:dyDescent="0.2">
      <c r="A42284" t="s">
        <v>146</v>
      </c>
    </row>
    <row r="42285" spans="1:1" x14ac:dyDescent="0.2">
      <c r="A42285" t="s">
        <v>10594</v>
      </c>
    </row>
    <row r="42286" spans="1:1" x14ac:dyDescent="0.2">
      <c r="A42286" t="s">
        <v>10595</v>
      </c>
    </row>
    <row r="42287" spans="1:1" x14ac:dyDescent="0.2">
      <c r="A42287" t="s">
        <v>9767</v>
      </c>
    </row>
    <row r="42288" spans="1:1" x14ac:dyDescent="0.2">
      <c r="A42288" t="s">
        <v>9542</v>
      </c>
    </row>
    <row r="42289" spans="1:1" x14ac:dyDescent="0.2">
      <c r="A42289" t="s">
        <v>152</v>
      </c>
    </row>
    <row r="42290" spans="1:1" x14ac:dyDescent="0.2">
      <c r="A42290" t="s">
        <v>9507</v>
      </c>
    </row>
    <row r="42291" spans="1:1" x14ac:dyDescent="0.2">
      <c r="A42291" t="s">
        <v>9508</v>
      </c>
    </row>
    <row r="42292" spans="1:1" x14ac:dyDescent="0.2">
      <c r="A42292" t="s">
        <v>10596</v>
      </c>
    </row>
    <row r="42293" spans="1:1" x14ac:dyDescent="0.2">
      <c r="A42293" t="s">
        <v>146</v>
      </c>
    </row>
    <row r="42294" spans="1:1" x14ac:dyDescent="0.2">
      <c r="A42294" t="s">
        <v>10597</v>
      </c>
    </row>
    <row r="42295" spans="1:1" x14ac:dyDescent="0.2">
      <c r="A42295" t="s">
        <v>10598</v>
      </c>
    </row>
    <row r="42296" spans="1:1" x14ac:dyDescent="0.2">
      <c r="A42296" t="s">
        <v>9777</v>
      </c>
    </row>
    <row r="42297" spans="1:1" x14ac:dyDescent="0.2">
      <c r="A42297" t="s">
        <v>9696</v>
      </c>
    </row>
    <row r="42298" spans="1:1" x14ac:dyDescent="0.2">
      <c r="A42298" t="s">
        <v>152</v>
      </c>
    </row>
    <row r="42299" spans="1:1" x14ac:dyDescent="0.2">
      <c r="A42299" t="s">
        <v>9507</v>
      </c>
    </row>
    <row r="42300" spans="1:1" x14ac:dyDescent="0.2">
      <c r="A42300" t="s">
        <v>9508</v>
      </c>
    </row>
    <row r="42301" spans="1:1" x14ac:dyDescent="0.2">
      <c r="A42301" t="s">
        <v>10599</v>
      </c>
    </row>
    <row r="42302" spans="1:1" x14ac:dyDescent="0.2">
      <c r="A42302" t="s">
        <v>146</v>
      </c>
    </row>
    <row r="42303" spans="1:1" x14ac:dyDescent="0.2">
      <c r="A42303" t="s">
        <v>10600</v>
      </c>
    </row>
    <row r="42304" spans="1:1" x14ac:dyDescent="0.2">
      <c r="A42304" t="s">
        <v>143</v>
      </c>
    </row>
    <row r="42306" spans="1:1" x14ac:dyDescent="0.2">
      <c r="A42306" t="s">
        <v>144</v>
      </c>
    </row>
    <row r="42307" spans="1:1" x14ac:dyDescent="0.2">
      <c r="A42307" t="s">
        <v>145</v>
      </c>
    </row>
    <row r="42308" spans="1:1" x14ac:dyDescent="0.2">
      <c r="A42308" t="s">
        <v>146</v>
      </c>
    </row>
    <row r="42309" spans="1:1" x14ac:dyDescent="0.2">
      <c r="A42309" t="s">
        <v>10601</v>
      </c>
    </row>
    <row r="42310" spans="1:1" x14ac:dyDescent="0.2">
      <c r="A42310" t="s">
        <v>10602</v>
      </c>
    </row>
    <row r="42311" spans="1:1" x14ac:dyDescent="0.2">
      <c r="A42311" t="s">
        <v>10144</v>
      </c>
    </row>
    <row r="42312" spans="1:1" x14ac:dyDescent="0.2">
      <c r="A42312" t="s">
        <v>9696</v>
      </c>
    </row>
    <row r="42313" spans="1:1" x14ac:dyDescent="0.2">
      <c r="A42313" t="s">
        <v>152</v>
      </c>
    </row>
    <row r="42314" spans="1:1" x14ac:dyDescent="0.2">
      <c r="A42314" t="s">
        <v>9507</v>
      </c>
    </row>
    <row r="42315" spans="1:1" x14ac:dyDescent="0.2">
      <c r="A42315" t="s">
        <v>9508</v>
      </c>
    </row>
    <row r="42316" spans="1:1" x14ac:dyDescent="0.2">
      <c r="A42316" t="s">
        <v>10329</v>
      </c>
    </row>
    <row r="42317" spans="1:1" x14ac:dyDescent="0.2">
      <c r="A42317" t="s">
        <v>146</v>
      </c>
    </row>
    <row r="42318" spans="1:1" x14ac:dyDescent="0.2">
      <c r="A42318" t="s">
        <v>10603</v>
      </c>
    </row>
    <row r="42319" spans="1:1" x14ac:dyDescent="0.2">
      <c r="A42319" t="s">
        <v>9776</v>
      </c>
    </row>
    <row r="42320" spans="1:1" x14ac:dyDescent="0.2">
      <c r="A42320" t="s">
        <v>9777</v>
      </c>
    </row>
    <row r="42321" spans="1:1" x14ac:dyDescent="0.2">
      <c r="A42321" t="s">
        <v>9696</v>
      </c>
    </row>
    <row r="42322" spans="1:1" x14ac:dyDescent="0.2">
      <c r="A42322" t="s">
        <v>152</v>
      </c>
    </row>
    <row r="42323" spans="1:1" x14ac:dyDescent="0.2">
      <c r="A42323" t="s">
        <v>9507</v>
      </c>
    </row>
    <row r="42324" spans="1:1" x14ac:dyDescent="0.2">
      <c r="A42324" t="s">
        <v>9508</v>
      </c>
    </row>
    <row r="42325" spans="1:1" x14ac:dyDescent="0.2">
      <c r="A42325" t="s">
        <v>9778</v>
      </c>
    </row>
    <row r="42326" spans="1:1" x14ac:dyDescent="0.2">
      <c r="A42326" t="s">
        <v>146</v>
      </c>
    </row>
    <row r="42327" spans="1:1" x14ac:dyDescent="0.2">
      <c r="A42327" t="s">
        <v>10604</v>
      </c>
    </row>
    <row r="42328" spans="1:1" x14ac:dyDescent="0.2">
      <c r="A42328" t="s">
        <v>10605</v>
      </c>
    </row>
    <row r="42329" spans="1:1" x14ac:dyDescent="0.2">
      <c r="A42329" t="s">
        <v>9695</v>
      </c>
    </row>
    <row r="42330" spans="1:1" x14ac:dyDescent="0.2">
      <c r="A42330" t="s">
        <v>9696</v>
      </c>
    </row>
    <row r="42331" spans="1:1" x14ac:dyDescent="0.2">
      <c r="A42331" t="s">
        <v>152</v>
      </c>
    </row>
    <row r="42332" spans="1:1" x14ac:dyDescent="0.2">
      <c r="A42332" t="s">
        <v>9507</v>
      </c>
    </row>
    <row r="42333" spans="1:1" x14ac:dyDescent="0.2">
      <c r="A42333" t="s">
        <v>9508</v>
      </c>
    </row>
    <row r="42334" spans="1:1" x14ac:dyDescent="0.2">
      <c r="A42334" t="s">
        <v>10606</v>
      </c>
    </row>
    <row r="42335" spans="1:1" x14ac:dyDescent="0.2">
      <c r="A42335" t="s">
        <v>146</v>
      </c>
    </row>
    <row r="42336" spans="1:1" x14ac:dyDescent="0.2">
      <c r="A42336" t="s">
        <v>10607</v>
      </c>
    </row>
    <row r="42337" spans="1:1" x14ac:dyDescent="0.2">
      <c r="A42337" t="s">
        <v>9776</v>
      </c>
    </row>
    <row r="42338" spans="1:1" x14ac:dyDescent="0.2">
      <c r="A42338" t="s">
        <v>9767</v>
      </c>
    </row>
    <row r="42339" spans="1:1" x14ac:dyDescent="0.2">
      <c r="A42339" t="s">
        <v>9542</v>
      </c>
    </row>
    <row r="42340" spans="1:1" x14ac:dyDescent="0.2">
      <c r="A42340" t="s">
        <v>152</v>
      </c>
    </row>
    <row r="42341" spans="1:1" x14ac:dyDescent="0.2">
      <c r="A42341" t="s">
        <v>9507</v>
      </c>
    </row>
    <row r="42342" spans="1:1" x14ac:dyDescent="0.2">
      <c r="A42342" t="s">
        <v>9508</v>
      </c>
    </row>
    <row r="42343" spans="1:1" x14ac:dyDescent="0.2">
      <c r="A42343" t="s">
        <v>10608</v>
      </c>
    </row>
    <row r="42344" spans="1:1" x14ac:dyDescent="0.2">
      <c r="A42344" t="s">
        <v>146</v>
      </c>
    </row>
    <row r="42345" spans="1:1" x14ac:dyDescent="0.2">
      <c r="A42345" t="s">
        <v>10609</v>
      </c>
    </row>
    <row r="42346" spans="1:1" x14ac:dyDescent="0.2">
      <c r="A42346" t="s">
        <v>10610</v>
      </c>
    </row>
    <row r="42347" spans="1:1" x14ac:dyDescent="0.2">
      <c r="A42347" t="s">
        <v>9767</v>
      </c>
    </row>
    <row r="42348" spans="1:1" x14ac:dyDescent="0.2">
      <c r="A42348" t="s">
        <v>9542</v>
      </c>
    </row>
    <row r="42349" spans="1:1" x14ac:dyDescent="0.2">
      <c r="A42349" t="s">
        <v>152</v>
      </c>
    </row>
    <row r="42350" spans="1:1" x14ac:dyDescent="0.2">
      <c r="A42350" t="s">
        <v>9507</v>
      </c>
    </row>
    <row r="42351" spans="1:1" x14ac:dyDescent="0.2">
      <c r="A42351" t="s">
        <v>9508</v>
      </c>
    </row>
    <row r="42352" spans="1:1" x14ac:dyDescent="0.2">
      <c r="A42352" t="s">
        <v>10611</v>
      </c>
    </row>
    <row r="42353" spans="1:1" x14ac:dyDescent="0.2">
      <c r="A42353" t="s">
        <v>146</v>
      </c>
    </row>
    <row r="42354" spans="1:1" x14ac:dyDescent="0.2">
      <c r="A42354" t="s">
        <v>10612</v>
      </c>
    </row>
    <row r="42355" spans="1:1" x14ac:dyDescent="0.2">
      <c r="A42355" t="s">
        <v>10610</v>
      </c>
    </row>
    <row r="42356" spans="1:1" x14ac:dyDescent="0.2">
      <c r="A42356" t="s">
        <v>9777</v>
      </c>
    </row>
    <row r="42357" spans="1:1" x14ac:dyDescent="0.2">
      <c r="A42357" t="s">
        <v>9696</v>
      </c>
    </row>
    <row r="42358" spans="1:1" x14ac:dyDescent="0.2">
      <c r="A42358" t="s">
        <v>152</v>
      </c>
    </row>
    <row r="42359" spans="1:1" x14ac:dyDescent="0.2">
      <c r="A42359" t="s">
        <v>9507</v>
      </c>
    </row>
    <row r="42360" spans="1:1" x14ac:dyDescent="0.2">
      <c r="A42360" t="s">
        <v>9508</v>
      </c>
    </row>
    <row r="42361" spans="1:1" x14ac:dyDescent="0.2">
      <c r="A42361" t="s">
        <v>10613</v>
      </c>
    </row>
    <row r="42362" spans="1:1" x14ac:dyDescent="0.2">
      <c r="A42362" t="s">
        <v>146</v>
      </c>
    </row>
    <row r="42363" spans="1:1" x14ac:dyDescent="0.2">
      <c r="A42363" t="s">
        <v>10614</v>
      </c>
    </row>
    <row r="42364" spans="1:1" x14ac:dyDescent="0.2">
      <c r="A42364" t="s">
        <v>10615</v>
      </c>
    </row>
    <row r="42365" spans="1:1" x14ac:dyDescent="0.2">
      <c r="A42365" t="s">
        <v>10144</v>
      </c>
    </row>
    <row r="42366" spans="1:1" x14ac:dyDescent="0.2">
      <c r="A42366" t="s">
        <v>9696</v>
      </c>
    </row>
    <row r="42367" spans="1:1" x14ac:dyDescent="0.2">
      <c r="A42367" t="s">
        <v>152</v>
      </c>
    </row>
    <row r="42368" spans="1:1" x14ac:dyDescent="0.2">
      <c r="A42368" t="s">
        <v>9507</v>
      </c>
    </row>
    <row r="42369" spans="1:1" x14ac:dyDescent="0.2">
      <c r="A42369" t="s">
        <v>9508</v>
      </c>
    </row>
    <row r="42370" spans="1:1" x14ac:dyDescent="0.2">
      <c r="A42370" t="s">
        <v>10616</v>
      </c>
    </row>
    <row r="42371" spans="1:1" x14ac:dyDescent="0.2">
      <c r="A42371" t="s">
        <v>146</v>
      </c>
    </row>
    <row r="42372" spans="1:1" x14ac:dyDescent="0.2">
      <c r="A42372" t="s">
        <v>10617</v>
      </c>
    </row>
    <row r="42373" spans="1:1" x14ac:dyDescent="0.2">
      <c r="A42373" t="s">
        <v>143</v>
      </c>
    </row>
    <row r="42375" spans="1:1" x14ac:dyDescent="0.2">
      <c r="A42375" t="s">
        <v>144</v>
      </c>
    </row>
    <row r="42376" spans="1:1" x14ac:dyDescent="0.2">
      <c r="A42376" t="s">
        <v>145</v>
      </c>
    </row>
    <row r="42377" spans="1:1" x14ac:dyDescent="0.2">
      <c r="A42377" t="s">
        <v>146</v>
      </c>
    </row>
    <row r="42378" spans="1:1" x14ac:dyDescent="0.2">
      <c r="A42378" t="s">
        <v>10618</v>
      </c>
    </row>
    <row r="42379" spans="1:1" x14ac:dyDescent="0.2">
      <c r="A42379" t="s">
        <v>10619</v>
      </c>
    </row>
    <row r="42380" spans="1:1" x14ac:dyDescent="0.2">
      <c r="A42380" t="s">
        <v>9695</v>
      </c>
    </row>
    <row r="42381" spans="1:1" x14ac:dyDescent="0.2">
      <c r="A42381" t="s">
        <v>9696</v>
      </c>
    </row>
    <row r="42382" spans="1:1" x14ac:dyDescent="0.2">
      <c r="A42382" t="s">
        <v>152</v>
      </c>
    </row>
    <row r="42383" spans="1:1" x14ac:dyDescent="0.2">
      <c r="A42383" t="s">
        <v>9507</v>
      </c>
    </row>
    <row r="42384" spans="1:1" x14ac:dyDescent="0.2">
      <c r="A42384" t="s">
        <v>9508</v>
      </c>
    </row>
    <row r="42385" spans="1:1" x14ac:dyDescent="0.2">
      <c r="A42385" t="s">
        <v>10620</v>
      </c>
    </row>
    <row r="42386" spans="1:1" x14ac:dyDescent="0.2">
      <c r="A42386" t="s">
        <v>146</v>
      </c>
    </row>
    <row r="42387" spans="1:1" x14ac:dyDescent="0.2">
      <c r="A42387" t="s">
        <v>10621</v>
      </c>
    </row>
    <row r="42388" spans="1:1" x14ac:dyDescent="0.2">
      <c r="A42388" t="s">
        <v>10622</v>
      </c>
    </row>
    <row r="42389" spans="1:1" x14ac:dyDescent="0.2">
      <c r="A42389" t="s">
        <v>10526</v>
      </c>
    </row>
    <row r="42390" spans="1:1" x14ac:dyDescent="0.2">
      <c r="A42390" t="s">
        <v>9542</v>
      </c>
    </row>
    <row r="42391" spans="1:1" x14ac:dyDescent="0.2">
      <c r="A42391" t="s">
        <v>152</v>
      </c>
    </row>
    <row r="42392" spans="1:1" x14ac:dyDescent="0.2">
      <c r="A42392" t="s">
        <v>9507</v>
      </c>
    </row>
    <row r="42393" spans="1:1" x14ac:dyDescent="0.2">
      <c r="A42393" t="s">
        <v>9508</v>
      </c>
    </row>
    <row r="42394" spans="1:1" x14ac:dyDescent="0.2">
      <c r="A42394" t="s">
        <v>10623</v>
      </c>
    </row>
    <row r="42395" spans="1:1" x14ac:dyDescent="0.2">
      <c r="A42395" t="s">
        <v>146</v>
      </c>
    </row>
    <row r="42396" spans="1:1" x14ac:dyDescent="0.2">
      <c r="A42396" t="s">
        <v>10624</v>
      </c>
    </row>
    <row r="42397" spans="1:1" x14ac:dyDescent="0.2">
      <c r="A42397" t="s">
        <v>10625</v>
      </c>
    </row>
    <row r="42398" spans="1:1" x14ac:dyDescent="0.2">
      <c r="A42398" t="s">
        <v>9512</v>
      </c>
    </row>
    <row r="42399" spans="1:1" x14ac:dyDescent="0.2">
      <c r="A42399" t="s">
        <v>10626</v>
      </c>
    </row>
    <row r="42400" spans="1:1" x14ac:dyDescent="0.2">
      <c r="A42400" t="s">
        <v>152</v>
      </c>
    </row>
    <row r="42401" spans="1:1" x14ac:dyDescent="0.2">
      <c r="A42401" t="s">
        <v>9507</v>
      </c>
    </row>
    <row r="42402" spans="1:1" x14ac:dyDescent="0.2">
      <c r="A42402" t="s">
        <v>9877</v>
      </c>
    </row>
    <row r="42403" spans="1:1" x14ac:dyDescent="0.2">
      <c r="A42403" t="s">
        <v>10627</v>
      </c>
    </row>
    <row r="42404" spans="1:1" x14ac:dyDescent="0.2">
      <c r="A42404" t="s">
        <v>146</v>
      </c>
    </row>
    <row r="42405" spans="1:1" x14ac:dyDescent="0.2">
      <c r="A42405" t="s">
        <v>10628</v>
      </c>
    </row>
    <row r="42406" spans="1:1" x14ac:dyDescent="0.2">
      <c r="A42406" t="s">
        <v>10629</v>
      </c>
    </row>
    <row r="42407" spans="1:1" x14ac:dyDescent="0.2">
      <c r="A42407" t="s">
        <v>9695</v>
      </c>
    </row>
    <row r="42408" spans="1:1" x14ac:dyDescent="0.2">
      <c r="A42408" t="s">
        <v>9696</v>
      </c>
    </row>
    <row r="42409" spans="1:1" x14ac:dyDescent="0.2">
      <c r="A42409" t="s">
        <v>152</v>
      </c>
    </row>
    <row r="42410" spans="1:1" x14ac:dyDescent="0.2">
      <c r="A42410" t="s">
        <v>9507</v>
      </c>
    </row>
    <row r="42411" spans="1:1" x14ac:dyDescent="0.2">
      <c r="A42411" t="s">
        <v>9508</v>
      </c>
    </row>
    <row r="42412" spans="1:1" x14ac:dyDescent="0.2">
      <c r="A42412" t="s">
        <v>10630</v>
      </c>
    </row>
    <row r="42413" spans="1:1" x14ac:dyDescent="0.2">
      <c r="A42413" t="s">
        <v>146</v>
      </c>
    </row>
    <row r="42414" spans="1:1" x14ac:dyDescent="0.2">
      <c r="A42414" t="s">
        <v>10631</v>
      </c>
    </row>
    <row r="42415" spans="1:1" x14ac:dyDescent="0.2">
      <c r="A42415" t="s">
        <v>10632</v>
      </c>
    </row>
    <row r="42416" spans="1:1" x14ac:dyDescent="0.2">
      <c r="A42416" t="s">
        <v>9695</v>
      </c>
    </row>
    <row r="42417" spans="1:1" x14ac:dyDescent="0.2">
      <c r="A42417" t="s">
        <v>9696</v>
      </c>
    </row>
    <row r="42418" spans="1:1" x14ac:dyDescent="0.2">
      <c r="A42418" t="s">
        <v>152</v>
      </c>
    </row>
    <row r="42419" spans="1:1" x14ac:dyDescent="0.2">
      <c r="A42419" t="s">
        <v>9507</v>
      </c>
    </row>
    <row r="42420" spans="1:1" x14ac:dyDescent="0.2">
      <c r="A42420" t="s">
        <v>9508</v>
      </c>
    </row>
    <row r="42421" spans="1:1" x14ac:dyDescent="0.2">
      <c r="A42421" t="s">
        <v>10633</v>
      </c>
    </row>
    <row r="42422" spans="1:1" x14ac:dyDescent="0.2">
      <c r="A42422" t="s">
        <v>146</v>
      </c>
    </row>
    <row r="42423" spans="1:1" x14ac:dyDescent="0.2">
      <c r="A42423" t="s">
        <v>10634</v>
      </c>
    </row>
    <row r="42424" spans="1:1" x14ac:dyDescent="0.2">
      <c r="A42424" t="s">
        <v>10635</v>
      </c>
    </row>
    <row r="42425" spans="1:1" x14ac:dyDescent="0.2">
      <c r="A42425" t="s">
        <v>10144</v>
      </c>
    </row>
    <row r="42426" spans="1:1" x14ac:dyDescent="0.2">
      <c r="A42426" t="s">
        <v>9696</v>
      </c>
    </row>
    <row r="42427" spans="1:1" x14ac:dyDescent="0.2">
      <c r="A42427" t="s">
        <v>152</v>
      </c>
    </row>
    <row r="42428" spans="1:1" x14ac:dyDescent="0.2">
      <c r="A42428" t="s">
        <v>9507</v>
      </c>
    </row>
    <row r="42429" spans="1:1" x14ac:dyDescent="0.2">
      <c r="A42429" t="s">
        <v>9508</v>
      </c>
    </row>
    <row r="42430" spans="1:1" x14ac:dyDescent="0.2">
      <c r="A42430" t="s">
        <v>10636</v>
      </c>
    </row>
    <row r="42431" spans="1:1" x14ac:dyDescent="0.2">
      <c r="A42431" t="s">
        <v>146</v>
      </c>
    </row>
    <row r="42432" spans="1:1" x14ac:dyDescent="0.2">
      <c r="A42432" t="s">
        <v>10637</v>
      </c>
    </row>
    <row r="42433" spans="1:1" x14ac:dyDescent="0.2">
      <c r="A42433" t="s">
        <v>10638</v>
      </c>
    </row>
    <row r="42434" spans="1:1" x14ac:dyDescent="0.2">
      <c r="A42434" t="s">
        <v>10378</v>
      </c>
    </row>
    <row r="42435" spans="1:1" x14ac:dyDescent="0.2">
      <c r="A42435" t="s">
        <v>9696</v>
      </c>
    </row>
    <row r="42436" spans="1:1" x14ac:dyDescent="0.2">
      <c r="A42436" t="s">
        <v>152</v>
      </c>
    </row>
    <row r="42437" spans="1:1" x14ac:dyDescent="0.2">
      <c r="A42437" t="s">
        <v>9507</v>
      </c>
    </row>
    <row r="42438" spans="1:1" x14ac:dyDescent="0.2">
      <c r="A42438" t="s">
        <v>9508</v>
      </c>
    </row>
    <row r="42439" spans="1:1" x14ac:dyDescent="0.2">
      <c r="A42439" t="s">
        <v>10639</v>
      </c>
    </row>
    <row r="42440" spans="1:1" x14ac:dyDescent="0.2">
      <c r="A42440" t="s">
        <v>146</v>
      </c>
    </row>
    <row r="42441" spans="1:1" x14ac:dyDescent="0.2">
      <c r="A42441" t="s">
        <v>10640</v>
      </c>
    </row>
    <row r="42442" spans="1:1" x14ac:dyDescent="0.2">
      <c r="A42442" t="s">
        <v>143</v>
      </c>
    </row>
    <row r="42444" spans="1:1" x14ac:dyDescent="0.2">
      <c r="A42444" t="s">
        <v>144</v>
      </c>
    </row>
    <row r="42445" spans="1:1" x14ac:dyDescent="0.2">
      <c r="A42445" t="s">
        <v>145</v>
      </c>
    </row>
    <row r="42446" spans="1:1" x14ac:dyDescent="0.2">
      <c r="A42446" t="s">
        <v>146</v>
      </c>
    </row>
    <row r="42447" spans="1:1" x14ac:dyDescent="0.2">
      <c r="A42447" t="s">
        <v>10641</v>
      </c>
    </row>
    <row r="42448" spans="1:1" x14ac:dyDescent="0.2">
      <c r="A42448" t="s">
        <v>10642</v>
      </c>
    </row>
    <row r="42449" spans="1:1" x14ac:dyDescent="0.2">
      <c r="A42449" t="s">
        <v>10144</v>
      </c>
    </row>
    <row r="42450" spans="1:1" x14ac:dyDescent="0.2">
      <c r="A42450" t="s">
        <v>9696</v>
      </c>
    </row>
    <row r="42451" spans="1:1" x14ac:dyDescent="0.2">
      <c r="A42451" t="s">
        <v>152</v>
      </c>
    </row>
    <row r="42452" spans="1:1" x14ac:dyDescent="0.2">
      <c r="A42452" t="s">
        <v>9507</v>
      </c>
    </row>
    <row r="42453" spans="1:1" x14ac:dyDescent="0.2">
      <c r="A42453" t="s">
        <v>9508</v>
      </c>
    </row>
    <row r="42454" spans="1:1" x14ac:dyDescent="0.2">
      <c r="A42454" t="s">
        <v>10643</v>
      </c>
    </row>
    <row r="42455" spans="1:1" x14ac:dyDescent="0.2">
      <c r="A42455" t="s">
        <v>146</v>
      </c>
    </row>
    <row r="42456" spans="1:1" x14ac:dyDescent="0.2">
      <c r="A42456" t="s">
        <v>10644</v>
      </c>
    </row>
    <row r="42457" spans="1:1" x14ac:dyDescent="0.2">
      <c r="A42457" t="s">
        <v>10645</v>
      </c>
    </row>
    <row r="42458" spans="1:1" x14ac:dyDescent="0.2">
      <c r="A42458" t="s">
        <v>9777</v>
      </c>
    </row>
    <row r="42459" spans="1:1" x14ac:dyDescent="0.2">
      <c r="A42459" t="s">
        <v>9696</v>
      </c>
    </row>
    <row r="42460" spans="1:1" x14ac:dyDescent="0.2">
      <c r="A42460" t="s">
        <v>152</v>
      </c>
    </row>
    <row r="42461" spans="1:1" x14ac:dyDescent="0.2">
      <c r="A42461" t="s">
        <v>9507</v>
      </c>
    </row>
    <row r="42462" spans="1:1" x14ac:dyDescent="0.2">
      <c r="A42462" t="s">
        <v>9508</v>
      </c>
    </row>
    <row r="42463" spans="1:1" x14ac:dyDescent="0.2">
      <c r="A42463" t="s">
        <v>10646</v>
      </c>
    </row>
    <row r="42464" spans="1:1" x14ac:dyDescent="0.2">
      <c r="A42464" t="s">
        <v>146</v>
      </c>
    </row>
    <row r="42465" spans="1:1" x14ac:dyDescent="0.2">
      <c r="A42465" t="s">
        <v>10647</v>
      </c>
    </row>
    <row r="42466" spans="1:1" x14ac:dyDescent="0.2">
      <c r="A42466" t="s">
        <v>10648</v>
      </c>
    </row>
    <row r="42467" spans="1:1" x14ac:dyDescent="0.2">
      <c r="A42467" t="s">
        <v>10649</v>
      </c>
    </row>
    <row r="42468" spans="1:1" x14ac:dyDescent="0.2">
      <c r="A42468" t="s">
        <v>9696</v>
      </c>
    </row>
    <row r="42469" spans="1:1" x14ac:dyDescent="0.2">
      <c r="A42469" t="s">
        <v>152</v>
      </c>
    </row>
    <row r="42470" spans="1:1" x14ac:dyDescent="0.2">
      <c r="A42470" t="s">
        <v>9507</v>
      </c>
    </row>
    <row r="42471" spans="1:1" x14ac:dyDescent="0.2">
      <c r="A42471" t="s">
        <v>9508</v>
      </c>
    </row>
    <row r="42472" spans="1:1" x14ac:dyDescent="0.2">
      <c r="A42472" t="s">
        <v>10650</v>
      </c>
    </row>
    <row r="42473" spans="1:1" x14ac:dyDescent="0.2">
      <c r="A42473" t="s">
        <v>146</v>
      </c>
    </row>
    <row r="42474" spans="1:1" x14ac:dyDescent="0.2">
      <c r="A42474" t="s">
        <v>10651</v>
      </c>
    </row>
    <row r="42475" spans="1:1" x14ac:dyDescent="0.2">
      <c r="A42475" t="s">
        <v>10652</v>
      </c>
    </row>
    <row r="42476" spans="1:1" x14ac:dyDescent="0.2">
      <c r="A42476" t="s">
        <v>9695</v>
      </c>
    </row>
    <row r="42477" spans="1:1" x14ac:dyDescent="0.2">
      <c r="A42477" t="s">
        <v>9696</v>
      </c>
    </row>
    <row r="42478" spans="1:1" x14ac:dyDescent="0.2">
      <c r="A42478" t="s">
        <v>152</v>
      </c>
    </row>
    <row r="42479" spans="1:1" x14ac:dyDescent="0.2">
      <c r="A42479" t="s">
        <v>9507</v>
      </c>
    </row>
    <row r="42480" spans="1:1" x14ac:dyDescent="0.2">
      <c r="A42480" t="s">
        <v>9508</v>
      </c>
    </row>
    <row r="42481" spans="1:1" x14ac:dyDescent="0.2">
      <c r="A42481" t="s">
        <v>10653</v>
      </c>
    </row>
    <row r="42482" spans="1:1" x14ac:dyDescent="0.2">
      <c r="A42482" t="s">
        <v>146</v>
      </c>
    </row>
    <row r="42483" spans="1:1" x14ac:dyDescent="0.2">
      <c r="A42483" t="s">
        <v>10654</v>
      </c>
    </row>
    <row r="42484" spans="1:1" x14ac:dyDescent="0.2">
      <c r="A42484" t="s">
        <v>10655</v>
      </c>
    </row>
    <row r="42485" spans="1:1" x14ac:dyDescent="0.2">
      <c r="A42485" t="s">
        <v>9762</v>
      </c>
    </row>
    <row r="42486" spans="1:1" x14ac:dyDescent="0.2">
      <c r="A42486" t="s">
        <v>9542</v>
      </c>
    </row>
    <row r="42487" spans="1:1" x14ac:dyDescent="0.2">
      <c r="A42487" t="s">
        <v>152</v>
      </c>
    </row>
    <row r="42488" spans="1:1" x14ac:dyDescent="0.2">
      <c r="A42488" t="s">
        <v>9507</v>
      </c>
    </row>
    <row r="42489" spans="1:1" x14ac:dyDescent="0.2">
      <c r="A42489" t="s">
        <v>9508</v>
      </c>
    </row>
    <row r="42490" spans="1:1" x14ac:dyDescent="0.2">
      <c r="A42490" t="s">
        <v>10656</v>
      </c>
    </row>
    <row r="42491" spans="1:1" x14ac:dyDescent="0.2">
      <c r="A42491" t="s">
        <v>146</v>
      </c>
    </row>
    <row r="42492" spans="1:1" x14ac:dyDescent="0.2">
      <c r="A42492" t="s">
        <v>10657</v>
      </c>
    </row>
    <row r="42493" spans="1:1" x14ac:dyDescent="0.2">
      <c r="A42493" t="s">
        <v>10658</v>
      </c>
    </row>
    <row r="42494" spans="1:1" x14ac:dyDescent="0.2">
      <c r="A42494" t="s">
        <v>9571</v>
      </c>
    </row>
    <row r="42495" spans="1:1" x14ac:dyDescent="0.2">
      <c r="A42495" t="s">
        <v>9542</v>
      </c>
    </row>
    <row r="42496" spans="1:1" x14ac:dyDescent="0.2">
      <c r="A42496" t="s">
        <v>152</v>
      </c>
    </row>
    <row r="42497" spans="1:1" x14ac:dyDescent="0.2">
      <c r="A42497" t="s">
        <v>9507</v>
      </c>
    </row>
    <row r="42498" spans="1:1" x14ac:dyDescent="0.2">
      <c r="A42498" t="s">
        <v>9508</v>
      </c>
    </row>
    <row r="42499" spans="1:1" x14ac:dyDescent="0.2">
      <c r="A42499" t="s">
        <v>10659</v>
      </c>
    </row>
    <row r="42500" spans="1:1" x14ac:dyDescent="0.2">
      <c r="A42500" t="s">
        <v>146</v>
      </c>
    </row>
    <row r="42501" spans="1:1" x14ac:dyDescent="0.2">
      <c r="A42501" t="s">
        <v>10660</v>
      </c>
    </row>
    <row r="42502" spans="1:1" x14ac:dyDescent="0.2">
      <c r="A42502" t="s">
        <v>10661</v>
      </c>
    </row>
    <row r="42503" spans="1:1" x14ac:dyDescent="0.2">
      <c r="A42503" t="s">
        <v>9512</v>
      </c>
    </row>
    <row r="42504" spans="1:1" x14ac:dyDescent="0.2">
      <c r="A42504" t="s">
        <v>9542</v>
      </c>
    </row>
    <row r="42505" spans="1:1" x14ac:dyDescent="0.2">
      <c r="A42505" t="s">
        <v>152</v>
      </c>
    </row>
    <row r="42506" spans="1:1" x14ac:dyDescent="0.2">
      <c r="A42506" t="s">
        <v>9507</v>
      </c>
    </row>
    <row r="42507" spans="1:1" x14ac:dyDescent="0.2">
      <c r="A42507" t="s">
        <v>9508</v>
      </c>
    </row>
    <row r="42508" spans="1:1" x14ac:dyDescent="0.2">
      <c r="A42508" t="s">
        <v>10662</v>
      </c>
    </row>
    <row r="42509" spans="1:1" x14ac:dyDescent="0.2">
      <c r="A42509" t="s">
        <v>146</v>
      </c>
    </row>
    <row r="42510" spans="1:1" x14ac:dyDescent="0.2">
      <c r="A42510" t="s">
        <v>10663</v>
      </c>
    </row>
    <row r="42511" spans="1:1" x14ac:dyDescent="0.2">
      <c r="A42511" t="s">
        <v>143</v>
      </c>
    </row>
    <row r="42513" spans="1:1" x14ac:dyDescent="0.2">
      <c r="A42513" t="s">
        <v>144</v>
      </c>
    </row>
    <row r="42514" spans="1:1" x14ac:dyDescent="0.2">
      <c r="A42514" t="s">
        <v>145</v>
      </c>
    </row>
    <row r="42515" spans="1:1" x14ac:dyDescent="0.2">
      <c r="A42515" t="s">
        <v>146</v>
      </c>
    </row>
    <row r="42516" spans="1:1" x14ac:dyDescent="0.2">
      <c r="A42516" t="s">
        <v>10664</v>
      </c>
    </row>
    <row r="42517" spans="1:1" x14ac:dyDescent="0.2">
      <c r="A42517" t="s">
        <v>10260</v>
      </c>
    </row>
    <row r="42518" spans="1:1" x14ac:dyDescent="0.2">
      <c r="A42518" t="s">
        <v>9971</v>
      </c>
    </row>
    <row r="42519" spans="1:1" x14ac:dyDescent="0.2">
      <c r="A42519" t="s">
        <v>9542</v>
      </c>
    </row>
    <row r="42520" spans="1:1" x14ac:dyDescent="0.2">
      <c r="A42520" t="s">
        <v>152</v>
      </c>
    </row>
    <row r="42521" spans="1:1" x14ac:dyDescent="0.2">
      <c r="A42521" t="s">
        <v>9507</v>
      </c>
    </row>
    <row r="42522" spans="1:1" x14ac:dyDescent="0.2">
      <c r="A42522" t="s">
        <v>9508</v>
      </c>
    </row>
    <row r="42523" spans="1:1" x14ac:dyDescent="0.2">
      <c r="A42523" t="s">
        <v>10665</v>
      </c>
    </row>
    <row r="42524" spans="1:1" x14ac:dyDescent="0.2">
      <c r="A42524" t="s">
        <v>146</v>
      </c>
    </row>
    <row r="42525" spans="1:1" x14ac:dyDescent="0.2">
      <c r="A42525" t="s">
        <v>10666</v>
      </c>
    </row>
    <row r="42526" spans="1:1" x14ac:dyDescent="0.2">
      <c r="A42526" t="s">
        <v>10667</v>
      </c>
    </row>
    <row r="42527" spans="1:1" x14ac:dyDescent="0.2">
      <c r="A42527" t="s">
        <v>10668</v>
      </c>
    </row>
    <row r="42528" spans="1:1" x14ac:dyDescent="0.2">
      <c r="A42528" t="s">
        <v>9488</v>
      </c>
    </row>
    <row r="42529" spans="1:1" x14ac:dyDescent="0.2">
      <c r="A42529" t="s">
        <v>152</v>
      </c>
    </row>
    <row r="42530" spans="1:1" x14ac:dyDescent="0.2">
      <c r="A42530" t="s">
        <v>9507</v>
      </c>
    </row>
    <row r="42531" spans="1:1" x14ac:dyDescent="0.2">
      <c r="A42531" t="s">
        <v>9547</v>
      </c>
    </row>
    <row r="42532" spans="1:1" x14ac:dyDescent="0.2">
      <c r="A42532" t="s">
        <v>10669</v>
      </c>
    </row>
    <row r="42533" spans="1:1" x14ac:dyDescent="0.2">
      <c r="A42533" t="s">
        <v>146</v>
      </c>
    </row>
    <row r="42534" spans="1:1" x14ac:dyDescent="0.2">
      <c r="A42534" t="s">
        <v>10670</v>
      </c>
    </row>
    <row r="42535" spans="1:1" x14ac:dyDescent="0.2">
      <c r="A42535" t="s">
        <v>10671</v>
      </c>
    </row>
    <row r="42536" spans="1:1" x14ac:dyDescent="0.2">
      <c r="A42536" t="s">
        <v>10187</v>
      </c>
    </row>
    <row r="42537" spans="1:1" x14ac:dyDescent="0.2">
      <c r="A42537" t="s">
        <v>9542</v>
      </c>
    </row>
    <row r="42538" spans="1:1" x14ac:dyDescent="0.2">
      <c r="A42538" t="s">
        <v>152</v>
      </c>
    </row>
    <row r="42539" spans="1:1" x14ac:dyDescent="0.2">
      <c r="A42539" t="s">
        <v>9507</v>
      </c>
    </row>
    <row r="42540" spans="1:1" x14ac:dyDescent="0.2">
      <c r="A42540" t="s">
        <v>9508</v>
      </c>
    </row>
    <row r="42541" spans="1:1" x14ac:dyDescent="0.2">
      <c r="A42541" t="s">
        <v>10672</v>
      </c>
    </row>
    <row r="42542" spans="1:1" x14ac:dyDescent="0.2">
      <c r="A42542" t="s">
        <v>146</v>
      </c>
    </row>
    <row r="42543" spans="1:1" x14ac:dyDescent="0.2">
      <c r="A42543" t="s">
        <v>10673</v>
      </c>
    </row>
    <row r="42544" spans="1:1" x14ac:dyDescent="0.2">
      <c r="A42544" t="s">
        <v>10674</v>
      </c>
    </row>
    <row r="42545" spans="1:1" x14ac:dyDescent="0.2">
      <c r="A42545" t="s">
        <v>9505</v>
      </c>
    </row>
    <row r="42546" spans="1:1" x14ac:dyDescent="0.2">
      <c r="A42546" t="s">
        <v>9542</v>
      </c>
    </row>
    <row r="42547" spans="1:1" x14ac:dyDescent="0.2">
      <c r="A42547" t="s">
        <v>152</v>
      </c>
    </row>
    <row r="42548" spans="1:1" x14ac:dyDescent="0.2">
      <c r="A42548" t="s">
        <v>9507</v>
      </c>
    </row>
    <row r="42549" spans="1:1" x14ac:dyDescent="0.2">
      <c r="A42549" t="s">
        <v>9508</v>
      </c>
    </row>
    <row r="42550" spans="1:1" x14ac:dyDescent="0.2">
      <c r="A42550" t="s">
        <v>10675</v>
      </c>
    </row>
    <row r="42551" spans="1:1" x14ac:dyDescent="0.2">
      <c r="A42551" t="s">
        <v>146</v>
      </c>
    </row>
    <row r="42552" spans="1:1" x14ac:dyDescent="0.2">
      <c r="A42552" t="s">
        <v>10676</v>
      </c>
    </row>
    <row r="42553" spans="1:1" x14ac:dyDescent="0.2">
      <c r="A42553" t="s">
        <v>10677</v>
      </c>
    </row>
    <row r="42554" spans="1:1" x14ac:dyDescent="0.2">
      <c r="A42554" t="s">
        <v>9571</v>
      </c>
    </row>
    <row r="42555" spans="1:1" x14ac:dyDescent="0.2">
      <c r="A42555" t="s">
        <v>9542</v>
      </c>
    </row>
    <row r="42556" spans="1:1" x14ac:dyDescent="0.2">
      <c r="A42556" t="s">
        <v>152</v>
      </c>
    </row>
    <row r="42557" spans="1:1" x14ac:dyDescent="0.2">
      <c r="A42557" t="s">
        <v>9507</v>
      </c>
    </row>
    <row r="42558" spans="1:1" x14ac:dyDescent="0.2">
      <c r="A42558" t="s">
        <v>9508</v>
      </c>
    </row>
    <row r="42559" spans="1:1" x14ac:dyDescent="0.2">
      <c r="A42559" t="s">
        <v>10406</v>
      </c>
    </row>
    <row r="42560" spans="1:1" x14ac:dyDescent="0.2">
      <c r="A42560" t="s">
        <v>146</v>
      </c>
    </row>
    <row r="42561" spans="1:1" x14ac:dyDescent="0.2">
      <c r="A42561" t="s">
        <v>10678</v>
      </c>
    </row>
    <row r="42562" spans="1:1" x14ac:dyDescent="0.2">
      <c r="A42562" t="s">
        <v>10679</v>
      </c>
    </row>
    <row r="42563" spans="1:1" x14ac:dyDescent="0.2">
      <c r="A42563" t="s">
        <v>10680</v>
      </c>
    </row>
    <row r="42564" spans="1:1" x14ac:dyDescent="0.2">
      <c r="A42564" t="s">
        <v>9542</v>
      </c>
    </row>
    <row r="42565" spans="1:1" x14ac:dyDescent="0.2">
      <c r="A42565" t="s">
        <v>152</v>
      </c>
    </row>
    <row r="42566" spans="1:1" x14ac:dyDescent="0.2">
      <c r="A42566" t="s">
        <v>9507</v>
      </c>
    </row>
    <row r="42567" spans="1:1" x14ac:dyDescent="0.2">
      <c r="A42567" t="s">
        <v>9508</v>
      </c>
    </row>
    <row r="42568" spans="1:1" x14ac:dyDescent="0.2">
      <c r="A42568" t="s">
        <v>9805</v>
      </c>
    </row>
    <row r="42569" spans="1:1" x14ac:dyDescent="0.2">
      <c r="A42569" t="s">
        <v>146</v>
      </c>
    </row>
    <row r="42570" spans="1:1" x14ac:dyDescent="0.2">
      <c r="A42570" t="s">
        <v>10681</v>
      </c>
    </row>
    <row r="42571" spans="1:1" x14ac:dyDescent="0.2">
      <c r="A42571" t="s">
        <v>10682</v>
      </c>
    </row>
    <row r="42572" spans="1:1" x14ac:dyDescent="0.2">
      <c r="A42572" t="s">
        <v>9745</v>
      </c>
    </row>
    <row r="42573" spans="1:1" x14ac:dyDescent="0.2">
      <c r="A42573" t="s">
        <v>9542</v>
      </c>
    </row>
    <row r="42574" spans="1:1" x14ac:dyDescent="0.2">
      <c r="A42574" t="s">
        <v>152</v>
      </c>
    </row>
    <row r="42575" spans="1:1" x14ac:dyDescent="0.2">
      <c r="A42575" t="s">
        <v>9507</v>
      </c>
    </row>
    <row r="42576" spans="1:1" x14ac:dyDescent="0.2">
      <c r="A42576" t="s">
        <v>9508</v>
      </c>
    </row>
    <row r="42577" spans="1:1" x14ac:dyDescent="0.2">
      <c r="A42577" t="s">
        <v>10683</v>
      </c>
    </row>
    <row r="42578" spans="1:1" x14ac:dyDescent="0.2">
      <c r="A42578" t="s">
        <v>146</v>
      </c>
    </row>
    <row r="42579" spans="1:1" x14ac:dyDescent="0.2">
      <c r="A42579" t="s">
        <v>10684</v>
      </c>
    </row>
    <row r="42580" spans="1:1" x14ac:dyDescent="0.2">
      <c r="A42580" t="s">
        <v>143</v>
      </c>
    </row>
    <row r="42582" spans="1:1" x14ac:dyDescent="0.2">
      <c r="A42582" t="s">
        <v>144</v>
      </c>
    </row>
    <row r="42583" spans="1:1" x14ac:dyDescent="0.2">
      <c r="A42583" t="s">
        <v>145</v>
      </c>
    </row>
    <row r="42584" spans="1:1" x14ac:dyDescent="0.2">
      <c r="A42584" t="s">
        <v>146</v>
      </c>
    </row>
    <row r="42585" spans="1:1" x14ac:dyDescent="0.2">
      <c r="A42585" t="s">
        <v>10685</v>
      </c>
    </row>
    <row r="42586" spans="1:1" x14ac:dyDescent="0.2">
      <c r="A42586" t="s">
        <v>4458</v>
      </c>
    </row>
    <row r="42587" spans="1:1" x14ac:dyDescent="0.2">
      <c r="A42587" t="s">
        <v>10686</v>
      </c>
    </row>
    <row r="42588" spans="1:1" x14ac:dyDescent="0.2">
      <c r="A42588" t="s">
        <v>9542</v>
      </c>
    </row>
    <row r="42589" spans="1:1" x14ac:dyDescent="0.2">
      <c r="A42589" t="s">
        <v>152</v>
      </c>
    </row>
    <row r="42590" spans="1:1" x14ac:dyDescent="0.2">
      <c r="A42590" t="s">
        <v>9507</v>
      </c>
    </row>
    <row r="42591" spans="1:1" x14ac:dyDescent="0.2">
      <c r="A42591" t="s">
        <v>9508</v>
      </c>
    </row>
    <row r="42592" spans="1:1" x14ac:dyDescent="0.2">
      <c r="A42592" t="s">
        <v>10687</v>
      </c>
    </row>
    <row r="42593" spans="1:1" x14ac:dyDescent="0.2">
      <c r="A42593" t="s">
        <v>146</v>
      </c>
    </row>
    <row r="42594" spans="1:1" x14ac:dyDescent="0.2">
      <c r="A42594" t="s">
        <v>10688</v>
      </c>
    </row>
    <row r="42595" spans="1:1" x14ac:dyDescent="0.2">
      <c r="A42595" t="s">
        <v>10689</v>
      </c>
    </row>
    <row r="42596" spans="1:1" x14ac:dyDescent="0.2">
      <c r="A42596" t="s">
        <v>9571</v>
      </c>
    </row>
    <row r="42597" spans="1:1" x14ac:dyDescent="0.2">
      <c r="A42597" t="s">
        <v>9542</v>
      </c>
    </row>
    <row r="42598" spans="1:1" x14ac:dyDescent="0.2">
      <c r="A42598" t="s">
        <v>152</v>
      </c>
    </row>
    <row r="42599" spans="1:1" x14ac:dyDescent="0.2">
      <c r="A42599" t="s">
        <v>9507</v>
      </c>
    </row>
    <row r="42600" spans="1:1" x14ac:dyDescent="0.2">
      <c r="A42600" t="s">
        <v>9508</v>
      </c>
    </row>
    <row r="42601" spans="1:1" x14ac:dyDescent="0.2">
      <c r="A42601" t="s">
        <v>10690</v>
      </c>
    </row>
    <row r="42602" spans="1:1" x14ac:dyDescent="0.2">
      <c r="A42602" t="s">
        <v>146</v>
      </c>
    </row>
    <row r="42603" spans="1:1" x14ac:dyDescent="0.2">
      <c r="A42603" t="s">
        <v>10691</v>
      </c>
    </row>
    <row r="42604" spans="1:1" x14ac:dyDescent="0.2">
      <c r="A42604" t="s">
        <v>10692</v>
      </c>
    </row>
    <row r="42605" spans="1:1" x14ac:dyDescent="0.2">
      <c r="A42605" t="s">
        <v>9571</v>
      </c>
    </row>
    <row r="42606" spans="1:1" x14ac:dyDescent="0.2">
      <c r="A42606" t="s">
        <v>9542</v>
      </c>
    </row>
    <row r="42607" spans="1:1" x14ac:dyDescent="0.2">
      <c r="A42607" t="s">
        <v>152</v>
      </c>
    </row>
    <row r="42608" spans="1:1" x14ac:dyDescent="0.2">
      <c r="A42608" t="s">
        <v>9507</v>
      </c>
    </row>
    <row r="42609" spans="1:1" x14ac:dyDescent="0.2">
      <c r="A42609" t="s">
        <v>9508</v>
      </c>
    </row>
    <row r="42610" spans="1:1" x14ac:dyDescent="0.2">
      <c r="A42610" t="s">
        <v>10693</v>
      </c>
    </row>
    <row r="42611" spans="1:1" x14ac:dyDescent="0.2">
      <c r="A42611" t="s">
        <v>146</v>
      </c>
    </row>
    <row r="42612" spans="1:1" x14ac:dyDescent="0.2">
      <c r="A42612" t="s">
        <v>10694</v>
      </c>
    </row>
    <row r="42613" spans="1:1" x14ac:dyDescent="0.2">
      <c r="A42613" t="s">
        <v>10695</v>
      </c>
    </row>
    <row r="42614" spans="1:1" x14ac:dyDescent="0.2">
      <c r="A42614" t="s">
        <v>9571</v>
      </c>
    </row>
    <row r="42615" spans="1:1" x14ac:dyDescent="0.2">
      <c r="A42615" t="s">
        <v>9542</v>
      </c>
    </row>
    <row r="42616" spans="1:1" x14ac:dyDescent="0.2">
      <c r="A42616" t="s">
        <v>152</v>
      </c>
    </row>
    <row r="42617" spans="1:1" x14ac:dyDescent="0.2">
      <c r="A42617" t="s">
        <v>9507</v>
      </c>
    </row>
    <row r="42618" spans="1:1" x14ac:dyDescent="0.2">
      <c r="A42618" t="s">
        <v>9508</v>
      </c>
    </row>
    <row r="42619" spans="1:1" x14ac:dyDescent="0.2">
      <c r="A42619" t="s">
        <v>10696</v>
      </c>
    </row>
    <row r="42620" spans="1:1" x14ac:dyDescent="0.2">
      <c r="A42620" t="s">
        <v>146</v>
      </c>
    </row>
    <row r="42621" spans="1:1" x14ac:dyDescent="0.2">
      <c r="A42621" t="s">
        <v>10697</v>
      </c>
    </row>
    <row r="42622" spans="1:1" x14ac:dyDescent="0.2">
      <c r="A42622" t="s">
        <v>10698</v>
      </c>
    </row>
    <row r="42623" spans="1:1" x14ac:dyDescent="0.2">
      <c r="A42623" t="s">
        <v>9571</v>
      </c>
    </row>
    <row r="42624" spans="1:1" x14ac:dyDescent="0.2">
      <c r="A42624" t="s">
        <v>9542</v>
      </c>
    </row>
    <row r="42625" spans="1:1" x14ac:dyDescent="0.2">
      <c r="A42625" t="s">
        <v>152</v>
      </c>
    </row>
    <row r="42626" spans="1:1" x14ac:dyDescent="0.2">
      <c r="A42626" t="s">
        <v>9507</v>
      </c>
    </row>
    <row r="42627" spans="1:1" x14ac:dyDescent="0.2">
      <c r="A42627" t="s">
        <v>9508</v>
      </c>
    </row>
    <row r="42628" spans="1:1" x14ac:dyDescent="0.2">
      <c r="A42628" t="s">
        <v>10699</v>
      </c>
    </row>
    <row r="42629" spans="1:1" x14ac:dyDescent="0.2">
      <c r="A42629" t="s">
        <v>146</v>
      </c>
    </row>
    <row r="42630" spans="1:1" x14ac:dyDescent="0.2">
      <c r="A42630" t="s">
        <v>10700</v>
      </c>
    </row>
    <row r="42631" spans="1:1" x14ac:dyDescent="0.2">
      <c r="A42631" t="s">
        <v>10701</v>
      </c>
    </row>
    <row r="42632" spans="1:1" x14ac:dyDescent="0.2">
      <c r="A42632" t="s">
        <v>10702</v>
      </c>
    </row>
    <row r="42633" spans="1:1" x14ac:dyDescent="0.2">
      <c r="A42633" t="s">
        <v>9542</v>
      </c>
    </row>
    <row r="42634" spans="1:1" x14ac:dyDescent="0.2">
      <c r="A42634" t="s">
        <v>152</v>
      </c>
    </row>
    <row r="42635" spans="1:1" x14ac:dyDescent="0.2">
      <c r="A42635" t="s">
        <v>897</v>
      </c>
    </row>
    <row r="42636" spans="1:1" x14ac:dyDescent="0.2">
      <c r="A42636" t="s">
        <v>898</v>
      </c>
    </row>
    <row r="42637" spans="1:1" x14ac:dyDescent="0.2">
      <c r="A42637" t="s">
        <v>9578</v>
      </c>
    </row>
    <row r="42638" spans="1:1" x14ac:dyDescent="0.2">
      <c r="A42638" t="s">
        <v>146</v>
      </c>
    </row>
    <row r="42639" spans="1:1" x14ac:dyDescent="0.2">
      <c r="A42639" t="s">
        <v>10703</v>
      </c>
    </row>
    <row r="42640" spans="1:1" x14ac:dyDescent="0.2">
      <c r="A42640" t="s">
        <v>10704</v>
      </c>
    </row>
    <row r="42641" spans="1:1" x14ac:dyDescent="0.2">
      <c r="A42641" t="s">
        <v>9891</v>
      </c>
    </row>
    <row r="42642" spans="1:1" x14ac:dyDescent="0.2">
      <c r="A42642" t="s">
        <v>9488</v>
      </c>
    </row>
    <row r="42643" spans="1:1" x14ac:dyDescent="0.2">
      <c r="A42643" t="s">
        <v>152</v>
      </c>
    </row>
    <row r="42644" spans="1:1" x14ac:dyDescent="0.2">
      <c r="A42644" t="s">
        <v>9507</v>
      </c>
    </row>
    <row r="42645" spans="1:1" x14ac:dyDescent="0.2">
      <c r="A42645" t="s">
        <v>9508</v>
      </c>
    </row>
    <row r="42646" spans="1:1" x14ac:dyDescent="0.2">
      <c r="A42646" t="s">
        <v>10705</v>
      </c>
    </row>
    <row r="42647" spans="1:1" x14ac:dyDescent="0.2">
      <c r="A42647" t="s">
        <v>146</v>
      </c>
    </row>
    <row r="42648" spans="1:1" x14ac:dyDescent="0.2">
      <c r="A42648" t="s">
        <v>10706</v>
      </c>
    </row>
    <row r="42649" spans="1:1" x14ac:dyDescent="0.2">
      <c r="A42649" t="s">
        <v>143</v>
      </c>
    </row>
    <row r="42651" spans="1:1" x14ac:dyDescent="0.2">
      <c r="A42651" t="s">
        <v>144</v>
      </c>
    </row>
    <row r="42652" spans="1:1" x14ac:dyDescent="0.2">
      <c r="A42652" t="s">
        <v>145</v>
      </c>
    </row>
    <row r="42653" spans="1:1" x14ac:dyDescent="0.2">
      <c r="A42653" t="s">
        <v>146</v>
      </c>
    </row>
    <row r="42654" spans="1:1" x14ac:dyDescent="0.2">
      <c r="A42654" t="s">
        <v>10707</v>
      </c>
    </row>
    <row r="42655" spans="1:1" x14ac:dyDescent="0.2">
      <c r="A42655" t="s">
        <v>10708</v>
      </c>
    </row>
    <row r="42656" spans="1:1" x14ac:dyDescent="0.2">
      <c r="A42656" t="s">
        <v>10709</v>
      </c>
    </row>
    <row r="42657" spans="1:1" x14ac:dyDescent="0.2">
      <c r="A42657" t="s">
        <v>9488</v>
      </c>
    </row>
    <row r="42658" spans="1:1" x14ac:dyDescent="0.2">
      <c r="A42658" t="s">
        <v>152</v>
      </c>
    </row>
    <row r="42659" spans="1:1" x14ac:dyDescent="0.2">
      <c r="A42659" t="s">
        <v>9507</v>
      </c>
    </row>
    <row r="42660" spans="1:1" x14ac:dyDescent="0.2">
      <c r="A42660" t="s">
        <v>9508</v>
      </c>
    </row>
    <row r="42661" spans="1:1" x14ac:dyDescent="0.2">
      <c r="A42661" t="s">
        <v>10710</v>
      </c>
    </row>
    <row r="42662" spans="1:1" x14ac:dyDescent="0.2">
      <c r="A42662" t="s">
        <v>146</v>
      </c>
    </row>
    <row r="42663" spans="1:1" x14ac:dyDescent="0.2">
      <c r="A42663" t="s">
        <v>10711</v>
      </c>
    </row>
    <row r="42664" spans="1:1" x14ac:dyDescent="0.2">
      <c r="A42664" t="s">
        <v>10712</v>
      </c>
    </row>
    <row r="42665" spans="1:1" x14ac:dyDescent="0.2">
      <c r="A42665" t="s">
        <v>9571</v>
      </c>
    </row>
    <row r="42666" spans="1:1" x14ac:dyDescent="0.2">
      <c r="A42666" t="s">
        <v>9542</v>
      </c>
    </row>
    <row r="42667" spans="1:1" x14ac:dyDescent="0.2">
      <c r="A42667" t="s">
        <v>152</v>
      </c>
    </row>
    <row r="42668" spans="1:1" x14ac:dyDescent="0.2">
      <c r="A42668" t="s">
        <v>9507</v>
      </c>
    </row>
    <row r="42669" spans="1:1" x14ac:dyDescent="0.2">
      <c r="A42669" t="s">
        <v>9508</v>
      </c>
    </row>
    <row r="42670" spans="1:1" x14ac:dyDescent="0.2">
      <c r="A42670" t="s">
        <v>10713</v>
      </c>
    </row>
    <row r="42671" spans="1:1" x14ac:dyDescent="0.2">
      <c r="A42671" t="s">
        <v>146</v>
      </c>
    </row>
    <row r="42672" spans="1:1" x14ac:dyDescent="0.2">
      <c r="A42672" t="s">
        <v>10714</v>
      </c>
    </row>
    <row r="42673" spans="1:1" x14ac:dyDescent="0.2">
      <c r="A42673" t="s">
        <v>10715</v>
      </c>
    </row>
    <row r="42674" spans="1:1" x14ac:dyDescent="0.2">
      <c r="A42674" t="s">
        <v>9736</v>
      </c>
    </row>
    <row r="42675" spans="1:1" x14ac:dyDescent="0.2">
      <c r="A42675" t="s">
        <v>9542</v>
      </c>
    </row>
    <row r="42676" spans="1:1" x14ac:dyDescent="0.2">
      <c r="A42676" t="s">
        <v>152</v>
      </c>
    </row>
    <row r="42677" spans="1:1" x14ac:dyDescent="0.2">
      <c r="A42677" t="s">
        <v>9507</v>
      </c>
    </row>
    <row r="42678" spans="1:1" x14ac:dyDescent="0.2">
      <c r="A42678" t="s">
        <v>9737</v>
      </c>
    </row>
    <row r="42679" spans="1:1" x14ac:dyDescent="0.2">
      <c r="A42679" t="s">
        <v>10532</v>
      </c>
    </row>
    <row r="42680" spans="1:1" x14ac:dyDescent="0.2">
      <c r="A42680" t="s">
        <v>146</v>
      </c>
    </row>
    <row r="42681" spans="1:1" x14ac:dyDescent="0.2">
      <c r="A42681" t="s">
        <v>10716</v>
      </c>
    </row>
    <row r="42682" spans="1:1" x14ac:dyDescent="0.2">
      <c r="A42682" t="s">
        <v>10717</v>
      </c>
    </row>
    <row r="42683" spans="1:1" x14ac:dyDescent="0.2">
      <c r="A42683" t="s">
        <v>9512</v>
      </c>
    </row>
    <row r="42684" spans="1:1" x14ac:dyDescent="0.2">
      <c r="A42684" t="s">
        <v>10718</v>
      </c>
    </row>
    <row r="42685" spans="1:1" x14ac:dyDescent="0.2">
      <c r="A42685" t="s">
        <v>152</v>
      </c>
    </row>
    <row r="42686" spans="1:1" x14ac:dyDescent="0.2">
      <c r="A42686" t="s">
        <v>9507</v>
      </c>
    </row>
    <row r="42687" spans="1:1" x14ac:dyDescent="0.2">
      <c r="A42687" t="s">
        <v>9508</v>
      </c>
    </row>
    <row r="42688" spans="1:1" x14ac:dyDescent="0.2">
      <c r="A42688" t="s">
        <v>10719</v>
      </c>
    </row>
    <row r="42689" spans="1:1" x14ac:dyDescent="0.2">
      <c r="A42689" t="s">
        <v>146</v>
      </c>
    </row>
    <row r="42690" spans="1:1" x14ac:dyDescent="0.2">
      <c r="A42690" t="s">
        <v>10720</v>
      </c>
    </row>
    <row r="42691" spans="1:1" x14ac:dyDescent="0.2">
      <c r="A42691" t="s">
        <v>10721</v>
      </c>
    </row>
    <row r="42692" spans="1:1" x14ac:dyDescent="0.2">
      <c r="A42692" t="s">
        <v>9638</v>
      </c>
    </row>
    <row r="42693" spans="1:1" x14ac:dyDescent="0.2">
      <c r="A42693" t="s">
        <v>10722</v>
      </c>
    </row>
    <row r="42694" spans="1:1" x14ac:dyDescent="0.2">
      <c r="A42694" t="s">
        <v>152</v>
      </c>
    </row>
    <row r="42695" spans="1:1" x14ac:dyDescent="0.2">
      <c r="A42695" t="s">
        <v>9507</v>
      </c>
    </row>
    <row r="42696" spans="1:1" x14ac:dyDescent="0.2">
      <c r="A42696" t="s">
        <v>9508</v>
      </c>
    </row>
    <row r="42697" spans="1:1" x14ac:dyDescent="0.2">
      <c r="A42697" t="s">
        <v>10723</v>
      </c>
    </row>
    <row r="42698" spans="1:1" x14ac:dyDescent="0.2">
      <c r="A42698" t="s">
        <v>146</v>
      </c>
    </row>
    <row r="42699" spans="1:1" x14ac:dyDescent="0.2">
      <c r="A42699" t="s">
        <v>10724</v>
      </c>
    </row>
    <row r="42700" spans="1:1" x14ac:dyDescent="0.2">
      <c r="A42700" t="s">
        <v>10725</v>
      </c>
    </row>
    <row r="42701" spans="1:1" x14ac:dyDescent="0.2">
      <c r="A42701" t="s">
        <v>9571</v>
      </c>
    </row>
    <row r="42702" spans="1:1" x14ac:dyDescent="0.2">
      <c r="A42702" t="s">
        <v>10726</v>
      </c>
    </row>
    <row r="42703" spans="1:1" x14ac:dyDescent="0.2">
      <c r="A42703" t="s">
        <v>152</v>
      </c>
    </row>
    <row r="42704" spans="1:1" x14ac:dyDescent="0.2">
      <c r="A42704" t="s">
        <v>9507</v>
      </c>
    </row>
    <row r="42705" spans="1:1" x14ac:dyDescent="0.2">
      <c r="A42705" t="s">
        <v>9508</v>
      </c>
    </row>
    <row r="42706" spans="1:1" x14ac:dyDescent="0.2">
      <c r="A42706" t="s">
        <v>10727</v>
      </c>
    </row>
    <row r="42707" spans="1:1" x14ac:dyDescent="0.2">
      <c r="A42707" t="s">
        <v>146</v>
      </c>
    </row>
    <row r="42708" spans="1:1" x14ac:dyDescent="0.2">
      <c r="A42708" t="s">
        <v>10728</v>
      </c>
    </row>
    <row r="42709" spans="1:1" x14ac:dyDescent="0.2">
      <c r="A42709" t="s">
        <v>10729</v>
      </c>
    </row>
    <row r="42710" spans="1:1" x14ac:dyDescent="0.2">
      <c r="A42710" t="s">
        <v>9571</v>
      </c>
    </row>
    <row r="42711" spans="1:1" x14ac:dyDescent="0.2">
      <c r="A42711" t="s">
        <v>10730</v>
      </c>
    </row>
    <row r="42712" spans="1:1" x14ac:dyDescent="0.2">
      <c r="A42712" t="s">
        <v>152</v>
      </c>
    </row>
    <row r="42713" spans="1:1" x14ac:dyDescent="0.2">
      <c r="A42713" t="s">
        <v>9507</v>
      </c>
    </row>
    <row r="42714" spans="1:1" x14ac:dyDescent="0.2">
      <c r="A42714" t="s">
        <v>9508</v>
      </c>
    </row>
    <row r="42715" spans="1:1" x14ac:dyDescent="0.2">
      <c r="A42715" t="s">
        <v>10731</v>
      </c>
    </row>
    <row r="42716" spans="1:1" x14ac:dyDescent="0.2">
      <c r="A42716" t="s">
        <v>146</v>
      </c>
    </row>
    <row r="42717" spans="1:1" x14ac:dyDescent="0.2">
      <c r="A42717" t="s">
        <v>10732</v>
      </c>
    </row>
    <row r="42718" spans="1:1" x14ac:dyDescent="0.2">
      <c r="A42718" t="s">
        <v>143</v>
      </c>
    </row>
    <row r="42720" spans="1:1" x14ac:dyDescent="0.2">
      <c r="A42720" t="s">
        <v>144</v>
      </c>
    </row>
    <row r="42721" spans="1:1" x14ac:dyDescent="0.2">
      <c r="A42721" t="s">
        <v>145</v>
      </c>
    </row>
    <row r="42722" spans="1:1" x14ac:dyDescent="0.2">
      <c r="A42722" t="s">
        <v>146</v>
      </c>
    </row>
    <row r="42723" spans="1:1" x14ac:dyDescent="0.2">
      <c r="A42723" t="s">
        <v>10733</v>
      </c>
    </row>
    <row r="42724" spans="1:1" x14ac:dyDescent="0.2">
      <c r="A42724" t="s">
        <v>10734</v>
      </c>
    </row>
    <row r="42725" spans="1:1" x14ac:dyDescent="0.2">
      <c r="A42725" t="s">
        <v>9638</v>
      </c>
    </row>
    <row r="42726" spans="1:1" x14ac:dyDescent="0.2">
      <c r="A42726" t="s">
        <v>10735</v>
      </c>
    </row>
    <row r="42727" spans="1:1" x14ac:dyDescent="0.2">
      <c r="A42727" t="s">
        <v>152</v>
      </c>
    </row>
    <row r="42728" spans="1:1" x14ac:dyDescent="0.2">
      <c r="A42728" t="s">
        <v>9507</v>
      </c>
    </row>
    <row r="42729" spans="1:1" x14ac:dyDescent="0.2">
      <c r="A42729" t="s">
        <v>9508</v>
      </c>
    </row>
    <row r="42730" spans="1:1" x14ac:dyDescent="0.2">
      <c r="A42730" t="s">
        <v>10736</v>
      </c>
    </row>
    <row r="42731" spans="1:1" x14ac:dyDescent="0.2">
      <c r="A42731" t="s">
        <v>146</v>
      </c>
    </row>
    <row r="42732" spans="1:1" x14ac:dyDescent="0.2">
      <c r="A42732" t="s">
        <v>10737</v>
      </c>
    </row>
    <row r="42733" spans="1:1" x14ac:dyDescent="0.2">
      <c r="A42733" t="s">
        <v>10738</v>
      </c>
    </row>
    <row r="42734" spans="1:1" x14ac:dyDescent="0.2">
      <c r="A42734" t="s">
        <v>9512</v>
      </c>
    </row>
    <row r="42735" spans="1:1" x14ac:dyDescent="0.2">
      <c r="A42735" t="s">
        <v>9572</v>
      </c>
    </row>
    <row r="42736" spans="1:1" x14ac:dyDescent="0.2">
      <c r="A42736" t="s">
        <v>152</v>
      </c>
    </row>
    <row r="42737" spans="1:1" x14ac:dyDescent="0.2">
      <c r="A42737" t="s">
        <v>9507</v>
      </c>
    </row>
    <row r="42738" spans="1:1" x14ac:dyDescent="0.2">
      <c r="A42738" t="s">
        <v>9917</v>
      </c>
    </row>
    <row r="42739" spans="1:1" x14ac:dyDescent="0.2">
      <c r="A42739" t="s">
        <v>10739</v>
      </c>
    </row>
    <row r="42740" spans="1:1" x14ac:dyDescent="0.2">
      <c r="A42740" t="s">
        <v>146</v>
      </c>
    </row>
    <row r="42741" spans="1:1" x14ac:dyDescent="0.2">
      <c r="A42741" t="s">
        <v>10740</v>
      </c>
    </row>
    <row r="42742" spans="1:1" x14ac:dyDescent="0.2">
      <c r="A42742" t="s">
        <v>10741</v>
      </c>
    </row>
    <row r="42743" spans="1:1" x14ac:dyDescent="0.2">
      <c r="A42743" t="s">
        <v>9512</v>
      </c>
    </row>
    <row r="42744" spans="1:1" x14ac:dyDescent="0.2">
      <c r="A42744" t="s">
        <v>10742</v>
      </c>
    </row>
    <row r="42745" spans="1:1" x14ac:dyDescent="0.2">
      <c r="A42745" t="s">
        <v>152</v>
      </c>
    </row>
    <row r="42746" spans="1:1" x14ac:dyDescent="0.2">
      <c r="A42746" t="s">
        <v>9507</v>
      </c>
    </row>
    <row r="42747" spans="1:1" x14ac:dyDescent="0.2">
      <c r="A42747" t="s">
        <v>9508</v>
      </c>
    </row>
    <row r="42748" spans="1:1" x14ac:dyDescent="0.2">
      <c r="A42748" t="s">
        <v>10743</v>
      </c>
    </row>
    <row r="42749" spans="1:1" x14ac:dyDescent="0.2">
      <c r="A42749" t="s">
        <v>146</v>
      </c>
    </row>
    <row r="42750" spans="1:1" x14ac:dyDescent="0.2">
      <c r="A42750" t="s">
        <v>10744</v>
      </c>
    </row>
    <row r="42751" spans="1:1" x14ac:dyDescent="0.2">
      <c r="A42751" t="s">
        <v>10745</v>
      </c>
    </row>
    <row r="42752" spans="1:1" x14ac:dyDescent="0.2">
      <c r="A42752" t="s">
        <v>9496</v>
      </c>
    </row>
    <row r="42753" spans="1:1" x14ac:dyDescent="0.2">
      <c r="A42753" t="s">
        <v>10746</v>
      </c>
    </row>
    <row r="42754" spans="1:1" x14ac:dyDescent="0.2">
      <c r="A42754" t="s">
        <v>152</v>
      </c>
    </row>
    <row r="42755" spans="1:1" x14ac:dyDescent="0.2">
      <c r="A42755" t="s">
        <v>897</v>
      </c>
    </row>
    <row r="42756" spans="1:1" x14ac:dyDescent="0.2">
      <c r="A42756" t="s">
        <v>898</v>
      </c>
    </row>
    <row r="42757" spans="1:1" x14ac:dyDescent="0.2">
      <c r="A42757" t="s">
        <v>10747</v>
      </c>
    </row>
    <row r="42758" spans="1:1" x14ac:dyDescent="0.2">
      <c r="A42758" t="s">
        <v>146</v>
      </c>
    </row>
    <row r="42759" spans="1:1" x14ac:dyDescent="0.2">
      <c r="A42759" t="s">
        <v>10748</v>
      </c>
    </row>
    <row r="42760" spans="1:1" x14ac:dyDescent="0.2">
      <c r="A42760" t="s">
        <v>10749</v>
      </c>
    </row>
    <row r="42761" spans="1:1" x14ac:dyDescent="0.2">
      <c r="A42761" t="s">
        <v>9512</v>
      </c>
    </row>
    <row r="42762" spans="1:1" x14ac:dyDescent="0.2">
      <c r="A42762" t="s">
        <v>10750</v>
      </c>
    </row>
    <row r="42763" spans="1:1" x14ac:dyDescent="0.2">
      <c r="A42763" t="s">
        <v>152</v>
      </c>
    </row>
    <row r="42764" spans="1:1" x14ac:dyDescent="0.2">
      <c r="A42764" t="s">
        <v>9507</v>
      </c>
    </row>
    <row r="42765" spans="1:1" x14ac:dyDescent="0.2">
      <c r="A42765" t="s">
        <v>9508</v>
      </c>
    </row>
    <row r="42766" spans="1:1" x14ac:dyDescent="0.2">
      <c r="A42766" t="s">
        <v>10751</v>
      </c>
    </row>
    <row r="42767" spans="1:1" x14ac:dyDescent="0.2">
      <c r="A42767" t="s">
        <v>146</v>
      </c>
    </row>
    <row r="42768" spans="1:1" x14ac:dyDescent="0.2">
      <c r="A42768" t="s">
        <v>10752</v>
      </c>
    </row>
    <row r="42769" spans="1:1" x14ac:dyDescent="0.2">
      <c r="A42769" t="s">
        <v>10753</v>
      </c>
    </row>
    <row r="42770" spans="1:1" x14ac:dyDescent="0.2">
      <c r="A42770" t="s">
        <v>9512</v>
      </c>
    </row>
    <row r="42771" spans="1:1" x14ac:dyDescent="0.2">
      <c r="A42771" t="s">
        <v>10754</v>
      </c>
    </row>
    <row r="42772" spans="1:1" x14ac:dyDescent="0.2">
      <c r="A42772" t="s">
        <v>152</v>
      </c>
    </row>
    <row r="42773" spans="1:1" x14ac:dyDescent="0.2">
      <c r="A42773" t="s">
        <v>9507</v>
      </c>
    </row>
    <row r="42774" spans="1:1" x14ac:dyDescent="0.2">
      <c r="A42774" t="s">
        <v>9508</v>
      </c>
    </row>
    <row r="42775" spans="1:1" x14ac:dyDescent="0.2">
      <c r="A42775" t="s">
        <v>10755</v>
      </c>
    </row>
    <row r="42776" spans="1:1" x14ac:dyDescent="0.2">
      <c r="A42776" t="s">
        <v>146</v>
      </c>
    </row>
    <row r="42777" spans="1:1" x14ac:dyDescent="0.2">
      <c r="A42777" t="s">
        <v>10756</v>
      </c>
    </row>
    <row r="42778" spans="1:1" x14ac:dyDescent="0.2">
      <c r="A42778" t="s">
        <v>10757</v>
      </c>
    </row>
    <row r="42779" spans="1:1" x14ac:dyDescent="0.2">
      <c r="A42779" t="s">
        <v>9512</v>
      </c>
    </row>
    <row r="42780" spans="1:1" x14ac:dyDescent="0.2">
      <c r="A42780" t="s">
        <v>9572</v>
      </c>
    </row>
    <row r="42781" spans="1:1" x14ac:dyDescent="0.2">
      <c r="A42781" t="s">
        <v>152</v>
      </c>
    </row>
    <row r="42782" spans="1:1" x14ac:dyDescent="0.2">
      <c r="A42782" t="s">
        <v>9507</v>
      </c>
    </row>
    <row r="42783" spans="1:1" x14ac:dyDescent="0.2">
      <c r="A42783" t="s">
        <v>9917</v>
      </c>
    </row>
    <row r="42784" spans="1:1" x14ac:dyDescent="0.2">
      <c r="A42784" t="s">
        <v>10758</v>
      </c>
    </row>
    <row r="42785" spans="1:1" x14ac:dyDescent="0.2">
      <c r="A42785" t="s">
        <v>146</v>
      </c>
    </row>
    <row r="42786" spans="1:1" x14ac:dyDescent="0.2">
      <c r="A42786" t="s">
        <v>10759</v>
      </c>
    </row>
    <row r="42787" spans="1:1" x14ac:dyDescent="0.2">
      <c r="A42787" t="s">
        <v>143</v>
      </c>
    </row>
    <row r="42789" spans="1:1" x14ac:dyDescent="0.2">
      <c r="A42789" t="s">
        <v>144</v>
      </c>
    </row>
    <row r="42790" spans="1:1" x14ac:dyDescent="0.2">
      <c r="A42790" t="s">
        <v>145</v>
      </c>
    </row>
    <row r="42791" spans="1:1" x14ac:dyDescent="0.2">
      <c r="A42791" t="s">
        <v>146</v>
      </c>
    </row>
    <row r="42792" spans="1:1" x14ac:dyDescent="0.2">
      <c r="A42792" t="s">
        <v>10760</v>
      </c>
    </row>
    <row r="42793" spans="1:1" x14ac:dyDescent="0.2">
      <c r="A42793" t="s">
        <v>10761</v>
      </c>
    </row>
    <row r="42794" spans="1:1" x14ac:dyDescent="0.2">
      <c r="A42794" t="s">
        <v>9512</v>
      </c>
    </row>
    <row r="42795" spans="1:1" x14ac:dyDescent="0.2">
      <c r="A42795" t="s">
        <v>10762</v>
      </c>
    </row>
    <row r="42796" spans="1:1" x14ac:dyDescent="0.2">
      <c r="A42796" t="s">
        <v>152</v>
      </c>
    </row>
    <row r="42797" spans="1:1" x14ac:dyDescent="0.2">
      <c r="A42797" t="s">
        <v>9507</v>
      </c>
    </row>
    <row r="42798" spans="1:1" x14ac:dyDescent="0.2">
      <c r="A42798" t="s">
        <v>9508</v>
      </c>
    </row>
    <row r="42799" spans="1:1" x14ac:dyDescent="0.2">
      <c r="A42799" t="s">
        <v>10763</v>
      </c>
    </row>
    <row r="42800" spans="1:1" x14ac:dyDescent="0.2">
      <c r="A42800" t="s">
        <v>146</v>
      </c>
    </row>
    <row r="42801" spans="1:1" x14ac:dyDescent="0.2">
      <c r="A42801" t="s">
        <v>10764</v>
      </c>
    </row>
    <row r="42802" spans="1:1" x14ac:dyDescent="0.2">
      <c r="A42802" t="s">
        <v>10765</v>
      </c>
    </row>
    <row r="42803" spans="1:1" x14ac:dyDescent="0.2">
      <c r="A42803" t="s">
        <v>9512</v>
      </c>
    </row>
    <row r="42804" spans="1:1" x14ac:dyDescent="0.2">
      <c r="A42804" t="s">
        <v>10766</v>
      </c>
    </row>
    <row r="42805" spans="1:1" x14ac:dyDescent="0.2">
      <c r="A42805" t="s">
        <v>152</v>
      </c>
    </row>
    <row r="42806" spans="1:1" x14ac:dyDescent="0.2">
      <c r="A42806" t="s">
        <v>9507</v>
      </c>
    </row>
    <row r="42807" spans="1:1" x14ac:dyDescent="0.2">
      <c r="A42807" t="s">
        <v>9508</v>
      </c>
    </row>
    <row r="42808" spans="1:1" x14ac:dyDescent="0.2">
      <c r="A42808" t="s">
        <v>10767</v>
      </c>
    </row>
    <row r="42809" spans="1:1" x14ac:dyDescent="0.2">
      <c r="A42809" t="s">
        <v>146</v>
      </c>
    </row>
    <row r="42810" spans="1:1" x14ac:dyDescent="0.2">
      <c r="A42810" t="s">
        <v>10768</v>
      </c>
    </row>
    <row r="42811" spans="1:1" x14ac:dyDescent="0.2">
      <c r="A42811" t="s">
        <v>10769</v>
      </c>
    </row>
    <row r="42812" spans="1:1" x14ac:dyDescent="0.2">
      <c r="A42812" t="s">
        <v>9512</v>
      </c>
    </row>
    <row r="42813" spans="1:1" x14ac:dyDescent="0.2">
      <c r="A42813" t="s">
        <v>10770</v>
      </c>
    </row>
    <row r="42814" spans="1:1" x14ac:dyDescent="0.2">
      <c r="A42814" t="s">
        <v>152</v>
      </c>
    </row>
    <row r="42815" spans="1:1" x14ac:dyDescent="0.2">
      <c r="A42815" t="s">
        <v>9507</v>
      </c>
    </row>
    <row r="42816" spans="1:1" x14ac:dyDescent="0.2">
      <c r="A42816" t="s">
        <v>9508</v>
      </c>
    </row>
    <row r="42817" spans="1:1" x14ac:dyDescent="0.2">
      <c r="A42817" t="s">
        <v>10771</v>
      </c>
    </row>
    <row r="42818" spans="1:1" x14ac:dyDescent="0.2">
      <c r="A42818" t="s">
        <v>146</v>
      </c>
    </row>
    <row r="42819" spans="1:1" x14ac:dyDescent="0.2">
      <c r="A42819" t="s">
        <v>10772</v>
      </c>
    </row>
    <row r="42820" spans="1:1" x14ac:dyDescent="0.2">
      <c r="A42820" t="s">
        <v>10773</v>
      </c>
    </row>
    <row r="42821" spans="1:1" x14ac:dyDescent="0.2">
      <c r="A42821" t="s">
        <v>9571</v>
      </c>
    </row>
    <row r="42822" spans="1:1" x14ac:dyDescent="0.2">
      <c r="A42822" t="s">
        <v>10774</v>
      </c>
    </row>
    <row r="42823" spans="1:1" x14ac:dyDescent="0.2">
      <c r="A42823" t="s">
        <v>152</v>
      </c>
    </row>
    <row r="42824" spans="1:1" x14ac:dyDescent="0.2">
      <c r="A42824" t="s">
        <v>9507</v>
      </c>
    </row>
    <row r="42825" spans="1:1" x14ac:dyDescent="0.2">
      <c r="A42825" t="s">
        <v>9508</v>
      </c>
    </row>
    <row r="42826" spans="1:1" x14ac:dyDescent="0.2">
      <c r="A42826" t="s">
        <v>10775</v>
      </c>
    </row>
    <row r="42827" spans="1:1" x14ac:dyDescent="0.2">
      <c r="A42827" t="s">
        <v>146</v>
      </c>
    </row>
    <row r="42828" spans="1:1" x14ac:dyDescent="0.2">
      <c r="A42828" t="s">
        <v>10776</v>
      </c>
    </row>
    <row r="42829" spans="1:1" x14ac:dyDescent="0.2">
      <c r="A42829" t="s">
        <v>10777</v>
      </c>
    </row>
    <row r="42830" spans="1:1" x14ac:dyDescent="0.2">
      <c r="A42830" t="s">
        <v>9512</v>
      </c>
    </row>
    <row r="42831" spans="1:1" x14ac:dyDescent="0.2">
      <c r="A42831" t="s">
        <v>9572</v>
      </c>
    </row>
    <row r="42832" spans="1:1" x14ac:dyDescent="0.2">
      <c r="A42832" t="s">
        <v>152</v>
      </c>
    </row>
    <row r="42833" spans="1:1" x14ac:dyDescent="0.2">
      <c r="A42833" t="s">
        <v>9507</v>
      </c>
    </row>
    <row r="42834" spans="1:1" x14ac:dyDescent="0.2">
      <c r="A42834" t="s">
        <v>9917</v>
      </c>
    </row>
    <row r="42835" spans="1:1" x14ac:dyDescent="0.2">
      <c r="A42835" t="s">
        <v>10778</v>
      </c>
    </row>
    <row r="42836" spans="1:1" x14ac:dyDescent="0.2">
      <c r="A42836" t="s">
        <v>146</v>
      </c>
    </row>
    <row r="42837" spans="1:1" x14ac:dyDescent="0.2">
      <c r="A42837" t="s">
        <v>10779</v>
      </c>
    </row>
    <row r="42838" spans="1:1" x14ac:dyDescent="0.2">
      <c r="A42838" t="s">
        <v>10780</v>
      </c>
    </row>
    <row r="42839" spans="1:1" x14ac:dyDescent="0.2">
      <c r="A42839" t="s">
        <v>9895</v>
      </c>
    </row>
    <row r="42840" spans="1:1" x14ac:dyDescent="0.2">
      <c r="A42840" t="s">
        <v>10781</v>
      </c>
    </row>
    <row r="42841" spans="1:1" x14ac:dyDescent="0.2">
      <c r="A42841" t="s">
        <v>152</v>
      </c>
    </row>
    <row r="42842" spans="1:1" x14ac:dyDescent="0.2">
      <c r="A42842" t="s">
        <v>9507</v>
      </c>
    </row>
    <row r="42843" spans="1:1" x14ac:dyDescent="0.2">
      <c r="A42843" t="s">
        <v>9508</v>
      </c>
    </row>
    <row r="42844" spans="1:1" x14ac:dyDescent="0.2">
      <c r="A42844" t="s">
        <v>10782</v>
      </c>
    </row>
    <row r="42845" spans="1:1" x14ac:dyDescent="0.2">
      <c r="A42845" t="s">
        <v>146</v>
      </c>
    </row>
    <row r="42846" spans="1:1" x14ac:dyDescent="0.2">
      <c r="A42846" t="s">
        <v>10783</v>
      </c>
    </row>
    <row r="42847" spans="1:1" x14ac:dyDescent="0.2">
      <c r="A42847" t="s">
        <v>10784</v>
      </c>
    </row>
    <row r="42848" spans="1:1" x14ac:dyDescent="0.2">
      <c r="A42848" t="s">
        <v>9638</v>
      </c>
    </row>
    <row r="42849" spans="1:1" x14ac:dyDescent="0.2">
      <c r="A42849" t="s">
        <v>10766</v>
      </c>
    </row>
    <row r="42850" spans="1:1" x14ac:dyDescent="0.2">
      <c r="A42850" t="s">
        <v>152</v>
      </c>
    </row>
    <row r="42851" spans="1:1" x14ac:dyDescent="0.2">
      <c r="A42851" t="s">
        <v>9507</v>
      </c>
    </row>
    <row r="42852" spans="1:1" x14ac:dyDescent="0.2">
      <c r="A42852" t="s">
        <v>9508</v>
      </c>
    </row>
    <row r="42853" spans="1:1" x14ac:dyDescent="0.2">
      <c r="A42853" t="s">
        <v>10785</v>
      </c>
    </row>
    <row r="42854" spans="1:1" x14ac:dyDescent="0.2">
      <c r="A42854" t="s">
        <v>146</v>
      </c>
    </row>
    <row r="42855" spans="1:1" x14ac:dyDescent="0.2">
      <c r="A42855" t="s">
        <v>10786</v>
      </c>
    </row>
    <row r="42856" spans="1:1" x14ac:dyDescent="0.2">
      <c r="A42856" t="s">
        <v>143</v>
      </c>
    </row>
    <row r="42858" spans="1:1" x14ac:dyDescent="0.2">
      <c r="A42858" t="s">
        <v>144</v>
      </c>
    </row>
    <row r="42859" spans="1:1" x14ac:dyDescent="0.2">
      <c r="A42859" t="s">
        <v>145</v>
      </c>
    </row>
    <row r="42860" spans="1:1" x14ac:dyDescent="0.2">
      <c r="A42860" t="s">
        <v>146</v>
      </c>
    </row>
    <row r="42861" spans="1:1" x14ac:dyDescent="0.2">
      <c r="A42861" t="s">
        <v>10787</v>
      </c>
    </row>
    <row r="42862" spans="1:1" x14ac:dyDescent="0.2">
      <c r="A42862" t="s">
        <v>10788</v>
      </c>
    </row>
    <row r="42863" spans="1:1" x14ac:dyDescent="0.2">
      <c r="A42863" t="s">
        <v>10789</v>
      </c>
    </row>
    <row r="42864" spans="1:1" x14ac:dyDescent="0.2">
      <c r="A42864" t="s">
        <v>10790</v>
      </c>
    </row>
    <row r="42865" spans="1:1" x14ac:dyDescent="0.2">
      <c r="A42865" t="s">
        <v>152</v>
      </c>
    </row>
    <row r="42866" spans="1:1" x14ac:dyDescent="0.2">
      <c r="A42866" t="s">
        <v>10791</v>
      </c>
    </row>
    <row r="42867" spans="1:1" x14ac:dyDescent="0.2">
      <c r="A42867" t="s">
        <v>9508</v>
      </c>
    </row>
    <row r="42868" spans="1:1" x14ac:dyDescent="0.2">
      <c r="A42868" t="s">
        <v>9658</v>
      </c>
    </row>
    <row r="42869" spans="1:1" x14ac:dyDescent="0.2">
      <c r="A42869" t="s">
        <v>146</v>
      </c>
    </row>
    <row r="42870" spans="1:1" x14ac:dyDescent="0.2">
      <c r="A42870" t="s">
        <v>10792</v>
      </c>
    </row>
    <row r="42871" spans="1:1" x14ac:dyDescent="0.2">
      <c r="A42871" t="s">
        <v>10793</v>
      </c>
    </row>
    <row r="42872" spans="1:1" x14ac:dyDescent="0.2">
      <c r="A42872" t="s">
        <v>10686</v>
      </c>
    </row>
    <row r="42873" spans="1:1" x14ac:dyDescent="0.2">
      <c r="A42873" t="s">
        <v>9542</v>
      </c>
    </row>
    <row r="42874" spans="1:1" x14ac:dyDescent="0.2">
      <c r="A42874" t="s">
        <v>152</v>
      </c>
    </row>
    <row r="42875" spans="1:1" x14ac:dyDescent="0.2">
      <c r="A42875" t="s">
        <v>9507</v>
      </c>
    </row>
    <row r="42876" spans="1:1" x14ac:dyDescent="0.2">
      <c r="A42876" t="s">
        <v>9508</v>
      </c>
    </row>
    <row r="42877" spans="1:1" x14ac:dyDescent="0.2">
      <c r="A42877" t="s">
        <v>10794</v>
      </c>
    </row>
    <row r="42878" spans="1:1" x14ac:dyDescent="0.2">
      <c r="A42878" t="s">
        <v>146</v>
      </c>
    </row>
    <row r="42879" spans="1:1" x14ac:dyDescent="0.2">
      <c r="A42879" t="s">
        <v>10795</v>
      </c>
    </row>
    <row r="42880" spans="1:1" x14ac:dyDescent="0.2">
      <c r="A42880" t="s">
        <v>10796</v>
      </c>
    </row>
    <row r="42881" spans="1:1" x14ac:dyDescent="0.2">
      <c r="A42881" t="s">
        <v>9512</v>
      </c>
    </row>
    <row r="42882" spans="1:1" x14ac:dyDescent="0.2">
      <c r="A42882" t="s">
        <v>10797</v>
      </c>
    </row>
    <row r="42883" spans="1:1" x14ac:dyDescent="0.2">
      <c r="A42883" t="s">
        <v>152</v>
      </c>
    </row>
    <row r="42884" spans="1:1" x14ac:dyDescent="0.2">
      <c r="A42884" t="s">
        <v>9507</v>
      </c>
    </row>
    <row r="42885" spans="1:1" x14ac:dyDescent="0.2">
      <c r="A42885" t="s">
        <v>9508</v>
      </c>
    </row>
    <row r="42886" spans="1:1" x14ac:dyDescent="0.2">
      <c r="A42886" t="s">
        <v>10798</v>
      </c>
    </row>
    <row r="42887" spans="1:1" x14ac:dyDescent="0.2">
      <c r="A42887" t="s">
        <v>146</v>
      </c>
    </row>
    <row r="42888" spans="1:1" x14ac:dyDescent="0.2">
      <c r="A42888" t="s">
        <v>10799</v>
      </c>
    </row>
    <row r="42889" spans="1:1" x14ac:dyDescent="0.2">
      <c r="A42889" t="s">
        <v>10800</v>
      </c>
    </row>
    <row r="42890" spans="1:1" x14ac:dyDescent="0.2">
      <c r="A42890" t="s">
        <v>9512</v>
      </c>
    </row>
    <row r="42891" spans="1:1" x14ac:dyDescent="0.2">
      <c r="A42891" t="s">
        <v>10801</v>
      </c>
    </row>
    <row r="42892" spans="1:1" x14ac:dyDescent="0.2">
      <c r="A42892" t="s">
        <v>152</v>
      </c>
    </row>
    <row r="42893" spans="1:1" x14ac:dyDescent="0.2">
      <c r="A42893" t="s">
        <v>9507</v>
      </c>
    </row>
    <row r="42894" spans="1:1" x14ac:dyDescent="0.2">
      <c r="A42894" t="s">
        <v>9508</v>
      </c>
    </row>
    <row r="42895" spans="1:1" x14ac:dyDescent="0.2">
      <c r="A42895" t="s">
        <v>10802</v>
      </c>
    </row>
    <row r="42896" spans="1:1" x14ac:dyDescent="0.2">
      <c r="A42896" t="s">
        <v>146</v>
      </c>
    </row>
    <row r="42897" spans="1:1" x14ac:dyDescent="0.2">
      <c r="A42897" t="s">
        <v>10803</v>
      </c>
    </row>
    <row r="42898" spans="1:1" x14ac:dyDescent="0.2">
      <c r="A42898" t="s">
        <v>10804</v>
      </c>
    </row>
    <row r="42899" spans="1:1" x14ac:dyDescent="0.2">
      <c r="A42899" t="s">
        <v>10526</v>
      </c>
    </row>
    <row r="42900" spans="1:1" x14ac:dyDescent="0.2">
      <c r="A42900" t="s">
        <v>9542</v>
      </c>
    </row>
    <row r="42901" spans="1:1" x14ac:dyDescent="0.2">
      <c r="A42901" t="s">
        <v>152</v>
      </c>
    </row>
    <row r="42902" spans="1:1" x14ac:dyDescent="0.2">
      <c r="A42902" t="s">
        <v>9507</v>
      </c>
    </row>
    <row r="42903" spans="1:1" x14ac:dyDescent="0.2">
      <c r="A42903" t="s">
        <v>9508</v>
      </c>
    </row>
    <row r="42904" spans="1:1" x14ac:dyDescent="0.2">
      <c r="A42904" t="s">
        <v>10805</v>
      </c>
    </row>
    <row r="42905" spans="1:1" x14ac:dyDescent="0.2">
      <c r="A42905" t="s">
        <v>146</v>
      </c>
    </row>
    <row r="42906" spans="1:1" x14ac:dyDescent="0.2">
      <c r="A42906" t="s">
        <v>10806</v>
      </c>
    </row>
    <row r="42907" spans="1:1" x14ac:dyDescent="0.2">
      <c r="A42907" t="s">
        <v>10807</v>
      </c>
    </row>
    <row r="42908" spans="1:1" x14ac:dyDescent="0.2">
      <c r="A42908" t="s">
        <v>9825</v>
      </c>
    </row>
    <row r="42909" spans="1:1" x14ac:dyDescent="0.2">
      <c r="A42909" t="s">
        <v>9542</v>
      </c>
    </row>
    <row r="42910" spans="1:1" x14ac:dyDescent="0.2">
      <c r="A42910" t="s">
        <v>152</v>
      </c>
    </row>
    <row r="42911" spans="1:1" x14ac:dyDescent="0.2">
      <c r="A42911" t="s">
        <v>9507</v>
      </c>
    </row>
    <row r="42912" spans="1:1" x14ac:dyDescent="0.2">
      <c r="A42912" t="s">
        <v>9508</v>
      </c>
    </row>
    <row r="42913" spans="1:1" x14ac:dyDescent="0.2">
      <c r="A42913" t="s">
        <v>9826</v>
      </c>
    </row>
    <row r="42914" spans="1:1" x14ac:dyDescent="0.2">
      <c r="A42914" t="s">
        <v>146</v>
      </c>
    </row>
    <row r="42915" spans="1:1" x14ac:dyDescent="0.2">
      <c r="A42915" t="s">
        <v>10808</v>
      </c>
    </row>
    <row r="42916" spans="1:1" x14ac:dyDescent="0.2">
      <c r="A42916" t="s">
        <v>10809</v>
      </c>
    </row>
    <row r="42917" spans="1:1" x14ac:dyDescent="0.2">
      <c r="A42917" t="s">
        <v>9512</v>
      </c>
    </row>
    <row r="42918" spans="1:1" x14ac:dyDescent="0.2">
      <c r="A42918" t="s">
        <v>10810</v>
      </c>
    </row>
    <row r="42919" spans="1:1" x14ac:dyDescent="0.2">
      <c r="A42919" t="s">
        <v>152</v>
      </c>
    </row>
    <row r="42920" spans="1:1" x14ac:dyDescent="0.2">
      <c r="A42920" t="s">
        <v>9507</v>
      </c>
    </row>
    <row r="42921" spans="1:1" x14ac:dyDescent="0.2">
      <c r="A42921" t="s">
        <v>9508</v>
      </c>
    </row>
    <row r="42922" spans="1:1" x14ac:dyDescent="0.2">
      <c r="A42922" t="s">
        <v>10811</v>
      </c>
    </row>
    <row r="42923" spans="1:1" x14ac:dyDescent="0.2">
      <c r="A42923" t="s">
        <v>146</v>
      </c>
    </row>
    <row r="42924" spans="1:1" x14ac:dyDescent="0.2">
      <c r="A42924" t="s">
        <v>10812</v>
      </c>
    </row>
    <row r="42925" spans="1:1" x14ac:dyDescent="0.2">
      <c r="A42925" t="s">
        <v>143</v>
      </c>
    </row>
    <row r="42927" spans="1:1" x14ac:dyDescent="0.2">
      <c r="A42927" t="s">
        <v>144</v>
      </c>
    </row>
    <row r="42928" spans="1:1" x14ac:dyDescent="0.2">
      <c r="A42928" t="s">
        <v>145</v>
      </c>
    </row>
    <row r="42929" spans="1:1" x14ac:dyDescent="0.2">
      <c r="A42929" t="s">
        <v>146</v>
      </c>
    </row>
    <row r="42930" spans="1:1" x14ac:dyDescent="0.2">
      <c r="A42930" t="s">
        <v>10813</v>
      </c>
    </row>
    <row r="42931" spans="1:1" x14ac:dyDescent="0.2">
      <c r="A42931" t="s">
        <v>10814</v>
      </c>
    </row>
    <row r="42932" spans="1:1" x14ac:dyDescent="0.2">
      <c r="A42932" t="s">
        <v>9512</v>
      </c>
    </row>
    <row r="42933" spans="1:1" x14ac:dyDescent="0.2">
      <c r="A42933" t="s">
        <v>10815</v>
      </c>
    </row>
    <row r="42934" spans="1:1" x14ac:dyDescent="0.2">
      <c r="A42934" t="s">
        <v>152</v>
      </c>
    </row>
    <row r="42935" spans="1:1" x14ac:dyDescent="0.2">
      <c r="A42935" t="s">
        <v>9507</v>
      </c>
    </row>
    <row r="42936" spans="1:1" x14ac:dyDescent="0.2">
      <c r="A42936" t="s">
        <v>9508</v>
      </c>
    </row>
    <row r="42937" spans="1:1" x14ac:dyDescent="0.2">
      <c r="A42937" t="s">
        <v>10816</v>
      </c>
    </row>
    <row r="42938" spans="1:1" x14ac:dyDescent="0.2">
      <c r="A42938" t="s">
        <v>146</v>
      </c>
    </row>
    <row r="42939" spans="1:1" x14ac:dyDescent="0.2">
      <c r="A42939" t="s">
        <v>10817</v>
      </c>
    </row>
    <row r="42940" spans="1:1" x14ac:dyDescent="0.2">
      <c r="A42940" t="s">
        <v>10818</v>
      </c>
    </row>
    <row r="42941" spans="1:1" x14ac:dyDescent="0.2">
      <c r="A42941" t="s">
        <v>9571</v>
      </c>
    </row>
    <row r="42942" spans="1:1" x14ac:dyDescent="0.2">
      <c r="A42942" t="s">
        <v>9542</v>
      </c>
    </row>
    <row r="42943" spans="1:1" x14ac:dyDescent="0.2">
      <c r="A42943" t="s">
        <v>152</v>
      </c>
    </row>
    <row r="42944" spans="1:1" x14ac:dyDescent="0.2">
      <c r="A42944" t="s">
        <v>9507</v>
      </c>
    </row>
    <row r="42945" spans="1:1" x14ac:dyDescent="0.2">
      <c r="A42945" t="s">
        <v>9508</v>
      </c>
    </row>
    <row r="42946" spans="1:1" x14ac:dyDescent="0.2">
      <c r="A42946" t="s">
        <v>10819</v>
      </c>
    </row>
    <row r="42947" spans="1:1" x14ac:dyDescent="0.2">
      <c r="A42947" t="s">
        <v>146</v>
      </c>
    </row>
    <row r="42948" spans="1:1" x14ac:dyDescent="0.2">
      <c r="A42948" t="s">
        <v>10820</v>
      </c>
    </row>
    <row r="42949" spans="1:1" x14ac:dyDescent="0.2">
      <c r="A42949" t="s">
        <v>10821</v>
      </c>
    </row>
    <row r="42950" spans="1:1" x14ac:dyDescent="0.2">
      <c r="A42950" t="s">
        <v>9512</v>
      </c>
    </row>
    <row r="42951" spans="1:1" x14ac:dyDescent="0.2">
      <c r="A42951" t="s">
        <v>10822</v>
      </c>
    </row>
    <row r="42952" spans="1:1" x14ac:dyDescent="0.2">
      <c r="A42952" t="s">
        <v>152</v>
      </c>
    </row>
    <row r="42953" spans="1:1" x14ac:dyDescent="0.2">
      <c r="A42953" t="s">
        <v>9507</v>
      </c>
    </row>
    <row r="42954" spans="1:1" x14ac:dyDescent="0.2">
      <c r="A42954" t="s">
        <v>9508</v>
      </c>
    </row>
    <row r="42955" spans="1:1" x14ac:dyDescent="0.2">
      <c r="A42955" t="s">
        <v>10823</v>
      </c>
    </row>
    <row r="42956" spans="1:1" x14ac:dyDescent="0.2">
      <c r="A42956" t="s">
        <v>146</v>
      </c>
    </row>
    <row r="42957" spans="1:1" x14ac:dyDescent="0.2">
      <c r="A42957" t="s">
        <v>10824</v>
      </c>
    </row>
    <row r="42958" spans="1:1" x14ac:dyDescent="0.2">
      <c r="A42958" t="s">
        <v>10825</v>
      </c>
    </row>
    <row r="42959" spans="1:1" x14ac:dyDescent="0.2">
      <c r="A42959" t="s">
        <v>9512</v>
      </c>
    </row>
    <row r="42960" spans="1:1" x14ac:dyDescent="0.2">
      <c r="A42960" t="s">
        <v>10826</v>
      </c>
    </row>
    <row r="42961" spans="1:1" x14ac:dyDescent="0.2">
      <c r="A42961" t="s">
        <v>152</v>
      </c>
    </row>
    <row r="42962" spans="1:1" x14ac:dyDescent="0.2">
      <c r="A42962" t="s">
        <v>9507</v>
      </c>
    </row>
    <row r="42963" spans="1:1" x14ac:dyDescent="0.2">
      <c r="A42963" t="s">
        <v>9508</v>
      </c>
    </row>
    <row r="42964" spans="1:1" x14ac:dyDescent="0.2">
      <c r="A42964" t="s">
        <v>10827</v>
      </c>
    </row>
    <row r="42965" spans="1:1" x14ac:dyDescent="0.2">
      <c r="A42965" t="s">
        <v>146</v>
      </c>
    </row>
    <row r="42966" spans="1:1" x14ac:dyDescent="0.2">
      <c r="A42966" t="s">
        <v>10828</v>
      </c>
    </row>
    <row r="42967" spans="1:1" x14ac:dyDescent="0.2">
      <c r="A42967" t="s">
        <v>10829</v>
      </c>
    </row>
    <row r="42968" spans="1:1" x14ac:dyDescent="0.2">
      <c r="A42968" t="s">
        <v>9512</v>
      </c>
    </row>
    <row r="42969" spans="1:1" x14ac:dyDescent="0.2">
      <c r="A42969" t="s">
        <v>10830</v>
      </c>
    </row>
    <row r="42970" spans="1:1" x14ac:dyDescent="0.2">
      <c r="A42970" t="s">
        <v>152</v>
      </c>
    </row>
    <row r="42971" spans="1:1" x14ac:dyDescent="0.2">
      <c r="A42971" t="s">
        <v>9507</v>
      </c>
    </row>
    <row r="42972" spans="1:1" x14ac:dyDescent="0.2">
      <c r="A42972" t="s">
        <v>9508</v>
      </c>
    </row>
    <row r="42973" spans="1:1" x14ac:dyDescent="0.2">
      <c r="A42973" t="s">
        <v>10831</v>
      </c>
    </row>
    <row r="42974" spans="1:1" x14ac:dyDescent="0.2">
      <c r="A42974" t="s">
        <v>146</v>
      </c>
    </row>
    <row r="42975" spans="1:1" x14ac:dyDescent="0.2">
      <c r="A42975" t="s">
        <v>10832</v>
      </c>
    </row>
    <row r="42976" spans="1:1" x14ac:dyDescent="0.2">
      <c r="A42976" t="s">
        <v>10833</v>
      </c>
    </row>
    <row r="42977" spans="1:1" x14ac:dyDescent="0.2">
      <c r="A42977" t="s">
        <v>9512</v>
      </c>
    </row>
    <row r="42978" spans="1:1" x14ac:dyDescent="0.2">
      <c r="A42978" t="s">
        <v>10822</v>
      </c>
    </row>
    <row r="42979" spans="1:1" x14ac:dyDescent="0.2">
      <c r="A42979" t="s">
        <v>152</v>
      </c>
    </row>
    <row r="42980" spans="1:1" x14ac:dyDescent="0.2">
      <c r="A42980" t="s">
        <v>9507</v>
      </c>
    </row>
    <row r="42981" spans="1:1" x14ac:dyDescent="0.2">
      <c r="A42981" t="s">
        <v>9508</v>
      </c>
    </row>
    <row r="42982" spans="1:1" x14ac:dyDescent="0.2">
      <c r="A42982" t="s">
        <v>10834</v>
      </c>
    </row>
    <row r="42983" spans="1:1" x14ac:dyDescent="0.2">
      <c r="A42983" t="s">
        <v>146</v>
      </c>
    </row>
    <row r="42984" spans="1:1" x14ac:dyDescent="0.2">
      <c r="A42984" t="s">
        <v>10835</v>
      </c>
    </row>
    <row r="42985" spans="1:1" x14ac:dyDescent="0.2">
      <c r="A42985" t="s">
        <v>10836</v>
      </c>
    </row>
    <row r="42986" spans="1:1" x14ac:dyDescent="0.2">
      <c r="A42986" t="s">
        <v>9512</v>
      </c>
    </row>
    <row r="42987" spans="1:1" x14ac:dyDescent="0.2">
      <c r="A42987" t="s">
        <v>10826</v>
      </c>
    </row>
    <row r="42988" spans="1:1" x14ac:dyDescent="0.2">
      <c r="A42988" t="s">
        <v>152</v>
      </c>
    </row>
    <row r="42989" spans="1:1" x14ac:dyDescent="0.2">
      <c r="A42989" t="s">
        <v>9507</v>
      </c>
    </row>
    <row r="42990" spans="1:1" x14ac:dyDescent="0.2">
      <c r="A42990" t="s">
        <v>9508</v>
      </c>
    </row>
    <row r="42991" spans="1:1" x14ac:dyDescent="0.2">
      <c r="A42991" t="s">
        <v>10837</v>
      </c>
    </row>
    <row r="42992" spans="1:1" x14ac:dyDescent="0.2">
      <c r="A42992" t="s">
        <v>146</v>
      </c>
    </row>
    <row r="42993" spans="1:1" x14ac:dyDescent="0.2">
      <c r="A42993" t="s">
        <v>10838</v>
      </c>
    </row>
    <row r="42994" spans="1:1" x14ac:dyDescent="0.2">
      <c r="A42994" t="s">
        <v>143</v>
      </c>
    </row>
    <row r="42996" spans="1:1" x14ac:dyDescent="0.2">
      <c r="A42996" t="s">
        <v>144</v>
      </c>
    </row>
    <row r="42997" spans="1:1" x14ac:dyDescent="0.2">
      <c r="A42997" t="s">
        <v>145</v>
      </c>
    </row>
    <row r="42998" spans="1:1" x14ac:dyDescent="0.2">
      <c r="A42998" t="s">
        <v>146</v>
      </c>
    </row>
    <row r="42999" spans="1:1" x14ac:dyDescent="0.2">
      <c r="A42999" t="s">
        <v>10839</v>
      </c>
    </row>
    <row r="43000" spans="1:1" x14ac:dyDescent="0.2">
      <c r="A43000" t="s">
        <v>10840</v>
      </c>
    </row>
    <row r="43001" spans="1:1" x14ac:dyDescent="0.2">
      <c r="A43001" t="s">
        <v>9512</v>
      </c>
    </row>
    <row r="43002" spans="1:1" x14ac:dyDescent="0.2">
      <c r="A43002" t="s">
        <v>9572</v>
      </c>
    </row>
    <row r="43003" spans="1:1" x14ac:dyDescent="0.2">
      <c r="A43003" t="s">
        <v>152</v>
      </c>
    </row>
    <row r="43004" spans="1:1" x14ac:dyDescent="0.2">
      <c r="A43004" t="s">
        <v>9507</v>
      </c>
    </row>
    <row r="43005" spans="1:1" x14ac:dyDescent="0.2">
      <c r="A43005" t="s">
        <v>9917</v>
      </c>
    </row>
    <row r="43006" spans="1:1" x14ac:dyDescent="0.2">
      <c r="A43006" t="s">
        <v>10841</v>
      </c>
    </row>
    <row r="43007" spans="1:1" x14ac:dyDescent="0.2">
      <c r="A43007" t="s">
        <v>146</v>
      </c>
    </row>
    <row r="43008" spans="1:1" x14ac:dyDescent="0.2">
      <c r="A43008" t="s">
        <v>10842</v>
      </c>
    </row>
    <row r="43009" spans="1:1" x14ac:dyDescent="0.2">
      <c r="A43009" t="s">
        <v>10843</v>
      </c>
    </row>
    <row r="43010" spans="1:1" x14ac:dyDescent="0.2">
      <c r="A43010" t="s">
        <v>9512</v>
      </c>
    </row>
    <row r="43011" spans="1:1" x14ac:dyDescent="0.2">
      <c r="A43011" t="s">
        <v>10822</v>
      </c>
    </row>
    <row r="43012" spans="1:1" x14ac:dyDescent="0.2">
      <c r="A43012" t="s">
        <v>152</v>
      </c>
    </row>
    <row r="43013" spans="1:1" x14ac:dyDescent="0.2">
      <c r="A43013" t="s">
        <v>9507</v>
      </c>
    </row>
    <row r="43014" spans="1:1" x14ac:dyDescent="0.2">
      <c r="A43014" t="s">
        <v>9508</v>
      </c>
    </row>
    <row r="43015" spans="1:1" x14ac:dyDescent="0.2">
      <c r="A43015" t="s">
        <v>10844</v>
      </c>
    </row>
    <row r="43016" spans="1:1" x14ac:dyDescent="0.2">
      <c r="A43016" t="s">
        <v>146</v>
      </c>
    </row>
    <row r="43017" spans="1:1" x14ac:dyDescent="0.2">
      <c r="A43017" t="s">
        <v>10845</v>
      </c>
    </row>
    <row r="43018" spans="1:1" x14ac:dyDescent="0.2">
      <c r="A43018" t="s">
        <v>10846</v>
      </c>
    </row>
    <row r="43019" spans="1:1" x14ac:dyDescent="0.2">
      <c r="A43019" t="s">
        <v>9512</v>
      </c>
    </row>
    <row r="43020" spans="1:1" x14ac:dyDescent="0.2">
      <c r="A43020" t="s">
        <v>10847</v>
      </c>
    </row>
    <row r="43021" spans="1:1" x14ac:dyDescent="0.2">
      <c r="A43021" t="s">
        <v>152</v>
      </c>
    </row>
    <row r="43022" spans="1:1" x14ac:dyDescent="0.2">
      <c r="A43022" t="s">
        <v>9507</v>
      </c>
    </row>
    <row r="43023" spans="1:1" x14ac:dyDescent="0.2">
      <c r="A43023" t="s">
        <v>9508</v>
      </c>
    </row>
    <row r="43024" spans="1:1" x14ac:dyDescent="0.2">
      <c r="A43024" t="s">
        <v>10848</v>
      </c>
    </row>
    <row r="43025" spans="1:1" x14ac:dyDescent="0.2">
      <c r="A43025" t="s">
        <v>146</v>
      </c>
    </row>
    <row r="43026" spans="1:1" x14ac:dyDescent="0.2">
      <c r="A43026" t="s">
        <v>10849</v>
      </c>
    </row>
    <row r="43027" spans="1:1" x14ac:dyDescent="0.2">
      <c r="A43027" t="s">
        <v>10850</v>
      </c>
    </row>
    <row r="43028" spans="1:1" x14ac:dyDescent="0.2">
      <c r="A43028" t="s">
        <v>9512</v>
      </c>
    </row>
    <row r="43029" spans="1:1" x14ac:dyDescent="0.2">
      <c r="A43029" t="s">
        <v>10847</v>
      </c>
    </row>
    <row r="43030" spans="1:1" x14ac:dyDescent="0.2">
      <c r="A43030" t="s">
        <v>152</v>
      </c>
    </row>
    <row r="43031" spans="1:1" x14ac:dyDescent="0.2">
      <c r="A43031" t="s">
        <v>9507</v>
      </c>
    </row>
    <row r="43032" spans="1:1" x14ac:dyDescent="0.2">
      <c r="A43032" t="s">
        <v>9917</v>
      </c>
    </row>
    <row r="43033" spans="1:1" x14ac:dyDescent="0.2">
      <c r="A43033" t="s">
        <v>10851</v>
      </c>
    </row>
    <row r="43034" spans="1:1" x14ac:dyDescent="0.2">
      <c r="A43034" t="s">
        <v>146</v>
      </c>
    </row>
    <row r="43035" spans="1:1" x14ac:dyDescent="0.2">
      <c r="A43035" t="s">
        <v>10852</v>
      </c>
    </row>
    <row r="43036" spans="1:1" x14ac:dyDescent="0.2">
      <c r="A43036" t="s">
        <v>10853</v>
      </c>
    </row>
    <row r="43037" spans="1:1" x14ac:dyDescent="0.2">
      <c r="A43037" t="s">
        <v>9512</v>
      </c>
    </row>
    <row r="43038" spans="1:1" x14ac:dyDescent="0.2">
      <c r="A43038" t="s">
        <v>10815</v>
      </c>
    </row>
    <row r="43039" spans="1:1" x14ac:dyDescent="0.2">
      <c r="A43039" t="s">
        <v>152</v>
      </c>
    </row>
    <row r="43040" spans="1:1" x14ac:dyDescent="0.2">
      <c r="A43040" t="s">
        <v>9507</v>
      </c>
    </row>
    <row r="43041" spans="1:1" x14ac:dyDescent="0.2">
      <c r="A43041" t="s">
        <v>9917</v>
      </c>
    </row>
    <row r="43042" spans="1:1" x14ac:dyDescent="0.2">
      <c r="A43042" t="s">
        <v>10854</v>
      </c>
    </row>
    <row r="43043" spans="1:1" x14ac:dyDescent="0.2">
      <c r="A43043" t="s">
        <v>146</v>
      </c>
    </row>
    <row r="43044" spans="1:1" x14ac:dyDescent="0.2">
      <c r="A43044" t="s">
        <v>10855</v>
      </c>
    </row>
    <row r="43045" spans="1:1" x14ac:dyDescent="0.2">
      <c r="A43045" t="s">
        <v>10856</v>
      </c>
    </row>
    <row r="43046" spans="1:1" x14ac:dyDescent="0.2">
      <c r="A43046" t="s">
        <v>9512</v>
      </c>
    </row>
    <row r="43047" spans="1:1" x14ac:dyDescent="0.2">
      <c r="A43047" t="s">
        <v>10857</v>
      </c>
    </row>
    <row r="43048" spans="1:1" x14ac:dyDescent="0.2">
      <c r="A43048" t="s">
        <v>152</v>
      </c>
    </row>
    <row r="43049" spans="1:1" x14ac:dyDescent="0.2">
      <c r="A43049" t="s">
        <v>9507</v>
      </c>
    </row>
    <row r="43050" spans="1:1" x14ac:dyDescent="0.2">
      <c r="A43050" t="s">
        <v>9508</v>
      </c>
    </row>
    <row r="43051" spans="1:1" x14ac:dyDescent="0.2">
      <c r="A43051" t="s">
        <v>9949</v>
      </c>
    </row>
    <row r="43052" spans="1:1" x14ac:dyDescent="0.2">
      <c r="A43052" t="s">
        <v>146</v>
      </c>
    </row>
    <row r="43053" spans="1:1" x14ac:dyDescent="0.2">
      <c r="A43053" t="s">
        <v>10858</v>
      </c>
    </row>
    <row r="43054" spans="1:1" x14ac:dyDescent="0.2">
      <c r="A43054" t="s">
        <v>10859</v>
      </c>
    </row>
    <row r="43055" spans="1:1" x14ac:dyDescent="0.2">
      <c r="A43055" t="s">
        <v>9512</v>
      </c>
    </row>
    <row r="43056" spans="1:1" x14ac:dyDescent="0.2">
      <c r="A43056" t="s">
        <v>10860</v>
      </c>
    </row>
    <row r="43057" spans="1:1" x14ac:dyDescent="0.2">
      <c r="A43057" t="s">
        <v>152</v>
      </c>
    </row>
    <row r="43058" spans="1:1" x14ac:dyDescent="0.2">
      <c r="A43058" t="s">
        <v>9507</v>
      </c>
    </row>
    <row r="43059" spans="1:1" x14ac:dyDescent="0.2">
      <c r="A43059" t="s">
        <v>9508</v>
      </c>
    </row>
    <row r="43060" spans="1:1" x14ac:dyDescent="0.2">
      <c r="A43060" t="s">
        <v>10861</v>
      </c>
    </row>
    <row r="43061" spans="1:1" x14ac:dyDescent="0.2">
      <c r="A43061" t="s">
        <v>146</v>
      </c>
    </row>
    <row r="43062" spans="1:1" x14ac:dyDescent="0.2">
      <c r="A43062" t="s">
        <v>10862</v>
      </c>
    </row>
    <row r="43063" spans="1:1" x14ac:dyDescent="0.2">
      <c r="A43063" t="s">
        <v>143</v>
      </c>
    </row>
    <row r="43065" spans="1:1" x14ac:dyDescent="0.2">
      <c r="A43065" t="s">
        <v>144</v>
      </c>
    </row>
    <row r="43066" spans="1:1" x14ac:dyDescent="0.2">
      <c r="A43066" t="s">
        <v>145</v>
      </c>
    </row>
    <row r="43067" spans="1:1" x14ac:dyDescent="0.2">
      <c r="A43067" t="s">
        <v>146</v>
      </c>
    </row>
    <row r="43068" spans="1:1" x14ac:dyDescent="0.2">
      <c r="A43068" t="s">
        <v>10863</v>
      </c>
    </row>
    <row r="43069" spans="1:1" x14ac:dyDescent="0.2">
      <c r="A43069" t="s">
        <v>10864</v>
      </c>
    </row>
    <row r="43070" spans="1:1" x14ac:dyDescent="0.2">
      <c r="A43070" t="s">
        <v>9512</v>
      </c>
    </row>
    <row r="43071" spans="1:1" x14ac:dyDescent="0.2">
      <c r="A43071" t="s">
        <v>10860</v>
      </c>
    </row>
    <row r="43072" spans="1:1" x14ac:dyDescent="0.2">
      <c r="A43072" t="s">
        <v>152</v>
      </c>
    </row>
    <row r="43073" spans="1:1" x14ac:dyDescent="0.2">
      <c r="A43073" t="s">
        <v>9507</v>
      </c>
    </row>
    <row r="43074" spans="1:1" x14ac:dyDescent="0.2">
      <c r="A43074" t="s">
        <v>9917</v>
      </c>
    </row>
    <row r="43075" spans="1:1" x14ac:dyDescent="0.2">
      <c r="A43075" t="s">
        <v>10865</v>
      </c>
    </row>
    <row r="43076" spans="1:1" x14ac:dyDescent="0.2">
      <c r="A43076" t="s">
        <v>146</v>
      </c>
    </row>
    <row r="43077" spans="1:1" x14ac:dyDescent="0.2">
      <c r="A43077" t="s">
        <v>10866</v>
      </c>
    </row>
    <row r="43078" spans="1:1" x14ac:dyDescent="0.2">
      <c r="A43078" t="s">
        <v>10867</v>
      </c>
    </row>
    <row r="43079" spans="1:1" x14ac:dyDescent="0.2">
      <c r="A43079" t="s">
        <v>9777</v>
      </c>
    </row>
    <row r="43080" spans="1:1" x14ac:dyDescent="0.2">
      <c r="A43080" t="s">
        <v>9488</v>
      </c>
    </row>
    <row r="43081" spans="1:1" x14ac:dyDescent="0.2">
      <c r="A43081" t="s">
        <v>152</v>
      </c>
    </row>
    <row r="43082" spans="1:1" x14ac:dyDescent="0.2">
      <c r="A43082" t="s">
        <v>9507</v>
      </c>
    </row>
    <row r="43083" spans="1:1" x14ac:dyDescent="0.2">
      <c r="A43083" t="s">
        <v>9508</v>
      </c>
    </row>
    <row r="43084" spans="1:1" x14ac:dyDescent="0.2">
      <c r="A43084" t="s">
        <v>10868</v>
      </c>
    </row>
    <row r="43085" spans="1:1" x14ac:dyDescent="0.2">
      <c r="A43085" t="s">
        <v>146</v>
      </c>
    </row>
    <row r="43086" spans="1:1" x14ac:dyDescent="0.2">
      <c r="A43086" t="s">
        <v>10869</v>
      </c>
    </row>
    <row r="43087" spans="1:1" x14ac:dyDescent="0.2">
      <c r="A43087" t="s">
        <v>4238</v>
      </c>
    </row>
    <row r="43088" spans="1:1" x14ac:dyDescent="0.2">
      <c r="A43088" t="s">
        <v>9638</v>
      </c>
    </row>
    <row r="43089" spans="1:1" x14ac:dyDescent="0.2">
      <c r="A43089" t="s">
        <v>9542</v>
      </c>
    </row>
    <row r="43090" spans="1:1" x14ac:dyDescent="0.2">
      <c r="A43090" t="s">
        <v>152</v>
      </c>
    </row>
    <row r="43091" spans="1:1" x14ac:dyDescent="0.2">
      <c r="A43091" t="s">
        <v>9507</v>
      </c>
    </row>
    <row r="43092" spans="1:1" x14ac:dyDescent="0.2">
      <c r="A43092" t="s">
        <v>9508</v>
      </c>
    </row>
    <row r="43093" spans="1:1" x14ac:dyDescent="0.2">
      <c r="A43093" t="s">
        <v>10870</v>
      </c>
    </row>
    <row r="43094" spans="1:1" x14ac:dyDescent="0.2">
      <c r="A43094" t="s">
        <v>146</v>
      </c>
    </row>
    <row r="43095" spans="1:1" x14ac:dyDescent="0.2">
      <c r="A43095" t="s">
        <v>10871</v>
      </c>
    </row>
    <row r="43096" spans="1:1" x14ac:dyDescent="0.2">
      <c r="A43096" t="s">
        <v>10872</v>
      </c>
    </row>
    <row r="43097" spans="1:1" x14ac:dyDescent="0.2">
      <c r="A43097" t="s">
        <v>10686</v>
      </c>
    </row>
    <row r="43098" spans="1:1" x14ac:dyDescent="0.2">
      <c r="A43098" t="s">
        <v>9542</v>
      </c>
    </row>
    <row r="43099" spans="1:1" x14ac:dyDescent="0.2">
      <c r="A43099" t="s">
        <v>152</v>
      </c>
    </row>
    <row r="43100" spans="1:1" x14ac:dyDescent="0.2">
      <c r="A43100" t="s">
        <v>9507</v>
      </c>
    </row>
    <row r="43101" spans="1:1" x14ac:dyDescent="0.2">
      <c r="A43101" t="s">
        <v>9508</v>
      </c>
    </row>
    <row r="43102" spans="1:1" x14ac:dyDescent="0.2">
      <c r="A43102" t="s">
        <v>10873</v>
      </c>
    </row>
    <row r="43103" spans="1:1" x14ac:dyDescent="0.2">
      <c r="A43103" t="s">
        <v>146</v>
      </c>
    </row>
    <row r="43104" spans="1:1" x14ac:dyDescent="0.2">
      <c r="A43104" t="s">
        <v>10874</v>
      </c>
    </row>
    <row r="43105" spans="1:1" x14ac:dyDescent="0.2">
      <c r="A43105" t="s">
        <v>10875</v>
      </c>
    </row>
    <row r="43106" spans="1:1" x14ac:dyDescent="0.2">
      <c r="A43106" t="s">
        <v>9512</v>
      </c>
    </row>
    <row r="43107" spans="1:1" x14ac:dyDescent="0.2">
      <c r="A43107" t="s">
        <v>9542</v>
      </c>
    </row>
    <row r="43108" spans="1:1" x14ac:dyDescent="0.2">
      <c r="A43108" t="s">
        <v>152</v>
      </c>
    </row>
    <row r="43109" spans="1:1" x14ac:dyDescent="0.2">
      <c r="A43109" t="s">
        <v>9507</v>
      </c>
    </row>
    <row r="43110" spans="1:1" x14ac:dyDescent="0.2">
      <c r="A43110" t="s">
        <v>9547</v>
      </c>
    </row>
    <row r="43111" spans="1:1" x14ac:dyDescent="0.2">
      <c r="A43111" t="s">
        <v>10876</v>
      </c>
    </row>
    <row r="43112" spans="1:1" x14ac:dyDescent="0.2">
      <c r="A43112" t="s">
        <v>146</v>
      </c>
    </row>
    <row r="43113" spans="1:1" x14ac:dyDescent="0.2">
      <c r="A43113" t="s">
        <v>10877</v>
      </c>
    </row>
    <row r="43114" spans="1:1" x14ac:dyDescent="0.2">
      <c r="A43114" t="s">
        <v>10878</v>
      </c>
    </row>
    <row r="43115" spans="1:1" x14ac:dyDescent="0.2">
      <c r="A43115" t="s">
        <v>9736</v>
      </c>
    </row>
    <row r="43116" spans="1:1" x14ac:dyDescent="0.2">
      <c r="A43116" t="s">
        <v>9542</v>
      </c>
    </row>
    <row r="43117" spans="1:1" x14ac:dyDescent="0.2">
      <c r="A43117" t="s">
        <v>152</v>
      </c>
    </row>
    <row r="43118" spans="1:1" x14ac:dyDescent="0.2">
      <c r="A43118" t="s">
        <v>9507</v>
      </c>
    </row>
    <row r="43119" spans="1:1" x14ac:dyDescent="0.2">
      <c r="A43119" t="s">
        <v>9508</v>
      </c>
    </row>
    <row r="43120" spans="1:1" x14ac:dyDescent="0.2">
      <c r="A43120" t="s">
        <v>10879</v>
      </c>
    </row>
    <row r="43121" spans="1:1" x14ac:dyDescent="0.2">
      <c r="A43121" t="s">
        <v>146</v>
      </c>
    </row>
    <row r="43122" spans="1:1" x14ac:dyDescent="0.2">
      <c r="A43122" t="s">
        <v>10880</v>
      </c>
    </row>
    <row r="43123" spans="1:1" x14ac:dyDescent="0.2">
      <c r="A43123" t="s">
        <v>10881</v>
      </c>
    </row>
    <row r="43124" spans="1:1" x14ac:dyDescent="0.2">
      <c r="A43124" t="s">
        <v>9881</v>
      </c>
    </row>
    <row r="43125" spans="1:1" x14ac:dyDescent="0.2">
      <c r="A43125" t="s">
        <v>9542</v>
      </c>
    </row>
    <row r="43126" spans="1:1" x14ac:dyDescent="0.2">
      <c r="A43126" t="s">
        <v>152</v>
      </c>
    </row>
    <row r="43127" spans="1:1" x14ac:dyDescent="0.2">
      <c r="A43127" t="s">
        <v>9507</v>
      </c>
    </row>
    <row r="43128" spans="1:1" x14ac:dyDescent="0.2">
      <c r="A43128" t="s">
        <v>9508</v>
      </c>
    </row>
    <row r="43129" spans="1:1" x14ac:dyDescent="0.2">
      <c r="A43129" t="s">
        <v>10882</v>
      </c>
    </row>
    <row r="43130" spans="1:1" x14ac:dyDescent="0.2">
      <c r="A43130" t="s">
        <v>146</v>
      </c>
    </row>
    <row r="43131" spans="1:1" x14ac:dyDescent="0.2">
      <c r="A43131" t="s">
        <v>10883</v>
      </c>
    </row>
    <row r="43132" spans="1:1" x14ac:dyDescent="0.2">
      <c r="A43132" t="s">
        <v>143</v>
      </c>
    </row>
    <row r="43134" spans="1:1" x14ac:dyDescent="0.2">
      <c r="A43134" t="s">
        <v>144</v>
      </c>
    </row>
    <row r="43135" spans="1:1" x14ac:dyDescent="0.2">
      <c r="A43135" t="s">
        <v>145</v>
      </c>
    </row>
    <row r="43136" spans="1:1" x14ac:dyDescent="0.2">
      <c r="A43136" t="s">
        <v>146</v>
      </c>
    </row>
    <row r="43137" spans="1:1" x14ac:dyDescent="0.2">
      <c r="A43137" t="s">
        <v>10884</v>
      </c>
    </row>
    <row r="43138" spans="1:1" x14ac:dyDescent="0.2">
      <c r="A43138" t="s">
        <v>10885</v>
      </c>
    </row>
    <row r="43139" spans="1:1" x14ac:dyDescent="0.2">
      <c r="A43139" t="s">
        <v>9881</v>
      </c>
    </row>
    <row r="43140" spans="1:1" x14ac:dyDescent="0.2">
      <c r="A43140" t="s">
        <v>9542</v>
      </c>
    </row>
    <row r="43141" spans="1:1" x14ac:dyDescent="0.2">
      <c r="A43141" t="s">
        <v>152</v>
      </c>
    </row>
    <row r="43142" spans="1:1" x14ac:dyDescent="0.2">
      <c r="A43142" t="s">
        <v>9507</v>
      </c>
    </row>
    <row r="43143" spans="1:1" x14ac:dyDescent="0.2">
      <c r="A43143" t="s">
        <v>9508</v>
      </c>
    </row>
    <row r="43144" spans="1:1" x14ac:dyDescent="0.2">
      <c r="A43144" t="s">
        <v>10886</v>
      </c>
    </row>
    <row r="43145" spans="1:1" x14ac:dyDescent="0.2">
      <c r="A43145" t="s">
        <v>146</v>
      </c>
    </row>
    <row r="43146" spans="1:1" x14ac:dyDescent="0.2">
      <c r="A43146" t="s">
        <v>10887</v>
      </c>
    </row>
    <row r="43147" spans="1:1" x14ac:dyDescent="0.2">
      <c r="A43147" t="s">
        <v>10888</v>
      </c>
    </row>
    <row r="43148" spans="1:1" x14ac:dyDescent="0.2">
      <c r="A43148" t="s">
        <v>9821</v>
      </c>
    </row>
    <row r="43149" spans="1:1" x14ac:dyDescent="0.2">
      <c r="A43149" t="s">
        <v>9542</v>
      </c>
    </row>
    <row r="43150" spans="1:1" x14ac:dyDescent="0.2">
      <c r="A43150" t="s">
        <v>152</v>
      </c>
    </row>
    <row r="43151" spans="1:1" x14ac:dyDescent="0.2">
      <c r="A43151" t="s">
        <v>9507</v>
      </c>
    </row>
    <row r="43152" spans="1:1" x14ac:dyDescent="0.2">
      <c r="A43152" t="s">
        <v>9508</v>
      </c>
    </row>
    <row r="43153" spans="1:1" x14ac:dyDescent="0.2">
      <c r="A43153" t="s">
        <v>10889</v>
      </c>
    </row>
    <row r="43154" spans="1:1" x14ac:dyDescent="0.2">
      <c r="A43154" t="s">
        <v>146</v>
      </c>
    </row>
    <row r="43155" spans="1:1" x14ac:dyDescent="0.2">
      <c r="A43155" t="s">
        <v>10890</v>
      </c>
    </row>
    <row r="43156" spans="1:1" x14ac:dyDescent="0.2">
      <c r="A43156" t="s">
        <v>10891</v>
      </c>
    </row>
    <row r="43157" spans="1:1" x14ac:dyDescent="0.2">
      <c r="A43157" t="s">
        <v>9777</v>
      </c>
    </row>
    <row r="43158" spans="1:1" x14ac:dyDescent="0.2">
      <c r="A43158" t="s">
        <v>9488</v>
      </c>
    </row>
    <row r="43159" spans="1:1" x14ac:dyDescent="0.2">
      <c r="A43159" t="s">
        <v>152</v>
      </c>
    </row>
    <row r="43160" spans="1:1" x14ac:dyDescent="0.2">
      <c r="A43160" t="s">
        <v>9507</v>
      </c>
    </row>
    <row r="43161" spans="1:1" x14ac:dyDescent="0.2">
      <c r="A43161" t="s">
        <v>9508</v>
      </c>
    </row>
    <row r="43162" spans="1:1" x14ac:dyDescent="0.2">
      <c r="A43162" t="s">
        <v>10892</v>
      </c>
    </row>
    <row r="43163" spans="1:1" x14ac:dyDescent="0.2">
      <c r="A43163" t="s">
        <v>146</v>
      </c>
    </row>
    <row r="43164" spans="1:1" x14ac:dyDescent="0.2">
      <c r="A43164" t="s">
        <v>10893</v>
      </c>
    </row>
    <row r="43165" spans="1:1" x14ac:dyDescent="0.2">
      <c r="A43165" t="s">
        <v>10894</v>
      </c>
    </row>
    <row r="43166" spans="1:1" x14ac:dyDescent="0.2">
      <c r="A43166" t="s">
        <v>9753</v>
      </c>
    </row>
    <row r="43167" spans="1:1" x14ac:dyDescent="0.2">
      <c r="A43167" t="s">
        <v>9542</v>
      </c>
    </row>
    <row r="43168" spans="1:1" x14ac:dyDescent="0.2">
      <c r="A43168" t="s">
        <v>152</v>
      </c>
    </row>
    <row r="43169" spans="1:1" x14ac:dyDescent="0.2">
      <c r="A43169" t="s">
        <v>9507</v>
      </c>
    </row>
    <row r="43170" spans="1:1" x14ac:dyDescent="0.2">
      <c r="A43170" t="s">
        <v>9508</v>
      </c>
    </row>
    <row r="43171" spans="1:1" x14ac:dyDescent="0.2">
      <c r="A43171" t="s">
        <v>10895</v>
      </c>
    </row>
    <row r="43172" spans="1:1" x14ac:dyDescent="0.2">
      <c r="A43172" t="s">
        <v>146</v>
      </c>
    </row>
    <row r="43173" spans="1:1" x14ac:dyDescent="0.2">
      <c r="A43173" t="s">
        <v>10896</v>
      </c>
    </row>
    <row r="43174" spans="1:1" x14ac:dyDescent="0.2">
      <c r="A43174" t="s">
        <v>10897</v>
      </c>
    </row>
    <row r="43175" spans="1:1" x14ac:dyDescent="0.2">
      <c r="A43175" t="s">
        <v>9753</v>
      </c>
    </row>
    <row r="43176" spans="1:1" x14ac:dyDescent="0.2">
      <c r="A43176" t="s">
        <v>9542</v>
      </c>
    </row>
    <row r="43177" spans="1:1" x14ac:dyDescent="0.2">
      <c r="A43177" t="s">
        <v>152</v>
      </c>
    </row>
    <row r="43178" spans="1:1" x14ac:dyDescent="0.2">
      <c r="A43178" t="s">
        <v>9507</v>
      </c>
    </row>
    <row r="43179" spans="1:1" x14ac:dyDescent="0.2">
      <c r="A43179" t="s">
        <v>9508</v>
      </c>
    </row>
    <row r="43180" spans="1:1" x14ac:dyDescent="0.2">
      <c r="A43180" t="s">
        <v>10325</v>
      </c>
    </row>
    <row r="43181" spans="1:1" x14ac:dyDescent="0.2">
      <c r="A43181" t="s">
        <v>146</v>
      </c>
    </row>
    <row r="43182" spans="1:1" x14ac:dyDescent="0.2">
      <c r="A43182" t="s">
        <v>10898</v>
      </c>
    </row>
    <row r="43183" spans="1:1" x14ac:dyDescent="0.2">
      <c r="A43183" t="s">
        <v>10899</v>
      </c>
    </row>
    <row r="43184" spans="1:1" x14ac:dyDescent="0.2">
      <c r="A43184" t="s">
        <v>9571</v>
      </c>
    </row>
    <row r="43185" spans="1:1" x14ac:dyDescent="0.2">
      <c r="A43185" t="s">
        <v>9542</v>
      </c>
    </row>
    <row r="43186" spans="1:1" x14ac:dyDescent="0.2">
      <c r="A43186" t="s">
        <v>152</v>
      </c>
    </row>
    <row r="43187" spans="1:1" x14ac:dyDescent="0.2">
      <c r="A43187" t="s">
        <v>9507</v>
      </c>
    </row>
    <row r="43188" spans="1:1" x14ac:dyDescent="0.2">
      <c r="A43188" t="s">
        <v>9508</v>
      </c>
    </row>
    <row r="43189" spans="1:1" x14ac:dyDescent="0.2">
      <c r="A43189" t="s">
        <v>10900</v>
      </c>
    </row>
    <row r="43190" spans="1:1" x14ac:dyDescent="0.2">
      <c r="A43190" t="s">
        <v>146</v>
      </c>
    </row>
    <row r="43191" spans="1:1" x14ac:dyDescent="0.2">
      <c r="A43191" t="s">
        <v>10901</v>
      </c>
    </row>
    <row r="43192" spans="1:1" x14ac:dyDescent="0.2">
      <c r="A43192" t="s">
        <v>10902</v>
      </c>
    </row>
    <row r="43193" spans="1:1" x14ac:dyDescent="0.2">
      <c r="A43193" t="s">
        <v>10903</v>
      </c>
    </row>
    <row r="43194" spans="1:1" x14ac:dyDescent="0.2">
      <c r="A43194" t="s">
        <v>9542</v>
      </c>
    </row>
    <row r="43195" spans="1:1" x14ac:dyDescent="0.2">
      <c r="A43195" t="s">
        <v>152</v>
      </c>
    </row>
    <row r="43196" spans="1:1" x14ac:dyDescent="0.2">
      <c r="A43196" t="s">
        <v>9507</v>
      </c>
    </row>
    <row r="43197" spans="1:1" x14ac:dyDescent="0.2">
      <c r="A43197" t="s">
        <v>9508</v>
      </c>
    </row>
    <row r="43198" spans="1:1" x14ac:dyDescent="0.2">
      <c r="A43198" t="s">
        <v>10904</v>
      </c>
    </row>
    <row r="43199" spans="1:1" x14ac:dyDescent="0.2">
      <c r="A43199" t="s">
        <v>146</v>
      </c>
    </row>
    <row r="43200" spans="1:1" x14ac:dyDescent="0.2">
      <c r="A43200" t="s">
        <v>10905</v>
      </c>
    </row>
    <row r="43201" spans="1:1" x14ac:dyDescent="0.2">
      <c r="A43201" t="s">
        <v>143</v>
      </c>
    </row>
    <row r="43203" spans="1:1" x14ac:dyDescent="0.2">
      <c r="A43203" t="s">
        <v>144</v>
      </c>
    </row>
    <row r="43204" spans="1:1" x14ac:dyDescent="0.2">
      <c r="A43204" t="s">
        <v>145</v>
      </c>
    </row>
    <row r="43205" spans="1:1" x14ac:dyDescent="0.2">
      <c r="A43205" t="s">
        <v>146</v>
      </c>
    </row>
    <row r="43206" spans="1:1" x14ac:dyDescent="0.2">
      <c r="A43206" t="s">
        <v>10906</v>
      </c>
    </row>
    <row r="43207" spans="1:1" x14ac:dyDescent="0.2">
      <c r="A43207" t="s">
        <v>10907</v>
      </c>
    </row>
    <row r="43208" spans="1:1" x14ac:dyDescent="0.2">
      <c r="A43208" t="s">
        <v>9571</v>
      </c>
    </row>
    <row r="43209" spans="1:1" x14ac:dyDescent="0.2">
      <c r="A43209" t="s">
        <v>9542</v>
      </c>
    </row>
    <row r="43210" spans="1:1" x14ac:dyDescent="0.2">
      <c r="A43210" t="s">
        <v>152</v>
      </c>
    </row>
    <row r="43211" spans="1:1" x14ac:dyDescent="0.2">
      <c r="A43211" t="s">
        <v>9507</v>
      </c>
    </row>
    <row r="43212" spans="1:1" x14ac:dyDescent="0.2">
      <c r="A43212" t="s">
        <v>9508</v>
      </c>
    </row>
    <row r="43213" spans="1:1" x14ac:dyDescent="0.2">
      <c r="A43213" t="s">
        <v>10908</v>
      </c>
    </row>
    <row r="43214" spans="1:1" x14ac:dyDescent="0.2">
      <c r="A43214" t="s">
        <v>146</v>
      </c>
    </row>
    <row r="43215" spans="1:1" x14ac:dyDescent="0.2">
      <c r="A43215" t="s">
        <v>10909</v>
      </c>
    </row>
    <row r="43216" spans="1:1" x14ac:dyDescent="0.2">
      <c r="A43216" t="s">
        <v>10910</v>
      </c>
    </row>
    <row r="43217" spans="1:1" x14ac:dyDescent="0.2">
      <c r="A43217" t="s">
        <v>10911</v>
      </c>
    </row>
    <row r="43218" spans="1:1" x14ac:dyDescent="0.2">
      <c r="A43218" t="s">
        <v>9542</v>
      </c>
    </row>
    <row r="43219" spans="1:1" x14ac:dyDescent="0.2">
      <c r="A43219" t="s">
        <v>152</v>
      </c>
    </row>
    <row r="43220" spans="1:1" x14ac:dyDescent="0.2">
      <c r="A43220" t="s">
        <v>9507</v>
      </c>
    </row>
    <row r="43221" spans="1:1" x14ac:dyDescent="0.2">
      <c r="A43221" t="s">
        <v>9508</v>
      </c>
    </row>
    <row r="43222" spans="1:1" x14ac:dyDescent="0.2">
      <c r="A43222" t="s">
        <v>10912</v>
      </c>
    </row>
    <row r="43223" spans="1:1" x14ac:dyDescent="0.2">
      <c r="A43223" t="s">
        <v>146</v>
      </c>
    </row>
    <row r="43224" spans="1:1" x14ac:dyDescent="0.2">
      <c r="A43224" t="s">
        <v>10913</v>
      </c>
    </row>
    <row r="43225" spans="1:1" x14ac:dyDescent="0.2">
      <c r="A43225" t="s">
        <v>5392</v>
      </c>
    </row>
    <row r="43226" spans="1:1" x14ac:dyDescent="0.2">
      <c r="A43226" t="s">
        <v>9571</v>
      </c>
    </row>
    <row r="43227" spans="1:1" x14ac:dyDescent="0.2">
      <c r="A43227" t="s">
        <v>9542</v>
      </c>
    </row>
    <row r="43228" spans="1:1" x14ac:dyDescent="0.2">
      <c r="A43228" t="s">
        <v>152</v>
      </c>
    </row>
    <row r="43229" spans="1:1" x14ac:dyDescent="0.2">
      <c r="A43229" t="s">
        <v>9507</v>
      </c>
    </row>
    <row r="43230" spans="1:1" x14ac:dyDescent="0.2">
      <c r="A43230" t="s">
        <v>9508</v>
      </c>
    </row>
    <row r="43231" spans="1:1" x14ac:dyDescent="0.2">
      <c r="A43231" t="s">
        <v>10914</v>
      </c>
    </row>
    <row r="43232" spans="1:1" x14ac:dyDescent="0.2">
      <c r="A43232" t="s">
        <v>146</v>
      </c>
    </row>
    <row r="43233" spans="1:1" x14ac:dyDescent="0.2">
      <c r="A43233" t="s">
        <v>10915</v>
      </c>
    </row>
    <row r="43234" spans="1:1" x14ac:dyDescent="0.2">
      <c r="A43234" t="s">
        <v>10916</v>
      </c>
    </row>
    <row r="43235" spans="1:1" x14ac:dyDescent="0.2">
      <c r="A43235" t="s">
        <v>9571</v>
      </c>
    </row>
    <row r="43236" spans="1:1" x14ac:dyDescent="0.2">
      <c r="A43236" t="s">
        <v>9542</v>
      </c>
    </row>
    <row r="43237" spans="1:1" x14ac:dyDescent="0.2">
      <c r="A43237" t="s">
        <v>152</v>
      </c>
    </row>
    <row r="43238" spans="1:1" x14ac:dyDescent="0.2">
      <c r="A43238" t="s">
        <v>9507</v>
      </c>
    </row>
    <row r="43239" spans="1:1" x14ac:dyDescent="0.2">
      <c r="A43239" t="s">
        <v>9508</v>
      </c>
    </row>
    <row r="43240" spans="1:1" x14ac:dyDescent="0.2">
      <c r="A43240" t="s">
        <v>10917</v>
      </c>
    </row>
    <row r="43241" spans="1:1" x14ac:dyDescent="0.2">
      <c r="A43241" t="s">
        <v>146</v>
      </c>
    </row>
    <row r="43242" spans="1:1" x14ac:dyDescent="0.2">
      <c r="A43242" t="s">
        <v>10918</v>
      </c>
    </row>
    <row r="43243" spans="1:1" x14ac:dyDescent="0.2">
      <c r="A43243" t="s">
        <v>10919</v>
      </c>
    </row>
    <row r="43244" spans="1:1" x14ac:dyDescent="0.2">
      <c r="A43244" t="s">
        <v>9571</v>
      </c>
    </row>
    <row r="43245" spans="1:1" x14ac:dyDescent="0.2">
      <c r="A43245" t="s">
        <v>9542</v>
      </c>
    </row>
    <row r="43246" spans="1:1" x14ac:dyDescent="0.2">
      <c r="A43246" t="s">
        <v>152</v>
      </c>
    </row>
    <row r="43247" spans="1:1" x14ac:dyDescent="0.2">
      <c r="A43247" t="s">
        <v>9507</v>
      </c>
    </row>
    <row r="43248" spans="1:1" x14ac:dyDescent="0.2">
      <c r="A43248" t="s">
        <v>9508</v>
      </c>
    </row>
    <row r="43249" spans="1:1" x14ac:dyDescent="0.2">
      <c r="A43249" t="s">
        <v>10920</v>
      </c>
    </row>
    <row r="43250" spans="1:1" x14ac:dyDescent="0.2">
      <c r="A43250" t="s">
        <v>146</v>
      </c>
    </row>
    <row r="43251" spans="1:1" x14ac:dyDescent="0.2">
      <c r="A43251" t="s">
        <v>10921</v>
      </c>
    </row>
    <row r="43252" spans="1:1" x14ac:dyDescent="0.2">
      <c r="A43252" t="s">
        <v>9924</v>
      </c>
    </row>
    <row r="43253" spans="1:1" x14ac:dyDescent="0.2">
      <c r="A43253" t="s">
        <v>10144</v>
      </c>
    </row>
    <row r="43254" spans="1:1" x14ac:dyDescent="0.2">
      <c r="A43254" t="s">
        <v>9488</v>
      </c>
    </row>
    <row r="43255" spans="1:1" x14ac:dyDescent="0.2">
      <c r="A43255" t="s">
        <v>152</v>
      </c>
    </row>
    <row r="43256" spans="1:1" x14ac:dyDescent="0.2">
      <c r="A43256" t="s">
        <v>9507</v>
      </c>
    </row>
    <row r="43257" spans="1:1" x14ac:dyDescent="0.2">
      <c r="A43257" t="s">
        <v>9547</v>
      </c>
    </row>
    <row r="43258" spans="1:1" x14ac:dyDescent="0.2">
      <c r="A43258" t="s">
        <v>10922</v>
      </c>
    </row>
    <row r="43259" spans="1:1" x14ac:dyDescent="0.2">
      <c r="A43259" t="s">
        <v>146</v>
      </c>
    </row>
    <row r="43260" spans="1:1" x14ac:dyDescent="0.2">
      <c r="A43260" t="s">
        <v>10923</v>
      </c>
    </row>
    <row r="43261" spans="1:1" x14ac:dyDescent="0.2">
      <c r="A43261" t="s">
        <v>10924</v>
      </c>
    </row>
    <row r="43262" spans="1:1" x14ac:dyDescent="0.2">
      <c r="A43262" t="s">
        <v>2235</v>
      </c>
    </row>
    <row r="43263" spans="1:1" x14ac:dyDescent="0.2">
      <c r="A43263" t="s">
        <v>9488</v>
      </c>
    </row>
    <row r="43264" spans="1:1" x14ac:dyDescent="0.2">
      <c r="A43264" t="s">
        <v>152</v>
      </c>
    </row>
    <row r="43265" spans="1:1" x14ac:dyDescent="0.2">
      <c r="A43265" t="s">
        <v>897</v>
      </c>
    </row>
    <row r="43266" spans="1:1" x14ac:dyDescent="0.2">
      <c r="A43266" t="s">
        <v>898</v>
      </c>
    </row>
    <row r="43267" spans="1:1" x14ac:dyDescent="0.2">
      <c r="A43267" t="s">
        <v>10925</v>
      </c>
    </row>
    <row r="43268" spans="1:1" x14ac:dyDescent="0.2">
      <c r="A43268" t="s">
        <v>146</v>
      </c>
    </row>
    <row r="43269" spans="1:1" x14ac:dyDescent="0.2">
      <c r="A43269" t="s">
        <v>10926</v>
      </c>
    </row>
    <row r="43270" spans="1:1" x14ac:dyDescent="0.2">
      <c r="A43270" t="s">
        <v>143</v>
      </c>
    </row>
    <row r="43272" spans="1:1" x14ac:dyDescent="0.2">
      <c r="A43272" t="s">
        <v>144</v>
      </c>
    </row>
    <row r="43273" spans="1:1" x14ac:dyDescent="0.2">
      <c r="A43273" t="s">
        <v>145</v>
      </c>
    </row>
    <row r="43274" spans="1:1" x14ac:dyDescent="0.2">
      <c r="A43274" t="s">
        <v>146</v>
      </c>
    </row>
    <row r="43275" spans="1:1" x14ac:dyDescent="0.2">
      <c r="A43275" t="s">
        <v>10927</v>
      </c>
    </row>
    <row r="43276" spans="1:1" x14ac:dyDescent="0.2">
      <c r="A43276" t="s">
        <v>10408</v>
      </c>
    </row>
    <row r="43277" spans="1:1" x14ac:dyDescent="0.2">
      <c r="A43277" t="s">
        <v>9571</v>
      </c>
    </row>
    <row r="43278" spans="1:1" x14ac:dyDescent="0.2">
      <c r="A43278" t="s">
        <v>9542</v>
      </c>
    </row>
    <row r="43279" spans="1:1" x14ac:dyDescent="0.2">
      <c r="A43279" t="s">
        <v>152</v>
      </c>
    </row>
    <row r="43280" spans="1:1" x14ac:dyDescent="0.2">
      <c r="A43280" t="s">
        <v>9507</v>
      </c>
    </row>
    <row r="43281" spans="1:1" x14ac:dyDescent="0.2">
      <c r="A43281" t="s">
        <v>9508</v>
      </c>
    </row>
    <row r="43282" spans="1:1" x14ac:dyDescent="0.2">
      <c r="A43282" t="s">
        <v>10409</v>
      </c>
    </row>
    <row r="43283" spans="1:1" x14ac:dyDescent="0.2">
      <c r="A43283" t="s">
        <v>146</v>
      </c>
    </row>
    <row r="43284" spans="1:1" x14ac:dyDescent="0.2">
      <c r="A43284" t="s">
        <v>10928</v>
      </c>
    </row>
    <row r="43285" spans="1:1" x14ac:dyDescent="0.2">
      <c r="A43285" t="s">
        <v>10929</v>
      </c>
    </row>
    <row r="43286" spans="1:1" x14ac:dyDescent="0.2">
      <c r="A43286" t="s">
        <v>10930</v>
      </c>
    </row>
    <row r="43287" spans="1:1" x14ac:dyDescent="0.2">
      <c r="A43287" t="s">
        <v>9542</v>
      </c>
    </row>
    <row r="43288" spans="1:1" x14ac:dyDescent="0.2">
      <c r="A43288" t="s">
        <v>152</v>
      </c>
    </row>
    <row r="43289" spans="1:1" x14ac:dyDescent="0.2">
      <c r="A43289" t="s">
        <v>9507</v>
      </c>
    </row>
    <row r="43290" spans="1:1" x14ac:dyDescent="0.2">
      <c r="A43290" t="s">
        <v>9508</v>
      </c>
    </row>
    <row r="43291" spans="1:1" x14ac:dyDescent="0.2">
      <c r="A43291" t="s">
        <v>10931</v>
      </c>
    </row>
    <row r="43292" spans="1:1" x14ac:dyDescent="0.2">
      <c r="A43292" t="s">
        <v>146</v>
      </c>
    </row>
    <row r="43293" spans="1:1" x14ac:dyDescent="0.2">
      <c r="A43293" t="s">
        <v>10932</v>
      </c>
    </row>
    <row r="43294" spans="1:1" x14ac:dyDescent="0.2">
      <c r="A43294" t="s">
        <v>10933</v>
      </c>
    </row>
    <row r="43295" spans="1:1" x14ac:dyDescent="0.2">
      <c r="A43295" t="s">
        <v>10934</v>
      </c>
    </row>
    <row r="43296" spans="1:1" x14ac:dyDescent="0.2">
      <c r="A43296" t="s">
        <v>9542</v>
      </c>
    </row>
    <row r="43297" spans="1:1" x14ac:dyDescent="0.2">
      <c r="A43297" t="s">
        <v>152</v>
      </c>
    </row>
    <row r="43298" spans="1:1" x14ac:dyDescent="0.2">
      <c r="A43298" t="s">
        <v>9507</v>
      </c>
    </row>
    <row r="43299" spans="1:1" x14ac:dyDescent="0.2">
      <c r="A43299" t="s">
        <v>9508</v>
      </c>
    </row>
    <row r="43300" spans="1:1" x14ac:dyDescent="0.2">
      <c r="A43300" t="s">
        <v>10086</v>
      </c>
    </row>
    <row r="43301" spans="1:1" x14ac:dyDescent="0.2">
      <c r="A43301" t="s">
        <v>146</v>
      </c>
    </row>
    <row r="43302" spans="1:1" x14ac:dyDescent="0.2">
      <c r="A43302" t="s">
        <v>10935</v>
      </c>
    </row>
    <row r="43303" spans="1:1" x14ac:dyDescent="0.2">
      <c r="A43303" t="s">
        <v>10936</v>
      </c>
    </row>
    <row r="43304" spans="1:1" x14ac:dyDescent="0.2">
      <c r="A43304" t="s">
        <v>9512</v>
      </c>
    </row>
    <row r="43305" spans="1:1" x14ac:dyDescent="0.2">
      <c r="A43305" t="s">
        <v>9542</v>
      </c>
    </row>
    <row r="43306" spans="1:1" x14ac:dyDescent="0.2">
      <c r="A43306" t="s">
        <v>152</v>
      </c>
    </row>
    <row r="43307" spans="1:1" x14ac:dyDescent="0.2">
      <c r="A43307" t="s">
        <v>9507</v>
      </c>
    </row>
    <row r="43308" spans="1:1" x14ac:dyDescent="0.2">
      <c r="A43308" t="s">
        <v>9547</v>
      </c>
    </row>
    <row r="43309" spans="1:1" x14ac:dyDescent="0.2">
      <c r="A43309" t="s">
        <v>10937</v>
      </c>
    </row>
    <row r="43310" spans="1:1" x14ac:dyDescent="0.2">
      <c r="A43310" t="s">
        <v>146</v>
      </c>
    </row>
    <row r="43311" spans="1:1" x14ac:dyDescent="0.2">
      <c r="A43311" t="s">
        <v>10938</v>
      </c>
    </row>
    <row r="43312" spans="1:1" x14ac:dyDescent="0.2">
      <c r="A43312" t="s">
        <v>9930</v>
      </c>
    </row>
    <row r="43313" spans="1:1" x14ac:dyDescent="0.2">
      <c r="A43313" t="s">
        <v>9638</v>
      </c>
    </row>
    <row r="43314" spans="1:1" x14ac:dyDescent="0.2">
      <c r="A43314" t="s">
        <v>9542</v>
      </c>
    </row>
    <row r="43315" spans="1:1" x14ac:dyDescent="0.2">
      <c r="A43315" t="s">
        <v>152</v>
      </c>
    </row>
    <row r="43316" spans="1:1" x14ac:dyDescent="0.2">
      <c r="A43316" t="s">
        <v>9507</v>
      </c>
    </row>
    <row r="43317" spans="1:1" x14ac:dyDescent="0.2">
      <c r="A43317" t="s">
        <v>9508</v>
      </c>
    </row>
    <row r="43318" spans="1:1" x14ac:dyDescent="0.2">
      <c r="A43318" t="s">
        <v>9931</v>
      </c>
    </row>
    <row r="43319" spans="1:1" x14ac:dyDescent="0.2">
      <c r="A43319" t="s">
        <v>146</v>
      </c>
    </row>
    <row r="43320" spans="1:1" x14ac:dyDescent="0.2">
      <c r="A43320" t="s">
        <v>10939</v>
      </c>
    </row>
    <row r="43321" spans="1:1" x14ac:dyDescent="0.2">
      <c r="A43321" t="s">
        <v>10940</v>
      </c>
    </row>
    <row r="43322" spans="1:1" x14ac:dyDescent="0.2">
      <c r="A43322" t="s">
        <v>10941</v>
      </c>
    </row>
    <row r="43323" spans="1:1" x14ac:dyDescent="0.2">
      <c r="A43323" t="s">
        <v>9542</v>
      </c>
    </row>
    <row r="43324" spans="1:1" x14ac:dyDescent="0.2">
      <c r="A43324" t="s">
        <v>152</v>
      </c>
    </row>
    <row r="43325" spans="1:1" x14ac:dyDescent="0.2">
      <c r="A43325" t="s">
        <v>9507</v>
      </c>
    </row>
    <row r="43326" spans="1:1" x14ac:dyDescent="0.2">
      <c r="A43326" t="s">
        <v>9508</v>
      </c>
    </row>
    <row r="43327" spans="1:1" x14ac:dyDescent="0.2">
      <c r="A43327" t="s">
        <v>10942</v>
      </c>
    </row>
    <row r="43328" spans="1:1" x14ac:dyDescent="0.2">
      <c r="A43328" t="s">
        <v>146</v>
      </c>
    </row>
    <row r="43329" spans="1:1" x14ac:dyDescent="0.2">
      <c r="A43329" t="s">
        <v>10943</v>
      </c>
    </row>
    <row r="43330" spans="1:1" x14ac:dyDescent="0.2">
      <c r="A43330" t="s">
        <v>10944</v>
      </c>
    </row>
    <row r="43331" spans="1:1" x14ac:dyDescent="0.2">
      <c r="A43331" t="s">
        <v>9821</v>
      </c>
    </row>
    <row r="43332" spans="1:1" x14ac:dyDescent="0.2">
      <c r="A43332" t="s">
        <v>9542</v>
      </c>
    </row>
    <row r="43333" spans="1:1" x14ac:dyDescent="0.2">
      <c r="A43333" t="s">
        <v>152</v>
      </c>
    </row>
    <row r="43334" spans="1:1" x14ac:dyDescent="0.2">
      <c r="A43334" t="s">
        <v>9507</v>
      </c>
    </row>
    <row r="43335" spans="1:1" x14ac:dyDescent="0.2">
      <c r="A43335" t="s">
        <v>9508</v>
      </c>
    </row>
    <row r="43336" spans="1:1" x14ac:dyDescent="0.2">
      <c r="A43336" t="s">
        <v>10945</v>
      </c>
    </row>
    <row r="43337" spans="1:1" x14ac:dyDescent="0.2">
      <c r="A43337" t="s">
        <v>146</v>
      </c>
    </row>
    <row r="43338" spans="1:1" x14ac:dyDescent="0.2">
      <c r="A43338" t="s">
        <v>10946</v>
      </c>
    </row>
    <row r="43339" spans="1:1" x14ac:dyDescent="0.2">
      <c r="A43339" t="s">
        <v>143</v>
      </c>
    </row>
    <row r="43341" spans="1:1" x14ac:dyDescent="0.2">
      <c r="A43341" t="s">
        <v>144</v>
      </c>
    </row>
    <row r="43342" spans="1:1" x14ac:dyDescent="0.2">
      <c r="A43342" t="s">
        <v>145</v>
      </c>
    </row>
    <row r="43343" spans="1:1" x14ac:dyDescent="0.2">
      <c r="A43343" t="s">
        <v>146</v>
      </c>
    </row>
    <row r="43344" spans="1:1" x14ac:dyDescent="0.2">
      <c r="A43344" t="s">
        <v>10947</v>
      </c>
    </row>
    <row r="43345" spans="1:1" x14ac:dyDescent="0.2">
      <c r="A43345" t="s">
        <v>10948</v>
      </c>
    </row>
    <row r="43346" spans="1:1" x14ac:dyDescent="0.2">
      <c r="A43346" t="s">
        <v>10949</v>
      </c>
    </row>
    <row r="43347" spans="1:1" x14ac:dyDescent="0.2">
      <c r="A43347" t="s">
        <v>9488</v>
      </c>
    </row>
    <row r="43348" spans="1:1" x14ac:dyDescent="0.2">
      <c r="A43348" t="s">
        <v>152</v>
      </c>
    </row>
    <row r="43349" spans="1:1" x14ac:dyDescent="0.2">
      <c r="A43349" t="s">
        <v>9507</v>
      </c>
    </row>
    <row r="43350" spans="1:1" x14ac:dyDescent="0.2">
      <c r="A43350" t="s">
        <v>9508</v>
      </c>
    </row>
    <row r="43351" spans="1:1" x14ac:dyDescent="0.2">
      <c r="A43351" t="s">
        <v>10950</v>
      </c>
    </row>
    <row r="43352" spans="1:1" x14ac:dyDescent="0.2">
      <c r="A43352" t="s">
        <v>146</v>
      </c>
    </row>
    <row r="43353" spans="1:1" x14ac:dyDescent="0.2">
      <c r="A43353" t="s">
        <v>10951</v>
      </c>
    </row>
    <row r="43354" spans="1:1" x14ac:dyDescent="0.2">
      <c r="A43354" t="s">
        <v>9936</v>
      </c>
    </row>
    <row r="43355" spans="1:1" x14ac:dyDescent="0.2">
      <c r="A43355" t="s">
        <v>9512</v>
      </c>
    </row>
    <row r="43356" spans="1:1" x14ac:dyDescent="0.2">
      <c r="A43356" t="s">
        <v>9542</v>
      </c>
    </row>
    <row r="43357" spans="1:1" x14ac:dyDescent="0.2">
      <c r="A43357" t="s">
        <v>152</v>
      </c>
    </row>
    <row r="43358" spans="1:1" x14ac:dyDescent="0.2">
      <c r="A43358" t="s">
        <v>9507</v>
      </c>
    </row>
    <row r="43359" spans="1:1" x14ac:dyDescent="0.2">
      <c r="A43359" t="s">
        <v>9508</v>
      </c>
    </row>
    <row r="43360" spans="1:1" x14ac:dyDescent="0.2">
      <c r="A43360" t="s">
        <v>9937</v>
      </c>
    </row>
    <row r="43361" spans="1:1" x14ac:dyDescent="0.2">
      <c r="A43361" t="s">
        <v>146</v>
      </c>
    </row>
    <row r="43362" spans="1:1" x14ac:dyDescent="0.2">
      <c r="A43362" t="s">
        <v>10952</v>
      </c>
    </row>
    <row r="43363" spans="1:1" x14ac:dyDescent="0.2">
      <c r="A43363" t="s">
        <v>5117</v>
      </c>
    </row>
    <row r="43364" spans="1:1" x14ac:dyDescent="0.2">
      <c r="A43364" t="s">
        <v>10686</v>
      </c>
    </row>
    <row r="43365" spans="1:1" x14ac:dyDescent="0.2">
      <c r="A43365" t="s">
        <v>9542</v>
      </c>
    </row>
    <row r="43366" spans="1:1" x14ac:dyDescent="0.2">
      <c r="A43366" t="s">
        <v>152</v>
      </c>
    </row>
    <row r="43367" spans="1:1" x14ac:dyDescent="0.2">
      <c r="A43367" t="s">
        <v>9507</v>
      </c>
    </row>
    <row r="43368" spans="1:1" x14ac:dyDescent="0.2">
      <c r="A43368" t="s">
        <v>9508</v>
      </c>
    </row>
    <row r="43369" spans="1:1" x14ac:dyDescent="0.2">
      <c r="A43369" t="s">
        <v>10953</v>
      </c>
    </row>
    <row r="43370" spans="1:1" x14ac:dyDescent="0.2">
      <c r="A43370" t="s">
        <v>146</v>
      </c>
    </row>
    <row r="43371" spans="1:1" x14ac:dyDescent="0.2">
      <c r="A43371" t="s">
        <v>10954</v>
      </c>
    </row>
    <row r="43372" spans="1:1" x14ac:dyDescent="0.2">
      <c r="A43372" t="s">
        <v>10955</v>
      </c>
    </row>
    <row r="43373" spans="1:1" x14ac:dyDescent="0.2">
      <c r="A43373" t="s">
        <v>9762</v>
      </c>
    </row>
    <row r="43374" spans="1:1" x14ac:dyDescent="0.2">
      <c r="A43374" t="s">
        <v>9542</v>
      </c>
    </row>
    <row r="43375" spans="1:1" x14ac:dyDescent="0.2">
      <c r="A43375" t="s">
        <v>152</v>
      </c>
    </row>
    <row r="43376" spans="1:1" x14ac:dyDescent="0.2">
      <c r="A43376" t="s">
        <v>9507</v>
      </c>
    </row>
    <row r="43377" spans="1:1" x14ac:dyDescent="0.2">
      <c r="A43377" t="s">
        <v>9508</v>
      </c>
    </row>
    <row r="43378" spans="1:1" x14ac:dyDescent="0.2">
      <c r="A43378" t="s">
        <v>10956</v>
      </c>
    </row>
    <row r="43379" spans="1:1" x14ac:dyDescent="0.2">
      <c r="A43379" t="s">
        <v>146</v>
      </c>
    </row>
    <row r="43380" spans="1:1" x14ac:dyDescent="0.2">
      <c r="A43380" t="s">
        <v>10957</v>
      </c>
    </row>
    <row r="43381" spans="1:1" x14ac:dyDescent="0.2">
      <c r="A43381" t="s">
        <v>10958</v>
      </c>
    </row>
    <row r="43382" spans="1:1" x14ac:dyDescent="0.2">
      <c r="A43382" t="s">
        <v>9796</v>
      </c>
    </row>
    <row r="43383" spans="1:1" x14ac:dyDescent="0.2">
      <c r="A43383" t="s">
        <v>9488</v>
      </c>
    </row>
    <row r="43384" spans="1:1" x14ac:dyDescent="0.2">
      <c r="A43384" t="s">
        <v>152</v>
      </c>
    </row>
    <row r="43385" spans="1:1" x14ac:dyDescent="0.2">
      <c r="A43385" t="s">
        <v>897</v>
      </c>
    </row>
    <row r="43386" spans="1:1" x14ac:dyDescent="0.2">
      <c r="A43386" t="s">
        <v>9508</v>
      </c>
    </row>
    <row r="43387" spans="1:1" x14ac:dyDescent="0.2">
      <c r="A43387" t="s">
        <v>10959</v>
      </c>
    </row>
    <row r="43388" spans="1:1" x14ac:dyDescent="0.2">
      <c r="A43388" t="s">
        <v>146</v>
      </c>
    </row>
    <row r="43389" spans="1:1" x14ac:dyDescent="0.2">
      <c r="A43389" t="s">
        <v>10960</v>
      </c>
    </row>
    <row r="43390" spans="1:1" x14ac:dyDescent="0.2">
      <c r="A43390" t="s">
        <v>10961</v>
      </c>
    </row>
    <row r="43391" spans="1:1" x14ac:dyDescent="0.2">
      <c r="A43391" t="s">
        <v>9695</v>
      </c>
    </row>
    <row r="43392" spans="1:1" x14ac:dyDescent="0.2">
      <c r="A43392" t="s">
        <v>9488</v>
      </c>
    </row>
    <row r="43393" spans="1:1" x14ac:dyDescent="0.2">
      <c r="A43393" t="s">
        <v>152</v>
      </c>
    </row>
    <row r="43394" spans="1:1" x14ac:dyDescent="0.2">
      <c r="A43394" t="s">
        <v>9507</v>
      </c>
    </row>
    <row r="43395" spans="1:1" x14ac:dyDescent="0.2">
      <c r="A43395" t="s">
        <v>9508</v>
      </c>
    </row>
    <row r="43396" spans="1:1" x14ac:dyDescent="0.2">
      <c r="A43396" t="s">
        <v>10962</v>
      </c>
    </row>
    <row r="43397" spans="1:1" x14ac:dyDescent="0.2">
      <c r="A43397" t="s">
        <v>146</v>
      </c>
    </row>
    <row r="43398" spans="1:1" x14ac:dyDescent="0.2">
      <c r="A43398" t="s">
        <v>10963</v>
      </c>
    </row>
    <row r="43399" spans="1:1" x14ac:dyDescent="0.2">
      <c r="A43399" t="s">
        <v>10964</v>
      </c>
    </row>
    <row r="43400" spans="1:1" x14ac:dyDescent="0.2">
      <c r="A43400" t="s">
        <v>9565</v>
      </c>
    </row>
    <row r="43401" spans="1:1" x14ac:dyDescent="0.2">
      <c r="A43401" t="s">
        <v>9542</v>
      </c>
    </row>
    <row r="43402" spans="1:1" x14ac:dyDescent="0.2">
      <c r="A43402" t="s">
        <v>152</v>
      </c>
    </row>
    <row r="43403" spans="1:1" x14ac:dyDescent="0.2">
      <c r="A43403" t="s">
        <v>9507</v>
      </c>
    </row>
    <row r="43404" spans="1:1" x14ac:dyDescent="0.2">
      <c r="A43404" t="s">
        <v>9508</v>
      </c>
    </row>
    <row r="43405" spans="1:1" x14ac:dyDescent="0.2">
      <c r="A43405" t="s">
        <v>10965</v>
      </c>
    </row>
    <row r="43406" spans="1:1" x14ac:dyDescent="0.2">
      <c r="A43406" t="s">
        <v>146</v>
      </c>
    </row>
    <row r="43407" spans="1:1" x14ac:dyDescent="0.2">
      <c r="A43407" t="s">
        <v>10966</v>
      </c>
    </row>
    <row r="43408" spans="1:1" x14ac:dyDescent="0.2">
      <c r="A43408" t="s">
        <v>143</v>
      </c>
    </row>
    <row r="43410" spans="1:1" x14ac:dyDescent="0.2">
      <c r="A43410" t="s">
        <v>144</v>
      </c>
    </row>
    <row r="43411" spans="1:1" x14ac:dyDescent="0.2">
      <c r="A43411" t="s">
        <v>145</v>
      </c>
    </row>
    <row r="43412" spans="1:1" x14ac:dyDescent="0.2">
      <c r="A43412" t="s">
        <v>146</v>
      </c>
    </row>
    <row r="43413" spans="1:1" x14ac:dyDescent="0.2">
      <c r="A43413" t="s">
        <v>10967</v>
      </c>
    </row>
    <row r="43414" spans="1:1" x14ac:dyDescent="0.2">
      <c r="A43414" t="s">
        <v>10968</v>
      </c>
    </row>
    <row r="43415" spans="1:1" x14ac:dyDescent="0.2">
      <c r="A43415" t="s">
        <v>9959</v>
      </c>
    </row>
    <row r="43416" spans="1:1" x14ac:dyDescent="0.2">
      <c r="A43416" t="s">
        <v>9507</v>
      </c>
    </row>
    <row r="43417" spans="1:1" x14ac:dyDescent="0.2">
      <c r="A43417" t="s">
        <v>9508</v>
      </c>
    </row>
    <row r="43418" spans="1:1" x14ac:dyDescent="0.2">
      <c r="A43418" t="s">
        <v>152</v>
      </c>
    </row>
    <row r="43419" spans="1:1" x14ac:dyDescent="0.2">
      <c r="A43419" t="s">
        <v>10969</v>
      </c>
    </row>
    <row r="43420" spans="1:1" x14ac:dyDescent="0.2">
      <c r="A43420" t="s">
        <v>146</v>
      </c>
    </row>
    <row r="43421" spans="1:1" x14ac:dyDescent="0.2">
      <c r="A43421" t="s">
        <v>10970</v>
      </c>
    </row>
    <row r="43422" spans="1:1" x14ac:dyDescent="0.2">
      <c r="A43422" t="s">
        <v>10971</v>
      </c>
    </row>
    <row r="43423" spans="1:1" x14ac:dyDescent="0.2">
      <c r="A43423" t="s">
        <v>10539</v>
      </c>
    </row>
    <row r="43424" spans="1:1" x14ac:dyDescent="0.2">
      <c r="A43424" t="s">
        <v>9488</v>
      </c>
    </row>
    <row r="43425" spans="1:1" x14ac:dyDescent="0.2">
      <c r="A43425" t="s">
        <v>152</v>
      </c>
    </row>
    <row r="43426" spans="1:1" x14ac:dyDescent="0.2">
      <c r="A43426" t="s">
        <v>9507</v>
      </c>
    </row>
    <row r="43427" spans="1:1" x14ac:dyDescent="0.2">
      <c r="A43427" t="s">
        <v>9547</v>
      </c>
    </row>
    <row r="43428" spans="1:1" x14ac:dyDescent="0.2">
      <c r="A43428" t="s">
        <v>10972</v>
      </c>
    </row>
    <row r="43429" spans="1:1" x14ac:dyDescent="0.2">
      <c r="A43429" t="s">
        <v>146</v>
      </c>
    </row>
    <row r="43430" spans="1:1" x14ac:dyDescent="0.2">
      <c r="A43430" t="s">
        <v>10973</v>
      </c>
    </row>
    <row r="43431" spans="1:1" x14ac:dyDescent="0.2">
      <c r="A43431" t="s">
        <v>10974</v>
      </c>
    </row>
    <row r="43432" spans="1:1" x14ac:dyDescent="0.2">
      <c r="A43432" t="s">
        <v>10499</v>
      </c>
    </row>
    <row r="43433" spans="1:1" x14ac:dyDescent="0.2">
      <c r="A43433" t="s">
        <v>9542</v>
      </c>
    </row>
    <row r="43434" spans="1:1" x14ac:dyDescent="0.2">
      <c r="A43434" t="s">
        <v>152</v>
      </c>
    </row>
    <row r="43435" spans="1:1" x14ac:dyDescent="0.2">
      <c r="A43435" t="s">
        <v>9507</v>
      </c>
    </row>
    <row r="43436" spans="1:1" x14ac:dyDescent="0.2">
      <c r="A43436" t="s">
        <v>9547</v>
      </c>
    </row>
    <row r="43437" spans="1:1" x14ac:dyDescent="0.2">
      <c r="A43437" t="s">
        <v>9953</v>
      </c>
    </row>
    <row r="43438" spans="1:1" x14ac:dyDescent="0.2">
      <c r="A43438" t="s">
        <v>146</v>
      </c>
    </row>
    <row r="43439" spans="1:1" x14ac:dyDescent="0.2">
      <c r="A43439" t="s">
        <v>10975</v>
      </c>
    </row>
    <row r="43440" spans="1:1" x14ac:dyDescent="0.2">
      <c r="A43440" t="s">
        <v>10976</v>
      </c>
    </row>
    <row r="43441" spans="1:1" x14ac:dyDescent="0.2">
      <c r="A43441" t="s">
        <v>9762</v>
      </c>
    </row>
    <row r="43442" spans="1:1" x14ac:dyDescent="0.2">
      <c r="A43442" t="s">
        <v>9542</v>
      </c>
    </row>
    <row r="43443" spans="1:1" x14ac:dyDescent="0.2">
      <c r="A43443" t="s">
        <v>152</v>
      </c>
    </row>
    <row r="43444" spans="1:1" x14ac:dyDescent="0.2">
      <c r="A43444" t="s">
        <v>9507</v>
      </c>
    </row>
    <row r="43445" spans="1:1" x14ac:dyDescent="0.2">
      <c r="A43445" t="s">
        <v>9917</v>
      </c>
    </row>
    <row r="43446" spans="1:1" x14ac:dyDescent="0.2">
      <c r="A43446" t="s">
        <v>10977</v>
      </c>
    </row>
    <row r="43447" spans="1:1" x14ac:dyDescent="0.2">
      <c r="A43447" t="s">
        <v>146</v>
      </c>
    </row>
    <row r="43448" spans="1:1" x14ac:dyDescent="0.2">
      <c r="A43448" t="s">
        <v>10978</v>
      </c>
    </row>
    <row r="43449" spans="1:1" x14ac:dyDescent="0.2">
      <c r="A43449" t="s">
        <v>10979</v>
      </c>
    </row>
    <row r="43450" spans="1:1" x14ac:dyDescent="0.2">
      <c r="A43450" t="s">
        <v>10499</v>
      </c>
    </row>
    <row r="43451" spans="1:1" x14ac:dyDescent="0.2">
      <c r="A43451" t="s">
        <v>9542</v>
      </c>
    </row>
    <row r="43452" spans="1:1" x14ac:dyDescent="0.2">
      <c r="A43452" t="s">
        <v>152</v>
      </c>
    </row>
    <row r="43453" spans="1:1" x14ac:dyDescent="0.2">
      <c r="A43453" t="s">
        <v>9507</v>
      </c>
    </row>
    <row r="43454" spans="1:1" x14ac:dyDescent="0.2">
      <c r="A43454" t="s">
        <v>9547</v>
      </c>
    </row>
    <row r="43455" spans="1:1" x14ac:dyDescent="0.2">
      <c r="A43455" t="s">
        <v>10980</v>
      </c>
    </row>
    <row r="43456" spans="1:1" x14ac:dyDescent="0.2">
      <c r="A43456" t="s">
        <v>146</v>
      </c>
    </row>
    <row r="43457" spans="1:1" x14ac:dyDescent="0.2">
      <c r="A43457" t="s">
        <v>10981</v>
      </c>
    </row>
    <row r="43458" spans="1:1" x14ac:dyDescent="0.2">
      <c r="A43458" t="s">
        <v>10982</v>
      </c>
    </row>
    <row r="43459" spans="1:1" x14ac:dyDescent="0.2">
      <c r="A43459" t="s">
        <v>9675</v>
      </c>
    </row>
    <row r="43460" spans="1:1" x14ac:dyDescent="0.2">
      <c r="A43460" t="s">
        <v>9542</v>
      </c>
    </row>
    <row r="43461" spans="1:1" x14ac:dyDescent="0.2">
      <c r="A43461" t="s">
        <v>152</v>
      </c>
    </row>
    <row r="43462" spans="1:1" x14ac:dyDescent="0.2">
      <c r="A43462" t="s">
        <v>9507</v>
      </c>
    </row>
    <row r="43463" spans="1:1" x14ac:dyDescent="0.2">
      <c r="A43463" t="s">
        <v>9508</v>
      </c>
    </row>
    <row r="43464" spans="1:1" x14ac:dyDescent="0.2">
      <c r="A43464" t="s">
        <v>10983</v>
      </c>
    </row>
    <row r="43465" spans="1:1" x14ac:dyDescent="0.2">
      <c r="A43465" t="s">
        <v>146</v>
      </c>
    </row>
    <row r="43466" spans="1:1" x14ac:dyDescent="0.2">
      <c r="A43466" t="s">
        <v>10984</v>
      </c>
    </row>
    <row r="43467" spans="1:1" x14ac:dyDescent="0.2">
      <c r="A43467" t="s">
        <v>10985</v>
      </c>
    </row>
    <row r="43468" spans="1:1" x14ac:dyDescent="0.2">
      <c r="A43468" t="s">
        <v>9638</v>
      </c>
    </row>
    <row r="43469" spans="1:1" x14ac:dyDescent="0.2">
      <c r="A43469" t="s">
        <v>9542</v>
      </c>
    </row>
    <row r="43470" spans="1:1" x14ac:dyDescent="0.2">
      <c r="A43470" t="s">
        <v>152</v>
      </c>
    </row>
    <row r="43471" spans="1:1" x14ac:dyDescent="0.2">
      <c r="A43471" t="s">
        <v>9507</v>
      </c>
    </row>
    <row r="43472" spans="1:1" x14ac:dyDescent="0.2">
      <c r="A43472" t="s">
        <v>9508</v>
      </c>
    </row>
    <row r="43473" spans="1:1" x14ac:dyDescent="0.2">
      <c r="A43473" t="s">
        <v>10986</v>
      </c>
    </row>
    <row r="43474" spans="1:1" x14ac:dyDescent="0.2">
      <c r="A43474" t="s">
        <v>146</v>
      </c>
    </row>
    <row r="43475" spans="1:1" x14ac:dyDescent="0.2">
      <c r="A43475" t="s">
        <v>10987</v>
      </c>
    </row>
    <row r="43476" spans="1:1" x14ac:dyDescent="0.2">
      <c r="A43476" t="s">
        <v>143</v>
      </c>
    </row>
    <row r="43478" spans="1:1" x14ac:dyDescent="0.2">
      <c r="A43478" t="s">
        <v>144</v>
      </c>
    </row>
    <row r="43479" spans="1:1" x14ac:dyDescent="0.2">
      <c r="A43479" t="s">
        <v>145</v>
      </c>
    </row>
    <row r="43480" spans="1:1" x14ac:dyDescent="0.2">
      <c r="A43480" t="s">
        <v>146</v>
      </c>
    </row>
    <row r="43481" spans="1:1" x14ac:dyDescent="0.2">
      <c r="A43481" t="s">
        <v>10988</v>
      </c>
    </row>
    <row r="43482" spans="1:1" x14ac:dyDescent="0.2">
      <c r="A43482" t="s">
        <v>10989</v>
      </c>
    </row>
    <row r="43483" spans="1:1" x14ac:dyDescent="0.2">
      <c r="A43483" t="s">
        <v>10990</v>
      </c>
    </row>
    <row r="43484" spans="1:1" x14ac:dyDescent="0.2">
      <c r="A43484" t="s">
        <v>9696</v>
      </c>
    </row>
    <row r="43485" spans="1:1" x14ac:dyDescent="0.2">
      <c r="A43485" t="s">
        <v>152</v>
      </c>
    </row>
    <row r="43486" spans="1:1" x14ac:dyDescent="0.2">
      <c r="A43486" t="s">
        <v>9507</v>
      </c>
    </row>
    <row r="43487" spans="1:1" x14ac:dyDescent="0.2">
      <c r="A43487" t="s">
        <v>9547</v>
      </c>
    </row>
    <row r="43488" spans="1:1" x14ac:dyDescent="0.2">
      <c r="A43488" t="s">
        <v>10669</v>
      </c>
    </row>
    <row r="43489" spans="1:1" x14ac:dyDescent="0.2">
      <c r="A43489" t="s">
        <v>146</v>
      </c>
    </row>
    <row r="43490" spans="1:1" x14ac:dyDescent="0.2">
      <c r="A43490" t="s">
        <v>10991</v>
      </c>
    </row>
    <row r="43491" spans="1:1" x14ac:dyDescent="0.2">
      <c r="A43491" t="s">
        <v>10992</v>
      </c>
    </row>
    <row r="43492" spans="1:1" x14ac:dyDescent="0.2">
      <c r="A43492" t="s">
        <v>9777</v>
      </c>
    </row>
    <row r="43493" spans="1:1" x14ac:dyDescent="0.2">
      <c r="A43493" t="s">
        <v>9696</v>
      </c>
    </row>
    <row r="43494" spans="1:1" x14ac:dyDescent="0.2">
      <c r="A43494" t="s">
        <v>152</v>
      </c>
    </row>
    <row r="43495" spans="1:1" x14ac:dyDescent="0.2">
      <c r="A43495" t="s">
        <v>9507</v>
      </c>
    </row>
    <row r="43496" spans="1:1" x14ac:dyDescent="0.2">
      <c r="A43496" t="s">
        <v>9508</v>
      </c>
    </row>
    <row r="43497" spans="1:1" x14ac:dyDescent="0.2">
      <c r="A43497" t="s">
        <v>10993</v>
      </c>
    </row>
    <row r="43498" spans="1:1" x14ac:dyDescent="0.2">
      <c r="A43498" t="s">
        <v>146</v>
      </c>
    </row>
    <row r="43499" spans="1:1" x14ac:dyDescent="0.2">
      <c r="A43499" t="s">
        <v>10994</v>
      </c>
    </row>
    <row r="43500" spans="1:1" x14ac:dyDescent="0.2">
      <c r="A43500" t="s">
        <v>10995</v>
      </c>
    </row>
    <row r="43501" spans="1:1" x14ac:dyDescent="0.2">
      <c r="A43501" t="s">
        <v>10996</v>
      </c>
    </row>
    <row r="43502" spans="1:1" x14ac:dyDescent="0.2">
      <c r="A43502" t="s">
        <v>9542</v>
      </c>
    </row>
    <row r="43503" spans="1:1" x14ac:dyDescent="0.2">
      <c r="A43503" t="s">
        <v>152</v>
      </c>
    </row>
    <row r="43504" spans="1:1" x14ac:dyDescent="0.2">
      <c r="A43504" t="s">
        <v>9507</v>
      </c>
    </row>
    <row r="43505" spans="1:1" x14ac:dyDescent="0.2">
      <c r="A43505" t="s">
        <v>9595</v>
      </c>
    </row>
    <row r="43506" spans="1:1" x14ac:dyDescent="0.2">
      <c r="A43506" t="s">
        <v>10997</v>
      </c>
    </row>
    <row r="43507" spans="1:1" x14ac:dyDescent="0.2">
      <c r="A43507" t="s">
        <v>146</v>
      </c>
    </row>
    <row r="43508" spans="1:1" x14ac:dyDescent="0.2">
      <c r="A43508" t="s">
        <v>10998</v>
      </c>
    </row>
    <row r="43509" spans="1:1" x14ac:dyDescent="0.2">
      <c r="A43509" t="s">
        <v>10999</v>
      </c>
    </row>
    <row r="43510" spans="1:1" x14ac:dyDescent="0.2">
      <c r="A43510" t="s">
        <v>11000</v>
      </c>
    </row>
    <row r="43511" spans="1:1" x14ac:dyDescent="0.2">
      <c r="A43511" t="s">
        <v>9542</v>
      </c>
    </row>
    <row r="43512" spans="1:1" x14ac:dyDescent="0.2">
      <c r="A43512" t="s">
        <v>152</v>
      </c>
    </row>
    <row r="43513" spans="1:1" x14ac:dyDescent="0.2">
      <c r="A43513" t="s">
        <v>9507</v>
      </c>
    </row>
    <row r="43514" spans="1:1" x14ac:dyDescent="0.2">
      <c r="A43514" t="s">
        <v>9508</v>
      </c>
    </row>
    <row r="43515" spans="1:1" x14ac:dyDescent="0.2">
      <c r="A43515" t="s">
        <v>11001</v>
      </c>
    </row>
    <row r="43516" spans="1:1" x14ac:dyDescent="0.2">
      <c r="A43516" t="s">
        <v>146</v>
      </c>
    </row>
    <row r="43517" spans="1:1" x14ac:dyDescent="0.2">
      <c r="A43517" t="s">
        <v>11002</v>
      </c>
    </row>
    <row r="43518" spans="1:1" x14ac:dyDescent="0.2">
      <c r="A43518" t="s">
        <v>11003</v>
      </c>
    </row>
    <row r="43519" spans="1:1" x14ac:dyDescent="0.2">
      <c r="A43519" t="s">
        <v>10144</v>
      </c>
    </row>
    <row r="43520" spans="1:1" x14ac:dyDescent="0.2">
      <c r="A43520" t="s">
        <v>9696</v>
      </c>
    </row>
    <row r="43521" spans="1:1" x14ac:dyDescent="0.2">
      <c r="A43521" t="s">
        <v>152</v>
      </c>
    </row>
    <row r="43522" spans="1:1" x14ac:dyDescent="0.2">
      <c r="A43522" t="s">
        <v>9507</v>
      </c>
    </row>
    <row r="43523" spans="1:1" x14ac:dyDescent="0.2">
      <c r="A43523" t="s">
        <v>9508</v>
      </c>
    </row>
    <row r="43524" spans="1:1" x14ac:dyDescent="0.2">
      <c r="A43524" t="s">
        <v>11004</v>
      </c>
    </row>
    <row r="43525" spans="1:1" x14ac:dyDescent="0.2">
      <c r="A43525" t="s">
        <v>146</v>
      </c>
    </row>
    <row r="43526" spans="1:1" x14ac:dyDescent="0.2">
      <c r="A43526" t="s">
        <v>11005</v>
      </c>
    </row>
    <row r="43527" spans="1:1" x14ac:dyDescent="0.2">
      <c r="A43527" t="s">
        <v>11006</v>
      </c>
    </row>
    <row r="43528" spans="1:1" x14ac:dyDescent="0.2">
      <c r="A43528" t="s">
        <v>10144</v>
      </c>
    </row>
    <row r="43529" spans="1:1" x14ac:dyDescent="0.2">
      <c r="A43529" t="s">
        <v>9696</v>
      </c>
    </row>
    <row r="43530" spans="1:1" x14ac:dyDescent="0.2">
      <c r="A43530" t="s">
        <v>152</v>
      </c>
    </row>
    <row r="43531" spans="1:1" x14ac:dyDescent="0.2">
      <c r="A43531" t="s">
        <v>9507</v>
      </c>
    </row>
    <row r="43532" spans="1:1" x14ac:dyDescent="0.2">
      <c r="A43532" t="s">
        <v>9508</v>
      </c>
    </row>
    <row r="43533" spans="1:1" x14ac:dyDescent="0.2">
      <c r="A43533" t="s">
        <v>11007</v>
      </c>
    </row>
    <row r="43534" spans="1:1" x14ac:dyDescent="0.2">
      <c r="A43534" t="s">
        <v>146</v>
      </c>
    </row>
    <row r="43535" spans="1:1" x14ac:dyDescent="0.2">
      <c r="A43535" t="s">
        <v>11008</v>
      </c>
    </row>
    <row r="43536" spans="1:1" x14ac:dyDescent="0.2">
      <c r="A43536" t="s">
        <v>11009</v>
      </c>
    </row>
    <row r="43537" spans="1:1" x14ac:dyDescent="0.2">
      <c r="A43537" t="s">
        <v>10049</v>
      </c>
    </row>
    <row r="43538" spans="1:1" x14ac:dyDescent="0.2">
      <c r="A43538" t="s">
        <v>9696</v>
      </c>
    </row>
    <row r="43539" spans="1:1" x14ac:dyDescent="0.2">
      <c r="A43539" t="s">
        <v>152</v>
      </c>
    </row>
    <row r="43540" spans="1:1" x14ac:dyDescent="0.2">
      <c r="A43540" t="s">
        <v>9507</v>
      </c>
    </row>
    <row r="43541" spans="1:1" x14ac:dyDescent="0.2">
      <c r="A43541" t="s">
        <v>9508</v>
      </c>
    </row>
    <row r="43542" spans="1:1" x14ac:dyDescent="0.2">
      <c r="A43542" t="s">
        <v>11010</v>
      </c>
    </row>
    <row r="43543" spans="1:1" x14ac:dyDescent="0.2">
      <c r="A43543" t="s">
        <v>146</v>
      </c>
    </row>
    <row r="43544" spans="1:1" x14ac:dyDescent="0.2">
      <c r="A43544" t="s">
        <v>11011</v>
      </c>
    </row>
    <row r="43545" spans="1:1" x14ac:dyDescent="0.2">
      <c r="A43545" t="s">
        <v>143</v>
      </c>
    </row>
    <row r="43547" spans="1:1" x14ac:dyDescent="0.2">
      <c r="A43547" t="s">
        <v>144</v>
      </c>
    </row>
    <row r="43548" spans="1:1" x14ac:dyDescent="0.2">
      <c r="A43548" t="s">
        <v>145</v>
      </c>
    </row>
    <row r="43549" spans="1:1" x14ac:dyDescent="0.2">
      <c r="A43549" t="s">
        <v>146</v>
      </c>
    </row>
    <row r="43550" spans="1:1" x14ac:dyDescent="0.2">
      <c r="A43550" t="s">
        <v>11012</v>
      </c>
    </row>
    <row r="43551" spans="1:1" x14ac:dyDescent="0.2">
      <c r="A43551" t="s">
        <v>11013</v>
      </c>
    </row>
    <row r="43552" spans="1:1" x14ac:dyDescent="0.2">
      <c r="A43552" t="s">
        <v>10144</v>
      </c>
    </row>
    <row r="43553" spans="1:1" x14ac:dyDescent="0.2">
      <c r="A43553" t="s">
        <v>9696</v>
      </c>
    </row>
    <row r="43554" spans="1:1" x14ac:dyDescent="0.2">
      <c r="A43554" t="s">
        <v>152</v>
      </c>
    </row>
    <row r="43555" spans="1:1" x14ac:dyDescent="0.2">
      <c r="A43555" t="s">
        <v>9507</v>
      </c>
    </row>
    <row r="43556" spans="1:1" x14ac:dyDescent="0.2">
      <c r="A43556" t="s">
        <v>9508</v>
      </c>
    </row>
    <row r="43557" spans="1:1" x14ac:dyDescent="0.2">
      <c r="A43557" t="s">
        <v>11007</v>
      </c>
    </row>
    <row r="43558" spans="1:1" x14ac:dyDescent="0.2">
      <c r="A43558" t="s">
        <v>146</v>
      </c>
    </row>
    <row r="43559" spans="1:1" x14ac:dyDescent="0.2">
      <c r="A43559" t="s">
        <v>11014</v>
      </c>
    </row>
    <row r="43560" spans="1:1" x14ac:dyDescent="0.2">
      <c r="A43560" t="s">
        <v>11015</v>
      </c>
    </row>
    <row r="43561" spans="1:1" x14ac:dyDescent="0.2">
      <c r="A43561" t="s">
        <v>10144</v>
      </c>
    </row>
    <row r="43562" spans="1:1" x14ac:dyDescent="0.2">
      <c r="A43562" t="s">
        <v>9696</v>
      </c>
    </row>
    <row r="43563" spans="1:1" x14ac:dyDescent="0.2">
      <c r="A43563" t="s">
        <v>152</v>
      </c>
    </row>
    <row r="43564" spans="1:1" x14ac:dyDescent="0.2">
      <c r="A43564" t="s">
        <v>9507</v>
      </c>
    </row>
    <row r="43565" spans="1:1" x14ac:dyDescent="0.2">
      <c r="A43565" t="s">
        <v>9508</v>
      </c>
    </row>
    <row r="43566" spans="1:1" x14ac:dyDescent="0.2">
      <c r="A43566" t="s">
        <v>11016</v>
      </c>
    </row>
    <row r="43567" spans="1:1" x14ac:dyDescent="0.2">
      <c r="A43567" t="s">
        <v>146</v>
      </c>
    </row>
    <row r="43568" spans="1:1" x14ac:dyDescent="0.2">
      <c r="A43568" t="s">
        <v>11017</v>
      </c>
    </row>
    <row r="43569" spans="1:1" x14ac:dyDescent="0.2">
      <c r="A43569" t="s">
        <v>11018</v>
      </c>
    </row>
    <row r="43570" spans="1:1" x14ac:dyDescent="0.2">
      <c r="A43570" t="s">
        <v>10144</v>
      </c>
    </row>
    <row r="43571" spans="1:1" x14ac:dyDescent="0.2">
      <c r="A43571" t="s">
        <v>9696</v>
      </c>
    </row>
    <row r="43572" spans="1:1" x14ac:dyDescent="0.2">
      <c r="A43572" t="s">
        <v>152</v>
      </c>
    </row>
    <row r="43573" spans="1:1" x14ac:dyDescent="0.2">
      <c r="A43573" t="s">
        <v>9507</v>
      </c>
    </row>
    <row r="43574" spans="1:1" x14ac:dyDescent="0.2">
      <c r="A43574" t="s">
        <v>9508</v>
      </c>
    </row>
    <row r="43575" spans="1:1" x14ac:dyDescent="0.2">
      <c r="A43575" t="s">
        <v>11007</v>
      </c>
    </row>
    <row r="43576" spans="1:1" x14ac:dyDescent="0.2">
      <c r="A43576" t="s">
        <v>146</v>
      </c>
    </row>
    <row r="43577" spans="1:1" x14ac:dyDescent="0.2">
      <c r="A43577" t="s">
        <v>11019</v>
      </c>
    </row>
    <row r="43578" spans="1:1" x14ac:dyDescent="0.2">
      <c r="A43578" t="s">
        <v>11020</v>
      </c>
    </row>
    <row r="43579" spans="1:1" x14ac:dyDescent="0.2">
      <c r="A43579" t="s">
        <v>10144</v>
      </c>
    </row>
    <row r="43580" spans="1:1" x14ac:dyDescent="0.2">
      <c r="A43580" t="s">
        <v>9696</v>
      </c>
    </row>
    <row r="43581" spans="1:1" x14ac:dyDescent="0.2">
      <c r="A43581" t="s">
        <v>152</v>
      </c>
    </row>
    <row r="43582" spans="1:1" x14ac:dyDescent="0.2">
      <c r="A43582" t="s">
        <v>9507</v>
      </c>
    </row>
    <row r="43583" spans="1:1" x14ac:dyDescent="0.2">
      <c r="A43583" t="s">
        <v>9508</v>
      </c>
    </row>
    <row r="43584" spans="1:1" x14ac:dyDescent="0.2">
      <c r="A43584" t="s">
        <v>10248</v>
      </c>
    </row>
    <row r="43585" spans="1:1" x14ac:dyDescent="0.2">
      <c r="A43585" t="s">
        <v>146</v>
      </c>
    </row>
    <row r="43586" spans="1:1" x14ac:dyDescent="0.2">
      <c r="A43586" t="s">
        <v>11021</v>
      </c>
    </row>
    <row r="43587" spans="1:1" x14ac:dyDescent="0.2">
      <c r="A43587" t="s">
        <v>11022</v>
      </c>
    </row>
    <row r="43588" spans="1:1" x14ac:dyDescent="0.2">
      <c r="A43588" t="s">
        <v>9512</v>
      </c>
    </row>
    <row r="43589" spans="1:1" x14ac:dyDescent="0.2">
      <c r="A43589" t="s">
        <v>9542</v>
      </c>
    </row>
    <row r="43590" spans="1:1" x14ac:dyDescent="0.2">
      <c r="A43590" t="s">
        <v>152</v>
      </c>
    </row>
    <row r="43591" spans="1:1" x14ac:dyDescent="0.2">
      <c r="A43591" t="s">
        <v>9507</v>
      </c>
    </row>
    <row r="43592" spans="1:1" x14ac:dyDescent="0.2">
      <c r="A43592" t="s">
        <v>9508</v>
      </c>
    </row>
    <row r="43593" spans="1:1" x14ac:dyDescent="0.2">
      <c r="A43593" t="s">
        <v>10248</v>
      </c>
    </row>
    <row r="43594" spans="1:1" x14ac:dyDescent="0.2">
      <c r="A43594" t="s">
        <v>146</v>
      </c>
    </row>
    <row r="43595" spans="1:1" x14ac:dyDescent="0.2">
      <c r="A43595" t="s">
        <v>11023</v>
      </c>
    </row>
    <row r="43596" spans="1:1" x14ac:dyDescent="0.2">
      <c r="A43596" t="s">
        <v>11024</v>
      </c>
    </row>
    <row r="43597" spans="1:1" x14ac:dyDescent="0.2">
      <c r="A43597" t="s">
        <v>11025</v>
      </c>
    </row>
    <row r="43598" spans="1:1" x14ac:dyDescent="0.2">
      <c r="A43598" t="s">
        <v>9696</v>
      </c>
    </row>
    <row r="43599" spans="1:1" x14ac:dyDescent="0.2">
      <c r="A43599" t="s">
        <v>152</v>
      </c>
    </row>
    <row r="43600" spans="1:1" x14ac:dyDescent="0.2">
      <c r="A43600" t="s">
        <v>9507</v>
      </c>
    </row>
    <row r="43601" spans="1:1" x14ac:dyDescent="0.2">
      <c r="A43601" t="s">
        <v>9508</v>
      </c>
    </row>
    <row r="43602" spans="1:1" x14ac:dyDescent="0.2">
      <c r="A43602" t="s">
        <v>11026</v>
      </c>
    </row>
    <row r="43603" spans="1:1" x14ac:dyDescent="0.2">
      <c r="A43603" t="s">
        <v>146</v>
      </c>
    </row>
    <row r="43604" spans="1:1" x14ac:dyDescent="0.2">
      <c r="A43604" t="s">
        <v>11027</v>
      </c>
    </row>
    <row r="43605" spans="1:1" x14ac:dyDescent="0.2">
      <c r="A43605" t="s">
        <v>11024</v>
      </c>
    </row>
    <row r="43606" spans="1:1" x14ac:dyDescent="0.2">
      <c r="A43606" t="s">
        <v>10215</v>
      </c>
    </row>
    <row r="43607" spans="1:1" x14ac:dyDescent="0.2">
      <c r="A43607" t="s">
        <v>9696</v>
      </c>
    </row>
    <row r="43608" spans="1:1" x14ac:dyDescent="0.2">
      <c r="A43608" t="s">
        <v>152</v>
      </c>
    </row>
    <row r="43609" spans="1:1" x14ac:dyDescent="0.2">
      <c r="A43609" t="s">
        <v>9507</v>
      </c>
    </row>
    <row r="43610" spans="1:1" x14ac:dyDescent="0.2">
      <c r="A43610" t="s">
        <v>9508</v>
      </c>
    </row>
    <row r="43611" spans="1:1" x14ac:dyDescent="0.2">
      <c r="A43611" t="s">
        <v>11028</v>
      </c>
    </row>
    <row r="43612" spans="1:1" x14ac:dyDescent="0.2">
      <c r="A43612" t="s">
        <v>146</v>
      </c>
    </row>
    <row r="43613" spans="1:1" x14ac:dyDescent="0.2">
      <c r="A43613" t="s">
        <v>11029</v>
      </c>
    </row>
    <row r="43614" spans="1:1" x14ac:dyDescent="0.2">
      <c r="A43614" t="s">
        <v>143</v>
      </c>
    </row>
    <row r="43616" spans="1:1" x14ac:dyDescent="0.2">
      <c r="A43616" t="s">
        <v>144</v>
      </c>
    </row>
    <row r="43617" spans="1:1" x14ac:dyDescent="0.2">
      <c r="A43617" t="s">
        <v>145</v>
      </c>
    </row>
    <row r="43618" spans="1:1" x14ac:dyDescent="0.2">
      <c r="A43618" t="s">
        <v>146</v>
      </c>
    </row>
    <row r="43619" spans="1:1" x14ac:dyDescent="0.2">
      <c r="A43619" t="s">
        <v>11030</v>
      </c>
    </row>
    <row r="43620" spans="1:1" x14ac:dyDescent="0.2">
      <c r="A43620" t="s">
        <v>11031</v>
      </c>
    </row>
    <row r="43621" spans="1:1" x14ac:dyDescent="0.2">
      <c r="A43621" t="s">
        <v>10144</v>
      </c>
    </row>
    <row r="43622" spans="1:1" x14ac:dyDescent="0.2">
      <c r="A43622" t="s">
        <v>9696</v>
      </c>
    </row>
    <row r="43623" spans="1:1" x14ac:dyDescent="0.2">
      <c r="A43623" t="s">
        <v>152</v>
      </c>
    </row>
    <row r="43624" spans="1:1" x14ac:dyDescent="0.2">
      <c r="A43624" t="s">
        <v>9507</v>
      </c>
    </row>
    <row r="43625" spans="1:1" x14ac:dyDescent="0.2">
      <c r="A43625" t="s">
        <v>9547</v>
      </c>
    </row>
    <row r="43626" spans="1:1" x14ac:dyDescent="0.2">
      <c r="A43626" t="s">
        <v>11032</v>
      </c>
    </row>
    <row r="43627" spans="1:1" x14ac:dyDescent="0.2">
      <c r="A43627" t="s">
        <v>146</v>
      </c>
    </row>
    <row r="43628" spans="1:1" x14ac:dyDescent="0.2">
      <c r="A43628" t="s">
        <v>11033</v>
      </c>
    </row>
    <row r="43629" spans="1:1" x14ac:dyDescent="0.2">
      <c r="A43629" t="s">
        <v>11034</v>
      </c>
    </row>
    <row r="43630" spans="1:1" x14ac:dyDescent="0.2">
      <c r="A43630" t="s">
        <v>9695</v>
      </c>
    </row>
    <row r="43631" spans="1:1" x14ac:dyDescent="0.2">
      <c r="A43631" t="s">
        <v>9696</v>
      </c>
    </row>
    <row r="43632" spans="1:1" x14ac:dyDescent="0.2">
      <c r="A43632" t="s">
        <v>152</v>
      </c>
    </row>
    <row r="43633" spans="1:1" x14ac:dyDescent="0.2">
      <c r="A43633" t="s">
        <v>9507</v>
      </c>
    </row>
    <row r="43634" spans="1:1" x14ac:dyDescent="0.2">
      <c r="A43634" t="s">
        <v>9508</v>
      </c>
    </row>
    <row r="43635" spans="1:1" x14ac:dyDescent="0.2">
      <c r="A43635" t="s">
        <v>11035</v>
      </c>
    </row>
    <row r="43636" spans="1:1" x14ac:dyDescent="0.2">
      <c r="A43636" t="s">
        <v>146</v>
      </c>
    </row>
    <row r="43637" spans="1:1" x14ac:dyDescent="0.2">
      <c r="A43637" t="s">
        <v>11036</v>
      </c>
    </row>
    <row r="43638" spans="1:1" x14ac:dyDescent="0.2">
      <c r="A43638" t="s">
        <v>11037</v>
      </c>
    </row>
    <row r="43639" spans="1:1" x14ac:dyDescent="0.2">
      <c r="A43639" t="s">
        <v>10144</v>
      </c>
    </row>
    <row r="43640" spans="1:1" x14ac:dyDescent="0.2">
      <c r="A43640" t="s">
        <v>9696</v>
      </c>
    </row>
    <row r="43641" spans="1:1" x14ac:dyDescent="0.2">
      <c r="A43641" t="s">
        <v>152</v>
      </c>
    </row>
    <row r="43642" spans="1:1" x14ac:dyDescent="0.2">
      <c r="A43642" t="s">
        <v>9507</v>
      </c>
    </row>
    <row r="43643" spans="1:1" x14ac:dyDescent="0.2">
      <c r="A43643" t="s">
        <v>9508</v>
      </c>
    </row>
    <row r="43644" spans="1:1" x14ac:dyDescent="0.2">
      <c r="A43644" t="s">
        <v>11038</v>
      </c>
    </row>
    <row r="43645" spans="1:1" x14ac:dyDescent="0.2">
      <c r="A43645" t="s">
        <v>146</v>
      </c>
    </row>
    <row r="43646" spans="1:1" x14ac:dyDescent="0.2">
      <c r="A43646" t="s">
        <v>11039</v>
      </c>
    </row>
    <row r="43647" spans="1:1" x14ac:dyDescent="0.2">
      <c r="A43647" t="s">
        <v>11040</v>
      </c>
    </row>
    <row r="43648" spans="1:1" x14ac:dyDescent="0.2">
      <c r="A43648" t="s">
        <v>10144</v>
      </c>
    </row>
    <row r="43649" spans="1:1" x14ac:dyDescent="0.2">
      <c r="A43649" t="s">
        <v>9696</v>
      </c>
    </row>
    <row r="43650" spans="1:1" x14ac:dyDescent="0.2">
      <c r="A43650" t="s">
        <v>152</v>
      </c>
    </row>
    <row r="43651" spans="1:1" x14ac:dyDescent="0.2">
      <c r="A43651" t="s">
        <v>9507</v>
      </c>
    </row>
    <row r="43652" spans="1:1" x14ac:dyDescent="0.2">
      <c r="A43652" t="s">
        <v>9508</v>
      </c>
    </row>
    <row r="43653" spans="1:1" x14ac:dyDescent="0.2">
      <c r="A43653" t="s">
        <v>11041</v>
      </c>
    </row>
    <row r="43654" spans="1:1" x14ac:dyDescent="0.2">
      <c r="A43654" t="s">
        <v>146</v>
      </c>
    </row>
    <row r="43655" spans="1:1" x14ac:dyDescent="0.2">
      <c r="A43655" t="s">
        <v>11042</v>
      </c>
    </row>
    <row r="43656" spans="1:1" x14ac:dyDescent="0.2">
      <c r="A43656" t="s">
        <v>11043</v>
      </c>
    </row>
    <row r="43657" spans="1:1" x14ac:dyDescent="0.2">
      <c r="A43657" t="s">
        <v>9777</v>
      </c>
    </row>
    <row r="43658" spans="1:1" x14ac:dyDescent="0.2">
      <c r="A43658" t="s">
        <v>9696</v>
      </c>
    </row>
    <row r="43659" spans="1:1" x14ac:dyDescent="0.2">
      <c r="A43659" t="s">
        <v>152</v>
      </c>
    </row>
    <row r="43660" spans="1:1" x14ac:dyDescent="0.2">
      <c r="A43660" t="s">
        <v>9507</v>
      </c>
    </row>
    <row r="43661" spans="1:1" x14ac:dyDescent="0.2">
      <c r="A43661" t="s">
        <v>9508</v>
      </c>
    </row>
    <row r="43662" spans="1:1" x14ac:dyDescent="0.2">
      <c r="A43662" t="s">
        <v>11044</v>
      </c>
    </row>
    <row r="43663" spans="1:1" x14ac:dyDescent="0.2">
      <c r="A43663" t="s">
        <v>146</v>
      </c>
    </row>
    <row r="43664" spans="1:1" x14ac:dyDescent="0.2">
      <c r="A43664" t="s">
        <v>11045</v>
      </c>
    </row>
    <row r="43665" spans="1:1" x14ac:dyDescent="0.2">
      <c r="A43665" t="s">
        <v>11046</v>
      </c>
    </row>
    <row r="43666" spans="1:1" x14ac:dyDescent="0.2">
      <c r="A43666" t="s">
        <v>11047</v>
      </c>
    </row>
    <row r="43667" spans="1:1" x14ac:dyDescent="0.2">
      <c r="A43667" t="s">
        <v>9696</v>
      </c>
    </row>
    <row r="43668" spans="1:1" x14ac:dyDescent="0.2">
      <c r="A43668" t="s">
        <v>152</v>
      </c>
    </row>
    <row r="43669" spans="1:1" x14ac:dyDescent="0.2">
      <c r="A43669" t="s">
        <v>9507</v>
      </c>
    </row>
    <row r="43670" spans="1:1" x14ac:dyDescent="0.2">
      <c r="A43670" t="s">
        <v>9508</v>
      </c>
    </row>
    <row r="43671" spans="1:1" x14ac:dyDescent="0.2">
      <c r="A43671" t="s">
        <v>11048</v>
      </c>
    </row>
    <row r="43672" spans="1:1" x14ac:dyDescent="0.2">
      <c r="A43672" t="s">
        <v>146</v>
      </c>
    </row>
    <row r="43673" spans="1:1" x14ac:dyDescent="0.2">
      <c r="A43673" t="s">
        <v>11049</v>
      </c>
    </row>
    <row r="43674" spans="1:1" x14ac:dyDescent="0.2">
      <c r="A43674" t="s">
        <v>11050</v>
      </c>
    </row>
    <row r="43675" spans="1:1" x14ac:dyDescent="0.2">
      <c r="A43675" t="s">
        <v>10144</v>
      </c>
    </row>
    <row r="43676" spans="1:1" x14ac:dyDescent="0.2">
      <c r="A43676" t="s">
        <v>9696</v>
      </c>
    </row>
    <row r="43677" spans="1:1" x14ac:dyDescent="0.2">
      <c r="A43677" t="s">
        <v>152</v>
      </c>
    </row>
    <row r="43678" spans="1:1" x14ac:dyDescent="0.2">
      <c r="A43678" t="s">
        <v>9507</v>
      </c>
    </row>
    <row r="43679" spans="1:1" x14ac:dyDescent="0.2">
      <c r="A43679" t="s">
        <v>9508</v>
      </c>
    </row>
    <row r="43680" spans="1:1" x14ac:dyDescent="0.2">
      <c r="A43680" t="s">
        <v>11051</v>
      </c>
    </row>
    <row r="43681" spans="1:1" x14ac:dyDescent="0.2">
      <c r="A43681" t="s">
        <v>146</v>
      </c>
    </row>
    <row r="43682" spans="1:1" x14ac:dyDescent="0.2">
      <c r="A43682" t="s">
        <v>11052</v>
      </c>
    </row>
    <row r="43683" spans="1:1" x14ac:dyDescent="0.2">
      <c r="A43683" t="s">
        <v>143</v>
      </c>
    </row>
    <row r="43685" spans="1:1" x14ac:dyDescent="0.2">
      <c r="A43685" t="s">
        <v>144</v>
      </c>
    </row>
    <row r="43686" spans="1:1" x14ac:dyDescent="0.2">
      <c r="A43686" t="s">
        <v>145</v>
      </c>
    </row>
    <row r="43687" spans="1:1" x14ac:dyDescent="0.2">
      <c r="A43687" t="s">
        <v>146</v>
      </c>
    </row>
    <row r="43688" spans="1:1" x14ac:dyDescent="0.2">
      <c r="A43688" t="s">
        <v>11053</v>
      </c>
    </row>
    <row r="43689" spans="1:1" x14ac:dyDescent="0.2">
      <c r="A43689" t="s">
        <v>11054</v>
      </c>
    </row>
    <row r="43690" spans="1:1" x14ac:dyDescent="0.2">
      <c r="A43690" t="s">
        <v>9531</v>
      </c>
    </row>
    <row r="43691" spans="1:1" x14ac:dyDescent="0.2">
      <c r="A43691" t="s">
        <v>9542</v>
      </c>
    </row>
    <row r="43692" spans="1:1" x14ac:dyDescent="0.2">
      <c r="A43692" t="s">
        <v>152</v>
      </c>
    </row>
    <row r="43693" spans="1:1" x14ac:dyDescent="0.2">
      <c r="A43693" t="s">
        <v>9507</v>
      </c>
    </row>
    <row r="43694" spans="1:1" x14ac:dyDescent="0.2">
      <c r="A43694" t="s">
        <v>9508</v>
      </c>
    </row>
    <row r="43695" spans="1:1" x14ac:dyDescent="0.2">
      <c r="A43695" t="s">
        <v>11055</v>
      </c>
    </row>
    <row r="43696" spans="1:1" x14ac:dyDescent="0.2">
      <c r="A43696" t="s">
        <v>146</v>
      </c>
    </row>
    <row r="43697" spans="1:1" x14ac:dyDescent="0.2">
      <c r="A43697" t="s">
        <v>11056</v>
      </c>
    </row>
    <row r="43698" spans="1:1" x14ac:dyDescent="0.2">
      <c r="A43698" t="s">
        <v>11057</v>
      </c>
    </row>
    <row r="43699" spans="1:1" x14ac:dyDescent="0.2">
      <c r="A43699" t="s">
        <v>9571</v>
      </c>
    </row>
    <row r="43700" spans="1:1" x14ac:dyDescent="0.2">
      <c r="A43700" t="s">
        <v>9542</v>
      </c>
    </row>
    <row r="43701" spans="1:1" x14ac:dyDescent="0.2">
      <c r="A43701" t="s">
        <v>152</v>
      </c>
    </row>
    <row r="43702" spans="1:1" x14ac:dyDescent="0.2">
      <c r="A43702" t="s">
        <v>9507</v>
      </c>
    </row>
    <row r="43703" spans="1:1" x14ac:dyDescent="0.2">
      <c r="A43703" t="s">
        <v>11058</v>
      </c>
    </row>
    <row r="43704" spans="1:1" x14ac:dyDescent="0.2">
      <c r="A43704" t="s">
        <v>11059</v>
      </c>
    </row>
    <row r="43705" spans="1:1" x14ac:dyDescent="0.2">
      <c r="A43705" t="s">
        <v>146</v>
      </c>
    </row>
    <row r="43706" spans="1:1" x14ac:dyDescent="0.2">
      <c r="A43706" t="s">
        <v>11060</v>
      </c>
    </row>
    <row r="43707" spans="1:1" x14ac:dyDescent="0.2">
      <c r="A43707" t="s">
        <v>11061</v>
      </c>
    </row>
    <row r="43708" spans="1:1" x14ac:dyDescent="0.2">
      <c r="A43708" t="s">
        <v>9777</v>
      </c>
    </row>
    <row r="43709" spans="1:1" x14ac:dyDescent="0.2">
      <c r="A43709" t="s">
        <v>9488</v>
      </c>
    </row>
    <row r="43710" spans="1:1" x14ac:dyDescent="0.2">
      <c r="A43710" t="s">
        <v>152</v>
      </c>
    </row>
    <row r="43711" spans="1:1" x14ac:dyDescent="0.2">
      <c r="A43711" t="s">
        <v>9507</v>
      </c>
    </row>
    <row r="43712" spans="1:1" x14ac:dyDescent="0.2">
      <c r="A43712" t="s">
        <v>9508</v>
      </c>
    </row>
    <row r="43713" spans="1:1" x14ac:dyDescent="0.2">
      <c r="A43713" t="s">
        <v>11062</v>
      </c>
    </row>
    <row r="43714" spans="1:1" x14ac:dyDescent="0.2">
      <c r="A43714" t="s">
        <v>146</v>
      </c>
    </row>
    <row r="43715" spans="1:1" x14ac:dyDescent="0.2">
      <c r="A43715" t="s">
        <v>11063</v>
      </c>
    </row>
    <row r="43716" spans="1:1" x14ac:dyDescent="0.2">
      <c r="A43716" t="s">
        <v>11064</v>
      </c>
    </row>
    <row r="43717" spans="1:1" x14ac:dyDescent="0.2">
      <c r="A43717" t="s">
        <v>11065</v>
      </c>
    </row>
    <row r="43718" spans="1:1" x14ac:dyDescent="0.2">
      <c r="A43718" t="s">
        <v>9542</v>
      </c>
    </row>
    <row r="43719" spans="1:1" x14ac:dyDescent="0.2">
      <c r="A43719" t="s">
        <v>152</v>
      </c>
    </row>
    <row r="43720" spans="1:1" x14ac:dyDescent="0.2">
      <c r="A43720" t="s">
        <v>9507</v>
      </c>
    </row>
    <row r="43721" spans="1:1" x14ac:dyDescent="0.2">
      <c r="A43721" t="s">
        <v>11066</v>
      </c>
    </row>
    <row r="43722" spans="1:1" x14ac:dyDescent="0.2">
      <c r="A43722" t="s">
        <v>11059</v>
      </c>
    </row>
    <row r="43723" spans="1:1" x14ac:dyDescent="0.2">
      <c r="A43723" t="s">
        <v>146</v>
      </c>
    </row>
    <row r="43724" spans="1:1" x14ac:dyDescent="0.2">
      <c r="A43724" t="s">
        <v>11067</v>
      </c>
    </row>
    <row r="43725" spans="1:1" x14ac:dyDescent="0.2">
      <c r="A43725" t="s">
        <v>10916</v>
      </c>
    </row>
    <row r="43726" spans="1:1" x14ac:dyDescent="0.2">
      <c r="A43726" t="s">
        <v>11068</v>
      </c>
    </row>
    <row r="43727" spans="1:1" x14ac:dyDescent="0.2">
      <c r="A43727" t="s">
        <v>9542</v>
      </c>
    </row>
    <row r="43728" spans="1:1" x14ac:dyDescent="0.2">
      <c r="A43728" t="s">
        <v>152</v>
      </c>
    </row>
    <row r="43729" spans="1:1" x14ac:dyDescent="0.2">
      <c r="A43729" t="s">
        <v>9507</v>
      </c>
    </row>
    <row r="43730" spans="1:1" x14ac:dyDescent="0.2">
      <c r="A43730" t="s">
        <v>9508</v>
      </c>
    </row>
    <row r="43731" spans="1:1" x14ac:dyDescent="0.2">
      <c r="A43731" t="s">
        <v>11069</v>
      </c>
    </row>
    <row r="43732" spans="1:1" x14ac:dyDescent="0.2">
      <c r="A43732" t="s">
        <v>146</v>
      </c>
    </row>
    <row r="43733" spans="1:1" x14ac:dyDescent="0.2">
      <c r="A43733" t="s">
        <v>11070</v>
      </c>
    </row>
    <row r="43734" spans="1:1" x14ac:dyDescent="0.2">
      <c r="A43734" t="s">
        <v>11071</v>
      </c>
    </row>
    <row r="43735" spans="1:1" x14ac:dyDescent="0.2">
      <c r="A43735" t="s">
        <v>9633</v>
      </c>
    </row>
    <row r="43736" spans="1:1" x14ac:dyDescent="0.2">
      <c r="A43736" t="s">
        <v>9696</v>
      </c>
    </row>
    <row r="43737" spans="1:1" x14ac:dyDescent="0.2">
      <c r="A43737" t="s">
        <v>152</v>
      </c>
    </row>
    <row r="43738" spans="1:1" x14ac:dyDescent="0.2">
      <c r="A43738" t="s">
        <v>9507</v>
      </c>
    </row>
    <row r="43739" spans="1:1" x14ac:dyDescent="0.2">
      <c r="A43739" t="s">
        <v>9508</v>
      </c>
    </row>
    <row r="43740" spans="1:1" x14ac:dyDescent="0.2">
      <c r="A43740" t="s">
        <v>11072</v>
      </c>
    </row>
    <row r="43741" spans="1:1" x14ac:dyDescent="0.2">
      <c r="A43741" t="s">
        <v>146</v>
      </c>
    </row>
    <row r="43742" spans="1:1" x14ac:dyDescent="0.2">
      <c r="A43742" t="s">
        <v>11073</v>
      </c>
    </row>
    <row r="43743" spans="1:1" x14ac:dyDescent="0.2">
      <c r="A43743" t="s">
        <v>11074</v>
      </c>
    </row>
    <row r="43744" spans="1:1" x14ac:dyDescent="0.2">
      <c r="A43744" t="s">
        <v>11075</v>
      </c>
    </row>
    <row r="43745" spans="1:1" x14ac:dyDescent="0.2">
      <c r="A43745" t="s">
        <v>9542</v>
      </c>
    </row>
    <row r="43746" spans="1:1" x14ac:dyDescent="0.2">
      <c r="A43746" t="s">
        <v>152</v>
      </c>
    </row>
    <row r="43747" spans="1:1" x14ac:dyDescent="0.2">
      <c r="A43747" t="s">
        <v>9507</v>
      </c>
    </row>
    <row r="43748" spans="1:1" x14ac:dyDescent="0.2">
      <c r="A43748" t="s">
        <v>9547</v>
      </c>
    </row>
    <row r="43749" spans="1:1" x14ac:dyDescent="0.2">
      <c r="A43749" t="s">
        <v>11076</v>
      </c>
    </row>
    <row r="43750" spans="1:1" x14ac:dyDescent="0.2">
      <c r="A43750" t="s">
        <v>146</v>
      </c>
    </row>
    <row r="43751" spans="1:1" x14ac:dyDescent="0.2">
      <c r="A43751" t="s">
        <v>11077</v>
      </c>
    </row>
    <row r="43752" spans="1:1" x14ac:dyDescent="0.2">
      <c r="A43752" t="s">
        <v>143</v>
      </c>
    </row>
    <row r="43754" spans="1:1" x14ac:dyDescent="0.2">
      <c r="A43754" t="s">
        <v>144</v>
      </c>
    </row>
    <row r="43755" spans="1:1" x14ac:dyDescent="0.2">
      <c r="A43755" t="s">
        <v>145</v>
      </c>
    </row>
    <row r="43756" spans="1:1" x14ac:dyDescent="0.2">
      <c r="A43756" t="s">
        <v>146</v>
      </c>
    </row>
    <row r="43757" spans="1:1" x14ac:dyDescent="0.2">
      <c r="A43757" t="s">
        <v>11078</v>
      </c>
    </row>
    <row r="43758" spans="1:1" x14ac:dyDescent="0.2">
      <c r="A43758" t="s">
        <v>11079</v>
      </c>
    </row>
    <row r="43759" spans="1:1" x14ac:dyDescent="0.2">
      <c r="A43759" t="s">
        <v>10405</v>
      </c>
    </row>
    <row r="43760" spans="1:1" x14ac:dyDescent="0.2">
      <c r="A43760" t="s">
        <v>9696</v>
      </c>
    </row>
    <row r="43761" spans="1:1" x14ac:dyDescent="0.2">
      <c r="A43761" t="s">
        <v>152</v>
      </c>
    </row>
    <row r="43762" spans="1:1" x14ac:dyDescent="0.2">
      <c r="A43762" t="s">
        <v>9507</v>
      </c>
    </row>
    <row r="43763" spans="1:1" x14ac:dyDescent="0.2">
      <c r="A43763" t="s">
        <v>9508</v>
      </c>
    </row>
    <row r="43764" spans="1:1" x14ac:dyDescent="0.2">
      <c r="A43764" t="s">
        <v>10418</v>
      </c>
    </row>
    <row r="43765" spans="1:1" x14ac:dyDescent="0.2">
      <c r="A43765" t="s">
        <v>146</v>
      </c>
    </row>
    <row r="43766" spans="1:1" x14ac:dyDescent="0.2">
      <c r="A43766" t="s">
        <v>11080</v>
      </c>
    </row>
    <row r="43767" spans="1:1" x14ac:dyDescent="0.2">
      <c r="A43767" t="s">
        <v>11081</v>
      </c>
    </row>
    <row r="43768" spans="1:1" x14ac:dyDescent="0.2">
      <c r="A43768" t="s">
        <v>11000</v>
      </c>
    </row>
    <row r="43769" spans="1:1" x14ac:dyDescent="0.2">
      <c r="A43769" t="s">
        <v>9542</v>
      </c>
    </row>
    <row r="43770" spans="1:1" x14ac:dyDescent="0.2">
      <c r="A43770" t="s">
        <v>152</v>
      </c>
    </row>
    <row r="43771" spans="1:1" x14ac:dyDescent="0.2">
      <c r="A43771" t="s">
        <v>9507</v>
      </c>
    </row>
    <row r="43772" spans="1:1" x14ac:dyDescent="0.2">
      <c r="A43772" t="s">
        <v>9877</v>
      </c>
    </row>
    <row r="43773" spans="1:1" x14ac:dyDescent="0.2">
      <c r="A43773" t="s">
        <v>11082</v>
      </c>
    </row>
    <row r="43774" spans="1:1" x14ac:dyDescent="0.2">
      <c r="A43774" t="s">
        <v>146</v>
      </c>
    </row>
    <row r="43775" spans="1:1" x14ac:dyDescent="0.2">
      <c r="A43775" t="s">
        <v>11083</v>
      </c>
    </row>
    <row r="43776" spans="1:1" x14ac:dyDescent="0.2">
      <c r="A43776" t="s">
        <v>11084</v>
      </c>
    </row>
    <row r="43777" spans="1:1" x14ac:dyDescent="0.2">
      <c r="A43777" t="s">
        <v>9905</v>
      </c>
    </row>
    <row r="43778" spans="1:1" x14ac:dyDescent="0.2">
      <c r="A43778" t="s">
        <v>9696</v>
      </c>
    </row>
    <row r="43779" spans="1:1" x14ac:dyDescent="0.2">
      <c r="A43779" t="s">
        <v>152</v>
      </c>
    </row>
    <row r="43780" spans="1:1" x14ac:dyDescent="0.2">
      <c r="A43780" t="s">
        <v>9507</v>
      </c>
    </row>
    <row r="43781" spans="1:1" x14ac:dyDescent="0.2">
      <c r="A43781" t="s">
        <v>9508</v>
      </c>
    </row>
    <row r="43782" spans="1:1" x14ac:dyDescent="0.2">
      <c r="A43782" t="s">
        <v>11085</v>
      </c>
    </row>
    <row r="43783" spans="1:1" x14ac:dyDescent="0.2">
      <c r="A43783" t="s">
        <v>146</v>
      </c>
    </row>
    <row r="43784" spans="1:1" x14ac:dyDescent="0.2">
      <c r="A43784" t="s">
        <v>11086</v>
      </c>
    </row>
    <row r="43785" spans="1:1" x14ac:dyDescent="0.2">
      <c r="A43785" t="s">
        <v>11087</v>
      </c>
    </row>
    <row r="43786" spans="1:1" x14ac:dyDescent="0.2">
      <c r="A43786" t="s">
        <v>10144</v>
      </c>
    </row>
    <row r="43787" spans="1:1" x14ac:dyDescent="0.2">
      <c r="A43787" t="s">
        <v>9696</v>
      </c>
    </row>
    <row r="43788" spans="1:1" x14ac:dyDescent="0.2">
      <c r="A43788" t="s">
        <v>152</v>
      </c>
    </row>
    <row r="43789" spans="1:1" x14ac:dyDescent="0.2">
      <c r="A43789" t="s">
        <v>9507</v>
      </c>
    </row>
    <row r="43790" spans="1:1" x14ac:dyDescent="0.2">
      <c r="A43790" t="s">
        <v>9508</v>
      </c>
    </row>
    <row r="43791" spans="1:1" x14ac:dyDescent="0.2">
      <c r="A43791" t="s">
        <v>11088</v>
      </c>
    </row>
    <row r="43792" spans="1:1" x14ac:dyDescent="0.2">
      <c r="A43792" t="s">
        <v>146</v>
      </c>
    </row>
    <row r="43793" spans="1:1" x14ac:dyDescent="0.2">
      <c r="A43793" t="s">
        <v>11089</v>
      </c>
    </row>
    <row r="43794" spans="1:1" x14ac:dyDescent="0.2">
      <c r="A43794" t="s">
        <v>11090</v>
      </c>
    </row>
    <row r="43795" spans="1:1" x14ac:dyDescent="0.2">
      <c r="A43795" t="s">
        <v>11091</v>
      </c>
    </row>
    <row r="43796" spans="1:1" x14ac:dyDescent="0.2">
      <c r="A43796" t="s">
        <v>9542</v>
      </c>
    </row>
    <row r="43797" spans="1:1" x14ac:dyDescent="0.2">
      <c r="A43797" t="s">
        <v>152</v>
      </c>
    </row>
    <row r="43798" spans="1:1" x14ac:dyDescent="0.2">
      <c r="A43798" t="s">
        <v>9507</v>
      </c>
    </row>
    <row r="43799" spans="1:1" x14ac:dyDescent="0.2">
      <c r="A43799" t="s">
        <v>9547</v>
      </c>
    </row>
    <row r="43800" spans="1:1" x14ac:dyDescent="0.2">
      <c r="A43800" t="s">
        <v>11092</v>
      </c>
    </row>
    <row r="43801" spans="1:1" x14ac:dyDescent="0.2">
      <c r="A43801" t="s">
        <v>146</v>
      </c>
    </row>
    <row r="43802" spans="1:1" x14ac:dyDescent="0.2">
      <c r="A43802" t="s">
        <v>11093</v>
      </c>
    </row>
    <row r="43803" spans="1:1" x14ac:dyDescent="0.2">
      <c r="A43803" t="s">
        <v>11094</v>
      </c>
    </row>
    <row r="43804" spans="1:1" x14ac:dyDescent="0.2">
      <c r="A43804" t="s">
        <v>9905</v>
      </c>
    </row>
    <row r="43805" spans="1:1" x14ac:dyDescent="0.2">
      <c r="A43805" t="s">
        <v>9696</v>
      </c>
    </row>
    <row r="43806" spans="1:1" x14ac:dyDescent="0.2">
      <c r="A43806" t="s">
        <v>152</v>
      </c>
    </row>
    <row r="43807" spans="1:1" x14ac:dyDescent="0.2">
      <c r="A43807" t="s">
        <v>9507</v>
      </c>
    </row>
    <row r="43808" spans="1:1" x14ac:dyDescent="0.2">
      <c r="A43808" t="s">
        <v>9508</v>
      </c>
    </row>
    <row r="43809" spans="1:1" x14ac:dyDescent="0.2">
      <c r="A43809" t="s">
        <v>11095</v>
      </c>
    </row>
    <row r="43810" spans="1:1" x14ac:dyDescent="0.2">
      <c r="A43810" t="s">
        <v>146</v>
      </c>
    </row>
    <row r="43811" spans="1:1" x14ac:dyDescent="0.2">
      <c r="A43811" t="s">
        <v>11096</v>
      </c>
    </row>
    <row r="43812" spans="1:1" x14ac:dyDescent="0.2">
      <c r="A43812" t="s">
        <v>11097</v>
      </c>
    </row>
    <row r="43813" spans="1:1" x14ac:dyDescent="0.2">
      <c r="A43813" t="s">
        <v>9638</v>
      </c>
    </row>
    <row r="43814" spans="1:1" x14ac:dyDescent="0.2">
      <c r="A43814" t="s">
        <v>9542</v>
      </c>
    </row>
    <row r="43815" spans="1:1" x14ac:dyDescent="0.2">
      <c r="A43815" t="s">
        <v>152</v>
      </c>
    </row>
    <row r="43816" spans="1:1" x14ac:dyDescent="0.2">
      <c r="A43816" t="s">
        <v>9507</v>
      </c>
    </row>
    <row r="43817" spans="1:1" x14ac:dyDescent="0.2">
      <c r="A43817" t="s">
        <v>9547</v>
      </c>
    </row>
    <row r="43818" spans="1:1" x14ac:dyDescent="0.2">
      <c r="A43818" t="s">
        <v>11098</v>
      </c>
    </row>
    <row r="43819" spans="1:1" x14ac:dyDescent="0.2">
      <c r="A43819" t="s">
        <v>146</v>
      </c>
    </row>
    <row r="43820" spans="1:1" x14ac:dyDescent="0.2">
      <c r="A43820" t="s">
        <v>11099</v>
      </c>
    </row>
    <row r="43821" spans="1:1" x14ac:dyDescent="0.2">
      <c r="A43821" t="s">
        <v>143</v>
      </c>
    </row>
    <row r="43823" spans="1:1" x14ac:dyDescent="0.2">
      <c r="A43823" t="s">
        <v>144</v>
      </c>
    </row>
    <row r="43824" spans="1:1" x14ac:dyDescent="0.2">
      <c r="A43824" t="s">
        <v>145</v>
      </c>
    </row>
    <row r="43825" spans="1:1" x14ac:dyDescent="0.2">
      <c r="A43825" t="s">
        <v>146</v>
      </c>
    </row>
    <row r="43826" spans="1:1" x14ac:dyDescent="0.2">
      <c r="A43826" t="s">
        <v>11100</v>
      </c>
    </row>
    <row r="43827" spans="1:1" x14ac:dyDescent="0.2">
      <c r="A43827" t="s">
        <v>11101</v>
      </c>
    </row>
    <row r="43828" spans="1:1" x14ac:dyDescent="0.2">
      <c r="A43828" t="s">
        <v>11102</v>
      </c>
    </row>
    <row r="43829" spans="1:1" x14ac:dyDescent="0.2">
      <c r="A43829" t="s">
        <v>9696</v>
      </c>
    </row>
    <row r="43830" spans="1:1" x14ac:dyDescent="0.2">
      <c r="A43830" t="s">
        <v>152</v>
      </c>
    </row>
    <row r="43831" spans="1:1" x14ac:dyDescent="0.2">
      <c r="A43831" t="s">
        <v>9507</v>
      </c>
    </row>
    <row r="43832" spans="1:1" x14ac:dyDescent="0.2">
      <c r="A43832" t="s">
        <v>9508</v>
      </c>
    </row>
    <row r="43833" spans="1:1" x14ac:dyDescent="0.2">
      <c r="A43833" t="s">
        <v>11103</v>
      </c>
    </row>
    <row r="43834" spans="1:1" x14ac:dyDescent="0.2">
      <c r="A43834" t="s">
        <v>146</v>
      </c>
    </row>
    <row r="43835" spans="1:1" x14ac:dyDescent="0.2">
      <c r="A43835" t="s">
        <v>11104</v>
      </c>
    </row>
    <row r="43836" spans="1:1" x14ac:dyDescent="0.2">
      <c r="A43836" t="s">
        <v>11105</v>
      </c>
    </row>
    <row r="43837" spans="1:1" x14ac:dyDescent="0.2">
      <c r="A43837" t="s">
        <v>9571</v>
      </c>
    </row>
    <row r="43838" spans="1:1" x14ac:dyDescent="0.2">
      <c r="A43838" t="s">
        <v>9542</v>
      </c>
    </row>
    <row r="43839" spans="1:1" x14ac:dyDescent="0.2">
      <c r="A43839" t="s">
        <v>152</v>
      </c>
    </row>
    <row r="43840" spans="1:1" x14ac:dyDescent="0.2">
      <c r="A43840" t="s">
        <v>9507</v>
      </c>
    </row>
    <row r="43841" spans="1:1" x14ac:dyDescent="0.2">
      <c r="A43841" t="s">
        <v>9508</v>
      </c>
    </row>
    <row r="43842" spans="1:1" x14ac:dyDescent="0.2">
      <c r="A43842" t="s">
        <v>11106</v>
      </c>
    </row>
    <row r="43843" spans="1:1" x14ac:dyDescent="0.2">
      <c r="A43843" t="s">
        <v>146</v>
      </c>
    </row>
    <row r="43844" spans="1:1" x14ac:dyDescent="0.2">
      <c r="A43844" t="s">
        <v>11107</v>
      </c>
    </row>
    <row r="43845" spans="1:1" x14ac:dyDescent="0.2">
      <c r="A43845" t="s">
        <v>11108</v>
      </c>
    </row>
    <row r="43846" spans="1:1" x14ac:dyDescent="0.2">
      <c r="A43846" t="s">
        <v>9821</v>
      </c>
    </row>
    <row r="43847" spans="1:1" x14ac:dyDescent="0.2">
      <c r="A43847" t="s">
        <v>9542</v>
      </c>
    </row>
    <row r="43848" spans="1:1" x14ac:dyDescent="0.2">
      <c r="A43848" t="s">
        <v>152</v>
      </c>
    </row>
    <row r="43849" spans="1:1" x14ac:dyDescent="0.2">
      <c r="A43849" t="s">
        <v>9507</v>
      </c>
    </row>
    <row r="43850" spans="1:1" x14ac:dyDescent="0.2">
      <c r="A43850" t="s">
        <v>9508</v>
      </c>
    </row>
    <row r="43851" spans="1:1" x14ac:dyDescent="0.2">
      <c r="A43851" t="s">
        <v>11109</v>
      </c>
    </row>
    <row r="43852" spans="1:1" x14ac:dyDescent="0.2">
      <c r="A43852" t="s">
        <v>146</v>
      </c>
    </row>
    <row r="43853" spans="1:1" x14ac:dyDescent="0.2">
      <c r="A43853" t="s">
        <v>11110</v>
      </c>
    </row>
    <row r="43854" spans="1:1" x14ac:dyDescent="0.2">
      <c r="A43854" t="s">
        <v>11111</v>
      </c>
    </row>
    <row r="43855" spans="1:1" x14ac:dyDescent="0.2">
      <c r="A43855" t="s">
        <v>10215</v>
      </c>
    </row>
    <row r="43856" spans="1:1" x14ac:dyDescent="0.2">
      <c r="A43856" t="s">
        <v>9696</v>
      </c>
    </row>
    <row r="43857" spans="1:1" x14ac:dyDescent="0.2">
      <c r="A43857" t="s">
        <v>152</v>
      </c>
    </row>
    <row r="43858" spans="1:1" x14ac:dyDescent="0.2">
      <c r="A43858" t="s">
        <v>9507</v>
      </c>
    </row>
    <row r="43859" spans="1:1" x14ac:dyDescent="0.2">
      <c r="A43859" t="s">
        <v>9508</v>
      </c>
    </row>
    <row r="43860" spans="1:1" x14ac:dyDescent="0.2">
      <c r="A43860" t="s">
        <v>11112</v>
      </c>
    </row>
    <row r="43861" spans="1:1" x14ac:dyDescent="0.2">
      <c r="A43861" t="s">
        <v>146</v>
      </c>
    </row>
    <row r="43862" spans="1:1" x14ac:dyDescent="0.2">
      <c r="A43862" t="s">
        <v>11113</v>
      </c>
    </row>
    <row r="43863" spans="1:1" x14ac:dyDescent="0.2">
      <c r="A43863" t="s">
        <v>11114</v>
      </c>
    </row>
    <row r="43864" spans="1:1" x14ac:dyDescent="0.2">
      <c r="A43864" t="s">
        <v>11115</v>
      </c>
    </row>
    <row r="43865" spans="1:1" x14ac:dyDescent="0.2">
      <c r="A43865" t="s">
        <v>9542</v>
      </c>
    </row>
    <row r="43866" spans="1:1" x14ac:dyDescent="0.2">
      <c r="A43866" t="s">
        <v>152</v>
      </c>
    </row>
    <row r="43867" spans="1:1" x14ac:dyDescent="0.2">
      <c r="A43867" t="s">
        <v>9507</v>
      </c>
    </row>
    <row r="43868" spans="1:1" x14ac:dyDescent="0.2">
      <c r="A43868" t="s">
        <v>9508</v>
      </c>
    </row>
    <row r="43869" spans="1:1" x14ac:dyDescent="0.2">
      <c r="A43869" t="s">
        <v>11116</v>
      </c>
    </row>
    <row r="43870" spans="1:1" x14ac:dyDescent="0.2">
      <c r="A43870" t="s">
        <v>146</v>
      </c>
    </row>
    <row r="43871" spans="1:1" x14ac:dyDescent="0.2">
      <c r="A43871" t="s">
        <v>11117</v>
      </c>
    </row>
    <row r="43872" spans="1:1" x14ac:dyDescent="0.2">
      <c r="A43872" t="s">
        <v>11118</v>
      </c>
    </row>
    <row r="43873" spans="1:1" x14ac:dyDescent="0.2">
      <c r="A43873" t="s">
        <v>9777</v>
      </c>
    </row>
    <row r="43874" spans="1:1" x14ac:dyDescent="0.2">
      <c r="A43874" t="s">
        <v>9696</v>
      </c>
    </row>
    <row r="43875" spans="1:1" x14ac:dyDescent="0.2">
      <c r="A43875" t="s">
        <v>152</v>
      </c>
    </row>
    <row r="43876" spans="1:1" x14ac:dyDescent="0.2">
      <c r="A43876" t="s">
        <v>9507</v>
      </c>
    </row>
    <row r="43877" spans="1:1" x14ac:dyDescent="0.2">
      <c r="A43877" t="s">
        <v>9508</v>
      </c>
    </row>
    <row r="43878" spans="1:1" x14ac:dyDescent="0.2">
      <c r="A43878" t="s">
        <v>11119</v>
      </c>
    </row>
    <row r="43879" spans="1:1" x14ac:dyDescent="0.2">
      <c r="A43879" t="s">
        <v>146</v>
      </c>
    </row>
    <row r="43880" spans="1:1" x14ac:dyDescent="0.2">
      <c r="A43880" t="s">
        <v>11120</v>
      </c>
    </row>
    <row r="43881" spans="1:1" x14ac:dyDescent="0.2">
      <c r="A43881" t="s">
        <v>11121</v>
      </c>
    </row>
    <row r="43882" spans="1:1" x14ac:dyDescent="0.2">
      <c r="A43882" t="s">
        <v>9767</v>
      </c>
    </row>
    <row r="43883" spans="1:1" x14ac:dyDescent="0.2">
      <c r="A43883" t="s">
        <v>9542</v>
      </c>
    </row>
    <row r="43884" spans="1:1" x14ac:dyDescent="0.2">
      <c r="A43884" t="s">
        <v>152</v>
      </c>
    </row>
    <row r="43885" spans="1:1" x14ac:dyDescent="0.2">
      <c r="A43885" t="s">
        <v>9507</v>
      </c>
    </row>
    <row r="43886" spans="1:1" x14ac:dyDescent="0.2">
      <c r="A43886" t="s">
        <v>9508</v>
      </c>
    </row>
    <row r="43887" spans="1:1" x14ac:dyDescent="0.2">
      <c r="A43887" t="s">
        <v>11122</v>
      </c>
    </row>
    <row r="43888" spans="1:1" x14ac:dyDescent="0.2">
      <c r="A43888" t="s">
        <v>146</v>
      </c>
    </row>
    <row r="43889" spans="1:1" x14ac:dyDescent="0.2">
      <c r="A43889" t="s">
        <v>11123</v>
      </c>
    </row>
    <row r="43890" spans="1:1" x14ac:dyDescent="0.2">
      <c r="A43890" t="s">
        <v>143</v>
      </c>
    </row>
    <row r="43892" spans="1:1" x14ac:dyDescent="0.2">
      <c r="A43892" t="s">
        <v>144</v>
      </c>
    </row>
    <row r="43893" spans="1:1" x14ac:dyDescent="0.2">
      <c r="A43893" t="s">
        <v>145</v>
      </c>
    </row>
    <row r="43894" spans="1:1" x14ac:dyDescent="0.2">
      <c r="A43894" t="s">
        <v>146</v>
      </c>
    </row>
    <row r="43895" spans="1:1" x14ac:dyDescent="0.2">
      <c r="A43895" t="s">
        <v>11124</v>
      </c>
    </row>
    <row r="43896" spans="1:1" x14ac:dyDescent="0.2">
      <c r="A43896" t="s">
        <v>11125</v>
      </c>
    </row>
    <row r="43897" spans="1:1" x14ac:dyDescent="0.2">
      <c r="A43897" t="s">
        <v>9777</v>
      </c>
    </row>
    <row r="43898" spans="1:1" x14ac:dyDescent="0.2">
      <c r="A43898" t="s">
        <v>9696</v>
      </c>
    </row>
    <row r="43899" spans="1:1" x14ac:dyDescent="0.2">
      <c r="A43899" t="s">
        <v>152</v>
      </c>
    </row>
    <row r="43900" spans="1:1" x14ac:dyDescent="0.2">
      <c r="A43900" t="s">
        <v>9507</v>
      </c>
    </row>
    <row r="43901" spans="1:1" x14ac:dyDescent="0.2">
      <c r="A43901" t="s">
        <v>9508</v>
      </c>
    </row>
    <row r="43902" spans="1:1" x14ac:dyDescent="0.2">
      <c r="A43902" t="s">
        <v>11126</v>
      </c>
    </row>
    <row r="43903" spans="1:1" x14ac:dyDescent="0.2">
      <c r="A43903" t="s">
        <v>146</v>
      </c>
    </row>
    <row r="43904" spans="1:1" x14ac:dyDescent="0.2">
      <c r="A43904" t="s">
        <v>11127</v>
      </c>
    </row>
    <row r="43905" spans="1:1" x14ac:dyDescent="0.2">
      <c r="A43905" t="s">
        <v>11128</v>
      </c>
    </row>
    <row r="43906" spans="1:1" x14ac:dyDescent="0.2">
      <c r="A43906" t="s">
        <v>9777</v>
      </c>
    </row>
    <row r="43907" spans="1:1" x14ac:dyDescent="0.2">
      <c r="A43907" t="s">
        <v>9696</v>
      </c>
    </row>
    <row r="43908" spans="1:1" x14ac:dyDescent="0.2">
      <c r="A43908" t="s">
        <v>152</v>
      </c>
    </row>
    <row r="43909" spans="1:1" x14ac:dyDescent="0.2">
      <c r="A43909" t="s">
        <v>9507</v>
      </c>
    </row>
    <row r="43910" spans="1:1" x14ac:dyDescent="0.2">
      <c r="A43910" t="s">
        <v>9508</v>
      </c>
    </row>
    <row r="43911" spans="1:1" x14ac:dyDescent="0.2">
      <c r="A43911" t="s">
        <v>11129</v>
      </c>
    </row>
    <row r="43912" spans="1:1" x14ac:dyDescent="0.2">
      <c r="A43912" t="s">
        <v>146</v>
      </c>
    </row>
    <row r="43913" spans="1:1" x14ac:dyDescent="0.2">
      <c r="A43913" t="s">
        <v>11130</v>
      </c>
    </row>
    <row r="43914" spans="1:1" x14ac:dyDescent="0.2">
      <c r="A43914" t="s">
        <v>11128</v>
      </c>
    </row>
    <row r="43915" spans="1:1" x14ac:dyDescent="0.2">
      <c r="A43915" t="s">
        <v>9777</v>
      </c>
    </row>
    <row r="43916" spans="1:1" x14ac:dyDescent="0.2">
      <c r="A43916" t="s">
        <v>9696</v>
      </c>
    </row>
    <row r="43917" spans="1:1" x14ac:dyDescent="0.2">
      <c r="A43917" t="s">
        <v>152</v>
      </c>
    </row>
    <row r="43918" spans="1:1" x14ac:dyDescent="0.2">
      <c r="A43918" t="s">
        <v>9507</v>
      </c>
    </row>
    <row r="43919" spans="1:1" x14ac:dyDescent="0.2">
      <c r="A43919" t="s">
        <v>9508</v>
      </c>
    </row>
    <row r="43920" spans="1:1" x14ac:dyDescent="0.2">
      <c r="A43920" t="s">
        <v>11129</v>
      </c>
    </row>
    <row r="43921" spans="1:1" x14ac:dyDescent="0.2">
      <c r="A43921" t="s">
        <v>146</v>
      </c>
    </row>
    <row r="43922" spans="1:1" x14ac:dyDescent="0.2">
      <c r="A43922" t="s">
        <v>11131</v>
      </c>
    </row>
    <row r="43923" spans="1:1" x14ac:dyDescent="0.2">
      <c r="A43923" t="s">
        <v>11132</v>
      </c>
    </row>
    <row r="43924" spans="1:1" x14ac:dyDescent="0.2">
      <c r="A43924" t="s">
        <v>11133</v>
      </c>
    </row>
    <row r="43925" spans="1:1" x14ac:dyDescent="0.2">
      <c r="A43925" t="s">
        <v>9696</v>
      </c>
    </row>
    <row r="43926" spans="1:1" x14ac:dyDescent="0.2">
      <c r="A43926" t="s">
        <v>152</v>
      </c>
    </row>
    <row r="43927" spans="1:1" x14ac:dyDescent="0.2">
      <c r="A43927" t="s">
        <v>9507</v>
      </c>
    </row>
    <row r="43928" spans="1:1" x14ac:dyDescent="0.2">
      <c r="A43928" t="s">
        <v>9508</v>
      </c>
    </row>
    <row r="43929" spans="1:1" x14ac:dyDescent="0.2">
      <c r="A43929" t="s">
        <v>11134</v>
      </c>
    </row>
    <row r="43930" spans="1:1" x14ac:dyDescent="0.2">
      <c r="A43930" t="s">
        <v>146</v>
      </c>
    </row>
    <row r="43931" spans="1:1" x14ac:dyDescent="0.2">
      <c r="A43931" t="s">
        <v>11135</v>
      </c>
    </row>
    <row r="43932" spans="1:1" x14ac:dyDescent="0.2">
      <c r="A43932" t="s">
        <v>11136</v>
      </c>
    </row>
    <row r="43933" spans="1:1" x14ac:dyDescent="0.2">
      <c r="A43933" t="s">
        <v>9679</v>
      </c>
    </row>
    <row r="43934" spans="1:1" x14ac:dyDescent="0.2">
      <c r="A43934" t="s">
        <v>9542</v>
      </c>
    </row>
    <row r="43935" spans="1:1" x14ac:dyDescent="0.2">
      <c r="A43935" t="s">
        <v>152</v>
      </c>
    </row>
    <row r="43936" spans="1:1" x14ac:dyDescent="0.2">
      <c r="A43936" t="s">
        <v>9507</v>
      </c>
    </row>
    <row r="43937" spans="1:1" x14ac:dyDescent="0.2">
      <c r="A43937" t="s">
        <v>9508</v>
      </c>
    </row>
    <row r="43938" spans="1:1" x14ac:dyDescent="0.2">
      <c r="A43938" t="s">
        <v>9857</v>
      </c>
    </row>
    <row r="43939" spans="1:1" x14ac:dyDescent="0.2">
      <c r="A43939" t="s">
        <v>146</v>
      </c>
    </row>
    <row r="43940" spans="1:1" x14ac:dyDescent="0.2">
      <c r="A43940" t="s">
        <v>11137</v>
      </c>
    </row>
    <row r="43941" spans="1:1" x14ac:dyDescent="0.2">
      <c r="A43941" t="s">
        <v>11132</v>
      </c>
    </row>
    <row r="43942" spans="1:1" x14ac:dyDescent="0.2">
      <c r="A43942" t="s">
        <v>11133</v>
      </c>
    </row>
    <row r="43943" spans="1:1" x14ac:dyDescent="0.2">
      <c r="A43943" t="s">
        <v>9696</v>
      </c>
    </row>
    <row r="43944" spans="1:1" x14ac:dyDescent="0.2">
      <c r="A43944" t="s">
        <v>152</v>
      </c>
    </row>
    <row r="43945" spans="1:1" x14ac:dyDescent="0.2">
      <c r="A43945" t="s">
        <v>9507</v>
      </c>
    </row>
    <row r="43946" spans="1:1" x14ac:dyDescent="0.2">
      <c r="A43946" t="s">
        <v>9508</v>
      </c>
    </row>
    <row r="43947" spans="1:1" x14ac:dyDescent="0.2">
      <c r="A43947" t="s">
        <v>11138</v>
      </c>
    </row>
    <row r="43948" spans="1:1" x14ac:dyDescent="0.2">
      <c r="A43948" t="s">
        <v>146</v>
      </c>
    </row>
    <row r="43949" spans="1:1" x14ac:dyDescent="0.2">
      <c r="A43949" t="s">
        <v>11139</v>
      </c>
    </row>
    <row r="43950" spans="1:1" x14ac:dyDescent="0.2">
      <c r="A43950" t="s">
        <v>11132</v>
      </c>
    </row>
    <row r="43951" spans="1:1" x14ac:dyDescent="0.2">
      <c r="A43951" t="s">
        <v>11133</v>
      </c>
    </row>
    <row r="43952" spans="1:1" x14ac:dyDescent="0.2">
      <c r="A43952" t="s">
        <v>9696</v>
      </c>
    </row>
    <row r="43953" spans="1:1" x14ac:dyDescent="0.2">
      <c r="A43953" t="s">
        <v>152</v>
      </c>
    </row>
    <row r="43954" spans="1:1" x14ac:dyDescent="0.2">
      <c r="A43954" t="s">
        <v>9507</v>
      </c>
    </row>
    <row r="43955" spans="1:1" x14ac:dyDescent="0.2">
      <c r="A43955" t="s">
        <v>9508</v>
      </c>
    </row>
    <row r="43956" spans="1:1" x14ac:dyDescent="0.2">
      <c r="A43956" t="s">
        <v>11140</v>
      </c>
    </row>
    <row r="43957" spans="1:1" x14ac:dyDescent="0.2">
      <c r="A43957" t="s">
        <v>146</v>
      </c>
    </row>
    <row r="43958" spans="1:1" x14ac:dyDescent="0.2">
      <c r="A43958" t="s">
        <v>11141</v>
      </c>
    </row>
    <row r="43959" spans="1:1" x14ac:dyDescent="0.2">
      <c r="A43959" t="s">
        <v>143</v>
      </c>
    </row>
    <row r="43961" spans="1:1" x14ac:dyDescent="0.2">
      <c r="A43961" t="s">
        <v>144</v>
      </c>
    </row>
    <row r="43962" spans="1:1" x14ac:dyDescent="0.2">
      <c r="A43962" t="s">
        <v>145</v>
      </c>
    </row>
    <row r="43963" spans="1:1" x14ac:dyDescent="0.2">
      <c r="A43963" t="s">
        <v>146</v>
      </c>
    </row>
    <row r="43964" spans="1:1" x14ac:dyDescent="0.2">
      <c r="A43964" t="s">
        <v>11142</v>
      </c>
    </row>
    <row r="43965" spans="1:1" x14ac:dyDescent="0.2">
      <c r="A43965" t="s">
        <v>11143</v>
      </c>
    </row>
    <row r="43966" spans="1:1" x14ac:dyDescent="0.2">
      <c r="A43966" t="s">
        <v>11144</v>
      </c>
    </row>
    <row r="43967" spans="1:1" x14ac:dyDescent="0.2">
      <c r="A43967" t="s">
        <v>9696</v>
      </c>
    </row>
    <row r="43968" spans="1:1" x14ac:dyDescent="0.2">
      <c r="A43968" t="s">
        <v>152</v>
      </c>
    </row>
    <row r="43969" spans="1:1" x14ac:dyDescent="0.2">
      <c r="A43969" t="s">
        <v>897</v>
      </c>
    </row>
    <row r="43970" spans="1:1" x14ac:dyDescent="0.2">
      <c r="A43970" t="s">
        <v>898</v>
      </c>
    </row>
    <row r="43971" spans="1:1" x14ac:dyDescent="0.2">
      <c r="A43971" t="s">
        <v>11145</v>
      </c>
    </row>
    <row r="43972" spans="1:1" x14ac:dyDescent="0.2">
      <c r="A43972" t="s">
        <v>146</v>
      </c>
    </row>
    <row r="43973" spans="1:1" x14ac:dyDescent="0.2">
      <c r="A43973" t="s">
        <v>11146</v>
      </c>
    </row>
    <row r="43974" spans="1:1" x14ac:dyDescent="0.2">
      <c r="A43974" t="s">
        <v>11147</v>
      </c>
    </row>
    <row r="43975" spans="1:1" x14ac:dyDescent="0.2">
      <c r="A43975" t="s">
        <v>9565</v>
      </c>
    </row>
    <row r="43976" spans="1:1" x14ac:dyDescent="0.2">
      <c r="A43976" t="s">
        <v>9542</v>
      </c>
    </row>
    <row r="43977" spans="1:1" x14ac:dyDescent="0.2">
      <c r="A43977" t="s">
        <v>152</v>
      </c>
    </row>
    <row r="43978" spans="1:1" x14ac:dyDescent="0.2">
      <c r="A43978" t="s">
        <v>9507</v>
      </c>
    </row>
    <row r="43979" spans="1:1" x14ac:dyDescent="0.2">
      <c r="A43979" t="s">
        <v>9508</v>
      </c>
    </row>
    <row r="43980" spans="1:1" x14ac:dyDescent="0.2">
      <c r="A43980" t="s">
        <v>9962</v>
      </c>
    </row>
    <row r="43981" spans="1:1" x14ac:dyDescent="0.2">
      <c r="A43981" t="s">
        <v>146</v>
      </c>
    </row>
    <row r="43982" spans="1:1" x14ac:dyDescent="0.2">
      <c r="A43982" t="s">
        <v>11148</v>
      </c>
    </row>
    <row r="43983" spans="1:1" x14ac:dyDescent="0.2">
      <c r="A43983" t="s">
        <v>11149</v>
      </c>
    </row>
    <row r="43984" spans="1:1" x14ac:dyDescent="0.2">
      <c r="A43984" t="s">
        <v>9789</v>
      </c>
    </row>
    <row r="43985" spans="1:1" x14ac:dyDescent="0.2">
      <c r="A43985" t="s">
        <v>9542</v>
      </c>
    </row>
    <row r="43986" spans="1:1" x14ac:dyDescent="0.2">
      <c r="A43986" t="s">
        <v>152</v>
      </c>
    </row>
    <row r="43987" spans="1:1" x14ac:dyDescent="0.2">
      <c r="A43987" t="s">
        <v>9507</v>
      </c>
    </row>
    <row r="43988" spans="1:1" x14ac:dyDescent="0.2">
      <c r="A43988" t="s">
        <v>9508</v>
      </c>
    </row>
    <row r="43989" spans="1:1" x14ac:dyDescent="0.2">
      <c r="A43989" t="s">
        <v>11150</v>
      </c>
    </row>
    <row r="43990" spans="1:1" x14ac:dyDescent="0.2">
      <c r="A43990" t="s">
        <v>146</v>
      </c>
    </row>
    <row r="43991" spans="1:1" x14ac:dyDescent="0.2">
      <c r="A43991" t="s">
        <v>11151</v>
      </c>
    </row>
    <row r="43992" spans="1:1" x14ac:dyDescent="0.2">
      <c r="A43992" t="s">
        <v>11152</v>
      </c>
    </row>
    <row r="43993" spans="1:1" x14ac:dyDescent="0.2">
      <c r="A43993" t="s">
        <v>9608</v>
      </c>
    </row>
    <row r="43994" spans="1:1" x14ac:dyDescent="0.2">
      <c r="A43994" t="s">
        <v>9542</v>
      </c>
    </row>
    <row r="43995" spans="1:1" x14ac:dyDescent="0.2">
      <c r="A43995" t="s">
        <v>152</v>
      </c>
    </row>
    <row r="43996" spans="1:1" x14ac:dyDescent="0.2">
      <c r="A43996" t="s">
        <v>9507</v>
      </c>
    </row>
    <row r="43997" spans="1:1" x14ac:dyDescent="0.2">
      <c r="A43997" t="s">
        <v>9508</v>
      </c>
    </row>
    <row r="43998" spans="1:1" x14ac:dyDescent="0.2">
      <c r="A43998" t="s">
        <v>11153</v>
      </c>
    </row>
    <row r="43999" spans="1:1" x14ac:dyDescent="0.2">
      <c r="A43999" t="s">
        <v>146</v>
      </c>
    </row>
    <row r="44000" spans="1:1" x14ac:dyDescent="0.2">
      <c r="A44000" t="s">
        <v>11154</v>
      </c>
    </row>
    <row r="44001" spans="1:1" x14ac:dyDescent="0.2">
      <c r="A44001" t="s">
        <v>11155</v>
      </c>
    </row>
    <row r="44002" spans="1:1" x14ac:dyDescent="0.2">
      <c r="A44002" t="s">
        <v>10267</v>
      </c>
    </row>
    <row r="44003" spans="1:1" x14ac:dyDescent="0.2">
      <c r="A44003" t="s">
        <v>9542</v>
      </c>
    </row>
    <row r="44004" spans="1:1" x14ac:dyDescent="0.2">
      <c r="A44004" t="s">
        <v>152</v>
      </c>
    </row>
    <row r="44005" spans="1:1" x14ac:dyDescent="0.2">
      <c r="A44005" t="s">
        <v>9507</v>
      </c>
    </row>
    <row r="44006" spans="1:1" x14ac:dyDescent="0.2">
      <c r="A44006" t="s">
        <v>9508</v>
      </c>
    </row>
    <row r="44007" spans="1:1" x14ac:dyDescent="0.2">
      <c r="A44007" t="s">
        <v>11156</v>
      </c>
    </row>
    <row r="44008" spans="1:1" x14ac:dyDescent="0.2">
      <c r="A44008" t="s">
        <v>146</v>
      </c>
    </row>
    <row r="44009" spans="1:1" x14ac:dyDescent="0.2">
      <c r="A44009" t="s">
        <v>11157</v>
      </c>
    </row>
    <row r="44010" spans="1:1" x14ac:dyDescent="0.2">
      <c r="A44010" t="s">
        <v>11158</v>
      </c>
    </row>
    <row r="44011" spans="1:1" x14ac:dyDescent="0.2">
      <c r="A44011" t="s">
        <v>11159</v>
      </c>
    </row>
    <row r="44012" spans="1:1" x14ac:dyDescent="0.2">
      <c r="A44012" t="s">
        <v>11160</v>
      </c>
    </row>
    <row r="44013" spans="1:1" x14ac:dyDescent="0.2">
      <c r="A44013" t="s">
        <v>152</v>
      </c>
    </row>
    <row r="44014" spans="1:1" x14ac:dyDescent="0.2">
      <c r="A44014" t="s">
        <v>11161</v>
      </c>
    </row>
    <row r="44015" spans="1:1" x14ac:dyDescent="0.2">
      <c r="A44015" t="s">
        <v>9507</v>
      </c>
    </row>
    <row r="44016" spans="1:1" x14ac:dyDescent="0.2">
      <c r="A44016" t="s">
        <v>9508</v>
      </c>
    </row>
    <row r="44017" spans="1:1" x14ac:dyDescent="0.2">
      <c r="A44017" t="s">
        <v>11162</v>
      </c>
    </row>
    <row r="44018" spans="1:1" x14ac:dyDescent="0.2">
      <c r="A44018" t="s">
        <v>146</v>
      </c>
    </row>
    <row r="44019" spans="1:1" x14ac:dyDescent="0.2">
      <c r="A44019" t="s">
        <v>11163</v>
      </c>
    </row>
    <row r="44020" spans="1:1" x14ac:dyDescent="0.2">
      <c r="A44020" t="s">
        <v>11158</v>
      </c>
    </row>
    <row r="44021" spans="1:1" x14ac:dyDescent="0.2">
      <c r="A44021" t="s">
        <v>11159</v>
      </c>
    </row>
    <row r="44022" spans="1:1" x14ac:dyDescent="0.2">
      <c r="A44022" t="s">
        <v>11160</v>
      </c>
    </row>
    <row r="44023" spans="1:1" x14ac:dyDescent="0.2">
      <c r="A44023" t="s">
        <v>152</v>
      </c>
    </row>
    <row r="44024" spans="1:1" x14ac:dyDescent="0.2">
      <c r="A44024" t="s">
        <v>11161</v>
      </c>
    </row>
    <row r="44025" spans="1:1" x14ac:dyDescent="0.2">
      <c r="A44025" t="s">
        <v>9507</v>
      </c>
    </row>
    <row r="44026" spans="1:1" x14ac:dyDescent="0.2">
      <c r="A44026" t="s">
        <v>9508</v>
      </c>
    </row>
    <row r="44027" spans="1:1" x14ac:dyDescent="0.2">
      <c r="A44027" t="s">
        <v>11162</v>
      </c>
    </row>
    <row r="44028" spans="1:1" x14ac:dyDescent="0.2">
      <c r="A44028" t="s">
        <v>146</v>
      </c>
    </row>
    <row r="44029" spans="1:1" x14ac:dyDescent="0.2">
      <c r="A44029" t="s">
        <v>11164</v>
      </c>
    </row>
    <row r="44030" spans="1:1" x14ac:dyDescent="0.2">
      <c r="A44030" t="s">
        <v>143</v>
      </c>
    </row>
    <row r="44032" spans="1:1" x14ac:dyDescent="0.2">
      <c r="A44032" t="s">
        <v>144</v>
      </c>
    </row>
    <row r="44033" spans="1:1" x14ac:dyDescent="0.2">
      <c r="A44033" t="s">
        <v>145</v>
      </c>
    </row>
    <row r="44034" spans="1:1" x14ac:dyDescent="0.2">
      <c r="A44034" t="s">
        <v>146</v>
      </c>
    </row>
    <row r="44035" spans="1:1" x14ac:dyDescent="0.2">
      <c r="A44035" t="s">
        <v>11165</v>
      </c>
    </row>
    <row r="44036" spans="1:1" x14ac:dyDescent="0.2">
      <c r="A44036" t="s">
        <v>11166</v>
      </c>
    </row>
    <row r="44037" spans="1:1" x14ac:dyDescent="0.2">
      <c r="A44037" t="s">
        <v>9736</v>
      </c>
    </row>
    <row r="44038" spans="1:1" x14ac:dyDescent="0.2">
      <c r="A44038" t="s">
        <v>9542</v>
      </c>
    </row>
    <row r="44039" spans="1:1" x14ac:dyDescent="0.2">
      <c r="A44039" t="s">
        <v>152</v>
      </c>
    </row>
    <row r="44040" spans="1:1" x14ac:dyDescent="0.2">
      <c r="A44040" t="s">
        <v>9507</v>
      </c>
    </row>
    <row r="44041" spans="1:1" x14ac:dyDescent="0.2">
      <c r="A44041" t="s">
        <v>9508</v>
      </c>
    </row>
    <row r="44042" spans="1:1" x14ac:dyDescent="0.2">
      <c r="A44042" t="s">
        <v>10879</v>
      </c>
    </row>
    <row r="44043" spans="1:1" x14ac:dyDescent="0.2">
      <c r="A44043" t="s">
        <v>146</v>
      </c>
    </row>
    <row r="44044" spans="1:1" x14ac:dyDescent="0.2">
      <c r="A44044" t="s">
        <v>11167</v>
      </c>
    </row>
    <row r="44045" spans="1:1" x14ac:dyDescent="0.2">
      <c r="A44045" t="s">
        <v>11168</v>
      </c>
    </row>
    <row r="44046" spans="1:1" x14ac:dyDescent="0.2">
      <c r="A44046" t="s">
        <v>11169</v>
      </c>
    </row>
    <row r="44047" spans="1:1" x14ac:dyDescent="0.2">
      <c r="A44047" t="s">
        <v>9542</v>
      </c>
    </row>
    <row r="44048" spans="1:1" x14ac:dyDescent="0.2">
      <c r="A44048" t="s">
        <v>152</v>
      </c>
    </row>
    <row r="44049" spans="1:1" x14ac:dyDescent="0.2">
      <c r="A44049" t="s">
        <v>9507</v>
      </c>
    </row>
    <row r="44050" spans="1:1" x14ac:dyDescent="0.2">
      <c r="A44050" t="s">
        <v>9508</v>
      </c>
    </row>
    <row r="44051" spans="1:1" x14ac:dyDescent="0.2">
      <c r="A44051" t="s">
        <v>10931</v>
      </c>
    </row>
    <row r="44052" spans="1:1" x14ac:dyDescent="0.2">
      <c r="A44052" t="s">
        <v>146</v>
      </c>
    </row>
    <row r="44053" spans="1:1" x14ac:dyDescent="0.2">
      <c r="A44053" t="s">
        <v>11170</v>
      </c>
    </row>
    <row r="44054" spans="1:1" x14ac:dyDescent="0.2">
      <c r="A44054" t="s">
        <v>11171</v>
      </c>
    </row>
    <row r="44055" spans="1:1" x14ac:dyDescent="0.2">
      <c r="A44055" t="s">
        <v>11172</v>
      </c>
    </row>
    <row r="44056" spans="1:1" x14ac:dyDescent="0.2">
      <c r="A44056" t="s">
        <v>9696</v>
      </c>
    </row>
    <row r="44057" spans="1:1" x14ac:dyDescent="0.2">
      <c r="A44057" t="s">
        <v>152</v>
      </c>
    </row>
    <row r="44058" spans="1:1" x14ac:dyDescent="0.2">
      <c r="A44058" t="s">
        <v>9507</v>
      </c>
    </row>
    <row r="44059" spans="1:1" x14ac:dyDescent="0.2">
      <c r="A44059" t="s">
        <v>9547</v>
      </c>
    </row>
    <row r="44060" spans="1:1" x14ac:dyDescent="0.2">
      <c r="A44060" t="s">
        <v>11173</v>
      </c>
    </row>
    <row r="44061" spans="1:1" x14ac:dyDescent="0.2">
      <c r="A44061" t="s">
        <v>146</v>
      </c>
    </row>
    <row r="44062" spans="1:1" x14ac:dyDescent="0.2">
      <c r="A44062" t="s">
        <v>11174</v>
      </c>
    </row>
    <row r="44063" spans="1:1" x14ac:dyDescent="0.2">
      <c r="A44063" t="s">
        <v>11175</v>
      </c>
    </row>
    <row r="44064" spans="1:1" x14ac:dyDescent="0.2">
      <c r="A44064" t="s">
        <v>11176</v>
      </c>
    </row>
    <row r="44065" spans="1:1" x14ac:dyDescent="0.2">
      <c r="A44065" t="s">
        <v>9542</v>
      </c>
    </row>
    <row r="44066" spans="1:1" x14ac:dyDescent="0.2">
      <c r="A44066" t="s">
        <v>152</v>
      </c>
    </row>
    <row r="44067" spans="1:1" x14ac:dyDescent="0.2">
      <c r="A44067" t="s">
        <v>9507</v>
      </c>
    </row>
    <row r="44068" spans="1:1" x14ac:dyDescent="0.2">
      <c r="A44068" t="s">
        <v>11177</v>
      </c>
    </row>
    <row r="44069" spans="1:1" x14ac:dyDescent="0.2">
      <c r="A44069" t="s">
        <v>146</v>
      </c>
    </row>
    <row r="44070" spans="1:1" x14ac:dyDescent="0.2">
      <c r="A44070" t="s">
        <v>11178</v>
      </c>
    </row>
    <row r="44071" spans="1:1" x14ac:dyDescent="0.2">
      <c r="A44071" t="s">
        <v>11179</v>
      </c>
    </row>
    <row r="44072" spans="1:1" x14ac:dyDescent="0.2">
      <c r="A44072" t="s">
        <v>351</v>
      </c>
    </row>
    <row r="44073" spans="1:1" x14ac:dyDescent="0.2">
      <c r="A44073" t="s">
        <v>9488</v>
      </c>
    </row>
    <row r="44074" spans="1:1" x14ac:dyDescent="0.2">
      <c r="A44074" t="s">
        <v>152</v>
      </c>
    </row>
    <row r="44075" spans="1:1" x14ac:dyDescent="0.2">
      <c r="A44075" t="s">
        <v>897</v>
      </c>
    </row>
    <row r="44076" spans="1:1" x14ac:dyDescent="0.2">
      <c r="A44076" t="s">
        <v>9489</v>
      </c>
    </row>
    <row r="44077" spans="1:1" x14ac:dyDescent="0.2">
      <c r="A44077" t="s">
        <v>146</v>
      </c>
    </row>
    <row r="44078" spans="1:1" x14ac:dyDescent="0.2">
      <c r="A44078" t="s">
        <v>11180</v>
      </c>
    </row>
    <row r="44079" spans="1:1" x14ac:dyDescent="0.2">
      <c r="A44079" t="s">
        <v>11181</v>
      </c>
    </row>
    <row r="44080" spans="1:1" x14ac:dyDescent="0.2">
      <c r="A44080" t="s">
        <v>2235</v>
      </c>
    </row>
    <row r="44081" spans="1:1" x14ac:dyDescent="0.2">
      <c r="A44081" t="s">
        <v>9696</v>
      </c>
    </row>
    <row r="44082" spans="1:1" x14ac:dyDescent="0.2">
      <c r="A44082" t="s">
        <v>152</v>
      </c>
    </row>
    <row r="44083" spans="1:1" x14ac:dyDescent="0.2">
      <c r="A44083" t="s">
        <v>150</v>
      </c>
    </row>
    <row r="44084" spans="1:1" x14ac:dyDescent="0.2">
      <c r="A44084" t="s">
        <v>158</v>
      </c>
    </row>
    <row r="44085" spans="1:1" x14ac:dyDescent="0.2">
      <c r="A44085" t="s">
        <v>10006</v>
      </c>
    </row>
    <row r="44086" spans="1:1" x14ac:dyDescent="0.2">
      <c r="A44086" t="s">
        <v>146</v>
      </c>
    </row>
    <row r="44087" spans="1:1" x14ac:dyDescent="0.2">
      <c r="A44087" t="s">
        <v>11182</v>
      </c>
    </row>
    <row r="44088" spans="1:1" x14ac:dyDescent="0.2">
      <c r="A44088" t="s">
        <v>11183</v>
      </c>
    </row>
    <row r="44089" spans="1:1" x14ac:dyDescent="0.2">
      <c r="A44089" t="s">
        <v>2235</v>
      </c>
    </row>
    <row r="44090" spans="1:1" x14ac:dyDescent="0.2">
      <c r="A44090" t="s">
        <v>9696</v>
      </c>
    </row>
    <row r="44091" spans="1:1" x14ac:dyDescent="0.2">
      <c r="A44091" t="s">
        <v>152</v>
      </c>
    </row>
    <row r="44092" spans="1:1" x14ac:dyDescent="0.2">
      <c r="A44092" t="s">
        <v>150</v>
      </c>
    </row>
    <row r="44093" spans="1:1" x14ac:dyDescent="0.2">
      <c r="A44093" t="s">
        <v>158</v>
      </c>
    </row>
    <row r="44094" spans="1:1" x14ac:dyDescent="0.2">
      <c r="A44094" t="s">
        <v>10013</v>
      </c>
    </row>
    <row r="44095" spans="1:1" x14ac:dyDescent="0.2">
      <c r="A44095" t="s">
        <v>146</v>
      </c>
    </row>
    <row r="44096" spans="1:1" x14ac:dyDescent="0.2">
      <c r="A44096" t="s">
        <v>11184</v>
      </c>
    </row>
    <row r="44097" spans="1:1" x14ac:dyDescent="0.2">
      <c r="A44097" t="s">
        <v>143</v>
      </c>
    </row>
    <row r="44099" spans="1:1" x14ac:dyDescent="0.2">
      <c r="A44099" t="s">
        <v>144</v>
      </c>
    </row>
    <row r="44100" spans="1:1" x14ac:dyDescent="0.2">
      <c r="A44100" t="s">
        <v>145</v>
      </c>
    </row>
    <row r="44101" spans="1:1" x14ac:dyDescent="0.2">
      <c r="A44101" t="s">
        <v>146</v>
      </c>
    </row>
    <row r="44102" spans="1:1" x14ac:dyDescent="0.2">
      <c r="A44102" t="s">
        <v>11185</v>
      </c>
    </row>
    <row r="44103" spans="1:1" x14ac:dyDescent="0.2">
      <c r="A44103" t="s">
        <v>11186</v>
      </c>
    </row>
    <row r="44104" spans="1:1" x14ac:dyDescent="0.2">
      <c r="A44104" t="s">
        <v>2235</v>
      </c>
    </row>
    <row r="44105" spans="1:1" x14ac:dyDescent="0.2">
      <c r="A44105" t="s">
        <v>9696</v>
      </c>
    </row>
    <row r="44106" spans="1:1" x14ac:dyDescent="0.2">
      <c r="A44106" t="s">
        <v>152</v>
      </c>
    </row>
    <row r="44107" spans="1:1" x14ac:dyDescent="0.2">
      <c r="A44107" t="s">
        <v>150</v>
      </c>
    </row>
    <row r="44108" spans="1:1" x14ac:dyDescent="0.2">
      <c r="A44108" t="s">
        <v>158</v>
      </c>
    </row>
    <row r="44109" spans="1:1" x14ac:dyDescent="0.2">
      <c r="A44109" t="s">
        <v>10017</v>
      </c>
    </row>
    <row r="44110" spans="1:1" x14ac:dyDescent="0.2">
      <c r="A44110" t="s">
        <v>146</v>
      </c>
    </row>
    <row r="44111" spans="1:1" x14ac:dyDescent="0.2">
      <c r="A44111" t="s">
        <v>11187</v>
      </c>
    </row>
    <row r="44112" spans="1:1" x14ac:dyDescent="0.2">
      <c r="A44112" t="s">
        <v>11188</v>
      </c>
    </row>
    <row r="44113" spans="1:1" x14ac:dyDescent="0.2">
      <c r="A44113" t="s">
        <v>2235</v>
      </c>
    </row>
    <row r="44114" spans="1:1" x14ac:dyDescent="0.2">
      <c r="A44114" t="s">
        <v>9696</v>
      </c>
    </row>
    <row r="44115" spans="1:1" x14ac:dyDescent="0.2">
      <c r="A44115" t="s">
        <v>152</v>
      </c>
    </row>
    <row r="44116" spans="1:1" x14ac:dyDescent="0.2">
      <c r="A44116" t="s">
        <v>150</v>
      </c>
    </row>
    <row r="44117" spans="1:1" x14ac:dyDescent="0.2">
      <c r="A44117" t="s">
        <v>151</v>
      </c>
    </row>
    <row r="44118" spans="1:1" x14ac:dyDescent="0.2">
      <c r="A44118" t="s">
        <v>10020</v>
      </c>
    </row>
    <row r="44119" spans="1:1" x14ac:dyDescent="0.2">
      <c r="A44119" t="s">
        <v>146</v>
      </c>
    </row>
    <row r="44120" spans="1:1" x14ac:dyDescent="0.2">
      <c r="A44120" t="s">
        <v>11189</v>
      </c>
    </row>
    <row r="44121" spans="1:1" x14ac:dyDescent="0.2">
      <c r="A44121" t="s">
        <v>11190</v>
      </c>
    </row>
    <row r="44122" spans="1:1" x14ac:dyDescent="0.2">
      <c r="A44122" t="s">
        <v>2235</v>
      </c>
    </row>
    <row r="44123" spans="1:1" x14ac:dyDescent="0.2">
      <c r="A44123" t="s">
        <v>9696</v>
      </c>
    </row>
    <row r="44124" spans="1:1" x14ac:dyDescent="0.2">
      <c r="A44124" t="s">
        <v>152</v>
      </c>
    </row>
    <row r="44125" spans="1:1" x14ac:dyDescent="0.2">
      <c r="A44125" t="s">
        <v>150</v>
      </c>
    </row>
    <row r="44126" spans="1:1" x14ac:dyDescent="0.2">
      <c r="A44126" t="s">
        <v>151</v>
      </c>
    </row>
    <row r="44127" spans="1:1" x14ac:dyDescent="0.2">
      <c r="A44127" t="s">
        <v>10020</v>
      </c>
    </row>
    <row r="44128" spans="1:1" x14ac:dyDescent="0.2">
      <c r="A44128" t="s">
        <v>146</v>
      </c>
    </row>
    <row r="44129" spans="1:1" x14ac:dyDescent="0.2">
      <c r="A44129" t="s">
        <v>11191</v>
      </c>
    </row>
    <row r="44130" spans="1:1" x14ac:dyDescent="0.2">
      <c r="A44130" t="s">
        <v>11192</v>
      </c>
    </row>
    <row r="44131" spans="1:1" x14ac:dyDescent="0.2">
      <c r="A44131" t="s">
        <v>2235</v>
      </c>
    </row>
    <row r="44132" spans="1:1" x14ac:dyDescent="0.2">
      <c r="A44132" t="s">
        <v>9696</v>
      </c>
    </row>
    <row r="44133" spans="1:1" x14ac:dyDescent="0.2">
      <c r="A44133" t="s">
        <v>152</v>
      </c>
    </row>
    <row r="44134" spans="1:1" x14ac:dyDescent="0.2">
      <c r="A44134" t="s">
        <v>150</v>
      </c>
    </row>
    <row r="44135" spans="1:1" x14ac:dyDescent="0.2">
      <c r="A44135" t="s">
        <v>151</v>
      </c>
    </row>
    <row r="44136" spans="1:1" x14ac:dyDescent="0.2">
      <c r="A44136" t="s">
        <v>10026</v>
      </c>
    </row>
    <row r="44137" spans="1:1" x14ac:dyDescent="0.2">
      <c r="A44137" t="s">
        <v>146</v>
      </c>
    </row>
    <row r="44138" spans="1:1" x14ac:dyDescent="0.2">
      <c r="A44138" t="s">
        <v>11193</v>
      </c>
    </row>
    <row r="44139" spans="1:1" x14ac:dyDescent="0.2">
      <c r="A44139" t="s">
        <v>11194</v>
      </c>
    </row>
    <row r="44140" spans="1:1" x14ac:dyDescent="0.2">
      <c r="A44140" t="s">
        <v>2235</v>
      </c>
    </row>
    <row r="44141" spans="1:1" x14ac:dyDescent="0.2">
      <c r="A44141" t="s">
        <v>9696</v>
      </c>
    </row>
    <row r="44142" spans="1:1" x14ac:dyDescent="0.2">
      <c r="A44142" t="s">
        <v>152</v>
      </c>
    </row>
    <row r="44143" spans="1:1" x14ac:dyDescent="0.2">
      <c r="A44143" t="s">
        <v>150</v>
      </c>
    </row>
    <row r="44144" spans="1:1" x14ac:dyDescent="0.2">
      <c r="A44144" t="s">
        <v>151</v>
      </c>
    </row>
    <row r="44145" spans="1:1" x14ac:dyDescent="0.2">
      <c r="A44145" t="s">
        <v>10033</v>
      </c>
    </row>
    <row r="44146" spans="1:1" x14ac:dyDescent="0.2">
      <c r="A44146" t="s">
        <v>146</v>
      </c>
    </row>
    <row r="44147" spans="1:1" x14ac:dyDescent="0.2">
      <c r="A44147" t="s">
        <v>11195</v>
      </c>
    </row>
    <row r="44148" spans="1:1" x14ac:dyDescent="0.2">
      <c r="A44148" t="s">
        <v>11196</v>
      </c>
    </row>
    <row r="44149" spans="1:1" x14ac:dyDescent="0.2">
      <c r="A44149" t="s">
        <v>2235</v>
      </c>
    </row>
    <row r="44150" spans="1:1" x14ac:dyDescent="0.2">
      <c r="A44150" t="s">
        <v>9696</v>
      </c>
    </row>
    <row r="44151" spans="1:1" x14ac:dyDescent="0.2">
      <c r="A44151" t="s">
        <v>152</v>
      </c>
    </row>
    <row r="44152" spans="1:1" x14ac:dyDescent="0.2">
      <c r="A44152" t="s">
        <v>150</v>
      </c>
    </row>
    <row r="44153" spans="1:1" x14ac:dyDescent="0.2">
      <c r="A44153" t="s">
        <v>151</v>
      </c>
    </row>
    <row r="44154" spans="1:1" x14ac:dyDescent="0.2">
      <c r="A44154" t="s">
        <v>10036</v>
      </c>
    </row>
    <row r="44155" spans="1:1" x14ac:dyDescent="0.2">
      <c r="A44155" t="s">
        <v>146</v>
      </c>
    </row>
    <row r="44156" spans="1:1" x14ac:dyDescent="0.2">
      <c r="A44156" t="s">
        <v>11197</v>
      </c>
    </row>
    <row r="44157" spans="1:1" x14ac:dyDescent="0.2">
      <c r="A44157" t="s">
        <v>11198</v>
      </c>
    </row>
    <row r="44158" spans="1:1" x14ac:dyDescent="0.2">
      <c r="A44158" t="s">
        <v>2235</v>
      </c>
    </row>
    <row r="44159" spans="1:1" x14ac:dyDescent="0.2">
      <c r="A44159" t="s">
        <v>9696</v>
      </c>
    </row>
    <row r="44160" spans="1:1" x14ac:dyDescent="0.2">
      <c r="A44160" t="s">
        <v>152</v>
      </c>
    </row>
    <row r="44161" spans="1:1" x14ac:dyDescent="0.2">
      <c r="A44161" t="s">
        <v>150</v>
      </c>
    </row>
    <row r="44162" spans="1:1" x14ac:dyDescent="0.2">
      <c r="A44162" t="s">
        <v>158</v>
      </c>
    </row>
    <row r="44163" spans="1:1" x14ac:dyDescent="0.2">
      <c r="A44163" t="s">
        <v>10548</v>
      </c>
    </row>
    <row r="44164" spans="1:1" x14ac:dyDescent="0.2">
      <c r="A44164" t="s">
        <v>146</v>
      </c>
    </row>
    <row r="44165" spans="1:1" x14ac:dyDescent="0.2">
      <c r="A44165" t="s">
        <v>11199</v>
      </c>
    </row>
    <row r="44166" spans="1:1" x14ac:dyDescent="0.2">
      <c r="A44166" t="s">
        <v>143</v>
      </c>
    </row>
    <row r="44168" spans="1:1" x14ac:dyDescent="0.2">
      <c r="A44168" t="s">
        <v>144</v>
      </c>
    </row>
    <row r="44169" spans="1:1" x14ac:dyDescent="0.2">
      <c r="A44169" t="s">
        <v>145</v>
      </c>
    </row>
    <row r="44170" spans="1:1" x14ac:dyDescent="0.2">
      <c r="A44170" t="s">
        <v>146</v>
      </c>
    </row>
    <row r="44171" spans="1:1" x14ac:dyDescent="0.2">
      <c r="A44171" t="s">
        <v>11200</v>
      </c>
    </row>
    <row r="44172" spans="1:1" x14ac:dyDescent="0.2">
      <c r="A44172" t="s">
        <v>11201</v>
      </c>
    </row>
    <row r="44173" spans="1:1" x14ac:dyDescent="0.2">
      <c r="A44173" t="s">
        <v>2235</v>
      </c>
    </row>
    <row r="44174" spans="1:1" x14ac:dyDescent="0.2">
      <c r="A44174" t="s">
        <v>9696</v>
      </c>
    </row>
    <row r="44175" spans="1:1" x14ac:dyDescent="0.2">
      <c r="A44175" t="s">
        <v>152</v>
      </c>
    </row>
    <row r="44176" spans="1:1" x14ac:dyDescent="0.2">
      <c r="A44176" t="s">
        <v>150</v>
      </c>
    </row>
    <row r="44177" spans="1:1" x14ac:dyDescent="0.2">
      <c r="A44177" t="s">
        <v>151</v>
      </c>
    </row>
    <row r="44178" spans="1:1" x14ac:dyDescent="0.2">
      <c r="A44178" t="s">
        <v>10039</v>
      </c>
    </row>
    <row r="44179" spans="1:1" x14ac:dyDescent="0.2">
      <c r="A44179" t="s">
        <v>146</v>
      </c>
    </row>
    <row r="44180" spans="1:1" x14ac:dyDescent="0.2">
      <c r="A44180" t="s">
        <v>11202</v>
      </c>
    </row>
    <row r="44181" spans="1:1" x14ac:dyDescent="0.2">
      <c r="A44181" t="s">
        <v>11203</v>
      </c>
    </row>
    <row r="44182" spans="1:1" x14ac:dyDescent="0.2">
      <c r="A44182" t="s">
        <v>2235</v>
      </c>
    </row>
    <row r="44183" spans="1:1" x14ac:dyDescent="0.2">
      <c r="A44183" t="s">
        <v>9696</v>
      </c>
    </row>
    <row r="44184" spans="1:1" x14ac:dyDescent="0.2">
      <c r="A44184" t="s">
        <v>152</v>
      </c>
    </row>
    <row r="44185" spans="1:1" x14ac:dyDescent="0.2">
      <c r="A44185" t="s">
        <v>150</v>
      </c>
    </row>
    <row r="44186" spans="1:1" x14ac:dyDescent="0.2">
      <c r="A44186" t="s">
        <v>158</v>
      </c>
    </row>
    <row r="44187" spans="1:1" x14ac:dyDescent="0.2">
      <c r="A44187" t="s">
        <v>10043</v>
      </c>
    </row>
    <row r="44188" spans="1:1" x14ac:dyDescent="0.2">
      <c r="A44188" t="s">
        <v>146</v>
      </c>
    </row>
    <row r="44189" spans="1:1" x14ac:dyDescent="0.2">
      <c r="A44189" t="s">
        <v>11204</v>
      </c>
    </row>
    <row r="44190" spans="1:1" x14ac:dyDescent="0.2">
      <c r="A44190" t="s">
        <v>11205</v>
      </c>
    </row>
    <row r="44191" spans="1:1" x14ac:dyDescent="0.2">
      <c r="A44191" t="s">
        <v>2235</v>
      </c>
    </row>
    <row r="44192" spans="1:1" x14ac:dyDescent="0.2">
      <c r="A44192" t="s">
        <v>9696</v>
      </c>
    </row>
    <row r="44193" spans="1:1" x14ac:dyDescent="0.2">
      <c r="A44193" t="s">
        <v>152</v>
      </c>
    </row>
    <row r="44194" spans="1:1" x14ac:dyDescent="0.2">
      <c r="A44194" t="s">
        <v>150</v>
      </c>
    </row>
    <row r="44195" spans="1:1" x14ac:dyDescent="0.2">
      <c r="A44195" t="s">
        <v>158</v>
      </c>
    </row>
    <row r="44196" spans="1:1" x14ac:dyDescent="0.2">
      <c r="A44196" t="s">
        <v>11206</v>
      </c>
    </row>
    <row r="44197" spans="1:1" x14ac:dyDescent="0.2">
      <c r="A44197" t="s">
        <v>146</v>
      </c>
    </row>
    <row r="44198" spans="1:1" x14ac:dyDescent="0.2">
      <c r="A44198" t="s">
        <v>11207</v>
      </c>
    </row>
    <row r="44199" spans="1:1" x14ac:dyDescent="0.2">
      <c r="A44199" t="s">
        <v>11208</v>
      </c>
    </row>
    <row r="44200" spans="1:1" x14ac:dyDescent="0.2">
      <c r="A44200" t="s">
        <v>2235</v>
      </c>
    </row>
    <row r="44201" spans="1:1" x14ac:dyDescent="0.2">
      <c r="A44201" t="s">
        <v>9696</v>
      </c>
    </row>
    <row r="44202" spans="1:1" x14ac:dyDescent="0.2">
      <c r="A44202" t="s">
        <v>152</v>
      </c>
    </row>
    <row r="44203" spans="1:1" x14ac:dyDescent="0.2">
      <c r="A44203" t="s">
        <v>150</v>
      </c>
    </row>
    <row r="44204" spans="1:1" x14ac:dyDescent="0.2">
      <c r="A44204" t="s">
        <v>151</v>
      </c>
    </row>
    <row r="44205" spans="1:1" x14ac:dyDescent="0.2">
      <c r="A44205" t="s">
        <v>11209</v>
      </c>
    </row>
    <row r="44206" spans="1:1" x14ac:dyDescent="0.2">
      <c r="A44206" t="s">
        <v>146</v>
      </c>
    </row>
    <row r="44207" spans="1:1" x14ac:dyDescent="0.2">
      <c r="A44207" t="s">
        <v>11210</v>
      </c>
    </row>
    <row r="44208" spans="1:1" x14ac:dyDescent="0.2">
      <c r="A44208" t="s">
        <v>11211</v>
      </c>
    </row>
    <row r="44209" spans="1:1" x14ac:dyDescent="0.2">
      <c r="A44209" t="s">
        <v>2235</v>
      </c>
    </row>
    <row r="44210" spans="1:1" x14ac:dyDescent="0.2">
      <c r="A44210" t="s">
        <v>9696</v>
      </c>
    </row>
    <row r="44211" spans="1:1" x14ac:dyDescent="0.2">
      <c r="A44211" t="s">
        <v>152</v>
      </c>
    </row>
    <row r="44212" spans="1:1" x14ac:dyDescent="0.2">
      <c r="A44212" t="s">
        <v>150</v>
      </c>
    </row>
    <row r="44213" spans="1:1" x14ac:dyDescent="0.2">
      <c r="A44213" t="s">
        <v>158</v>
      </c>
    </row>
    <row r="44214" spans="1:1" x14ac:dyDescent="0.2">
      <c r="A44214" t="s">
        <v>10058</v>
      </c>
    </row>
    <row r="44215" spans="1:1" x14ac:dyDescent="0.2">
      <c r="A44215" t="s">
        <v>146</v>
      </c>
    </row>
    <row r="44216" spans="1:1" x14ac:dyDescent="0.2">
      <c r="A44216" t="s">
        <v>11212</v>
      </c>
    </row>
    <row r="44217" spans="1:1" x14ac:dyDescent="0.2">
      <c r="A44217" t="s">
        <v>10999</v>
      </c>
    </row>
    <row r="44218" spans="1:1" x14ac:dyDescent="0.2">
      <c r="A44218" t="s">
        <v>9784</v>
      </c>
    </row>
    <row r="44219" spans="1:1" x14ac:dyDescent="0.2">
      <c r="A44219" t="s">
        <v>9696</v>
      </c>
    </row>
    <row r="44220" spans="1:1" x14ac:dyDescent="0.2">
      <c r="A44220" t="s">
        <v>152</v>
      </c>
    </row>
    <row r="44221" spans="1:1" x14ac:dyDescent="0.2">
      <c r="A44221" t="s">
        <v>150</v>
      </c>
    </row>
    <row r="44222" spans="1:1" x14ac:dyDescent="0.2">
      <c r="A44222" t="s">
        <v>151</v>
      </c>
    </row>
    <row r="44223" spans="1:1" x14ac:dyDescent="0.2">
      <c r="A44223" t="s">
        <v>11213</v>
      </c>
    </row>
    <row r="44224" spans="1:1" x14ac:dyDescent="0.2">
      <c r="A44224" t="s">
        <v>146</v>
      </c>
    </row>
    <row r="44225" spans="1:1" x14ac:dyDescent="0.2">
      <c r="A44225" t="s">
        <v>11214</v>
      </c>
    </row>
    <row r="44226" spans="1:1" x14ac:dyDescent="0.2">
      <c r="A44226" t="s">
        <v>11215</v>
      </c>
    </row>
    <row r="44227" spans="1:1" x14ac:dyDescent="0.2">
      <c r="A44227" t="s">
        <v>2235</v>
      </c>
    </row>
    <row r="44228" spans="1:1" x14ac:dyDescent="0.2">
      <c r="A44228" t="s">
        <v>9696</v>
      </c>
    </row>
    <row r="44229" spans="1:1" x14ac:dyDescent="0.2">
      <c r="A44229" t="s">
        <v>152</v>
      </c>
    </row>
    <row r="44230" spans="1:1" x14ac:dyDescent="0.2">
      <c r="A44230" t="s">
        <v>150</v>
      </c>
    </row>
    <row r="44231" spans="1:1" x14ac:dyDescent="0.2">
      <c r="A44231" t="s">
        <v>151</v>
      </c>
    </row>
    <row r="44232" spans="1:1" x14ac:dyDescent="0.2">
      <c r="A44232" t="s">
        <v>10066</v>
      </c>
    </row>
    <row r="44233" spans="1:1" x14ac:dyDescent="0.2">
      <c r="A44233" t="s">
        <v>146</v>
      </c>
    </row>
    <row r="44234" spans="1:1" x14ac:dyDescent="0.2">
      <c r="A44234" t="s">
        <v>11216</v>
      </c>
    </row>
    <row r="44235" spans="1:1" x14ac:dyDescent="0.2">
      <c r="A44235" t="s">
        <v>143</v>
      </c>
    </row>
    <row r="44237" spans="1:1" x14ac:dyDescent="0.2">
      <c r="A44237" t="s">
        <v>144</v>
      </c>
    </row>
    <row r="44238" spans="1:1" x14ac:dyDescent="0.2">
      <c r="A44238" t="s">
        <v>145</v>
      </c>
    </row>
    <row r="44239" spans="1:1" x14ac:dyDescent="0.2">
      <c r="A44239" t="s">
        <v>146</v>
      </c>
    </row>
    <row r="44240" spans="1:1" x14ac:dyDescent="0.2">
      <c r="A44240" t="s">
        <v>11217</v>
      </c>
    </row>
    <row r="44241" spans="1:1" x14ac:dyDescent="0.2">
      <c r="A44241" t="s">
        <v>11218</v>
      </c>
    </row>
    <row r="44242" spans="1:1" x14ac:dyDescent="0.2">
      <c r="A44242" t="s">
        <v>2235</v>
      </c>
    </row>
    <row r="44243" spans="1:1" x14ac:dyDescent="0.2">
      <c r="A44243" t="s">
        <v>9696</v>
      </c>
    </row>
    <row r="44244" spans="1:1" x14ac:dyDescent="0.2">
      <c r="A44244" t="s">
        <v>152</v>
      </c>
    </row>
    <row r="44245" spans="1:1" x14ac:dyDescent="0.2">
      <c r="A44245" t="s">
        <v>150</v>
      </c>
    </row>
    <row r="44246" spans="1:1" x14ac:dyDescent="0.2">
      <c r="A44246" t="s">
        <v>151</v>
      </c>
    </row>
    <row r="44247" spans="1:1" x14ac:dyDescent="0.2">
      <c r="A44247" t="s">
        <v>10069</v>
      </c>
    </row>
    <row r="44248" spans="1:1" x14ac:dyDescent="0.2">
      <c r="A44248" t="s">
        <v>146</v>
      </c>
    </row>
    <row r="44249" spans="1:1" x14ac:dyDescent="0.2">
      <c r="A44249" t="s">
        <v>11219</v>
      </c>
    </row>
    <row r="44250" spans="1:1" x14ac:dyDescent="0.2">
      <c r="A44250" t="s">
        <v>11220</v>
      </c>
    </row>
    <row r="44251" spans="1:1" x14ac:dyDescent="0.2">
      <c r="A44251" t="s">
        <v>2235</v>
      </c>
    </row>
    <row r="44252" spans="1:1" x14ac:dyDescent="0.2">
      <c r="A44252" t="s">
        <v>9696</v>
      </c>
    </row>
    <row r="44253" spans="1:1" x14ac:dyDescent="0.2">
      <c r="A44253" t="s">
        <v>152</v>
      </c>
    </row>
    <row r="44254" spans="1:1" x14ac:dyDescent="0.2">
      <c r="A44254" t="s">
        <v>150</v>
      </c>
    </row>
    <row r="44255" spans="1:1" x14ac:dyDescent="0.2">
      <c r="A44255" t="s">
        <v>151</v>
      </c>
    </row>
    <row r="44256" spans="1:1" x14ac:dyDescent="0.2">
      <c r="A44256" t="s">
        <v>10072</v>
      </c>
    </row>
    <row r="44257" spans="1:1" x14ac:dyDescent="0.2">
      <c r="A44257" t="s">
        <v>146</v>
      </c>
    </row>
    <row r="44258" spans="1:1" x14ac:dyDescent="0.2">
      <c r="A44258" t="s">
        <v>11221</v>
      </c>
    </row>
    <row r="44259" spans="1:1" x14ac:dyDescent="0.2">
      <c r="A44259" t="s">
        <v>11222</v>
      </c>
    </row>
    <row r="44260" spans="1:1" x14ac:dyDescent="0.2">
      <c r="A44260" t="s">
        <v>2235</v>
      </c>
    </row>
    <row r="44261" spans="1:1" x14ac:dyDescent="0.2">
      <c r="A44261" t="s">
        <v>9696</v>
      </c>
    </row>
    <row r="44262" spans="1:1" x14ac:dyDescent="0.2">
      <c r="A44262" t="s">
        <v>152</v>
      </c>
    </row>
    <row r="44263" spans="1:1" x14ac:dyDescent="0.2">
      <c r="A44263" t="s">
        <v>150</v>
      </c>
    </row>
    <row r="44264" spans="1:1" x14ac:dyDescent="0.2">
      <c r="A44264" t="s">
        <v>151</v>
      </c>
    </row>
    <row r="44265" spans="1:1" x14ac:dyDescent="0.2">
      <c r="A44265" t="s">
        <v>10078</v>
      </c>
    </row>
    <row r="44266" spans="1:1" x14ac:dyDescent="0.2">
      <c r="A44266" t="s">
        <v>146</v>
      </c>
    </row>
    <row r="44267" spans="1:1" x14ac:dyDescent="0.2">
      <c r="A44267" t="s">
        <v>11223</v>
      </c>
    </row>
    <row r="44268" spans="1:1" x14ac:dyDescent="0.2">
      <c r="A44268" t="s">
        <v>4119</v>
      </c>
    </row>
    <row r="44269" spans="1:1" x14ac:dyDescent="0.2">
      <c r="A44269" t="s">
        <v>2235</v>
      </c>
    </row>
    <row r="44270" spans="1:1" x14ac:dyDescent="0.2">
      <c r="A44270" t="s">
        <v>9696</v>
      </c>
    </row>
    <row r="44271" spans="1:1" x14ac:dyDescent="0.2">
      <c r="A44271" t="s">
        <v>152</v>
      </c>
    </row>
    <row r="44272" spans="1:1" x14ac:dyDescent="0.2">
      <c r="A44272" t="s">
        <v>150</v>
      </c>
    </row>
    <row r="44273" spans="1:1" x14ac:dyDescent="0.2">
      <c r="A44273" t="s">
        <v>151</v>
      </c>
    </row>
    <row r="44274" spans="1:1" x14ac:dyDescent="0.2">
      <c r="A44274" t="s">
        <v>10109</v>
      </c>
    </row>
    <row r="44275" spans="1:1" x14ac:dyDescent="0.2">
      <c r="A44275" t="s">
        <v>146</v>
      </c>
    </row>
    <row r="44276" spans="1:1" x14ac:dyDescent="0.2">
      <c r="A44276" t="s">
        <v>11224</v>
      </c>
    </row>
    <row r="44277" spans="1:1" x14ac:dyDescent="0.2">
      <c r="A44277" t="s">
        <v>11225</v>
      </c>
    </row>
    <row r="44278" spans="1:1" x14ac:dyDescent="0.2">
      <c r="A44278" t="s">
        <v>2235</v>
      </c>
    </row>
    <row r="44279" spans="1:1" x14ac:dyDescent="0.2">
      <c r="A44279" t="s">
        <v>9696</v>
      </c>
    </row>
    <row r="44280" spans="1:1" x14ac:dyDescent="0.2">
      <c r="A44280" t="s">
        <v>152</v>
      </c>
    </row>
    <row r="44281" spans="1:1" x14ac:dyDescent="0.2">
      <c r="A44281" t="s">
        <v>150</v>
      </c>
    </row>
    <row r="44282" spans="1:1" x14ac:dyDescent="0.2">
      <c r="A44282" t="s">
        <v>151</v>
      </c>
    </row>
    <row r="44283" spans="1:1" x14ac:dyDescent="0.2">
      <c r="A44283" t="s">
        <v>10112</v>
      </c>
    </row>
    <row r="44284" spans="1:1" x14ac:dyDescent="0.2">
      <c r="A44284" t="s">
        <v>146</v>
      </c>
    </row>
    <row r="44285" spans="1:1" x14ac:dyDescent="0.2">
      <c r="A44285" t="s">
        <v>11226</v>
      </c>
    </row>
    <row r="44286" spans="1:1" x14ac:dyDescent="0.2">
      <c r="A44286" t="s">
        <v>11227</v>
      </c>
    </row>
    <row r="44287" spans="1:1" x14ac:dyDescent="0.2">
      <c r="A44287" t="s">
        <v>9784</v>
      </c>
    </row>
    <row r="44288" spans="1:1" x14ac:dyDescent="0.2">
      <c r="A44288" t="s">
        <v>9696</v>
      </c>
    </row>
    <row r="44289" spans="1:1" x14ac:dyDescent="0.2">
      <c r="A44289" t="s">
        <v>152</v>
      </c>
    </row>
    <row r="44290" spans="1:1" x14ac:dyDescent="0.2">
      <c r="A44290" t="s">
        <v>150</v>
      </c>
    </row>
    <row r="44291" spans="1:1" x14ac:dyDescent="0.2">
      <c r="A44291" t="s">
        <v>151</v>
      </c>
    </row>
    <row r="44292" spans="1:1" x14ac:dyDescent="0.2">
      <c r="A44292" t="s">
        <v>10115</v>
      </c>
    </row>
    <row r="44293" spans="1:1" x14ac:dyDescent="0.2">
      <c r="A44293" t="s">
        <v>146</v>
      </c>
    </row>
    <row r="44294" spans="1:1" x14ac:dyDescent="0.2">
      <c r="A44294" t="s">
        <v>11228</v>
      </c>
    </row>
    <row r="44295" spans="1:1" x14ac:dyDescent="0.2">
      <c r="A44295" t="s">
        <v>11229</v>
      </c>
    </row>
    <row r="44296" spans="1:1" x14ac:dyDescent="0.2">
      <c r="A44296" t="s">
        <v>2235</v>
      </c>
    </row>
    <row r="44297" spans="1:1" x14ac:dyDescent="0.2">
      <c r="A44297" t="s">
        <v>9696</v>
      </c>
    </row>
    <row r="44298" spans="1:1" x14ac:dyDescent="0.2">
      <c r="A44298" t="s">
        <v>152</v>
      </c>
    </row>
    <row r="44299" spans="1:1" x14ac:dyDescent="0.2">
      <c r="A44299" t="s">
        <v>150</v>
      </c>
    </row>
    <row r="44300" spans="1:1" x14ac:dyDescent="0.2">
      <c r="A44300" t="s">
        <v>151</v>
      </c>
    </row>
    <row r="44301" spans="1:1" x14ac:dyDescent="0.2">
      <c r="A44301" t="s">
        <v>10118</v>
      </c>
    </row>
    <row r="44302" spans="1:1" x14ac:dyDescent="0.2">
      <c r="A44302" t="s">
        <v>146</v>
      </c>
    </row>
    <row r="44303" spans="1:1" x14ac:dyDescent="0.2">
      <c r="A44303" t="s">
        <v>11230</v>
      </c>
    </row>
    <row r="44304" spans="1:1" x14ac:dyDescent="0.2">
      <c r="A44304" t="s">
        <v>143</v>
      </c>
    </row>
    <row r="44306" spans="1:1" x14ac:dyDescent="0.2">
      <c r="A44306" t="s">
        <v>144</v>
      </c>
    </row>
    <row r="44307" spans="1:1" x14ac:dyDescent="0.2">
      <c r="A44307" t="s">
        <v>145</v>
      </c>
    </row>
    <row r="44308" spans="1:1" x14ac:dyDescent="0.2">
      <c r="A44308" t="s">
        <v>146</v>
      </c>
    </row>
    <row r="44309" spans="1:1" x14ac:dyDescent="0.2">
      <c r="A44309" t="s">
        <v>11231</v>
      </c>
    </row>
    <row r="44310" spans="1:1" x14ac:dyDescent="0.2">
      <c r="A44310" t="s">
        <v>11232</v>
      </c>
    </row>
    <row r="44311" spans="1:1" x14ac:dyDescent="0.2">
      <c r="A44311" t="s">
        <v>2235</v>
      </c>
    </row>
    <row r="44312" spans="1:1" x14ac:dyDescent="0.2">
      <c r="A44312" t="s">
        <v>9696</v>
      </c>
    </row>
    <row r="44313" spans="1:1" x14ac:dyDescent="0.2">
      <c r="A44313" t="s">
        <v>152</v>
      </c>
    </row>
    <row r="44314" spans="1:1" x14ac:dyDescent="0.2">
      <c r="A44314" t="s">
        <v>150</v>
      </c>
    </row>
    <row r="44315" spans="1:1" x14ac:dyDescent="0.2">
      <c r="A44315" t="s">
        <v>151</v>
      </c>
    </row>
    <row r="44316" spans="1:1" x14ac:dyDescent="0.2">
      <c r="A44316" t="s">
        <v>10121</v>
      </c>
    </row>
    <row r="44317" spans="1:1" x14ac:dyDescent="0.2">
      <c r="A44317" t="s">
        <v>146</v>
      </c>
    </row>
    <row r="44318" spans="1:1" x14ac:dyDescent="0.2">
      <c r="A44318" t="s">
        <v>11233</v>
      </c>
    </row>
    <row r="44319" spans="1:1" x14ac:dyDescent="0.2">
      <c r="A44319" t="s">
        <v>11234</v>
      </c>
    </row>
    <row r="44320" spans="1:1" x14ac:dyDescent="0.2">
      <c r="A44320" t="s">
        <v>2235</v>
      </c>
    </row>
    <row r="44321" spans="1:1" x14ac:dyDescent="0.2">
      <c r="A44321" t="s">
        <v>9696</v>
      </c>
    </row>
    <row r="44322" spans="1:1" x14ac:dyDescent="0.2">
      <c r="A44322" t="s">
        <v>152</v>
      </c>
    </row>
    <row r="44323" spans="1:1" x14ac:dyDescent="0.2">
      <c r="A44323" t="s">
        <v>150</v>
      </c>
    </row>
    <row r="44324" spans="1:1" x14ac:dyDescent="0.2">
      <c r="A44324" t="s">
        <v>151</v>
      </c>
    </row>
    <row r="44325" spans="1:1" x14ac:dyDescent="0.2">
      <c r="A44325" t="s">
        <v>10138</v>
      </c>
    </row>
    <row r="44326" spans="1:1" x14ac:dyDescent="0.2">
      <c r="A44326" t="s">
        <v>146</v>
      </c>
    </row>
    <row r="44327" spans="1:1" x14ac:dyDescent="0.2">
      <c r="A44327" t="s">
        <v>11235</v>
      </c>
    </row>
    <row r="44328" spans="1:1" x14ac:dyDescent="0.2">
      <c r="A44328" t="s">
        <v>10143</v>
      </c>
    </row>
    <row r="44329" spans="1:1" x14ac:dyDescent="0.2">
      <c r="A44329" t="s">
        <v>2235</v>
      </c>
    </row>
    <row r="44330" spans="1:1" x14ac:dyDescent="0.2">
      <c r="A44330" t="s">
        <v>9696</v>
      </c>
    </row>
    <row r="44331" spans="1:1" x14ac:dyDescent="0.2">
      <c r="A44331" t="s">
        <v>152</v>
      </c>
    </row>
    <row r="44332" spans="1:1" x14ac:dyDescent="0.2">
      <c r="A44332" t="s">
        <v>150</v>
      </c>
    </row>
    <row r="44333" spans="1:1" x14ac:dyDescent="0.2">
      <c r="A44333" t="s">
        <v>151</v>
      </c>
    </row>
    <row r="44334" spans="1:1" x14ac:dyDescent="0.2">
      <c r="A44334" t="s">
        <v>10145</v>
      </c>
    </row>
    <row r="44335" spans="1:1" x14ac:dyDescent="0.2">
      <c r="A44335" t="s">
        <v>146</v>
      </c>
    </row>
    <row r="44336" spans="1:1" x14ac:dyDescent="0.2">
      <c r="A44336" t="s">
        <v>11236</v>
      </c>
    </row>
    <row r="44337" spans="1:1" x14ac:dyDescent="0.2">
      <c r="A44337" t="s">
        <v>11237</v>
      </c>
    </row>
    <row r="44338" spans="1:1" x14ac:dyDescent="0.2">
      <c r="A44338" t="s">
        <v>2235</v>
      </c>
    </row>
    <row r="44339" spans="1:1" x14ac:dyDescent="0.2">
      <c r="A44339" t="s">
        <v>9696</v>
      </c>
    </row>
    <row r="44340" spans="1:1" x14ac:dyDescent="0.2">
      <c r="A44340" t="s">
        <v>152</v>
      </c>
    </row>
    <row r="44341" spans="1:1" x14ac:dyDescent="0.2">
      <c r="A44341" t="s">
        <v>150</v>
      </c>
    </row>
    <row r="44342" spans="1:1" x14ac:dyDescent="0.2">
      <c r="A44342" t="s">
        <v>151</v>
      </c>
    </row>
    <row r="44343" spans="1:1" x14ac:dyDescent="0.2">
      <c r="A44343" t="s">
        <v>10149</v>
      </c>
    </row>
    <row r="44344" spans="1:1" x14ac:dyDescent="0.2">
      <c r="A44344" t="s">
        <v>146</v>
      </c>
    </row>
    <row r="44345" spans="1:1" x14ac:dyDescent="0.2">
      <c r="A44345" t="s">
        <v>11238</v>
      </c>
    </row>
    <row r="44346" spans="1:1" x14ac:dyDescent="0.2">
      <c r="A44346" t="s">
        <v>11239</v>
      </c>
    </row>
    <row r="44347" spans="1:1" x14ac:dyDescent="0.2">
      <c r="A44347" t="s">
        <v>11240</v>
      </c>
    </row>
    <row r="44348" spans="1:1" x14ac:dyDescent="0.2">
      <c r="A44348" t="s">
        <v>9696</v>
      </c>
    </row>
    <row r="44349" spans="1:1" x14ac:dyDescent="0.2">
      <c r="A44349" t="s">
        <v>152</v>
      </c>
    </row>
    <row r="44350" spans="1:1" x14ac:dyDescent="0.2">
      <c r="A44350" t="s">
        <v>150</v>
      </c>
    </row>
    <row r="44351" spans="1:1" x14ac:dyDescent="0.2">
      <c r="A44351" t="s">
        <v>158</v>
      </c>
    </row>
    <row r="44352" spans="1:1" x14ac:dyDescent="0.2">
      <c r="A44352" t="s">
        <v>10162</v>
      </c>
    </row>
    <row r="44353" spans="1:1" x14ac:dyDescent="0.2">
      <c r="A44353" t="s">
        <v>146</v>
      </c>
    </row>
    <row r="44354" spans="1:1" x14ac:dyDescent="0.2">
      <c r="A44354" t="s">
        <v>11241</v>
      </c>
    </row>
    <row r="44355" spans="1:1" x14ac:dyDescent="0.2">
      <c r="A44355" t="s">
        <v>11242</v>
      </c>
    </row>
    <row r="44356" spans="1:1" x14ac:dyDescent="0.2">
      <c r="A44356" t="s">
        <v>2235</v>
      </c>
    </row>
    <row r="44357" spans="1:1" x14ac:dyDescent="0.2">
      <c r="A44357" t="s">
        <v>9696</v>
      </c>
    </row>
    <row r="44358" spans="1:1" x14ac:dyDescent="0.2">
      <c r="A44358" t="s">
        <v>152</v>
      </c>
    </row>
    <row r="44359" spans="1:1" x14ac:dyDescent="0.2">
      <c r="A44359" t="s">
        <v>150</v>
      </c>
    </row>
    <row r="44360" spans="1:1" x14ac:dyDescent="0.2">
      <c r="A44360" t="s">
        <v>151</v>
      </c>
    </row>
    <row r="44361" spans="1:1" x14ac:dyDescent="0.2">
      <c r="A44361" t="s">
        <v>10166</v>
      </c>
    </row>
    <row r="44362" spans="1:1" x14ac:dyDescent="0.2">
      <c r="A44362" t="s">
        <v>146</v>
      </c>
    </row>
    <row r="44363" spans="1:1" x14ac:dyDescent="0.2">
      <c r="A44363" t="s">
        <v>11243</v>
      </c>
    </row>
    <row r="44364" spans="1:1" x14ac:dyDescent="0.2">
      <c r="A44364" t="s">
        <v>11244</v>
      </c>
    </row>
    <row r="44365" spans="1:1" x14ac:dyDescent="0.2">
      <c r="A44365" t="s">
        <v>2235</v>
      </c>
    </row>
    <row r="44366" spans="1:1" x14ac:dyDescent="0.2">
      <c r="A44366" t="s">
        <v>9696</v>
      </c>
    </row>
    <row r="44367" spans="1:1" x14ac:dyDescent="0.2">
      <c r="A44367" t="s">
        <v>152</v>
      </c>
    </row>
    <row r="44368" spans="1:1" x14ac:dyDescent="0.2">
      <c r="A44368" t="s">
        <v>150</v>
      </c>
    </row>
    <row r="44369" spans="1:1" x14ac:dyDescent="0.2">
      <c r="A44369" t="s">
        <v>151</v>
      </c>
    </row>
    <row r="44370" spans="1:1" x14ac:dyDescent="0.2">
      <c r="A44370" t="s">
        <v>10170</v>
      </c>
    </row>
    <row r="44371" spans="1:1" x14ac:dyDescent="0.2">
      <c r="A44371" t="s">
        <v>146</v>
      </c>
    </row>
    <row r="44372" spans="1:1" x14ac:dyDescent="0.2">
      <c r="A44372" t="s">
        <v>11245</v>
      </c>
    </row>
    <row r="44373" spans="1:1" x14ac:dyDescent="0.2">
      <c r="A44373" t="s">
        <v>143</v>
      </c>
    </row>
    <row r="44375" spans="1:1" x14ac:dyDescent="0.2">
      <c r="A44375" t="s">
        <v>144</v>
      </c>
    </row>
    <row r="44376" spans="1:1" x14ac:dyDescent="0.2">
      <c r="A44376" t="s">
        <v>145</v>
      </c>
    </row>
    <row r="44377" spans="1:1" x14ac:dyDescent="0.2">
      <c r="A44377" t="s">
        <v>146</v>
      </c>
    </row>
    <row r="44378" spans="1:1" x14ac:dyDescent="0.2">
      <c r="A44378" t="s">
        <v>11246</v>
      </c>
    </row>
    <row r="44379" spans="1:1" x14ac:dyDescent="0.2">
      <c r="A44379" t="s">
        <v>11247</v>
      </c>
    </row>
    <row r="44380" spans="1:1" x14ac:dyDescent="0.2">
      <c r="A44380" t="s">
        <v>9784</v>
      </c>
    </row>
    <row r="44381" spans="1:1" x14ac:dyDescent="0.2">
      <c r="A44381" t="s">
        <v>9696</v>
      </c>
    </row>
    <row r="44382" spans="1:1" x14ac:dyDescent="0.2">
      <c r="A44382" t="s">
        <v>152</v>
      </c>
    </row>
    <row r="44383" spans="1:1" x14ac:dyDescent="0.2">
      <c r="A44383" t="s">
        <v>150</v>
      </c>
    </row>
    <row r="44384" spans="1:1" x14ac:dyDescent="0.2">
      <c r="A44384" t="s">
        <v>151</v>
      </c>
    </row>
    <row r="44385" spans="1:1" x14ac:dyDescent="0.2">
      <c r="A44385" t="s">
        <v>10174</v>
      </c>
    </row>
    <row r="44386" spans="1:1" x14ac:dyDescent="0.2">
      <c r="A44386" t="s">
        <v>146</v>
      </c>
    </row>
    <row r="44387" spans="1:1" x14ac:dyDescent="0.2">
      <c r="A44387" t="s">
        <v>11248</v>
      </c>
    </row>
    <row r="44388" spans="1:1" x14ac:dyDescent="0.2">
      <c r="A44388" t="s">
        <v>11249</v>
      </c>
    </row>
    <row r="44389" spans="1:1" x14ac:dyDescent="0.2">
      <c r="A44389" t="s">
        <v>2235</v>
      </c>
    </row>
    <row r="44390" spans="1:1" x14ac:dyDescent="0.2">
      <c r="A44390" t="s">
        <v>9696</v>
      </c>
    </row>
    <row r="44391" spans="1:1" x14ac:dyDescent="0.2">
      <c r="A44391" t="s">
        <v>152</v>
      </c>
    </row>
    <row r="44392" spans="1:1" x14ac:dyDescent="0.2">
      <c r="A44392" t="s">
        <v>150</v>
      </c>
    </row>
    <row r="44393" spans="1:1" x14ac:dyDescent="0.2">
      <c r="A44393" t="s">
        <v>151</v>
      </c>
    </row>
    <row r="44394" spans="1:1" x14ac:dyDescent="0.2">
      <c r="A44394" t="s">
        <v>11250</v>
      </c>
    </row>
    <row r="44395" spans="1:1" x14ac:dyDescent="0.2">
      <c r="A44395" t="s">
        <v>146</v>
      </c>
    </row>
    <row r="44396" spans="1:1" x14ac:dyDescent="0.2">
      <c r="A44396" t="s">
        <v>11251</v>
      </c>
    </row>
    <row r="44397" spans="1:1" x14ac:dyDescent="0.2">
      <c r="A44397" t="s">
        <v>4681</v>
      </c>
    </row>
    <row r="44398" spans="1:1" x14ac:dyDescent="0.2">
      <c r="A44398" t="s">
        <v>2235</v>
      </c>
    </row>
    <row r="44399" spans="1:1" x14ac:dyDescent="0.2">
      <c r="A44399" t="s">
        <v>9696</v>
      </c>
    </row>
    <row r="44400" spans="1:1" x14ac:dyDescent="0.2">
      <c r="A44400" t="s">
        <v>152</v>
      </c>
    </row>
    <row r="44401" spans="1:1" x14ac:dyDescent="0.2">
      <c r="A44401" t="s">
        <v>150</v>
      </c>
    </row>
    <row r="44402" spans="1:1" x14ac:dyDescent="0.2">
      <c r="A44402" t="s">
        <v>151</v>
      </c>
    </row>
    <row r="44403" spans="1:1" x14ac:dyDescent="0.2">
      <c r="A44403" t="s">
        <v>10184</v>
      </c>
    </row>
    <row r="44404" spans="1:1" x14ac:dyDescent="0.2">
      <c r="A44404" t="s">
        <v>146</v>
      </c>
    </row>
    <row r="44405" spans="1:1" x14ac:dyDescent="0.2">
      <c r="A44405" t="s">
        <v>11252</v>
      </c>
    </row>
    <row r="44406" spans="1:1" x14ac:dyDescent="0.2">
      <c r="A44406" t="s">
        <v>11253</v>
      </c>
    </row>
    <row r="44407" spans="1:1" x14ac:dyDescent="0.2">
      <c r="A44407" t="s">
        <v>2235</v>
      </c>
    </row>
    <row r="44408" spans="1:1" x14ac:dyDescent="0.2">
      <c r="A44408" t="s">
        <v>9696</v>
      </c>
    </row>
    <row r="44409" spans="1:1" x14ac:dyDescent="0.2">
      <c r="A44409" t="s">
        <v>152</v>
      </c>
    </row>
    <row r="44410" spans="1:1" x14ac:dyDescent="0.2">
      <c r="A44410" t="s">
        <v>150</v>
      </c>
    </row>
    <row r="44411" spans="1:1" x14ac:dyDescent="0.2">
      <c r="A44411" t="s">
        <v>158</v>
      </c>
    </row>
    <row r="44412" spans="1:1" x14ac:dyDescent="0.2">
      <c r="A44412" t="s">
        <v>10191</v>
      </c>
    </row>
    <row r="44413" spans="1:1" x14ac:dyDescent="0.2">
      <c r="A44413" t="s">
        <v>146</v>
      </c>
    </row>
    <row r="44414" spans="1:1" x14ac:dyDescent="0.2">
      <c r="A44414" t="s">
        <v>11254</v>
      </c>
    </row>
    <row r="44415" spans="1:1" x14ac:dyDescent="0.2">
      <c r="A44415" t="s">
        <v>11255</v>
      </c>
    </row>
    <row r="44416" spans="1:1" x14ac:dyDescent="0.2">
      <c r="A44416" t="s">
        <v>2235</v>
      </c>
    </row>
    <row r="44417" spans="1:1" x14ac:dyDescent="0.2">
      <c r="A44417" t="s">
        <v>9696</v>
      </c>
    </row>
    <row r="44418" spans="1:1" x14ac:dyDescent="0.2">
      <c r="A44418" t="s">
        <v>152</v>
      </c>
    </row>
    <row r="44419" spans="1:1" x14ac:dyDescent="0.2">
      <c r="A44419" t="s">
        <v>150</v>
      </c>
    </row>
    <row r="44420" spans="1:1" x14ac:dyDescent="0.2">
      <c r="A44420" t="s">
        <v>151</v>
      </c>
    </row>
    <row r="44421" spans="1:1" x14ac:dyDescent="0.2">
      <c r="A44421" t="s">
        <v>10201</v>
      </c>
    </row>
    <row r="44422" spans="1:1" x14ac:dyDescent="0.2">
      <c r="A44422" t="s">
        <v>146</v>
      </c>
    </row>
    <row r="44423" spans="1:1" x14ac:dyDescent="0.2">
      <c r="A44423" t="s">
        <v>11256</v>
      </c>
    </row>
    <row r="44424" spans="1:1" x14ac:dyDescent="0.2">
      <c r="A44424" t="s">
        <v>11257</v>
      </c>
    </row>
    <row r="44425" spans="1:1" x14ac:dyDescent="0.2">
      <c r="A44425" t="s">
        <v>2235</v>
      </c>
    </row>
    <row r="44426" spans="1:1" x14ac:dyDescent="0.2">
      <c r="A44426" t="s">
        <v>9696</v>
      </c>
    </row>
    <row r="44427" spans="1:1" x14ac:dyDescent="0.2">
      <c r="A44427" t="s">
        <v>152</v>
      </c>
    </row>
    <row r="44428" spans="1:1" x14ac:dyDescent="0.2">
      <c r="A44428" t="s">
        <v>150</v>
      </c>
    </row>
    <row r="44429" spans="1:1" x14ac:dyDescent="0.2">
      <c r="A44429" t="s">
        <v>151</v>
      </c>
    </row>
    <row r="44430" spans="1:1" x14ac:dyDescent="0.2">
      <c r="A44430" t="s">
        <v>10204</v>
      </c>
    </row>
    <row r="44431" spans="1:1" x14ac:dyDescent="0.2">
      <c r="A44431" t="s">
        <v>146</v>
      </c>
    </row>
    <row r="44432" spans="1:1" x14ac:dyDescent="0.2">
      <c r="A44432" t="s">
        <v>11258</v>
      </c>
    </row>
    <row r="44433" spans="1:1" x14ac:dyDescent="0.2">
      <c r="A44433" t="s">
        <v>11259</v>
      </c>
    </row>
    <row r="44434" spans="1:1" x14ac:dyDescent="0.2">
      <c r="A44434" t="s">
        <v>9784</v>
      </c>
    </row>
    <row r="44435" spans="1:1" x14ac:dyDescent="0.2">
      <c r="A44435" t="s">
        <v>9696</v>
      </c>
    </row>
    <row r="44436" spans="1:1" x14ac:dyDescent="0.2">
      <c r="A44436" t="s">
        <v>152</v>
      </c>
    </row>
    <row r="44437" spans="1:1" x14ac:dyDescent="0.2">
      <c r="A44437" t="s">
        <v>150</v>
      </c>
    </row>
    <row r="44438" spans="1:1" x14ac:dyDescent="0.2">
      <c r="A44438" t="s">
        <v>151</v>
      </c>
    </row>
    <row r="44439" spans="1:1" x14ac:dyDescent="0.2">
      <c r="A44439" t="s">
        <v>11260</v>
      </c>
    </row>
    <row r="44440" spans="1:1" x14ac:dyDescent="0.2">
      <c r="A44440" t="s">
        <v>146</v>
      </c>
    </row>
    <row r="44441" spans="1:1" x14ac:dyDescent="0.2">
      <c r="A44441" t="s">
        <v>11261</v>
      </c>
    </row>
    <row r="44442" spans="1:1" x14ac:dyDescent="0.2">
      <c r="A44442" t="s">
        <v>143</v>
      </c>
    </row>
    <row r="44444" spans="1:1" x14ac:dyDescent="0.2">
      <c r="A44444" t="s">
        <v>144</v>
      </c>
    </row>
    <row r="44445" spans="1:1" x14ac:dyDescent="0.2">
      <c r="A44445" t="s">
        <v>145</v>
      </c>
    </row>
    <row r="44446" spans="1:1" x14ac:dyDescent="0.2">
      <c r="A44446" t="s">
        <v>146</v>
      </c>
    </row>
    <row r="44447" spans="1:1" x14ac:dyDescent="0.2">
      <c r="A44447" t="s">
        <v>11262</v>
      </c>
    </row>
    <row r="44448" spans="1:1" x14ac:dyDescent="0.2">
      <c r="A44448" t="s">
        <v>11263</v>
      </c>
    </row>
    <row r="44449" spans="1:1" x14ac:dyDescent="0.2">
      <c r="A44449" t="s">
        <v>2235</v>
      </c>
    </row>
    <row r="44450" spans="1:1" x14ac:dyDescent="0.2">
      <c r="A44450" t="s">
        <v>9696</v>
      </c>
    </row>
    <row r="44451" spans="1:1" x14ac:dyDescent="0.2">
      <c r="A44451" t="s">
        <v>152</v>
      </c>
    </row>
    <row r="44452" spans="1:1" x14ac:dyDescent="0.2">
      <c r="A44452" t="s">
        <v>150</v>
      </c>
    </row>
    <row r="44453" spans="1:1" x14ac:dyDescent="0.2">
      <c r="A44453" t="s">
        <v>151</v>
      </c>
    </row>
    <row r="44454" spans="1:1" x14ac:dyDescent="0.2">
      <c r="A44454" t="s">
        <v>10208</v>
      </c>
    </row>
    <row r="44455" spans="1:1" x14ac:dyDescent="0.2">
      <c r="A44455" t="s">
        <v>146</v>
      </c>
    </row>
    <row r="44456" spans="1:1" x14ac:dyDescent="0.2">
      <c r="A44456" t="s">
        <v>11264</v>
      </c>
    </row>
    <row r="44457" spans="1:1" x14ac:dyDescent="0.2">
      <c r="A44457" t="s">
        <v>11265</v>
      </c>
    </row>
    <row r="44458" spans="1:1" x14ac:dyDescent="0.2">
      <c r="A44458" t="s">
        <v>2235</v>
      </c>
    </row>
    <row r="44459" spans="1:1" x14ac:dyDescent="0.2">
      <c r="A44459" t="s">
        <v>9696</v>
      </c>
    </row>
    <row r="44460" spans="1:1" x14ac:dyDescent="0.2">
      <c r="A44460" t="s">
        <v>152</v>
      </c>
    </row>
    <row r="44461" spans="1:1" x14ac:dyDescent="0.2">
      <c r="A44461" t="s">
        <v>150</v>
      </c>
    </row>
    <row r="44462" spans="1:1" x14ac:dyDescent="0.2">
      <c r="A44462" t="s">
        <v>151</v>
      </c>
    </row>
    <row r="44463" spans="1:1" x14ac:dyDescent="0.2">
      <c r="A44463" t="s">
        <v>10211</v>
      </c>
    </row>
    <row r="44464" spans="1:1" x14ac:dyDescent="0.2">
      <c r="A44464" t="s">
        <v>146</v>
      </c>
    </row>
    <row r="44465" spans="1:1" x14ac:dyDescent="0.2">
      <c r="A44465" t="s">
        <v>11266</v>
      </c>
    </row>
    <row r="44466" spans="1:1" x14ac:dyDescent="0.2">
      <c r="A44466" t="s">
        <v>11267</v>
      </c>
    </row>
    <row r="44467" spans="1:1" x14ac:dyDescent="0.2">
      <c r="A44467" t="s">
        <v>2235</v>
      </c>
    </row>
    <row r="44468" spans="1:1" x14ac:dyDescent="0.2">
      <c r="A44468" t="s">
        <v>9696</v>
      </c>
    </row>
    <row r="44469" spans="1:1" x14ac:dyDescent="0.2">
      <c r="A44469" t="s">
        <v>152</v>
      </c>
    </row>
    <row r="44470" spans="1:1" x14ac:dyDescent="0.2">
      <c r="A44470" t="s">
        <v>150</v>
      </c>
    </row>
    <row r="44471" spans="1:1" x14ac:dyDescent="0.2">
      <c r="A44471" t="s">
        <v>151</v>
      </c>
    </row>
    <row r="44472" spans="1:1" x14ac:dyDescent="0.2">
      <c r="A44472" t="s">
        <v>11268</v>
      </c>
    </row>
    <row r="44473" spans="1:1" x14ac:dyDescent="0.2">
      <c r="A44473" t="s">
        <v>146</v>
      </c>
    </row>
    <row r="44474" spans="1:1" x14ac:dyDescent="0.2">
      <c r="A44474" t="s">
        <v>11269</v>
      </c>
    </row>
    <row r="44475" spans="1:1" x14ac:dyDescent="0.2">
      <c r="A44475" t="s">
        <v>10214</v>
      </c>
    </row>
    <row r="44476" spans="1:1" x14ac:dyDescent="0.2">
      <c r="A44476" t="s">
        <v>2235</v>
      </c>
    </row>
    <row r="44477" spans="1:1" x14ac:dyDescent="0.2">
      <c r="A44477" t="s">
        <v>9696</v>
      </c>
    </row>
    <row r="44478" spans="1:1" x14ac:dyDescent="0.2">
      <c r="A44478" t="s">
        <v>152</v>
      </c>
    </row>
    <row r="44479" spans="1:1" x14ac:dyDescent="0.2">
      <c r="A44479" t="s">
        <v>150</v>
      </c>
    </row>
    <row r="44480" spans="1:1" x14ac:dyDescent="0.2">
      <c r="A44480" t="s">
        <v>151</v>
      </c>
    </row>
    <row r="44481" spans="1:1" x14ac:dyDescent="0.2">
      <c r="A44481" t="s">
        <v>10216</v>
      </c>
    </row>
    <row r="44482" spans="1:1" x14ac:dyDescent="0.2">
      <c r="A44482" t="s">
        <v>146</v>
      </c>
    </row>
    <row r="44483" spans="1:1" x14ac:dyDescent="0.2">
      <c r="A44483" t="s">
        <v>11270</v>
      </c>
    </row>
    <row r="44484" spans="1:1" x14ac:dyDescent="0.2">
      <c r="A44484" t="s">
        <v>11271</v>
      </c>
    </row>
    <row r="44485" spans="1:1" x14ac:dyDescent="0.2">
      <c r="A44485" t="s">
        <v>2235</v>
      </c>
    </row>
    <row r="44486" spans="1:1" x14ac:dyDescent="0.2">
      <c r="A44486" t="s">
        <v>9696</v>
      </c>
    </row>
    <row r="44487" spans="1:1" x14ac:dyDescent="0.2">
      <c r="A44487" t="s">
        <v>152</v>
      </c>
    </row>
    <row r="44488" spans="1:1" x14ac:dyDescent="0.2">
      <c r="A44488" t="s">
        <v>150</v>
      </c>
    </row>
    <row r="44489" spans="1:1" x14ac:dyDescent="0.2">
      <c r="A44489" t="s">
        <v>151</v>
      </c>
    </row>
    <row r="44490" spans="1:1" x14ac:dyDescent="0.2">
      <c r="A44490" t="s">
        <v>10201</v>
      </c>
    </row>
    <row r="44491" spans="1:1" x14ac:dyDescent="0.2">
      <c r="A44491" t="s">
        <v>146</v>
      </c>
    </row>
    <row r="44492" spans="1:1" x14ac:dyDescent="0.2">
      <c r="A44492" t="s">
        <v>11272</v>
      </c>
    </row>
    <row r="44493" spans="1:1" x14ac:dyDescent="0.2">
      <c r="A44493" t="s">
        <v>11273</v>
      </c>
    </row>
    <row r="44494" spans="1:1" x14ac:dyDescent="0.2">
      <c r="A44494" t="s">
        <v>10378</v>
      </c>
    </row>
    <row r="44495" spans="1:1" x14ac:dyDescent="0.2">
      <c r="A44495" t="s">
        <v>9696</v>
      </c>
    </row>
    <row r="44496" spans="1:1" x14ac:dyDescent="0.2">
      <c r="A44496" t="s">
        <v>152</v>
      </c>
    </row>
    <row r="44497" spans="1:1" x14ac:dyDescent="0.2">
      <c r="A44497" t="s">
        <v>150</v>
      </c>
    </row>
    <row r="44498" spans="1:1" x14ac:dyDescent="0.2">
      <c r="A44498" t="s">
        <v>11274</v>
      </c>
    </row>
    <row r="44499" spans="1:1" x14ac:dyDescent="0.2">
      <c r="A44499" t="s">
        <v>11275</v>
      </c>
    </row>
    <row r="44500" spans="1:1" x14ac:dyDescent="0.2">
      <c r="A44500" t="s">
        <v>146</v>
      </c>
    </row>
    <row r="44501" spans="1:1" x14ac:dyDescent="0.2">
      <c r="A44501" t="s">
        <v>11276</v>
      </c>
    </row>
    <row r="44502" spans="1:1" x14ac:dyDescent="0.2">
      <c r="A44502" t="s">
        <v>11277</v>
      </c>
    </row>
    <row r="44503" spans="1:1" x14ac:dyDescent="0.2">
      <c r="A44503" t="s">
        <v>2235</v>
      </c>
    </row>
    <row r="44504" spans="1:1" x14ac:dyDescent="0.2">
      <c r="A44504" t="s">
        <v>9696</v>
      </c>
    </row>
    <row r="44505" spans="1:1" x14ac:dyDescent="0.2">
      <c r="A44505" t="s">
        <v>152</v>
      </c>
    </row>
    <row r="44506" spans="1:1" x14ac:dyDescent="0.2">
      <c r="A44506" t="s">
        <v>150</v>
      </c>
    </row>
    <row r="44507" spans="1:1" x14ac:dyDescent="0.2">
      <c r="A44507" t="s">
        <v>151</v>
      </c>
    </row>
    <row r="44508" spans="1:1" x14ac:dyDescent="0.2">
      <c r="A44508" t="s">
        <v>146</v>
      </c>
    </row>
    <row r="44509" spans="1:1" x14ac:dyDescent="0.2">
      <c r="A44509" t="s">
        <v>11278</v>
      </c>
    </row>
    <row r="44510" spans="1:1" x14ac:dyDescent="0.2">
      <c r="A44510" t="s">
        <v>143</v>
      </c>
    </row>
    <row r="44512" spans="1:1" x14ac:dyDescent="0.2">
      <c r="A44512" t="s">
        <v>144</v>
      </c>
    </row>
    <row r="44513" spans="1:1" x14ac:dyDescent="0.2">
      <c r="A44513" t="s">
        <v>145</v>
      </c>
    </row>
    <row r="44514" spans="1:1" x14ac:dyDescent="0.2">
      <c r="A44514" t="s">
        <v>146</v>
      </c>
    </row>
    <row r="44515" spans="1:1" x14ac:dyDescent="0.2">
      <c r="A44515" t="s">
        <v>11279</v>
      </c>
    </row>
    <row r="44516" spans="1:1" x14ac:dyDescent="0.2">
      <c r="A44516" t="s">
        <v>11280</v>
      </c>
    </row>
    <row r="44517" spans="1:1" x14ac:dyDescent="0.2">
      <c r="A44517" t="s">
        <v>2235</v>
      </c>
    </row>
    <row r="44518" spans="1:1" x14ac:dyDescent="0.2">
      <c r="A44518" t="s">
        <v>9696</v>
      </c>
    </row>
    <row r="44519" spans="1:1" x14ac:dyDescent="0.2">
      <c r="A44519" t="s">
        <v>152</v>
      </c>
    </row>
    <row r="44520" spans="1:1" x14ac:dyDescent="0.2">
      <c r="A44520" t="s">
        <v>150</v>
      </c>
    </row>
    <row r="44521" spans="1:1" x14ac:dyDescent="0.2">
      <c r="A44521" t="s">
        <v>151</v>
      </c>
    </row>
    <row r="44522" spans="1:1" x14ac:dyDescent="0.2">
      <c r="A44522" t="s">
        <v>10235</v>
      </c>
    </row>
    <row r="44523" spans="1:1" x14ac:dyDescent="0.2">
      <c r="A44523" t="s">
        <v>146</v>
      </c>
    </row>
    <row r="44524" spans="1:1" x14ac:dyDescent="0.2">
      <c r="A44524" t="s">
        <v>11281</v>
      </c>
    </row>
    <row r="44525" spans="1:1" x14ac:dyDescent="0.2">
      <c r="A44525" t="s">
        <v>10247</v>
      </c>
    </row>
    <row r="44526" spans="1:1" x14ac:dyDescent="0.2">
      <c r="A44526" t="s">
        <v>2235</v>
      </c>
    </row>
    <row r="44527" spans="1:1" x14ac:dyDescent="0.2">
      <c r="A44527" t="s">
        <v>9696</v>
      </c>
    </row>
    <row r="44528" spans="1:1" x14ac:dyDescent="0.2">
      <c r="A44528" t="s">
        <v>152</v>
      </c>
    </row>
    <row r="44529" spans="1:1" x14ac:dyDescent="0.2">
      <c r="A44529" t="s">
        <v>150</v>
      </c>
    </row>
    <row r="44530" spans="1:1" x14ac:dyDescent="0.2">
      <c r="A44530" t="s">
        <v>151</v>
      </c>
    </row>
    <row r="44531" spans="1:1" x14ac:dyDescent="0.2">
      <c r="A44531" t="s">
        <v>10248</v>
      </c>
    </row>
    <row r="44532" spans="1:1" x14ac:dyDescent="0.2">
      <c r="A44532" t="s">
        <v>146</v>
      </c>
    </row>
    <row r="44533" spans="1:1" x14ac:dyDescent="0.2">
      <c r="A44533" t="s">
        <v>11282</v>
      </c>
    </row>
    <row r="44534" spans="1:1" x14ac:dyDescent="0.2">
      <c r="A44534" t="s">
        <v>10250</v>
      </c>
    </row>
    <row r="44535" spans="1:1" x14ac:dyDescent="0.2">
      <c r="A44535" t="s">
        <v>2235</v>
      </c>
    </row>
    <row r="44536" spans="1:1" x14ac:dyDescent="0.2">
      <c r="A44536" t="s">
        <v>9696</v>
      </c>
    </row>
    <row r="44537" spans="1:1" x14ac:dyDescent="0.2">
      <c r="A44537" t="s">
        <v>152</v>
      </c>
    </row>
    <row r="44538" spans="1:1" x14ac:dyDescent="0.2">
      <c r="A44538" t="s">
        <v>150</v>
      </c>
    </row>
    <row r="44539" spans="1:1" x14ac:dyDescent="0.2">
      <c r="A44539" t="s">
        <v>151</v>
      </c>
    </row>
    <row r="44540" spans="1:1" x14ac:dyDescent="0.2">
      <c r="A44540" t="s">
        <v>10251</v>
      </c>
    </row>
    <row r="44541" spans="1:1" x14ac:dyDescent="0.2">
      <c r="A44541" t="s">
        <v>146</v>
      </c>
    </row>
    <row r="44542" spans="1:1" x14ac:dyDescent="0.2">
      <c r="A44542" t="s">
        <v>11283</v>
      </c>
    </row>
    <row r="44543" spans="1:1" x14ac:dyDescent="0.2">
      <c r="A44543" t="s">
        <v>11284</v>
      </c>
    </row>
    <row r="44544" spans="1:1" x14ac:dyDescent="0.2">
      <c r="A44544" t="s">
        <v>2235</v>
      </c>
    </row>
    <row r="44545" spans="1:1" x14ac:dyDescent="0.2">
      <c r="A44545" t="s">
        <v>9696</v>
      </c>
    </row>
    <row r="44546" spans="1:1" x14ac:dyDescent="0.2">
      <c r="A44546" t="s">
        <v>152</v>
      </c>
    </row>
    <row r="44547" spans="1:1" x14ac:dyDescent="0.2">
      <c r="A44547" t="s">
        <v>150</v>
      </c>
    </row>
    <row r="44548" spans="1:1" x14ac:dyDescent="0.2">
      <c r="A44548" t="s">
        <v>158</v>
      </c>
    </row>
    <row r="44549" spans="1:1" x14ac:dyDescent="0.2">
      <c r="A44549" t="s">
        <v>11285</v>
      </c>
    </row>
    <row r="44550" spans="1:1" x14ac:dyDescent="0.2">
      <c r="A44550" t="s">
        <v>146</v>
      </c>
    </row>
    <row r="44551" spans="1:1" x14ac:dyDescent="0.2">
      <c r="A44551" t="s">
        <v>11286</v>
      </c>
    </row>
    <row r="44552" spans="1:1" x14ac:dyDescent="0.2">
      <c r="A44552" t="s">
        <v>11287</v>
      </c>
    </row>
    <row r="44553" spans="1:1" x14ac:dyDescent="0.2">
      <c r="A44553" t="s">
        <v>2235</v>
      </c>
    </row>
    <row r="44554" spans="1:1" x14ac:dyDescent="0.2">
      <c r="A44554" t="s">
        <v>9696</v>
      </c>
    </row>
    <row r="44555" spans="1:1" x14ac:dyDescent="0.2">
      <c r="A44555" t="s">
        <v>152</v>
      </c>
    </row>
    <row r="44556" spans="1:1" x14ac:dyDescent="0.2">
      <c r="A44556" t="s">
        <v>150</v>
      </c>
    </row>
    <row r="44557" spans="1:1" x14ac:dyDescent="0.2">
      <c r="A44557" t="s">
        <v>151</v>
      </c>
    </row>
    <row r="44558" spans="1:1" x14ac:dyDescent="0.2">
      <c r="A44558" t="s">
        <v>10254</v>
      </c>
    </row>
    <row r="44559" spans="1:1" x14ac:dyDescent="0.2">
      <c r="A44559" t="s">
        <v>146</v>
      </c>
    </row>
    <row r="44560" spans="1:1" x14ac:dyDescent="0.2">
      <c r="A44560" t="s">
        <v>11288</v>
      </c>
    </row>
    <row r="44561" spans="1:1" x14ac:dyDescent="0.2">
      <c r="A44561" t="s">
        <v>9875</v>
      </c>
    </row>
    <row r="44562" spans="1:1" x14ac:dyDescent="0.2">
      <c r="A44562" t="s">
        <v>2235</v>
      </c>
    </row>
    <row r="44563" spans="1:1" x14ac:dyDescent="0.2">
      <c r="A44563" t="s">
        <v>9696</v>
      </c>
    </row>
    <row r="44564" spans="1:1" x14ac:dyDescent="0.2">
      <c r="A44564" t="s">
        <v>152</v>
      </c>
    </row>
    <row r="44565" spans="1:1" x14ac:dyDescent="0.2">
      <c r="A44565" t="s">
        <v>150</v>
      </c>
    </row>
    <row r="44566" spans="1:1" x14ac:dyDescent="0.2">
      <c r="A44566" t="s">
        <v>158</v>
      </c>
    </row>
    <row r="44567" spans="1:1" x14ac:dyDescent="0.2">
      <c r="A44567" t="s">
        <v>11289</v>
      </c>
    </row>
    <row r="44568" spans="1:1" x14ac:dyDescent="0.2">
      <c r="A44568" t="s">
        <v>146</v>
      </c>
    </row>
    <row r="44569" spans="1:1" x14ac:dyDescent="0.2">
      <c r="A44569" t="s">
        <v>11290</v>
      </c>
    </row>
    <row r="44570" spans="1:1" x14ac:dyDescent="0.2">
      <c r="A44570" t="s">
        <v>11291</v>
      </c>
    </row>
    <row r="44571" spans="1:1" x14ac:dyDescent="0.2">
      <c r="A44571" t="s">
        <v>2235</v>
      </c>
    </row>
    <row r="44572" spans="1:1" x14ac:dyDescent="0.2">
      <c r="A44572" t="s">
        <v>9696</v>
      </c>
    </row>
    <row r="44573" spans="1:1" x14ac:dyDescent="0.2">
      <c r="A44573" t="s">
        <v>152</v>
      </c>
    </row>
    <row r="44574" spans="1:1" x14ac:dyDescent="0.2">
      <c r="A44574" t="s">
        <v>150</v>
      </c>
    </row>
    <row r="44575" spans="1:1" x14ac:dyDescent="0.2">
      <c r="A44575" t="s">
        <v>151</v>
      </c>
    </row>
    <row r="44576" spans="1:1" x14ac:dyDescent="0.2">
      <c r="A44576" t="s">
        <v>11292</v>
      </c>
    </row>
    <row r="44577" spans="1:1" x14ac:dyDescent="0.2">
      <c r="A44577" t="s">
        <v>146</v>
      </c>
    </row>
    <row r="44578" spans="1:1" x14ac:dyDescent="0.2">
      <c r="A44578" t="s">
        <v>11293</v>
      </c>
    </row>
    <row r="44579" spans="1:1" x14ac:dyDescent="0.2">
      <c r="A44579" t="s">
        <v>143</v>
      </c>
    </row>
    <row r="44581" spans="1:1" x14ac:dyDescent="0.2">
      <c r="A44581" t="s">
        <v>144</v>
      </c>
    </row>
    <row r="44582" spans="1:1" x14ac:dyDescent="0.2">
      <c r="A44582" t="s">
        <v>145</v>
      </c>
    </row>
    <row r="44583" spans="1:1" x14ac:dyDescent="0.2">
      <c r="A44583" t="s">
        <v>146</v>
      </c>
    </row>
    <row r="44584" spans="1:1" x14ac:dyDescent="0.2">
      <c r="A44584" t="s">
        <v>11294</v>
      </c>
    </row>
    <row r="44585" spans="1:1" x14ac:dyDescent="0.2">
      <c r="A44585" t="s">
        <v>10263</v>
      </c>
    </row>
    <row r="44586" spans="1:1" x14ac:dyDescent="0.2">
      <c r="A44586" t="s">
        <v>2235</v>
      </c>
    </row>
    <row r="44587" spans="1:1" x14ac:dyDescent="0.2">
      <c r="A44587" t="s">
        <v>9696</v>
      </c>
    </row>
    <row r="44588" spans="1:1" x14ac:dyDescent="0.2">
      <c r="A44588" t="s">
        <v>152</v>
      </c>
    </row>
    <row r="44589" spans="1:1" x14ac:dyDescent="0.2">
      <c r="A44589" t="s">
        <v>150</v>
      </c>
    </row>
    <row r="44590" spans="1:1" x14ac:dyDescent="0.2">
      <c r="A44590" t="s">
        <v>151</v>
      </c>
    </row>
    <row r="44591" spans="1:1" x14ac:dyDescent="0.2">
      <c r="A44591" t="s">
        <v>10264</v>
      </c>
    </row>
    <row r="44592" spans="1:1" x14ac:dyDescent="0.2">
      <c r="A44592" t="s">
        <v>146</v>
      </c>
    </row>
    <row r="44593" spans="1:1" x14ac:dyDescent="0.2">
      <c r="A44593" t="s">
        <v>11295</v>
      </c>
    </row>
    <row r="44594" spans="1:1" x14ac:dyDescent="0.2">
      <c r="A44594" t="s">
        <v>10296</v>
      </c>
    </row>
    <row r="44595" spans="1:1" x14ac:dyDescent="0.2">
      <c r="A44595" t="s">
        <v>2235</v>
      </c>
    </row>
    <row r="44596" spans="1:1" x14ac:dyDescent="0.2">
      <c r="A44596" t="s">
        <v>9696</v>
      </c>
    </row>
    <row r="44597" spans="1:1" x14ac:dyDescent="0.2">
      <c r="A44597" t="s">
        <v>152</v>
      </c>
    </row>
    <row r="44598" spans="1:1" x14ac:dyDescent="0.2">
      <c r="A44598" t="s">
        <v>150</v>
      </c>
    </row>
    <row r="44599" spans="1:1" x14ac:dyDescent="0.2">
      <c r="A44599" t="s">
        <v>151</v>
      </c>
    </row>
    <row r="44600" spans="1:1" x14ac:dyDescent="0.2">
      <c r="A44600" t="s">
        <v>11296</v>
      </c>
    </row>
    <row r="44601" spans="1:1" x14ac:dyDescent="0.2">
      <c r="A44601" t="s">
        <v>146</v>
      </c>
    </row>
    <row r="44602" spans="1:1" x14ac:dyDescent="0.2">
      <c r="A44602" t="s">
        <v>11297</v>
      </c>
    </row>
    <row r="44603" spans="1:1" x14ac:dyDescent="0.2">
      <c r="A44603" t="s">
        <v>10296</v>
      </c>
    </row>
    <row r="44604" spans="1:1" x14ac:dyDescent="0.2">
      <c r="A44604" t="s">
        <v>2235</v>
      </c>
    </row>
    <row r="44605" spans="1:1" x14ac:dyDescent="0.2">
      <c r="A44605" t="s">
        <v>9696</v>
      </c>
    </row>
    <row r="44606" spans="1:1" x14ac:dyDescent="0.2">
      <c r="A44606" t="s">
        <v>152</v>
      </c>
    </row>
    <row r="44607" spans="1:1" x14ac:dyDescent="0.2">
      <c r="A44607" t="s">
        <v>150</v>
      </c>
    </row>
    <row r="44608" spans="1:1" x14ac:dyDescent="0.2">
      <c r="A44608" t="s">
        <v>151</v>
      </c>
    </row>
    <row r="44609" spans="1:1" x14ac:dyDescent="0.2">
      <c r="A44609" t="s">
        <v>10300</v>
      </c>
    </row>
    <row r="44610" spans="1:1" x14ac:dyDescent="0.2">
      <c r="A44610" t="s">
        <v>146</v>
      </c>
    </row>
    <row r="44611" spans="1:1" x14ac:dyDescent="0.2">
      <c r="A44611" t="s">
        <v>11298</v>
      </c>
    </row>
    <row r="44612" spans="1:1" x14ac:dyDescent="0.2">
      <c r="A44612" t="s">
        <v>11299</v>
      </c>
    </row>
    <row r="44613" spans="1:1" x14ac:dyDescent="0.2">
      <c r="A44613" t="s">
        <v>9784</v>
      </c>
    </row>
    <row r="44614" spans="1:1" x14ac:dyDescent="0.2">
      <c r="A44614" t="s">
        <v>9696</v>
      </c>
    </row>
    <row r="44615" spans="1:1" x14ac:dyDescent="0.2">
      <c r="A44615" t="s">
        <v>152</v>
      </c>
    </row>
    <row r="44616" spans="1:1" x14ac:dyDescent="0.2">
      <c r="A44616" t="s">
        <v>150</v>
      </c>
    </row>
    <row r="44617" spans="1:1" x14ac:dyDescent="0.2">
      <c r="A44617" t="s">
        <v>151</v>
      </c>
    </row>
    <row r="44618" spans="1:1" x14ac:dyDescent="0.2">
      <c r="A44618" t="s">
        <v>11300</v>
      </c>
    </row>
    <row r="44619" spans="1:1" x14ac:dyDescent="0.2">
      <c r="A44619" t="s">
        <v>146</v>
      </c>
    </row>
    <row r="44620" spans="1:1" x14ac:dyDescent="0.2">
      <c r="A44620" t="s">
        <v>11301</v>
      </c>
    </row>
    <row r="44621" spans="1:1" x14ac:dyDescent="0.2">
      <c r="A44621" t="s">
        <v>11302</v>
      </c>
    </row>
    <row r="44622" spans="1:1" x14ac:dyDescent="0.2">
      <c r="A44622" t="s">
        <v>2235</v>
      </c>
    </row>
    <row r="44623" spans="1:1" x14ac:dyDescent="0.2">
      <c r="A44623" t="s">
        <v>9696</v>
      </c>
    </row>
    <row r="44624" spans="1:1" x14ac:dyDescent="0.2">
      <c r="A44624" t="s">
        <v>152</v>
      </c>
    </row>
    <row r="44625" spans="1:1" x14ac:dyDescent="0.2">
      <c r="A44625" t="s">
        <v>150</v>
      </c>
    </row>
    <row r="44626" spans="1:1" x14ac:dyDescent="0.2">
      <c r="A44626" t="s">
        <v>151</v>
      </c>
    </row>
    <row r="44627" spans="1:1" x14ac:dyDescent="0.2">
      <c r="A44627" t="s">
        <v>10313</v>
      </c>
    </row>
    <row r="44628" spans="1:1" x14ac:dyDescent="0.2">
      <c r="A44628" t="s">
        <v>146</v>
      </c>
    </row>
    <row r="44629" spans="1:1" x14ac:dyDescent="0.2">
      <c r="A44629" t="s">
        <v>11303</v>
      </c>
    </row>
    <row r="44630" spans="1:1" x14ac:dyDescent="0.2">
      <c r="A44630" t="s">
        <v>11304</v>
      </c>
    </row>
    <row r="44631" spans="1:1" x14ac:dyDescent="0.2">
      <c r="A44631" t="s">
        <v>2235</v>
      </c>
    </row>
    <row r="44632" spans="1:1" x14ac:dyDescent="0.2">
      <c r="A44632" t="s">
        <v>9696</v>
      </c>
    </row>
    <row r="44633" spans="1:1" x14ac:dyDescent="0.2">
      <c r="A44633" t="s">
        <v>152</v>
      </c>
    </row>
    <row r="44634" spans="1:1" x14ac:dyDescent="0.2">
      <c r="A44634" t="s">
        <v>150</v>
      </c>
    </row>
    <row r="44635" spans="1:1" x14ac:dyDescent="0.2">
      <c r="A44635" t="s">
        <v>151</v>
      </c>
    </row>
    <row r="44636" spans="1:1" x14ac:dyDescent="0.2">
      <c r="A44636" t="s">
        <v>10316</v>
      </c>
    </row>
    <row r="44637" spans="1:1" x14ac:dyDescent="0.2">
      <c r="A44637" t="s">
        <v>146</v>
      </c>
    </row>
    <row r="44638" spans="1:1" x14ac:dyDescent="0.2">
      <c r="A44638" t="s">
        <v>11305</v>
      </c>
    </row>
    <row r="44639" spans="1:1" x14ac:dyDescent="0.2">
      <c r="A44639" t="s">
        <v>11306</v>
      </c>
    </row>
    <row r="44640" spans="1:1" x14ac:dyDescent="0.2">
      <c r="A44640" t="s">
        <v>2235</v>
      </c>
    </row>
    <row r="44641" spans="1:1" x14ac:dyDescent="0.2">
      <c r="A44641" t="s">
        <v>9696</v>
      </c>
    </row>
    <row r="44642" spans="1:1" x14ac:dyDescent="0.2">
      <c r="A44642" t="s">
        <v>152</v>
      </c>
    </row>
    <row r="44643" spans="1:1" x14ac:dyDescent="0.2">
      <c r="A44643" t="s">
        <v>150</v>
      </c>
    </row>
    <row r="44644" spans="1:1" x14ac:dyDescent="0.2">
      <c r="A44644" t="s">
        <v>158</v>
      </c>
    </row>
    <row r="44645" spans="1:1" x14ac:dyDescent="0.2">
      <c r="A44645" t="s">
        <v>11307</v>
      </c>
    </row>
    <row r="44646" spans="1:1" x14ac:dyDescent="0.2">
      <c r="A44646" t="s">
        <v>146</v>
      </c>
    </row>
    <row r="44647" spans="1:1" x14ac:dyDescent="0.2">
      <c r="A44647" t="s">
        <v>11308</v>
      </c>
    </row>
    <row r="44648" spans="1:1" x14ac:dyDescent="0.2">
      <c r="A44648" t="s">
        <v>143</v>
      </c>
    </row>
    <row r="44650" spans="1:1" x14ac:dyDescent="0.2">
      <c r="A44650" t="s">
        <v>144</v>
      </c>
    </row>
    <row r="44651" spans="1:1" x14ac:dyDescent="0.2">
      <c r="A44651" t="s">
        <v>145</v>
      </c>
    </row>
    <row r="44652" spans="1:1" x14ac:dyDescent="0.2">
      <c r="A44652" t="s">
        <v>146</v>
      </c>
    </row>
    <row r="44653" spans="1:1" x14ac:dyDescent="0.2">
      <c r="A44653" t="s">
        <v>11309</v>
      </c>
    </row>
    <row r="44654" spans="1:1" x14ac:dyDescent="0.2">
      <c r="A44654" t="s">
        <v>11310</v>
      </c>
    </row>
    <row r="44655" spans="1:1" x14ac:dyDescent="0.2">
      <c r="A44655" t="s">
        <v>2235</v>
      </c>
    </row>
    <row r="44656" spans="1:1" x14ac:dyDescent="0.2">
      <c r="A44656" t="s">
        <v>9696</v>
      </c>
    </row>
    <row r="44657" spans="1:1" x14ac:dyDescent="0.2">
      <c r="A44657" t="s">
        <v>152</v>
      </c>
    </row>
    <row r="44658" spans="1:1" x14ac:dyDescent="0.2">
      <c r="A44658" t="s">
        <v>150</v>
      </c>
    </row>
    <row r="44659" spans="1:1" x14ac:dyDescent="0.2">
      <c r="A44659" t="s">
        <v>151</v>
      </c>
    </row>
    <row r="44660" spans="1:1" x14ac:dyDescent="0.2">
      <c r="A44660" t="s">
        <v>10325</v>
      </c>
    </row>
    <row r="44661" spans="1:1" x14ac:dyDescent="0.2">
      <c r="A44661" t="s">
        <v>146</v>
      </c>
    </row>
    <row r="44662" spans="1:1" x14ac:dyDescent="0.2">
      <c r="A44662" t="s">
        <v>11311</v>
      </c>
    </row>
    <row r="44663" spans="1:1" x14ac:dyDescent="0.2">
      <c r="A44663" t="s">
        <v>11312</v>
      </c>
    </row>
    <row r="44664" spans="1:1" x14ac:dyDescent="0.2">
      <c r="A44664" t="s">
        <v>2235</v>
      </c>
    </row>
    <row r="44665" spans="1:1" x14ac:dyDescent="0.2">
      <c r="A44665" t="s">
        <v>9696</v>
      </c>
    </row>
    <row r="44666" spans="1:1" x14ac:dyDescent="0.2">
      <c r="A44666" t="s">
        <v>152</v>
      </c>
    </row>
    <row r="44667" spans="1:1" x14ac:dyDescent="0.2">
      <c r="A44667" t="s">
        <v>150</v>
      </c>
    </row>
    <row r="44668" spans="1:1" x14ac:dyDescent="0.2">
      <c r="A44668" t="s">
        <v>151</v>
      </c>
    </row>
    <row r="44669" spans="1:1" x14ac:dyDescent="0.2">
      <c r="A44669" t="s">
        <v>10329</v>
      </c>
    </row>
    <row r="44670" spans="1:1" x14ac:dyDescent="0.2">
      <c r="A44670" t="s">
        <v>146</v>
      </c>
    </row>
    <row r="44671" spans="1:1" x14ac:dyDescent="0.2">
      <c r="A44671" t="s">
        <v>11313</v>
      </c>
    </row>
    <row r="44672" spans="1:1" x14ac:dyDescent="0.2">
      <c r="A44672" t="s">
        <v>11314</v>
      </c>
    </row>
    <row r="44673" spans="1:1" x14ac:dyDescent="0.2">
      <c r="A44673" t="s">
        <v>11315</v>
      </c>
    </row>
    <row r="44674" spans="1:1" x14ac:dyDescent="0.2">
      <c r="A44674" t="s">
        <v>9696</v>
      </c>
    </row>
    <row r="44675" spans="1:1" x14ac:dyDescent="0.2">
      <c r="A44675" t="s">
        <v>152</v>
      </c>
    </row>
    <row r="44676" spans="1:1" x14ac:dyDescent="0.2">
      <c r="A44676" t="s">
        <v>150</v>
      </c>
    </row>
    <row r="44677" spans="1:1" x14ac:dyDescent="0.2">
      <c r="A44677" t="s">
        <v>151</v>
      </c>
    </row>
    <row r="44678" spans="1:1" x14ac:dyDescent="0.2">
      <c r="A44678" t="s">
        <v>11316</v>
      </c>
    </row>
    <row r="44679" spans="1:1" x14ac:dyDescent="0.2">
      <c r="A44679" t="s">
        <v>146</v>
      </c>
    </row>
    <row r="44680" spans="1:1" x14ac:dyDescent="0.2">
      <c r="A44680" t="s">
        <v>11317</v>
      </c>
    </row>
    <row r="44681" spans="1:1" x14ac:dyDescent="0.2">
      <c r="A44681" t="s">
        <v>11318</v>
      </c>
    </row>
    <row r="44682" spans="1:1" x14ac:dyDescent="0.2">
      <c r="A44682" t="s">
        <v>2235</v>
      </c>
    </row>
    <row r="44683" spans="1:1" x14ac:dyDescent="0.2">
      <c r="A44683" t="s">
        <v>9696</v>
      </c>
    </row>
    <row r="44684" spans="1:1" x14ac:dyDescent="0.2">
      <c r="A44684" t="s">
        <v>152</v>
      </c>
    </row>
    <row r="44685" spans="1:1" x14ac:dyDescent="0.2">
      <c r="A44685" t="s">
        <v>150</v>
      </c>
    </row>
    <row r="44686" spans="1:1" x14ac:dyDescent="0.2">
      <c r="A44686" t="s">
        <v>151</v>
      </c>
    </row>
    <row r="44687" spans="1:1" x14ac:dyDescent="0.2">
      <c r="A44687" t="s">
        <v>10345</v>
      </c>
    </row>
    <row r="44688" spans="1:1" x14ac:dyDescent="0.2">
      <c r="A44688" t="s">
        <v>146</v>
      </c>
    </row>
    <row r="44689" spans="1:1" x14ac:dyDescent="0.2">
      <c r="A44689" t="s">
        <v>11319</v>
      </c>
    </row>
    <row r="44690" spans="1:1" x14ac:dyDescent="0.2">
      <c r="A44690" t="s">
        <v>11320</v>
      </c>
    </row>
    <row r="44691" spans="1:1" x14ac:dyDescent="0.2">
      <c r="A44691" t="s">
        <v>11321</v>
      </c>
    </row>
    <row r="44692" spans="1:1" x14ac:dyDescent="0.2">
      <c r="A44692" t="s">
        <v>9696</v>
      </c>
    </row>
    <row r="44693" spans="1:1" x14ac:dyDescent="0.2">
      <c r="A44693" t="s">
        <v>152</v>
      </c>
    </row>
    <row r="44694" spans="1:1" x14ac:dyDescent="0.2">
      <c r="A44694" t="s">
        <v>150</v>
      </c>
    </row>
    <row r="44695" spans="1:1" x14ac:dyDescent="0.2">
      <c r="A44695" t="s">
        <v>158</v>
      </c>
    </row>
    <row r="44696" spans="1:1" x14ac:dyDescent="0.2">
      <c r="A44696" t="s">
        <v>10349</v>
      </c>
    </row>
    <row r="44697" spans="1:1" x14ac:dyDescent="0.2">
      <c r="A44697" t="s">
        <v>146</v>
      </c>
    </row>
    <row r="44698" spans="1:1" x14ac:dyDescent="0.2">
      <c r="A44698" t="s">
        <v>11322</v>
      </c>
    </row>
    <row r="44699" spans="1:1" x14ac:dyDescent="0.2">
      <c r="A44699" t="s">
        <v>10351</v>
      </c>
    </row>
    <row r="44700" spans="1:1" x14ac:dyDescent="0.2">
      <c r="A44700" t="s">
        <v>9784</v>
      </c>
    </row>
    <row r="44701" spans="1:1" x14ac:dyDescent="0.2">
      <c r="A44701" t="s">
        <v>9696</v>
      </c>
    </row>
    <row r="44702" spans="1:1" x14ac:dyDescent="0.2">
      <c r="A44702" t="s">
        <v>152</v>
      </c>
    </row>
    <row r="44703" spans="1:1" x14ac:dyDescent="0.2">
      <c r="A44703" t="s">
        <v>150</v>
      </c>
    </row>
    <row r="44704" spans="1:1" x14ac:dyDescent="0.2">
      <c r="A44704" t="s">
        <v>158</v>
      </c>
    </row>
    <row r="44705" spans="1:1" x14ac:dyDescent="0.2">
      <c r="A44705" t="s">
        <v>10352</v>
      </c>
    </row>
    <row r="44706" spans="1:1" x14ac:dyDescent="0.2">
      <c r="A44706" t="s">
        <v>146</v>
      </c>
    </row>
    <row r="44707" spans="1:1" x14ac:dyDescent="0.2">
      <c r="A44707" t="s">
        <v>11323</v>
      </c>
    </row>
    <row r="44708" spans="1:1" x14ac:dyDescent="0.2">
      <c r="A44708" t="s">
        <v>11324</v>
      </c>
    </row>
    <row r="44709" spans="1:1" x14ac:dyDescent="0.2">
      <c r="A44709" t="s">
        <v>10157</v>
      </c>
    </row>
    <row r="44710" spans="1:1" x14ac:dyDescent="0.2">
      <c r="A44710" t="s">
        <v>9696</v>
      </c>
    </row>
    <row r="44711" spans="1:1" x14ac:dyDescent="0.2">
      <c r="A44711" t="s">
        <v>152</v>
      </c>
    </row>
    <row r="44712" spans="1:1" x14ac:dyDescent="0.2">
      <c r="A44712" t="s">
        <v>9507</v>
      </c>
    </row>
    <row r="44713" spans="1:1" x14ac:dyDescent="0.2">
      <c r="A44713" t="s">
        <v>9508</v>
      </c>
    </row>
    <row r="44714" spans="1:1" x14ac:dyDescent="0.2">
      <c r="A44714" t="s">
        <v>11325</v>
      </c>
    </row>
    <row r="44715" spans="1:1" x14ac:dyDescent="0.2">
      <c r="A44715" t="s">
        <v>146</v>
      </c>
    </row>
    <row r="44716" spans="1:1" x14ac:dyDescent="0.2">
      <c r="A44716" t="s">
        <v>11326</v>
      </c>
    </row>
    <row r="44717" spans="1:1" x14ac:dyDescent="0.2">
      <c r="A44717" t="s">
        <v>143</v>
      </c>
    </row>
    <row r="44719" spans="1:1" x14ac:dyDescent="0.2">
      <c r="A44719" t="s">
        <v>144</v>
      </c>
    </row>
    <row r="44720" spans="1:1" x14ac:dyDescent="0.2">
      <c r="A44720" t="s">
        <v>145</v>
      </c>
    </row>
    <row r="44721" spans="1:1" x14ac:dyDescent="0.2">
      <c r="A44721" t="s">
        <v>146</v>
      </c>
    </row>
    <row r="44722" spans="1:1" x14ac:dyDescent="0.2">
      <c r="A44722" t="s">
        <v>11327</v>
      </c>
    </row>
    <row r="44723" spans="1:1" x14ac:dyDescent="0.2">
      <c r="A44723" t="s">
        <v>10360</v>
      </c>
    </row>
    <row r="44724" spans="1:1" x14ac:dyDescent="0.2">
      <c r="A44724" t="s">
        <v>2235</v>
      </c>
    </row>
    <row r="44725" spans="1:1" x14ac:dyDescent="0.2">
      <c r="A44725" t="s">
        <v>9696</v>
      </c>
    </row>
    <row r="44726" spans="1:1" x14ac:dyDescent="0.2">
      <c r="A44726" t="s">
        <v>152</v>
      </c>
    </row>
    <row r="44727" spans="1:1" x14ac:dyDescent="0.2">
      <c r="A44727" t="s">
        <v>150</v>
      </c>
    </row>
    <row r="44728" spans="1:1" x14ac:dyDescent="0.2">
      <c r="A44728" t="s">
        <v>151</v>
      </c>
    </row>
    <row r="44729" spans="1:1" x14ac:dyDescent="0.2">
      <c r="A44729" t="s">
        <v>10361</v>
      </c>
    </row>
    <row r="44730" spans="1:1" x14ac:dyDescent="0.2">
      <c r="A44730" t="s">
        <v>146</v>
      </c>
    </row>
    <row r="44731" spans="1:1" x14ac:dyDescent="0.2">
      <c r="A44731" t="s">
        <v>11328</v>
      </c>
    </row>
    <row r="44732" spans="1:1" x14ac:dyDescent="0.2">
      <c r="A44732" t="s">
        <v>10363</v>
      </c>
    </row>
    <row r="44733" spans="1:1" x14ac:dyDescent="0.2">
      <c r="A44733" t="s">
        <v>2235</v>
      </c>
    </row>
    <row r="44734" spans="1:1" x14ac:dyDescent="0.2">
      <c r="A44734" t="s">
        <v>9696</v>
      </c>
    </row>
    <row r="44735" spans="1:1" x14ac:dyDescent="0.2">
      <c r="A44735" t="s">
        <v>152</v>
      </c>
    </row>
    <row r="44736" spans="1:1" x14ac:dyDescent="0.2">
      <c r="A44736" t="s">
        <v>150</v>
      </c>
    </row>
    <row r="44737" spans="1:1" x14ac:dyDescent="0.2">
      <c r="A44737" t="s">
        <v>151</v>
      </c>
    </row>
    <row r="44738" spans="1:1" x14ac:dyDescent="0.2">
      <c r="A44738" t="s">
        <v>10361</v>
      </c>
    </row>
    <row r="44739" spans="1:1" x14ac:dyDescent="0.2">
      <c r="A44739" t="s">
        <v>146</v>
      </c>
    </row>
    <row r="44740" spans="1:1" x14ac:dyDescent="0.2">
      <c r="A44740" t="s">
        <v>11329</v>
      </c>
    </row>
    <row r="44741" spans="1:1" x14ac:dyDescent="0.2">
      <c r="A44741" t="s">
        <v>10365</v>
      </c>
    </row>
    <row r="44742" spans="1:1" x14ac:dyDescent="0.2">
      <c r="A44742" t="s">
        <v>2235</v>
      </c>
    </row>
    <row r="44743" spans="1:1" x14ac:dyDescent="0.2">
      <c r="A44743" t="s">
        <v>9696</v>
      </c>
    </row>
    <row r="44744" spans="1:1" x14ac:dyDescent="0.2">
      <c r="A44744" t="s">
        <v>152</v>
      </c>
    </row>
    <row r="44745" spans="1:1" x14ac:dyDescent="0.2">
      <c r="A44745" t="s">
        <v>150</v>
      </c>
    </row>
    <row r="44746" spans="1:1" x14ac:dyDescent="0.2">
      <c r="A44746" t="s">
        <v>151</v>
      </c>
    </row>
    <row r="44747" spans="1:1" x14ac:dyDescent="0.2">
      <c r="A44747" t="s">
        <v>11330</v>
      </c>
    </row>
    <row r="44748" spans="1:1" x14ac:dyDescent="0.2">
      <c r="A44748" t="s">
        <v>146</v>
      </c>
    </row>
    <row r="44749" spans="1:1" x14ac:dyDescent="0.2">
      <c r="A44749" t="s">
        <v>11331</v>
      </c>
    </row>
    <row r="44750" spans="1:1" x14ac:dyDescent="0.2">
      <c r="A44750" t="s">
        <v>11332</v>
      </c>
    </row>
    <row r="44751" spans="1:1" x14ac:dyDescent="0.2">
      <c r="A44751" t="s">
        <v>2235</v>
      </c>
    </row>
    <row r="44752" spans="1:1" x14ac:dyDescent="0.2">
      <c r="A44752" t="s">
        <v>9696</v>
      </c>
    </row>
    <row r="44753" spans="1:1" x14ac:dyDescent="0.2">
      <c r="A44753" t="s">
        <v>152</v>
      </c>
    </row>
    <row r="44754" spans="1:1" x14ac:dyDescent="0.2">
      <c r="A44754" t="s">
        <v>150</v>
      </c>
    </row>
    <row r="44755" spans="1:1" x14ac:dyDescent="0.2">
      <c r="A44755" t="s">
        <v>151</v>
      </c>
    </row>
    <row r="44756" spans="1:1" x14ac:dyDescent="0.2">
      <c r="A44756" t="s">
        <v>10370</v>
      </c>
    </row>
    <row r="44757" spans="1:1" x14ac:dyDescent="0.2">
      <c r="A44757" t="s">
        <v>146</v>
      </c>
    </row>
    <row r="44758" spans="1:1" x14ac:dyDescent="0.2">
      <c r="A44758" t="s">
        <v>11333</v>
      </c>
    </row>
    <row r="44759" spans="1:1" x14ac:dyDescent="0.2">
      <c r="A44759" t="s">
        <v>10374</v>
      </c>
    </row>
    <row r="44760" spans="1:1" x14ac:dyDescent="0.2">
      <c r="A44760" t="s">
        <v>2235</v>
      </c>
    </row>
    <row r="44761" spans="1:1" x14ac:dyDescent="0.2">
      <c r="A44761" t="s">
        <v>9696</v>
      </c>
    </row>
    <row r="44762" spans="1:1" x14ac:dyDescent="0.2">
      <c r="A44762" t="s">
        <v>152</v>
      </c>
    </row>
    <row r="44763" spans="1:1" x14ac:dyDescent="0.2">
      <c r="A44763" t="s">
        <v>150</v>
      </c>
    </row>
    <row r="44764" spans="1:1" x14ac:dyDescent="0.2">
      <c r="A44764" t="s">
        <v>151</v>
      </c>
    </row>
    <row r="44765" spans="1:1" x14ac:dyDescent="0.2">
      <c r="A44765" t="s">
        <v>10375</v>
      </c>
    </row>
    <row r="44766" spans="1:1" x14ac:dyDescent="0.2">
      <c r="A44766" t="s">
        <v>146</v>
      </c>
    </row>
    <row r="44767" spans="1:1" x14ac:dyDescent="0.2">
      <c r="A44767" t="s">
        <v>11334</v>
      </c>
    </row>
    <row r="44768" spans="1:1" x14ac:dyDescent="0.2">
      <c r="A44768" t="s">
        <v>10377</v>
      </c>
    </row>
    <row r="44769" spans="1:1" x14ac:dyDescent="0.2">
      <c r="A44769" t="s">
        <v>2235</v>
      </c>
    </row>
    <row r="44770" spans="1:1" x14ac:dyDescent="0.2">
      <c r="A44770" t="s">
        <v>9696</v>
      </c>
    </row>
    <row r="44771" spans="1:1" x14ac:dyDescent="0.2">
      <c r="A44771" t="s">
        <v>152</v>
      </c>
    </row>
    <row r="44772" spans="1:1" x14ac:dyDescent="0.2">
      <c r="A44772" t="s">
        <v>150</v>
      </c>
    </row>
    <row r="44773" spans="1:1" x14ac:dyDescent="0.2">
      <c r="A44773" t="s">
        <v>151</v>
      </c>
    </row>
    <row r="44774" spans="1:1" x14ac:dyDescent="0.2">
      <c r="A44774" t="s">
        <v>10361</v>
      </c>
    </row>
    <row r="44775" spans="1:1" x14ac:dyDescent="0.2">
      <c r="A44775" t="s">
        <v>146</v>
      </c>
    </row>
    <row r="44776" spans="1:1" x14ac:dyDescent="0.2">
      <c r="A44776" t="s">
        <v>11335</v>
      </c>
    </row>
    <row r="44777" spans="1:1" x14ac:dyDescent="0.2">
      <c r="A44777" t="s">
        <v>10395</v>
      </c>
    </row>
    <row r="44778" spans="1:1" x14ac:dyDescent="0.2">
      <c r="A44778" t="s">
        <v>2235</v>
      </c>
    </row>
    <row r="44779" spans="1:1" x14ac:dyDescent="0.2">
      <c r="A44779" t="s">
        <v>9696</v>
      </c>
    </row>
    <row r="44780" spans="1:1" x14ac:dyDescent="0.2">
      <c r="A44780" t="s">
        <v>152</v>
      </c>
    </row>
    <row r="44781" spans="1:1" x14ac:dyDescent="0.2">
      <c r="A44781" t="s">
        <v>150</v>
      </c>
    </row>
    <row r="44782" spans="1:1" x14ac:dyDescent="0.2">
      <c r="A44782" t="s">
        <v>151</v>
      </c>
    </row>
    <row r="44783" spans="1:1" x14ac:dyDescent="0.2">
      <c r="A44783" t="s">
        <v>10396</v>
      </c>
    </row>
    <row r="44784" spans="1:1" x14ac:dyDescent="0.2">
      <c r="A44784" t="s">
        <v>146</v>
      </c>
    </row>
    <row r="44785" spans="1:1" x14ac:dyDescent="0.2">
      <c r="A44785" t="s">
        <v>11336</v>
      </c>
    </row>
    <row r="44786" spans="1:1" x14ac:dyDescent="0.2">
      <c r="A44786" t="s">
        <v>143</v>
      </c>
    </row>
    <row r="44788" spans="1:1" x14ac:dyDescent="0.2">
      <c r="A44788" t="s">
        <v>144</v>
      </c>
    </row>
    <row r="44789" spans="1:1" x14ac:dyDescent="0.2">
      <c r="A44789" t="s">
        <v>145</v>
      </c>
    </row>
    <row r="44790" spans="1:1" x14ac:dyDescent="0.2">
      <c r="A44790" t="s">
        <v>146</v>
      </c>
    </row>
    <row r="44791" spans="1:1" x14ac:dyDescent="0.2">
      <c r="A44791" t="s">
        <v>11337</v>
      </c>
    </row>
    <row r="44792" spans="1:1" x14ac:dyDescent="0.2">
      <c r="A44792" t="s">
        <v>11338</v>
      </c>
    </row>
    <row r="44793" spans="1:1" x14ac:dyDescent="0.2">
      <c r="A44793" t="s">
        <v>2235</v>
      </c>
    </row>
    <row r="44794" spans="1:1" x14ac:dyDescent="0.2">
      <c r="A44794" t="s">
        <v>9696</v>
      </c>
    </row>
    <row r="44795" spans="1:1" x14ac:dyDescent="0.2">
      <c r="A44795" t="s">
        <v>152</v>
      </c>
    </row>
    <row r="44796" spans="1:1" x14ac:dyDescent="0.2">
      <c r="A44796" t="s">
        <v>150</v>
      </c>
    </row>
    <row r="44797" spans="1:1" x14ac:dyDescent="0.2">
      <c r="A44797" t="s">
        <v>151</v>
      </c>
    </row>
    <row r="44798" spans="1:1" x14ac:dyDescent="0.2">
      <c r="A44798" t="s">
        <v>10399</v>
      </c>
    </row>
    <row r="44799" spans="1:1" x14ac:dyDescent="0.2">
      <c r="A44799" t="s">
        <v>146</v>
      </c>
    </row>
    <row r="44800" spans="1:1" x14ac:dyDescent="0.2">
      <c r="A44800" t="s">
        <v>11339</v>
      </c>
    </row>
    <row r="44801" spans="1:1" x14ac:dyDescent="0.2">
      <c r="A44801" t="s">
        <v>10401</v>
      </c>
    </row>
    <row r="44802" spans="1:1" x14ac:dyDescent="0.2">
      <c r="A44802" t="s">
        <v>2235</v>
      </c>
    </row>
    <row r="44803" spans="1:1" x14ac:dyDescent="0.2">
      <c r="A44803" t="s">
        <v>9696</v>
      </c>
    </row>
    <row r="44804" spans="1:1" x14ac:dyDescent="0.2">
      <c r="A44804" t="s">
        <v>152</v>
      </c>
    </row>
    <row r="44805" spans="1:1" x14ac:dyDescent="0.2">
      <c r="A44805" t="s">
        <v>150</v>
      </c>
    </row>
    <row r="44806" spans="1:1" x14ac:dyDescent="0.2">
      <c r="A44806" t="s">
        <v>151</v>
      </c>
    </row>
    <row r="44807" spans="1:1" x14ac:dyDescent="0.2">
      <c r="A44807" t="s">
        <v>10402</v>
      </c>
    </row>
    <row r="44808" spans="1:1" x14ac:dyDescent="0.2">
      <c r="A44808" t="s">
        <v>146</v>
      </c>
    </row>
    <row r="44809" spans="1:1" x14ac:dyDescent="0.2">
      <c r="A44809" t="s">
        <v>11340</v>
      </c>
    </row>
    <row r="44810" spans="1:1" x14ac:dyDescent="0.2">
      <c r="A44810" t="s">
        <v>11341</v>
      </c>
    </row>
    <row r="44811" spans="1:1" x14ac:dyDescent="0.2">
      <c r="A44811" t="s">
        <v>2235</v>
      </c>
    </row>
    <row r="44812" spans="1:1" x14ac:dyDescent="0.2">
      <c r="A44812" t="s">
        <v>9696</v>
      </c>
    </row>
    <row r="44813" spans="1:1" x14ac:dyDescent="0.2">
      <c r="A44813" t="s">
        <v>152</v>
      </c>
    </row>
    <row r="44814" spans="1:1" x14ac:dyDescent="0.2">
      <c r="A44814" t="s">
        <v>150</v>
      </c>
    </row>
    <row r="44815" spans="1:1" x14ac:dyDescent="0.2">
      <c r="A44815" t="s">
        <v>151</v>
      </c>
    </row>
    <row r="44816" spans="1:1" x14ac:dyDescent="0.2">
      <c r="A44816" t="s">
        <v>10415</v>
      </c>
    </row>
    <row r="44817" spans="1:1" x14ac:dyDescent="0.2">
      <c r="A44817" t="s">
        <v>146</v>
      </c>
    </row>
    <row r="44818" spans="1:1" x14ac:dyDescent="0.2">
      <c r="A44818" t="s">
        <v>11342</v>
      </c>
    </row>
    <row r="44819" spans="1:1" x14ac:dyDescent="0.2">
      <c r="A44819" t="s">
        <v>10299</v>
      </c>
    </row>
    <row r="44820" spans="1:1" x14ac:dyDescent="0.2">
      <c r="A44820" t="s">
        <v>2235</v>
      </c>
    </row>
    <row r="44821" spans="1:1" x14ac:dyDescent="0.2">
      <c r="A44821" t="s">
        <v>150</v>
      </c>
    </row>
    <row r="44822" spans="1:1" x14ac:dyDescent="0.2">
      <c r="A44822" t="s">
        <v>158</v>
      </c>
    </row>
    <row r="44823" spans="1:1" x14ac:dyDescent="0.2">
      <c r="A44823" t="s">
        <v>152</v>
      </c>
    </row>
    <row r="44824" spans="1:1" x14ac:dyDescent="0.2">
      <c r="A44824" t="s">
        <v>11343</v>
      </c>
    </row>
    <row r="44825" spans="1:1" x14ac:dyDescent="0.2">
      <c r="A44825" t="s">
        <v>146</v>
      </c>
    </row>
    <row r="44826" spans="1:1" x14ac:dyDescent="0.2">
      <c r="A44826" t="s">
        <v>11344</v>
      </c>
    </row>
    <row r="44827" spans="1:1" x14ac:dyDescent="0.2">
      <c r="A44827" t="s">
        <v>10420</v>
      </c>
    </row>
    <row r="44828" spans="1:1" x14ac:dyDescent="0.2">
      <c r="A44828" t="s">
        <v>2235</v>
      </c>
    </row>
    <row r="44829" spans="1:1" x14ac:dyDescent="0.2">
      <c r="A44829" t="s">
        <v>9696</v>
      </c>
    </row>
    <row r="44830" spans="1:1" x14ac:dyDescent="0.2">
      <c r="A44830" t="s">
        <v>152</v>
      </c>
    </row>
    <row r="44831" spans="1:1" x14ac:dyDescent="0.2">
      <c r="A44831" t="s">
        <v>150</v>
      </c>
    </row>
    <row r="44832" spans="1:1" x14ac:dyDescent="0.2">
      <c r="A44832" t="s">
        <v>151</v>
      </c>
    </row>
    <row r="44833" spans="1:1" x14ac:dyDescent="0.2">
      <c r="A44833" t="s">
        <v>9513</v>
      </c>
    </row>
    <row r="44834" spans="1:1" x14ac:dyDescent="0.2">
      <c r="A44834" t="s">
        <v>146</v>
      </c>
    </row>
    <row r="44835" spans="1:1" x14ac:dyDescent="0.2">
      <c r="A44835" t="s">
        <v>11345</v>
      </c>
    </row>
    <row r="44836" spans="1:1" x14ac:dyDescent="0.2">
      <c r="A44836" t="s">
        <v>10422</v>
      </c>
    </row>
    <row r="44837" spans="1:1" x14ac:dyDescent="0.2">
      <c r="A44837" t="s">
        <v>2235</v>
      </c>
    </row>
    <row r="44838" spans="1:1" x14ac:dyDescent="0.2">
      <c r="A44838" t="s">
        <v>9696</v>
      </c>
    </row>
    <row r="44839" spans="1:1" x14ac:dyDescent="0.2">
      <c r="A44839" t="s">
        <v>152</v>
      </c>
    </row>
    <row r="44840" spans="1:1" x14ac:dyDescent="0.2">
      <c r="A44840" t="s">
        <v>150</v>
      </c>
    </row>
    <row r="44841" spans="1:1" x14ac:dyDescent="0.2">
      <c r="A44841" t="s">
        <v>158</v>
      </c>
    </row>
    <row r="44842" spans="1:1" x14ac:dyDescent="0.2">
      <c r="A44842" t="s">
        <v>11346</v>
      </c>
    </row>
    <row r="44843" spans="1:1" x14ac:dyDescent="0.2">
      <c r="A44843" t="s">
        <v>146</v>
      </c>
    </row>
    <row r="44844" spans="1:1" x14ac:dyDescent="0.2">
      <c r="A44844" t="s">
        <v>11347</v>
      </c>
    </row>
    <row r="44845" spans="1:1" x14ac:dyDescent="0.2">
      <c r="A44845" t="s">
        <v>11348</v>
      </c>
    </row>
    <row r="44846" spans="1:1" x14ac:dyDescent="0.2">
      <c r="A44846" t="s">
        <v>2235</v>
      </c>
    </row>
    <row r="44847" spans="1:1" x14ac:dyDescent="0.2">
      <c r="A44847" t="s">
        <v>9696</v>
      </c>
    </row>
    <row r="44848" spans="1:1" x14ac:dyDescent="0.2">
      <c r="A44848" t="s">
        <v>152</v>
      </c>
    </row>
    <row r="44849" spans="1:1" x14ac:dyDescent="0.2">
      <c r="A44849" t="s">
        <v>150</v>
      </c>
    </row>
    <row r="44850" spans="1:1" x14ac:dyDescent="0.2">
      <c r="A44850" t="s">
        <v>151</v>
      </c>
    </row>
    <row r="44851" spans="1:1" x14ac:dyDescent="0.2">
      <c r="A44851" t="s">
        <v>10437</v>
      </c>
    </row>
    <row r="44852" spans="1:1" x14ac:dyDescent="0.2">
      <c r="A44852" t="s">
        <v>146</v>
      </c>
    </row>
    <row r="44853" spans="1:1" x14ac:dyDescent="0.2">
      <c r="A44853" t="s">
        <v>11349</v>
      </c>
    </row>
    <row r="44854" spans="1:1" x14ac:dyDescent="0.2">
      <c r="A44854" t="s">
        <v>143</v>
      </c>
    </row>
    <row r="44856" spans="1:1" x14ac:dyDescent="0.2">
      <c r="A44856" t="s">
        <v>144</v>
      </c>
    </row>
    <row r="44857" spans="1:1" x14ac:dyDescent="0.2">
      <c r="A44857" t="s">
        <v>145</v>
      </c>
    </row>
    <row r="44858" spans="1:1" x14ac:dyDescent="0.2">
      <c r="A44858" t="s">
        <v>146</v>
      </c>
    </row>
    <row r="44859" spans="1:1" x14ac:dyDescent="0.2">
      <c r="A44859" t="s">
        <v>11350</v>
      </c>
    </row>
    <row r="44860" spans="1:1" x14ac:dyDescent="0.2">
      <c r="A44860" t="s">
        <v>10446</v>
      </c>
    </row>
    <row r="44861" spans="1:1" x14ac:dyDescent="0.2">
      <c r="A44861" t="s">
        <v>2235</v>
      </c>
    </row>
    <row r="44862" spans="1:1" x14ac:dyDescent="0.2">
      <c r="A44862" t="s">
        <v>9696</v>
      </c>
    </row>
    <row r="44863" spans="1:1" x14ac:dyDescent="0.2">
      <c r="A44863" t="s">
        <v>152</v>
      </c>
    </row>
    <row r="44864" spans="1:1" x14ac:dyDescent="0.2">
      <c r="A44864" t="s">
        <v>150</v>
      </c>
    </row>
    <row r="44865" spans="1:1" x14ac:dyDescent="0.2">
      <c r="A44865" t="s">
        <v>151</v>
      </c>
    </row>
    <row r="44866" spans="1:1" x14ac:dyDescent="0.2">
      <c r="A44866" t="s">
        <v>10447</v>
      </c>
    </row>
    <row r="44867" spans="1:1" x14ac:dyDescent="0.2">
      <c r="A44867" t="s">
        <v>146</v>
      </c>
    </row>
    <row r="44868" spans="1:1" x14ac:dyDescent="0.2">
      <c r="A44868" t="s">
        <v>11351</v>
      </c>
    </row>
    <row r="44869" spans="1:1" x14ac:dyDescent="0.2">
      <c r="A44869" t="s">
        <v>10452</v>
      </c>
    </row>
    <row r="44870" spans="1:1" x14ac:dyDescent="0.2">
      <c r="A44870" t="s">
        <v>2235</v>
      </c>
    </row>
    <row r="44871" spans="1:1" x14ac:dyDescent="0.2">
      <c r="A44871" t="s">
        <v>9696</v>
      </c>
    </row>
    <row r="44872" spans="1:1" x14ac:dyDescent="0.2">
      <c r="A44872" t="s">
        <v>152</v>
      </c>
    </row>
    <row r="44873" spans="1:1" x14ac:dyDescent="0.2">
      <c r="A44873" t="s">
        <v>150</v>
      </c>
    </row>
    <row r="44874" spans="1:1" x14ac:dyDescent="0.2">
      <c r="A44874" t="s">
        <v>151</v>
      </c>
    </row>
    <row r="44875" spans="1:1" x14ac:dyDescent="0.2">
      <c r="A44875" t="s">
        <v>10453</v>
      </c>
    </row>
    <row r="44876" spans="1:1" x14ac:dyDescent="0.2">
      <c r="A44876" t="s">
        <v>146</v>
      </c>
    </row>
    <row r="44877" spans="1:1" x14ac:dyDescent="0.2">
      <c r="A44877" t="s">
        <v>11352</v>
      </c>
    </row>
    <row r="44878" spans="1:1" x14ac:dyDescent="0.2">
      <c r="A44878" t="s">
        <v>10458</v>
      </c>
    </row>
    <row r="44879" spans="1:1" x14ac:dyDescent="0.2">
      <c r="A44879" t="s">
        <v>2235</v>
      </c>
    </row>
    <row r="44880" spans="1:1" x14ac:dyDescent="0.2">
      <c r="A44880" t="s">
        <v>9696</v>
      </c>
    </row>
    <row r="44881" spans="1:1" x14ac:dyDescent="0.2">
      <c r="A44881" t="s">
        <v>152</v>
      </c>
    </row>
    <row r="44882" spans="1:1" x14ac:dyDescent="0.2">
      <c r="A44882" t="s">
        <v>150</v>
      </c>
    </row>
    <row r="44883" spans="1:1" x14ac:dyDescent="0.2">
      <c r="A44883" t="s">
        <v>151</v>
      </c>
    </row>
    <row r="44884" spans="1:1" x14ac:dyDescent="0.2">
      <c r="A44884" t="s">
        <v>10459</v>
      </c>
    </row>
    <row r="44885" spans="1:1" x14ac:dyDescent="0.2">
      <c r="A44885" t="s">
        <v>146</v>
      </c>
    </row>
    <row r="44886" spans="1:1" x14ac:dyDescent="0.2">
      <c r="A44886" t="s">
        <v>11353</v>
      </c>
    </row>
    <row r="44887" spans="1:1" x14ac:dyDescent="0.2">
      <c r="A44887" t="s">
        <v>11354</v>
      </c>
    </row>
    <row r="44888" spans="1:1" x14ac:dyDescent="0.2">
      <c r="A44888" t="s">
        <v>2235</v>
      </c>
    </row>
    <row r="44889" spans="1:1" x14ac:dyDescent="0.2">
      <c r="A44889" t="s">
        <v>9696</v>
      </c>
    </row>
    <row r="44890" spans="1:1" x14ac:dyDescent="0.2">
      <c r="A44890" t="s">
        <v>152</v>
      </c>
    </row>
    <row r="44891" spans="1:1" x14ac:dyDescent="0.2">
      <c r="A44891" t="s">
        <v>150</v>
      </c>
    </row>
    <row r="44892" spans="1:1" x14ac:dyDescent="0.2">
      <c r="A44892" t="s">
        <v>151</v>
      </c>
    </row>
    <row r="44893" spans="1:1" x14ac:dyDescent="0.2">
      <c r="A44893" t="s">
        <v>10462</v>
      </c>
    </row>
    <row r="44894" spans="1:1" x14ac:dyDescent="0.2">
      <c r="A44894" t="s">
        <v>146</v>
      </c>
    </row>
    <row r="44895" spans="1:1" x14ac:dyDescent="0.2">
      <c r="A44895" t="s">
        <v>11355</v>
      </c>
    </row>
    <row r="44896" spans="1:1" x14ac:dyDescent="0.2">
      <c r="A44896" t="s">
        <v>11356</v>
      </c>
    </row>
    <row r="44897" spans="1:1" x14ac:dyDescent="0.2">
      <c r="A44897" t="s">
        <v>2235</v>
      </c>
    </row>
    <row r="44898" spans="1:1" x14ac:dyDescent="0.2">
      <c r="A44898" t="s">
        <v>9696</v>
      </c>
    </row>
    <row r="44899" spans="1:1" x14ac:dyDescent="0.2">
      <c r="A44899" t="s">
        <v>152</v>
      </c>
    </row>
    <row r="44900" spans="1:1" x14ac:dyDescent="0.2">
      <c r="A44900" t="s">
        <v>150</v>
      </c>
    </row>
    <row r="44901" spans="1:1" x14ac:dyDescent="0.2">
      <c r="A44901" t="s">
        <v>158</v>
      </c>
    </row>
    <row r="44902" spans="1:1" x14ac:dyDescent="0.2">
      <c r="A44902" t="s">
        <v>10465</v>
      </c>
    </row>
    <row r="44903" spans="1:1" x14ac:dyDescent="0.2">
      <c r="A44903" t="s">
        <v>146</v>
      </c>
    </row>
    <row r="44904" spans="1:1" x14ac:dyDescent="0.2">
      <c r="A44904" t="s">
        <v>11357</v>
      </c>
    </row>
    <row r="44905" spans="1:1" x14ac:dyDescent="0.2">
      <c r="A44905" t="s">
        <v>10467</v>
      </c>
    </row>
    <row r="44906" spans="1:1" x14ac:dyDescent="0.2">
      <c r="A44906" t="s">
        <v>2235</v>
      </c>
    </row>
    <row r="44907" spans="1:1" x14ac:dyDescent="0.2">
      <c r="A44907" t="s">
        <v>9696</v>
      </c>
    </row>
    <row r="44908" spans="1:1" x14ac:dyDescent="0.2">
      <c r="A44908" t="s">
        <v>152</v>
      </c>
    </row>
    <row r="44909" spans="1:1" x14ac:dyDescent="0.2">
      <c r="A44909" t="s">
        <v>150</v>
      </c>
    </row>
    <row r="44910" spans="1:1" x14ac:dyDescent="0.2">
      <c r="A44910" t="s">
        <v>151</v>
      </c>
    </row>
    <row r="44911" spans="1:1" x14ac:dyDescent="0.2">
      <c r="A44911" t="s">
        <v>10468</v>
      </c>
    </row>
    <row r="44912" spans="1:1" x14ac:dyDescent="0.2">
      <c r="A44912" t="s">
        <v>146</v>
      </c>
    </row>
    <row r="44913" spans="1:1" x14ac:dyDescent="0.2">
      <c r="A44913" t="s">
        <v>11358</v>
      </c>
    </row>
    <row r="44914" spans="1:1" x14ac:dyDescent="0.2">
      <c r="A44914" t="s">
        <v>10471</v>
      </c>
    </row>
    <row r="44915" spans="1:1" x14ac:dyDescent="0.2">
      <c r="A44915" t="s">
        <v>2235</v>
      </c>
    </row>
    <row r="44916" spans="1:1" x14ac:dyDescent="0.2">
      <c r="A44916" t="s">
        <v>9696</v>
      </c>
    </row>
    <row r="44917" spans="1:1" x14ac:dyDescent="0.2">
      <c r="A44917" t="s">
        <v>152</v>
      </c>
    </row>
    <row r="44918" spans="1:1" x14ac:dyDescent="0.2">
      <c r="A44918" t="s">
        <v>150</v>
      </c>
    </row>
    <row r="44919" spans="1:1" x14ac:dyDescent="0.2">
      <c r="A44919" t="s">
        <v>151</v>
      </c>
    </row>
    <row r="44920" spans="1:1" x14ac:dyDescent="0.2">
      <c r="A44920" t="s">
        <v>10473</v>
      </c>
    </row>
    <row r="44921" spans="1:1" x14ac:dyDescent="0.2">
      <c r="A44921" t="s">
        <v>146</v>
      </c>
    </row>
    <row r="44922" spans="1:1" x14ac:dyDescent="0.2">
      <c r="A44922" t="s">
        <v>11359</v>
      </c>
    </row>
    <row r="44923" spans="1:1" x14ac:dyDescent="0.2">
      <c r="A44923" t="s">
        <v>143</v>
      </c>
    </row>
    <row r="44925" spans="1:1" x14ac:dyDescent="0.2">
      <c r="A44925" t="s">
        <v>144</v>
      </c>
    </row>
    <row r="44926" spans="1:1" x14ac:dyDescent="0.2">
      <c r="A44926" t="s">
        <v>145</v>
      </c>
    </row>
    <row r="44927" spans="1:1" x14ac:dyDescent="0.2">
      <c r="A44927" t="s">
        <v>146</v>
      </c>
    </row>
    <row r="44928" spans="1:1" x14ac:dyDescent="0.2">
      <c r="A44928" t="s">
        <v>11360</v>
      </c>
    </row>
    <row r="44929" spans="1:1" x14ac:dyDescent="0.2">
      <c r="A44929" t="s">
        <v>11361</v>
      </c>
    </row>
    <row r="44930" spans="1:1" x14ac:dyDescent="0.2">
      <c r="A44930" t="s">
        <v>2235</v>
      </c>
    </row>
    <row r="44931" spans="1:1" x14ac:dyDescent="0.2">
      <c r="A44931" t="s">
        <v>9696</v>
      </c>
    </row>
    <row r="44932" spans="1:1" x14ac:dyDescent="0.2">
      <c r="A44932" t="s">
        <v>152</v>
      </c>
    </row>
    <row r="44933" spans="1:1" x14ac:dyDescent="0.2">
      <c r="A44933" t="s">
        <v>150</v>
      </c>
    </row>
    <row r="44934" spans="1:1" x14ac:dyDescent="0.2">
      <c r="A44934" t="s">
        <v>151</v>
      </c>
    </row>
    <row r="44935" spans="1:1" x14ac:dyDescent="0.2">
      <c r="A44935" t="s">
        <v>10486</v>
      </c>
    </row>
    <row r="44936" spans="1:1" x14ac:dyDescent="0.2">
      <c r="A44936" t="s">
        <v>146</v>
      </c>
    </row>
    <row r="44937" spans="1:1" x14ac:dyDescent="0.2">
      <c r="A44937" t="s">
        <v>11362</v>
      </c>
    </row>
    <row r="44938" spans="1:1" x14ac:dyDescent="0.2">
      <c r="A44938" t="s">
        <v>10488</v>
      </c>
    </row>
    <row r="44939" spans="1:1" x14ac:dyDescent="0.2">
      <c r="A44939" t="s">
        <v>2235</v>
      </c>
    </row>
    <row r="44940" spans="1:1" x14ac:dyDescent="0.2">
      <c r="A44940" t="s">
        <v>9696</v>
      </c>
    </row>
    <row r="44941" spans="1:1" x14ac:dyDescent="0.2">
      <c r="A44941" t="s">
        <v>152</v>
      </c>
    </row>
    <row r="44942" spans="1:1" x14ac:dyDescent="0.2">
      <c r="A44942" t="s">
        <v>150</v>
      </c>
    </row>
    <row r="44943" spans="1:1" x14ac:dyDescent="0.2">
      <c r="A44943" t="s">
        <v>151</v>
      </c>
    </row>
    <row r="44944" spans="1:1" x14ac:dyDescent="0.2">
      <c r="A44944" t="s">
        <v>10489</v>
      </c>
    </row>
    <row r="44945" spans="1:1" x14ac:dyDescent="0.2">
      <c r="A44945" t="s">
        <v>146</v>
      </c>
    </row>
    <row r="44946" spans="1:1" x14ac:dyDescent="0.2">
      <c r="A44946" t="s">
        <v>11363</v>
      </c>
    </row>
    <row r="44947" spans="1:1" x14ac:dyDescent="0.2">
      <c r="A44947" t="s">
        <v>11364</v>
      </c>
    </row>
    <row r="44948" spans="1:1" x14ac:dyDescent="0.2">
      <c r="A44948" t="s">
        <v>2235</v>
      </c>
    </row>
    <row r="44949" spans="1:1" x14ac:dyDescent="0.2">
      <c r="A44949" t="s">
        <v>9696</v>
      </c>
    </row>
    <row r="44950" spans="1:1" x14ac:dyDescent="0.2">
      <c r="A44950" t="s">
        <v>152</v>
      </c>
    </row>
    <row r="44951" spans="1:1" x14ac:dyDescent="0.2">
      <c r="A44951" t="s">
        <v>150</v>
      </c>
    </row>
    <row r="44952" spans="1:1" x14ac:dyDescent="0.2">
      <c r="A44952" t="s">
        <v>151</v>
      </c>
    </row>
    <row r="44953" spans="1:1" x14ac:dyDescent="0.2">
      <c r="A44953" t="s">
        <v>10261</v>
      </c>
    </row>
    <row r="44954" spans="1:1" x14ac:dyDescent="0.2">
      <c r="A44954" t="s">
        <v>146</v>
      </c>
    </row>
    <row r="44955" spans="1:1" x14ac:dyDescent="0.2">
      <c r="A44955" t="s">
        <v>11365</v>
      </c>
    </row>
    <row r="44956" spans="1:1" x14ac:dyDescent="0.2">
      <c r="A44956" t="s">
        <v>10502</v>
      </c>
    </row>
    <row r="44957" spans="1:1" x14ac:dyDescent="0.2">
      <c r="A44957" t="s">
        <v>2235</v>
      </c>
    </row>
    <row r="44958" spans="1:1" x14ac:dyDescent="0.2">
      <c r="A44958" t="s">
        <v>9696</v>
      </c>
    </row>
    <row r="44959" spans="1:1" x14ac:dyDescent="0.2">
      <c r="A44959" t="s">
        <v>152</v>
      </c>
    </row>
    <row r="44960" spans="1:1" x14ac:dyDescent="0.2">
      <c r="A44960" t="s">
        <v>150</v>
      </c>
    </row>
    <row r="44961" spans="1:1" x14ac:dyDescent="0.2">
      <c r="A44961" t="s">
        <v>151</v>
      </c>
    </row>
    <row r="44962" spans="1:1" x14ac:dyDescent="0.2">
      <c r="A44962" t="s">
        <v>11366</v>
      </c>
    </row>
    <row r="44963" spans="1:1" x14ac:dyDescent="0.2">
      <c r="A44963" t="s">
        <v>146</v>
      </c>
    </row>
    <row r="44964" spans="1:1" x14ac:dyDescent="0.2">
      <c r="A44964" t="s">
        <v>11367</v>
      </c>
    </row>
    <row r="44965" spans="1:1" x14ac:dyDescent="0.2">
      <c r="A44965" t="s">
        <v>10509</v>
      </c>
    </row>
    <row r="44966" spans="1:1" x14ac:dyDescent="0.2">
      <c r="A44966" t="s">
        <v>2235</v>
      </c>
    </row>
    <row r="44967" spans="1:1" x14ac:dyDescent="0.2">
      <c r="A44967" t="s">
        <v>9696</v>
      </c>
    </row>
    <row r="44968" spans="1:1" x14ac:dyDescent="0.2">
      <c r="A44968" t="s">
        <v>152</v>
      </c>
    </row>
    <row r="44969" spans="1:1" x14ac:dyDescent="0.2">
      <c r="A44969" t="s">
        <v>150</v>
      </c>
    </row>
    <row r="44970" spans="1:1" x14ac:dyDescent="0.2">
      <c r="A44970" t="s">
        <v>151</v>
      </c>
    </row>
    <row r="44971" spans="1:1" x14ac:dyDescent="0.2">
      <c r="A44971" t="s">
        <v>10510</v>
      </c>
    </row>
    <row r="44972" spans="1:1" x14ac:dyDescent="0.2">
      <c r="A44972" t="s">
        <v>146</v>
      </c>
    </row>
    <row r="44973" spans="1:1" x14ac:dyDescent="0.2">
      <c r="A44973" t="s">
        <v>11368</v>
      </c>
    </row>
    <row r="44974" spans="1:1" x14ac:dyDescent="0.2">
      <c r="A44974" t="s">
        <v>11369</v>
      </c>
    </row>
    <row r="44975" spans="1:1" x14ac:dyDescent="0.2">
      <c r="A44975" t="s">
        <v>2235</v>
      </c>
    </row>
    <row r="44976" spans="1:1" x14ac:dyDescent="0.2">
      <c r="A44976" t="s">
        <v>9696</v>
      </c>
    </row>
    <row r="44977" spans="1:1" x14ac:dyDescent="0.2">
      <c r="A44977" t="s">
        <v>152</v>
      </c>
    </row>
    <row r="44978" spans="1:1" x14ac:dyDescent="0.2">
      <c r="A44978" t="s">
        <v>150</v>
      </c>
    </row>
    <row r="44979" spans="1:1" x14ac:dyDescent="0.2">
      <c r="A44979" t="s">
        <v>151</v>
      </c>
    </row>
    <row r="44980" spans="1:1" x14ac:dyDescent="0.2">
      <c r="A44980" t="s">
        <v>11370</v>
      </c>
    </row>
    <row r="44981" spans="1:1" x14ac:dyDescent="0.2">
      <c r="A44981" t="s">
        <v>146</v>
      </c>
    </row>
    <row r="44982" spans="1:1" x14ac:dyDescent="0.2">
      <c r="A44982" t="s">
        <v>11371</v>
      </c>
    </row>
    <row r="44983" spans="1:1" x14ac:dyDescent="0.2">
      <c r="A44983" t="s">
        <v>11372</v>
      </c>
    </row>
    <row r="44984" spans="1:1" x14ac:dyDescent="0.2">
      <c r="A44984" t="s">
        <v>2235</v>
      </c>
    </row>
    <row r="44985" spans="1:1" x14ac:dyDescent="0.2">
      <c r="A44985" t="s">
        <v>9696</v>
      </c>
    </row>
    <row r="44986" spans="1:1" x14ac:dyDescent="0.2">
      <c r="A44986" t="s">
        <v>152</v>
      </c>
    </row>
    <row r="44987" spans="1:1" x14ac:dyDescent="0.2">
      <c r="A44987" t="s">
        <v>150</v>
      </c>
    </row>
    <row r="44988" spans="1:1" x14ac:dyDescent="0.2">
      <c r="A44988" t="s">
        <v>151</v>
      </c>
    </row>
    <row r="44989" spans="1:1" x14ac:dyDescent="0.2">
      <c r="A44989" t="s">
        <v>10516</v>
      </c>
    </row>
    <row r="44990" spans="1:1" x14ac:dyDescent="0.2">
      <c r="A44990" t="s">
        <v>146</v>
      </c>
    </row>
    <row r="44991" spans="1:1" x14ac:dyDescent="0.2">
      <c r="A44991" t="s">
        <v>11373</v>
      </c>
    </row>
    <row r="44992" spans="1:1" x14ac:dyDescent="0.2">
      <c r="A44992" t="s">
        <v>143</v>
      </c>
    </row>
    <row r="44994" spans="1:1" x14ac:dyDescent="0.2">
      <c r="A44994" t="s">
        <v>144</v>
      </c>
    </row>
    <row r="44995" spans="1:1" x14ac:dyDescent="0.2">
      <c r="A44995" t="s">
        <v>145</v>
      </c>
    </row>
    <row r="44996" spans="1:1" x14ac:dyDescent="0.2">
      <c r="A44996" t="s">
        <v>146</v>
      </c>
    </row>
    <row r="44997" spans="1:1" x14ac:dyDescent="0.2">
      <c r="A44997" t="s">
        <v>11374</v>
      </c>
    </row>
    <row r="44998" spans="1:1" x14ac:dyDescent="0.2">
      <c r="A44998" t="s">
        <v>11375</v>
      </c>
    </row>
    <row r="44999" spans="1:1" x14ac:dyDescent="0.2">
      <c r="A44999" t="s">
        <v>2235</v>
      </c>
    </row>
    <row r="45000" spans="1:1" x14ac:dyDescent="0.2">
      <c r="A45000" t="s">
        <v>9696</v>
      </c>
    </row>
    <row r="45001" spans="1:1" x14ac:dyDescent="0.2">
      <c r="A45001" t="s">
        <v>152</v>
      </c>
    </row>
    <row r="45002" spans="1:1" x14ac:dyDescent="0.2">
      <c r="A45002" t="s">
        <v>150</v>
      </c>
    </row>
    <row r="45003" spans="1:1" x14ac:dyDescent="0.2">
      <c r="A45003" t="s">
        <v>151</v>
      </c>
    </row>
    <row r="45004" spans="1:1" x14ac:dyDescent="0.2">
      <c r="A45004" t="s">
        <v>10523</v>
      </c>
    </row>
    <row r="45005" spans="1:1" x14ac:dyDescent="0.2">
      <c r="A45005" t="s">
        <v>146</v>
      </c>
    </row>
    <row r="45006" spans="1:1" x14ac:dyDescent="0.2">
      <c r="A45006" t="s">
        <v>11376</v>
      </c>
    </row>
    <row r="45007" spans="1:1" x14ac:dyDescent="0.2">
      <c r="A45007" t="s">
        <v>4675</v>
      </c>
    </row>
    <row r="45008" spans="1:1" x14ac:dyDescent="0.2">
      <c r="A45008" t="s">
        <v>2235</v>
      </c>
    </row>
    <row r="45009" spans="1:1" x14ac:dyDescent="0.2">
      <c r="A45009" t="s">
        <v>9696</v>
      </c>
    </row>
    <row r="45010" spans="1:1" x14ac:dyDescent="0.2">
      <c r="A45010" t="s">
        <v>152</v>
      </c>
    </row>
    <row r="45011" spans="1:1" x14ac:dyDescent="0.2">
      <c r="A45011" t="s">
        <v>150</v>
      </c>
    </row>
    <row r="45012" spans="1:1" x14ac:dyDescent="0.2">
      <c r="A45012" t="s">
        <v>151</v>
      </c>
    </row>
    <row r="45013" spans="1:1" x14ac:dyDescent="0.2">
      <c r="A45013" t="s">
        <v>10248</v>
      </c>
    </row>
    <row r="45014" spans="1:1" x14ac:dyDescent="0.2">
      <c r="A45014" t="s">
        <v>146</v>
      </c>
    </row>
    <row r="45015" spans="1:1" x14ac:dyDescent="0.2">
      <c r="A45015" t="s">
        <v>11377</v>
      </c>
    </row>
    <row r="45016" spans="1:1" x14ac:dyDescent="0.2">
      <c r="A45016" t="s">
        <v>11378</v>
      </c>
    </row>
    <row r="45017" spans="1:1" x14ac:dyDescent="0.2">
      <c r="A45017" t="s">
        <v>9695</v>
      </c>
    </row>
    <row r="45018" spans="1:1" x14ac:dyDescent="0.2">
      <c r="A45018" t="s">
        <v>9542</v>
      </c>
    </row>
    <row r="45019" spans="1:1" x14ac:dyDescent="0.2">
      <c r="A45019" t="s">
        <v>152</v>
      </c>
    </row>
    <row r="45020" spans="1:1" x14ac:dyDescent="0.2">
      <c r="A45020" t="s">
        <v>9507</v>
      </c>
    </row>
    <row r="45021" spans="1:1" x14ac:dyDescent="0.2">
      <c r="A45021" t="s">
        <v>9508</v>
      </c>
    </row>
    <row r="45022" spans="1:1" x14ac:dyDescent="0.2">
      <c r="A45022" t="s">
        <v>11379</v>
      </c>
    </row>
    <row r="45023" spans="1:1" x14ac:dyDescent="0.2">
      <c r="A45023" t="s">
        <v>146</v>
      </c>
    </row>
    <row r="45024" spans="1:1" x14ac:dyDescent="0.2">
      <c r="A45024" t="s">
        <v>11380</v>
      </c>
    </row>
    <row r="45025" spans="1:1" x14ac:dyDescent="0.2">
      <c r="A45025" t="s">
        <v>10538</v>
      </c>
    </row>
    <row r="45026" spans="1:1" x14ac:dyDescent="0.2">
      <c r="A45026" t="s">
        <v>2235</v>
      </c>
    </row>
    <row r="45027" spans="1:1" x14ac:dyDescent="0.2">
      <c r="A45027" t="s">
        <v>9696</v>
      </c>
    </row>
    <row r="45028" spans="1:1" x14ac:dyDescent="0.2">
      <c r="A45028" t="s">
        <v>152</v>
      </c>
    </row>
    <row r="45029" spans="1:1" x14ac:dyDescent="0.2">
      <c r="A45029" t="s">
        <v>150</v>
      </c>
    </row>
    <row r="45030" spans="1:1" x14ac:dyDescent="0.2">
      <c r="A45030" t="s">
        <v>151</v>
      </c>
    </row>
    <row r="45031" spans="1:1" x14ac:dyDescent="0.2">
      <c r="A45031" t="s">
        <v>10972</v>
      </c>
    </row>
    <row r="45032" spans="1:1" x14ac:dyDescent="0.2">
      <c r="A45032" t="s">
        <v>146</v>
      </c>
    </row>
    <row r="45033" spans="1:1" x14ac:dyDescent="0.2">
      <c r="A45033" t="s">
        <v>11381</v>
      </c>
    </row>
    <row r="45034" spans="1:1" x14ac:dyDescent="0.2">
      <c r="A45034" t="s">
        <v>11382</v>
      </c>
    </row>
    <row r="45035" spans="1:1" x14ac:dyDescent="0.2">
      <c r="A45035" t="s">
        <v>9727</v>
      </c>
    </row>
    <row r="45036" spans="1:1" x14ac:dyDescent="0.2">
      <c r="A45036" t="s">
        <v>11383</v>
      </c>
    </row>
    <row r="45037" spans="1:1" x14ac:dyDescent="0.2">
      <c r="A45037" t="s">
        <v>152</v>
      </c>
    </row>
    <row r="45038" spans="1:1" x14ac:dyDescent="0.2">
      <c r="A45038" t="s">
        <v>9507</v>
      </c>
    </row>
    <row r="45039" spans="1:1" x14ac:dyDescent="0.2">
      <c r="A45039" t="s">
        <v>9508</v>
      </c>
    </row>
    <row r="45040" spans="1:1" x14ac:dyDescent="0.2">
      <c r="A45040" t="s">
        <v>11384</v>
      </c>
    </row>
    <row r="45041" spans="1:1" x14ac:dyDescent="0.2">
      <c r="A45041" t="s">
        <v>146</v>
      </c>
    </row>
    <row r="45042" spans="1:1" x14ac:dyDescent="0.2">
      <c r="A45042" t="s">
        <v>11385</v>
      </c>
    </row>
    <row r="45043" spans="1:1" x14ac:dyDescent="0.2">
      <c r="A45043" t="s">
        <v>10544</v>
      </c>
    </row>
    <row r="45044" spans="1:1" x14ac:dyDescent="0.2">
      <c r="A45044" t="s">
        <v>2235</v>
      </c>
    </row>
    <row r="45045" spans="1:1" x14ac:dyDescent="0.2">
      <c r="A45045" t="s">
        <v>9696</v>
      </c>
    </row>
    <row r="45046" spans="1:1" x14ac:dyDescent="0.2">
      <c r="A45046" t="s">
        <v>152</v>
      </c>
    </row>
    <row r="45047" spans="1:1" x14ac:dyDescent="0.2">
      <c r="A45047" t="s">
        <v>150</v>
      </c>
    </row>
    <row r="45048" spans="1:1" x14ac:dyDescent="0.2">
      <c r="A45048" t="s">
        <v>151</v>
      </c>
    </row>
    <row r="45049" spans="1:1" x14ac:dyDescent="0.2">
      <c r="A45049" t="s">
        <v>11386</v>
      </c>
    </row>
    <row r="45050" spans="1:1" x14ac:dyDescent="0.2">
      <c r="A45050" t="s">
        <v>146</v>
      </c>
    </row>
    <row r="45051" spans="1:1" x14ac:dyDescent="0.2">
      <c r="A45051" t="s">
        <v>11387</v>
      </c>
    </row>
    <row r="45052" spans="1:1" x14ac:dyDescent="0.2">
      <c r="A45052" t="s">
        <v>10547</v>
      </c>
    </row>
    <row r="45053" spans="1:1" x14ac:dyDescent="0.2">
      <c r="A45053" t="s">
        <v>2235</v>
      </c>
    </row>
    <row r="45054" spans="1:1" x14ac:dyDescent="0.2">
      <c r="A45054" t="s">
        <v>9696</v>
      </c>
    </row>
    <row r="45055" spans="1:1" x14ac:dyDescent="0.2">
      <c r="A45055" t="s">
        <v>152</v>
      </c>
    </row>
    <row r="45056" spans="1:1" x14ac:dyDescent="0.2">
      <c r="A45056" t="s">
        <v>150</v>
      </c>
    </row>
    <row r="45057" spans="1:1" x14ac:dyDescent="0.2">
      <c r="A45057" t="s">
        <v>151</v>
      </c>
    </row>
    <row r="45058" spans="1:1" x14ac:dyDescent="0.2">
      <c r="A45058" t="s">
        <v>10548</v>
      </c>
    </row>
    <row r="45059" spans="1:1" x14ac:dyDescent="0.2">
      <c r="A45059" t="s">
        <v>146</v>
      </c>
    </row>
    <row r="45060" spans="1:1" x14ac:dyDescent="0.2">
      <c r="A45060" t="s">
        <v>11388</v>
      </c>
    </row>
    <row r="45061" spans="1:1" x14ac:dyDescent="0.2">
      <c r="A45061" t="s">
        <v>143</v>
      </c>
    </row>
    <row r="45063" spans="1:1" x14ac:dyDescent="0.2">
      <c r="A45063" t="s">
        <v>144</v>
      </c>
    </row>
    <row r="45064" spans="1:1" x14ac:dyDescent="0.2">
      <c r="A45064" t="s">
        <v>145</v>
      </c>
    </row>
    <row r="45065" spans="1:1" x14ac:dyDescent="0.2">
      <c r="A45065" t="s">
        <v>146</v>
      </c>
    </row>
    <row r="45066" spans="1:1" x14ac:dyDescent="0.2">
      <c r="A45066" t="s">
        <v>11389</v>
      </c>
    </row>
    <row r="45067" spans="1:1" x14ac:dyDescent="0.2">
      <c r="A45067" t="s">
        <v>11390</v>
      </c>
    </row>
    <row r="45068" spans="1:1" x14ac:dyDescent="0.2">
      <c r="A45068" t="s">
        <v>2235</v>
      </c>
    </row>
    <row r="45069" spans="1:1" x14ac:dyDescent="0.2">
      <c r="A45069" t="s">
        <v>9696</v>
      </c>
    </row>
    <row r="45070" spans="1:1" x14ac:dyDescent="0.2">
      <c r="A45070" t="s">
        <v>152</v>
      </c>
    </row>
    <row r="45071" spans="1:1" x14ac:dyDescent="0.2">
      <c r="A45071" t="s">
        <v>150</v>
      </c>
    </row>
    <row r="45072" spans="1:1" x14ac:dyDescent="0.2">
      <c r="A45072" t="s">
        <v>151</v>
      </c>
    </row>
    <row r="45073" spans="1:1" x14ac:dyDescent="0.2">
      <c r="A45073" t="s">
        <v>10551</v>
      </c>
    </row>
    <row r="45074" spans="1:1" x14ac:dyDescent="0.2">
      <c r="A45074" t="s">
        <v>146</v>
      </c>
    </row>
    <row r="45075" spans="1:1" x14ac:dyDescent="0.2">
      <c r="A45075" t="s">
        <v>11391</v>
      </c>
    </row>
    <row r="45076" spans="1:1" x14ac:dyDescent="0.2">
      <c r="A45076" t="s">
        <v>10553</v>
      </c>
    </row>
    <row r="45077" spans="1:1" x14ac:dyDescent="0.2">
      <c r="A45077" t="s">
        <v>2235</v>
      </c>
    </row>
    <row r="45078" spans="1:1" x14ac:dyDescent="0.2">
      <c r="A45078" t="s">
        <v>9696</v>
      </c>
    </row>
    <row r="45079" spans="1:1" x14ac:dyDescent="0.2">
      <c r="A45079" t="s">
        <v>152</v>
      </c>
    </row>
    <row r="45080" spans="1:1" x14ac:dyDescent="0.2">
      <c r="A45080" t="s">
        <v>150</v>
      </c>
    </row>
    <row r="45081" spans="1:1" x14ac:dyDescent="0.2">
      <c r="A45081" t="s">
        <v>151</v>
      </c>
    </row>
    <row r="45082" spans="1:1" x14ac:dyDescent="0.2">
      <c r="A45082" t="s">
        <v>10551</v>
      </c>
    </row>
    <row r="45083" spans="1:1" x14ac:dyDescent="0.2">
      <c r="A45083" t="s">
        <v>146</v>
      </c>
    </row>
    <row r="45084" spans="1:1" x14ac:dyDescent="0.2">
      <c r="A45084" t="s">
        <v>11392</v>
      </c>
    </row>
    <row r="45085" spans="1:1" x14ac:dyDescent="0.2">
      <c r="A45085" t="s">
        <v>11393</v>
      </c>
    </row>
    <row r="45086" spans="1:1" x14ac:dyDescent="0.2">
      <c r="A45086" t="s">
        <v>2235</v>
      </c>
    </row>
    <row r="45087" spans="1:1" x14ac:dyDescent="0.2">
      <c r="A45087" t="s">
        <v>9696</v>
      </c>
    </row>
    <row r="45088" spans="1:1" x14ac:dyDescent="0.2">
      <c r="A45088" t="s">
        <v>152</v>
      </c>
    </row>
    <row r="45089" spans="1:1" x14ac:dyDescent="0.2">
      <c r="A45089" t="s">
        <v>150</v>
      </c>
    </row>
    <row r="45090" spans="1:1" x14ac:dyDescent="0.2">
      <c r="A45090" t="s">
        <v>158</v>
      </c>
    </row>
    <row r="45091" spans="1:1" x14ac:dyDescent="0.2">
      <c r="A45091" t="s">
        <v>10556</v>
      </c>
    </row>
    <row r="45092" spans="1:1" x14ac:dyDescent="0.2">
      <c r="A45092" t="s">
        <v>146</v>
      </c>
    </row>
    <row r="45093" spans="1:1" x14ac:dyDescent="0.2">
      <c r="A45093" t="s">
        <v>11394</v>
      </c>
    </row>
    <row r="45094" spans="1:1" x14ac:dyDescent="0.2">
      <c r="A45094" t="s">
        <v>11395</v>
      </c>
    </row>
    <row r="45095" spans="1:1" x14ac:dyDescent="0.2">
      <c r="A45095" t="s">
        <v>2235</v>
      </c>
    </row>
    <row r="45096" spans="1:1" x14ac:dyDescent="0.2">
      <c r="A45096" t="s">
        <v>9696</v>
      </c>
    </row>
    <row r="45097" spans="1:1" x14ac:dyDescent="0.2">
      <c r="A45097" t="s">
        <v>152</v>
      </c>
    </row>
    <row r="45098" spans="1:1" x14ac:dyDescent="0.2">
      <c r="A45098" t="s">
        <v>150</v>
      </c>
    </row>
    <row r="45099" spans="1:1" x14ac:dyDescent="0.2">
      <c r="A45099" t="s">
        <v>158</v>
      </c>
    </row>
    <row r="45100" spans="1:1" x14ac:dyDescent="0.2">
      <c r="A45100" t="s">
        <v>10559</v>
      </c>
    </row>
    <row r="45101" spans="1:1" x14ac:dyDescent="0.2">
      <c r="A45101" t="s">
        <v>146</v>
      </c>
    </row>
    <row r="45102" spans="1:1" x14ac:dyDescent="0.2">
      <c r="A45102" t="s">
        <v>11396</v>
      </c>
    </row>
    <row r="45103" spans="1:1" x14ac:dyDescent="0.2">
      <c r="A45103" t="s">
        <v>11397</v>
      </c>
    </row>
    <row r="45104" spans="1:1" x14ac:dyDescent="0.2">
      <c r="A45104" t="s">
        <v>2235</v>
      </c>
    </row>
    <row r="45105" spans="1:1" x14ac:dyDescent="0.2">
      <c r="A45105" t="s">
        <v>9696</v>
      </c>
    </row>
    <row r="45106" spans="1:1" x14ac:dyDescent="0.2">
      <c r="A45106" t="s">
        <v>152</v>
      </c>
    </row>
    <row r="45107" spans="1:1" x14ac:dyDescent="0.2">
      <c r="A45107" t="s">
        <v>150</v>
      </c>
    </row>
    <row r="45108" spans="1:1" x14ac:dyDescent="0.2">
      <c r="A45108" t="s">
        <v>158</v>
      </c>
    </row>
    <row r="45109" spans="1:1" x14ac:dyDescent="0.2">
      <c r="A45109" t="s">
        <v>10563</v>
      </c>
    </row>
    <row r="45110" spans="1:1" x14ac:dyDescent="0.2">
      <c r="A45110" t="s">
        <v>146</v>
      </c>
    </row>
    <row r="45111" spans="1:1" x14ac:dyDescent="0.2">
      <c r="A45111" t="s">
        <v>11398</v>
      </c>
    </row>
    <row r="45112" spans="1:1" x14ac:dyDescent="0.2">
      <c r="A45112" t="s">
        <v>10568</v>
      </c>
    </row>
    <row r="45113" spans="1:1" x14ac:dyDescent="0.2">
      <c r="A45113" t="s">
        <v>2235</v>
      </c>
    </row>
    <row r="45114" spans="1:1" x14ac:dyDescent="0.2">
      <c r="A45114" t="s">
        <v>9696</v>
      </c>
    </row>
    <row r="45115" spans="1:1" x14ac:dyDescent="0.2">
      <c r="A45115" t="s">
        <v>152</v>
      </c>
    </row>
    <row r="45116" spans="1:1" x14ac:dyDescent="0.2">
      <c r="A45116" t="s">
        <v>150</v>
      </c>
    </row>
    <row r="45117" spans="1:1" x14ac:dyDescent="0.2">
      <c r="A45117" t="s">
        <v>158</v>
      </c>
    </row>
    <row r="45118" spans="1:1" x14ac:dyDescent="0.2">
      <c r="A45118" t="s">
        <v>10569</v>
      </c>
    </row>
    <row r="45119" spans="1:1" x14ac:dyDescent="0.2">
      <c r="A45119" t="s">
        <v>146</v>
      </c>
    </row>
    <row r="45120" spans="1:1" x14ac:dyDescent="0.2">
      <c r="A45120" t="s">
        <v>11399</v>
      </c>
    </row>
    <row r="45121" spans="1:1" x14ac:dyDescent="0.2">
      <c r="A45121" t="s">
        <v>10571</v>
      </c>
    </row>
    <row r="45122" spans="1:1" x14ac:dyDescent="0.2">
      <c r="A45122" t="s">
        <v>2235</v>
      </c>
    </row>
    <row r="45123" spans="1:1" x14ac:dyDescent="0.2">
      <c r="A45123" t="s">
        <v>9696</v>
      </c>
    </row>
    <row r="45124" spans="1:1" x14ac:dyDescent="0.2">
      <c r="A45124" t="s">
        <v>152</v>
      </c>
    </row>
    <row r="45125" spans="1:1" x14ac:dyDescent="0.2">
      <c r="A45125" t="s">
        <v>150</v>
      </c>
    </row>
    <row r="45126" spans="1:1" x14ac:dyDescent="0.2">
      <c r="A45126" t="s">
        <v>158</v>
      </c>
    </row>
    <row r="45127" spans="1:1" x14ac:dyDescent="0.2">
      <c r="A45127" t="s">
        <v>10572</v>
      </c>
    </row>
    <row r="45128" spans="1:1" x14ac:dyDescent="0.2">
      <c r="A45128" t="s">
        <v>146</v>
      </c>
    </row>
    <row r="45129" spans="1:1" x14ac:dyDescent="0.2">
      <c r="A45129" t="s">
        <v>11400</v>
      </c>
    </row>
    <row r="45130" spans="1:1" x14ac:dyDescent="0.2">
      <c r="A45130" t="s">
        <v>143</v>
      </c>
    </row>
    <row r="45132" spans="1:1" x14ac:dyDescent="0.2">
      <c r="A45132" t="s">
        <v>144</v>
      </c>
    </row>
    <row r="45133" spans="1:1" x14ac:dyDescent="0.2">
      <c r="A45133" t="s">
        <v>145</v>
      </c>
    </row>
    <row r="45134" spans="1:1" x14ac:dyDescent="0.2">
      <c r="A45134" t="s">
        <v>146</v>
      </c>
    </row>
    <row r="45135" spans="1:1" x14ac:dyDescent="0.2">
      <c r="A45135" t="s">
        <v>11401</v>
      </c>
    </row>
    <row r="45136" spans="1:1" x14ac:dyDescent="0.2">
      <c r="A45136" t="s">
        <v>10574</v>
      </c>
    </row>
    <row r="45137" spans="1:1" x14ac:dyDescent="0.2">
      <c r="A45137" t="s">
        <v>11315</v>
      </c>
    </row>
    <row r="45138" spans="1:1" x14ac:dyDescent="0.2">
      <c r="A45138" t="s">
        <v>9696</v>
      </c>
    </row>
    <row r="45139" spans="1:1" x14ac:dyDescent="0.2">
      <c r="A45139" t="s">
        <v>152</v>
      </c>
    </row>
    <row r="45140" spans="1:1" x14ac:dyDescent="0.2">
      <c r="A45140" t="s">
        <v>150</v>
      </c>
    </row>
    <row r="45141" spans="1:1" x14ac:dyDescent="0.2">
      <c r="A45141" t="s">
        <v>158</v>
      </c>
    </row>
    <row r="45142" spans="1:1" x14ac:dyDescent="0.2">
      <c r="A45142" t="s">
        <v>10575</v>
      </c>
    </row>
    <row r="45143" spans="1:1" x14ac:dyDescent="0.2">
      <c r="A45143" t="s">
        <v>146</v>
      </c>
    </row>
    <row r="45144" spans="1:1" x14ac:dyDescent="0.2">
      <c r="A45144" t="s">
        <v>11402</v>
      </c>
    </row>
    <row r="45145" spans="1:1" x14ac:dyDescent="0.2">
      <c r="A45145" t="s">
        <v>5247</v>
      </c>
    </row>
    <row r="45146" spans="1:1" x14ac:dyDescent="0.2">
      <c r="A45146" t="s">
        <v>2235</v>
      </c>
    </row>
    <row r="45147" spans="1:1" x14ac:dyDescent="0.2">
      <c r="A45147" t="s">
        <v>9696</v>
      </c>
    </row>
    <row r="45148" spans="1:1" x14ac:dyDescent="0.2">
      <c r="A45148" t="s">
        <v>152</v>
      </c>
    </row>
    <row r="45149" spans="1:1" x14ac:dyDescent="0.2">
      <c r="A45149" t="s">
        <v>150</v>
      </c>
    </row>
    <row r="45150" spans="1:1" x14ac:dyDescent="0.2">
      <c r="A45150" t="s">
        <v>151</v>
      </c>
    </row>
    <row r="45151" spans="1:1" x14ac:dyDescent="0.2">
      <c r="A45151" t="s">
        <v>10577</v>
      </c>
    </row>
    <row r="45152" spans="1:1" x14ac:dyDescent="0.2">
      <c r="A45152" t="s">
        <v>146</v>
      </c>
    </row>
    <row r="45153" spans="1:1" x14ac:dyDescent="0.2">
      <c r="A45153" t="s">
        <v>11403</v>
      </c>
    </row>
    <row r="45154" spans="1:1" x14ac:dyDescent="0.2">
      <c r="A45154" t="s">
        <v>11404</v>
      </c>
    </row>
    <row r="45155" spans="1:1" x14ac:dyDescent="0.2">
      <c r="A45155" t="s">
        <v>2235</v>
      </c>
    </row>
    <row r="45156" spans="1:1" x14ac:dyDescent="0.2">
      <c r="A45156" t="s">
        <v>9696</v>
      </c>
    </row>
    <row r="45157" spans="1:1" x14ac:dyDescent="0.2">
      <c r="A45157" t="s">
        <v>152</v>
      </c>
    </row>
    <row r="45158" spans="1:1" x14ac:dyDescent="0.2">
      <c r="A45158" t="s">
        <v>150</v>
      </c>
    </row>
    <row r="45159" spans="1:1" x14ac:dyDescent="0.2">
      <c r="A45159" t="s">
        <v>158</v>
      </c>
    </row>
    <row r="45160" spans="1:1" x14ac:dyDescent="0.2">
      <c r="A45160" t="s">
        <v>11405</v>
      </c>
    </row>
    <row r="45161" spans="1:1" x14ac:dyDescent="0.2">
      <c r="A45161" t="s">
        <v>146</v>
      </c>
    </row>
    <row r="45162" spans="1:1" x14ac:dyDescent="0.2">
      <c r="A45162" t="s">
        <v>11406</v>
      </c>
    </row>
    <row r="45163" spans="1:1" x14ac:dyDescent="0.2">
      <c r="A45163" t="s">
        <v>10583</v>
      </c>
    </row>
    <row r="45164" spans="1:1" x14ac:dyDescent="0.2">
      <c r="A45164" t="s">
        <v>2235</v>
      </c>
    </row>
    <row r="45165" spans="1:1" x14ac:dyDescent="0.2">
      <c r="A45165" t="s">
        <v>9696</v>
      </c>
    </row>
    <row r="45166" spans="1:1" x14ac:dyDescent="0.2">
      <c r="A45166" t="s">
        <v>152</v>
      </c>
    </row>
    <row r="45167" spans="1:1" x14ac:dyDescent="0.2">
      <c r="A45167" t="s">
        <v>150</v>
      </c>
    </row>
    <row r="45168" spans="1:1" x14ac:dyDescent="0.2">
      <c r="A45168" t="s">
        <v>151</v>
      </c>
    </row>
    <row r="45169" spans="1:1" x14ac:dyDescent="0.2">
      <c r="A45169" t="s">
        <v>10584</v>
      </c>
    </row>
    <row r="45170" spans="1:1" x14ac:dyDescent="0.2">
      <c r="A45170" t="s">
        <v>146</v>
      </c>
    </row>
    <row r="45171" spans="1:1" x14ac:dyDescent="0.2">
      <c r="A45171" t="s">
        <v>11407</v>
      </c>
    </row>
    <row r="45172" spans="1:1" x14ac:dyDescent="0.2">
      <c r="A45172" t="s">
        <v>5930</v>
      </c>
    </row>
    <row r="45173" spans="1:1" x14ac:dyDescent="0.2">
      <c r="A45173" t="s">
        <v>2235</v>
      </c>
    </row>
    <row r="45174" spans="1:1" x14ac:dyDescent="0.2">
      <c r="A45174" t="s">
        <v>9696</v>
      </c>
    </row>
    <row r="45175" spans="1:1" x14ac:dyDescent="0.2">
      <c r="A45175" t="s">
        <v>152</v>
      </c>
    </row>
    <row r="45176" spans="1:1" x14ac:dyDescent="0.2">
      <c r="A45176" t="s">
        <v>150</v>
      </c>
    </row>
    <row r="45177" spans="1:1" x14ac:dyDescent="0.2">
      <c r="A45177" t="s">
        <v>151</v>
      </c>
    </row>
    <row r="45178" spans="1:1" x14ac:dyDescent="0.2">
      <c r="A45178" t="s">
        <v>10248</v>
      </c>
    </row>
    <row r="45179" spans="1:1" x14ac:dyDescent="0.2">
      <c r="A45179" t="s">
        <v>146</v>
      </c>
    </row>
    <row r="45180" spans="1:1" x14ac:dyDescent="0.2">
      <c r="A45180" t="s">
        <v>11408</v>
      </c>
    </row>
    <row r="45181" spans="1:1" x14ac:dyDescent="0.2">
      <c r="A45181" t="s">
        <v>10592</v>
      </c>
    </row>
    <row r="45182" spans="1:1" x14ac:dyDescent="0.2">
      <c r="A45182" t="s">
        <v>11409</v>
      </c>
    </row>
    <row r="45183" spans="1:1" x14ac:dyDescent="0.2">
      <c r="A45183" t="s">
        <v>9696</v>
      </c>
    </row>
    <row r="45184" spans="1:1" x14ac:dyDescent="0.2">
      <c r="A45184" t="s">
        <v>152</v>
      </c>
    </row>
    <row r="45185" spans="1:1" x14ac:dyDescent="0.2">
      <c r="A45185" t="s">
        <v>150</v>
      </c>
    </row>
    <row r="45186" spans="1:1" x14ac:dyDescent="0.2">
      <c r="A45186" t="s">
        <v>151</v>
      </c>
    </row>
    <row r="45187" spans="1:1" x14ac:dyDescent="0.2">
      <c r="A45187" t="s">
        <v>10551</v>
      </c>
    </row>
    <row r="45188" spans="1:1" x14ac:dyDescent="0.2">
      <c r="A45188" t="s">
        <v>146</v>
      </c>
    </row>
    <row r="45189" spans="1:1" x14ac:dyDescent="0.2">
      <c r="A45189" t="s">
        <v>11410</v>
      </c>
    </row>
    <row r="45190" spans="1:1" x14ac:dyDescent="0.2">
      <c r="A45190" t="s">
        <v>10595</v>
      </c>
    </row>
    <row r="45191" spans="1:1" x14ac:dyDescent="0.2">
      <c r="A45191" t="s">
        <v>2235</v>
      </c>
    </row>
    <row r="45192" spans="1:1" x14ac:dyDescent="0.2">
      <c r="A45192" t="s">
        <v>9696</v>
      </c>
    </row>
    <row r="45193" spans="1:1" x14ac:dyDescent="0.2">
      <c r="A45193" t="s">
        <v>152</v>
      </c>
    </row>
    <row r="45194" spans="1:1" x14ac:dyDescent="0.2">
      <c r="A45194" t="s">
        <v>150</v>
      </c>
    </row>
    <row r="45195" spans="1:1" x14ac:dyDescent="0.2">
      <c r="A45195" t="s">
        <v>151</v>
      </c>
    </row>
    <row r="45196" spans="1:1" x14ac:dyDescent="0.2">
      <c r="A45196" t="s">
        <v>11411</v>
      </c>
    </row>
    <row r="45197" spans="1:1" x14ac:dyDescent="0.2">
      <c r="A45197" t="s">
        <v>146</v>
      </c>
    </row>
    <row r="45198" spans="1:1" x14ac:dyDescent="0.2">
      <c r="A45198" t="s">
        <v>11412</v>
      </c>
    </row>
    <row r="45199" spans="1:1" x14ac:dyDescent="0.2">
      <c r="A45199" t="s">
        <v>143</v>
      </c>
    </row>
    <row r="45201" spans="1:1" x14ac:dyDescent="0.2">
      <c r="A45201" t="s">
        <v>144</v>
      </c>
    </row>
    <row r="45202" spans="1:1" x14ac:dyDescent="0.2">
      <c r="A45202" t="s">
        <v>145</v>
      </c>
    </row>
    <row r="45203" spans="1:1" x14ac:dyDescent="0.2">
      <c r="A45203" t="s">
        <v>146</v>
      </c>
    </row>
    <row r="45204" spans="1:1" x14ac:dyDescent="0.2">
      <c r="A45204" t="s">
        <v>11413</v>
      </c>
    </row>
    <row r="45205" spans="1:1" x14ac:dyDescent="0.2">
      <c r="A45205" t="s">
        <v>9799</v>
      </c>
    </row>
    <row r="45206" spans="1:1" x14ac:dyDescent="0.2">
      <c r="A45206" t="s">
        <v>11321</v>
      </c>
    </row>
    <row r="45207" spans="1:1" x14ac:dyDescent="0.2">
      <c r="A45207" t="s">
        <v>9696</v>
      </c>
    </row>
    <row r="45208" spans="1:1" x14ac:dyDescent="0.2">
      <c r="A45208" t="s">
        <v>152</v>
      </c>
    </row>
    <row r="45209" spans="1:1" x14ac:dyDescent="0.2">
      <c r="A45209" t="s">
        <v>150</v>
      </c>
    </row>
    <row r="45210" spans="1:1" x14ac:dyDescent="0.2">
      <c r="A45210" t="s">
        <v>158</v>
      </c>
    </row>
    <row r="45211" spans="1:1" x14ac:dyDescent="0.2">
      <c r="A45211" t="s">
        <v>11414</v>
      </c>
    </row>
    <row r="45212" spans="1:1" x14ac:dyDescent="0.2">
      <c r="A45212" t="s">
        <v>146</v>
      </c>
    </row>
    <row r="45213" spans="1:1" x14ac:dyDescent="0.2">
      <c r="A45213" t="s">
        <v>11415</v>
      </c>
    </row>
    <row r="45214" spans="1:1" x14ac:dyDescent="0.2">
      <c r="A45214" t="s">
        <v>10598</v>
      </c>
    </row>
    <row r="45215" spans="1:1" x14ac:dyDescent="0.2">
      <c r="A45215" t="s">
        <v>2235</v>
      </c>
    </row>
    <row r="45216" spans="1:1" x14ac:dyDescent="0.2">
      <c r="A45216" t="s">
        <v>9696</v>
      </c>
    </row>
    <row r="45217" spans="1:1" x14ac:dyDescent="0.2">
      <c r="A45217" t="s">
        <v>152</v>
      </c>
    </row>
    <row r="45218" spans="1:1" x14ac:dyDescent="0.2">
      <c r="A45218" t="s">
        <v>150</v>
      </c>
    </row>
    <row r="45219" spans="1:1" x14ac:dyDescent="0.2">
      <c r="A45219" t="s">
        <v>151</v>
      </c>
    </row>
    <row r="45220" spans="1:1" x14ac:dyDescent="0.2">
      <c r="A45220" t="s">
        <v>11416</v>
      </c>
    </row>
    <row r="45221" spans="1:1" x14ac:dyDescent="0.2">
      <c r="A45221" t="s">
        <v>146</v>
      </c>
    </row>
    <row r="45222" spans="1:1" x14ac:dyDescent="0.2">
      <c r="A45222" t="s">
        <v>11417</v>
      </c>
    </row>
    <row r="45223" spans="1:1" x14ac:dyDescent="0.2">
      <c r="A45223" t="s">
        <v>10602</v>
      </c>
    </row>
    <row r="45224" spans="1:1" x14ac:dyDescent="0.2">
      <c r="A45224" t="s">
        <v>2235</v>
      </c>
    </row>
    <row r="45225" spans="1:1" x14ac:dyDescent="0.2">
      <c r="A45225" t="s">
        <v>9696</v>
      </c>
    </row>
    <row r="45226" spans="1:1" x14ac:dyDescent="0.2">
      <c r="A45226" t="s">
        <v>152</v>
      </c>
    </row>
    <row r="45227" spans="1:1" x14ac:dyDescent="0.2">
      <c r="A45227" t="s">
        <v>150</v>
      </c>
    </row>
    <row r="45228" spans="1:1" x14ac:dyDescent="0.2">
      <c r="A45228" t="s">
        <v>151</v>
      </c>
    </row>
    <row r="45229" spans="1:1" x14ac:dyDescent="0.2">
      <c r="A45229" t="s">
        <v>11418</v>
      </c>
    </row>
    <row r="45230" spans="1:1" x14ac:dyDescent="0.2">
      <c r="A45230" t="s">
        <v>146</v>
      </c>
    </row>
    <row r="45231" spans="1:1" x14ac:dyDescent="0.2">
      <c r="A45231" t="s">
        <v>11419</v>
      </c>
    </row>
    <row r="45232" spans="1:1" x14ac:dyDescent="0.2">
      <c r="A45232" t="s">
        <v>11420</v>
      </c>
    </row>
    <row r="45233" spans="1:1" x14ac:dyDescent="0.2">
      <c r="A45233" t="s">
        <v>2235</v>
      </c>
    </row>
    <row r="45234" spans="1:1" x14ac:dyDescent="0.2">
      <c r="A45234" t="s">
        <v>9696</v>
      </c>
    </row>
    <row r="45235" spans="1:1" x14ac:dyDescent="0.2">
      <c r="A45235" t="s">
        <v>152</v>
      </c>
    </row>
    <row r="45236" spans="1:1" x14ac:dyDescent="0.2">
      <c r="A45236" t="s">
        <v>150</v>
      </c>
    </row>
    <row r="45237" spans="1:1" x14ac:dyDescent="0.2">
      <c r="A45237" t="s">
        <v>151</v>
      </c>
    </row>
    <row r="45238" spans="1:1" x14ac:dyDescent="0.2">
      <c r="A45238" t="s">
        <v>9778</v>
      </c>
    </row>
    <row r="45239" spans="1:1" x14ac:dyDescent="0.2">
      <c r="A45239" t="s">
        <v>146</v>
      </c>
    </row>
    <row r="45240" spans="1:1" x14ac:dyDescent="0.2">
      <c r="A45240" t="s">
        <v>11421</v>
      </c>
    </row>
    <row r="45241" spans="1:1" x14ac:dyDescent="0.2">
      <c r="A45241" t="s">
        <v>11422</v>
      </c>
    </row>
    <row r="45242" spans="1:1" x14ac:dyDescent="0.2">
      <c r="A45242" t="s">
        <v>2235</v>
      </c>
    </row>
    <row r="45243" spans="1:1" x14ac:dyDescent="0.2">
      <c r="A45243" t="s">
        <v>9696</v>
      </c>
    </row>
    <row r="45244" spans="1:1" x14ac:dyDescent="0.2">
      <c r="A45244" t="s">
        <v>152</v>
      </c>
    </row>
    <row r="45245" spans="1:1" x14ac:dyDescent="0.2">
      <c r="A45245" t="s">
        <v>150</v>
      </c>
    </row>
    <row r="45246" spans="1:1" x14ac:dyDescent="0.2">
      <c r="A45246" t="s">
        <v>151</v>
      </c>
    </row>
    <row r="45247" spans="1:1" x14ac:dyDescent="0.2">
      <c r="A45247" t="s">
        <v>10606</v>
      </c>
    </row>
    <row r="45248" spans="1:1" x14ac:dyDescent="0.2">
      <c r="A45248" t="s">
        <v>146</v>
      </c>
    </row>
    <row r="45249" spans="1:1" x14ac:dyDescent="0.2">
      <c r="A45249" t="s">
        <v>11423</v>
      </c>
    </row>
    <row r="45250" spans="1:1" x14ac:dyDescent="0.2">
      <c r="A45250" t="s">
        <v>11424</v>
      </c>
    </row>
    <row r="45251" spans="1:1" x14ac:dyDescent="0.2">
      <c r="A45251" t="s">
        <v>2235</v>
      </c>
    </row>
    <row r="45252" spans="1:1" x14ac:dyDescent="0.2">
      <c r="A45252" t="s">
        <v>9696</v>
      </c>
    </row>
    <row r="45253" spans="1:1" x14ac:dyDescent="0.2">
      <c r="A45253" t="s">
        <v>152</v>
      </c>
    </row>
    <row r="45254" spans="1:1" x14ac:dyDescent="0.2">
      <c r="A45254" t="s">
        <v>150</v>
      </c>
    </row>
    <row r="45255" spans="1:1" x14ac:dyDescent="0.2">
      <c r="A45255" t="s">
        <v>151</v>
      </c>
    </row>
    <row r="45256" spans="1:1" x14ac:dyDescent="0.2">
      <c r="A45256" t="s">
        <v>11425</v>
      </c>
    </row>
    <row r="45257" spans="1:1" x14ac:dyDescent="0.2">
      <c r="A45257" t="s">
        <v>146</v>
      </c>
    </row>
    <row r="45258" spans="1:1" x14ac:dyDescent="0.2">
      <c r="A45258" t="s">
        <v>11426</v>
      </c>
    </row>
    <row r="45259" spans="1:1" x14ac:dyDescent="0.2">
      <c r="A45259" t="s">
        <v>11427</v>
      </c>
    </row>
    <row r="45260" spans="1:1" x14ac:dyDescent="0.2">
      <c r="A45260" t="s">
        <v>2235</v>
      </c>
    </row>
    <row r="45261" spans="1:1" x14ac:dyDescent="0.2">
      <c r="A45261" t="s">
        <v>9696</v>
      </c>
    </row>
    <row r="45262" spans="1:1" x14ac:dyDescent="0.2">
      <c r="A45262" t="s">
        <v>152</v>
      </c>
    </row>
    <row r="45263" spans="1:1" x14ac:dyDescent="0.2">
      <c r="A45263" t="s">
        <v>150</v>
      </c>
    </row>
    <row r="45264" spans="1:1" x14ac:dyDescent="0.2">
      <c r="A45264" t="s">
        <v>151</v>
      </c>
    </row>
    <row r="45265" spans="1:1" x14ac:dyDescent="0.2">
      <c r="A45265" t="s">
        <v>11428</v>
      </c>
    </row>
    <row r="45266" spans="1:1" x14ac:dyDescent="0.2">
      <c r="A45266" t="s">
        <v>146</v>
      </c>
    </row>
    <row r="45267" spans="1:1" x14ac:dyDescent="0.2">
      <c r="A45267" t="s">
        <v>11429</v>
      </c>
    </row>
    <row r="45268" spans="1:1" x14ac:dyDescent="0.2">
      <c r="A45268" t="s">
        <v>143</v>
      </c>
    </row>
    <row r="45270" spans="1:1" x14ac:dyDescent="0.2">
      <c r="A45270" t="s">
        <v>144</v>
      </c>
    </row>
    <row r="45271" spans="1:1" x14ac:dyDescent="0.2">
      <c r="A45271" t="s">
        <v>145</v>
      </c>
    </row>
    <row r="45272" spans="1:1" x14ac:dyDescent="0.2">
      <c r="A45272" t="s">
        <v>146</v>
      </c>
    </row>
    <row r="45273" spans="1:1" x14ac:dyDescent="0.2">
      <c r="A45273" t="s">
        <v>11430</v>
      </c>
    </row>
    <row r="45274" spans="1:1" x14ac:dyDescent="0.2">
      <c r="A45274" t="s">
        <v>10615</v>
      </c>
    </row>
    <row r="45275" spans="1:1" x14ac:dyDescent="0.2">
      <c r="A45275" t="s">
        <v>2235</v>
      </c>
    </row>
    <row r="45276" spans="1:1" x14ac:dyDescent="0.2">
      <c r="A45276" t="s">
        <v>9696</v>
      </c>
    </row>
    <row r="45277" spans="1:1" x14ac:dyDescent="0.2">
      <c r="A45277" t="s">
        <v>152</v>
      </c>
    </row>
    <row r="45278" spans="1:1" x14ac:dyDescent="0.2">
      <c r="A45278" t="s">
        <v>150</v>
      </c>
    </row>
    <row r="45279" spans="1:1" x14ac:dyDescent="0.2">
      <c r="A45279" t="s">
        <v>151</v>
      </c>
    </row>
    <row r="45280" spans="1:1" x14ac:dyDescent="0.2">
      <c r="A45280" t="s">
        <v>11431</v>
      </c>
    </row>
    <row r="45281" spans="1:1" x14ac:dyDescent="0.2">
      <c r="A45281" t="s">
        <v>146</v>
      </c>
    </row>
    <row r="45282" spans="1:1" x14ac:dyDescent="0.2">
      <c r="A45282" t="s">
        <v>11432</v>
      </c>
    </row>
    <row r="45283" spans="1:1" x14ac:dyDescent="0.2">
      <c r="A45283" t="s">
        <v>11433</v>
      </c>
    </row>
    <row r="45284" spans="1:1" x14ac:dyDescent="0.2">
      <c r="A45284" t="s">
        <v>2235</v>
      </c>
    </row>
    <row r="45285" spans="1:1" x14ac:dyDescent="0.2">
      <c r="A45285" t="s">
        <v>9696</v>
      </c>
    </row>
    <row r="45286" spans="1:1" x14ac:dyDescent="0.2">
      <c r="A45286" t="s">
        <v>152</v>
      </c>
    </row>
    <row r="45287" spans="1:1" x14ac:dyDescent="0.2">
      <c r="A45287" t="s">
        <v>150</v>
      </c>
    </row>
    <row r="45288" spans="1:1" x14ac:dyDescent="0.2">
      <c r="A45288" t="s">
        <v>151</v>
      </c>
    </row>
    <row r="45289" spans="1:1" x14ac:dyDescent="0.2">
      <c r="A45289" t="s">
        <v>10620</v>
      </c>
    </row>
    <row r="45290" spans="1:1" x14ac:dyDescent="0.2">
      <c r="A45290" t="s">
        <v>146</v>
      </c>
    </row>
    <row r="45291" spans="1:1" x14ac:dyDescent="0.2">
      <c r="A45291" t="s">
        <v>11434</v>
      </c>
    </row>
    <row r="45292" spans="1:1" x14ac:dyDescent="0.2">
      <c r="A45292" t="s">
        <v>11435</v>
      </c>
    </row>
    <row r="45293" spans="1:1" x14ac:dyDescent="0.2">
      <c r="A45293" t="s">
        <v>2235</v>
      </c>
    </row>
    <row r="45294" spans="1:1" x14ac:dyDescent="0.2">
      <c r="A45294" t="s">
        <v>9696</v>
      </c>
    </row>
    <row r="45295" spans="1:1" x14ac:dyDescent="0.2">
      <c r="A45295" t="s">
        <v>152</v>
      </c>
    </row>
    <row r="45296" spans="1:1" x14ac:dyDescent="0.2">
      <c r="A45296" t="s">
        <v>150</v>
      </c>
    </row>
    <row r="45297" spans="1:1" x14ac:dyDescent="0.2">
      <c r="A45297" t="s">
        <v>151</v>
      </c>
    </row>
    <row r="45298" spans="1:1" x14ac:dyDescent="0.2">
      <c r="A45298" t="s">
        <v>10630</v>
      </c>
    </row>
    <row r="45299" spans="1:1" x14ac:dyDescent="0.2">
      <c r="A45299" t="s">
        <v>146</v>
      </c>
    </row>
    <row r="45300" spans="1:1" x14ac:dyDescent="0.2">
      <c r="A45300" t="s">
        <v>11436</v>
      </c>
    </row>
    <row r="45301" spans="1:1" x14ac:dyDescent="0.2">
      <c r="A45301" t="s">
        <v>10632</v>
      </c>
    </row>
    <row r="45302" spans="1:1" x14ac:dyDescent="0.2">
      <c r="A45302" t="s">
        <v>2235</v>
      </c>
    </row>
    <row r="45303" spans="1:1" x14ac:dyDescent="0.2">
      <c r="A45303" t="s">
        <v>9696</v>
      </c>
    </row>
    <row r="45304" spans="1:1" x14ac:dyDescent="0.2">
      <c r="A45304" t="s">
        <v>152</v>
      </c>
    </row>
    <row r="45305" spans="1:1" x14ac:dyDescent="0.2">
      <c r="A45305" t="s">
        <v>150</v>
      </c>
    </row>
    <row r="45306" spans="1:1" x14ac:dyDescent="0.2">
      <c r="A45306" t="s">
        <v>151</v>
      </c>
    </row>
    <row r="45307" spans="1:1" x14ac:dyDescent="0.2">
      <c r="A45307" t="s">
        <v>11437</v>
      </c>
    </row>
    <row r="45308" spans="1:1" x14ac:dyDescent="0.2">
      <c r="A45308" t="s">
        <v>146</v>
      </c>
    </row>
    <row r="45309" spans="1:1" x14ac:dyDescent="0.2">
      <c r="A45309" t="s">
        <v>11438</v>
      </c>
    </row>
    <row r="45310" spans="1:1" x14ac:dyDescent="0.2">
      <c r="A45310" t="s">
        <v>10635</v>
      </c>
    </row>
    <row r="45311" spans="1:1" x14ac:dyDescent="0.2">
      <c r="A45311" t="s">
        <v>2235</v>
      </c>
    </row>
    <row r="45312" spans="1:1" x14ac:dyDescent="0.2">
      <c r="A45312" t="s">
        <v>9696</v>
      </c>
    </row>
    <row r="45313" spans="1:1" x14ac:dyDescent="0.2">
      <c r="A45313" t="s">
        <v>152</v>
      </c>
    </row>
    <row r="45314" spans="1:1" x14ac:dyDescent="0.2">
      <c r="A45314" t="s">
        <v>150</v>
      </c>
    </row>
    <row r="45315" spans="1:1" x14ac:dyDescent="0.2">
      <c r="A45315" t="s">
        <v>151</v>
      </c>
    </row>
    <row r="45316" spans="1:1" x14ac:dyDescent="0.2">
      <c r="A45316" t="s">
        <v>11439</v>
      </c>
    </row>
    <row r="45317" spans="1:1" x14ac:dyDescent="0.2">
      <c r="A45317" t="s">
        <v>146</v>
      </c>
    </row>
    <row r="45318" spans="1:1" x14ac:dyDescent="0.2">
      <c r="A45318" t="s">
        <v>11440</v>
      </c>
    </row>
    <row r="45319" spans="1:1" x14ac:dyDescent="0.2">
      <c r="A45319" t="s">
        <v>10638</v>
      </c>
    </row>
    <row r="45320" spans="1:1" x14ac:dyDescent="0.2">
      <c r="A45320" t="s">
        <v>2235</v>
      </c>
    </row>
    <row r="45321" spans="1:1" x14ac:dyDescent="0.2">
      <c r="A45321" t="s">
        <v>9696</v>
      </c>
    </row>
    <row r="45322" spans="1:1" x14ac:dyDescent="0.2">
      <c r="A45322" t="s">
        <v>152</v>
      </c>
    </row>
    <row r="45323" spans="1:1" x14ac:dyDescent="0.2">
      <c r="A45323" t="s">
        <v>150</v>
      </c>
    </row>
    <row r="45324" spans="1:1" x14ac:dyDescent="0.2">
      <c r="A45324" t="s">
        <v>151</v>
      </c>
    </row>
    <row r="45325" spans="1:1" x14ac:dyDescent="0.2">
      <c r="A45325" t="s">
        <v>11441</v>
      </c>
    </row>
    <row r="45326" spans="1:1" x14ac:dyDescent="0.2">
      <c r="A45326" t="s">
        <v>146</v>
      </c>
    </row>
    <row r="45327" spans="1:1" x14ac:dyDescent="0.2">
      <c r="A45327" t="s">
        <v>11442</v>
      </c>
    </row>
    <row r="45328" spans="1:1" x14ac:dyDescent="0.2">
      <c r="A45328" t="s">
        <v>11443</v>
      </c>
    </row>
    <row r="45329" spans="1:1" x14ac:dyDescent="0.2">
      <c r="A45329" t="s">
        <v>2235</v>
      </c>
    </row>
    <row r="45330" spans="1:1" x14ac:dyDescent="0.2">
      <c r="A45330" t="s">
        <v>9696</v>
      </c>
    </row>
    <row r="45331" spans="1:1" x14ac:dyDescent="0.2">
      <c r="A45331" t="s">
        <v>152</v>
      </c>
    </row>
    <row r="45332" spans="1:1" x14ac:dyDescent="0.2">
      <c r="A45332" t="s">
        <v>150</v>
      </c>
    </row>
    <row r="45333" spans="1:1" x14ac:dyDescent="0.2">
      <c r="A45333" t="s">
        <v>151</v>
      </c>
    </row>
    <row r="45334" spans="1:1" x14ac:dyDescent="0.2">
      <c r="A45334" t="s">
        <v>11444</v>
      </c>
    </row>
    <row r="45335" spans="1:1" x14ac:dyDescent="0.2">
      <c r="A45335" t="s">
        <v>146</v>
      </c>
    </row>
    <row r="45336" spans="1:1" x14ac:dyDescent="0.2">
      <c r="A45336" t="s">
        <v>11445</v>
      </c>
    </row>
    <row r="45337" spans="1:1" x14ac:dyDescent="0.2">
      <c r="A45337" t="s">
        <v>143</v>
      </c>
    </row>
    <row r="45339" spans="1:1" x14ac:dyDescent="0.2">
      <c r="A45339" t="s">
        <v>144</v>
      </c>
    </row>
    <row r="45340" spans="1:1" x14ac:dyDescent="0.2">
      <c r="A45340" t="s">
        <v>145</v>
      </c>
    </row>
    <row r="45341" spans="1:1" x14ac:dyDescent="0.2">
      <c r="A45341" t="s">
        <v>146</v>
      </c>
    </row>
    <row r="45342" spans="1:1" x14ac:dyDescent="0.2">
      <c r="A45342" t="s">
        <v>11446</v>
      </c>
    </row>
    <row r="45343" spans="1:1" x14ac:dyDescent="0.2">
      <c r="A45343" t="s">
        <v>10638</v>
      </c>
    </row>
    <row r="45344" spans="1:1" x14ac:dyDescent="0.2">
      <c r="A45344" t="s">
        <v>2235</v>
      </c>
    </row>
    <row r="45345" spans="1:1" x14ac:dyDescent="0.2">
      <c r="A45345" t="s">
        <v>9696</v>
      </c>
    </row>
    <row r="45346" spans="1:1" x14ac:dyDescent="0.2">
      <c r="A45346" t="s">
        <v>152</v>
      </c>
    </row>
    <row r="45347" spans="1:1" x14ac:dyDescent="0.2">
      <c r="A45347" t="s">
        <v>150</v>
      </c>
    </row>
    <row r="45348" spans="1:1" x14ac:dyDescent="0.2">
      <c r="A45348" t="s">
        <v>151</v>
      </c>
    </row>
    <row r="45349" spans="1:1" x14ac:dyDescent="0.2">
      <c r="A45349" t="s">
        <v>11447</v>
      </c>
    </row>
    <row r="45350" spans="1:1" x14ac:dyDescent="0.2">
      <c r="A45350" t="s">
        <v>146</v>
      </c>
    </row>
    <row r="45351" spans="1:1" x14ac:dyDescent="0.2">
      <c r="A45351" t="s">
        <v>11448</v>
      </c>
    </row>
    <row r="45352" spans="1:1" x14ac:dyDescent="0.2">
      <c r="A45352" t="s">
        <v>10638</v>
      </c>
    </row>
    <row r="45353" spans="1:1" x14ac:dyDescent="0.2">
      <c r="A45353" t="s">
        <v>2235</v>
      </c>
    </row>
    <row r="45354" spans="1:1" x14ac:dyDescent="0.2">
      <c r="A45354" t="s">
        <v>9696</v>
      </c>
    </row>
    <row r="45355" spans="1:1" x14ac:dyDescent="0.2">
      <c r="A45355" t="s">
        <v>152</v>
      </c>
    </row>
    <row r="45356" spans="1:1" x14ac:dyDescent="0.2">
      <c r="A45356" t="s">
        <v>150</v>
      </c>
    </row>
    <row r="45357" spans="1:1" x14ac:dyDescent="0.2">
      <c r="A45357" t="s">
        <v>151</v>
      </c>
    </row>
    <row r="45358" spans="1:1" x14ac:dyDescent="0.2">
      <c r="A45358" t="s">
        <v>11449</v>
      </c>
    </row>
    <row r="45359" spans="1:1" x14ac:dyDescent="0.2">
      <c r="A45359" t="s">
        <v>146</v>
      </c>
    </row>
    <row r="45360" spans="1:1" x14ac:dyDescent="0.2">
      <c r="A45360" t="s">
        <v>11450</v>
      </c>
    </row>
    <row r="45361" spans="1:1" x14ac:dyDescent="0.2">
      <c r="A45361" t="s">
        <v>11451</v>
      </c>
    </row>
    <row r="45362" spans="1:1" x14ac:dyDescent="0.2">
      <c r="A45362" t="s">
        <v>2235</v>
      </c>
    </row>
    <row r="45363" spans="1:1" x14ac:dyDescent="0.2">
      <c r="A45363" t="s">
        <v>11452</v>
      </c>
    </row>
    <row r="45364" spans="1:1" x14ac:dyDescent="0.2">
      <c r="A45364" t="s">
        <v>152</v>
      </c>
    </row>
    <row r="45365" spans="1:1" x14ac:dyDescent="0.2">
      <c r="A45365" t="s">
        <v>150</v>
      </c>
    </row>
    <row r="45366" spans="1:1" x14ac:dyDescent="0.2">
      <c r="A45366" t="s">
        <v>158</v>
      </c>
    </row>
    <row r="45367" spans="1:1" x14ac:dyDescent="0.2">
      <c r="A45367" t="s">
        <v>10639</v>
      </c>
    </row>
    <row r="45368" spans="1:1" x14ac:dyDescent="0.2">
      <c r="A45368" t="s">
        <v>146</v>
      </c>
    </row>
    <row r="45369" spans="1:1" x14ac:dyDescent="0.2">
      <c r="A45369" t="s">
        <v>11453</v>
      </c>
    </row>
    <row r="45370" spans="1:1" x14ac:dyDescent="0.2">
      <c r="A45370" t="s">
        <v>10642</v>
      </c>
    </row>
    <row r="45371" spans="1:1" x14ac:dyDescent="0.2">
      <c r="A45371" t="s">
        <v>2235</v>
      </c>
    </row>
    <row r="45372" spans="1:1" x14ac:dyDescent="0.2">
      <c r="A45372" t="s">
        <v>9696</v>
      </c>
    </row>
    <row r="45373" spans="1:1" x14ac:dyDescent="0.2">
      <c r="A45373" t="s">
        <v>152</v>
      </c>
    </row>
    <row r="45374" spans="1:1" x14ac:dyDescent="0.2">
      <c r="A45374" t="s">
        <v>150</v>
      </c>
    </row>
    <row r="45375" spans="1:1" x14ac:dyDescent="0.2">
      <c r="A45375" t="s">
        <v>151</v>
      </c>
    </row>
    <row r="45376" spans="1:1" x14ac:dyDescent="0.2">
      <c r="A45376" t="s">
        <v>10643</v>
      </c>
    </row>
    <row r="45377" spans="1:1" x14ac:dyDescent="0.2">
      <c r="A45377" t="s">
        <v>146</v>
      </c>
    </row>
    <row r="45378" spans="1:1" x14ac:dyDescent="0.2">
      <c r="A45378" t="s">
        <v>11454</v>
      </c>
    </row>
    <row r="45379" spans="1:1" x14ac:dyDescent="0.2">
      <c r="A45379" t="s">
        <v>11455</v>
      </c>
    </row>
    <row r="45380" spans="1:1" x14ac:dyDescent="0.2">
      <c r="A45380" t="s">
        <v>2235</v>
      </c>
    </row>
    <row r="45381" spans="1:1" x14ac:dyDescent="0.2">
      <c r="A45381" t="s">
        <v>9696</v>
      </c>
    </row>
    <row r="45382" spans="1:1" x14ac:dyDescent="0.2">
      <c r="A45382" t="s">
        <v>152</v>
      </c>
    </row>
    <row r="45383" spans="1:1" x14ac:dyDescent="0.2">
      <c r="A45383" t="s">
        <v>150</v>
      </c>
    </row>
    <row r="45384" spans="1:1" x14ac:dyDescent="0.2">
      <c r="A45384" t="s">
        <v>151</v>
      </c>
    </row>
    <row r="45385" spans="1:1" x14ac:dyDescent="0.2">
      <c r="A45385" t="s">
        <v>10650</v>
      </c>
    </row>
    <row r="45386" spans="1:1" x14ac:dyDescent="0.2">
      <c r="A45386" t="s">
        <v>146</v>
      </c>
    </row>
    <row r="45387" spans="1:1" x14ac:dyDescent="0.2">
      <c r="A45387" t="s">
        <v>11456</v>
      </c>
    </row>
    <row r="45388" spans="1:1" x14ac:dyDescent="0.2">
      <c r="A45388" t="s">
        <v>11457</v>
      </c>
    </row>
    <row r="45389" spans="1:1" x14ac:dyDescent="0.2">
      <c r="A45389" t="s">
        <v>2235</v>
      </c>
    </row>
    <row r="45390" spans="1:1" x14ac:dyDescent="0.2">
      <c r="A45390" t="s">
        <v>9696</v>
      </c>
    </row>
    <row r="45391" spans="1:1" x14ac:dyDescent="0.2">
      <c r="A45391" t="s">
        <v>152</v>
      </c>
    </row>
    <row r="45392" spans="1:1" x14ac:dyDescent="0.2">
      <c r="A45392" t="s">
        <v>150</v>
      </c>
    </row>
    <row r="45393" spans="1:1" x14ac:dyDescent="0.2">
      <c r="A45393" t="s">
        <v>151</v>
      </c>
    </row>
    <row r="45394" spans="1:1" x14ac:dyDescent="0.2">
      <c r="A45394" t="s">
        <v>10653</v>
      </c>
    </row>
    <row r="45395" spans="1:1" x14ac:dyDescent="0.2">
      <c r="A45395" t="s">
        <v>146</v>
      </c>
    </row>
    <row r="45396" spans="1:1" x14ac:dyDescent="0.2">
      <c r="A45396" t="s">
        <v>11458</v>
      </c>
    </row>
    <row r="45397" spans="1:1" x14ac:dyDescent="0.2">
      <c r="A45397" t="s">
        <v>11459</v>
      </c>
    </row>
    <row r="45398" spans="1:1" x14ac:dyDescent="0.2">
      <c r="A45398" t="s">
        <v>2235</v>
      </c>
    </row>
    <row r="45399" spans="1:1" x14ac:dyDescent="0.2">
      <c r="A45399" t="s">
        <v>9696</v>
      </c>
    </row>
    <row r="45400" spans="1:1" x14ac:dyDescent="0.2">
      <c r="A45400" t="s">
        <v>152</v>
      </c>
    </row>
    <row r="45401" spans="1:1" x14ac:dyDescent="0.2">
      <c r="A45401" t="s">
        <v>150</v>
      </c>
    </row>
    <row r="45402" spans="1:1" x14ac:dyDescent="0.2">
      <c r="A45402" t="s">
        <v>151</v>
      </c>
    </row>
    <row r="45403" spans="1:1" x14ac:dyDescent="0.2">
      <c r="A45403" t="s">
        <v>11460</v>
      </c>
    </row>
    <row r="45404" spans="1:1" x14ac:dyDescent="0.2">
      <c r="A45404" t="s">
        <v>146</v>
      </c>
    </row>
    <row r="45405" spans="1:1" x14ac:dyDescent="0.2">
      <c r="A45405" t="s">
        <v>11461</v>
      </c>
    </row>
    <row r="45406" spans="1:1" x14ac:dyDescent="0.2">
      <c r="A45406" t="s">
        <v>143</v>
      </c>
    </row>
    <row r="45408" spans="1:1" x14ac:dyDescent="0.2">
      <c r="A45408" t="s">
        <v>144</v>
      </c>
    </row>
    <row r="45409" spans="1:1" x14ac:dyDescent="0.2">
      <c r="A45409" t="s">
        <v>145</v>
      </c>
    </row>
    <row r="45410" spans="1:1" x14ac:dyDescent="0.2">
      <c r="A45410" t="s">
        <v>146</v>
      </c>
    </row>
    <row r="45411" spans="1:1" x14ac:dyDescent="0.2">
      <c r="A45411" t="s">
        <v>11462</v>
      </c>
    </row>
    <row r="45412" spans="1:1" x14ac:dyDescent="0.2">
      <c r="A45412" t="s">
        <v>11463</v>
      </c>
    </row>
    <row r="45413" spans="1:1" x14ac:dyDescent="0.2">
      <c r="A45413" t="s">
        <v>2235</v>
      </c>
    </row>
    <row r="45414" spans="1:1" x14ac:dyDescent="0.2">
      <c r="A45414" t="s">
        <v>9696</v>
      </c>
    </row>
    <row r="45415" spans="1:1" x14ac:dyDescent="0.2">
      <c r="A45415" t="s">
        <v>152</v>
      </c>
    </row>
    <row r="45416" spans="1:1" x14ac:dyDescent="0.2">
      <c r="A45416" t="s">
        <v>150</v>
      </c>
    </row>
    <row r="45417" spans="1:1" x14ac:dyDescent="0.2">
      <c r="A45417" t="s">
        <v>151</v>
      </c>
    </row>
    <row r="45418" spans="1:1" x14ac:dyDescent="0.2">
      <c r="A45418" t="s">
        <v>11464</v>
      </c>
    </row>
    <row r="45419" spans="1:1" x14ac:dyDescent="0.2">
      <c r="A45419" t="s">
        <v>146</v>
      </c>
    </row>
    <row r="45420" spans="1:1" x14ac:dyDescent="0.2">
      <c r="A45420" t="s">
        <v>11465</v>
      </c>
    </row>
    <row r="45421" spans="1:1" x14ac:dyDescent="0.2">
      <c r="A45421" t="s">
        <v>10974</v>
      </c>
    </row>
    <row r="45422" spans="1:1" x14ac:dyDescent="0.2">
      <c r="A45422" t="s">
        <v>2235</v>
      </c>
    </row>
    <row r="45423" spans="1:1" x14ac:dyDescent="0.2">
      <c r="A45423" t="s">
        <v>9696</v>
      </c>
    </row>
    <row r="45424" spans="1:1" x14ac:dyDescent="0.2">
      <c r="A45424" t="s">
        <v>152</v>
      </c>
    </row>
    <row r="45425" spans="1:1" x14ac:dyDescent="0.2">
      <c r="A45425" t="s">
        <v>150</v>
      </c>
    </row>
    <row r="45426" spans="1:1" x14ac:dyDescent="0.2">
      <c r="A45426" t="s">
        <v>151</v>
      </c>
    </row>
    <row r="45427" spans="1:1" x14ac:dyDescent="0.2">
      <c r="A45427" t="s">
        <v>11466</v>
      </c>
    </row>
    <row r="45428" spans="1:1" x14ac:dyDescent="0.2">
      <c r="A45428" t="s">
        <v>146</v>
      </c>
    </row>
    <row r="45429" spans="1:1" x14ac:dyDescent="0.2">
      <c r="A45429" t="s">
        <v>11467</v>
      </c>
    </row>
    <row r="45430" spans="1:1" x14ac:dyDescent="0.2">
      <c r="A45430" t="s">
        <v>10979</v>
      </c>
    </row>
    <row r="45431" spans="1:1" x14ac:dyDescent="0.2">
      <c r="A45431" t="s">
        <v>2235</v>
      </c>
    </row>
    <row r="45432" spans="1:1" x14ac:dyDescent="0.2">
      <c r="A45432" t="s">
        <v>9696</v>
      </c>
    </row>
    <row r="45433" spans="1:1" x14ac:dyDescent="0.2">
      <c r="A45433" t="s">
        <v>152</v>
      </c>
    </row>
    <row r="45434" spans="1:1" x14ac:dyDescent="0.2">
      <c r="A45434" t="s">
        <v>150</v>
      </c>
    </row>
    <row r="45435" spans="1:1" x14ac:dyDescent="0.2">
      <c r="A45435" t="s">
        <v>151</v>
      </c>
    </row>
    <row r="45436" spans="1:1" x14ac:dyDescent="0.2">
      <c r="A45436" t="s">
        <v>11464</v>
      </c>
    </row>
    <row r="45437" spans="1:1" x14ac:dyDescent="0.2">
      <c r="A45437" t="s">
        <v>146</v>
      </c>
    </row>
    <row r="45438" spans="1:1" x14ac:dyDescent="0.2">
      <c r="A45438" t="s">
        <v>11468</v>
      </c>
    </row>
    <row r="45439" spans="1:1" x14ac:dyDescent="0.2">
      <c r="A45439" t="s">
        <v>11469</v>
      </c>
    </row>
    <row r="45440" spans="1:1" x14ac:dyDescent="0.2">
      <c r="A45440" t="s">
        <v>2235</v>
      </c>
    </row>
    <row r="45441" spans="1:1" x14ac:dyDescent="0.2">
      <c r="A45441" t="s">
        <v>9696</v>
      </c>
    </row>
    <row r="45442" spans="1:1" x14ac:dyDescent="0.2">
      <c r="A45442" t="s">
        <v>152</v>
      </c>
    </row>
    <row r="45443" spans="1:1" x14ac:dyDescent="0.2">
      <c r="A45443" t="s">
        <v>150</v>
      </c>
    </row>
    <row r="45444" spans="1:1" x14ac:dyDescent="0.2">
      <c r="A45444" t="s">
        <v>151</v>
      </c>
    </row>
    <row r="45445" spans="1:1" x14ac:dyDescent="0.2">
      <c r="A45445" t="s">
        <v>10983</v>
      </c>
    </row>
    <row r="45446" spans="1:1" x14ac:dyDescent="0.2">
      <c r="A45446" t="s">
        <v>146</v>
      </c>
    </row>
    <row r="45447" spans="1:1" x14ac:dyDescent="0.2">
      <c r="A45447" t="s">
        <v>11470</v>
      </c>
    </row>
    <row r="45448" spans="1:1" x14ac:dyDescent="0.2">
      <c r="A45448" t="s">
        <v>10985</v>
      </c>
    </row>
    <row r="45449" spans="1:1" x14ac:dyDescent="0.2">
      <c r="A45449" t="s">
        <v>2235</v>
      </c>
    </row>
    <row r="45450" spans="1:1" x14ac:dyDescent="0.2">
      <c r="A45450" t="s">
        <v>9696</v>
      </c>
    </row>
    <row r="45451" spans="1:1" x14ac:dyDescent="0.2">
      <c r="A45451" t="s">
        <v>152</v>
      </c>
    </row>
    <row r="45452" spans="1:1" x14ac:dyDescent="0.2">
      <c r="A45452" t="s">
        <v>150</v>
      </c>
    </row>
    <row r="45453" spans="1:1" x14ac:dyDescent="0.2">
      <c r="A45453" t="s">
        <v>151</v>
      </c>
    </row>
    <row r="45454" spans="1:1" x14ac:dyDescent="0.2">
      <c r="A45454" t="s">
        <v>10986</v>
      </c>
    </row>
    <row r="45455" spans="1:1" x14ac:dyDescent="0.2">
      <c r="A45455" t="s">
        <v>146</v>
      </c>
    </row>
    <row r="45456" spans="1:1" x14ac:dyDescent="0.2">
      <c r="A45456" t="s">
        <v>11471</v>
      </c>
    </row>
    <row r="45457" spans="1:1" x14ac:dyDescent="0.2">
      <c r="A45457" t="s">
        <v>11472</v>
      </c>
    </row>
    <row r="45458" spans="1:1" x14ac:dyDescent="0.2">
      <c r="A45458" t="s">
        <v>2235</v>
      </c>
    </row>
    <row r="45459" spans="1:1" x14ac:dyDescent="0.2">
      <c r="A45459" t="s">
        <v>9696</v>
      </c>
    </row>
    <row r="45460" spans="1:1" x14ac:dyDescent="0.2">
      <c r="A45460" t="s">
        <v>152</v>
      </c>
    </row>
    <row r="45461" spans="1:1" x14ac:dyDescent="0.2">
      <c r="A45461" t="s">
        <v>150</v>
      </c>
    </row>
    <row r="45462" spans="1:1" x14ac:dyDescent="0.2">
      <c r="A45462" t="s">
        <v>151</v>
      </c>
    </row>
    <row r="45463" spans="1:1" x14ac:dyDescent="0.2">
      <c r="A45463" t="s">
        <v>11473</v>
      </c>
    </row>
    <row r="45464" spans="1:1" x14ac:dyDescent="0.2">
      <c r="A45464" t="s">
        <v>146</v>
      </c>
    </row>
    <row r="45465" spans="1:1" x14ac:dyDescent="0.2">
      <c r="A45465" t="s">
        <v>11474</v>
      </c>
    </row>
    <row r="45466" spans="1:1" x14ac:dyDescent="0.2">
      <c r="A45466" t="s">
        <v>11475</v>
      </c>
    </row>
    <row r="45467" spans="1:1" x14ac:dyDescent="0.2">
      <c r="A45467" t="s">
        <v>2235</v>
      </c>
    </row>
    <row r="45468" spans="1:1" x14ac:dyDescent="0.2">
      <c r="A45468" t="s">
        <v>9696</v>
      </c>
    </row>
    <row r="45469" spans="1:1" x14ac:dyDescent="0.2">
      <c r="A45469" t="s">
        <v>152</v>
      </c>
    </row>
    <row r="45470" spans="1:1" x14ac:dyDescent="0.2">
      <c r="A45470" t="s">
        <v>150</v>
      </c>
    </row>
    <row r="45471" spans="1:1" x14ac:dyDescent="0.2">
      <c r="A45471" t="s">
        <v>151</v>
      </c>
    </row>
    <row r="45472" spans="1:1" x14ac:dyDescent="0.2">
      <c r="A45472" t="s">
        <v>11001</v>
      </c>
    </row>
    <row r="45473" spans="1:1" x14ac:dyDescent="0.2">
      <c r="A45473" t="s">
        <v>146</v>
      </c>
    </row>
    <row r="45474" spans="1:1" x14ac:dyDescent="0.2">
      <c r="A45474" t="s">
        <v>11476</v>
      </c>
    </row>
    <row r="45475" spans="1:1" x14ac:dyDescent="0.2">
      <c r="A45475" t="s">
        <v>143</v>
      </c>
    </row>
    <row r="45477" spans="1:1" x14ac:dyDescent="0.2">
      <c r="A45477" t="s">
        <v>144</v>
      </c>
    </row>
    <row r="45478" spans="1:1" x14ac:dyDescent="0.2">
      <c r="A45478" t="s">
        <v>145</v>
      </c>
    </row>
    <row r="45479" spans="1:1" x14ac:dyDescent="0.2">
      <c r="A45479" t="s">
        <v>146</v>
      </c>
    </row>
    <row r="45480" spans="1:1" x14ac:dyDescent="0.2">
      <c r="A45480" t="s">
        <v>11477</v>
      </c>
    </row>
    <row r="45481" spans="1:1" x14ac:dyDescent="0.2">
      <c r="A45481" t="s">
        <v>11003</v>
      </c>
    </row>
    <row r="45482" spans="1:1" x14ac:dyDescent="0.2">
      <c r="A45482" t="s">
        <v>2235</v>
      </c>
    </row>
    <row r="45483" spans="1:1" x14ac:dyDescent="0.2">
      <c r="A45483" t="s">
        <v>9696</v>
      </c>
    </row>
    <row r="45484" spans="1:1" x14ac:dyDescent="0.2">
      <c r="A45484" t="s">
        <v>152</v>
      </c>
    </row>
    <row r="45485" spans="1:1" x14ac:dyDescent="0.2">
      <c r="A45485" t="s">
        <v>150</v>
      </c>
    </row>
    <row r="45486" spans="1:1" x14ac:dyDescent="0.2">
      <c r="A45486" t="s">
        <v>151</v>
      </c>
    </row>
    <row r="45487" spans="1:1" x14ac:dyDescent="0.2">
      <c r="A45487" t="s">
        <v>11001</v>
      </c>
    </row>
    <row r="45488" spans="1:1" x14ac:dyDescent="0.2">
      <c r="A45488" t="s">
        <v>146</v>
      </c>
    </row>
    <row r="45489" spans="1:1" x14ac:dyDescent="0.2">
      <c r="A45489" t="s">
        <v>11478</v>
      </c>
    </row>
    <row r="45490" spans="1:1" x14ac:dyDescent="0.2">
      <c r="A45490" t="s">
        <v>11006</v>
      </c>
    </row>
    <row r="45491" spans="1:1" x14ac:dyDescent="0.2">
      <c r="A45491" t="s">
        <v>2235</v>
      </c>
    </row>
    <row r="45492" spans="1:1" x14ac:dyDescent="0.2">
      <c r="A45492" t="s">
        <v>9696</v>
      </c>
    </row>
    <row r="45493" spans="1:1" x14ac:dyDescent="0.2">
      <c r="A45493" t="s">
        <v>152</v>
      </c>
    </row>
    <row r="45494" spans="1:1" x14ac:dyDescent="0.2">
      <c r="A45494" t="s">
        <v>150</v>
      </c>
    </row>
    <row r="45495" spans="1:1" x14ac:dyDescent="0.2">
      <c r="A45495" t="s">
        <v>151</v>
      </c>
    </row>
    <row r="45496" spans="1:1" x14ac:dyDescent="0.2">
      <c r="A45496" t="s">
        <v>11001</v>
      </c>
    </row>
    <row r="45497" spans="1:1" x14ac:dyDescent="0.2">
      <c r="A45497" t="s">
        <v>146</v>
      </c>
    </row>
    <row r="45498" spans="1:1" x14ac:dyDescent="0.2">
      <c r="A45498" t="s">
        <v>11479</v>
      </c>
    </row>
    <row r="45499" spans="1:1" x14ac:dyDescent="0.2">
      <c r="A45499" t="s">
        <v>11480</v>
      </c>
    </row>
    <row r="45500" spans="1:1" x14ac:dyDescent="0.2">
      <c r="A45500" t="s">
        <v>2235</v>
      </c>
    </row>
    <row r="45501" spans="1:1" x14ac:dyDescent="0.2">
      <c r="A45501" t="s">
        <v>9696</v>
      </c>
    </row>
    <row r="45502" spans="1:1" x14ac:dyDescent="0.2">
      <c r="A45502" t="s">
        <v>152</v>
      </c>
    </row>
    <row r="45503" spans="1:1" x14ac:dyDescent="0.2">
      <c r="A45503" t="s">
        <v>150</v>
      </c>
    </row>
    <row r="45504" spans="1:1" x14ac:dyDescent="0.2">
      <c r="A45504" t="s">
        <v>151</v>
      </c>
    </row>
    <row r="45505" spans="1:1" x14ac:dyDescent="0.2">
      <c r="A45505" t="s">
        <v>11010</v>
      </c>
    </row>
    <row r="45506" spans="1:1" x14ac:dyDescent="0.2">
      <c r="A45506" t="s">
        <v>146</v>
      </c>
    </row>
    <row r="45507" spans="1:1" x14ac:dyDescent="0.2">
      <c r="A45507" t="s">
        <v>11481</v>
      </c>
    </row>
    <row r="45508" spans="1:1" x14ac:dyDescent="0.2">
      <c r="A45508" t="s">
        <v>11013</v>
      </c>
    </row>
    <row r="45509" spans="1:1" x14ac:dyDescent="0.2">
      <c r="A45509" t="s">
        <v>2235</v>
      </c>
    </row>
    <row r="45510" spans="1:1" x14ac:dyDescent="0.2">
      <c r="A45510" t="s">
        <v>9696</v>
      </c>
    </row>
    <row r="45511" spans="1:1" x14ac:dyDescent="0.2">
      <c r="A45511" t="s">
        <v>152</v>
      </c>
    </row>
    <row r="45512" spans="1:1" x14ac:dyDescent="0.2">
      <c r="A45512" t="s">
        <v>150</v>
      </c>
    </row>
    <row r="45513" spans="1:1" x14ac:dyDescent="0.2">
      <c r="A45513" t="s">
        <v>151</v>
      </c>
    </row>
    <row r="45514" spans="1:1" x14ac:dyDescent="0.2">
      <c r="A45514" t="s">
        <v>11001</v>
      </c>
    </row>
    <row r="45515" spans="1:1" x14ac:dyDescent="0.2">
      <c r="A45515" t="s">
        <v>146</v>
      </c>
    </row>
    <row r="45516" spans="1:1" x14ac:dyDescent="0.2">
      <c r="A45516" t="s">
        <v>11482</v>
      </c>
    </row>
    <row r="45517" spans="1:1" x14ac:dyDescent="0.2">
      <c r="A45517" t="s">
        <v>11483</v>
      </c>
    </row>
    <row r="45518" spans="1:1" x14ac:dyDescent="0.2">
      <c r="A45518" t="s">
        <v>2235</v>
      </c>
    </row>
    <row r="45519" spans="1:1" x14ac:dyDescent="0.2">
      <c r="A45519" t="s">
        <v>9696</v>
      </c>
    </row>
    <row r="45520" spans="1:1" x14ac:dyDescent="0.2">
      <c r="A45520" t="s">
        <v>152</v>
      </c>
    </row>
    <row r="45521" spans="1:1" x14ac:dyDescent="0.2">
      <c r="A45521" t="s">
        <v>150</v>
      </c>
    </row>
    <row r="45522" spans="1:1" x14ac:dyDescent="0.2">
      <c r="A45522" t="s">
        <v>151</v>
      </c>
    </row>
    <row r="45523" spans="1:1" x14ac:dyDescent="0.2">
      <c r="A45523" t="s">
        <v>11016</v>
      </c>
    </row>
    <row r="45524" spans="1:1" x14ac:dyDescent="0.2">
      <c r="A45524" t="s">
        <v>146</v>
      </c>
    </row>
    <row r="45525" spans="1:1" x14ac:dyDescent="0.2">
      <c r="A45525" t="s">
        <v>11484</v>
      </c>
    </row>
    <row r="45526" spans="1:1" x14ac:dyDescent="0.2">
      <c r="A45526" t="s">
        <v>11018</v>
      </c>
    </row>
    <row r="45527" spans="1:1" x14ac:dyDescent="0.2">
      <c r="A45527" t="s">
        <v>2235</v>
      </c>
    </row>
    <row r="45528" spans="1:1" x14ac:dyDescent="0.2">
      <c r="A45528" t="s">
        <v>9696</v>
      </c>
    </row>
    <row r="45529" spans="1:1" x14ac:dyDescent="0.2">
      <c r="A45529" t="s">
        <v>152</v>
      </c>
    </row>
    <row r="45530" spans="1:1" x14ac:dyDescent="0.2">
      <c r="A45530" t="s">
        <v>150</v>
      </c>
    </row>
    <row r="45531" spans="1:1" x14ac:dyDescent="0.2">
      <c r="A45531" t="s">
        <v>151</v>
      </c>
    </row>
    <row r="45532" spans="1:1" x14ac:dyDescent="0.2">
      <c r="A45532" t="s">
        <v>11001</v>
      </c>
    </row>
    <row r="45533" spans="1:1" x14ac:dyDescent="0.2">
      <c r="A45533" t="s">
        <v>146</v>
      </c>
    </row>
    <row r="45534" spans="1:1" x14ac:dyDescent="0.2">
      <c r="A45534" t="s">
        <v>11485</v>
      </c>
    </row>
    <row r="45535" spans="1:1" x14ac:dyDescent="0.2">
      <c r="A45535" t="s">
        <v>11020</v>
      </c>
    </row>
    <row r="45536" spans="1:1" x14ac:dyDescent="0.2">
      <c r="A45536" t="s">
        <v>2235</v>
      </c>
    </row>
    <row r="45537" spans="1:1" x14ac:dyDescent="0.2">
      <c r="A45537" t="s">
        <v>9696</v>
      </c>
    </row>
    <row r="45538" spans="1:1" x14ac:dyDescent="0.2">
      <c r="A45538" t="s">
        <v>152</v>
      </c>
    </row>
    <row r="45539" spans="1:1" x14ac:dyDescent="0.2">
      <c r="A45539" t="s">
        <v>150</v>
      </c>
    </row>
    <row r="45540" spans="1:1" x14ac:dyDescent="0.2">
      <c r="A45540" t="s">
        <v>151</v>
      </c>
    </row>
    <row r="45541" spans="1:1" x14ac:dyDescent="0.2">
      <c r="A45541" t="s">
        <v>10248</v>
      </c>
    </row>
    <row r="45542" spans="1:1" x14ac:dyDescent="0.2">
      <c r="A45542" t="s">
        <v>146</v>
      </c>
    </row>
    <row r="45543" spans="1:1" x14ac:dyDescent="0.2">
      <c r="A45543" t="s">
        <v>11486</v>
      </c>
    </row>
    <row r="45544" spans="1:1" x14ac:dyDescent="0.2">
      <c r="A45544" t="s">
        <v>143</v>
      </c>
    </row>
    <row r="45546" spans="1:1" x14ac:dyDescent="0.2">
      <c r="A45546" t="s">
        <v>144</v>
      </c>
    </row>
    <row r="45547" spans="1:1" x14ac:dyDescent="0.2">
      <c r="A45547" t="s">
        <v>145</v>
      </c>
    </row>
    <row r="45548" spans="1:1" x14ac:dyDescent="0.2">
      <c r="A45548" t="s">
        <v>146</v>
      </c>
    </row>
    <row r="45549" spans="1:1" x14ac:dyDescent="0.2">
      <c r="A45549" t="s">
        <v>11487</v>
      </c>
    </row>
    <row r="45550" spans="1:1" x14ac:dyDescent="0.2">
      <c r="A45550" t="s">
        <v>11022</v>
      </c>
    </row>
    <row r="45551" spans="1:1" x14ac:dyDescent="0.2">
      <c r="A45551" t="s">
        <v>2235</v>
      </c>
    </row>
    <row r="45552" spans="1:1" x14ac:dyDescent="0.2">
      <c r="A45552" t="s">
        <v>9696</v>
      </c>
    </row>
    <row r="45553" spans="1:1" x14ac:dyDescent="0.2">
      <c r="A45553" t="s">
        <v>152</v>
      </c>
    </row>
    <row r="45554" spans="1:1" x14ac:dyDescent="0.2">
      <c r="A45554" t="s">
        <v>150</v>
      </c>
    </row>
    <row r="45555" spans="1:1" x14ac:dyDescent="0.2">
      <c r="A45555" t="s">
        <v>151</v>
      </c>
    </row>
    <row r="45556" spans="1:1" x14ac:dyDescent="0.2">
      <c r="A45556" t="s">
        <v>10248</v>
      </c>
    </row>
    <row r="45557" spans="1:1" x14ac:dyDescent="0.2">
      <c r="A45557" t="s">
        <v>146</v>
      </c>
    </row>
    <row r="45558" spans="1:1" x14ac:dyDescent="0.2">
      <c r="A45558" t="s">
        <v>11488</v>
      </c>
    </row>
    <row r="45559" spans="1:1" x14ac:dyDescent="0.2">
      <c r="A45559" t="s">
        <v>11489</v>
      </c>
    </row>
    <row r="45560" spans="1:1" x14ac:dyDescent="0.2">
      <c r="A45560" t="s">
        <v>2235</v>
      </c>
    </row>
    <row r="45561" spans="1:1" x14ac:dyDescent="0.2">
      <c r="A45561" t="s">
        <v>9696</v>
      </c>
    </row>
    <row r="45562" spans="1:1" x14ac:dyDescent="0.2">
      <c r="A45562" t="s">
        <v>152</v>
      </c>
    </row>
    <row r="45563" spans="1:1" x14ac:dyDescent="0.2">
      <c r="A45563" t="s">
        <v>150</v>
      </c>
    </row>
    <row r="45564" spans="1:1" x14ac:dyDescent="0.2">
      <c r="A45564" t="s">
        <v>151</v>
      </c>
    </row>
    <row r="45565" spans="1:1" x14ac:dyDescent="0.2">
      <c r="A45565" t="s">
        <v>11490</v>
      </c>
    </row>
    <row r="45566" spans="1:1" x14ac:dyDescent="0.2">
      <c r="A45566" t="s">
        <v>146</v>
      </c>
    </row>
    <row r="45567" spans="1:1" x14ac:dyDescent="0.2">
      <c r="A45567" t="s">
        <v>11491</v>
      </c>
    </row>
    <row r="45568" spans="1:1" x14ac:dyDescent="0.2">
      <c r="A45568" t="s">
        <v>11492</v>
      </c>
    </row>
    <row r="45569" spans="1:1" x14ac:dyDescent="0.2">
      <c r="A45569" t="s">
        <v>2235</v>
      </c>
    </row>
    <row r="45570" spans="1:1" x14ac:dyDescent="0.2">
      <c r="A45570" t="s">
        <v>11493</v>
      </c>
    </row>
    <row r="45571" spans="1:1" x14ac:dyDescent="0.2">
      <c r="A45571" t="s">
        <v>152</v>
      </c>
    </row>
    <row r="45572" spans="1:1" x14ac:dyDescent="0.2">
      <c r="A45572" t="s">
        <v>150</v>
      </c>
    </row>
    <row r="45573" spans="1:1" x14ac:dyDescent="0.2">
      <c r="A45573" t="s">
        <v>158</v>
      </c>
    </row>
    <row r="45574" spans="1:1" x14ac:dyDescent="0.2">
      <c r="A45574" t="s">
        <v>11494</v>
      </c>
    </row>
    <row r="45575" spans="1:1" x14ac:dyDescent="0.2">
      <c r="A45575" t="s">
        <v>146</v>
      </c>
    </row>
    <row r="45576" spans="1:1" x14ac:dyDescent="0.2">
      <c r="A45576" t="s">
        <v>11495</v>
      </c>
    </row>
    <row r="45577" spans="1:1" x14ac:dyDescent="0.2">
      <c r="A45577" t="s">
        <v>11496</v>
      </c>
    </row>
    <row r="45578" spans="1:1" x14ac:dyDescent="0.2">
      <c r="A45578" t="s">
        <v>2235</v>
      </c>
    </row>
    <row r="45579" spans="1:1" x14ac:dyDescent="0.2">
      <c r="A45579" t="s">
        <v>9696</v>
      </c>
    </row>
    <row r="45580" spans="1:1" x14ac:dyDescent="0.2">
      <c r="A45580" t="s">
        <v>152</v>
      </c>
    </row>
    <row r="45581" spans="1:1" x14ac:dyDescent="0.2">
      <c r="A45581" t="s">
        <v>150</v>
      </c>
    </row>
    <row r="45582" spans="1:1" x14ac:dyDescent="0.2">
      <c r="A45582" t="s">
        <v>151</v>
      </c>
    </row>
    <row r="45583" spans="1:1" x14ac:dyDescent="0.2">
      <c r="A45583" t="s">
        <v>11032</v>
      </c>
    </row>
    <row r="45584" spans="1:1" x14ac:dyDescent="0.2">
      <c r="A45584" t="s">
        <v>146</v>
      </c>
    </row>
    <row r="45585" spans="1:1" x14ac:dyDescent="0.2">
      <c r="A45585" t="s">
        <v>11497</v>
      </c>
    </row>
    <row r="45586" spans="1:1" x14ac:dyDescent="0.2">
      <c r="A45586" t="s">
        <v>11037</v>
      </c>
    </row>
    <row r="45587" spans="1:1" x14ac:dyDescent="0.2">
      <c r="A45587" t="s">
        <v>2235</v>
      </c>
    </row>
    <row r="45588" spans="1:1" x14ac:dyDescent="0.2">
      <c r="A45588" t="s">
        <v>9696</v>
      </c>
    </row>
    <row r="45589" spans="1:1" x14ac:dyDescent="0.2">
      <c r="A45589" t="s">
        <v>152</v>
      </c>
    </row>
    <row r="45590" spans="1:1" x14ac:dyDescent="0.2">
      <c r="A45590" t="s">
        <v>150</v>
      </c>
    </row>
    <row r="45591" spans="1:1" x14ac:dyDescent="0.2">
      <c r="A45591" t="s">
        <v>151</v>
      </c>
    </row>
    <row r="45592" spans="1:1" x14ac:dyDescent="0.2">
      <c r="A45592" t="s">
        <v>11498</v>
      </c>
    </row>
    <row r="45593" spans="1:1" x14ac:dyDescent="0.2">
      <c r="A45593" t="s">
        <v>146</v>
      </c>
    </row>
    <row r="45594" spans="1:1" x14ac:dyDescent="0.2">
      <c r="A45594" t="s">
        <v>11499</v>
      </c>
    </row>
    <row r="45595" spans="1:1" x14ac:dyDescent="0.2">
      <c r="A45595" t="s">
        <v>11500</v>
      </c>
    </row>
    <row r="45596" spans="1:1" x14ac:dyDescent="0.2">
      <c r="A45596" t="s">
        <v>2235</v>
      </c>
    </row>
    <row r="45597" spans="1:1" x14ac:dyDescent="0.2">
      <c r="A45597" t="s">
        <v>9696</v>
      </c>
    </row>
    <row r="45598" spans="1:1" x14ac:dyDescent="0.2">
      <c r="A45598" t="s">
        <v>152</v>
      </c>
    </row>
    <row r="45599" spans="1:1" x14ac:dyDescent="0.2">
      <c r="A45599" t="s">
        <v>150</v>
      </c>
    </row>
    <row r="45600" spans="1:1" x14ac:dyDescent="0.2">
      <c r="A45600" t="s">
        <v>151</v>
      </c>
    </row>
    <row r="45601" spans="1:1" x14ac:dyDescent="0.2">
      <c r="A45601" t="s">
        <v>11044</v>
      </c>
    </row>
    <row r="45602" spans="1:1" x14ac:dyDescent="0.2">
      <c r="A45602" t="s">
        <v>146</v>
      </c>
    </row>
    <row r="45603" spans="1:1" x14ac:dyDescent="0.2">
      <c r="A45603" t="s">
        <v>11501</v>
      </c>
    </row>
    <row r="45604" spans="1:1" x14ac:dyDescent="0.2">
      <c r="A45604" t="s">
        <v>11502</v>
      </c>
    </row>
    <row r="45605" spans="1:1" x14ac:dyDescent="0.2">
      <c r="A45605" t="s">
        <v>2235</v>
      </c>
    </row>
    <row r="45606" spans="1:1" x14ac:dyDescent="0.2">
      <c r="A45606" t="s">
        <v>9696</v>
      </c>
    </row>
    <row r="45607" spans="1:1" x14ac:dyDescent="0.2">
      <c r="A45607" t="s">
        <v>152</v>
      </c>
    </row>
    <row r="45608" spans="1:1" x14ac:dyDescent="0.2">
      <c r="A45608" t="s">
        <v>150</v>
      </c>
    </row>
    <row r="45609" spans="1:1" x14ac:dyDescent="0.2">
      <c r="A45609" t="s">
        <v>151</v>
      </c>
    </row>
    <row r="45610" spans="1:1" x14ac:dyDescent="0.2">
      <c r="A45610" t="s">
        <v>11503</v>
      </c>
    </row>
    <row r="45611" spans="1:1" x14ac:dyDescent="0.2">
      <c r="A45611" t="s">
        <v>146</v>
      </c>
    </row>
    <row r="45612" spans="1:1" x14ac:dyDescent="0.2">
      <c r="A45612" t="s">
        <v>11504</v>
      </c>
    </row>
    <row r="45613" spans="1:1" x14ac:dyDescent="0.2">
      <c r="A45613" t="s">
        <v>143</v>
      </c>
    </row>
    <row r="45615" spans="1:1" x14ac:dyDescent="0.2">
      <c r="A45615" t="s">
        <v>144</v>
      </c>
    </row>
    <row r="45616" spans="1:1" x14ac:dyDescent="0.2">
      <c r="A45616" t="s">
        <v>145</v>
      </c>
    </row>
    <row r="45617" spans="1:1" x14ac:dyDescent="0.2">
      <c r="A45617" t="s">
        <v>146</v>
      </c>
    </row>
    <row r="45618" spans="1:1" x14ac:dyDescent="0.2">
      <c r="A45618" t="s">
        <v>11505</v>
      </c>
    </row>
    <row r="45619" spans="1:1" x14ac:dyDescent="0.2">
      <c r="A45619" t="s">
        <v>11506</v>
      </c>
    </row>
    <row r="45620" spans="1:1" x14ac:dyDescent="0.2">
      <c r="A45620" t="s">
        <v>2235</v>
      </c>
    </row>
    <row r="45621" spans="1:1" x14ac:dyDescent="0.2">
      <c r="A45621" t="s">
        <v>9696</v>
      </c>
    </row>
    <row r="45622" spans="1:1" x14ac:dyDescent="0.2">
      <c r="A45622" t="s">
        <v>152</v>
      </c>
    </row>
    <row r="45623" spans="1:1" x14ac:dyDescent="0.2">
      <c r="A45623" t="s">
        <v>150</v>
      </c>
    </row>
    <row r="45624" spans="1:1" x14ac:dyDescent="0.2">
      <c r="A45624" t="s">
        <v>151</v>
      </c>
    </row>
    <row r="45625" spans="1:1" x14ac:dyDescent="0.2">
      <c r="A45625" t="s">
        <v>11507</v>
      </c>
    </row>
    <row r="45626" spans="1:1" x14ac:dyDescent="0.2">
      <c r="A45626" t="s">
        <v>146</v>
      </c>
    </row>
    <row r="45627" spans="1:1" x14ac:dyDescent="0.2">
      <c r="A45627" t="s">
        <v>11508</v>
      </c>
    </row>
    <row r="45628" spans="1:1" x14ac:dyDescent="0.2">
      <c r="A45628" t="s">
        <v>11054</v>
      </c>
    </row>
    <row r="45629" spans="1:1" x14ac:dyDescent="0.2">
      <c r="A45629" t="s">
        <v>11509</v>
      </c>
    </row>
    <row r="45630" spans="1:1" x14ac:dyDescent="0.2">
      <c r="A45630" t="s">
        <v>9696</v>
      </c>
    </row>
    <row r="45631" spans="1:1" x14ac:dyDescent="0.2">
      <c r="A45631" t="s">
        <v>152</v>
      </c>
    </row>
    <row r="45632" spans="1:1" x14ac:dyDescent="0.2">
      <c r="A45632" t="s">
        <v>150</v>
      </c>
    </row>
    <row r="45633" spans="1:1" x14ac:dyDescent="0.2">
      <c r="A45633" t="s">
        <v>151</v>
      </c>
    </row>
    <row r="45634" spans="1:1" x14ac:dyDescent="0.2">
      <c r="A45634" t="s">
        <v>11016</v>
      </c>
    </row>
    <row r="45635" spans="1:1" x14ac:dyDescent="0.2">
      <c r="A45635" t="s">
        <v>146</v>
      </c>
    </row>
    <row r="45636" spans="1:1" x14ac:dyDescent="0.2">
      <c r="A45636" t="s">
        <v>11510</v>
      </c>
    </row>
    <row r="45637" spans="1:1" x14ac:dyDescent="0.2">
      <c r="A45637" t="s">
        <v>11511</v>
      </c>
    </row>
    <row r="45638" spans="1:1" x14ac:dyDescent="0.2">
      <c r="A45638" t="s">
        <v>9695</v>
      </c>
    </row>
    <row r="45639" spans="1:1" x14ac:dyDescent="0.2">
      <c r="A45639" t="s">
        <v>11512</v>
      </c>
    </row>
    <row r="45640" spans="1:1" x14ac:dyDescent="0.2">
      <c r="A45640" t="s">
        <v>152</v>
      </c>
    </row>
    <row r="45641" spans="1:1" x14ac:dyDescent="0.2">
      <c r="A45641" t="s">
        <v>9507</v>
      </c>
    </row>
    <row r="45642" spans="1:1" x14ac:dyDescent="0.2">
      <c r="A45642" t="s">
        <v>9508</v>
      </c>
    </row>
    <row r="45643" spans="1:1" x14ac:dyDescent="0.2">
      <c r="A45643" t="s">
        <v>11513</v>
      </c>
    </row>
    <row r="45644" spans="1:1" x14ac:dyDescent="0.2">
      <c r="A45644" t="s">
        <v>146</v>
      </c>
    </row>
    <row r="45645" spans="1:1" x14ac:dyDescent="0.2">
      <c r="A45645" t="s">
        <v>11514</v>
      </c>
    </row>
    <row r="45646" spans="1:1" x14ac:dyDescent="0.2">
      <c r="A45646" t="s">
        <v>11515</v>
      </c>
    </row>
    <row r="45647" spans="1:1" x14ac:dyDescent="0.2">
      <c r="A45647" t="s">
        <v>9695</v>
      </c>
    </row>
    <row r="45648" spans="1:1" x14ac:dyDescent="0.2">
      <c r="A45648" t="s">
        <v>11516</v>
      </c>
    </row>
    <row r="45649" spans="1:1" x14ac:dyDescent="0.2">
      <c r="A45649" t="s">
        <v>152</v>
      </c>
    </row>
    <row r="45650" spans="1:1" x14ac:dyDescent="0.2">
      <c r="A45650" t="s">
        <v>9507</v>
      </c>
    </row>
    <row r="45651" spans="1:1" x14ac:dyDescent="0.2">
      <c r="A45651" t="s">
        <v>9508</v>
      </c>
    </row>
    <row r="45652" spans="1:1" x14ac:dyDescent="0.2">
      <c r="A45652" t="s">
        <v>11517</v>
      </c>
    </row>
    <row r="45653" spans="1:1" x14ac:dyDescent="0.2">
      <c r="A45653" t="s">
        <v>146</v>
      </c>
    </row>
    <row r="45654" spans="1:1" x14ac:dyDescent="0.2">
      <c r="A45654" t="s">
        <v>11518</v>
      </c>
    </row>
    <row r="45655" spans="1:1" x14ac:dyDescent="0.2">
      <c r="A45655" t="s">
        <v>11519</v>
      </c>
    </row>
    <row r="45656" spans="1:1" x14ac:dyDescent="0.2">
      <c r="A45656" t="s">
        <v>9695</v>
      </c>
    </row>
    <row r="45657" spans="1:1" x14ac:dyDescent="0.2">
      <c r="A45657" t="s">
        <v>11520</v>
      </c>
    </row>
    <row r="45658" spans="1:1" x14ac:dyDescent="0.2">
      <c r="A45658" t="s">
        <v>152</v>
      </c>
    </row>
    <row r="45659" spans="1:1" x14ac:dyDescent="0.2">
      <c r="A45659" t="s">
        <v>897</v>
      </c>
    </row>
    <row r="45660" spans="1:1" x14ac:dyDescent="0.2">
      <c r="A45660" t="s">
        <v>10358</v>
      </c>
    </row>
    <row r="45661" spans="1:1" x14ac:dyDescent="0.2">
      <c r="A45661" t="s">
        <v>146</v>
      </c>
    </row>
    <row r="45662" spans="1:1" x14ac:dyDescent="0.2">
      <c r="A45662" t="s">
        <v>11521</v>
      </c>
    </row>
    <row r="45663" spans="1:1" x14ac:dyDescent="0.2">
      <c r="A45663" t="s">
        <v>11522</v>
      </c>
    </row>
    <row r="45664" spans="1:1" x14ac:dyDescent="0.2">
      <c r="A45664" t="s">
        <v>11523</v>
      </c>
    </row>
    <row r="45665" spans="1:1" x14ac:dyDescent="0.2">
      <c r="A45665" t="s">
        <v>11524</v>
      </c>
    </row>
    <row r="45666" spans="1:1" x14ac:dyDescent="0.2">
      <c r="A45666" t="s">
        <v>152</v>
      </c>
    </row>
    <row r="45667" spans="1:1" x14ac:dyDescent="0.2">
      <c r="A45667" t="s">
        <v>9507</v>
      </c>
    </row>
    <row r="45668" spans="1:1" x14ac:dyDescent="0.2">
      <c r="A45668" t="s">
        <v>11525</v>
      </c>
    </row>
    <row r="45669" spans="1:1" x14ac:dyDescent="0.2">
      <c r="A45669" t="s">
        <v>11526</v>
      </c>
    </row>
    <row r="45670" spans="1:1" x14ac:dyDescent="0.2">
      <c r="A45670" t="s">
        <v>146</v>
      </c>
    </row>
    <row r="45671" spans="1:1" x14ac:dyDescent="0.2">
      <c r="A45671" t="s">
        <v>11527</v>
      </c>
    </row>
    <row r="45672" spans="1:1" x14ac:dyDescent="0.2">
      <c r="A45672" t="s">
        <v>11522</v>
      </c>
    </row>
    <row r="45673" spans="1:1" x14ac:dyDescent="0.2">
      <c r="A45673" t="s">
        <v>11523</v>
      </c>
    </row>
    <row r="45674" spans="1:1" x14ac:dyDescent="0.2">
      <c r="A45674" t="s">
        <v>11524</v>
      </c>
    </row>
    <row r="45675" spans="1:1" x14ac:dyDescent="0.2">
      <c r="A45675" t="s">
        <v>152</v>
      </c>
    </row>
    <row r="45676" spans="1:1" x14ac:dyDescent="0.2">
      <c r="A45676" t="s">
        <v>9507</v>
      </c>
    </row>
    <row r="45677" spans="1:1" x14ac:dyDescent="0.2">
      <c r="A45677" t="s">
        <v>11525</v>
      </c>
    </row>
    <row r="45678" spans="1:1" x14ac:dyDescent="0.2">
      <c r="A45678" t="s">
        <v>11528</v>
      </c>
    </row>
    <row r="45679" spans="1:1" x14ac:dyDescent="0.2">
      <c r="A45679" t="s">
        <v>146</v>
      </c>
    </row>
    <row r="45680" spans="1:1" x14ac:dyDescent="0.2">
      <c r="A45680" t="s">
        <v>11529</v>
      </c>
    </row>
    <row r="45681" spans="1:1" x14ac:dyDescent="0.2">
      <c r="A45681" t="s">
        <v>143</v>
      </c>
    </row>
    <row r="45683" spans="1:1" x14ac:dyDescent="0.2">
      <c r="A45683" t="s">
        <v>144</v>
      </c>
    </row>
    <row r="45684" spans="1:1" x14ac:dyDescent="0.2">
      <c r="A45684" t="s">
        <v>145</v>
      </c>
    </row>
    <row r="45685" spans="1:1" x14ac:dyDescent="0.2">
      <c r="A45685" t="s">
        <v>146</v>
      </c>
    </row>
    <row r="45686" spans="1:1" x14ac:dyDescent="0.2">
      <c r="A45686" t="s">
        <v>11530</v>
      </c>
    </row>
    <row r="45687" spans="1:1" x14ac:dyDescent="0.2">
      <c r="A45687" t="s">
        <v>11531</v>
      </c>
    </row>
    <row r="45688" spans="1:1" x14ac:dyDescent="0.2">
      <c r="A45688" t="s">
        <v>11523</v>
      </c>
    </row>
    <row r="45689" spans="1:1" x14ac:dyDescent="0.2">
      <c r="A45689" t="s">
        <v>11520</v>
      </c>
    </row>
    <row r="45690" spans="1:1" x14ac:dyDescent="0.2">
      <c r="A45690" t="s">
        <v>152</v>
      </c>
    </row>
    <row r="45691" spans="1:1" x14ac:dyDescent="0.2">
      <c r="A45691" t="s">
        <v>9507</v>
      </c>
    </row>
    <row r="45692" spans="1:1" x14ac:dyDescent="0.2">
      <c r="A45692" t="s">
        <v>11525</v>
      </c>
    </row>
    <row r="45693" spans="1:1" x14ac:dyDescent="0.2">
      <c r="A45693" t="s">
        <v>11532</v>
      </c>
    </row>
    <row r="45694" spans="1:1" x14ac:dyDescent="0.2">
      <c r="A45694" t="s">
        <v>146</v>
      </c>
    </row>
    <row r="45695" spans="1:1" x14ac:dyDescent="0.2">
      <c r="A45695" t="s">
        <v>11533</v>
      </c>
    </row>
    <row r="45696" spans="1:1" x14ac:dyDescent="0.2">
      <c r="A45696" t="s">
        <v>11534</v>
      </c>
    </row>
    <row r="45697" spans="1:1" x14ac:dyDescent="0.2">
      <c r="A45697" t="s">
        <v>11535</v>
      </c>
    </row>
    <row r="45698" spans="1:1" x14ac:dyDescent="0.2">
      <c r="A45698" t="s">
        <v>11520</v>
      </c>
    </row>
    <row r="45699" spans="1:1" x14ac:dyDescent="0.2">
      <c r="A45699" t="s">
        <v>152</v>
      </c>
    </row>
    <row r="45700" spans="1:1" x14ac:dyDescent="0.2">
      <c r="A45700" t="s">
        <v>897</v>
      </c>
    </row>
    <row r="45701" spans="1:1" x14ac:dyDescent="0.2">
      <c r="A45701" t="s">
        <v>898</v>
      </c>
    </row>
    <row r="45702" spans="1:1" x14ac:dyDescent="0.2">
      <c r="A45702" t="s">
        <v>11536</v>
      </c>
    </row>
    <row r="45703" spans="1:1" x14ac:dyDescent="0.2">
      <c r="A45703" t="s">
        <v>146</v>
      </c>
    </row>
    <row r="45704" spans="1:1" x14ac:dyDescent="0.2">
      <c r="A45704" t="s">
        <v>11537</v>
      </c>
    </row>
    <row r="45705" spans="1:1" x14ac:dyDescent="0.2">
      <c r="A45705" t="s">
        <v>11538</v>
      </c>
    </row>
    <row r="45706" spans="1:1" x14ac:dyDescent="0.2">
      <c r="A45706" t="s">
        <v>11523</v>
      </c>
    </row>
    <row r="45707" spans="1:1" x14ac:dyDescent="0.2">
      <c r="A45707" t="s">
        <v>11524</v>
      </c>
    </row>
    <row r="45708" spans="1:1" x14ac:dyDescent="0.2">
      <c r="A45708" t="s">
        <v>152</v>
      </c>
    </row>
    <row r="45709" spans="1:1" x14ac:dyDescent="0.2">
      <c r="A45709" t="s">
        <v>9507</v>
      </c>
    </row>
    <row r="45710" spans="1:1" x14ac:dyDescent="0.2">
      <c r="A45710" t="s">
        <v>11525</v>
      </c>
    </row>
    <row r="45711" spans="1:1" x14ac:dyDescent="0.2">
      <c r="A45711" t="s">
        <v>11539</v>
      </c>
    </row>
    <row r="45712" spans="1:1" x14ac:dyDescent="0.2">
      <c r="A45712" t="s">
        <v>146</v>
      </c>
    </row>
    <row r="45713" spans="1:1" x14ac:dyDescent="0.2">
      <c r="A45713" t="s">
        <v>11540</v>
      </c>
    </row>
    <row r="45714" spans="1:1" x14ac:dyDescent="0.2">
      <c r="A45714" t="s">
        <v>11541</v>
      </c>
    </row>
    <row r="45715" spans="1:1" x14ac:dyDescent="0.2">
      <c r="A45715" t="s">
        <v>11542</v>
      </c>
    </row>
    <row r="45716" spans="1:1" x14ac:dyDescent="0.2">
      <c r="A45716" t="s">
        <v>11520</v>
      </c>
    </row>
    <row r="45717" spans="1:1" x14ac:dyDescent="0.2">
      <c r="A45717" t="s">
        <v>152</v>
      </c>
    </row>
    <row r="45718" spans="1:1" x14ac:dyDescent="0.2">
      <c r="A45718" t="s">
        <v>9507</v>
      </c>
    </row>
    <row r="45719" spans="1:1" x14ac:dyDescent="0.2">
      <c r="A45719" t="s">
        <v>898</v>
      </c>
    </row>
    <row r="45720" spans="1:1" x14ac:dyDescent="0.2">
      <c r="A45720" t="s">
        <v>11543</v>
      </c>
    </row>
    <row r="45721" spans="1:1" x14ac:dyDescent="0.2">
      <c r="A45721" t="s">
        <v>146</v>
      </c>
    </row>
    <row r="45722" spans="1:1" x14ac:dyDescent="0.2">
      <c r="A45722" t="s">
        <v>11544</v>
      </c>
    </row>
    <row r="45723" spans="1:1" x14ac:dyDescent="0.2">
      <c r="A45723" t="s">
        <v>11545</v>
      </c>
    </row>
    <row r="45724" spans="1:1" x14ac:dyDescent="0.2">
      <c r="A45724" t="s">
        <v>11542</v>
      </c>
    </row>
    <row r="45725" spans="1:1" x14ac:dyDescent="0.2">
      <c r="A45725" t="s">
        <v>11520</v>
      </c>
    </row>
    <row r="45726" spans="1:1" x14ac:dyDescent="0.2">
      <c r="A45726" t="s">
        <v>152</v>
      </c>
    </row>
    <row r="45727" spans="1:1" x14ac:dyDescent="0.2">
      <c r="A45727" t="s">
        <v>9507</v>
      </c>
    </row>
    <row r="45728" spans="1:1" x14ac:dyDescent="0.2">
      <c r="A45728" t="s">
        <v>898</v>
      </c>
    </row>
    <row r="45729" spans="1:1" x14ac:dyDescent="0.2">
      <c r="A45729" t="s">
        <v>11543</v>
      </c>
    </row>
    <row r="45730" spans="1:1" x14ac:dyDescent="0.2">
      <c r="A45730" t="s">
        <v>146</v>
      </c>
    </row>
    <row r="45731" spans="1:1" x14ac:dyDescent="0.2">
      <c r="A45731" t="s">
        <v>11546</v>
      </c>
    </row>
    <row r="45732" spans="1:1" x14ac:dyDescent="0.2">
      <c r="A45732" t="s">
        <v>11547</v>
      </c>
    </row>
    <row r="45733" spans="1:1" x14ac:dyDescent="0.2">
      <c r="A45733" t="s">
        <v>11542</v>
      </c>
    </row>
    <row r="45734" spans="1:1" x14ac:dyDescent="0.2">
      <c r="A45734" t="s">
        <v>11520</v>
      </c>
    </row>
    <row r="45735" spans="1:1" x14ac:dyDescent="0.2">
      <c r="A45735" t="s">
        <v>152</v>
      </c>
    </row>
    <row r="45736" spans="1:1" x14ac:dyDescent="0.2">
      <c r="A45736" t="s">
        <v>9507</v>
      </c>
    </row>
    <row r="45737" spans="1:1" x14ac:dyDescent="0.2">
      <c r="A45737" t="s">
        <v>898</v>
      </c>
    </row>
    <row r="45738" spans="1:1" x14ac:dyDescent="0.2">
      <c r="A45738" t="s">
        <v>11543</v>
      </c>
    </row>
    <row r="45739" spans="1:1" x14ac:dyDescent="0.2">
      <c r="A45739" t="s">
        <v>146</v>
      </c>
    </row>
    <row r="45740" spans="1:1" x14ac:dyDescent="0.2">
      <c r="A45740" t="s">
        <v>11548</v>
      </c>
    </row>
    <row r="45741" spans="1:1" x14ac:dyDescent="0.2">
      <c r="A45741" t="s">
        <v>11549</v>
      </c>
    </row>
    <row r="45742" spans="1:1" x14ac:dyDescent="0.2">
      <c r="A45742" t="s">
        <v>11542</v>
      </c>
    </row>
    <row r="45743" spans="1:1" x14ac:dyDescent="0.2">
      <c r="A45743" t="s">
        <v>11520</v>
      </c>
    </row>
    <row r="45744" spans="1:1" x14ac:dyDescent="0.2">
      <c r="A45744" t="s">
        <v>152</v>
      </c>
    </row>
    <row r="45745" spans="1:1" x14ac:dyDescent="0.2">
      <c r="A45745" t="s">
        <v>9507</v>
      </c>
    </row>
    <row r="45746" spans="1:1" x14ac:dyDescent="0.2">
      <c r="A45746" t="s">
        <v>898</v>
      </c>
    </row>
    <row r="45747" spans="1:1" x14ac:dyDescent="0.2">
      <c r="A45747" t="s">
        <v>11543</v>
      </c>
    </row>
    <row r="45748" spans="1:1" x14ac:dyDescent="0.2">
      <c r="A45748" t="s">
        <v>146</v>
      </c>
    </row>
    <row r="45749" spans="1:1" x14ac:dyDescent="0.2">
      <c r="A45749" t="s">
        <v>11550</v>
      </c>
    </row>
    <row r="45750" spans="1:1" x14ac:dyDescent="0.2">
      <c r="A45750" t="s">
        <v>143</v>
      </c>
    </row>
    <row r="45752" spans="1:1" x14ac:dyDescent="0.2">
      <c r="A45752" t="s">
        <v>144</v>
      </c>
    </row>
    <row r="45753" spans="1:1" x14ac:dyDescent="0.2">
      <c r="A45753" t="s">
        <v>145</v>
      </c>
    </row>
    <row r="45754" spans="1:1" x14ac:dyDescent="0.2">
      <c r="A45754" t="s">
        <v>146</v>
      </c>
    </row>
    <row r="45755" spans="1:1" x14ac:dyDescent="0.2">
      <c r="A45755" t="s">
        <v>11551</v>
      </c>
    </row>
    <row r="45756" spans="1:1" x14ac:dyDescent="0.2">
      <c r="A45756" t="s">
        <v>11552</v>
      </c>
    </row>
    <row r="45757" spans="1:1" x14ac:dyDescent="0.2">
      <c r="A45757" t="s">
        <v>11542</v>
      </c>
    </row>
    <row r="45758" spans="1:1" x14ac:dyDescent="0.2">
      <c r="A45758" t="s">
        <v>11520</v>
      </c>
    </row>
    <row r="45759" spans="1:1" x14ac:dyDescent="0.2">
      <c r="A45759" t="s">
        <v>152</v>
      </c>
    </row>
    <row r="45760" spans="1:1" x14ac:dyDescent="0.2">
      <c r="A45760" t="s">
        <v>9507</v>
      </c>
    </row>
    <row r="45761" spans="1:1" x14ac:dyDescent="0.2">
      <c r="A45761" t="s">
        <v>11553</v>
      </c>
    </row>
    <row r="45762" spans="1:1" x14ac:dyDescent="0.2">
      <c r="A45762" t="s">
        <v>146</v>
      </c>
    </row>
    <row r="45763" spans="1:1" x14ac:dyDescent="0.2">
      <c r="A45763" t="s">
        <v>11554</v>
      </c>
    </row>
    <row r="45764" spans="1:1" x14ac:dyDescent="0.2">
      <c r="A45764" t="s">
        <v>11555</v>
      </c>
    </row>
    <row r="45765" spans="1:1" x14ac:dyDescent="0.2">
      <c r="A45765" t="s">
        <v>11556</v>
      </c>
    </row>
    <row r="45766" spans="1:1" x14ac:dyDescent="0.2">
      <c r="A45766" t="s">
        <v>11520</v>
      </c>
    </row>
    <row r="45767" spans="1:1" x14ac:dyDescent="0.2">
      <c r="A45767" t="s">
        <v>152</v>
      </c>
    </row>
    <row r="45768" spans="1:1" x14ac:dyDescent="0.2">
      <c r="A45768" t="s">
        <v>9507</v>
      </c>
    </row>
    <row r="45769" spans="1:1" x14ac:dyDescent="0.2">
      <c r="A45769" t="s">
        <v>11557</v>
      </c>
    </row>
    <row r="45770" spans="1:1" x14ac:dyDescent="0.2">
      <c r="A45770" t="s">
        <v>11558</v>
      </c>
    </row>
    <row r="45771" spans="1:1" x14ac:dyDescent="0.2">
      <c r="A45771" t="s">
        <v>146</v>
      </c>
    </row>
    <row r="45772" spans="1:1" x14ac:dyDescent="0.2">
      <c r="A45772" t="s">
        <v>11559</v>
      </c>
    </row>
    <row r="45773" spans="1:1" x14ac:dyDescent="0.2">
      <c r="A45773" t="s">
        <v>11560</v>
      </c>
    </row>
    <row r="45774" spans="1:1" x14ac:dyDescent="0.2">
      <c r="A45774" t="s">
        <v>11556</v>
      </c>
    </row>
    <row r="45775" spans="1:1" x14ac:dyDescent="0.2">
      <c r="A45775" t="s">
        <v>11520</v>
      </c>
    </row>
    <row r="45776" spans="1:1" x14ac:dyDescent="0.2">
      <c r="A45776" t="s">
        <v>152</v>
      </c>
    </row>
    <row r="45777" spans="1:1" x14ac:dyDescent="0.2">
      <c r="A45777" t="s">
        <v>897</v>
      </c>
    </row>
    <row r="45778" spans="1:1" x14ac:dyDescent="0.2">
      <c r="A45778" t="s">
        <v>11561</v>
      </c>
    </row>
    <row r="45779" spans="1:1" x14ac:dyDescent="0.2">
      <c r="A45779" t="s">
        <v>11558</v>
      </c>
    </row>
    <row r="45780" spans="1:1" x14ac:dyDescent="0.2">
      <c r="A45780" t="s">
        <v>146</v>
      </c>
    </row>
    <row r="45781" spans="1:1" x14ac:dyDescent="0.2">
      <c r="A45781" t="s">
        <v>11562</v>
      </c>
    </row>
    <row r="45782" spans="1:1" x14ac:dyDescent="0.2">
      <c r="A45782" t="s">
        <v>11563</v>
      </c>
    </row>
    <row r="45783" spans="1:1" x14ac:dyDescent="0.2">
      <c r="A45783" t="s">
        <v>11523</v>
      </c>
    </row>
    <row r="45784" spans="1:1" x14ac:dyDescent="0.2">
      <c r="A45784" t="s">
        <v>11524</v>
      </c>
    </row>
    <row r="45785" spans="1:1" x14ac:dyDescent="0.2">
      <c r="A45785" t="s">
        <v>152</v>
      </c>
    </row>
    <row r="45786" spans="1:1" x14ac:dyDescent="0.2">
      <c r="A45786" t="s">
        <v>9507</v>
      </c>
    </row>
    <row r="45787" spans="1:1" x14ac:dyDescent="0.2">
      <c r="A45787" t="s">
        <v>11564</v>
      </c>
    </row>
    <row r="45788" spans="1:1" x14ac:dyDescent="0.2">
      <c r="A45788" t="s">
        <v>11565</v>
      </c>
    </row>
    <row r="45789" spans="1:1" x14ac:dyDescent="0.2">
      <c r="A45789" t="s">
        <v>146</v>
      </c>
    </row>
    <row r="45790" spans="1:1" x14ac:dyDescent="0.2">
      <c r="A45790" t="s">
        <v>11566</v>
      </c>
    </row>
    <row r="45791" spans="1:1" x14ac:dyDescent="0.2">
      <c r="A45791" t="s">
        <v>11567</v>
      </c>
    </row>
    <row r="45792" spans="1:1" x14ac:dyDescent="0.2">
      <c r="A45792" t="s">
        <v>11568</v>
      </c>
    </row>
    <row r="45793" spans="1:1" x14ac:dyDescent="0.2">
      <c r="A45793" t="s">
        <v>157</v>
      </c>
    </row>
    <row r="45794" spans="1:1" x14ac:dyDescent="0.2">
      <c r="A45794" t="s">
        <v>11569</v>
      </c>
    </row>
    <row r="45795" spans="1:1" x14ac:dyDescent="0.2">
      <c r="A45795" t="s">
        <v>11570</v>
      </c>
    </row>
    <row r="45796" spans="1:1" x14ac:dyDescent="0.2">
      <c r="A45796" t="s">
        <v>152</v>
      </c>
    </row>
    <row r="45797" spans="1:1" x14ac:dyDescent="0.2">
      <c r="A45797" t="s">
        <v>146</v>
      </c>
    </row>
    <row r="45798" spans="1:1" x14ac:dyDescent="0.2">
      <c r="A45798" t="s">
        <v>11571</v>
      </c>
    </row>
    <row r="45799" spans="1:1" x14ac:dyDescent="0.2">
      <c r="A45799" t="s">
        <v>11572</v>
      </c>
    </row>
    <row r="45800" spans="1:1" x14ac:dyDescent="0.2">
      <c r="A45800" t="s">
        <v>11523</v>
      </c>
    </row>
    <row r="45801" spans="1:1" x14ac:dyDescent="0.2">
      <c r="A45801" t="s">
        <v>11524</v>
      </c>
    </row>
    <row r="45802" spans="1:1" x14ac:dyDescent="0.2">
      <c r="A45802" t="s">
        <v>152</v>
      </c>
    </row>
    <row r="45803" spans="1:1" x14ac:dyDescent="0.2">
      <c r="A45803" t="s">
        <v>9507</v>
      </c>
    </row>
    <row r="45804" spans="1:1" x14ac:dyDescent="0.2">
      <c r="A45804" t="s">
        <v>11525</v>
      </c>
    </row>
    <row r="45805" spans="1:1" x14ac:dyDescent="0.2">
      <c r="A45805" t="s">
        <v>11573</v>
      </c>
    </row>
    <row r="45806" spans="1:1" x14ac:dyDescent="0.2">
      <c r="A45806" t="s">
        <v>146</v>
      </c>
    </row>
    <row r="45807" spans="1:1" x14ac:dyDescent="0.2">
      <c r="A45807" t="s">
        <v>11574</v>
      </c>
    </row>
    <row r="45808" spans="1:1" x14ac:dyDescent="0.2">
      <c r="A45808" t="s">
        <v>11575</v>
      </c>
    </row>
    <row r="45809" spans="1:1" x14ac:dyDescent="0.2">
      <c r="A45809" t="s">
        <v>11523</v>
      </c>
    </row>
    <row r="45810" spans="1:1" x14ac:dyDescent="0.2">
      <c r="A45810" t="s">
        <v>11524</v>
      </c>
    </row>
    <row r="45811" spans="1:1" x14ac:dyDescent="0.2">
      <c r="A45811" t="s">
        <v>152</v>
      </c>
    </row>
    <row r="45812" spans="1:1" x14ac:dyDescent="0.2">
      <c r="A45812" t="s">
        <v>9507</v>
      </c>
    </row>
    <row r="45813" spans="1:1" x14ac:dyDescent="0.2">
      <c r="A45813" t="s">
        <v>11553</v>
      </c>
    </row>
    <row r="45814" spans="1:1" x14ac:dyDescent="0.2">
      <c r="A45814" t="s">
        <v>11576</v>
      </c>
    </row>
    <row r="45815" spans="1:1" x14ac:dyDescent="0.2">
      <c r="A45815" t="s">
        <v>146</v>
      </c>
    </row>
    <row r="45816" spans="1:1" x14ac:dyDescent="0.2">
      <c r="A45816" t="s">
        <v>11577</v>
      </c>
    </row>
    <row r="45817" spans="1:1" x14ac:dyDescent="0.2">
      <c r="A45817" t="s">
        <v>143</v>
      </c>
    </row>
    <row r="45819" spans="1:1" x14ac:dyDescent="0.2">
      <c r="A45819" t="s">
        <v>144</v>
      </c>
    </row>
    <row r="45820" spans="1:1" x14ac:dyDescent="0.2">
      <c r="A45820" t="s">
        <v>145</v>
      </c>
    </row>
    <row r="45821" spans="1:1" x14ac:dyDescent="0.2">
      <c r="A45821" t="s">
        <v>146</v>
      </c>
    </row>
    <row r="45822" spans="1:1" x14ac:dyDescent="0.2">
      <c r="A45822" t="s">
        <v>11578</v>
      </c>
    </row>
    <row r="45823" spans="1:1" x14ac:dyDescent="0.2">
      <c r="A45823" t="s">
        <v>11541</v>
      </c>
    </row>
    <row r="45824" spans="1:1" x14ac:dyDescent="0.2">
      <c r="A45824" t="s">
        <v>11556</v>
      </c>
    </row>
    <row r="45825" spans="1:1" x14ac:dyDescent="0.2">
      <c r="A45825" t="s">
        <v>11520</v>
      </c>
    </row>
    <row r="45826" spans="1:1" x14ac:dyDescent="0.2">
      <c r="A45826" t="s">
        <v>152</v>
      </c>
    </row>
    <row r="45827" spans="1:1" x14ac:dyDescent="0.2">
      <c r="A45827" t="s">
        <v>9507</v>
      </c>
    </row>
    <row r="45828" spans="1:1" x14ac:dyDescent="0.2">
      <c r="A45828" t="s">
        <v>898</v>
      </c>
    </row>
    <row r="45829" spans="1:1" x14ac:dyDescent="0.2">
      <c r="A45829" t="s">
        <v>11579</v>
      </c>
    </row>
    <row r="45830" spans="1:1" x14ac:dyDescent="0.2">
      <c r="A45830" t="s">
        <v>146</v>
      </c>
    </row>
    <row r="45831" spans="1:1" x14ac:dyDescent="0.2">
      <c r="A45831" t="s">
        <v>11580</v>
      </c>
    </row>
    <row r="45832" spans="1:1" x14ac:dyDescent="0.2">
      <c r="A45832" t="s">
        <v>11581</v>
      </c>
    </row>
    <row r="45833" spans="1:1" x14ac:dyDescent="0.2">
      <c r="A45833" t="s">
        <v>11556</v>
      </c>
    </row>
    <row r="45834" spans="1:1" x14ac:dyDescent="0.2">
      <c r="A45834" t="s">
        <v>11520</v>
      </c>
    </row>
    <row r="45835" spans="1:1" x14ac:dyDescent="0.2">
      <c r="A45835" t="s">
        <v>152</v>
      </c>
    </row>
    <row r="45836" spans="1:1" x14ac:dyDescent="0.2">
      <c r="A45836" t="s">
        <v>9507</v>
      </c>
    </row>
    <row r="45837" spans="1:1" x14ac:dyDescent="0.2">
      <c r="A45837" t="s">
        <v>11582</v>
      </c>
    </row>
    <row r="45838" spans="1:1" x14ac:dyDescent="0.2">
      <c r="A45838" t="s">
        <v>11583</v>
      </c>
    </row>
    <row r="45839" spans="1:1" x14ac:dyDescent="0.2">
      <c r="A45839" t="s">
        <v>146</v>
      </c>
    </row>
    <row r="45840" spans="1:1" x14ac:dyDescent="0.2">
      <c r="A45840" t="s">
        <v>11584</v>
      </c>
    </row>
    <row r="45841" spans="1:1" x14ac:dyDescent="0.2">
      <c r="A45841" t="s">
        <v>11585</v>
      </c>
    </row>
    <row r="45842" spans="1:1" x14ac:dyDescent="0.2">
      <c r="A45842" t="s">
        <v>11556</v>
      </c>
    </row>
    <row r="45843" spans="1:1" x14ac:dyDescent="0.2">
      <c r="A45843" t="s">
        <v>11586</v>
      </c>
    </row>
    <row r="45844" spans="1:1" x14ac:dyDescent="0.2">
      <c r="A45844" t="s">
        <v>152</v>
      </c>
    </row>
    <row r="45845" spans="1:1" x14ac:dyDescent="0.2">
      <c r="A45845" t="s">
        <v>9507</v>
      </c>
    </row>
    <row r="45846" spans="1:1" x14ac:dyDescent="0.2">
      <c r="A45846" t="s">
        <v>11525</v>
      </c>
    </row>
    <row r="45847" spans="1:1" x14ac:dyDescent="0.2">
      <c r="A45847" t="s">
        <v>11587</v>
      </c>
    </row>
    <row r="45848" spans="1:1" x14ac:dyDescent="0.2">
      <c r="A45848" t="s">
        <v>146</v>
      </c>
    </row>
    <row r="45849" spans="1:1" x14ac:dyDescent="0.2">
      <c r="A45849" t="s">
        <v>11588</v>
      </c>
    </row>
    <row r="45850" spans="1:1" x14ac:dyDescent="0.2">
      <c r="A45850" t="s">
        <v>11589</v>
      </c>
    </row>
    <row r="45851" spans="1:1" x14ac:dyDescent="0.2">
      <c r="A45851" t="s">
        <v>11556</v>
      </c>
    </row>
    <row r="45852" spans="1:1" x14ac:dyDescent="0.2">
      <c r="A45852" t="s">
        <v>11590</v>
      </c>
    </row>
    <row r="45853" spans="1:1" x14ac:dyDescent="0.2">
      <c r="A45853" t="s">
        <v>152</v>
      </c>
    </row>
    <row r="45854" spans="1:1" x14ac:dyDescent="0.2">
      <c r="A45854" t="s">
        <v>9507</v>
      </c>
    </row>
    <row r="45855" spans="1:1" x14ac:dyDescent="0.2">
      <c r="A45855" t="s">
        <v>11525</v>
      </c>
    </row>
    <row r="45856" spans="1:1" x14ac:dyDescent="0.2">
      <c r="A45856" t="s">
        <v>11591</v>
      </c>
    </row>
    <row r="45857" spans="1:1" x14ac:dyDescent="0.2">
      <c r="A45857" t="s">
        <v>146</v>
      </c>
    </row>
    <row r="45858" spans="1:1" x14ac:dyDescent="0.2">
      <c r="A45858" t="s">
        <v>11592</v>
      </c>
    </row>
    <row r="45859" spans="1:1" x14ac:dyDescent="0.2">
      <c r="A45859" t="s">
        <v>11593</v>
      </c>
    </row>
    <row r="45860" spans="1:1" x14ac:dyDescent="0.2">
      <c r="A45860" t="s">
        <v>11594</v>
      </c>
    </row>
    <row r="45861" spans="1:1" x14ac:dyDescent="0.2">
      <c r="A45861" t="s">
        <v>11595</v>
      </c>
    </row>
    <row r="45862" spans="1:1" x14ac:dyDescent="0.2">
      <c r="A45862" t="s">
        <v>152</v>
      </c>
    </row>
    <row r="45863" spans="1:1" x14ac:dyDescent="0.2">
      <c r="A45863" t="s">
        <v>9507</v>
      </c>
    </row>
    <row r="45864" spans="1:1" x14ac:dyDescent="0.2">
      <c r="A45864" t="s">
        <v>898</v>
      </c>
    </row>
    <row r="45865" spans="1:1" x14ac:dyDescent="0.2">
      <c r="A45865" t="s">
        <v>11596</v>
      </c>
    </row>
    <row r="45866" spans="1:1" x14ac:dyDescent="0.2">
      <c r="A45866" t="s">
        <v>146</v>
      </c>
    </row>
    <row r="45867" spans="1:1" x14ac:dyDescent="0.2">
      <c r="A45867" t="s">
        <v>11597</v>
      </c>
    </row>
    <row r="45868" spans="1:1" x14ac:dyDescent="0.2">
      <c r="A45868" t="s">
        <v>11598</v>
      </c>
    </row>
    <row r="45869" spans="1:1" x14ac:dyDescent="0.2">
      <c r="A45869" t="s">
        <v>11599</v>
      </c>
    </row>
    <row r="45870" spans="1:1" x14ac:dyDescent="0.2">
      <c r="A45870" t="s">
        <v>11600</v>
      </c>
    </row>
    <row r="45871" spans="1:1" x14ac:dyDescent="0.2">
      <c r="A45871" t="s">
        <v>152</v>
      </c>
    </row>
    <row r="45872" spans="1:1" x14ac:dyDescent="0.2">
      <c r="A45872" t="s">
        <v>9507</v>
      </c>
    </row>
    <row r="45873" spans="1:1" x14ac:dyDescent="0.2">
      <c r="A45873" t="s">
        <v>11601</v>
      </c>
    </row>
    <row r="45874" spans="1:1" x14ac:dyDescent="0.2">
      <c r="A45874" t="s">
        <v>11525</v>
      </c>
    </row>
    <row r="45875" spans="1:1" x14ac:dyDescent="0.2">
      <c r="A45875" t="s">
        <v>11602</v>
      </c>
    </row>
    <row r="45876" spans="1:1" x14ac:dyDescent="0.2">
      <c r="A45876" t="s">
        <v>146</v>
      </c>
    </row>
    <row r="45877" spans="1:1" x14ac:dyDescent="0.2">
      <c r="A45877" t="s">
        <v>11603</v>
      </c>
    </row>
    <row r="45878" spans="1:1" x14ac:dyDescent="0.2">
      <c r="A45878" t="s">
        <v>11604</v>
      </c>
    </row>
    <row r="45879" spans="1:1" x14ac:dyDescent="0.2">
      <c r="A45879" t="s">
        <v>11605</v>
      </c>
    </row>
    <row r="45880" spans="1:1" x14ac:dyDescent="0.2">
      <c r="A45880" t="s">
        <v>11520</v>
      </c>
    </row>
    <row r="45881" spans="1:1" x14ac:dyDescent="0.2">
      <c r="A45881" t="s">
        <v>152</v>
      </c>
    </row>
    <row r="45882" spans="1:1" x14ac:dyDescent="0.2">
      <c r="A45882" t="s">
        <v>897</v>
      </c>
    </row>
    <row r="45883" spans="1:1" x14ac:dyDescent="0.2">
      <c r="A45883" t="s">
        <v>898</v>
      </c>
    </row>
    <row r="45884" spans="1:1" x14ac:dyDescent="0.2">
      <c r="A45884" t="s">
        <v>146</v>
      </c>
    </row>
    <row r="45885" spans="1:1" x14ac:dyDescent="0.2">
      <c r="A45885" t="s">
        <v>11606</v>
      </c>
    </row>
    <row r="45886" spans="1:1" x14ac:dyDescent="0.2">
      <c r="A45886" t="s">
        <v>143</v>
      </c>
    </row>
    <row r="45888" spans="1:1" x14ac:dyDescent="0.2">
      <c r="A45888" t="s">
        <v>144</v>
      </c>
    </row>
    <row r="45889" spans="1:1" x14ac:dyDescent="0.2">
      <c r="A45889" t="s">
        <v>145</v>
      </c>
    </row>
    <row r="45890" spans="1:1" x14ac:dyDescent="0.2">
      <c r="A45890" t="s">
        <v>146</v>
      </c>
    </row>
    <row r="45891" spans="1:1" x14ac:dyDescent="0.2">
      <c r="A45891" t="s">
        <v>11607</v>
      </c>
    </row>
    <row r="45892" spans="1:1" x14ac:dyDescent="0.2">
      <c r="A45892" t="s">
        <v>11608</v>
      </c>
    </row>
    <row r="45893" spans="1:1" x14ac:dyDescent="0.2">
      <c r="A45893" t="s">
        <v>11609</v>
      </c>
    </row>
    <row r="45894" spans="1:1" x14ac:dyDescent="0.2">
      <c r="A45894" t="s">
        <v>11520</v>
      </c>
    </row>
    <row r="45895" spans="1:1" x14ac:dyDescent="0.2">
      <c r="A45895" t="s">
        <v>152</v>
      </c>
    </row>
    <row r="45896" spans="1:1" x14ac:dyDescent="0.2">
      <c r="A45896" t="s">
        <v>9507</v>
      </c>
    </row>
    <row r="45897" spans="1:1" x14ac:dyDescent="0.2">
      <c r="A45897" t="s">
        <v>9508</v>
      </c>
    </row>
    <row r="45898" spans="1:1" x14ac:dyDescent="0.2">
      <c r="A45898" t="s">
        <v>11610</v>
      </c>
    </row>
    <row r="45899" spans="1:1" x14ac:dyDescent="0.2">
      <c r="A45899" t="s">
        <v>146</v>
      </c>
    </row>
    <row r="45900" spans="1:1" x14ac:dyDescent="0.2">
      <c r="A45900" t="s">
        <v>11611</v>
      </c>
    </row>
    <row r="45901" spans="1:1" x14ac:dyDescent="0.2">
      <c r="A45901" t="s">
        <v>11612</v>
      </c>
    </row>
    <row r="45902" spans="1:1" x14ac:dyDescent="0.2">
      <c r="A45902" t="s">
        <v>11613</v>
      </c>
    </row>
    <row r="45903" spans="1:1" x14ac:dyDescent="0.2">
      <c r="A45903" t="s">
        <v>11520</v>
      </c>
    </row>
    <row r="45904" spans="1:1" x14ac:dyDescent="0.2">
      <c r="A45904" t="s">
        <v>152</v>
      </c>
    </row>
    <row r="45905" spans="1:1" x14ac:dyDescent="0.2">
      <c r="A45905" t="s">
        <v>9507</v>
      </c>
    </row>
    <row r="45906" spans="1:1" x14ac:dyDescent="0.2">
      <c r="A45906" t="s">
        <v>9508</v>
      </c>
    </row>
    <row r="45907" spans="1:1" x14ac:dyDescent="0.2">
      <c r="A45907" t="s">
        <v>11614</v>
      </c>
    </row>
    <row r="45908" spans="1:1" x14ac:dyDescent="0.2">
      <c r="A45908" t="s">
        <v>146</v>
      </c>
    </row>
    <row r="45909" spans="1:1" x14ac:dyDescent="0.2">
      <c r="A45909" t="s">
        <v>11615</v>
      </c>
    </row>
    <row r="45910" spans="1:1" x14ac:dyDescent="0.2">
      <c r="A45910" t="s">
        <v>11616</v>
      </c>
    </row>
    <row r="45911" spans="1:1" x14ac:dyDescent="0.2">
      <c r="A45911" t="s">
        <v>9777</v>
      </c>
    </row>
    <row r="45912" spans="1:1" x14ac:dyDescent="0.2">
      <c r="A45912" t="s">
        <v>11520</v>
      </c>
    </row>
    <row r="45913" spans="1:1" x14ac:dyDescent="0.2">
      <c r="A45913" t="s">
        <v>152</v>
      </c>
    </row>
    <row r="45914" spans="1:1" x14ac:dyDescent="0.2">
      <c r="A45914" t="s">
        <v>9507</v>
      </c>
    </row>
    <row r="45915" spans="1:1" x14ac:dyDescent="0.2">
      <c r="A45915" t="s">
        <v>9508</v>
      </c>
    </row>
    <row r="45916" spans="1:1" x14ac:dyDescent="0.2">
      <c r="A45916" t="s">
        <v>11617</v>
      </c>
    </row>
    <row r="45917" spans="1:1" x14ac:dyDescent="0.2">
      <c r="A45917" t="s">
        <v>146</v>
      </c>
    </row>
    <row r="45918" spans="1:1" x14ac:dyDescent="0.2">
      <c r="A45918" t="s">
        <v>11618</v>
      </c>
    </row>
    <row r="45919" spans="1:1" x14ac:dyDescent="0.2">
      <c r="A45919" t="s">
        <v>11619</v>
      </c>
    </row>
    <row r="45920" spans="1:1" x14ac:dyDescent="0.2">
      <c r="A45920" t="s">
        <v>11594</v>
      </c>
    </row>
    <row r="45921" spans="1:1" x14ac:dyDescent="0.2">
      <c r="A45921" t="s">
        <v>11520</v>
      </c>
    </row>
    <row r="45922" spans="1:1" x14ac:dyDescent="0.2">
      <c r="A45922" t="s">
        <v>152</v>
      </c>
    </row>
    <row r="45923" spans="1:1" x14ac:dyDescent="0.2">
      <c r="A45923" t="s">
        <v>9507</v>
      </c>
    </row>
    <row r="45924" spans="1:1" x14ac:dyDescent="0.2">
      <c r="A45924" t="s">
        <v>11620</v>
      </c>
    </row>
    <row r="45925" spans="1:1" x14ac:dyDescent="0.2">
      <c r="A45925" t="s">
        <v>898</v>
      </c>
    </row>
    <row r="45926" spans="1:1" x14ac:dyDescent="0.2">
      <c r="A45926" t="s">
        <v>11621</v>
      </c>
    </row>
    <row r="45927" spans="1:1" x14ac:dyDescent="0.2">
      <c r="A45927" t="s">
        <v>146</v>
      </c>
    </row>
    <row r="45928" spans="1:1" x14ac:dyDescent="0.2">
      <c r="A45928" t="s">
        <v>11622</v>
      </c>
    </row>
    <row r="45929" spans="1:1" x14ac:dyDescent="0.2">
      <c r="A45929" t="s">
        <v>2214</v>
      </c>
    </row>
    <row r="45930" spans="1:1" x14ac:dyDescent="0.2">
      <c r="A45930" t="s">
        <v>11623</v>
      </c>
    </row>
    <row r="45931" spans="1:1" x14ac:dyDescent="0.2">
      <c r="A45931" t="s">
        <v>11520</v>
      </c>
    </row>
    <row r="45932" spans="1:1" x14ac:dyDescent="0.2">
      <c r="A45932" t="s">
        <v>152</v>
      </c>
    </row>
    <row r="45933" spans="1:1" x14ac:dyDescent="0.2">
      <c r="A45933" t="s">
        <v>897</v>
      </c>
    </row>
    <row r="45934" spans="1:1" x14ac:dyDescent="0.2">
      <c r="A45934" t="s">
        <v>10358</v>
      </c>
    </row>
    <row r="45935" spans="1:1" x14ac:dyDescent="0.2">
      <c r="A45935" t="s">
        <v>11624</v>
      </c>
    </row>
    <row r="45936" spans="1:1" x14ac:dyDescent="0.2">
      <c r="A45936" t="s">
        <v>146</v>
      </c>
    </row>
    <row r="45937" spans="1:1" x14ac:dyDescent="0.2">
      <c r="A45937" t="s">
        <v>11625</v>
      </c>
    </row>
    <row r="45938" spans="1:1" x14ac:dyDescent="0.2">
      <c r="A45938" t="s">
        <v>11626</v>
      </c>
    </row>
    <row r="45939" spans="1:1" x14ac:dyDescent="0.2">
      <c r="A45939" t="s">
        <v>2235</v>
      </c>
    </row>
    <row r="45940" spans="1:1" x14ac:dyDescent="0.2">
      <c r="A45940" t="s">
        <v>11627</v>
      </c>
    </row>
    <row r="45941" spans="1:1" x14ac:dyDescent="0.2">
      <c r="A45941" t="s">
        <v>152</v>
      </c>
    </row>
    <row r="45942" spans="1:1" x14ac:dyDescent="0.2">
      <c r="A45942" t="s">
        <v>150</v>
      </c>
    </row>
    <row r="45943" spans="1:1" x14ac:dyDescent="0.2">
      <c r="A45943" t="s">
        <v>158</v>
      </c>
    </row>
    <row r="45944" spans="1:1" x14ac:dyDescent="0.2">
      <c r="A45944" t="s">
        <v>146</v>
      </c>
    </row>
    <row r="45945" spans="1:1" x14ac:dyDescent="0.2">
      <c r="A45945" t="s">
        <v>11628</v>
      </c>
    </row>
    <row r="45946" spans="1:1" x14ac:dyDescent="0.2">
      <c r="A45946" t="s">
        <v>11629</v>
      </c>
    </row>
    <row r="45947" spans="1:1" x14ac:dyDescent="0.2">
      <c r="A45947" t="s">
        <v>11630</v>
      </c>
    </row>
    <row r="45948" spans="1:1" x14ac:dyDescent="0.2">
      <c r="A45948" t="s">
        <v>11627</v>
      </c>
    </row>
    <row r="45949" spans="1:1" x14ac:dyDescent="0.2">
      <c r="A45949" t="s">
        <v>152</v>
      </c>
    </row>
    <row r="45950" spans="1:1" x14ac:dyDescent="0.2">
      <c r="A45950" t="s">
        <v>150</v>
      </c>
    </row>
    <row r="45951" spans="1:1" x14ac:dyDescent="0.2">
      <c r="A45951" t="s">
        <v>158</v>
      </c>
    </row>
    <row r="45952" spans="1:1" x14ac:dyDescent="0.2">
      <c r="A45952" t="s">
        <v>11631</v>
      </c>
    </row>
    <row r="45953" spans="1:1" x14ac:dyDescent="0.2">
      <c r="A45953" t="s">
        <v>146</v>
      </c>
    </row>
    <row r="45954" spans="1:1" x14ac:dyDescent="0.2">
      <c r="A45954" t="s">
        <v>11632</v>
      </c>
    </row>
    <row r="45955" spans="1:1" x14ac:dyDescent="0.2">
      <c r="A45955" t="s">
        <v>143</v>
      </c>
    </row>
    <row r="45957" spans="1:1" x14ac:dyDescent="0.2">
      <c r="A45957" t="s">
        <v>144</v>
      </c>
    </row>
    <row r="45958" spans="1:1" x14ac:dyDescent="0.2">
      <c r="A45958" t="s">
        <v>145</v>
      </c>
    </row>
    <row r="45959" spans="1:1" x14ac:dyDescent="0.2">
      <c r="A45959" t="s">
        <v>146</v>
      </c>
    </row>
    <row r="45960" spans="1:1" x14ac:dyDescent="0.2">
      <c r="A45960" t="s">
        <v>11633</v>
      </c>
    </row>
    <row r="45961" spans="1:1" x14ac:dyDescent="0.2">
      <c r="A45961" t="s">
        <v>11634</v>
      </c>
    </row>
    <row r="45962" spans="1:1" x14ac:dyDescent="0.2">
      <c r="A45962" t="s">
        <v>11630</v>
      </c>
    </row>
    <row r="45963" spans="1:1" x14ac:dyDescent="0.2">
      <c r="A45963" t="s">
        <v>11627</v>
      </c>
    </row>
    <row r="45964" spans="1:1" x14ac:dyDescent="0.2">
      <c r="A45964" t="s">
        <v>152</v>
      </c>
    </row>
    <row r="45965" spans="1:1" x14ac:dyDescent="0.2">
      <c r="A45965" t="s">
        <v>150</v>
      </c>
    </row>
    <row r="45966" spans="1:1" x14ac:dyDescent="0.2">
      <c r="A45966" t="s">
        <v>151</v>
      </c>
    </row>
    <row r="45967" spans="1:1" x14ac:dyDescent="0.2">
      <c r="A45967" t="s">
        <v>11635</v>
      </c>
    </row>
    <row r="45968" spans="1:1" x14ac:dyDescent="0.2">
      <c r="A45968" t="s">
        <v>146</v>
      </c>
    </row>
    <row r="45969" spans="1:1" x14ac:dyDescent="0.2">
      <c r="A45969" t="s">
        <v>11636</v>
      </c>
    </row>
    <row r="45970" spans="1:1" x14ac:dyDescent="0.2">
      <c r="A45970" t="s">
        <v>2214</v>
      </c>
    </row>
    <row r="45971" spans="1:1" x14ac:dyDescent="0.2">
      <c r="A45971" t="s">
        <v>2235</v>
      </c>
    </row>
    <row r="45972" spans="1:1" x14ac:dyDescent="0.2">
      <c r="A45972" t="s">
        <v>11627</v>
      </c>
    </row>
    <row r="45973" spans="1:1" x14ac:dyDescent="0.2">
      <c r="A45973" t="s">
        <v>152</v>
      </c>
    </row>
    <row r="45974" spans="1:1" x14ac:dyDescent="0.2">
      <c r="A45974" t="s">
        <v>150</v>
      </c>
    </row>
    <row r="45975" spans="1:1" x14ac:dyDescent="0.2">
      <c r="A45975" t="s">
        <v>158</v>
      </c>
    </row>
    <row r="45976" spans="1:1" x14ac:dyDescent="0.2">
      <c r="A45976" t="s">
        <v>146</v>
      </c>
    </row>
    <row r="45977" spans="1:1" x14ac:dyDescent="0.2">
      <c r="A45977" t="s">
        <v>11637</v>
      </c>
    </row>
    <row r="45978" spans="1:1" x14ac:dyDescent="0.2">
      <c r="A45978" t="s">
        <v>11638</v>
      </c>
    </row>
    <row r="45979" spans="1:1" x14ac:dyDescent="0.2">
      <c r="A45979" t="s">
        <v>2235</v>
      </c>
    </row>
    <row r="45980" spans="1:1" x14ac:dyDescent="0.2">
      <c r="A45980" t="s">
        <v>11639</v>
      </c>
    </row>
    <row r="45981" spans="1:1" x14ac:dyDescent="0.2">
      <c r="A45981" t="s">
        <v>152</v>
      </c>
    </row>
    <row r="45982" spans="1:1" x14ac:dyDescent="0.2">
      <c r="A45982" t="s">
        <v>150</v>
      </c>
    </row>
    <row r="45983" spans="1:1" x14ac:dyDescent="0.2">
      <c r="A45983" t="s">
        <v>158</v>
      </c>
    </row>
    <row r="45984" spans="1:1" x14ac:dyDescent="0.2">
      <c r="A45984" t="s">
        <v>11640</v>
      </c>
    </row>
    <row r="45985" spans="1:1" x14ac:dyDescent="0.2">
      <c r="A45985" t="s">
        <v>146</v>
      </c>
    </row>
    <row r="45986" spans="1:1" x14ac:dyDescent="0.2">
      <c r="A45986" t="s">
        <v>11641</v>
      </c>
    </row>
    <row r="45987" spans="1:1" x14ac:dyDescent="0.2">
      <c r="A45987" t="s">
        <v>11642</v>
      </c>
    </row>
    <row r="45988" spans="1:1" x14ac:dyDescent="0.2">
      <c r="A45988" t="s">
        <v>1534</v>
      </c>
    </row>
    <row r="45989" spans="1:1" x14ac:dyDescent="0.2">
      <c r="A45989" t="s">
        <v>11643</v>
      </c>
    </row>
    <row r="45990" spans="1:1" x14ac:dyDescent="0.2">
      <c r="A45990" t="s">
        <v>152</v>
      </c>
    </row>
    <row r="45991" spans="1:1" x14ac:dyDescent="0.2">
      <c r="A45991" t="s">
        <v>150</v>
      </c>
    </row>
    <row r="45992" spans="1:1" x14ac:dyDescent="0.2">
      <c r="A45992" t="s">
        <v>11565</v>
      </c>
    </row>
    <row r="45993" spans="1:1" x14ac:dyDescent="0.2">
      <c r="A45993" t="s">
        <v>146</v>
      </c>
    </row>
    <row r="45994" spans="1:1" x14ac:dyDescent="0.2">
      <c r="A45994" t="s">
        <v>11644</v>
      </c>
    </row>
    <row r="45995" spans="1:1" x14ac:dyDescent="0.2">
      <c r="A45995" t="s">
        <v>11645</v>
      </c>
    </row>
    <row r="45996" spans="1:1" x14ac:dyDescent="0.2">
      <c r="A45996" t="s">
        <v>11646</v>
      </c>
    </row>
    <row r="45997" spans="1:1" x14ac:dyDescent="0.2">
      <c r="A45997" t="s">
        <v>157</v>
      </c>
    </row>
    <row r="45998" spans="1:1" x14ac:dyDescent="0.2">
      <c r="A45998" t="s">
        <v>158</v>
      </c>
    </row>
    <row r="45999" spans="1:1" x14ac:dyDescent="0.2">
      <c r="A45999" t="s">
        <v>152</v>
      </c>
    </row>
    <row r="46000" spans="1:1" x14ac:dyDescent="0.2">
      <c r="A46000" t="s">
        <v>146</v>
      </c>
    </row>
    <row r="46001" spans="1:1" x14ac:dyDescent="0.2">
      <c r="A46001" t="s">
        <v>11647</v>
      </c>
    </row>
    <row r="46002" spans="1:1" x14ac:dyDescent="0.2">
      <c r="A46002" t="s">
        <v>11648</v>
      </c>
    </row>
    <row r="46003" spans="1:1" x14ac:dyDescent="0.2">
      <c r="A46003" t="s">
        <v>1534</v>
      </c>
    </row>
    <row r="46004" spans="1:1" x14ac:dyDescent="0.2">
      <c r="A46004" t="s">
        <v>11643</v>
      </c>
    </row>
    <row r="46005" spans="1:1" x14ac:dyDescent="0.2">
      <c r="A46005" t="s">
        <v>152</v>
      </c>
    </row>
    <row r="46006" spans="1:1" x14ac:dyDescent="0.2">
      <c r="A46006" t="s">
        <v>150</v>
      </c>
    </row>
    <row r="46007" spans="1:1" x14ac:dyDescent="0.2">
      <c r="A46007" t="s">
        <v>11649</v>
      </c>
    </row>
    <row r="46008" spans="1:1" x14ac:dyDescent="0.2">
      <c r="A46008" t="s">
        <v>11650</v>
      </c>
    </row>
    <row r="46009" spans="1:1" x14ac:dyDescent="0.2">
      <c r="A46009" t="s">
        <v>146</v>
      </c>
    </row>
    <row r="46010" spans="1:1" x14ac:dyDescent="0.2">
      <c r="A46010" t="s">
        <v>11651</v>
      </c>
    </row>
    <row r="46011" spans="1:1" x14ac:dyDescent="0.2">
      <c r="A46011" t="s">
        <v>11652</v>
      </c>
    </row>
    <row r="46012" spans="1:1" x14ac:dyDescent="0.2">
      <c r="A46012" t="s">
        <v>1534</v>
      </c>
    </row>
    <row r="46013" spans="1:1" x14ac:dyDescent="0.2">
      <c r="A46013" t="s">
        <v>11643</v>
      </c>
    </row>
    <row r="46014" spans="1:1" x14ac:dyDescent="0.2">
      <c r="A46014" t="s">
        <v>152</v>
      </c>
    </row>
    <row r="46015" spans="1:1" x14ac:dyDescent="0.2">
      <c r="A46015" t="s">
        <v>157</v>
      </c>
    </row>
    <row r="46016" spans="1:1" x14ac:dyDescent="0.2">
      <c r="A46016" t="s">
        <v>9619</v>
      </c>
    </row>
    <row r="46017" spans="1:1" x14ac:dyDescent="0.2">
      <c r="A46017" t="s">
        <v>11653</v>
      </c>
    </row>
    <row r="46018" spans="1:1" x14ac:dyDescent="0.2">
      <c r="A46018" t="s">
        <v>146</v>
      </c>
    </row>
    <row r="46019" spans="1:1" x14ac:dyDescent="0.2">
      <c r="A46019" t="s">
        <v>11654</v>
      </c>
    </row>
    <row r="46020" spans="1:1" x14ac:dyDescent="0.2">
      <c r="A46020" t="s">
        <v>143</v>
      </c>
    </row>
    <row r="46022" spans="1:1" x14ac:dyDescent="0.2">
      <c r="A46022" t="s">
        <v>144</v>
      </c>
    </row>
    <row r="46023" spans="1:1" x14ac:dyDescent="0.2">
      <c r="A46023" t="s">
        <v>145</v>
      </c>
    </row>
    <row r="46024" spans="1:1" x14ac:dyDescent="0.2">
      <c r="A46024" t="s">
        <v>146</v>
      </c>
    </row>
    <row r="46025" spans="1:1" x14ac:dyDescent="0.2">
      <c r="A46025" t="s">
        <v>11655</v>
      </c>
    </row>
    <row r="46026" spans="1:1" x14ac:dyDescent="0.2">
      <c r="A46026" t="s">
        <v>11656</v>
      </c>
    </row>
    <row r="46027" spans="1:1" x14ac:dyDescent="0.2">
      <c r="A46027" t="s">
        <v>1534</v>
      </c>
    </row>
    <row r="46028" spans="1:1" x14ac:dyDescent="0.2">
      <c r="A46028" t="s">
        <v>11643</v>
      </c>
    </row>
    <row r="46029" spans="1:1" x14ac:dyDescent="0.2">
      <c r="A46029" t="s">
        <v>152</v>
      </c>
    </row>
    <row r="46030" spans="1:1" x14ac:dyDescent="0.2">
      <c r="A46030" t="s">
        <v>157</v>
      </c>
    </row>
    <row r="46031" spans="1:1" x14ac:dyDescent="0.2">
      <c r="A46031" t="s">
        <v>9619</v>
      </c>
    </row>
    <row r="46032" spans="1:1" x14ac:dyDescent="0.2">
      <c r="A46032" t="s">
        <v>11657</v>
      </c>
    </row>
    <row r="46033" spans="1:1" x14ac:dyDescent="0.2">
      <c r="A46033" t="s">
        <v>146</v>
      </c>
    </row>
    <row r="46034" spans="1:1" x14ac:dyDescent="0.2">
      <c r="A46034" t="s">
        <v>11658</v>
      </c>
    </row>
    <row r="46035" spans="1:1" x14ac:dyDescent="0.2">
      <c r="A46035" t="s">
        <v>11659</v>
      </c>
    </row>
    <row r="46036" spans="1:1" x14ac:dyDescent="0.2">
      <c r="A46036" t="s">
        <v>1534</v>
      </c>
    </row>
    <row r="46037" spans="1:1" x14ac:dyDescent="0.2">
      <c r="A46037" t="s">
        <v>11643</v>
      </c>
    </row>
    <row r="46038" spans="1:1" x14ac:dyDescent="0.2">
      <c r="A46038" t="s">
        <v>152</v>
      </c>
    </row>
    <row r="46039" spans="1:1" x14ac:dyDescent="0.2">
      <c r="A46039" t="s">
        <v>150</v>
      </c>
    </row>
    <row r="46040" spans="1:1" x14ac:dyDescent="0.2">
      <c r="A46040" t="s">
        <v>11649</v>
      </c>
    </row>
    <row r="46041" spans="1:1" x14ac:dyDescent="0.2">
      <c r="A46041" t="s">
        <v>11660</v>
      </c>
    </row>
    <row r="46042" spans="1:1" x14ac:dyDescent="0.2">
      <c r="A46042" t="s">
        <v>146</v>
      </c>
    </row>
    <row r="46043" spans="1:1" x14ac:dyDescent="0.2">
      <c r="A46043" t="s">
        <v>11661</v>
      </c>
    </row>
    <row r="46044" spans="1:1" x14ac:dyDescent="0.2">
      <c r="A46044" t="s">
        <v>11662</v>
      </c>
    </row>
    <row r="46045" spans="1:1" x14ac:dyDescent="0.2">
      <c r="A46045" t="s">
        <v>1534</v>
      </c>
    </row>
    <row r="46046" spans="1:1" x14ac:dyDescent="0.2">
      <c r="A46046" t="s">
        <v>11643</v>
      </c>
    </row>
    <row r="46047" spans="1:1" x14ac:dyDescent="0.2">
      <c r="A46047" t="s">
        <v>152</v>
      </c>
    </row>
    <row r="46048" spans="1:1" x14ac:dyDescent="0.2">
      <c r="A46048" t="s">
        <v>157</v>
      </c>
    </row>
    <row r="46049" spans="1:1" x14ac:dyDescent="0.2">
      <c r="A46049" t="s">
        <v>9619</v>
      </c>
    </row>
    <row r="46050" spans="1:1" x14ac:dyDescent="0.2">
      <c r="A46050" t="s">
        <v>11663</v>
      </c>
    </row>
    <row r="46051" spans="1:1" x14ac:dyDescent="0.2">
      <c r="A46051" t="s">
        <v>146</v>
      </c>
    </row>
    <row r="46052" spans="1:1" x14ac:dyDescent="0.2">
      <c r="A46052" t="s">
        <v>11664</v>
      </c>
    </row>
    <row r="46053" spans="1:1" x14ac:dyDescent="0.2">
      <c r="A46053" t="s">
        <v>11665</v>
      </c>
    </row>
    <row r="46054" spans="1:1" x14ac:dyDescent="0.2">
      <c r="A46054" t="s">
        <v>1534</v>
      </c>
    </row>
    <row r="46055" spans="1:1" x14ac:dyDescent="0.2">
      <c r="A46055" t="s">
        <v>11643</v>
      </c>
    </row>
    <row r="46056" spans="1:1" x14ac:dyDescent="0.2">
      <c r="A46056" t="s">
        <v>152</v>
      </c>
    </row>
    <row r="46057" spans="1:1" x14ac:dyDescent="0.2">
      <c r="A46057" t="s">
        <v>157</v>
      </c>
    </row>
    <row r="46058" spans="1:1" x14ac:dyDescent="0.2">
      <c r="A46058" t="s">
        <v>9619</v>
      </c>
    </row>
    <row r="46059" spans="1:1" x14ac:dyDescent="0.2">
      <c r="A46059" t="s">
        <v>11666</v>
      </c>
    </row>
    <row r="46060" spans="1:1" x14ac:dyDescent="0.2">
      <c r="A46060" t="s">
        <v>146</v>
      </c>
    </row>
    <row r="46061" spans="1:1" x14ac:dyDescent="0.2">
      <c r="A46061" t="s">
        <v>11667</v>
      </c>
    </row>
    <row r="46062" spans="1:1" x14ac:dyDescent="0.2">
      <c r="A46062" t="s">
        <v>11665</v>
      </c>
    </row>
    <row r="46063" spans="1:1" x14ac:dyDescent="0.2">
      <c r="A46063" t="s">
        <v>1534</v>
      </c>
    </row>
    <row r="46064" spans="1:1" x14ac:dyDescent="0.2">
      <c r="A46064" t="s">
        <v>11643</v>
      </c>
    </row>
    <row r="46065" spans="1:1" x14ac:dyDescent="0.2">
      <c r="A46065" t="s">
        <v>152</v>
      </c>
    </row>
    <row r="46066" spans="1:1" x14ac:dyDescent="0.2">
      <c r="A46066" t="s">
        <v>157</v>
      </c>
    </row>
    <row r="46067" spans="1:1" x14ac:dyDescent="0.2">
      <c r="A46067" t="s">
        <v>9619</v>
      </c>
    </row>
    <row r="46068" spans="1:1" x14ac:dyDescent="0.2">
      <c r="A46068" t="s">
        <v>11668</v>
      </c>
    </row>
    <row r="46069" spans="1:1" x14ac:dyDescent="0.2">
      <c r="A46069" t="s">
        <v>146</v>
      </c>
    </row>
    <row r="46070" spans="1:1" x14ac:dyDescent="0.2">
      <c r="A46070" t="s">
        <v>11669</v>
      </c>
    </row>
    <row r="46071" spans="1:1" x14ac:dyDescent="0.2">
      <c r="A46071" t="s">
        <v>11670</v>
      </c>
    </row>
    <row r="46072" spans="1:1" x14ac:dyDescent="0.2">
      <c r="A46072" t="s">
        <v>1534</v>
      </c>
    </row>
    <row r="46073" spans="1:1" x14ac:dyDescent="0.2">
      <c r="A46073" t="s">
        <v>11643</v>
      </c>
    </row>
    <row r="46074" spans="1:1" x14ac:dyDescent="0.2">
      <c r="A46074" t="s">
        <v>152</v>
      </c>
    </row>
    <row r="46075" spans="1:1" x14ac:dyDescent="0.2">
      <c r="A46075" t="s">
        <v>157</v>
      </c>
    </row>
    <row r="46076" spans="1:1" x14ac:dyDescent="0.2">
      <c r="A46076" t="s">
        <v>9619</v>
      </c>
    </row>
    <row r="46077" spans="1:1" x14ac:dyDescent="0.2">
      <c r="A46077" t="s">
        <v>11671</v>
      </c>
    </row>
    <row r="46078" spans="1:1" x14ac:dyDescent="0.2">
      <c r="A46078" t="s">
        <v>146</v>
      </c>
    </row>
    <row r="46079" spans="1:1" x14ac:dyDescent="0.2">
      <c r="A46079" t="s">
        <v>11672</v>
      </c>
    </row>
    <row r="46080" spans="1:1" x14ac:dyDescent="0.2">
      <c r="A46080" t="s">
        <v>11673</v>
      </c>
    </row>
    <row r="46081" spans="1:1" x14ac:dyDescent="0.2">
      <c r="A46081" t="s">
        <v>1534</v>
      </c>
    </row>
    <row r="46082" spans="1:1" x14ac:dyDescent="0.2">
      <c r="A46082" t="s">
        <v>11643</v>
      </c>
    </row>
    <row r="46083" spans="1:1" x14ac:dyDescent="0.2">
      <c r="A46083" t="s">
        <v>152</v>
      </c>
    </row>
    <row r="46084" spans="1:1" x14ac:dyDescent="0.2">
      <c r="A46084" t="s">
        <v>157</v>
      </c>
    </row>
    <row r="46085" spans="1:1" x14ac:dyDescent="0.2">
      <c r="A46085" t="s">
        <v>9619</v>
      </c>
    </row>
    <row r="46086" spans="1:1" x14ac:dyDescent="0.2">
      <c r="A46086" t="s">
        <v>11674</v>
      </c>
    </row>
    <row r="46087" spans="1:1" x14ac:dyDescent="0.2">
      <c r="A46087" t="s">
        <v>146</v>
      </c>
    </row>
    <row r="46088" spans="1:1" x14ac:dyDescent="0.2">
      <c r="A46088" t="s">
        <v>11675</v>
      </c>
    </row>
    <row r="46089" spans="1:1" x14ac:dyDescent="0.2">
      <c r="A46089" t="s">
        <v>143</v>
      </c>
    </row>
    <row r="46091" spans="1:1" x14ac:dyDescent="0.2">
      <c r="A46091" t="s">
        <v>144</v>
      </c>
    </row>
    <row r="46092" spans="1:1" x14ac:dyDescent="0.2">
      <c r="A46092" t="s">
        <v>145</v>
      </c>
    </row>
    <row r="46093" spans="1:1" x14ac:dyDescent="0.2">
      <c r="A46093" t="s">
        <v>146</v>
      </c>
    </row>
    <row r="46094" spans="1:1" x14ac:dyDescent="0.2">
      <c r="A46094" t="s">
        <v>11676</v>
      </c>
    </row>
    <row r="46095" spans="1:1" x14ac:dyDescent="0.2">
      <c r="A46095" t="s">
        <v>11677</v>
      </c>
    </row>
    <row r="46096" spans="1:1" x14ac:dyDescent="0.2">
      <c r="A46096" t="s">
        <v>1534</v>
      </c>
    </row>
    <row r="46097" spans="1:1" x14ac:dyDescent="0.2">
      <c r="A46097" t="s">
        <v>11643</v>
      </c>
    </row>
    <row r="46098" spans="1:1" x14ac:dyDescent="0.2">
      <c r="A46098" t="s">
        <v>152</v>
      </c>
    </row>
    <row r="46099" spans="1:1" x14ac:dyDescent="0.2">
      <c r="A46099" t="s">
        <v>157</v>
      </c>
    </row>
    <row r="46100" spans="1:1" x14ac:dyDescent="0.2">
      <c r="A46100" t="s">
        <v>9619</v>
      </c>
    </row>
    <row r="46101" spans="1:1" x14ac:dyDescent="0.2">
      <c r="A46101" t="s">
        <v>11678</v>
      </c>
    </row>
    <row r="46102" spans="1:1" x14ac:dyDescent="0.2">
      <c r="A46102" t="s">
        <v>146</v>
      </c>
    </row>
    <row r="46103" spans="1:1" x14ac:dyDescent="0.2">
      <c r="A46103" t="s">
        <v>11679</v>
      </c>
    </row>
    <row r="46104" spans="1:1" x14ac:dyDescent="0.2">
      <c r="A46104" t="s">
        <v>11680</v>
      </c>
    </row>
    <row r="46105" spans="1:1" x14ac:dyDescent="0.2">
      <c r="A46105" t="s">
        <v>1534</v>
      </c>
    </row>
    <row r="46106" spans="1:1" x14ac:dyDescent="0.2">
      <c r="A46106" t="s">
        <v>11643</v>
      </c>
    </row>
    <row r="46107" spans="1:1" x14ac:dyDescent="0.2">
      <c r="A46107" t="s">
        <v>152</v>
      </c>
    </row>
    <row r="46108" spans="1:1" x14ac:dyDescent="0.2">
      <c r="A46108" t="s">
        <v>157</v>
      </c>
    </row>
    <row r="46109" spans="1:1" x14ac:dyDescent="0.2">
      <c r="A46109" t="s">
        <v>9619</v>
      </c>
    </row>
    <row r="46110" spans="1:1" x14ac:dyDescent="0.2">
      <c r="A46110" t="s">
        <v>11681</v>
      </c>
    </row>
    <row r="46111" spans="1:1" x14ac:dyDescent="0.2">
      <c r="A46111" t="s">
        <v>146</v>
      </c>
    </row>
    <row r="46112" spans="1:1" x14ac:dyDescent="0.2">
      <c r="A46112" t="s">
        <v>11682</v>
      </c>
    </row>
    <row r="46113" spans="1:1" x14ac:dyDescent="0.2">
      <c r="A46113" t="s">
        <v>11683</v>
      </c>
    </row>
    <row r="46114" spans="1:1" x14ac:dyDescent="0.2">
      <c r="A46114" t="s">
        <v>1534</v>
      </c>
    </row>
    <row r="46115" spans="1:1" x14ac:dyDescent="0.2">
      <c r="A46115" t="s">
        <v>11643</v>
      </c>
    </row>
    <row r="46116" spans="1:1" x14ac:dyDescent="0.2">
      <c r="A46116" t="s">
        <v>152</v>
      </c>
    </row>
    <row r="46117" spans="1:1" x14ac:dyDescent="0.2">
      <c r="A46117" t="s">
        <v>157</v>
      </c>
    </row>
    <row r="46118" spans="1:1" x14ac:dyDescent="0.2">
      <c r="A46118" t="s">
        <v>9619</v>
      </c>
    </row>
    <row r="46119" spans="1:1" x14ac:dyDescent="0.2">
      <c r="A46119" t="s">
        <v>11684</v>
      </c>
    </row>
    <row r="46120" spans="1:1" x14ac:dyDescent="0.2">
      <c r="A46120" t="s">
        <v>146</v>
      </c>
    </row>
    <row r="46121" spans="1:1" x14ac:dyDescent="0.2">
      <c r="A46121" t="s">
        <v>11685</v>
      </c>
    </row>
    <row r="46122" spans="1:1" x14ac:dyDescent="0.2">
      <c r="A46122" t="s">
        <v>11686</v>
      </c>
    </row>
    <row r="46123" spans="1:1" x14ac:dyDescent="0.2">
      <c r="A46123" t="s">
        <v>1534</v>
      </c>
    </row>
    <row r="46124" spans="1:1" x14ac:dyDescent="0.2">
      <c r="A46124" t="s">
        <v>11643</v>
      </c>
    </row>
    <row r="46125" spans="1:1" x14ac:dyDescent="0.2">
      <c r="A46125" t="s">
        <v>152</v>
      </c>
    </row>
    <row r="46126" spans="1:1" x14ac:dyDescent="0.2">
      <c r="A46126" t="s">
        <v>157</v>
      </c>
    </row>
    <row r="46127" spans="1:1" x14ac:dyDescent="0.2">
      <c r="A46127" t="s">
        <v>9619</v>
      </c>
    </row>
    <row r="46128" spans="1:1" x14ac:dyDescent="0.2">
      <c r="A46128" t="s">
        <v>11687</v>
      </c>
    </row>
    <row r="46129" spans="1:1" x14ac:dyDescent="0.2">
      <c r="A46129" t="s">
        <v>146</v>
      </c>
    </row>
    <row r="46130" spans="1:1" x14ac:dyDescent="0.2">
      <c r="A46130" t="s">
        <v>11688</v>
      </c>
    </row>
    <row r="46131" spans="1:1" x14ac:dyDescent="0.2">
      <c r="A46131" t="s">
        <v>11689</v>
      </c>
    </row>
    <row r="46132" spans="1:1" x14ac:dyDescent="0.2">
      <c r="A46132" t="s">
        <v>1534</v>
      </c>
    </row>
    <row r="46133" spans="1:1" x14ac:dyDescent="0.2">
      <c r="A46133" t="s">
        <v>11643</v>
      </c>
    </row>
    <row r="46134" spans="1:1" x14ac:dyDescent="0.2">
      <c r="A46134" t="s">
        <v>152</v>
      </c>
    </row>
    <row r="46135" spans="1:1" x14ac:dyDescent="0.2">
      <c r="A46135" t="s">
        <v>157</v>
      </c>
    </row>
    <row r="46136" spans="1:1" x14ac:dyDescent="0.2">
      <c r="A46136" t="s">
        <v>9619</v>
      </c>
    </row>
    <row r="46137" spans="1:1" x14ac:dyDescent="0.2">
      <c r="A46137" t="s">
        <v>11690</v>
      </c>
    </row>
    <row r="46138" spans="1:1" x14ac:dyDescent="0.2">
      <c r="A46138" t="s">
        <v>146</v>
      </c>
    </row>
    <row r="46139" spans="1:1" x14ac:dyDescent="0.2">
      <c r="A46139" t="s">
        <v>11691</v>
      </c>
    </row>
    <row r="46140" spans="1:1" x14ac:dyDescent="0.2">
      <c r="A46140" t="s">
        <v>11692</v>
      </c>
    </row>
    <row r="46141" spans="1:1" x14ac:dyDescent="0.2">
      <c r="A46141" t="s">
        <v>1534</v>
      </c>
    </row>
    <row r="46142" spans="1:1" x14ac:dyDescent="0.2">
      <c r="A46142" t="s">
        <v>11643</v>
      </c>
    </row>
    <row r="46143" spans="1:1" x14ac:dyDescent="0.2">
      <c r="A46143" t="s">
        <v>152</v>
      </c>
    </row>
    <row r="46144" spans="1:1" x14ac:dyDescent="0.2">
      <c r="A46144" t="s">
        <v>157</v>
      </c>
    </row>
    <row r="46145" spans="1:1" x14ac:dyDescent="0.2">
      <c r="A46145" t="s">
        <v>9619</v>
      </c>
    </row>
    <row r="46146" spans="1:1" x14ac:dyDescent="0.2">
      <c r="A46146" t="s">
        <v>11693</v>
      </c>
    </row>
    <row r="46147" spans="1:1" x14ac:dyDescent="0.2">
      <c r="A46147" t="s">
        <v>146</v>
      </c>
    </row>
    <row r="46148" spans="1:1" x14ac:dyDescent="0.2">
      <c r="A46148" t="s">
        <v>11694</v>
      </c>
    </row>
    <row r="46149" spans="1:1" x14ac:dyDescent="0.2">
      <c r="A46149" t="s">
        <v>11695</v>
      </c>
    </row>
    <row r="46150" spans="1:1" x14ac:dyDescent="0.2">
      <c r="A46150" t="s">
        <v>1534</v>
      </c>
    </row>
    <row r="46151" spans="1:1" x14ac:dyDescent="0.2">
      <c r="A46151" t="s">
        <v>11643</v>
      </c>
    </row>
    <row r="46152" spans="1:1" x14ac:dyDescent="0.2">
      <c r="A46152" t="s">
        <v>152</v>
      </c>
    </row>
    <row r="46153" spans="1:1" x14ac:dyDescent="0.2">
      <c r="A46153" t="s">
        <v>157</v>
      </c>
    </row>
    <row r="46154" spans="1:1" x14ac:dyDescent="0.2">
      <c r="A46154" t="s">
        <v>9619</v>
      </c>
    </row>
    <row r="46155" spans="1:1" x14ac:dyDescent="0.2">
      <c r="A46155" t="s">
        <v>11696</v>
      </c>
    </row>
    <row r="46156" spans="1:1" x14ac:dyDescent="0.2">
      <c r="A46156" t="s">
        <v>146</v>
      </c>
    </row>
    <row r="46157" spans="1:1" x14ac:dyDescent="0.2">
      <c r="A46157" t="s">
        <v>11697</v>
      </c>
    </row>
    <row r="46158" spans="1:1" x14ac:dyDescent="0.2">
      <c r="A46158" t="s">
        <v>143</v>
      </c>
    </row>
    <row r="46160" spans="1:1" x14ac:dyDescent="0.2">
      <c r="A46160" t="s">
        <v>144</v>
      </c>
    </row>
    <row r="46161" spans="1:1" x14ac:dyDescent="0.2">
      <c r="A46161" t="s">
        <v>145</v>
      </c>
    </row>
    <row r="46162" spans="1:1" x14ac:dyDescent="0.2">
      <c r="A46162" t="s">
        <v>146</v>
      </c>
    </row>
    <row r="46163" spans="1:1" x14ac:dyDescent="0.2">
      <c r="A46163" t="s">
        <v>11698</v>
      </c>
    </row>
    <row r="46164" spans="1:1" x14ac:dyDescent="0.2">
      <c r="A46164" t="s">
        <v>11699</v>
      </c>
    </row>
    <row r="46165" spans="1:1" x14ac:dyDescent="0.2">
      <c r="A46165" t="s">
        <v>1534</v>
      </c>
    </row>
    <row r="46166" spans="1:1" x14ac:dyDescent="0.2">
      <c r="A46166" t="s">
        <v>11643</v>
      </c>
    </row>
    <row r="46167" spans="1:1" x14ac:dyDescent="0.2">
      <c r="A46167" t="s">
        <v>152</v>
      </c>
    </row>
    <row r="46168" spans="1:1" x14ac:dyDescent="0.2">
      <c r="A46168" t="s">
        <v>157</v>
      </c>
    </row>
    <row r="46169" spans="1:1" x14ac:dyDescent="0.2">
      <c r="A46169" t="s">
        <v>9619</v>
      </c>
    </row>
    <row r="46170" spans="1:1" x14ac:dyDescent="0.2">
      <c r="A46170" t="s">
        <v>11700</v>
      </c>
    </row>
    <row r="46171" spans="1:1" x14ac:dyDescent="0.2">
      <c r="A46171" t="s">
        <v>146</v>
      </c>
    </row>
    <row r="46172" spans="1:1" x14ac:dyDescent="0.2">
      <c r="A46172" t="s">
        <v>11701</v>
      </c>
    </row>
    <row r="46173" spans="1:1" x14ac:dyDescent="0.2">
      <c r="A46173" t="s">
        <v>11702</v>
      </c>
    </row>
    <row r="46174" spans="1:1" x14ac:dyDescent="0.2">
      <c r="A46174" t="s">
        <v>1534</v>
      </c>
    </row>
    <row r="46175" spans="1:1" x14ac:dyDescent="0.2">
      <c r="A46175" t="s">
        <v>11643</v>
      </c>
    </row>
    <row r="46176" spans="1:1" x14ac:dyDescent="0.2">
      <c r="A46176" t="s">
        <v>152</v>
      </c>
    </row>
    <row r="46177" spans="1:1" x14ac:dyDescent="0.2">
      <c r="A46177" t="s">
        <v>157</v>
      </c>
    </row>
    <row r="46178" spans="1:1" x14ac:dyDescent="0.2">
      <c r="A46178" t="s">
        <v>9619</v>
      </c>
    </row>
    <row r="46179" spans="1:1" x14ac:dyDescent="0.2">
      <c r="A46179" t="s">
        <v>11703</v>
      </c>
    </row>
    <row r="46180" spans="1:1" x14ac:dyDescent="0.2">
      <c r="A46180" t="s">
        <v>146</v>
      </c>
    </row>
    <row r="46181" spans="1:1" x14ac:dyDescent="0.2">
      <c r="A46181" t="s">
        <v>11704</v>
      </c>
    </row>
    <row r="46182" spans="1:1" x14ac:dyDescent="0.2">
      <c r="A46182" t="s">
        <v>11705</v>
      </c>
    </row>
    <row r="46183" spans="1:1" x14ac:dyDescent="0.2">
      <c r="A46183" t="s">
        <v>1534</v>
      </c>
    </row>
    <row r="46184" spans="1:1" x14ac:dyDescent="0.2">
      <c r="A46184" t="s">
        <v>11643</v>
      </c>
    </row>
    <row r="46185" spans="1:1" x14ac:dyDescent="0.2">
      <c r="A46185" t="s">
        <v>152</v>
      </c>
    </row>
    <row r="46186" spans="1:1" x14ac:dyDescent="0.2">
      <c r="A46186" t="s">
        <v>157</v>
      </c>
    </row>
    <row r="46187" spans="1:1" x14ac:dyDescent="0.2">
      <c r="A46187" t="s">
        <v>9619</v>
      </c>
    </row>
    <row r="46188" spans="1:1" x14ac:dyDescent="0.2">
      <c r="A46188" t="s">
        <v>11706</v>
      </c>
    </row>
    <row r="46189" spans="1:1" x14ac:dyDescent="0.2">
      <c r="A46189" t="s">
        <v>146</v>
      </c>
    </row>
    <row r="46190" spans="1:1" x14ac:dyDescent="0.2">
      <c r="A46190" t="s">
        <v>11707</v>
      </c>
    </row>
    <row r="46191" spans="1:1" x14ac:dyDescent="0.2">
      <c r="A46191" t="s">
        <v>11708</v>
      </c>
    </row>
    <row r="46192" spans="1:1" x14ac:dyDescent="0.2">
      <c r="A46192" t="s">
        <v>1534</v>
      </c>
    </row>
    <row r="46193" spans="1:1" x14ac:dyDescent="0.2">
      <c r="A46193" t="s">
        <v>11643</v>
      </c>
    </row>
    <row r="46194" spans="1:1" x14ac:dyDescent="0.2">
      <c r="A46194" t="s">
        <v>152</v>
      </c>
    </row>
    <row r="46195" spans="1:1" x14ac:dyDescent="0.2">
      <c r="A46195" t="s">
        <v>157</v>
      </c>
    </row>
    <row r="46196" spans="1:1" x14ac:dyDescent="0.2">
      <c r="A46196" t="s">
        <v>9619</v>
      </c>
    </row>
    <row r="46197" spans="1:1" x14ac:dyDescent="0.2">
      <c r="A46197" t="s">
        <v>11709</v>
      </c>
    </row>
    <row r="46198" spans="1:1" x14ac:dyDescent="0.2">
      <c r="A46198" t="s">
        <v>146</v>
      </c>
    </row>
    <row r="46199" spans="1:1" x14ac:dyDescent="0.2">
      <c r="A46199" t="s">
        <v>11710</v>
      </c>
    </row>
    <row r="46200" spans="1:1" x14ac:dyDescent="0.2">
      <c r="A46200" t="s">
        <v>11711</v>
      </c>
    </row>
    <row r="46201" spans="1:1" x14ac:dyDescent="0.2">
      <c r="A46201" t="s">
        <v>11712</v>
      </c>
    </row>
    <row r="46202" spans="1:1" x14ac:dyDescent="0.2">
      <c r="A46202" t="s">
        <v>11643</v>
      </c>
    </row>
    <row r="46203" spans="1:1" x14ac:dyDescent="0.2">
      <c r="A46203" t="s">
        <v>152</v>
      </c>
    </row>
    <row r="46204" spans="1:1" x14ac:dyDescent="0.2">
      <c r="A46204" t="s">
        <v>157</v>
      </c>
    </row>
    <row r="46205" spans="1:1" x14ac:dyDescent="0.2">
      <c r="A46205" t="s">
        <v>9619</v>
      </c>
    </row>
    <row r="46206" spans="1:1" x14ac:dyDescent="0.2">
      <c r="A46206" t="s">
        <v>11713</v>
      </c>
    </row>
    <row r="46207" spans="1:1" x14ac:dyDescent="0.2">
      <c r="A46207" t="s">
        <v>146</v>
      </c>
    </row>
    <row r="46208" spans="1:1" x14ac:dyDescent="0.2">
      <c r="A46208" t="s">
        <v>11714</v>
      </c>
    </row>
    <row r="46209" spans="1:1" x14ac:dyDescent="0.2">
      <c r="A46209" t="s">
        <v>11715</v>
      </c>
    </row>
    <row r="46210" spans="1:1" x14ac:dyDescent="0.2">
      <c r="A46210" t="s">
        <v>11716</v>
      </c>
    </row>
    <row r="46211" spans="1:1" x14ac:dyDescent="0.2">
      <c r="A46211" t="s">
        <v>11643</v>
      </c>
    </row>
    <row r="46212" spans="1:1" x14ac:dyDescent="0.2">
      <c r="A46212" t="s">
        <v>152</v>
      </c>
    </row>
    <row r="46213" spans="1:1" x14ac:dyDescent="0.2">
      <c r="A46213" t="s">
        <v>157</v>
      </c>
    </row>
    <row r="46214" spans="1:1" x14ac:dyDescent="0.2">
      <c r="A46214" t="s">
        <v>9619</v>
      </c>
    </row>
    <row r="46215" spans="1:1" x14ac:dyDescent="0.2">
      <c r="A46215" t="s">
        <v>11717</v>
      </c>
    </row>
    <row r="46216" spans="1:1" x14ac:dyDescent="0.2">
      <c r="A46216" t="s">
        <v>146</v>
      </c>
    </row>
    <row r="46217" spans="1:1" x14ac:dyDescent="0.2">
      <c r="A46217" t="s">
        <v>11718</v>
      </c>
    </row>
    <row r="46218" spans="1:1" x14ac:dyDescent="0.2">
      <c r="A46218" t="s">
        <v>11719</v>
      </c>
    </row>
    <row r="46219" spans="1:1" x14ac:dyDescent="0.2">
      <c r="A46219" t="s">
        <v>1534</v>
      </c>
    </row>
    <row r="46220" spans="1:1" x14ac:dyDescent="0.2">
      <c r="A46220" t="s">
        <v>11643</v>
      </c>
    </row>
    <row r="46221" spans="1:1" x14ac:dyDescent="0.2">
      <c r="A46221" t="s">
        <v>152</v>
      </c>
    </row>
    <row r="46222" spans="1:1" x14ac:dyDescent="0.2">
      <c r="A46222" t="s">
        <v>157</v>
      </c>
    </row>
    <row r="46223" spans="1:1" x14ac:dyDescent="0.2">
      <c r="A46223" t="s">
        <v>9619</v>
      </c>
    </row>
    <row r="46224" spans="1:1" x14ac:dyDescent="0.2">
      <c r="A46224" t="s">
        <v>11720</v>
      </c>
    </row>
    <row r="46225" spans="1:1" x14ac:dyDescent="0.2">
      <c r="A46225" t="s">
        <v>146</v>
      </c>
    </row>
    <row r="46226" spans="1:1" x14ac:dyDescent="0.2">
      <c r="A46226" t="s">
        <v>11721</v>
      </c>
    </row>
    <row r="46227" spans="1:1" x14ac:dyDescent="0.2">
      <c r="A46227" t="s">
        <v>143</v>
      </c>
    </row>
    <row r="46229" spans="1:1" x14ac:dyDescent="0.2">
      <c r="A46229" t="s">
        <v>144</v>
      </c>
    </row>
    <row r="46230" spans="1:1" x14ac:dyDescent="0.2">
      <c r="A46230" t="s">
        <v>145</v>
      </c>
    </row>
    <row r="46231" spans="1:1" x14ac:dyDescent="0.2">
      <c r="A46231" t="s">
        <v>146</v>
      </c>
    </row>
    <row r="46232" spans="1:1" x14ac:dyDescent="0.2">
      <c r="A46232" t="s">
        <v>11722</v>
      </c>
    </row>
    <row r="46233" spans="1:1" x14ac:dyDescent="0.2">
      <c r="A46233" t="s">
        <v>11723</v>
      </c>
    </row>
    <row r="46234" spans="1:1" x14ac:dyDescent="0.2">
      <c r="A46234" t="s">
        <v>11712</v>
      </c>
    </row>
    <row r="46235" spans="1:1" x14ac:dyDescent="0.2">
      <c r="A46235" t="s">
        <v>11643</v>
      </c>
    </row>
    <row r="46236" spans="1:1" x14ac:dyDescent="0.2">
      <c r="A46236" t="s">
        <v>152</v>
      </c>
    </row>
    <row r="46237" spans="1:1" x14ac:dyDescent="0.2">
      <c r="A46237" t="s">
        <v>157</v>
      </c>
    </row>
    <row r="46238" spans="1:1" x14ac:dyDescent="0.2">
      <c r="A46238" t="s">
        <v>9619</v>
      </c>
    </row>
    <row r="46239" spans="1:1" x14ac:dyDescent="0.2">
      <c r="A46239" t="s">
        <v>11724</v>
      </c>
    </row>
    <row r="46240" spans="1:1" x14ac:dyDescent="0.2">
      <c r="A46240" t="s">
        <v>146</v>
      </c>
    </row>
    <row r="46241" spans="1:1" x14ac:dyDescent="0.2">
      <c r="A46241" t="s">
        <v>11725</v>
      </c>
    </row>
    <row r="46242" spans="1:1" x14ac:dyDescent="0.2">
      <c r="A46242" t="s">
        <v>11726</v>
      </c>
    </row>
    <row r="46243" spans="1:1" x14ac:dyDescent="0.2">
      <c r="A46243" t="s">
        <v>1534</v>
      </c>
    </row>
    <row r="46244" spans="1:1" x14ac:dyDescent="0.2">
      <c r="A46244" t="s">
        <v>11643</v>
      </c>
    </row>
    <row r="46245" spans="1:1" x14ac:dyDescent="0.2">
      <c r="A46245" t="s">
        <v>152</v>
      </c>
    </row>
    <row r="46246" spans="1:1" x14ac:dyDescent="0.2">
      <c r="A46246" t="s">
        <v>150</v>
      </c>
    </row>
    <row r="46247" spans="1:1" x14ac:dyDescent="0.2">
      <c r="A46247" t="s">
        <v>11649</v>
      </c>
    </row>
    <row r="46248" spans="1:1" x14ac:dyDescent="0.2">
      <c r="A46248" t="s">
        <v>11727</v>
      </c>
    </row>
    <row r="46249" spans="1:1" x14ac:dyDescent="0.2">
      <c r="A46249" t="s">
        <v>146</v>
      </c>
    </row>
    <row r="46250" spans="1:1" x14ac:dyDescent="0.2">
      <c r="A46250" t="s">
        <v>11728</v>
      </c>
    </row>
    <row r="46251" spans="1:1" x14ac:dyDescent="0.2">
      <c r="A46251" t="s">
        <v>11729</v>
      </c>
    </row>
    <row r="46252" spans="1:1" x14ac:dyDescent="0.2">
      <c r="A46252" t="s">
        <v>1534</v>
      </c>
    </row>
    <row r="46253" spans="1:1" x14ac:dyDescent="0.2">
      <c r="A46253" t="s">
        <v>11643</v>
      </c>
    </row>
    <row r="46254" spans="1:1" x14ac:dyDescent="0.2">
      <c r="A46254" t="s">
        <v>152</v>
      </c>
    </row>
    <row r="46255" spans="1:1" x14ac:dyDescent="0.2">
      <c r="A46255" t="s">
        <v>157</v>
      </c>
    </row>
    <row r="46256" spans="1:1" x14ac:dyDescent="0.2">
      <c r="A46256" t="s">
        <v>9619</v>
      </c>
    </row>
    <row r="46257" spans="1:1" x14ac:dyDescent="0.2">
      <c r="A46257" t="s">
        <v>11730</v>
      </c>
    </row>
    <row r="46258" spans="1:1" x14ac:dyDescent="0.2">
      <c r="A46258" t="s">
        <v>146</v>
      </c>
    </row>
    <row r="46259" spans="1:1" x14ac:dyDescent="0.2">
      <c r="A46259" t="s">
        <v>11731</v>
      </c>
    </row>
    <row r="46260" spans="1:1" x14ac:dyDescent="0.2">
      <c r="A46260" t="s">
        <v>11732</v>
      </c>
    </row>
    <row r="46261" spans="1:1" x14ac:dyDescent="0.2">
      <c r="A46261" t="s">
        <v>1534</v>
      </c>
    </row>
    <row r="46262" spans="1:1" x14ac:dyDescent="0.2">
      <c r="A46262" t="s">
        <v>11643</v>
      </c>
    </row>
    <row r="46263" spans="1:1" x14ac:dyDescent="0.2">
      <c r="A46263" t="s">
        <v>152</v>
      </c>
    </row>
    <row r="46264" spans="1:1" x14ac:dyDescent="0.2">
      <c r="A46264" t="s">
        <v>150</v>
      </c>
    </row>
    <row r="46265" spans="1:1" x14ac:dyDescent="0.2">
      <c r="A46265" t="s">
        <v>11649</v>
      </c>
    </row>
    <row r="46266" spans="1:1" x14ac:dyDescent="0.2">
      <c r="A46266" t="s">
        <v>177</v>
      </c>
    </row>
    <row r="46267" spans="1:1" x14ac:dyDescent="0.2">
      <c r="A46267" t="s">
        <v>146</v>
      </c>
    </row>
    <row r="46268" spans="1:1" x14ac:dyDescent="0.2">
      <c r="A46268" t="s">
        <v>11733</v>
      </c>
    </row>
    <row r="46269" spans="1:1" x14ac:dyDescent="0.2">
      <c r="A46269" t="s">
        <v>11734</v>
      </c>
    </row>
    <row r="46270" spans="1:1" x14ac:dyDescent="0.2">
      <c r="A46270" t="s">
        <v>1534</v>
      </c>
    </row>
    <row r="46271" spans="1:1" x14ac:dyDescent="0.2">
      <c r="A46271" t="s">
        <v>11643</v>
      </c>
    </row>
    <row r="46272" spans="1:1" x14ac:dyDescent="0.2">
      <c r="A46272" t="s">
        <v>152</v>
      </c>
    </row>
    <row r="46273" spans="1:1" x14ac:dyDescent="0.2">
      <c r="A46273" t="s">
        <v>157</v>
      </c>
    </row>
    <row r="46274" spans="1:1" x14ac:dyDescent="0.2">
      <c r="A46274" t="s">
        <v>9619</v>
      </c>
    </row>
    <row r="46275" spans="1:1" x14ac:dyDescent="0.2">
      <c r="A46275" t="s">
        <v>11735</v>
      </c>
    </row>
    <row r="46276" spans="1:1" x14ac:dyDescent="0.2">
      <c r="A46276" t="s">
        <v>146</v>
      </c>
    </row>
    <row r="46277" spans="1:1" x14ac:dyDescent="0.2">
      <c r="A46277" t="s">
        <v>11736</v>
      </c>
    </row>
    <row r="46278" spans="1:1" x14ac:dyDescent="0.2">
      <c r="A46278" t="s">
        <v>11737</v>
      </c>
    </row>
    <row r="46279" spans="1:1" x14ac:dyDescent="0.2">
      <c r="A46279" t="s">
        <v>1534</v>
      </c>
    </row>
    <row r="46280" spans="1:1" x14ac:dyDescent="0.2">
      <c r="A46280" t="s">
        <v>11643</v>
      </c>
    </row>
    <row r="46281" spans="1:1" x14ac:dyDescent="0.2">
      <c r="A46281" t="s">
        <v>152</v>
      </c>
    </row>
    <row r="46282" spans="1:1" x14ac:dyDescent="0.2">
      <c r="A46282" t="s">
        <v>157</v>
      </c>
    </row>
    <row r="46283" spans="1:1" x14ac:dyDescent="0.2">
      <c r="A46283" t="s">
        <v>9619</v>
      </c>
    </row>
    <row r="46284" spans="1:1" x14ac:dyDescent="0.2">
      <c r="A46284" t="s">
        <v>11738</v>
      </c>
    </row>
    <row r="46285" spans="1:1" x14ac:dyDescent="0.2">
      <c r="A46285" t="s">
        <v>146</v>
      </c>
    </row>
    <row r="46286" spans="1:1" x14ac:dyDescent="0.2">
      <c r="A46286" t="s">
        <v>11739</v>
      </c>
    </row>
    <row r="46287" spans="1:1" x14ac:dyDescent="0.2">
      <c r="A46287" t="s">
        <v>11740</v>
      </c>
    </row>
    <row r="46288" spans="1:1" x14ac:dyDescent="0.2">
      <c r="A46288" t="s">
        <v>1534</v>
      </c>
    </row>
    <row r="46289" spans="1:1" x14ac:dyDescent="0.2">
      <c r="A46289" t="s">
        <v>11643</v>
      </c>
    </row>
    <row r="46290" spans="1:1" x14ac:dyDescent="0.2">
      <c r="A46290" t="s">
        <v>152</v>
      </c>
    </row>
    <row r="46291" spans="1:1" x14ac:dyDescent="0.2">
      <c r="A46291" t="s">
        <v>157</v>
      </c>
    </row>
    <row r="46292" spans="1:1" x14ac:dyDescent="0.2">
      <c r="A46292" t="s">
        <v>9619</v>
      </c>
    </row>
    <row r="46293" spans="1:1" x14ac:dyDescent="0.2">
      <c r="A46293" t="s">
        <v>11741</v>
      </c>
    </row>
    <row r="46294" spans="1:1" x14ac:dyDescent="0.2">
      <c r="A46294" t="s">
        <v>146</v>
      </c>
    </row>
    <row r="46295" spans="1:1" x14ac:dyDescent="0.2">
      <c r="A46295" t="s">
        <v>11742</v>
      </c>
    </row>
    <row r="46296" spans="1:1" x14ac:dyDescent="0.2">
      <c r="A46296" t="s">
        <v>143</v>
      </c>
    </row>
    <row r="46298" spans="1:1" x14ac:dyDescent="0.2">
      <c r="A46298" t="s">
        <v>144</v>
      </c>
    </row>
    <row r="46299" spans="1:1" x14ac:dyDescent="0.2">
      <c r="A46299" t="s">
        <v>145</v>
      </c>
    </row>
    <row r="46300" spans="1:1" x14ac:dyDescent="0.2">
      <c r="A46300" t="s">
        <v>146</v>
      </c>
    </row>
    <row r="46301" spans="1:1" x14ac:dyDescent="0.2">
      <c r="A46301" t="s">
        <v>11743</v>
      </c>
    </row>
    <row r="46302" spans="1:1" x14ac:dyDescent="0.2">
      <c r="A46302" t="s">
        <v>11744</v>
      </c>
    </row>
    <row r="46303" spans="1:1" x14ac:dyDescent="0.2">
      <c r="A46303" t="s">
        <v>1534</v>
      </c>
    </row>
    <row r="46304" spans="1:1" x14ac:dyDescent="0.2">
      <c r="A46304" t="s">
        <v>11643</v>
      </c>
    </row>
    <row r="46305" spans="1:1" x14ac:dyDescent="0.2">
      <c r="A46305" t="s">
        <v>152</v>
      </c>
    </row>
    <row r="46306" spans="1:1" x14ac:dyDescent="0.2">
      <c r="A46306" t="s">
        <v>157</v>
      </c>
    </row>
    <row r="46307" spans="1:1" x14ac:dyDescent="0.2">
      <c r="A46307" t="s">
        <v>9619</v>
      </c>
    </row>
    <row r="46308" spans="1:1" x14ac:dyDescent="0.2">
      <c r="A46308" t="s">
        <v>11745</v>
      </c>
    </row>
    <row r="46309" spans="1:1" x14ac:dyDescent="0.2">
      <c r="A46309" t="s">
        <v>146</v>
      </c>
    </row>
    <row r="46310" spans="1:1" x14ac:dyDescent="0.2">
      <c r="A46310" t="s">
        <v>11746</v>
      </c>
    </row>
    <row r="46311" spans="1:1" x14ac:dyDescent="0.2">
      <c r="A46311" t="s">
        <v>11747</v>
      </c>
    </row>
    <row r="46312" spans="1:1" x14ac:dyDescent="0.2">
      <c r="A46312" t="s">
        <v>1534</v>
      </c>
    </row>
    <row r="46313" spans="1:1" x14ac:dyDescent="0.2">
      <c r="A46313" t="s">
        <v>11643</v>
      </c>
    </row>
    <row r="46314" spans="1:1" x14ac:dyDescent="0.2">
      <c r="A46314" t="s">
        <v>152</v>
      </c>
    </row>
    <row r="46315" spans="1:1" x14ac:dyDescent="0.2">
      <c r="A46315" t="s">
        <v>157</v>
      </c>
    </row>
    <row r="46316" spans="1:1" x14ac:dyDescent="0.2">
      <c r="A46316" t="s">
        <v>9619</v>
      </c>
    </row>
    <row r="46317" spans="1:1" x14ac:dyDescent="0.2">
      <c r="A46317" t="s">
        <v>11748</v>
      </c>
    </row>
    <row r="46318" spans="1:1" x14ac:dyDescent="0.2">
      <c r="A46318" t="s">
        <v>146</v>
      </c>
    </row>
    <row r="46319" spans="1:1" x14ac:dyDescent="0.2">
      <c r="A46319" t="s">
        <v>11749</v>
      </c>
    </row>
    <row r="46320" spans="1:1" x14ac:dyDescent="0.2">
      <c r="A46320" t="s">
        <v>11750</v>
      </c>
    </row>
    <row r="46321" spans="1:1" x14ac:dyDescent="0.2">
      <c r="A46321" t="s">
        <v>1534</v>
      </c>
    </row>
    <row r="46322" spans="1:1" x14ac:dyDescent="0.2">
      <c r="A46322" t="s">
        <v>11643</v>
      </c>
    </row>
    <row r="46323" spans="1:1" x14ac:dyDescent="0.2">
      <c r="A46323" t="s">
        <v>152</v>
      </c>
    </row>
    <row r="46324" spans="1:1" x14ac:dyDescent="0.2">
      <c r="A46324" t="s">
        <v>157</v>
      </c>
    </row>
    <row r="46325" spans="1:1" x14ac:dyDescent="0.2">
      <c r="A46325" t="s">
        <v>9619</v>
      </c>
    </row>
    <row r="46326" spans="1:1" x14ac:dyDescent="0.2">
      <c r="A46326" t="s">
        <v>11751</v>
      </c>
    </row>
    <row r="46327" spans="1:1" x14ac:dyDescent="0.2">
      <c r="A46327" t="s">
        <v>146</v>
      </c>
    </row>
    <row r="46328" spans="1:1" x14ac:dyDescent="0.2">
      <c r="A46328" t="s">
        <v>11752</v>
      </c>
    </row>
    <row r="46329" spans="1:1" x14ac:dyDescent="0.2">
      <c r="A46329" t="s">
        <v>11753</v>
      </c>
    </row>
    <row r="46330" spans="1:1" x14ac:dyDescent="0.2">
      <c r="A46330" t="s">
        <v>1534</v>
      </c>
    </row>
    <row r="46331" spans="1:1" x14ac:dyDescent="0.2">
      <c r="A46331" t="s">
        <v>11643</v>
      </c>
    </row>
    <row r="46332" spans="1:1" x14ac:dyDescent="0.2">
      <c r="A46332" t="s">
        <v>152</v>
      </c>
    </row>
    <row r="46333" spans="1:1" x14ac:dyDescent="0.2">
      <c r="A46333" t="s">
        <v>157</v>
      </c>
    </row>
    <row r="46334" spans="1:1" x14ac:dyDescent="0.2">
      <c r="A46334" t="s">
        <v>9619</v>
      </c>
    </row>
    <row r="46335" spans="1:1" x14ac:dyDescent="0.2">
      <c r="A46335" t="s">
        <v>11754</v>
      </c>
    </row>
    <row r="46336" spans="1:1" x14ac:dyDescent="0.2">
      <c r="A46336" t="s">
        <v>146</v>
      </c>
    </row>
    <row r="46337" spans="1:1" x14ac:dyDescent="0.2">
      <c r="A46337" t="s">
        <v>11755</v>
      </c>
    </row>
    <row r="46338" spans="1:1" x14ac:dyDescent="0.2">
      <c r="A46338" t="s">
        <v>11756</v>
      </c>
    </row>
    <row r="46339" spans="1:1" x14ac:dyDescent="0.2">
      <c r="A46339" t="s">
        <v>1534</v>
      </c>
    </row>
    <row r="46340" spans="1:1" x14ac:dyDescent="0.2">
      <c r="A46340" t="s">
        <v>11643</v>
      </c>
    </row>
    <row r="46341" spans="1:1" x14ac:dyDescent="0.2">
      <c r="A46341" t="s">
        <v>152</v>
      </c>
    </row>
    <row r="46342" spans="1:1" x14ac:dyDescent="0.2">
      <c r="A46342" t="s">
        <v>157</v>
      </c>
    </row>
    <row r="46343" spans="1:1" x14ac:dyDescent="0.2">
      <c r="A46343" t="s">
        <v>9619</v>
      </c>
    </row>
    <row r="46344" spans="1:1" x14ac:dyDescent="0.2">
      <c r="A46344" t="s">
        <v>11757</v>
      </c>
    </row>
    <row r="46345" spans="1:1" x14ac:dyDescent="0.2">
      <c r="A46345" t="s">
        <v>146</v>
      </c>
    </row>
    <row r="46346" spans="1:1" x14ac:dyDescent="0.2">
      <c r="A46346" t="s">
        <v>11758</v>
      </c>
    </row>
    <row r="46347" spans="1:1" x14ac:dyDescent="0.2">
      <c r="A46347" t="s">
        <v>11759</v>
      </c>
    </row>
    <row r="46348" spans="1:1" x14ac:dyDescent="0.2">
      <c r="A46348" t="s">
        <v>1534</v>
      </c>
    </row>
    <row r="46349" spans="1:1" x14ac:dyDescent="0.2">
      <c r="A46349" t="s">
        <v>11643</v>
      </c>
    </row>
    <row r="46350" spans="1:1" x14ac:dyDescent="0.2">
      <c r="A46350" t="s">
        <v>152</v>
      </c>
    </row>
    <row r="46351" spans="1:1" x14ac:dyDescent="0.2">
      <c r="A46351" t="s">
        <v>157</v>
      </c>
    </row>
    <row r="46352" spans="1:1" x14ac:dyDescent="0.2">
      <c r="A46352" t="s">
        <v>9619</v>
      </c>
    </row>
    <row r="46353" spans="1:1" x14ac:dyDescent="0.2">
      <c r="A46353" t="s">
        <v>11760</v>
      </c>
    </row>
    <row r="46354" spans="1:1" x14ac:dyDescent="0.2">
      <c r="A46354" t="s">
        <v>146</v>
      </c>
    </row>
    <row r="46355" spans="1:1" x14ac:dyDescent="0.2">
      <c r="A46355" t="s">
        <v>11761</v>
      </c>
    </row>
    <row r="46356" spans="1:1" x14ac:dyDescent="0.2">
      <c r="A46356" t="s">
        <v>11759</v>
      </c>
    </row>
    <row r="46357" spans="1:1" x14ac:dyDescent="0.2">
      <c r="A46357" t="s">
        <v>1534</v>
      </c>
    </row>
    <row r="46358" spans="1:1" x14ac:dyDescent="0.2">
      <c r="A46358" t="s">
        <v>11643</v>
      </c>
    </row>
    <row r="46359" spans="1:1" x14ac:dyDescent="0.2">
      <c r="A46359" t="s">
        <v>152</v>
      </c>
    </row>
    <row r="46360" spans="1:1" x14ac:dyDescent="0.2">
      <c r="A46360" t="s">
        <v>157</v>
      </c>
    </row>
    <row r="46361" spans="1:1" x14ac:dyDescent="0.2">
      <c r="A46361" t="s">
        <v>9619</v>
      </c>
    </row>
    <row r="46362" spans="1:1" x14ac:dyDescent="0.2">
      <c r="A46362" t="s">
        <v>11762</v>
      </c>
    </row>
    <row r="46363" spans="1:1" x14ac:dyDescent="0.2">
      <c r="A46363" t="s">
        <v>146</v>
      </c>
    </row>
    <row r="46364" spans="1:1" x14ac:dyDescent="0.2">
      <c r="A46364" t="s">
        <v>11763</v>
      </c>
    </row>
    <row r="46365" spans="1:1" x14ac:dyDescent="0.2">
      <c r="A46365" t="s">
        <v>143</v>
      </c>
    </row>
    <row r="46367" spans="1:1" x14ac:dyDescent="0.2">
      <c r="A46367" t="s">
        <v>144</v>
      </c>
    </row>
    <row r="46368" spans="1:1" x14ac:dyDescent="0.2">
      <c r="A46368" t="s">
        <v>145</v>
      </c>
    </row>
    <row r="46369" spans="1:1" x14ac:dyDescent="0.2">
      <c r="A46369" t="s">
        <v>146</v>
      </c>
    </row>
    <row r="46370" spans="1:1" x14ac:dyDescent="0.2">
      <c r="A46370" t="s">
        <v>11764</v>
      </c>
    </row>
    <row r="46371" spans="1:1" x14ac:dyDescent="0.2">
      <c r="A46371" t="s">
        <v>11765</v>
      </c>
    </row>
    <row r="46372" spans="1:1" x14ac:dyDescent="0.2">
      <c r="A46372" t="s">
        <v>1534</v>
      </c>
    </row>
    <row r="46373" spans="1:1" x14ac:dyDescent="0.2">
      <c r="A46373" t="s">
        <v>11643</v>
      </c>
    </row>
    <row r="46374" spans="1:1" x14ac:dyDescent="0.2">
      <c r="A46374" t="s">
        <v>152</v>
      </c>
    </row>
    <row r="46375" spans="1:1" x14ac:dyDescent="0.2">
      <c r="A46375" t="s">
        <v>157</v>
      </c>
    </row>
    <row r="46376" spans="1:1" x14ac:dyDescent="0.2">
      <c r="A46376" t="s">
        <v>9619</v>
      </c>
    </row>
    <row r="46377" spans="1:1" x14ac:dyDescent="0.2">
      <c r="A46377" t="s">
        <v>11766</v>
      </c>
    </row>
    <row r="46378" spans="1:1" x14ac:dyDescent="0.2">
      <c r="A46378" t="s">
        <v>146</v>
      </c>
    </row>
    <row r="46379" spans="1:1" x14ac:dyDescent="0.2">
      <c r="A46379" t="s">
        <v>11767</v>
      </c>
    </row>
    <row r="46380" spans="1:1" x14ac:dyDescent="0.2">
      <c r="A46380" t="s">
        <v>11768</v>
      </c>
    </row>
    <row r="46381" spans="1:1" x14ac:dyDescent="0.2">
      <c r="A46381" t="s">
        <v>1534</v>
      </c>
    </row>
    <row r="46382" spans="1:1" x14ac:dyDescent="0.2">
      <c r="A46382" t="s">
        <v>11643</v>
      </c>
    </row>
    <row r="46383" spans="1:1" x14ac:dyDescent="0.2">
      <c r="A46383" t="s">
        <v>152</v>
      </c>
    </row>
    <row r="46384" spans="1:1" x14ac:dyDescent="0.2">
      <c r="A46384" t="s">
        <v>157</v>
      </c>
    </row>
    <row r="46385" spans="1:1" x14ac:dyDescent="0.2">
      <c r="A46385" t="s">
        <v>9619</v>
      </c>
    </row>
    <row r="46386" spans="1:1" x14ac:dyDescent="0.2">
      <c r="A46386" t="s">
        <v>11769</v>
      </c>
    </row>
    <row r="46387" spans="1:1" x14ac:dyDescent="0.2">
      <c r="A46387" t="s">
        <v>146</v>
      </c>
    </row>
    <row r="46388" spans="1:1" x14ac:dyDescent="0.2">
      <c r="A46388" t="s">
        <v>11770</v>
      </c>
    </row>
    <row r="46389" spans="1:1" x14ac:dyDescent="0.2">
      <c r="A46389" t="s">
        <v>11771</v>
      </c>
    </row>
    <row r="46390" spans="1:1" x14ac:dyDescent="0.2">
      <c r="A46390" t="s">
        <v>11772</v>
      </c>
    </row>
    <row r="46391" spans="1:1" x14ac:dyDescent="0.2">
      <c r="A46391" t="s">
        <v>11643</v>
      </c>
    </row>
    <row r="46392" spans="1:1" x14ac:dyDescent="0.2">
      <c r="A46392" t="s">
        <v>152</v>
      </c>
    </row>
    <row r="46393" spans="1:1" x14ac:dyDescent="0.2">
      <c r="A46393" t="s">
        <v>157</v>
      </c>
    </row>
    <row r="46394" spans="1:1" x14ac:dyDescent="0.2">
      <c r="A46394" t="s">
        <v>9619</v>
      </c>
    </row>
    <row r="46395" spans="1:1" x14ac:dyDescent="0.2">
      <c r="A46395" t="s">
        <v>11773</v>
      </c>
    </row>
    <row r="46396" spans="1:1" x14ac:dyDescent="0.2">
      <c r="A46396" t="s">
        <v>146</v>
      </c>
    </row>
    <row r="46397" spans="1:1" x14ac:dyDescent="0.2">
      <c r="A46397" t="s">
        <v>11774</v>
      </c>
    </row>
    <row r="46398" spans="1:1" x14ac:dyDescent="0.2">
      <c r="A46398" t="s">
        <v>11775</v>
      </c>
    </row>
    <row r="46399" spans="1:1" x14ac:dyDescent="0.2">
      <c r="A46399" t="s">
        <v>1534</v>
      </c>
    </row>
    <row r="46400" spans="1:1" x14ac:dyDescent="0.2">
      <c r="A46400" t="s">
        <v>11643</v>
      </c>
    </row>
    <row r="46401" spans="1:1" x14ac:dyDescent="0.2">
      <c r="A46401" t="s">
        <v>152</v>
      </c>
    </row>
    <row r="46402" spans="1:1" x14ac:dyDescent="0.2">
      <c r="A46402" t="s">
        <v>157</v>
      </c>
    </row>
    <row r="46403" spans="1:1" x14ac:dyDescent="0.2">
      <c r="A46403" t="s">
        <v>9619</v>
      </c>
    </row>
    <row r="46404" spans="1:1" x14ac:dyDescent="0.2">
      <c r="A46404" t="s">
        <v>11776</v>
      </c>
    </row>
    <row r="46405" spans="1:1" x14ac:dyDescent="0.2">
      <c r="A46405" t="s">
        <v>146</v>
      </c>
    </row>
    <row r="46406" spans="1:1" x14ac:dyDescent="0.2">
      <c r="A46406" t="s">
        <v>11777</v>
      </c>
    </row>
    <row r="46407" spans="1:1" x14ac:dyDescent="0.2">
      <c r="A46407" t="s">
        <v>11778</v>
      </c>
    </row>
    <row r="46408" spans="1:1" x14ac:dyDescent="0.2">
      <c r="A46408" t="s">
        <v>1534</v>
      </c>
    </row>
    <row r="46409" spans="1:1" x14ac:dyDescent="0.2">
      <c r="A46409" t="s">
        <v>11643</v>
      </c>
    </row>
    <row r="46410" spans="1:1" x14ac:dyDescent="0.2">
      <c r="A46410" t="s">
        <v>152</v>
      </c>
    </row>
    <row r="46411" spans="1:1" x14ac:dyDescent="0.2">
      <c r="A46411" t="s">
        <v>157</v>
      </c>
    </row>
    <row r="46412" spans="1:1" x14ac:dyDescent="0.2">
      <c r="A46412" t="s">
        <v>9619</v>
      </c>
    </row>
    <row r="46413" spans="1:1" x14ac:dyDescent="0.2">
      <c r="A46413" t="s">
        <v>11779</v>
      </c>
    </row>
    <row r="46414" spans="1:1" x14ac:dyDescent="0.2">
      <c r="A46414" t="s">
        <v>146</v>
      </c>
    </row>
    <row r="46415" spans="1:1" x14ac:dyDescent="0.2">
      <c r="A46415" t="s">
        <v>11780</v>
      </c>
    </row>
    <row r="46416" spans="1:1" x14ac:dyDescent="0.2">
      <c r="A46416" t="s">
        <v>11781</v>
      </c>
    </row>
    <row r="46417" spans="1:1" x14ac:dyDescent="0.2">
      <c r="A46417" t="s">
        <v>1534</v>
      </c>
    </row>
    <row r="46418" spans="1:1" x14ac:dyDescent="0.2">
      <c r="A46418" t="s">
        <v>11643</v>
      </c>
    </row>
    <row r="46419" spans="1:1" x14ac:dyDescent="0.2">
      <c r="A46419" t="s">
        <v>152</v>
      </c>
    </row>
    <row r="46420" spans="1:1" x14ac:dyDescent="0.2">
      <c r="A46420" t="s">
        <v>157</v>
      </c>
    </row>
    <row r="46421" spans="1:1" x14ac:dyDescent="0.2">
      <c r="A46421" t="s">
        <v>9619</v>
      </c>
    </row>
    <row r="46422" spans="1:1" x14ac:dyDescent="0.2">
      <c r="A46422" t="s">
        <v>11782</v>
      </c>
    </row>
    <row r="46423" spans="1:1" x14ac:dyDescent="0.2">
      <c r="A46423" t="s">
        <v>146</v>
      </c>
    </row>
    <row r="46424" spans="1:1" x14ac:dyDescent="0.2">
      <c r="A46424" t="s">
        <v>11783</v>
      </c>
    </row>
    <row r="46425" spans="1:1" x14ac:dyDescent="0.2">
      <c r="A46425" t="s">
        <v>11784</v>
      </c>
    </row>
    <row r="46426" spans="1:1" x14ac:dyDescent="0.2">
      <c r="A46426" t="s">
        <v>1534</v>
      </c>
    </row>
    <row r="46427" spans="1:1" x14ac:dyDescent="0.2">
      <c r="A46427" t="s">
        <v>11643</v>
      </c>
    </row>
    <row r="46428" spans="1:1" x14ac:dyDescent="0.2">
      <c r="A46428" t="s">
        <v>152</v>
      </c>
    </row>
    <row r="46429" spans="1:1" x14ac:dyDescent="0.2">
      <c r="A46429" t="s">
        <v>157</v>
      </c>
    </row>
    <row r="46430" spans="1:1" x14ac:dyDescent="0.2">
      <c r="A46430" t="s">
        <v>9619</v>
      </c>
    </row>
    <row r="46431" spans="1:1" x14ac:dyDescent="0.2">
      <c r="A46431" t="s">
        <v>11785</v>
      </c>
    </row>
    <row r="46432" spans="1:1" x14ac:dyDescent="0.2">
      <c r="A46432" t="s">
        <v>146</v>
      </c>
    </row>
    <row r="46433" spans="1:1" x14ac:dyDescent="0.2">
      <c r="A46433" t="s">
        <v>11786</v>
      </c>
    </row>
    <row r="46434" spans="1:1" x14ac:dyDescent="0.2">
      <c r="A46434" t="s">
        <v>143</v>
      </c>
    </row>
    <row r="46436" spans="1:1" x14ac:dyDescent="0.2">
      <c r="A46436" t="s">
        <v>144</v>
      </c>
    </row>
    <row r="46437" spans="1:1" x14ac:dyDescent="0.2">
      <c r="A46437" t="s">
        <v>145</v>
      </c>
    </row>
    <row r="46438" spans="1:1" x14ac:dyDescent="0.2">
      <c r="A46438" t="s">
        <v>146</v>
      </c>
    </row>
    <row r="46439" spans="1:1" x14ac:dyDescent="0.2">
      <c r="A46439" t="s">
        <v>11787</v>
      </c>
    </row>
    <row r="46440" spans="1:1" x14ac:dyDescent="0.2">
      <c r="A46440" t="s">
        <v>11784</v>
      </c>
    </row>
    <row r="46441" spans="1:1" x14ac:dyDescent="0.2">
      <c r="A46441" t="s">
        <v>1534</v>
      </c>
    </row>
    <row r="46442" spans="1:1" x14ac:dyDescent="0.2">
      <c r="A46442" t="s">
        <v>11643</v>
      </c>
    </row>
    <row r="46443" spans="1:1" x14ac:dyDescent="0.2">
      <c r="A46443" t="s">
        <v>152</v>
      </c>
    </row>
    <row r="46444" spans="1:1" x14ac:dyDescent="0.2">
      <c r="A46444" t="s">
        <v>157</v>
      </c>
    </row>
    <row r="46445" spans="1:1" x14ac:dyDescent="0.2">
      <c r="A46445" t="s">
        <v>9619</v>
      </c>
    </row>
    <row r="46446" spans="1:1" x14ac:dyDescent="0.2">
      <c r="A46446" t="s">
        <v>11788</v>
      </c>
    </row>
    <row r="46447" spans="1:1" x14ac:dyDescent="0.2">
      <c r="A46447" t="s">
        <v>146</v>
      </c>
    </row>
    <row r="46448" spans="1:1" x14ac:dyDescent="0.2">
      <c r="A46448" t="s">
        <v>11789</v>
      </c>
    </row>
    <row r="46449" spans="1:1" x14ac:dyDescent="0.2">
      <c r="A46449" t="s">
        <v>11790</v>
      </c>
    </row>
    <row r="46450" spans="1:1" x14ac:dyDescent="0.2">
      <c r="A46450" t="s">
        <v>1534</v>
      </c>
    </row>
    <row r="46451" spans="1:1" x14ac:dyDescent="0.2">
      <c r="A46451" t="s">
        <v>11643</v>
      </c>
    </row>
    <row r="46452" spans="1:1" x14ac:dyDescent="0.2">
      <c r="A46452" t="s">
        <v>152</v>
      </c>
    </row>
    <row r="46453" spans="1:1" x14ac:dyDescent="0.2">
      <c r="A46453" t="s">
        <v>157</v>
      </c>
    </row>
    <row r="46454" spans="1:1" x14ac:dyDescent="0.2">
      <c r="A46454" t="s">
        <v>9619</v>
      </c>
    </row>
    <row r="46455" spans="1:1" x14ac:dyDescent="0.2">
      <c r="A46455" t="s">
        <v>11791</v>
      </c>
    </row>
    <row r="46456" spans="1:1" x14ac:dyDescent="0.2">
      <c r="A46456" t="s">
        <v>146</v>
      </c>
    </row>
    <row r="46457" spans="1:1" x14ac:dyDescent="0.2">
      <c r="A46457" t="s">
        <v>11792</v>
      </c>
    </row>
    <row r="46458" spans="1:1" x14ac:dyDescent="0.2">
      <c r="A46458" t="s">
        <v>11793</v>
      </c>
    </row>
    <row r="46459" spans="1:1" x14ac:dyDescent="0.2">
      <c r="A46459" t="s">
        <v>1534</v>
      </c>
    </row>
    <row r="46460" spans="1:1" x14ac:dyDescent="0.2">
      <c r="A46460" t="s">
        <v>11643</v>
      </c>
    </row>
    <row r="46461" spans="1:1" x14ac:dyDescent="0.2">
      <c r="A46461" t="s">
        <v>152</v>
      </c>
    </row>
    <row r="46462" spans="1:1" x14ac:dyDescent="0.2">
      <c r="A46462" t="s">
        <v>157</v>
      </c>
    </row>
    <row r="46463" spans="1:1" x14ac:dyDescent="0.2">
      <c r="A46463" t="s">
        <v>9619</v>
      </c>
    </row>
    <row r="46464" spans="1:1" x14ac:dyDescent="0.2">
      <c r="A46464" t="s">
        <v>11794</v>
      </c>
    </row>
    <row r="46465" spans="1:1" x14ac:dyDescent="0.2">
      <c r="A46465" t="s">
        <v>146</v>
      </c>
    </row>
    <row r="46466" spans="1:1" x14ac:dyDescent="0.2">
      <c r="A46466" t="s">
        <v>11795</v>
      </c>
    </row>
    <row r="46467" spans="1:1" x14ac:dyDescent="0.2">
      <c r="A46467" t="s">
        <v>11796</v>
      </c>
    </row>
    <row r="46468" spans="1:1" x14ac:dyDescent="0.2">
      <c r="A46468" t="s">
        <v>1534</v>
      </c>
    </row>
    <row r="46469" spans="1:1" x14ac:dyDescent="0.2">
      <c r="A46469" t="s">
        <v>11643</v>
      </c>
    </row>
    <row r="46470" spans="1:1" x14ac:dyDescent="0.2">
      <c r="A46470" t="s">
        <v>152</v>
      </c>
    </row>
    <row r="46471" spans="1:1" x14ac:dyDescent="0.2">
      <c r="A46471" t="s">
        <v>157</v>
      </c>
    </row>
    <row r="46472" spans="1:1" x14ac:dyDescent="0.2">
      <c r="A46472" t="s">
        <v>9619</v>
      </c>
    </row>
    <row r="46473" spans="1:1" x14ac:dyDescent="0.2">
      <c r="A46473" t="s">
        <v>11797</v>
      </c>
    </row>
    <row r="46474" spans="1:1" x14ac:dyDescent="0.2">
      <c r="A46474" t="s">
        <v>146</v>
      </c>
    </row>
    <row r="46475" spans="1:1" x14ac:dyDescent="0.2">
      <c r="A46475" t="s">
        <v>11798</v>
      </c>
    </row>
    <row r="46476" spans="1:1" x14ac:dyDescent="0.2">
      <c r="A46476" t="s">
        <v>11799</v>
      </c>
    </row>
    <row r="46477" spans="1:1" x14ac:dyDescent="0.2">
      <c r="A46477" t="s">
        <v>1534</v>
      </c>
    </row>
    <row r="46478" spans="1:1" x14ac:dyDescent="0.2">
      <c r="A46478" t="s">
        <v>11643</v>
      </c>
    </row>
    <row r="46479" spans="1:1" x14ac:dyDescent="0.2">
      <c r="A46479" t="s">
        <v>152</v>
      </c>
    </row>
    <row r="46480" spans="1:1" x14ac:dyDescent="0.2">
      <c r="A46480" t="s">
        <v>157</v>
      </c>
    </row>
    <row r="46481" spans="1:1" x14ac:dyDescent="0.2">
      <c r="A46481" t="s">
        <v>9619</v>
      </c>
    </row>
    <row r="46482" spans="1:1" x14ac:dyDescent="0.2">
      <c r="A46482" t="s">
        <v>11800</v>
      </c>
    </row>
    <row r="46483" spans="1:1" x14ac:dyDescent="0.2">
      <c r="A46483" t="s">
        <v>146</v>
      </c>
    </row>
    <row r="46484" spans="1:1" x14ac:dyDescent="0.2">
      <c r="A46484" t="s">
        <v>11801</v>
      </c>
    </row>
    <row r="46485" spans="1:1" x14ac:dyDescent="0.2">
      <c r="A46485" t="s">
        <v>11802</v>
      </c>
    </row>
    <row r="46486" spans="1:1" x14ac:dyDescent="0.2">
      <c r="A46486" t="s">
        <v>1534</v>
      </c>
    </row>
    <row r="46487" spans="1:1" x14ac:dyDescent="0.2">
      <c r="A46487" t="s">
        <v>11643</v>
      </c>
    </row>
    <row r="46488" spans="1:1" x14ac:dyDescent="0.2">
      <c r="A46488" t="s">
        <v>152</v>
      </c>
    </row>
    <row r="46489" spans="1:1" x14ac:dyDescent="0.2">
      <c r="A46489" t="s">
        <v>157</v>
      </c>
    </row>
    <row r="46490" spans="1:1" x14ac:dyDescent="0.2">
      <c r="A46490" t="s">
        <v>9619</v>
      </c>
    </row>
    <row r="46491" spans="1:1" x14ac:dyDescent="0.2">
      <c r="A46491" t="s">
        <v>11803</v>
      </c>
    </row>
    <row r="46492" spans="1:1" x14ac:dyDescent="0.2">
      <c r="A46492" t="s">
        <v>146</v>
      </c>
    </row>
    <row r="46493" spans="1:1" x14ac:dyDescent="0.2">
      <c r="A46493" t="s">
        <v>11804</v>
      </c>
    </row>
    <row r="46494" spans="1:1" x14ac:dyDescent="0.2">
      <c r="A46494" t="s">
        <v>11805</v>
      </c>
    </row>
    <row r="46495" spans="1:1" x14ac:dyDescent="0.2">
      <c r="A46495" t="s">
        <v>1534</v>
      </c>
    </row>
    <row r="46496" spans="1:1" x14ac:dyDescent="0.2">
      <c r="A46496" t="s">
        <v>11643</v>
      </c>
    </row>
    <row r="46497" spans="1:1" x14ac:dyDescent="0.2">
      <c r="A46497" t="s">
        <v>152</v>
      </c>
    </row>
    <row r="46498" spans="1:1" x14ac:dyDescent="0.2">
      <c r="A46498" t="s">
        <v>157</v>
      </c>
    </row>
    <row r="46499" spans="1:1" x14ac:dyDescent="0.2">
      <c r="A46499" t="s">
        <v>9619</v>
      </c>
    </row>
    <row r="46500" spans="1:1" x14ac:dyDescent="0.2">
      <c r="A46500" t="s">
        <v>11806</v>
      </c>
    </row>
    <row r="46501" spans="1:1" x14ac:dyDescent="0.2">
      <c r="A46501" t="s">
        <v>146</v>
      </c>
    </row>
    <row r="46502" spans="1:1" x14ac:dyDescent="0.2">
      <c r="A46502" t="s">
        <v>11807</v>
      </c>
    </row>
    <row r="46503" spans="1:1" x14ac:dyDescent="0.2">
      <c r="A46503" t="s">
        <v>143</v>
      </c>
    </row>
    <row r="46505" spans="1:1" x14ac:dyDescent="0.2">
      <c r="A46505" t="s">
        <v>144</v>
      </c>
    </row>
    <row r="46506" spans="1:1" x14ac:dyDescent="0.2">
      <c r="A46506" t="s">
        <v>145</v>
      </c>
    </row>
    <row r="46507" spans="1:1" x14ac:dyDescent="0.2">
      <c r="A46507" t="s">
        <v>146</v>
      </c>
    </row>
    <row r="46508" spans="1:1" x14ac:dyDescent="0.2">
      <c r="A46508" t="s">
        <v>11808</v>
      </c>
    </row>
    <row r="46509" spans="1:1" x14ac:dyDescent="0.2">
      <c r="A46509" t="s">
        <v>11809</v>
      </c>
    </row>
    <row r="46510" spans="1:1" x14ac:dyDescent="0.2">
      <c r="A46510" t="s">
        <v>1534</v>
      </c>
    </row>
    <row r="46511" spans="1:1" x14ac:dyDescent="0.2">
      <c r="A46511" t="s">
        <v>11643</v>
      </c>
    </row>
    <row r="46512" spans="1:1" x14ac:dyDescent="0.2">
      <c r="A46512" t="s">
        <v>152</v>
      </c>
    </row>
    <row r="46513" spans="1:1" x14ac:dyDescent="0.2">
      <c r="A46513" t="s">
        <v>157</v>
      </c>
    </row>
    <row r="46514" spans="1:1" x14ac:dyDescent="0.2">
      <c r="A46514" t="s">
        <v>9619</v>
      </c>
    </row>
    <row r="46515" spans="1:1" x14ac:dyDescent="0.2">
      <c r="A46515" t="s">
        <v>11810</v>
      </c>
    </row>
    <row r="46516" spans="1:1" x14ac:dyDescent="0.2">
      <c r="A46516" t="s">
        <v>146</v>
      </c>
    </row>
    <row r="46517" spans="1:1" x14ac:dyDescent="0.2">
      <c r="A46517" t="s">
        <v>11811</v>
      </c>
    </row>
    <row r="46518" spans="1:1" x14ac:dyDescent="0.2">
      <c r="A46518" t="s">
        <v>11812</v>
      </c>
    </row>
    <row r="46519" spans="1:1" x14ac:dyDescent="0.2">
      <c r="A46519" t="s">
        <v>1534</v>
      </c>
    </row>
    <row r="46520" spans="1:1" x14ac:dyDescent="0.2">
      <c r="A46520" t="s">
        <v>11643</v>
      </c>
    </row>
    <row r="46521" spans="1:1" x14ac:dyDescent="0.2">
      <c r="A46521" t="s">
        <v>152</v>
      </c>
    </row>
    <row r="46522" spans="1:1" x14ac:dyDescent="0.2">
      <c r="A46522" t="s">
        <v>157</v>
      </c>
    </row>
    <row r="46523" spans="1:1" x14ac:dyDescent="0.2">
      <c r="A46523" t="s">
        <v>9619</v>
      </c>
    </row>
    <row r="46524" spans="1:1" x14ac:dyDescent="0.2">
      <c r="A46524" t="s">
        <v>11813</v>
      </c>
    </row>
    <row r="46525" spans="1:1" x14ac:dyDescent="0.2">
      <c r="A46525" t="s">
        <v>146</v>
      </c>
    </row>
    <row r="46526" spans="1:1" x14ac:dyDescent="0.2">
      <c r="A46526" t="s">
        <v>11814</v>
      </c>
    </row>
    <row r="46527" spans="1:1" x14ac:dyDescent="0.2">
      <c r="A46527" t="s">
        <v>11815</v>
      </c>
    </row>
    <row r="46528" spans="1:1" x14ac:dyDescent="0.2">
      <c r="A46528" t="s">
        <v>1534</v>
      </c>
    </row>
    <row r="46529" spans="1:1" x14ac:dyDescent="0.2">
      <c r="A46529" t="s">
        <v>11643</v>
      </c>
    </row>
    <row r="46530" spans="1:1" x14ac:dyDescent="0.2">
      <c r="A46530" t="s">
        <v>152</v>
      </c>
    </row>
    <row r="46531" spans="1:1" x14ac:dyDescent="0.2">
      <c r="A46531" t="s">
        <v>157</v>
      </c>
    </row>
    <row r="46532" spans="1:1" x14ac:dyDescent="0.2">
      <c r="A46532" t="s">
        <v>9619</v>
      </c>
    </row>
    <row r="46533" spans="1:1" x14ac:dyDescent="0.2">
      <c r="A46533" t="s">
        <v>11816</v>
      </c>
    </row>
    <row r="46534" spans="1:1" x14ac:dyDescent="0.2">
      <c r="A46534" t="s">
        <v>146</v>
      </c>
    </row>
    <row r="46535" spans="1:1" x14ac:dyDescent="0.2">
      <c r="A46535" t="s">
        <v>11817</v>
      </c>
    </row>
    <row r="46536" spans="1:1" x14ac:dyDescent="0.2">
      <c r="A46536" t="s">
        <v>11818</v>
      </c>
    </row>
    <row r="46537" spans="1:1" x14ac:dyDescent="0.2">
      <c r="A46537" t="s">
        <v>1534</v>
      </c>
    </row>
    <row r="46538" spans="1:1" x14ac:dyDescent="0.2">
      <c r="A46538" t="s">
        <v>11643</v>
      </c>
    </row>
    <row r="46539" spans="1:1" x14ac:dyDescent="0.2">
      <c r="A46539" t="s">
        <v>152</v>
      </c>
    </row>
    <row r="46540" spans="1:1" x14ac:dyDescent="0.2">
      <c r="A46540" t="s">
        <v>157</v>
      </c>
    </row>
    <row r="46541" spans="1:1" x14ac:dyDescent="0.2">
      <c r="A46541" t="s">
        <v>9619</v>
      </c>
    </row>
    <row r="46542" spans="1:1" x14ac:dyDescent="0.2">
      <c r="A46542" t="s">
        <v>11819</v>
      </c>
    </row>
    <row r="46543" spans="1:1" x14ac:dyDescent="0.2">
      <c r="A46543" t="s">
        <v>146</v>
      </c>
    </row>
    <row r="46544" spans="1:1" x14ac:dyDescent="0.2">
      <c r="A46544" t="s">
        <v>11820</v>
      </c>
    </row>
    <row r="46545" spans="1:1" x14ac:dyDescent="0.2">
      <c r="A46545" t="s">
        <v>11821</v>
      </c>
    </row>
    <row r="46546" spans="1:1" x14ac:dyDescent="0.2">
      <c r="A46546" t="s">
        <v>1534</v>
      </c>
    </row>
    <row r="46547" spans="1:1" x14ac:dyDescent="0.2">
      <c r="A46547" t="s">
        <v>11643</v>
      </c>
    </row>
    <row r="46548" spans="1:1" x14ac:dyDescent="0.2">
      <c r="A46548" t="s">
        <v>152</v>
      </c>
    </row>
    <row r="46549" spans="1:1" x14ac:dyDescent="0.2">
      <c r="A46549" t="s">
        <v>157</v>
      </c>
    </row>
    <row r="46550" spans="1:1" x14ac:dyDescent="0.2">
      <c r="A46550" t="s">
        <v>9619</v>
      </c>
    </row>
    <row r="46551" spans="1:1" x14ac:dyDescent="0.2">
      <c r="A46551" t="s">
        <v>11822</v>
      </c>
    </row>
    <row r="46552" spans="1:1" x14ac:dyDescent="0.2">
      <c r="A46552" t="s">
        <v>146</v>
      </c>
    </row>
    <row r="46553" spans="1:1" x14ac:dyDescent="0.2">
      <c r="A46553" t="s">
        <v>11823</v>
      </c>
    </row>
    <row r="46554" spans="1:1" x14ac:dyDescent="0.2">
      <c r="A46554" t="s">
        <v>11648</v>
      </c>
    </row>
    <row r="46555" spans="1:1" x14ac:dyDescent="0.2">
      <c r="A46555" t="s">
        <v>1534</v>
      </c>
    </row>
    <row r="46556" spans="1:1" x14ac:dyDescent="0.2">
      <c r="A46556" t="s">
        <v>11643</v>
      </c>
    </row>
    <row r="46557" spans="1:1" x14ac:dyDescent="0.2">
      <c r="A46557" t="s">
        <v>152</v>
      </c>
    </row>
    <row r="46558" spans="1:1" x14ac:dyDescent="0.2">
      <c r="A46558" t="s">
        <v>157</v>
      </c>
    </row>
    <row r="46559" spans="1:1" x14ac:dyDescent="0.2">
      <c r="A46559" t="s">
        <v>9619</v>
      </c>
    </row>
    <row r="46560" spans="1:1" x14ac:dyDescent="0.2">
      <c r="A46560" t="s">
        <v>11824</v>
      </c>
    </row>
    <row r="46561" spans="1:1" x14ac:dyDescent="0.2">
      <c r="A46561" t="s">
        <v>146</v>
      </c>
    </row>
    <row r="46562" spans="1:1" x14ac:dyDescent="0.2">
      <c r="A46562" t="s">
        <v>11825</v>
      </c>
    </row>
    <row r="46563" spans="1:1" x14ac:dyDescent="0.2">
      <c r="A46563" t="s">
        <v>11648</v>
      </c>
    </row>
    <row r="46564" spans="1:1" x14ac:dyDescent="0.2">
      <c r="A46564" t="s">
        <v>1534</v>
      </c>
    </row>
    <row r="46565" spans="1:1" x14ac:dyDescent="0.2">
      <c r="A46565" t="s">
        <v>11643</v>
      </c>
    </row>
    <row r="46566" spans="1:1" x14ac:dyDescent="0.2">
      <c r="A46566" t="s">
        <v>152</v>
      </c>
    </row>
    <row r="46567" spans="1:1" x14ac:dyDescent="0.2">
      <c r="A46567" t="s">
        <v>157</v>
      </c>
    </row>
    <row r="46568" spans="1:1" x14ac:dyDescent="0.2">
      <c r="A46568" t="s">
        <v>9619</v>
      </c>
    </row>
    <row r="46569" spans="1:1" x14ac:dyDescent="0.2">
      <c r="A46569" t="s">
        <v>11826</v>
      </c>
    </row>
    <row r="46570" spans="1:1" x14ac:dyDescent="0.2">
      <c r="A46570" t="s">
        <v>146</v>
      </c>
    </row>
    <row r="46571" spans="1:1" x14ac:dyDescent="0.2">
      <c r="A46571" t="s">
        <v>11827</v>
      </c>
    </row>
    <row r="46572" spans="1:1" x14ac:dyDescent="0.2">
      <c r="A46572" t="s">
        <v>143</v>
      </c>
    </row>
    <row r="46574" spans="1:1" x14ac:dyDescent="0.2">
      <c r="A46574" t="s">
        <v>144</v>
      </c>
    </row>
    <row r="46575" spans="1:1" x14ac:dyDescent="0.2">
      <c r="A46575" t="s">
        <v>145</v>
      </c>
    </row>
    <row r="46576" spans="1:1" x14ac:dyDescent="0.2">
      <c r="A46576" t="s">
        <v>146</v>
      </c>
    </row>
    <row r="46577" spans="1:1" x14ac:dyDescent="0.2">
      <c r="A46577" t="s">
        <v>11828</v>
      </c>
    </row>
    <row r="46578" spans="1:1" x14ac:dyDescent="0.2">
      <c r="A46578" t="s">
        <v>11829</v>
      </c>
    </row>
    <row r="46579" spans="1:1" x14ac:dyDescent="0.2">
      <c r="A46579" t="s">
        <v>1534</v>
      </c>
    </row>
    <row r="46580" spans="1:1" x14ac:dyDescent="0.2">
      <c r="A46580" t="s">
        <v>11643</v>
      </c>
    </row>
    <row r="46581" spans="1:1" x14ac:dyDescent="0.2">
      <c r="A46581" t="s">
        <v>152</v>
      </c>
    </row>
    <row r="46582" spans="1:1" x14ac:dyDescent="0.2">
      <c r="A46582" t="s">
        <v>157</v>
      </c>
    </row>
    <row r="46583" spans="1:1" x14ac:dyDescent="0.2">
      <c r="A46583" t="s">
        <v>9619</v>
      </c>
    </row>
    <row r="46584" spans="1:1" x14ac:dyDescent="0.2">
      <c r="A46584" t="s">
        <v>11830</v>
      </c>
    </row>
    <row r="46585" spans="1:1" x14ac:dyDescent="0.2">
      <c r="A46585" t="s">
        <v>146</v>
      </c>
    </row>
    <row r="46586" spans="1:1" x14ac:dyDescent="0.2">
      <c r="A46586" t="s">
        <v>11831</v>
      </c>
    </row>
    <row r="46587" spans="1:1" x14ac:dyDescent="0.2">
      <c r="A46587" t="s">
        <v>11832</v>
      </c>
    </row>
    <row r="46588" spans="1:1" x14ac:dyDescent="0.2">
      <c r="A46588" t="s">
        <v>1534</v>
      </c>
    </row>
    <row r="46589" spans="1:1" x14ac:dyDescent="0.2">
      <c r="A46589" t="s">
        <v>11643</v>
      </c>
    </row>
    <row r="46590" spans="1:1" x14ac:dyDescent="0.2">
      <c r="A46590" t="s">
        <v>152</v>
      </c>
    </row>
    <row r="46591" spans="1:1" x14ac:dyDescent="0.2">
      <c r="A46591" t="s">
        <v>157</v>
      </c>
    </row>
    <row r="46592" spans="1:1" x14ac:dyDescent="0.2">
      <c r="A46592" t="s">
        <v>9619</v>
      </c>
    </row>
    <row r="46593" spans="1:1" x14ac:dyDescent="0.2">
      <c r="A46593" t="s">
        <v>11833</v>
      </c>
    </row>
    <row r="46594" spans="1:1" x14ac:dyDescent="0.2">
      <c r="A46594" t="s">
        <v>146</v>
      </c>
    </row>
    <row r="46595" spans="1:1" x14ac:dyDescent="0.2">
      <c r="A46595" t="s">
        <v>11834</v>
      </c>
    </row>
    <row r="46596" spans="1:1" x14ac:dyDescent="0.2">
      <c r="A46596" t="s">
        <v>11835</v>
      </c>
    </row>
    <row r="46597" spans="1:1" x14ac:dyDescent="0.2">
      <c r="A46597" t="s">
        <v>1534</v>
      </c>
    </row>
    <row r="46598" spans="1:1" x14ac:dyDescent="0.2">
      <c r="A46598" t="s">
        <v>11643</v>
      </c>
    </row>
    <row r="46599" spans="1:1" x14ac:dyDescent="0.2">
      <c r="A46599" t="s">
        <v>152</v>
      </c>
    </row>
    <row r="46600" spans="1:1" x14ac:dyDescent="0.2">
      <c r="A46600" t="s">
        <v>157</v>
      </c>
    </row>
    <row r="46601" spans="1:1" x14ac:dyDescent="0.2">
      <c r="A46601" t="s">
        <v>9619</v>
      </c>
    </row>
    <row r="46602" spans="1:1" x14ac:dyDescent="0.2">
      <c r="A46602" t="s">
        <v>11836</v>
      </c>
    </row>
    <row r="46603" spans="1:1" x14ac:dyDescent="0.2">
      <c r="A46603" t="s">
        <v>146</v>
      </c>
    </row>
    <row r="46604" spans="1:1" x14ac:dyDescent="0.2">
      <c r="A46604" t="s">
        <v>11837</v>
      </c>
    </row>
    <row r="46605" spans="1:1" x14ac:dyDescent="0.2">
      <c r="A46605" t="s">
        <v>11838</v>
      </c>
    </row>
    <row r="46606" spans="1:1" x14ac:dyDescent="0.2">
      <c r="A46606" t="s">
        <v>1534</v>
      </c>
    </row>
    <row r="46607" spans="1:1" x14ac:dyDescent="0.2">
      <c r="A46607" t="s">
        <v>11643</v>
      </c>
    </row>
    <row r="46608" spans="1:1" x14ac:dyDescent="0.2">
      <c r="A46608" t="s">
        <v>152</v>
      </c>
    </row>
    <row r="46609" spans="1:1" x14ac:dyDescent="0.2">
      <c r="A46609" t="s">
        <v>157</v>
      </c>
    </row>
    <row r="46610" spans="1:1" x14ac:dyDescent="0.2">
      <c r="A46610" t="s">
        <v>9619</v>
      </c>
    </row>
    <row r="46611" spans="1:1" x14ac:dyDescent="0.2">
      <c r="A46611" t="s">
        <v>11839</v>
      </c>
    </row>
    <row r="46612" spans="1:1" x14ac:dyDescent="0.2">
      <c r="A46612" t="s">
        <v>146</v>
      </c>
    </row>
    <row r="46613" spans="1:1" x14ac:dyDescent="0.2">
      <c r="A46613" t="s">
        <v>11840</v>
      </c>
    </row>
    <row r="46614" spans="1:1" x14ac:dyDescent="0.2">
      <c r="A46614" t="s">
        <v>11841</v>
      </c>
    </row>
    <row r="46615" spans="1:1" x14ac:dyDescent="0.2">
      <c r="A46615" t="s">
        <v>1534</v>
      </c>
    </row>
    <row r="46616" spans="1:1" x14ac:dyDescent="0.2">
      <c r="A46616" t="s">
        <v>11643</v>
      </c>
    </row>
    <row r="46617" spans="1:1" x14ac:dyDescent="0.2">
      <c r="A46617" t="s">
        <v>152</v>
      </c>
    </row>
    <row r="46618" spans="1:1" x14ac:dyDescent="0.2">
      <c r="A46618" t="s">
        <v>157</v>
      </c>
    </row>
    <row r="46619" spans="1:1" x14ac:dyDescent="0.2">
      <c r="A46619" t="s">
        <v>9619</v>
      </c>
    </row>
    <row r="46620" spans="1:1" x14ac:dyDescent="0.2">
      <c r="A46620" t="s">
        <v>11842</v>
      </c>
    </row>
    <row r="46621" spans="1:1" x14ac:dyDescent="0.2">
      <c r="A46621" t="s">
        <v>146</v>
      </c>
    </row>
    <row r="46622" spans="1:1" x14ac:dyDescent="0.2">
      <c r="A46622" t="s">
        <v>11843</v>
      </c>
    </row>
    <row r="46623" spans="1:1" x14ac:dyDescent="0.2">
      <c r="A46623" t="s">
        <v>11844</v>
      </c>
    </row>
    <row r="46624" spans="1:1" x14ac:dyDescent="0.2">
      <c r="A46624" t="s">
        <v>1534</v>
      </c>
    </row>
    <row r="46625" spans="1:1" x14ac:dyDescent="0.2">
      <c r="A46625" t="s">
        <v>11643</v>
      </c>
    </row>
    <row r="46626" spans="1:1" x14ac:dyDescent="0.2">
      <c r="A46626" t="s">
        <v>152</v>
      </c>
    </row>
    <row r="46627" spans="1:1" x14ac:dyDescent="0.2">
      <c r="A46627" t="s">
        <v>157</v>
      </c>
    </row>
    <row r="46628" spans="1:1" x14ac:dyDescent="0.2">
      <c r="A46628" t="s">
        <v>9619</v>
      </c>
    </row>
    <row r="46629" spans="1:1" x14ac:dyDescent="0.2">
      <c r="A46629" t="s">
        <v>11845</v>
      </c>
    </row>
    <row r="46630" spans="1:1" x14ac:dyDescent="0.2">
      <c r="A46630" t="s">
        <v>146</v>
      </c>
    </row>
    <row r="46631" spans="1:1" x14ac:dyDescent="0.2">
      <c r="A46631" t="s">
        <v>11846</v>
      </c>
    </row>
    <row r="46632" spans="1:1" x14ac:dyDescent="0.2">
      <c r="A46632" t="s">
        <v>11847</v>
      </c>
    </row>
    <row r="46633" spans="1:1" x14ac:dyDescent="0.2">
      <c r="A46633" t="s">
        <v>1534</v>
      </c>
    </row>
    <row r="46634" spans="1:1" x14ac:dyDescent="0.2">
      <c r="A46634" t="s">
        <v>11643</v>
      </c>
    </row>
    <row r="46635" spans="1:1" x14ac:dyDescent="0.2">
      <c r="A46635" t="s">
        <v>152</v>
      </c>
    </row>
    <row r="46636" spans="1:1" x14ac:dyDescent="0.2">
      <c r="A46636" t="s">
        <v>157</v>
      </c>
    </row>
    <row r="46637" spans="1:1" x14ac:dyDescent="0.2">
      <c r="A46637" t="s">
        <v>9619</v>
      </c>
    </row>
    <row r="46638" spans="1:1" x14ac:dyDescent="0.2">
      <c r="A46638" t="s">
        <v>11848</v>
      </c>
    </row>
    <row r="46639" spans="1:1" x14ac:dyDescent="0.2">
      <c r="A46639" t="s">
        <v>146</v>
      </c>
    </row>
    <row r="46640" spans="1:1" x14ac:dyDescent="0.2">
      <c r="A46640" t="s">
        <v>11849</v>
      </c>
    </row>
    <row r="46641" spans="1:1" x14ac:dyDescent="0.2">
      <c r="A46641" t="s">
        <v>143</v>
      </c>
    </row>
    <row r="46643" spans="1:1" x14ac:dyDescent="0.2">
      <c r="A46643" t="s">
        <v>144</v>
      </c>
    </row>
    <row r="46644" spans="1:1" x14ac:dyDescent="0.2">
      <c r="A46644" t="s">
        <v>145</v>
      </c>
    </row>
    <row r="46645" spans="1:1" x14ac:dyDescent="0.2">
      <c r="A46645" t="s">
        <v>146</v>
      </c>
    </row>
    <row r="46646" spans="1:1" x14ac:dyDescent="0.2">
      <c r="A46646" t="s">
        <v>11850</v>
      </c>
    </row>
    <row r="46647" spans="1:1" x14ac:dyDescent="0.2">
      <c r="A46647" t="s">
        <v>11851</v>
      </c>
    </row>
    <row r="46648" spans="1:1" x14ac:dyDescent="0.2">
      <c r="A46648" t="s">
        <v>1534</v>
      </c>
    </row>
    <row r="46649" spans="1:1" x14ac:dyDescent="0.2">
      <c r="A46649" t="s">
        <v>11643</v>
      </c>
    </row>
    <row r="46650" spans="1:1" x14ac:dyDescent="0.2">
      <c r="A46650" t="s">
        <v>152</v>
      </c>
    </row>
    <row r="46651" spans="1:1" x14ac:dyDescent="0.2">
      <c r="A46651" t="s">
        <v>157</v>
      </c>
    </row>
    <row r="46652" spans="1:1" x14ac:dyDescent="0.2">
      <c r="A46652" t="s">
        <v>9619</v>
      </c>
    </row>
    <row r="46653" spans="1:1" x14ac:dyDescent="0.2">
      <c r="A46653" t="s">
        <v>11852</v>
      </c>
    </row>
    <row r="46654" spans="1:1" x14ac:dyDescent="0.2">
      <c r="A46654" t="s">
        <v>146</v>
      </c>
    </row>
    <row r="46655" spans="1:1" x14ac:dyDescent="0.2">
      <c r="A46655" t="s">
        <v>11853</v>
      </c>
    </row>
    <row r="46656" spans="1:1" x14ac:dyDescent="0.2">
      <c r="A46656" t="s">
        <v>11854</v>
      </c>
    </row>
    <row r="46657" spans="1:1" x14ac:dyDescent="0.2">
      <c r="A46657" t="s">
        <v>1534</v>
      </c>
    </row>
    <row r="46658" spans="1:1" x14ac:dyDescent="0.2">
      <c r="A46658" t="s">
        <v>11643</v>
      </c>
    </row>
    <row r="46659" spans="1:1" x14ac:dyDescent="0.2">
      <c r="A46659" t="s">
        <v>152</v>
      </c>
    </row>
    <row r="46660" spans="1:1" x14ac:dyDescent="0.2">
      <c r="A46660" t="s">
        <v>157</v>
      </c>
    </row>
    <row r="46661" spans="1:1" x14ac:dyDescent="0.2">
      <c r="A46661" t="s">
        <v>9619</v>
      </c>
    </row>
    <row r="46662" spans="1:1" x14ac:dyDescent="0.2">
      <c r="A46662" t="s">
        <v>11855</v>
      </c>
    </row>
    <row r="46663" spans="1:1" x14ac:dyDescent="0.2">
      <c r="A46663" t="s">
        <v>146</v>
      </c>
    </row>
    <row r="46664" spans="1:1" x14ac:dyDescent="0.2">
      <c r="A46664" t="s">
        <v>11856</v>
      </c>
    </row>
    <row r="46665" spans="1:1" x14ac:dyDescent="0.2">
      <c r="A46665" t="s">
        <v>11857</v>
      </c>
    </row>
    <row r="46666" spans="1:1" x14ac:dyDescent="0.2">
      <c r="A46666" t="s">
        <v>1534</v>
      </c>
    </row>
    <row r="46667" spans="1:1" x14ac:dyDescent="0.2">
      <c r="A46667" t="s">
        <v>11643</v>
      </c>
    </row>
    <row r="46668" spans="1:1" x14ac:dyDescent="0.2">
      <c r="A46668" t="s">
        <v>152</v>
      </c>
    </row>
    <row r="46669" spans="1:1" x14ac:dyDescent="0.2">
      <c r="A46669" t="s">
        <v>157</v>
      </c>
    </row>
    <row r="46670" spans="1:1" x14ac:dyDescent="0.2">
      <c r="A46670" t="s">
        <v>9619</v>
      </c>
    </row>
    <row r="46671" spans="1:1" x14ac:dyDescent="0.2">
      <c r="A46671" t="s">
        <v>11858</v>
      </c>
    </row>
    <row r="46672" spans="1:1" x14ac:dyDescent="0.2">
      <c r="A46672" t="s">
        <v>146</v>
      </c>
    </row>
    <row r="46673" spans="1:1" x14ac:dyDescent="0.2">
      <c r="A46673" t="s">
        <v>11859</v>
      </c>
    </row>
    <row r="46674" spans="1:1" x14ac:dyDescent="0.2">
      <c r="A46674" t="s">
        <v>11860</v>
      </c>
    </row>
    <row r="46675" spans="1:1" x14ac:dyDescent="0.2">
      <c r="A46675" t="s">
        <v>1534</v>
      </c>
    </row>
    <row r="46676" spans="1:1" x14ac:dyDescent="0.2">
      <c r="A46676" t="s">
        <v>11643</v>
      </c>
    </row>
    <row r="46677" spans="1:1" x14ac:dyDescent="0.2">
      <c r="A46677" t="s">
        <v>152</v>
      </c>
    </row>
    <row r="46678" spans="1:1" x14ac:dyDescent="0.2">
      <c r="A46678" t="s">
        <v>157</v>
      </c>
    </row>
    <row r="46679" spans="1:1" x14ac:dyDescent="0.2">
      <c r="A46679" t="s">
        <v>9619</v>
      </c>
    </row>
    <row r="46680" spans="1:1" x14ac:dyDescent="0.2">
      <c r="A46680" t="s">
        <v>11861</v>
      </c>
    </row>
    <row r="46681" spans="1:1" x14ac:dyDescent="0.2">
      <c r="A46681" t="s">
        <v>146</v>
      </c>
    </row>
    <row r="46682" spans="1:1" x14ac:dyDescent="0.2">
      <c r="A46682" t="s">
        <v>11862</v>
      </c>
    </row>
    <row r="46683" spans="1:1" x14ac:dyDescent="0.2">
      <c r="A46683" t="s">
        <v>11863</v>
      </c>
    </row>
    <row r="46684" spans="1:1" x14ac:dyDescent="0.2">
      <c r="A46684" t="s">
        <v>1534</v>
      </c>
    </row>
    <row r="46685" spans="1:1" x14ac:dyDescent="0.2">
      <c r="A46685" t="s">
        <v>11643</v>
      </c>
    </row>
    <row r="46686" spans="1:1" x14ac:dyDescent="0.2">
      <c r="A46686" t="s">
        <v>152</v>
      </c>
    </row>
    <row r="46687" spans="1:1" x14ac:dyDescent="0.2">
      <c r="A46687" t="s">
        <v>157</v>
      </c>
    </row>
    <row r="46688" spans="1:1" x14ac:dyDescent="0.2">
      <c r="A46688" t="s">
        <v>9619</v>
      </c>
    </row>
    <row r="46689" spans="1:1" x14ac:dyDescent="0.2">
      <c r="A46689" t="s">
        <v>11864</v>
      </c>
    </row>
    <row r="46690" spans="1:1" x14ac:dyDescent="0.2">
      <c r="A46690" t="s">
        <v>146</v>
      </c>
    </row>
    <row r="46691" spans="1:1" x14ac:dyDescent="0.2">
      <c r="A46691" t="s">
        <v>11865</v>
      </c>
    </row>
    <row r="46692" spans="1:1" x14ac:dyDescent="0.2">
      <c r="A46692" t="s">
        <v>11866</v>
      </c>
    </row>
    <row r="46693" spans="1:1" x14ac:dyDescent="0.2">
      <c r="A46693" t="s">
        <v>1534</v>
      </c>
    </row>
    <row r="46694" spans="1:1" x14ac:dyDescent="0.2">
      <c r="A46694" t="s">
        <v>11643</v>
      </c>
    </row>
    <row r="46695" spans="1:1" x14ac:dyDescent="0.2">
      <c r="A46695" t="s">
        <v>152</v>
      </c>
    </row>
    <row r="46696" spans="1:1" x14ac:dyDescent="0.2">
      <c r="A46696" t="s">
        <v>157</v>
      </c>
    </row>
    <row r="46697" spans="1:1" x14ac:dyDescent="0.2">
      <c r="A46697" t="s">
        <v>9619</v>
      </c>
    </row>
    <row r="46698" spans="1:1" x14ac:dyDescent="0.2">
      <c r="A46698" t="s">
        <v>11867</v>
      </c>
    </row>
    <row r="46699" spans="1:1" x14ac:dyDescent="0.2">
      <c r="A46699" t="s">
        <v>146</v>
      </c>
    </row>
    <row r="46700" spans="1:1" x14ac:dyDescent="0.2">
      <c r="A46700" t="s">
        <v>11868</v>
      </c>
    </row>
    <row r="46701" spans="1:1" x14ac:dyDescent="0.2">
      <c r="A46701" t="s">
        <v>11869</v>
      </c>
    </row>
    <row r="46702" spans="1:1" x14ac:dyDescent="0.2">
      <c r="A46702" t="s">
        <v>1534</v>
      </c>
    </row>
    <row r="46703" spans="1:1" x14ac:dyDescent="0.2">
      <c r="A46703" t="s">
        <v>11643</v>
      </c>
    </row>
    <row r="46704" spans="1:1" x14ac:dyDescent="0.2">
      <c r="A46704" t="s">
        <v>152</v>
      </c>
    </row>
    <row r="46705" spans="1:1" x14ac:dyDescent="0.2">
      <c r="A46705" t="s">
        <v>157</v>
      </c>
    </row>
    <row r="46706" spans="1:1" x14ac:dyDescent="0.2">
      <c r="A46706" t="s">
        <v>9619</v>
      </c>
    </row>
    <row r="46707" spans="1:1" x14ac:dyDescent="0.2">
      <c r="A46707" t="s">
        <v>11870</v>
      </c>
    </row>
    <row r="46708" spans="1:1" x14ac:dyDescent="0.2">
      <c r="A46708" t="s">
        <v>146</v>
      </c>
    </row>
    <row r="46709" spans="1:1" x14ac:dyDescent="0.2">
      <c r="A46709" t="s">
        <v>11871</v>
      </c>
    </row>
    <row r="46710" spans="1:1" x14ac:dyDescent="0.2">
      <c r="A46710" t="s">
        <v>143</v>
      </c>
    </row>
    <row r="46712" spans="1:1" x14ac:dyDescent="0.2">
      <c r="A46712" t="s">
        <v>144</v>
      </c>
    </row>
    <row r="46713" spans="1:1" x14ac:dyDescent="0.2">
      <c r="A46713" t="s">
        <v>145</v>
      </c>
    </row>
    <row r="46714" spans="1:1" x14ac:dyDescent="0.2">
      <c r="A46714" t="s">
        <v>146</v>
      </c>
    </row>
    <row r="46715" spans="1:1" x14ac:dyDescent="0.2">
      <c r="A46715" t="s">
        <v>11872</v>
      </c>
    </row>
    <row r="46716" spans="1:1" x14ac:dyDescent="0.2">
      <c r="A46716" t="s">
        <v>11873</v>
      </c>
    </row>
    <row r="46717" spans="1:1" x14ac:dyDescent="0.2">
      <c r="A46717" t="s">
        <v>1534</v>
      </c>
    </row>
    <row r="46718" spans="1:1" x14ac:dyDescent="0.2">
      <c r="A46718" t="s">
        <v>11643</v>
      </c>
    </row>
    <row r="46719" spans="1:1" x14ac:dyDescent="0.2">
      <c r="A46719" t="s">
        <v>152</v>
      </c>
    </row>
    <row r="46720" spans="1:1" x14ac:dyDescent="0.2">
      <c r="A46720" t="s">
        <v>157</v>
      </c>
    </row>
    <row r="46721" spans="1:1" x14ac:dyDescent="0.2">
      <c r="A46721" t="s">
        <v>9619</v>
      </c>
    </row>
    <row r="46722" spans="1:1" x14ac:dyDescent="0.2">
      <c r="A46722" t="s">
        <v>11874</v>
      </c>
    </row>
    <row r="46723" spans="1:1" x14ac:dyDescent="0.2">
      <c r="A46723" t="s">
        <v>146</v>
      </c>
    </row>
    <row r="46724" spans="1:1" x14ac:dyDescent="0.2">
      <c r="A46724" t="s">
        <v>11875</v>
      </c>
    </row>
    <row r="46725" spans="1:1" x14ac:dyDescent="0.2">
      <c r="A46725" t="s">
        <v>11876</v>
      </c>
    </row>
    <row r="46726" spans="1:1" x14ac:dyDescent="0.2">
      <c r="A46726" t="s">
        <v>1534</v>
      </c>
    </row>
    <row r="46727" spans="1:1" x14ac:dyDescent="0.2">
      <c r="A46727" t="s">
        <v>11643</v>
      </c>
    </row>
    <row r="46728" spans="1:1" x14ac:dyDescent="0.2">
      <c r="A46728" t="s">
        <v>152</v>
      </c>
    </row>
    <row r="46729" spans="1:1" x14ac:dyDescent="0.2">
      <c r="A46729" t="s">
        <v>157</v>
      </c>
    </row>
    <row r="46730" spans="1:1" x14ac:dyDescent="0.2">
      <c r="A46730" t="s">
        <v>9619</v>
      </c>
    </row>
    <row r="46731" spans="1:1" x14ac:dyDescent="0.2">
      <c r="A46731" t="s">
        <v>11877</v>
      </c>
    </row>
    <row r="46732" spans="1:1" x14ac:dyDescent="0.2">
      <c r="A46732" t="s">
        <v>146</v>
      </c>
    </row>
    <row r="46733" spans="1:1" x14ac:dyDescent="0.2">
      <c r="A46733" t="s">
        <v>11878</v>
      </c>
    </row>
    <row r="46734" spans="1:1" x14ac:dyDescent="0.2">
      <c r="A46734" t="s">
        <v>11879</v>
      </c>
    </row>
    <row r="46735" spans="1:1" x14ac:dyDescent="0.2">
      <c r="A46735" t="s">
        <v>1534</v>
      </c>
    </row>
    <row r="46736" spans="1:1" x14ac:dyDescent="0.2">
      <c r="A46736" t="s">
        <v>11880</v>
      </c>
    </row>
    <row r="46737" spans="1:1" x14ac:dyDescent="0.2">
      <c r="A46737" t="s">
        <v>152</v>
      </c>
    </row>
    <row r="46738" spans="1:1" x14ac:dyDescent="0.2">
      <c r="A46738" t="s">
        <v>157</v>
      </c>
    </row>
    <row r="46739" spans="1:1" x14ac:dyDescent="0.2">
      <c r="A46739" t="s">
        <v>9619</v>
      </c>
    </row>
    <row r="46740" spans="1:1" x14ac:dyDescent="0.2">
      <c r="A46740" t="s">
        <v>11881</v>
      </c>
    </row>
    <row r="46741" spans="1:1" x14ac:dyDescent="0.2">
      <c r="A46741" t="s">
        <v>146</v>
      </c>
    </row>
    <row r="46742" spans="1:1" x14ac:dyDescent="0.2">
      <c r="A46742" t="s">
        <v>11882</v>
      </c>
    </row>
    <row r="46743" spans="1:1" x14ac:dyDescent="0.2">
      <c r="A46743" t="s">
        <v>11883</v>
      </c>
    </row>
    <row r="46744" spans="1:1" x14ac:dyDescent="0.2">
      <c r="A46744" t="s">
        <v>1534</v>
      </c>
    </row>
    <row r="46745" spans="1:1" x14ac:dyDescent="0.2">
      <c r="A46745" t="s">
        <v>11880</v>
      </c>
    </row>
    <row r="46746" spans="1:1" x14ac:dyDescent="0.2">
      <c r="A46746" t="s">
        <v>152</v>
      </c>
    </row>
    <row r="46747" spans="1:1" x14ac:dyDescent="0.2">
      <c r="A46747" t="s">
        <v>157</v>
      </c>
    </row>
    <row r="46748" spans="1:1" x14ac:dyDescent="0.2">
      <c r="A46748" t="s">
        <v>9619</v>
      </c>
    </row>
    <row r="46749" spans="1:1" x14ac:dyDescent="0.2">
      <c r="A46749" t="s">
        <v>11884</v>
      </c>
    </row>
    <row r="46750" spans="1:1" x14ac:dyDescent="0.2">
      <c r="A46750" t="s">
        <v>146</v>
      </c>
    </row>
    <row r="46751" spans="1:1" x14ac:dyDescent="0.2">
      <c r="A46751" t="s">
        <v>11885</v>
      </c>
    </row>
    <row r="46752" spans="1:1" x14ac:dyDescent="0.2">
      <c r="A46752" t="s">
        <v>11886</v>
      </c>
    </row>
    <row r="46753" spans="1:1" x14ac:dyDescent="0.2">
      <c r="A46753" t="s">
        <v>1534</v>
      </c>
    </row>
    <row r="46754" spans="1:1" x14ac:dyDescent="0.2">
      <c r="A46754" t="s">
        <v>11643</v>
      </c>
    </row>
    <row r="46755" spans="1:1" x14ac:dyDescent="0.2">
      <c r="A46755" t="s">
        <v>152</v>
      </c>
    </row>
    <row r="46756" spans="1:1" x14ac:dyDescent="0.2">
      <c r="A46756" t="s">
        <v>157</v>
      </c>
    </row>
    <row r="46757" spans="1:1" x14ac:dyDescent="0.2">
      <c r="A46757" t="s">
        <v>9619</v>
      </c>
    </row>
    <row r="46758" spans="1:1" x14ac:dyDescent="0.2">
      <c r="A46758" t="s">
        <v>11887</v>
      </c>
    </row>
    <row r="46759" spans="1:1" x14ac:dyDescent="0.2">
      <c r="A46759" t="s">
        <v>146</v>
      </c>
    </row>
    <row r="46760" spans="1:1" x14ac:dyDescent="0.2">
      <c r="A46760" t="s">
        <v>11888</v>
      </c>
    </row>
    <row r="46761" spans="1:1" x14ac:dyDescent="0.2">
      <c r="A46761" t="s">
        <v>11889</v>
      </c>
    </row>
    <row r="46762" spans="1:1" x14ac:dyDescent="0.2">
      <c r="A46762" t="s">
        <v>1534</v>
      </c>
    </row>
    <row r="46763" spans="1:1" x14ac:dyDescent="0.2">
      <c r="A46763" t="s">
        <v>11643</v>
      </c>
    </row>
    <row r="46764" spans="1:1" x14ac:dyDescent="0.2">
      <c r="A46764" t="s">
        <v>152</v>
      </c>
    </row>
    <row r="46765" spans="1:1" x14ac:dyDescent="0.2">
      <c r="A46765" t="s">
        <v>157</v>
      </c>
    </row>
    <row r="46766" spans="1:1" x14ac:dyDescent="0.2">
      <c r="A46766" t="s">
        <v>9619</v>
      </c>
    </row>
    <row r="46767" spans="1:1" x14ac:dyDescent="0.2">
      <c r="A46767" t="s">
        <v>11890</v>
      </c>
    </row>
    <row r="46768" spans="1:1" x14ac:dyDescent="0.2">
      <c r="A46768" t="s">
        <v>146</v>
      </c>
    </row>
    <row r="46769" spans="1:1" x14ac:dyDescent="0.2">
      <c r="A46769" t="s">
        <v>11891</v>
      </c>
    </row>
    <row r="46770" spans="1:1" x14ac:dyDescent="0.2">
      <c r="A46770" t="s">
        <v>11892</v>
      </c>
    </row>
    <row r="46771" spans="1:1" x14ac:dyDescent="0.2">
      <c r="A46771" t="s">
        <v>1534</v>
      </c>
    </row>
    <row r="46772" spans="1:1" x14ac:dyDescent="0.2">
      <c r="A46772" t="s">
        <v>11643</v>
      </c>
    </row>
    <row r="46773" spans="1:1" x14ac:dyDescent="0.2">
      <c r="A46773" t="s">
        <v>152</v>
      </c>
    </row>
    <row r="46774" spans="1:1" x14ac:dyDescent="0.2">
      <c r="A46774" t="s">
        <v>157</v>
      </c>
    </row>
    <row r="46775" spans="1:1" x14ac:dyDescent="0.2">
      <c r="A46775" t="s">
        <v>9619</v>
      </c>
    </row>
    <row r="46776" spans="1:1" x14ac:dyDescent="0.2">
      <c r="A46776" t="s">
        <v>11893</v>
      </c>
    </row>
    <row r="46777" spans="1:1" x14ac:dyDescent="0.2">
      <c r="A46777" t="s">
        <v>146</v>
      </c>
    </row>
    <row r="46778" spans="1:1" x14ac:dyDescent="0.2">
      <c r="A46778" t="s">
        <v>11894</v>
      </c>
    </row>
    <row r="46779" spans="1:1" x14ac:dyDescent="0.2">
      <c r="A46779" t="s">
        <v>143</v>
      </c>
    </row>
    <row r="46781" spans="1:1" x14ac:dyDescent="0.2">
      <c r="A46781" t="s">
        <v>144</v>
      </c>
    </row>
    <row r="46782" spans="1:1" x14ac:dyDescent="0.2">
      <c r="A46782" t="s">
        <v>145</v>
      </c>
    </row>
    <row r="46783" spans="1:1" x14ac:dyDescent="0.2">
      <c r="A46783" t="s">
        <v>146</v>
      </c>
    </row>
    <row r="46784" spans="1:1" x14ac:dyDescent="0.2">
      <c r="A46784" t="s">
        <v>11895</v>
      </c>
    </row>
    <row r="46785" spans="1:1" x14ac:dyDescent="0.2">
      <c r="A46785" t="s">
        <v>11896</v>
      </c>
    </row>
    <row r="46786" spans="1:1" x14ac:dyDescent="0.2">
      <c r="A46786" t="s">
        <v>1534</v>
      </c>
    </row>
    <row r="46787" spans="1:1" x14ac:dyDescent="0.2">
      <c r="A46787" t="s">
        <v>11643</v>
      </c>
    </row>
    <row r="46788" spans="1:1" x14ac:dyDescent="0.2">
      <c r="A46788" t="s">
        <v>152</v>
      </c>
    </row>
    <row r="46789" spans="1:1" x14ac:dyDescent="0.2">
      <c r="A46789" t="s">
        <v>157</v>
      </c>
    </row>
    <row r="46790" spans="1:1" x14ac:dyDescent="0.2">
      <c r="A46790" t="s">
        <v>9619</v>
      </c>
    </row>
    <row r="46791" spans="1:1" x14ac:dyDescent="0.2">
      <c r="A46791" t="s">
        <v>11897</v>
      </c>
    </row>
    <row r="46792" spans="1:1" x14ac:dyDescent="0.2">
      <c r="A46792" t="s">
        <v>146</v>
      </c>
    </row>
    <row r="46793" spans="1:1" x14ac:dyDescent="0.2">
      <c r="A46793" t="s">
        <v>11898</v>
      </c>
    </row>
    <row r="46794" spans="1:1" x14ac:dyDescent="0.2">
      <c r="A46794" t="s">
        <v>11899</v>
      </c>
    </row>
    <row r="46795" spans="1:1" x14ac:dyDescent="0.2">
      <c r="A46795" t="s">
        <v>11772</v>
      </c>
    </row>
    <row r="46796" spans="1:1" x14ac:dyDescent="0.2">
      <c r="A46796" t="s">
        <v>11880</v>
      </c>
    </row>
    <row r="46797" spans="1:1" x14ac:dyDescent="0.2">
      <c r="A46797" t="s">
        <v>152</v>
      </c>
    </row>
    <row r="46798" spans="1:1" x14ac:dyDescent="0.2">
      <c r="A46798" t="s">
        <v>157</v>
      </c>
    </row>
    <row r="46799" spans="1:1" x14ac:dyDescent="0.2">
      <c r="A46799" t="s">
        <v>9619</v>
      </c>
    </row>
    <row r="46800" spans="1:1" x14ac:dyDescent="0.2">
      <c r="A46800" t="s">
        <v>11900</v>
      </c>
    </row>
    <row r="46801" spans="1:1" x14ac:dyDescent="0.2">
      <c r="A46801" t="s">
        <v>146</v>
      </c>
    </row>
    <row r="46802" spans="1:1" x14ac:dyDescent="0.2">
      <c r="A46802" t="s">
        <v>11901</v>
      </c>
    </row>
    <row r="46803" spans="1:1" x14ac:dyDescent="0.2">
      <c r="A46803" t="s">
        <v>11902</v>
      </c>
    </row>
    <row r="46804" spans="1:1" x14ac:dyDescent="0.2">
      <c r="A46804" t="s">
        <v>11772</v>
      </c>
    </row>
    <row r="46805" spans="1:1" x14ac:dyDescent="0.2">
      <c r="A46805" t="s">
        <v>11880</v>
      </c>
    </row>
    <row r="46806" spans="1:1" x14ac:dyDescent="0.2">
      <c r="A46806" t="s">
        <v>152</v>
      </c>
    </row>
    <row r="46807" spans="1:1" x14ac:dyDescent="0.2">
      <c r="A46807" t="s">
        <v>157</v>
      </c>
    </row>
    <row r="46808" spans="1:1" x14ac:dyDescent="0.2">
      <c r="A46808" t="s">
        <v>9619</v>
      </c>
    </row>
    <row r="46809" spans="1:1" x14ac:dyDescent="0.2">
      <c r="A46809" t="s">
        <v>11903</v>
      </c>
    </row>
    <row r="46810" spans="1:1" x14ac:dyDescent="0.2">
      <c r="A46810" t="s">
        <v>146</v>
      </c>
    </row>
    <row r="46811" spans="1:1" x14ac:dyDescent="0.2">
      <c r="A46811" t="s">
        <v>11904</v>
      </c>
    </row>
    <row r="46812" spans="1:1" x14ac:dyDescent="0.2">
      <c r="A46812" t="s">
        <v>11905</v>
      </c>
    </row>
    <row r="46813" spans="1:1" x14ac:dyDescent="0.2">
      <c r="A46813" t="s">
        <v>1534</v>
      </c>
    </row>
    <row r="46814" spans="1:1" x14ac:dyDescent="0.2">
      <c r="A46814" t="s">
        <v>11643</v>
      </c>
    </row>
    <row r="46815" spans="1:1" x14ac:dyDescent="0.2">
      <c r="A46815" t="s">
        <v>152</v>
      </c>
    </row>
    <row r="46816" spans="1:1" x14ac:dyDescent="0.2">
      <c r="A46816" t="s">
        <v>157</v>
      </c>
    </row>
    <row r="46817" spans="1:1" x14ac:dyDescent="0.2">
      <c r="A46817" t="s">
        <v>9619</v>
      </c>
    </row>
    <row r="46818" spans="1:1" x14ac:dyDescent="0.2">
      <c r="A46818" t="s">
        <v>11906</v>
      </c>
    </row>
    <row r="46819" spans="1:1" x14ac:dyDescent="0.2">
      <c r="A46819" t="s">
        <v>146</v>
      </c>
    </row>
    <row r="46820" spans="1:1" x14ac:dyDescent="0.2">
      <c r="A46820" t="s">
        <v>11907</v>
      </c>
    </row>
    <row r="46821" spans="1:1" x14ac:dyDescent="0.2">
      <c r="A46821" t="s">
        <v>11908</v>
      </c>
    </row>
    <row r="46822" spans="1:1" x14ac:dyDescent="0.2">
      <c r="A46822" t="s">
        <v>1534</v>
      </c>
    </row>
    <row r="46823" spans="1:1" x14ac:dyDescent="0.2">
      <c r="A46823" t="s">
        <v>11643</v>
      </c>
    </row>
    <row r="46824" spans="1:1" x14ac:dyDescent="0.2">
      <c r="A46824" t="s">
        <v>152</v>
      </c>
    </row>
    <row r="46825" spans="1:1" x14ac:dyDescent="0.2">
      <c r="A46825" t="s">
        <v>157</v>
      </c>
    </row>
    <row r="46826" spans="1:1" x14ac:dyDescent="0.2">
      <c r="A46826" t="s">
        <v>9619</v>
      </c>
    </row>
    <row r="46827" spans="1:1" x14ac:dyDescent="0.2">
      <c r="A46827" t="s">
        <v>11909</v>
      </c>
    </row>
    <row r="46828" spans="1:1" x14ac:dyDescent="0.2">
      <c r="A46828" t="s">
        <v>146</v>
      </c>
    </row>
    <row r="46829" spans="1:1" x14ac:dyDescent="0.2">
      <c r="A46829" t="s">
        <v>11910</v>
      </c>
    </row>
    <row r="46830" spans="1:1" x14ac:dyDescent="0.2">
      <c r="A46830" t="s">
        <v>11911</v>
      </c>
    </row>
    <row r="46831" spans="1:1" x14ac:dyDescent="0.2">
      <c r="A46831" t="s">
        <v>1534</v>
      </c>
    </row>
    <row r="46832" spans="1:1" x14ac:dyDescent="0.2">
      <c r="A46832" t="s">
        <v>11643</v>
      </c>
    </row>
    <row r="46833" spans="1:1" x14ac:dyDescent="0.2">
      <c r="A46833" t="s">
        <v>152</v>
      </c>
    </row>
    <row r="46834" spans="1:1" x14ac:dyDescent="0.2">
      <c r="A46834" t="s">
        <v>157</v>
      </c>
    </row>
    <row r="46835" spans="1:1" x14ac:dyDescent="0.2">
      <c r="A46835" t="s">
        <v>9619</v>
      </c>
    </row>
    <row r="46836" spans="1:1" x14ac:dyDescent="0.2">
      <c r="A46836" t="s">
        <v>11912</v>
      </c>
    </row>
    <row r="46837" spans="1:1" x14ac:dyDescent="0.2">
      <c r="A46837" t="s">
        <v>146</v>
      </c>
    </row>
    <row r="46838" spans="1:1" x14ac:dyDescent="0.2">
      <c r="A46838" t="s">
        <v>11913</v>
      </c>
    </row>
    <row r="46839" spans="1:1" x14ac:dyDescent="0.2">
      <c r="A46839" t="s">
        <v>11914</v>
      </c>
    </row>
    <row r="46840" spans="1:1" x14ac:dyDescent="0.2">
      <c r="A46840" t="s">
        <v>1534</v>
      </c>
    </row>
    <row r="46841" spans="1:1" x14ac:dyDescent="0.2">
      <c r="A46841" t="s">
        <v>11643</v>
      </c>
    </row>
    <row r="46842" spans="1:1" x14ac:dyDescent="0.2">
      <c r="A46842" t="s">
        <v>152</v>
      </c>
    </row>
    <row r="46843" spans="1:1" x14ac:dyDescent="0.2">
      <c r="A46843" t="s">
        <v>157</v>
      </c>
    </row>
    <row r="46844" spans="1:1" x14ac:dyDescent="0.2">
      <c r="A46844" t="s">
        <v>9619</v>
      </c>
    </row>
    <row r="46845" spans="1:1" x14ac:dyDescent="0.2">
      <c r="A46845" t="s">
        <v>11915</v>
      </c>
    </row>
    <row r="46846" spans="1:1" x14ac:dyDescent="0.2">
      <c r="A46846" t="s">
        <v>146</v>
      </c>
    </row>
    <row r="46847" spans="1:1" x14ac:dyDescent="0.2">
      <c r="A46847" t="s">
        <v>11916</v>
      </c>
    </row>
    <row r="46848" spans="1:1" x14ac:dyDescent="0.2">
      <c r="A46848" t="s">
        <v>143</v>
      </c>
    </row>
    <row r="46850" spans="1:1" x14ac:dyDescent="0.2">
      <c r="A46850" t="s">
        <v>144</v>
      </c>
    </row>
    <row r="46851" spans="1:1" x14ac:dyDescent="0.2">
      <c r="A46851" t="s">
        <v>145</v>
      </c>
    </row>
    <row r="46852" spans="1:1" x14ac:dyDescent="0.2">
      <c r="A46852" t="s">
        <v>146</v>
      </c>
    </row>
    <row r="46853" spans="1:1" x14ac:dyDescent="0.2">
      <c r="A46853" t="s">
        <v>11917</v>
      </c>
    </row>
    <row r="46854" spans="1:1" x14ac:dyDescent="0.2">
      <c r="A46854" t="s">
        <v>11918</v>
      </c>
    </row>
    <row r="46855" spans="1:1" x14ac:dyDescent="0.2">
      <c r="A46855" t="s">
        <v>1534</v>
      </c>
    </row>
    <row r="46856" spans="1:1" x14ac:dyDescent="0.2">
      <c r="A46856" t="s">
        <v>11643</v>
      </c>
    </row>
    <row r="46857" spans="1:1" x14ac:dyDescent="0.2">
      <c r="A46857" t="s">
        <v>152</v>
      </c>
    </row>
    <row r="46858" spans="1:1" x14ac:dyDescent="0.2">
      <c r="A46858" t="s">
        <v>157</v>
      </c>
    </row>
    <row r="46859" spans="1:1" x14ac:dyDescent="0.2">
      <c r="A46859" t="s">
        <v>9619</v>
      </c>
    </row>
    <row r="46860" spans="1:1" x14ac:dyDescent="0.2">
      <c r="A46860" t="s">
        <v>11919</v>
      </c>
    </row>
    <row r="46861" spans="1:1" x14ac:dyDescent="0.2">
      <c r="A46861" t="s">
        <v>146</v>
      </c>
    </row>
    <row r="46862" spans="1:1" x14ac:dyDescent="0.2">
      <c r="A46862" t="s">
        <v>11920</v>
      </c>
    </row>
    <row r="46863" spans="1:1" x14ac:dyDescent="0.2">
      <c r="A46863" t="s">
        <v>11921</v>
      </c>
    </row>
    <row r="46864" spans="1:1" x14ac:dyDescent="0.2">
      <c r="A46864" t="s">
        <v>1534</v>
      </c>
    </row>
    <row r="46865" spans="1:1" x14ac:dyDescent="0.2">
      <c r="A46865" t="s">
        <v>11643</v>
      </c>
    </row>
    <row r="46866" spans="1:1" x14ac:dyDescent="0.2">
      <c r="A46866" t="s">
        <v>152</v>
      </c>
    </row>
    <row r="46867" spans="1:1" x14ac:dyDescent="0.2">
      <c r="A46867" t="s">
        <v>157</v>
      </c>
    </row>
    <row r="46868" spans="1:1" x14ac:dyDescent="0.2">
      <c r="A46868" t="s">
        <v>9619</v>
      </c>
    </row>
    <row r="46869" spans="1:1" x14ac:dyDescent="0.2">
      <c r="A46869" t="s">
        <v>11922</v>
      </c>
    </row>
    <row r="46870" spans="1:1" x14ac:dyDescent="0.2">
      <c r="A46870" t="s">
        <v>146</v>
      </c>
    </row>
    <row r="46871" spans="1:1" x14ac:dyDescent="0.2">
      <c r="A46871" t="s">
        <v>11923</v>
      </c>
    </row>
    <row r="46872" spans="1:1" x14ac:dyDescent="0.2">
      <c r="A46872" t="s">
        <v>11924</v>
      </c>
    </row>
    <row r="46873" spans="1:1" x14ac:dyDescent="0.2">
      <c r="A46873" t="s">
        <v>11925</v>
      </c>
    </row>
    <row r="46874" spans="1:1" x14ac:dyDescent="0.2">
      <c r="A46874" t="s">
        <v>11643</v>
      </c>
    </row>
    <row r="46875" spans="1:1" x14ac:dyDescent="0.2">
      <c r="A46875" t="s">
        <v>152</v>
      </c>
    </row>
    <row r="46876" spans="1:1" x14ac:dyDescent="0.2">
      <c r="A46876" t="s">
        <v>157</v>
      </c>
    </row>
    <row r="46877" spans="1:1" x14ac:dyDescent="0.2">
      <c r="A46877" t="s">
        <v>9619</v>
      </c>
    </row>
    <row r="46878" spans="1:1" x14ac:dyDescent="0.2">
      <c r="A46878" t="s">
        <v>11926</v>
      </c>
    </row>
    <row r="46879" spans="1:1" x14ac:dyDescent="0.2">
      <c r="A46879" t="s">
        <v>146</v>
      </c>
    </row>
    <row r="46880" spans="1:1" x14ac:dyDescent="0.2">
      <c r="A46880" t="s">
        <v>11927</v>
      </c>
    </row>
    <row r="46881" spans="1:1" x14ac:dyDescent="0.2">
      <c r="A46881" t="s">
        <v>11924</v>
      </c>
    </row>
    <row r="46882" spans="1:1" x14ac:dyDescent="0.2">
      <c r="A46882" t="s">
        <v>11925</v>
      </c>
    </row>
    <row r="46883" spans="1:1" x14ac:dyDescent="0.2">
      <c r="A46883" t="s">
        <v>11643</v>
      </c>
    </row>
    <row r="46884" spans="1:1" x14ac:dyDescent="0.2">
      <c r="A46884" t="s">
        <v>152</v>
      </c>
    </row>
    <row r="46885" spans="1:1" x14ac:dyDescent="0.2">
      <c r="A46885" t="s">
        <v>157</v>
      </c>
    </row>
    <row r="46886" spans="1:1" x14ac:dyDescent="0.2">
      <c r="A46886" t="s">
        <v>9619</v>
      </c>
    </row>
    <row r="46887" spans="1:1" x14ac:dyDescent="0.2">
      <c r="A46887" t="s">
        <v>11928</v>
      </c>
    </row>
    <row r="46888" spans="1:1" x14ac:dyDescent="0.2">
      <c r="A46888" t="s">
        <v>146</v>
      </c>
    </row>
    <row r="46889" spans="1:1" x14ac:dyDescent="0.2">
      <c r="A46889" t="s">
        <v>11929</v>
      </c>
    </row>
    <row r="46890" spans="1:1" x14ac:dyDescent="0.2">
      <c r="A46890" t="s">
        <v>11930</v>
      </c>
    </row>
    <row r="46891" spans="1:1" x14ac:dyDescent="0.2">
      <c r="A46891" t="s">
        <v>11931</v>
      </c>
    </row>
    <row r="46892" spans="1:1" x14ac:dyDescent="0.2">
      <c r="A46892" t="s">
        <v>11643</v>
      </c>
    </row>
    <row r="46893" spans="1:1" x14ac:dyDescent="0.2">
      <c r="A46893" t="s">
        <v>152</v>
      </c>
    </row>
    <row r="46894" spans="1:1" x14ac:dyDescent="0.2">
      <c r="A46894" t="s">
        <v>157</v>
      </c>
    </row>
    <row r="46895" spans="1:1" x14ac:dyDescent="0.2">
      <c r="A46895" t="s">
        <v>9619</v>
      </c>
    </row>
    <row r="46896" spans="1:1" x14ac:dyDescent="0.2">
      <c r="A46896" t="s">
        <v>11932</v>
      </c>
    </row>
    <row r="46897" spans="1:1" x14ac:dyDescent="0.2">
      <c r="A46897" t="s">
        <v>146</v>
      </c>
    </row>
    <row r="46898" spans="1:1" x14ac:dyDescent="0.2">
      <c r="A46898" t="s">
        <v>11933</v>
      </c>
    </row>
    <row r="46899" spans="1:1" x14ac:dyDescent="0.2">
      <c r="A46899" t="s">
        <v>11689</v>
      </c>
    </row>
    <row r="46900" spans="1:1" x14ac:dyDescent="0.2">
      <c r="A46900" t="s">
        <v>1534</v>
      </c>
    </row>
    <row r="46901" spans="1:1" x14ac:dyDescent="0.2">
      <c r="A46901" t="s">
        <v>11643</v>
      </c>
    </row>
    <row r="46902" spans="1:1" x14ac:dyDescent="0.2">
      <c r="A46902" t="s">
        <v>152</v>
      </c>
    </row>
    <row r="46903" spans="1:1" x14ac:dyDescent="0.2">
      <c r="A46903" t="s">
        <v>157</v>
      </c>
    </row>
    <row r="46904" spans="1:1" x14ac:dyDescent="0.2">
      <c r="A46904" t="s">
        <v>9619</v>
      </c>
    </row>
    <row r="46905" spans="1:1" x14ac:dyDescent="0.2">
      <c r="A46905" t="s">
        <v>11934</v>
      </c>
    </row>
    <row r="46906" spans="1:1" x14ac:dyDescent="0.2">
      <c r="A46906" t="s">
        <v>146</v>
      </c>
    </row>
    <row r="46907" spans="1:1" x14ac:dyDescent="0.2">
      <c r="A46907" t="s">
        <v>11935</v>
      </c>
    </row>
    <row r="46908" spans="1:1" x14ac:dyDescent="0.2">
      <c r="A46908" t="s">
        <v>11936</v>
      </c>
    </row>
    <row r="46909" spans="1:1" x14ac:dyDescent="0.2">
      <c r="A46909" t="s">
        <v>11931</v>
      </c>
    </row>
    <row r="46910" spans="1:1" x14ac:dyDescent="0.2">
      <c r="A46910" t="s">
        <v>11643</v>
      </c>
    </row>
    <row r="46911" spans="1:1" x14ac:dyDescent="0.2">
      <c r="A46911" t="s">
        <v>152</v>
      </c>
    </row>
    <row r="46912" spans="1:1" x14ac:dyDescent="0.2">
      <c r="A46912" t="s">
        <v>157</v>
      </c>
    </row>
    <row r="46913" spans="1:1" x14ac:dyDescent="0.2">
      <c r="A46913" t="s">
        <v>9619</v>
      </c>
    </row>
    <row r="46914" spans="1:1" x14ac:dyDescent="0.2">
      <c r="A46914" t="s">
        <v>11937</v>
      </c>
    </row>
    <row r="46915" spans="1:1" x14ac:dyDescent="0.2">
      <c r="A46915" t="s">
        <v>146</v>
      </c>
    </row>
    <row r="46916" spans="1:1" x14ac:dyDescent="0.2">
      <c r="A46916" t="s">
        <v>11938</v>
      </c>
    </row>
    <row r="46917" spans="1:1" x14ac:dyDescent="0.2">
      <c r="A46917" t="s">
        <v>143</v>
      </c>
    </row>
    <row r="46919" spans="1:1" x14ac:dyDescent="0.2">
      <c r="A46919" t="s">
        <v>144</v>
      </c>
    </row>
    <row r="46920" spans="1:1" x14ac:dyDescent="0.2">
      <c r="A46920" t="s">
        <v>145</v>
      </c>
    </row>
    <row r="46921" spans="1:1" x14ac:dyDescent="0.2">
      <c r="A46921" t="s">
        <v>146</v>
      </c>
    </row>
    <row r="46922" spans="1:1" x14ac:dyDescent="0.2">
      <c r="A46922" t="s">
        <v>11939</v>
      </c>
    </row>
    <row r="46923" spans="1:1" x14ac:dyDescent="0.2">
      <c r="A46923" t="s">
        <v>11940</v>
      </c>
    </row>
    <row r="46924" spans="1:1" x14ac:dyDescent="0.2">
      <c r="A46924" t="s">
        <v>1534</v>
      </c>
    </row>
    <row r="46925" spans="1:1" x14ac:dyDescent="0.2">
      <c r="A46925" t="s">
        <v>11643</v>
      </c>
    </row>
    <row r="46926" spans="1:1" x14ac:dyDescent="0.2">
      <c r="A46926" t="s">
        <v>152</v>
      </c>
    </row>
    <row r="46927" spans="1:1" x14ac:dyDescent="0.2">
      <c r="A46927" t="s">
        <v>157</v>
      </c>
    </row>
    <row r="46928" spans="1:1" x14ac:dyDescent="0.2">
      <c r="A46928" t="s">
        <v>9619</v>
      </c>
    </row>
    <row r="46929" spans="1:1" x14ac:dyDescent="0.2">
      <c r="A46929" t="s">
        <v>11941</v>
      </c>
    </row>
    <row r="46930" spans="1:1" x14ac:dyDescent="0.2">
      <c r="A46930" t="s">
        <v>146</v>
      </c>
    </row>
    <row r="46931" spans="1:1" x14ac:dyDescent="0.2">
      <c r="A46931" t="s">
        <v>11942</v>
      </c>
    </row>
    <row r="46932" spans="1:1" x14ac:dyDescent="0.2">
      <c r="A46932" t="s">
        <v>11940</v>
      </c>
    </row>
    <row r="46933" spans="1:1" x14ac:dyDescent="0.2">
      <c r="A46933" t="s">
        <v>1534</v>
      </c>
    </row>
    <row r="46934" spans="1:1" x14ac:dyDescent="0.2">
      <c r="A46934" t="s">
        <v>11643</v>
      </c>
    </row>
    <row r="46935" spans="1:1" x14ac:dyDescent="0.2">
      <c r="A46935" t="s">
        <v>152</v>
      </c>
    </row>
    <row r="46936" spans="1:1" x14ac:dyDescent="0.2">
      <c r="A46936" t="s">
        <v>157</v>
      </c>
    </row>
    <row r="46937" spans="1:1" x14ac:dyDescent="0.2">
      <c r="A46937" t="s">
        <v>9619</v>
      </c>
    </row>
    <row r="46938" spans="1:1" x14ac:dyDescent="0.2">
      <c r="A46938" t="s">
        <v>11943</v>
      </c>
    </row>
    <row r="46939" spans="1:1" x14ac:dyDescent="0.2">
      <c r="A46939" t="s">
        <v>146</v>
      </c>
    </row>
    <row r="46940" spans="1:1" x14ac:dyDescent="0.2">
      <c r="A46940" t="s">
        <v>11944</v>
      </c>
    </row>
    <row r="46941" spans="1:1" x14ac:dyDescent="0.2">
      <c r="A46941" t="s">
        <v>11945</v>
      </c>
    </row>
    <row r="46942" spans="1:1" x14ac:dyDescent="0.2">
      <c r="A46942" t="s">
        <v>1534</v>
      </c>
    </row>
    <row r="46943" spans="1:1" x14ac:dyDescent="0.2">
      <c r="A46943" t="s">
        <v>11643</v>
      </c>
    </row>
    <row r="46944" spans="1:1" x14ac:dyDescent="0.2">
      <c r="A46944" t="s">
        <v>152</v>
      </c>
    </row>
    <row r="46945" spans="1:1" x14ac:dyDescent="0.2">
      <c r="A46945" t="s">
        <v>157</v>
      </c>
    </row>
    <row r="46946" spans="1:1" x14ac:dyDescent="0.2">
      <c r="A46946" t="s">
        <v>9619</v>
      </c>
    </row>
    <row r="46947" spans="1:1" x14ac:dyDescent="0.2">
      <c r="A46947" t="s">
        <v>11946</v>
      </c>
    </row>
    <row r="46948" spans="1:1" x14ac:dyDescent="0.2">
      <c r="A46948" t="s">
        <v>146</v>
      </c>
    </row>
    <row r="46949" spans="1:1" x14ac:dyDescent="0.2">
      <c r="A46949" t="s">
        <v>11947</v>
      </c>
    </row>
    <row r="46950" spans="1:1" x14ac:dyDescent="0.2">
      <c r="A46950" t="s">
        <v>11948</v>
      </c>
    </row>
    <row r="46951" spans="1:1" x14ac:dyDescent="0.2">
      <c r="A46951" t="s">
        <v>1534</v>
      </c>
    </row>
    <row r="46952" spans="1:1" x14ac:dyDescent="0.2">
      <c r="A46952" t="s">
        <v>11643</v>
      </c>
    </row>
    <row r="46953" spans="1:1" x14ac:dyDescent="0.2">
      <c r="A46953" t="s">
        <v>152</v>
      </c>
    </row>
    <row r="46954" spans="1:1" x14ac:dyDescent="0.2">
      <c r="A46954" t="s">
        <v>157</v>
      </c>
    </row>
    <row r="46955" spans="1:1" x14ac:dyDescent="0.2">
      <c r="A46955" t="s">
        <v>9619</v>
      </c>
    </row>
    <row r="46956" spans="1:1" x14ac:dyDescent="0.2">
      <c r="A46956" t="s">
        <v>11949</v>
      </c>
    </row>
    <row r="46957" spans="1:1" x14ac:dyDescent="0.2">
      <c r="A46957" t="s">
        <v>146</v>
      </c>
    </row>
    <row r="46958" spans="1:1" x14ac:dyDescent="0.2">
      <c r="A46958" t="s">
        <v>11950</v>
      </c>
    </row>
    <row r="46959" spans="1:1" x14ac:dyDescent="0.2">
      <c r="A46959" t="s">
        <v>11951</v>
      </c>
    </row>
    <row r="46960" spans="1:1" x14ac:dyDescent="0.2">
      <c r="A46960" t="s">
        <v>1534</v>
      </c>
    </row>
    <row r="46961" spans="1:1" x14ac:dyDescent="0.2">
      <c r="A46961" t="s">
        <v>11643</v>
      </c>
    </row>
    <row r="46962" spans="1:1" x14ac:dyDescent="0.2">
      <c r="A46962" t="s">
        <v>152</v>
      </c>
    </row>
    <row r="46963" spans="1:1" x14ac:dyDescent="0.2">
      <c r="A46963" t="s">
        <v>157</v>
      </c>
    </row>
    <row r="46964" spans="1:1" x14ac:dyDescent="0.2">
      <c r="A46964" t="s">
        <v>9619</v>
      </c>
    </row>
    <row r="46965" spans="1:1" x14ac:dyDescent="0.2">
      <c r="A46965" t="s">
        <v>11952</v>
      </c>
    </row>
    <row r="46966" spans="1:1" x14ac:dyDescent="0.2">
      <c r="A46966" t="s">
        <v>146</v>
      </c>
    </row>
    <row r="46967" spans="1:1" x14ac:dyDescent="0.2">
      <c r="A46967" t="s">
        <v>11953</v>
      </c>
    </row>
    <row r="46968" spans="1:1" x14ac:dyDescent="0.2">
      <c r="A46968" t="s">
        <v>11954</v>
      </c>
    </row>
    <row r="46969" spans="1:1" x14ac:dyDescent="0.2">
      <c r="A46969" t="s">
        <v>1534</v>
      </c>
    </row>
    <row r="46970" spans="1:1" x14ac:dyDescent="0.2">
      <c r="A46970" t="s">
        <v>11643</v>
      </c>
    </row>
    <row r="46971" spans="1:1" x14ac:dyDescent="0.2">
      <c r="A46971" t="s">
        <v>152</v>
      </c>
    </row>
    <row r="46972" spans="1:1" x14ac:dyDescent="0.2">
      <c r="A46972" t="s">
        <v>157</v>
      </c>
    </row>
    <row r="46973" spans="1:1" x14ac:dyDescent="0.2">
      <c r="A46973" t="s">
        <v>9619</v>
      </c>
    </row>
    <row r="46974" spans="1:1" x14ac:dyDescent="0.2">
      <c r="A46974" t="s">
        <v>11955</v>
      </c>
    </row>
    <row r="46975" spans="1:1" x14ac:dyDescent="0.2">
      <c r="A46975" t="s">
        <v>146</v>
      </c>
    </row>
    <row r="46976" spans="1:1" x14ac:dyDescent="0.2">
      <c r="A46976" t="s">
        <v>11956</v>
      </c>
    </row>
    <row r="46977" spans="1:1" x14ac:dyDescent="0.2">
      <c r="A46977" t="s">
        <v>11957</v>
      </c>
    </row>
    <row r="46978" spans="1:1" x14ac:dyDescent="0.2">
      <c r="A46978" t="s">
        <v>1534</v>
      </c>
    </row>
    <row r="46979" spans="1:1" x14ac:dyDescent="0.2">
      <c r="A46979" t="s">
        <v>11643</v>
      </c>
    </row>
    <row r="46980" spans="1:1" x14ac:dyDescent="0.2">
      <c r="A46980" t="s">
        <v>152</v>
      </c>
    </row>
    <row r="46981" spans="1:1" x14ac:dyDescent="0.2">
      <c r="A46981" t="s">
        <v>157</v>
      </c>
    </row>
    <row r="46982" spans="1:1" x14ac:dyDescent="0.2">
      <c r="A46982" t="s">
        <v>9619</v>
      </c>
    </row>
    <row r="46983" spans="1:1" x14ac:dyDescent="0.2">
      <c r="A46983" t="s">
        <v>11958</v>
      </c>
    </row>
    <row r="46984" spans="1:1" x14ac:dyDescent="0.2">
      <c r="A46984" t="s">
        <v>146</v>
      </c>
    </row>
    <row r="46985" spans="1:1" x14ac:dyDescent="0.2">
      <c r="A46985" t="s">
        <v>11959</v>
      </c>
    </row>
    <row r="46986" spans="1:1" x14ac:dyDescent="0.2">
      <c r="A46986" t="s">
        <v>143</v>
      </c>
    </row>
    <row r="46988" spans="1:1" x14ac:dyDescent="0.2">
      <c r="A46988" t="s">
        <v>144</v>
      </c>
    </row>
    <row r="46989" spans="1:1" x14ac:dyDescent="0.2">
      <c r="A46989" t="s">
        <v>145</v>
      </c>
    </row>
    <row r="46990" spans="1:1" x14ac:dyDescent="0.2">
      <c r="A46990" t="s">
        <v>146</v>
      </c>
    </row>
    <row r="46991" spans="1:1" x14ac:dyDescent="0.2">
      <c r="A46991" t="s">
        <v>11960</v>
      </c>
    </row>
    <row r="46992" spans="1:1" x14ac:dyDescent="0.2">
      <c r="A46992" t="s">
        <v>11961</v>
      </c>
    </row>
    <row r="46993" spans="1:1" x14ac:dyDescent="0.2">
      <c r="A46993" t="s">
        <v>1534</v>
      </c>
    </row>
    <row r="46994" spans="1:1" x14ac:dyDescent="0.2">
      <c r="A46994" t="s">
        <v>11643</v>
      </c>
    </row>
    <row r="46995" spans="1:1" x14ac:dyDescent="0.2">
      <c r="A46995" t="s">
        <v>152</v>
      </c>
    </row>
    <row r="46996" spans="1:1" x14ac:dyDescent="0.2">
      <c r="A46996" t="s">
        <v>157</v>
      </c>
    </row>
    <row r="46997" spans="1:1" x14ac:dyDescent="0.2">
      <c r="A46997" t="s">
        <v>9619</v>
      </c>
    </row>
    <row r="46998" spans="1:1" x14ac:dyDescent="0.2">
      <c r="A46998" t="s">
        <v>11962</v>
      </c>
    </row>
    <row r="46999" spans="1:1" x14ac:dyDescent="0.2">
      <c r="A46999" t="s">
        <v>146</v>
      </c>
    </row>
    <row r="47000" spans="1:1" x14ac:dyDescent="0.2">
      <c r="A47000" t="s">
        <v>11963</v>
      </c>
    </row>
    <row r="47001" spans="1:1" x14ac:dyDescent="0.2">
      <c r="A47001" t="s">
        <v>11961</v>
      </c>
    </row>
    <row r="47002" spans="1:1" x14ac:dyDescent="0.2">
      <c r="A47002" t="s">
        <v>1534</v>
      </c>
    </row>
    <row r="47003" spans="1:1" x14ac:dyDescent="0.2">
      <c r="A47003" t="s">
        <v>11643</v>
      </c>
    </row>
    <row r="47004" spans="1:1" x14ac:dyDescent="0.2">
      <c r="A47004" t="s">
        <v>152</v>
      </c>
    </row>
    <row r="47005" spans="1:1" x14ac:dyDescent="0.2">
      <c r="A47005" t="s">
        <v>157</v>
      </c>
    </row>
    <row r="47006" spans="1:1" x14ac:dyDescent="0.2">
      <c r="A47006" t="s">
        <v>9619</v>
      </c>
    </row>
    <row r="47007" spans="1:1" x14ac:dyDescent="0.2">
      <c r="A47007" t="s">
        <v>11964</v>
      </c>
    </row>
    <row r="47008" spans="1:1" x14ac:dyDescent="0.2">
      <c r="A47008" t="s">
        <v>146</v>
      </c>
    </row>
    <row r="47009" spans="1:1" x14ac:dyDescent="0.2">
      <c r="A47009" t="s">
        <v>11965</v>
      </c>
    </row>
    <row r="47010" spans="1:1" x14ac:dyDescent="0.2">
      <c r="A47010" t="s">
        <v>11966</v>
      </c>
    </row>
    <row r="47011" spans="1:1" x14ac:dyDescent="0.2">
      <c r="A47011" t="s">
        <v>1534</v>
      </c>
    </row>
    <row r="47012" spans="1:1" x14ac:dyDescent="0.2">
      <c r="A47012" t="s">
        <v>11643</v>
      </c>
    </row>
    <row r="47013" spans="1:1" x14ac:dyDescent="0.2">
      <c r="A47013" t="s">
        <v>152</v>
      </c>
    </row>
    <row r="47014" spans="1:1" x14ac:dyDescent="0.2">
      <c r="A47014" t="s">
        <v>157</v>
      </c>
    </row>
    <row r="47015" spans="1:1" x14ac:dyDescent="0.2">
      <c r="A47015" t="s">
        <v>9619</v>
      </c>
    </row>
    <row r="47016" spans="1:1" x14ac:dyDescent="0.2">
      <c r="A47016" t="s">
        <v>11967</v>
      </c>
    </row>
    <row r="47017" spans="1:1" x14ac:dyDescent="0.2">
      <c r="A47017" t="s">
        <v>146</v>
      </c>
    </row>
    <row r="47018" spans="1:1" x14ac:dyDescent="0.2">
      <c r="A47018" t="s">
        <v>11968</v>
      </c>
    </row>
    <row r="47019" spans="1:1" x14ac:dyDescent="0.2">
      <c r="A47019" t="s">
        <v>11969</v>
      </c>
    </row>
    <row r="47020" spans="1:1" x14ac:dyDescent="0.2">
      <c r="A47020" t="s">
        <v>1534</v>
      </c>
    </row>
    <row r="47021" spans="1:1" x14ac:dyDescent="0.2">
      <c r="A47021" t="s">
        <v>11643</v>
      </c>
    </row>
    <row r="47022" spans="1:1" x14ac:dyDescent="0.2">
      <c r="A47022" t="s">
        <v>152</v>
      </c>
    </row>
    <row r="47023" spans="1:1" x14ac:dyDescent="0.2">
      <c r="A47023" t="s">
        <v>157</v>
      </c>
    </row>
    <row r="47024" spans="1:1" x14ac:dyDescent="0.2">
      <c r="A47024" t="s">
        <v>9619</v>
      </c>
    </row>
    <row r="47025" spans="1:1" x14ac:dyDescent="0.2">
      <c r="A47025" t="s">
        <v>11970</v>
      </c>
    </row>
    <row r="47026" spans="1:1" x14ac:dyDescent="0.2">
      <c r="A47026" t="s">
        <v>146</v>
      </c>
    </row>
    <row r="47027" spans="1:1" x14ac:dyDescent="0.2">
      <c r="A47027" t="s">
        <v>11971</v>
      </c>
    </row>
    <row r="47028" spans="1:1" x14ac:dyDescent="0.2">
      <c r="A47028" t="s">
        <v>11972</v>
      </c>
    </row>
    <row r="47029" spans="1:1" x14ac:dyDescent="0.2">
      <c r="A47029" t="s">
        <v>1534</v>
      </c>
    </row>
    <row r="47030" spans="1:1" x14ac:dyDescent="0.2">
      <c r="A47030" t="s">
        <v>11643</v>
      </c>
    </row>
    <row r="47031" spans="1:1" x14ac:dyDescent="0.2">
      <c r="A47031" t="s">
        <v>152</v>
      </c>
    </row>
    <row r="47032" spans="1:1" x14ac:dyDescent="0.2">
      <c r="A47032" t="s">
        <v>157</v>
      </c>
    </row>
    <row r="47033" spans="1:1" x14ac:dyDescent="0.2">
      <c r="A47033" t="s">
        <v>9619</v>
      </c>
    </row>
    <row r="47034" spans="1:1" x14ac:dyDescent="0.2">
      <c r="A47034" t="s">
        <v>11973</v>
      </c>
    </row>
    <row r="47035" spans="1:1" x14ac:dyDescent="0.2">
      <c r="A47035" t="s">
        <v>146</v>
      </c>
    </row>
    <row r="47036" spans="1:1" x14ac:dyDescent="0.2">
      <c r="A47036" t="s">
        <v>11974</v>
      </c>
    </row>
    <row r="47037" spans="1:1" x14ac:dyDescent="0.2">
      <c r="A47037" t="s">
        <v>11975</v>
      </c>
    </row>
    <row r="47038" spans="1:1" x14ac:dyDescent="0.2">
      <c r="A47038" t="s">
        <v>1534</v>
      </c>
    </row>
    <row r="47039" spans="1:1" x14ac:dyDescent="0.2">
      <c r="A47039" t="s">
        <v>11643</v>
      </c>
    </row>
    <row r="47040" spans="1:1" x14ac:dyDescent="0.2">
      <c r="A47040" t="s">
        <v>152</v>
      </c>
    </row>
    <row r="47041" spans="1:1" x14ac:dyDescent="0.2">
      <c r="A47041" t="s">
        <v>157</v>
      </c>
    </row>
    <row r="47042" spans="1:1" x14ac:dyDescent="0.2">
      <c r="A47042" t="s">
        <v>9619</v>
      </c>
    </row>
    <row r="47043" spans="1:1" x14ac:dyDescent="0.2">
      <c r="A47043" t="s">
        <v>11976</v>
      </c>
    </row>
    <row r="47044" spans="1:1" x14ac:dyDescent="0.2">
      <c r="A47044" t="s">
        <v>146</v>
      </c>
    </row>
    <row r="47045" spans="1:1" x14ac:dyDescent="0.2">
      <c r="A47045" t="s">
        <v>11977</v>
      </c>
    </row>
    <row r="47046" spans="1:1" x14ac:dyDescent="0.2">
      <c r="A47046" t="s">
        <v>11978</v>
      </c>
    </row>
    <row r="47047" spans="1:1" x14ac:dyDescent="0.2">
      <c r="A47047" t="s">
        <v>1534</v>
      </c>
    </row>
    <row r="47048" spans="1:1" x14ac:dyDescent="0.2">
      <c r="A47048" t="s">
        <v>11643</v>
      </c>
    </row>
    <row r="47049" spans="1:1" x14ac:dyDescent="0.2">
      <c r="A47049" t="s">
        <v>152</v>
      </c>
    </row>
    <row r="47050" spans="1:1" x14ac:dyDescent="0.2">
      <c r="A47050" t="s">
        <v>157</v>
      </c>
    </row>
    <row r="47051" spans="1:1" x14ac:dyDescent="0.2">
      <c r="A47051" t="s">
        <v>9619</v>
      </c>
    </row>
    <row r="47052" spans="1:1" x14ac:dyDescent="0.2">
      <c r="A47052" t="s">
        <v>11979</v>
      </c>
    </row>
    <row r="47053" spans="1:1" x14ac:dyDescent="0.2">
      <c r="A47053" t="s">
        <v>146</v>
      </c>
    </row>
    <row r="47054" spans="1:1" x14ac:dyDescent="0.2">
      <c r="A47054" t="s">
        <v>11980</v>
      </c>
    </row>
    <row r="47055" spans="1:1" x14ac:dyDescent="0.2">
      <c r="A47055" t="s">
        <v>143</v>
      </c>
    </row>
    <row r="47057" spans="1:1" x14ac:dyDescent="0.2">
      <c r="A47057" t="s">
        <v>144</v>
      </c>
    </row>
    <row r="47058" spans="1:1" x14ac:dyDescent="0.2">
      <c r="A47058" t="s">
        <v>145</v>
      </c>
    </row>
    <row r="47059" spans="1:1" x14ac:dyDescent="0.2">
      <c r="A47059" t="s">
        <v>146</v>
      </c>
    </row>
    <row r="47060" spans="1:1" x14ac:dyDescent="0.2">
      <c r="A47060" t="s">
        <v>11981</v>
      </c>
    </row>
    <row r="47061" spans="1:1" x14ac:dyDescent="0.2">
      <c r="A47061" t="s">
        <v>11982</v>
      </c>
    </row>
    <row r="47062" spans="1:1" x14ac:dyDescent="0.2">
      <c r="A47062" t="s">
        <v>1534</v>
      </c>
    </row>
    <row r="47063" spans="1:1" x14ac:dyDescent="0.2">
      <c r="A47063" t="s">
        <v>11643</v>
      </c>
    </row>
    <row r="47064" spans="1:1" x14ac:dyDescent="0.2">
      <c r="A47064" t="s">
        <v>152</v>
      </c>
    </row>
    <row r="47065" spans="1:1" x14ac:dyDescent="0.2">
      <c r="A47065" t="s">
        <v>157</v>
      </c>
    </row>
    <row r="47066" spans="1:1" x14ac:dyDescent="0.2">
      <c r="A47066" t="s">
        <v>9619</v>
      </c>
    </row>
    <row r="47067" spans="1:1" x14ac:dyDescent="0.2">
      <c r="A47067" t="s">
        <v>11983</v>
      </c>
    </row>
    <row r="47068" spans="1:1" x14ac:dyDescent="0.2">
      <c r="A47068" t="s">
        <v>146</v>
      </c>
    </row>
    <row r="47069" spans="1:1" x14ac:dyDescent="0.2">
      <c r="A47069" t="s">
        <v>11984</v>
      </c>
    </row>
    <row r="47070" spans="1:1" x14ac:dyDescent="0.2">
      <c r="A47070" t="s">
        <v>11985</v>
      </c>
    </row>
    <row r="47071" spans="1:1" x14ac:dyDescent="0.2">
      <c r="A47071" t="s">
        <v>1534</v>
      </c>
    </row>
    <row r="47072" spans="1:1" x14ac:dyDescent="0.2">
      <c r="A47072" t="s">
        <v>11643</v>
      </c>
    </row>
    <row r="47073" spans="1:1" x14ac:dyDescent="0.2">
      <c r="A47073" t="s">
        <v>152</v>
      </c>
    </row>
    <row r="47074" spans="1:1" x14ac:dyDescent="0.2">
      <c r="A47074" t="s">
        <v>157</v>
      </c>
    </row>
    <row r="47075" spans="1:1" x14ac:dyDescent="0.2">
      <c r="A47075" t="s">
        <v>9619</v>
      </c>
    </row>
    <row r="47076" spans="1:1" x14ac:dyDescent="0.2">
      <c r="A47076" t="s">
        <v>11986</v>
      </c>
    </row>
    <row r="47077" spans="1:1" x14ac:dyDescent="0.2">
      <c r="A47077" t="s">
        <v>146</v>
      </c>
    </row>
    <row r="47078" spans="1:1" x14ac:dyDescent="0.2">
      <c r="A47078" t="s">
        <v>11987</v>
      </c>
    </row>
    <row r="47079" spans="1:1" x14ac:dyDescent="0.2">
      <c r="A47079" t="s">
        <v>11689</v>
      </c>
    </row>
    <row r="47080" spans="1:1" x14ac:dyDescent="0.2">
      <c r="A47080" t="s">
        <v>1534</v>
      </c>
    </row>
    <row r="47081" spans="1:1" x14ac:dyDescent="0.2">
      <c r="A47081" t="s">
        <v>11643</v>
      </c>
    </row>
    <row r="47082" spans="1:1" x14ac:dyDescent="0.2">
      <c r="A47082" t="s">
        <v>152</v>
      </c>
    </row>
    <row r="47083" spans="1:1" x14ac:dyDescent="0.2">
      <c r="A47083" t="s">
        <v>157</v>
      </c>
    </row>
    <row r="47084" spans="1:1" x14ac:dyDescent="0.2">
      <c r="A47084" t="s">
        <v>9619</v>
      </c>
    </row>
    <row r="47085" spans="1:1" x14ac:dyDescent="0.2">
      <c r="A47085" t="s">
        <v>11988</v>
      </c>
    </row>
    <row r="47086" spans="1:1" x14ac:dyDescent="0.2">
      <c r="A47086" t="s">
        <v>146</v>
      </c>
    </row>
    <row r="47087" spans="1:1" x14ac:dyDescent="0.2">
      <c r="A47087" t="s">
        <v>11989</v>
      </c>
    </row>
    <row r="47088" spans="1:1" x14ac:dyDescent="0.2">
      <c r="A47088" t="s">
        <v>11990</v>
      </c>
    </row>
    <row r="47089" spans="1:1" x14ac:dyDescent="0.2">
      <c r="A47089" t="s">
        <v>1534</v>
      </c>
    </row>
    <row r="47090" spans="1:1" x14ac:dyDescent="0.2">
      <c r="A47090" t="s">
        <v>11643</v>
      </c>
    </row>
    <row r="47091" spans="1:1" x14ac:dyDescent="0.2">
      <c r="A47091" t="s">
        <v>152</v>
      </c>
    </row>
    <row r="47092" spans="1:1" x14ac:dyDescent="0.2">
      <c r="A47092" t="s">
        <v>157</v>
      </c>
    </row>
    <row r="47093" spans="1:1" x14ac:dyDescent="0.2">
      <c r="A47093" t="s">
        <v>9619</v>
      </c>
    </row>
    <row r="47094" spans="1:1" x14ac:dyDescent="0.2">
      <c r="A47094" t="s">
        <v>11991</v>
      </c>
    </row>
    <row r="47095" spans="1:1" x14ac:dyDescent="0.2">
      <c r="A47095" t="s">
        <v>146</v>
      </c>
    </row>
    <row r="47096" spans="1:1" x14ac:dyDescent="0.2">
      <c r="A47096" t="s">
        <v>11992</v>
      </c>
    </row>
    <row r="47097" spans="1:1" x14ac:dyDescent="0.2">
      <c r="A47097" t="s">
        <v>11993</v>
      </c>
    </row>
    <row r="47098" spans="1:1" x14ac:dyDescent="0.2">
      <c r="A47098" t="s">
        <v>1534</v>
      </c>
    </row>
    <row r="47099" spans="1:1" x14ac:dyDescent="0.2">
      <c r="A47099" t="s">
        <v>11643</v>
      </c>
    </row>
    <row r="47100" spans="1:1" x14ac:dyDescent="0.2">
      <c r="A47100" t="s">
        <v>152</v>
      </c>
    </row>
    <row r="47101" spans="1:1" x14ac:dyDescent="0.2">
      <c r="A47101" t="s">
        <v>157</v>
      </c>
    </row>
    <row r="47102" spans="1:1" x14ac:dyDescent="0.2">
      <c r="A47102" t="s">
        <v>9619</v>
      </c>
    </row>
    <row r="47103" spans="1:1" x14ac:dyDescent="0.2">
      <c r="A47103" t="s">
        <v>11994</v>
      </c>
    </row>
    <row r="47104" spans="1:1" x14ac:dyDescent="0.2">
      <c r="A47104" t="s">
        <v>146</v>
      </c>
    </row>
    <row r="47105" spans="1:1" x14ac:dyDescent="0.2">
      <c r="A47105" t="s">
        <v>11995</v>
      </c>
    </row>
    <row r="47106" spans="1:1" x14ac:dyDescent="0.2">
      <c r="A47106" t="s">
        <v>11996</v>
      </c>
    </row>
    <row r="47107" spans="1:1" x14ac:dyDescent="0.2">
      <c r="A47107" t="s">
        <v>1534</v>
      </c>
    </row>
    <row r="47108" spans="1:1" x14ac:dyDescent="0.2">
      <c r="A47108" t="s">
        <v>11643</v>
      </c>
    </row>
    <row r="47109" spans="1:1" x14ac:dyDescent="0.2">
      <c r="A47109" t="s">
        <v>152</v>
      </c>
    </row>
    <row r="47110" spans="1:1" x14ac:dyDescent="0.2">
      <c r="A47110" t="s">
        <v>157</v>
      </c>
    </row>
    <row r="47111" spans="1:1" x14ac:dyDescent="0.2">
      <c r="A47111" t="s">
        <v>9619</v>
      </c>
    </row>
    <row r="47112" spans="1:1" x14ac:dyDescent="0.2">
      <c r="A47112" t="s">
        <v>11997</v>
      </c>
    </row>
    <row r="47113" spans="1:1" x14ac:dyDescent="0.2">
      <c r="A47113" t="s">
        <v>146</v>
      </c>
    </row>
    <row r="47114" spans="1:1" x14ac:dyDescent="0.2">
      <c r="A47114" t="s">
        <v>11998</v>
      </c>
    </row>
    <row r="47115" spans="1:1" x14ac:dyDescent="0.2">
      <c r="A47115" t="s">
        <v>11999</v>
      </c>
    </row>
    <row r="47116" spans="1:1" x14ac:dyDescent="0.2">
      <c r="A47116" t="s">
        <v>1534</v>
      </c>
    </row>
    <row r="47117" spans="1:1" x14ac:dyDescent="0.2">
      <c r="A47117" t="s">
        <v>11643</v>
      </c>
    </row>
    <row r="47118" spans="1:1" x14ac:dyDescent="0.2">
      <c r="A47118" t="s">
        <v>152</v>
      </c>
    </row>
    <row r="47119" spans="1:1" x14ac:dyDescent="0.2">
      <c r="A47119" t="s">
        <v>157</v>
      </c>
    </row>
    <row r="47120" spans="1:1" x14ac:dyDescent="0.2">
      <c r="A47120" t="s">
        <v>9619</v>
      </c>
    </row>
    <row r="47121" spans="1:1" x14ac:dyDescent="0.2">
      <c r="A47121" t="s">
        <v>12000</v>
      </c>
    </row>
    <row r="47122" spans="1:1" x14ac:dyDescent="0.2">
      <c r="A47122" t="s">
        <v>146</v>
      </c>
    </row>
    <row r="47123" spans="1:1" x14ac:dyDescent="0.2">
      <c r="A47123" t="s">
        <v>12001</v>
      </c>
    </row>
    <row r="47124" spans="1:1" x14ac:dyDescent="0.2">
      <c r="A47124" t="s">
        <v>143</v>
      </c>
    </row>
    <row r="47126" spans="1:1" x14ac:dyDescent="0.2">
      <c r="A47126" t="s">
        <v>144</v>
      </c>
    </row>
    <row r="47127" spans="1:1" x14ac:dyDescent="0.2">
      <c r="A47127" t="s">
        <v>145</v>
      </c>
    </row>
    <row r="47128" spans="1:1" x14ac:dyDescent="0.2">
      <c r="A47128" t="s">
        <v>146</v>
      </c>
    </row>
    <row r="47129" spans="1:1" x14ac:dyDescent="0.2">
      <c r="A47129" t="s">
        <v>12002</v>
      </c>
    </row>
    <row r="47130" spans="1:1" x14ac:dyDescent="0.2">
      <c r="A47130" t="s">
        <v>12003</v>
      </c>
    </row>
    <row r="47131" spans="1:1" x14ac:dyDescent="0.2">
      <c r="A47131" t="s">
        <v>1534</v>
      </c>
    </row>
    <row r="47132" spans="1:1" x14ac:dyDescent="0.2">
      <c r="A47132" t="s">
        <v>11643</v>
      </c>
    </row>
    <row r="47133" spans="1:1" x14ac:dyDescent="0.2">
      <c r="A47133" t="s">
        <v>152</v>
      </c>
    </row>
    <row r="47134" spans="1:1" x14ac:dyDescent="0.2">
      <c r="A47134" t="s">
        <v>157</v>
      </c>
    </row>
    <row r="47135" spans="1:1" x14ac:dyDescent="0.2">
      <c r="A47135" t="s">
        <v>9619</v>
      </c>
    </row>
    <row r="47136" spans="1:1" x14ac:dyDescent="0.2">
      <c r="A47136" t="s">
        <v>12004</v>
      </c>
    </row>
    <row r="47137" spans="1:1" x14ac:dyDescent="0.2">
      <c r="A47137" t="s">
        <v>146</v>
      </c>
    </row>
    <row r="47138" spans="1:1" x14ac:dyDescent="0.2">
      <c r="A47138" t="s">
        <v>12005</v>
      </c>
    </row>
    <row r="47139" spans="1:1" x14ac:dyDescent="0.2">
      <c r="A47139" t="s">
        <v>12006</v>
      </c>
    </row>
    <row r="47140" spans="1:1" x14ac:dyDescent="0.2">
      <c r="A47140" t="s">
        <v>1534</v>
      </c>
    </row>
    <row r="47141" spans="1:1" x14ac:dyDescent="0.2">
      <c r="A47141" t="s">
        <v>11643</v>
      </c>
    </row>
    <row r="47142" spans="1:1" x14ac:dyDescent="0.2">
      <c r="A47142" t="s">
        <v>152</v>
      </c>
    </row>
    <row r="47143" spans="1:1" x14ac:dyDescent="0.2">
      <c r="A47143" t="s">
        <v>157</v>
      </c>
    </row>
    <row r="47144" spans="1:1" x14ac:dyDescent="0.2">
      <c r="A47144" t="s">
        <v>9619</v>
      </c>
    </row>
    <row r="47145" spans="1:1" x14ac:dyDescent="0.2">
      <c r="A47145" t="s">
        <v>12007</v>
      </c>
    </row>
    <row r="47146" spans="1:1" x14ac:dyDescent="0.2">
      <c r="A47146" t="s">
        <v>146</v>
      </c>
    </row>
    <row r="47147" spans="1:1" x14ac:dyDescent="0.2">
      <c r="A47147" t="s">
        <v>12008</v>
      </c>
    </row>
    <row r="47148" spans="1:1" x14ac:dyDescent="0.2">
      <c r="A47148" t="s">
        <v>12006</v>
      </c>
    </row>
    <row r="47149" spans="1:1" x14ac:dyDescent="0.2">
      <c r="A47149" t="s">
        <v>1534</v>
      </c>
    </row>
    <row r="47150" spans="1:1" x14ac:dyDescent="0.2">
      <c r="A47150" t="s">
        <v>11643</v>
      </c>
    </row>
    <row r="47151" spans="1:1" x14ac:dyDescent="0.2">
      <c r="A47151" t="s">
        <v>152</v>
      </c>
    </row>
    <row r="47152" spans="1:1" x14ac:dyDescent="0.2">
      <c r="A47152" t="s">
        <v>157</v>
      </c>
    </row>
    <row r="47153" spans="1:1" x14ac:dyDescent="0.2">
      <c r="A47153" t="s">
        <v>9619</v>
      </c>
    </row>
    <row r="47154" spans="1:1" x14ac:dyDescent="0.2">
      <c r="A47154" t="s">
        <v>12009</v>
      </c>
    </row>
    <row r="47155" spans="1:1" x14ac:dyDescent="0.2">
      <c r="A47155" t="s">
        <v>146</v>
      </c>
    </row>
    <row r="47156" spans="1:1" x14ac:dyDescent="0.2">
      <c r="A47156" t="s">
        <v>12010</v>
      </c>
    </row>
    <row r="47157" spans="1:1" x14ac:dyDescent="0.2">
      <c r="A47157" t="s">
        <v>12011</v>
      </c>
    </row>
    <row r="47158" spans="1:1" x14ac:dyDescent="0.2">
      <c r="A47158" t="s">
        <v>1534</v>
      </c>
    </row>
    <row r="47159" spans="1:1" x14ac:dyDescent="0.2">
      <c r="A47159" t="s">
        <v>11643</v>
      </c>
    </row>
    <row r="47160" spans="1:1" x14ac:dyDescent="0.2">
      <c r="A47160" t="s">
        <v>152</v>
      </c>
    </row>
    <row r="47161" spans="1:1" x14ac:dyDescent="0.2">
      <c r="A47161" t="s">
        <v>157</v>
      </c>
    </row>
    <row r="47162" spans="1:1" x14ac:dyDescent="0.2">
      <c r="A47162" t="s">
        <v>9619</v>
      </c>
    </row>
    <row r="47163" spans="1:1" x14ac:dyDescent="0.2">
      <c r="A47163" t="s">
        <v>12012</v>
      </c>
    </row>
    <row r="47164" spans="1:1" x14ac:dyDescent="0.2">
      <c r="A47164" t="s">
        <v>146</v>
      </c>
    </row>
    <row r="47165" spans="1:1" x14ac:dyDescent="0.2">
      <c r="A47165" t="s">
        <v>12013</v>
      </c>
    </row>
    <row r="47166" spans="1:1" x14ac:dyDescent="0.2">
      <c r="A47166" t="s">
        <v>12014</v>
      </c>
    </row>
    <row r="47167" spans="1:1" x14ac:dyDescent="0.2">
      <c r="A47167" t="s">
        <v>1534</v>
      </c>
    </row>
    <row r="47168" spans="1:1" x14ac:dyDescent="0.2">
      <c r="A47168" t="s">
        <v>11643</v>
      </c>
    </row>
    <row r="47169" spans="1:1" x14ac:dyDescent="0.2">
      <c r="A47169" t="s">
        <v>152</v>
      </c>
    </row>
    <row r="47170" spans="1:1" x14ac:dyDescent="0.2">
      <c r="A47170" t="s">
        <v>157</v>
      </c>
    </row>
    <row r="47171" spans="1:1" x14ac:dyDescent="0.2">
      <c r="A47171" t="s">
        <v>9619</v>
      </c>
    </row>
    <row r="47172" spans="1:1" x14ac:dyDescent="0.2">
      <c r="A47172" t="s">
        <v>12015</v>
      </c>
    </row>
    <row r="47173" spans="1:1" x14ac:dyDescent="0.2">
      <c r="A47173" t="s">
        <v>146</v>
      </c>
    </row>
    <row r="47174" spans="1:1" x14ac:dyDescent="0.2">
      <c r="A47174" t="s">
        <v>12016</v>
      </c>
    </row>
    <row r="47175" spans="1:1" x14ac:dyDescent="0.2">
      <c r="A47175" t="s">
        <v>12014</v>
      </c>
    </row>
    <row r="47176" spans="1:1" x14ac:dyDescent="0.2">
      <c r="A47176" t="s">
        <v>1534</v>
      </c>
    </row>
    <row r="47177" spans="1:1" x14ac:dyDescent="0.2">
      <c r="A47177" t="s">
        <v>11643</v>
      </c>
    </row>
    <row r="47178" spans="1:1" x14ac:dyDescent="0.2">
      <c r="A47178" t="s">
        <v>152</v>
      </c>
    </row>
    <row r="47179" spans="1:1" x14ac:dyDescent="0.2">
      <c r="A47179" t="s">
        <v>157</v>
      </c>
    </row>
    <row r="47180" spans="1:1" x14ac:dyDescent="0.2">
      <c r="A47180" t="s">
        <v>9619</v>
      </c>
    </row>
    <row r="47181" spans="1:1" x14ac:dyDescent="0.2">
      <c r="A47181" t="s">
        <v>12017</v>
      </c>
    </row>
    <row r="47182" spans="1:1" x14ac:dyDescent="0.2">
      <c r="A47182" t="s">
        <v>146</v>
      </c>
    </row>
    <row r="47183" spans="1:1" x14ac:dyDescent="0.2">
      <c r="A47183" t="s">
        <v>12018</v>
      </c>
    </row>
    <row r="47184" spans="1:1" x14ac:dyDescent="0.2">
      <c r="A47184" t="s">
        <v>12019</v>
      </c>
    </row>
    <row r="47185" spans="1:1" x14ac:dyDescent="0.2">
      <c r="A47185" t="s">
        <v>1534</v>
      </c>
    </row>
    <row r="47186" spans="1:1" x14ac:dyDescent="0.2">
      <c r="A47186" t="s">
        <v>11643</v>
      </c>
    </row>
    <row r="47187" spans="1:1" x14ac:dyDescent="0.2">
      <c r="A47187" t="s">
        <v>152</v>
      </c>
    </row>
    <row r="47188" spans="1:1" x14ac:dyDescent="0.2">
      <c r="A47188" t="s">
        <v>157</v>
      </c>
    </row>
    <row r="47189" spans="1:1" x14ac:dyDescent="0.2">
      <c r="A47189" t="s">
        <v>9619</v>
      </c>
    </row>
    <row r="47190" spans="1:1" x14ac:dyDescent="0.2">
      <c r="A47190" t="s">
        <v>12020</v>
      </c>
    </row>
    <row r="47191" spans="1:1" x14ac:dyDescent="0.2">
      <c r="A47191" t="s">
        <v>146</v>
      </c>
    </row>
    <row r="47192" spans="1:1" x14ac:dyDescent="0.2">
      <c r="A47192" t="s">
        <v>12021</v>
      </c>
    </row>
    <row r="47193" spans="1:1" x14ac:dyDescent="0.2">
      <c r="A47193" t="s">
        <v>143</v>
      </c>
    </row>
    <row r="47195" spans="1:1" x14ac:dyDescent="0.2">
      <c r="A47195" t="s">
        <v>144</v>
      </c>
    </row>
    <row r="47196" spans="1:1" x14ac:dyDescent="0.2">
      <c r="A47196" t="s">
        <v>145</v>
      </c>
    </row>
    <row r="47197" spans="1:1" x14ac:dyDescent="0.2">
      <c r="A47197" t="s">
        <v>146</v>
      </c>
    </row>
    <row r="47198" spans="1:1" x14ac:dyDescent="0.2">
      <c r="A47198" t="s">
        <v>12022</v>
      </c>
    </row>
    <row r="47199" spans="1:1" x14ac:dyDescent="0.2">
      <c r="A47199" t="s">
        <v>12019</v>
      </c>
    </row>
    <row r="47200" spans="1:1" x14ac:dyDescent="0.2">
      <c r="A47200" t="s">
        <v>1534</v>
      </c>
    </row>
    <row r="47201" spans="1:1" x14ac:dyDescent="0.2">
      <c r="A47201" t="s">
        <v>11643</v>
      </c>
    </row>
    <row r="47202" spans="1:1" x14ac:dyDescent="0.2">
      <c r="A47202" t="s">
        <v>152</v>
      </c>
    </row>
    <row r="47203" spans="1:1" x14ac:dyDescent="0.2">
      <c r="A47203" t="s">
        <v>157</v>
      </c>
    </row>
    <row r="47204" spans="1:1" x14ac:dyDescent="0.2">
      <c r="A47204" t="s">
        <v>9619</v>
      </c>
    </row>
    <row r="47205" spans="1:1" x14ac:dyDescent="0.2">
      <c r="A47205" t="s">
        <v>12023</v>
      </c>
    </row>
    <row r="47206" spans="1:1" x14ac:dyDescent="0.2">
      <c r="A47206" t="s">
        <v>146</v>
      </c>
    </row>
    <row r="47207" spans="1:1" x14ac:dyDescent="0.2">
      <c r="A47207" t="s">
        <v>12024</v>
      </c>
    </row>
    <row r="47208" spans="1:1" x14ac:dyDescent="0.2">
      <c r="A47208" t="s">
        <v>12025</v>
      </c>
    </row>
    <row r="47209" spans="1:1" x14ac:dyDescent="0.2">
      <c r="A47209" t="s">
        <v>1534</v>
      </c>
    </row>
    <row r="47210" spans="1:1" x14ac:dyDescent="0.2">
      <c r="A47210" t="s">
        <v>11643</v>
      </c>
    </row>
    <row r="47211" spans="1:1" x14ac:dyDescent="0.2">
      <c r="A47211" t="s">
        <v>152</v>
      </c>
    </row>
    <row r="47212" spans="1:1" x14ac:dyDescent="0.2">
      <c r="A47212" t="s">
        <v>157</v>
      </c>
    </row>
    <row r="47213" spans="1:1" x14ac:dyDescent="0.2">
      <c r="A47213" t="s">
        <v>9619</v>
      </c>
    </row>
    <row r="47214" spans="1:1" x14ac:dyDescent="0.2">
      <c r="A47214" t="s">
        <v>12026</v>
      </c>
    </row>
    <row r="47215" spans="1:1" x14ac:dyDescent="0.2">
      <c r="A47215" t="s">
        <v>146</v>
      </c>
    </row>
    <row r="47216" spans="1:1" x14ac:dyDescent="0.2">
      <c r="A47216" t="s">
        <v>12027</v>
      </c>
    </row>
    <row r="47217" spans="1:1" x14ac:dyDescent="0.2">
      <c r="A47217" t="s">
        <v>12025</v>
      </c>
    </row>
    <row r="47218" spans="1:1" x14ac:dyDescent="0.2">
      <c r="A47218" t="s">
        <v>1534</v>
      </c>
    </row>
    <row r="47219" spans="1:1" x14ac:dyDescent="0.2">
      <c r="A47219" t="s">
        <v>11643</v>
      </c>
    </row>
    <row r="47220" spans="1:1" x14ac:dyDescent="0.2">
      <c r="A47220" t="s">
        <v>152</v>
      </c>
    </row>
    <row r="47221" spans="1:1" x14ac:dyDescent="0.2">
      <c r="A47221" t="s">
        <v>157</v>
      </c>
    </row>
    <row r="47222" spans="1:1" x14ac:dyDescent="0.2">
      <c r="A47222" t="s">
        <v>9619</v>
      </c>
    </row>
    <row r="47223" spans="1:1" x14ac:dyDescent="0.2">
      <c r="A47223" t="s">
        <v>12028</v>
      </c>
    </row>
    <row r="47224" spans="1:1" x14ac:dyDescent="0.2">
      <c r="A47224" t="s">
        <v>146</v>
      </c>
    </row>
    <row r="47225" spans="1:1" x14ac:dyDescent="0.2">
      <c r="A47225" t="s">
        <v>12029</v>
      </c>
    </row>
    <row r="47226" spans="1:1" x14ac:dyDescent="0.2">
      <c r="A47226" t="s">
        <v>12030</v>
      </c>
    </row>
    <row r="47227" spans="1:1" x14ac:dyDescent="0.2">
      <c r="A47227" t="s">
        <v>1534</v>
      </c>
    </row>
    <row r="47228" spans="1:1" x14ac:dyDescent="0.2">
      <c r="A47228" t="s">
        <v>11643</v>
      </c>
    </row>
    <row r="47229" spans="1:1" x14ac:dyDescent="0.2">
      <c r="A47229" t="s">
        <v>152</v>
      </c>
    </row>
    <row r="47230" spans="1:1" x14ac:dyDescent="0.2">
      <c r="A47230" t="s">
        <v>157</v>
      </c>
    </row>
    <row r="47231" spans="1:1" x14ac:dyDescent="0.2">
      <c r="A47231" t="s">
        <v>9619</v>
      </c>
    </row>
    <row r="47232" spans="1:1" x14ac:dyDescent="0.2">
      <c r="A47232" t="s">
        <v>12031</v>
      </c>
    </row>
    <row r="47233" spans="1:1" x14ac:dyDescent="0.2">
      <c r="A47233" t="s">
        <v>146</v>
      </c>
    </row>
    <row r="47234" spans="1:1" x14ac:dyDescent="0.2">
      <c r="A47234" t="s">
        <v>12032</v>
      </c>
    </row>
    <row r="47235" spans="1:1" x14ac:dyDescent="0.2">
      <c r="A47235" t="s">
        <v>12033</v>
      </c>
    </row>
    <row r="47236" spans="1:1" x14ac:dyDescent="0.2">
      <c r="A47236" t="s">
        <v>1534</v>
      </c>
    </row>
    <row r="47237" spans="1:1" x14ac:dyDescent="0.2">
      <c r="A47237" t="s">
        <v>11643</v>
      </c>
    </row>
    <row r="47238" spans="1:1" x14ac:dyDescent="0.2">
      <c r="A47238" t="s">
        <v>152</v>
      </c>
    </row>
    <row r="47239" spans="1:1" x14ac:dyDescent="0.2">
      <c r="A47239" t="s">
        <v>157</v>
      </c>
    </row>
    <row r="47240" spans="1:1" x14ac:dyDescent="0.2">
      <c r="A47240" t="s">
        <v>9619</v>
      </c>
    </row>
    <row r="47241" spans="1:1" x14ac:dyDescent="0.2">
      <c r="A47241" t="s">
        <v>12034</v>
      </c>
    </row>
    <row r="47242" spans="1:1" x14ac:dyDescent="0.2">
      <c r="A47242" t="s">
        <v>146</v>
      </c>
    </row>
    <row r="47243" spans="1:1" x14ac:dyDescent="0.2">
      <c r="A47243" t="s">
        <v>12035</v>
      </c>
    </row>
    <row r="47244" spans="1:1" x14ac:dyDescent="0.2">
      <c r="A47244" t="s">
        <v>12036</v>
      </c>
    </row>
    <row r="47245" spans="1:1" x14ac:dyDescent="0.2">
      <c r="A47245" t="s">
        <v>1534</v>
      </c>
    </row>
    <row r="47246" spans="1:1" x14ac:dyDescent="0.2">
      <c r="A47246" t="s">
        <v>11643</v>
      </c>
    </row>
    <row r="47247" spans="1:1" x14ac:dyDescent="0.2">
      <c r="A47247" t="s">
        <v>152</v>
      </c>
    </row>
    <row r="47248" spans="1:1" x14ac:dyDescent="0.2">
      <c r="A47248" t="s">
        <v>157</v>
      </c>
    </row>
    <row r="47249" spans="1:1" x14ac:dyDescent="0.2">
      <c r="A47249" t="s">
        <v>9619</v>
      </c>
    </row>
    <row r="47250" spans="1:1" x14ac:dyDescent="0.2">
      <c r="A47250" t="s">
        <v>12037</v>
      </c>
    </row>
    <row r="47251" spans="1:1" x14ac:dyDescent="0.2">
      <c r="A47251" t="s">
        <v>146</v>
      </c>
    </row>
    <row r="47252" spans="1:1" x14ac:dyDescent="0.2">
      <c r="A47252" t="s">
        <v>12038</v>
      </c>
    </row>
    <row r="47253" spans="1:1" x14ac:dyDescent="0.2">
      <c r="A47253" t="s">
        <v>12039</v>
      </c>
    </row>
    <row r="47254" spans="1:1" x14ac:dyDescent="0.2">
      <c r="A47254" t="s">
        <v>1534</v>
      </c>
    </row>
    <row r="47255" spans="1:1" x14ac:dyDescent="0.2">
      <c r="A47255" t="s">
        <v>11643</v>
      </c>
    </row>
    <row r="47256" spans="1:1" x14ac:dyDescent="0.2">
      <c r="A47256" t="s">
        <v>152</v>
      </c>
    </row>
    <row r="47257" spans="1:1" x14ac:dyDescent="0.2">
      <c r="A47257" t="s">
        <v>157</v>
      </c>
    </row>
    <row r="47258" spans="1:1" x14ac:dyDescent="0.2">
      <c r="A47258" t="s">
        <v>9619</v>
      </c>
    </row>
    <row r="47259" spans="1:1" x14ac:dyDescent="0.2">
      <c r="A47259" t="s">
        <v>12040</v>
      </c>
    </row>
    <row r="47260" spans="1:1" x14ac:dyDescent="0.2">
      <c r="A47260" t="s">
        <v>146</v>
      </c>
    </row>
    <row r="47261" spans="1:1" x14ac:dyDescent="0.2">
      <c r="A47261" t="s">
        <v>12041</v>
      </c>
    </row>
    <row r="47262" spans="1:1" x14ac:dyDescent="0.2">
      <c r="A47262" t="s">
        <v>143</v>
      </c>
    </row>
    <row r="47264" spans="1:1" x14ac:dyDescent="0.2">
      <c r="A47264" t="s">
        <v>144</v>
      </c>
    </row>
    <row r="47265" spans="1:1" x14ac:dyDescent="0.2">
      <c r="A47265" t="s">
        <v>145</v>
      </c>
    </row>
    <row r="47266" spans="1:1" x14ac:dyDescent="0.2">
      <c r="A47266" t="s">
        <v>146</v>
      </c>
    </row>
    <row r="47267" spans="1:1" x14ac:dyDescent="0.2">
      <c r="A47267" t="s">
        <v>12042</v>
      </c>
    </row>
    <row r="47268" spans="1:1" x14ac:dyDescent="0.2">
      <c r="A47268" t="s">
        <v>12043</v>
      </c>
    </row>
    <row r="47269" spans="1:1" x14ac:dyDescent="0.2">
      <c r="A47269" t="s">
        <v>1534</v>
      </c>
    </row>
    <row r="47270" spans="1:1" x14ac:dyDescent="0.2">
      <c r="A47270" t="s">
        <v>11643</v>
      </c>
    </row>
    <row r="47271" spans="1:1" x14ac:dyDescent="0.2">
      <c r="A47271" t="s">
        <v>152</v>
      </c>
    </row>
    <row r="47272" spans="1:1" x14ac:dyDescent="0.2">
      <c r="A47272" t="s">
        <v>157</v>
      </c>
    </row>
    <row r="47273" spans="1:1" x14ac:dyDescent="0.2">
      <c r="A47273" t="s">
        <v>9619</v>
      </c>
    </row>
    <row r="47274" spans="1:1" x14ac:dyDescent="0.2">
      <c r="A47274" t="s">
        <v>12044</v>
      </c>
    </row>
    <row r="47275" spans="1:1" x14ac:dyDescent="0.2">
      <c r="A47275" t="s">
        <v>146</v>
      </c>
    </row>
    <row r="47276" spans="1:1" x14ac:dyDescent="0.2">
      <c r="A47276" t="s">
        <v>12045</v>
      </c>
    </row>
    <row r="47277" spans="1:1" x14ac:dyDescent="0.2">
      <c r="A47277" t="s">
        <v>12046</v>
      </c>
    </row>
    <row r="47278" spans="1:1" x14ac:dyDescent="0.2">
      <c r="A47278" t="s">
        <v>1534</v>
      </c>
    </row>
    <row r="47279" spans="1:1" x14ac:dyDescent="0.2">
      <c r="A47279" t="s">
        <v>11643</v>
      </c>
    </row>
    <row r="47280" spans="1:1" x14ac:dyDescent="0.2">
      <c r="A47280" t="s">
        <v>152</v>
      </c>
    </row>
    <row r="47281" spans="1:1" x14ac:dyDescent="0.2">
      <c r="A47281" t="s">
        <v>157</v>
      </c>
    </row>
    <row r="47282" spans="1:1" x14ac:dyDescent="0.2">
      <c r="A47282" t="s">
        <v>9619</v>
      </c>
    </row>
    <row r="47283" spans="1:1" x14ac:dyDescent="0.2">
      <c r="A47283" t="s">
        <v>12047</v>
      </c>
    </row>
    <row r="47284" spans="1:1" x14ac:dyDescent="0.2">
      <c r="A47284" t="s">
        <v>146</v>
      </c>
    </row>
    <row r="47285" spans="1:1" x14ac:dyDescent="0.2">
      <c r="A47285" t="s">
        <v>12048</v>
      </c>
    </row>
    <row r="47286" spans="1:1" x14ac:dyDescent="0.2">
      <c r="A47286" t="s">
        <v>12049</v>
      </c>
    </row>
    <row r="47287" spans="1:1" x14ac:dyDescent="0.2">
      <c r="A47287" t="s">
        <v>1534</v>
      </c>
    </row>
    <row r="47288" spans="1:1" x14ac:dyDescent="0.2">
      <c r="A47288" t="s">
        <v>11643</v>
      </c>
    </row>
    <row r="47289" spans="1:1" x14ac:dyDescent="0.2">
      <c r="A47289" t="s">
        <v>152</v>
      </c>
    </row>
    <row r="47290" spans="1:1" x14ac:dyDescent="0.2">
      <c r="A47290" t="s">
        <v>157</v>
      </c>
    </row>
    <row r="47291" spans="1:1" x14ac:dyDescent="0.2">
      <c r="A47291" t="s">
        <v>9619</v>
      </c>
    </row>
    <row r="47292" spans="1:1" x14ac:dyDescent="0.2">
      <c r="A47292" t="s">
        <v>12050</v>
      </c>
    </row>
    <row r="47293" spans="1:1" x14ac:dyDescent="0.2">
      <c r="A47293" t="s">
        <v>146</v>
      </c>
    </row>
    <row r="47294" spans="1:1" x14ac:dyDescent="0.2">
      <c r="A47294" t="s">
        <v>12051</v>
      </c>
    </row>
    <row r="47295" spans="1:1" x14ac:dyDescent="0.2">
      <c r="A47295" t="s">
        <v>12052</v>
      </c>
    </row>
    <row r="47296" spans="1:1" x14ac:dyDescent="0.2">
      <c r="A47296" t="s">
        <v>1534</v>
      </c>
    </row>
    <row r="47297" spans="1:1" x14ac:dyDescent="0.2">
      <c r="A47297" t="s">
        <v>11643</v>
      </c>
    </row>
    <row r="47298" spans="1:1" x14ac:dyDescent="0.2">
      <c r="A47298" t="s">
        <v>152</v>
      </c>
    </row>
    <row r="47299" spans="1:1" x14ac:dyDescent="0.2">
      <c r="A47299" t="s">
        <v>157</v>
      </c>
    </row>
    <row r="47300" spans="1:1" x14ac:dyDescent="0.2">
      <c r="A47300" t="s">
        <v>9619</v>
      </c>
    </row>
    <row r="47301" spans="1:1" x14ac:dyDescent="0.2">
      <c r="A47301" t="s">
        <v>12053</v>
      </c>
    </row>
    <row r="47302" spans="1:1" x14ac:dyDescent="0.2">
      <c r="A47302" t="s">
        <v>146</v>
      </c>
    </row>
    <row r="47303" spans="1:1" x14ac:dyDescent="0.2">
      <c r="A47303" t="s">
        <v>12054</v>
      </c>
    </row>
    <row r="47304" spans="1:1" x14ac:dyDescent="0.2">
      <c r="A47304" t="s">
        <v>12055</v>
      </c>
    </row>
    <row r="47305" spans="1:1" x14ac:dyDescent="0.2">
      <c r="A47305" t="s">
        <v>1534</v>
      </c>
    </row>
    <row r="47306" spans="1:1" x14ac:dyDescent="0.2">
      <c r="A47306" t="s">
        <v>11643</v>
      </c>
    </row>
    <row r="47307" spans="1:1" x14ac:dyDescent="0.2">
      <c r="A47307" t="s">
        <v>152</v>
      </c>
    </row>
    <row r="47308" spans="1:1" x14ac:dyDescent="0.2">
      <c r="A47308" t="s">
        <v>157</v>
      </c>
    </row>
    <row r="47309" spans="1:1" x14ac:dyDescent="0.2">
      <c r="A47309" t="s">
        <v>9619</v>
      </c>
    </row>
    <row r="47310" spans="1:1" x14ac:dyDescent="0.2">
      <c r="A47310" t="s">
        <v>12056</v>
      </c>
    </row>
    <row r="47311" spans="1:1" x14ac:dyDescent="0.2">
      <c r="A47311" t="s">
        <v>146</v>
      </c>
    </row>
    <row r="47312" spans="1:1" x14ac:dyDescent="0.2">
      <c r="A47312" t="s">
        <v>12057</v>
      </c>
    </row>
    <row r="47313" spans="1:1" x14ac:dyDescent="0.2">
      <c r="A47313" t="s">
        <v>12058</v>
      </c>
    </row>
    <row r="47314" spans="1:1" x14ac:dyDescent="0.2">
      <c r="A47314" t="s">
        <v>1534</v>
      </c>
    </row>
    <row r="47315" spans="1:1" x14ac:dyDescent="0.2">
      <c r="A47315" t="s">
        <v>11643</v>
      </c>
    </row>
    <row r="47316" spans="1:1" x14ac:dyDescent="0.2">
      <c r="A47316" t="s">
        <v>152</v>
      </c>
    </row>
    <row r="47317" spans="1:1" x14ac:dyDescent="0.2">
      <c r="A47317" t="s">
        <v>150</v>
      </c>
    </row>
    <row r="47318" spans="1:1" x14ac:dyDescent="0.2">
      <c r="A47318" t="s">
        <v>11525</v>
      </c>
    </row>
    <row r="47319" spans="1:1" x14ac:dyDescent="0.2">
      <c r="A47319" t="s">
        <v>12059</v>
      </c>
    </row>
    <row r="47320" spans="1:1" x14ac:dyDescent="0.2">
      <c r="A47320" t="s">
        <v>146</v>
      </c>
    </row>
    <row r="47321" spans="1:1" x14ac:dyDescent="0.2">
      <c r="A47321" t="s">
        <v>12060</v>
      </c>
    </row>
    <row r="47322" spans="1:1" x14ac:dyDescent="0.2">
      <c r="A47322" t="s">
        <v>12061</v>
      </c>
    </row>
    <row r="47323" spans="1:1" x14ac:dyDescent="0.2">
      <c r="A47323" t="s">
        <v>12062</v>
      </c>
    </row>
    <row r="47324" spans="1:1" x14ac:dyDescent="0.2">
      <c r="A47324" t="s">
        <v>7041</v>
      </c>
    </row>
    <row r="47325" spans="1:1" x14ac:dyDescent="0.2">
      <c r="A47325" t="s">
        <v>152</v>
      </c>
    </row>
    <row r="47326" spans="1:1" x14ac:dyDescent="0.2">
      <c r="A47326" t="s">
        <v>150</v>
      </c>
    </row>
    <row r="47327" spans="1:1" x14ac:dyDescent="0.2">
      <c r="A47327" t="s">
        <v>12063</v>
      </c>
    </row>
    <row r="47328" spans="1:1" x14ac:dyDescent="0.2">
      <c r="A47328" t="s">
        <v>12064</v>
      </c>
    </row>
    <row r="47329" spans="1:1" x14ac:dyDescent="0.2">
      <c r="A47329" t="s">
        <v>146</v>
      </c>
    </row>
    <row r="47330" spans="1:1" x14ac:dyDescent="0.2">
      <c r="A47330" t="s">
        <v>12065</v>
      </c>
    </row>
    <row r="47331" spans="1:1" x14ac:dyDescent="0.2">
      <c r="A47331" t="s">
        <v>143</v>
      </c>
    </row>
    <row r="47333" spans="1:1" x14ac:dyDescent="0.2">
      <c r="A47333" t="s">
        <v>144</v>
      </c>
    </row>
    <row r="47334" spans="1:1" x14ac:dyDescent="0.2">
      <c r="A47334" t="s">
        <v>145</v>
      </c>
    </row>
    <row r="47335" spans="1:1" x14ac:dyDescent="0.2">
      <c r="A47335" t="s">
        <v>146</v>
      </c>
    </row>
    <row r="47336" spans="1:1" x14ac:dyDescent="0.2">
      <c r="A47336" t="s">
        <v>12066</v>
      </c>
    </row>
    <row r="47337" spans="1:1" x14ac:dyDescent="0.2">
      <c r="A47337" t="s">
        <v>12067</v>
      </c>
    </row>
    <row r="47338" spans="1:1" x14ac:dyDescent="0.2">
      <c r="A47338" t="s">
        <v>12068</v>
      </c>
    </row>
    <row r="47339" spans="1:1" x14ac:dyDescent="0.2">
      <c r="A47339" t="s">
        <v>7041</v>
      </c>
    </row>
    <row r="47340" spans="1:1" x14ac:dyDescent="0.2">
      <c r="A47340" t="s">
        <v>152</v>
      </c>
    </row>
    <row r="47341" spans="1:1" x14ac:dyDescent="0.2">
      <c r="A47341" t="s">
        <v>150</v>
      </c>
    </row>
    <row r="47342" spans="1:1" x14ac:dyDescent="0.2">
      <c r="A47342" t="s">
        <v>11525</v>
      </c>
    </row>
    <row r="47343" spans="1:1" x14ac:dyDescent="0.2">
      <c r="A47343" t="s">
        <v>12064</v>
      </c>
    </row>
    <row r="47344" spans="1:1" x14ac:dyDescent="0.2">
      <c r="A47344" t="s">
        <v>146</v>
      </c>
    </row>
    <row r="47345" spans="1:1" x14ac:dyDescent="0.2">
      <c r="A47345" t="s">
        <v>12069</v>
      </c>
    </row>
    <row r="47346" spans="1:1" x14ac:dyDescent="0.2">
      <c r="A47346" t="s">
        <v>12070</v>
      </c>
    </row>
    <row r="47347" spans="1:1" x14ac:dyDescent="0.2">
      <c r="A47347" t="s">
        <v>1534</v>
      </c>
    </row>
    <row r="47348" spans="1:1" x14ac:dyDescent="0.2">
      <c r="A47348" t="s">
        <v>11643</v>
      </c>
    </row>
    <row r="47349" spans="1:1" x14ac:dyDescent="0.2">
      <c r="A47349" t="s">
        <v>152</v>
      </c>
    </row>
    <row r="47350" spans="1:1" x14ac:dyDescent="0.2">
      <c r="A47350" t="s">
        <v>157</v>
      </c>
    </row>
    <row r="47351" spans="1:1" x14ac:dyDescent="0.2">
      <c r="A47351" t="s">
        <v>9619</v>
      </c>
    </row>
    <row r="47352" spans="1:1" x14ac:dyDescent="0.2">
      <c r="A47352" t="s">
        <v>12071</v>
      </c>
    </row>
    <row r="47353" spans="1:1" x14ac:dyDescent="0.2">
      <c r="A47353" t="s">
        <v>146</v>
      </c>
    </row>
    <row r="47354" spans="1:1" x14ac:dyDescent="0.2">
      <c r="A47354" t="s">
        <v>12072</v>
      </c>
    </row>
    <row r="47355" spans="1:1" x14ac:dyDescent="0.2">
      <c r="A47355" t="s">
        <v>12070</v>
      </c>
    </row>
    <row r="47356" spans="1:1" x14ac:dyDescent="0.2">
      <c r="A47356" t="s">
        <v>1534</v>
      </c>
    </row>
    <row r="47357" spans="1:1" x14ac:dyDescent="0.2">
      <c r="A47357" t="s">
        <v>11643</v>
      </c>
    </row>
    <row r="47358" spans="1:1" x14ac:dyDescent="0.2">
      <c r="A47358" t="s">
        <v>152</v>
      </c>
    </row>
    <row r="47359" spans="1:1" x14ac:dyDescent="0.2">
      <c r="A47359" t="s">
        <v>157</v>
      </c>
    </row>
    <row r="47360" spans="1:1" x14ac:dyDescent="0.2">
      <c r="A47360" t="s">
        <v>9619</v>
      </c>
    </row>
    <row r="47361" spans="1:1" x14ac:dyDescent="0.2">
      <c r="A47361" t="s">
        <v>12073</v>
      </c>
    </row>
    <row r="47362" spans="1:1" x14ac:dyDescent="0.2">
      <c r="A47362" t="s">
        <v>146</v>
      </c>
    </row>
    <row r="47363" spans="1:1" x14ac:dyDescent="0.2">
      <c r="A47363" t="s">
        <v>12074</v>
      </c>
    </row>
    <row r="47364" spans="1:1" x14ac:dyDescent="0.2">
      <c r="A47364" t="s">
        <v>12075</v>
      </c>
    </row>
    <row r="47365" spans="1:1" x14ac:dyDescent="0.2">
      <c r="A47365" t="s">
        <v>1534</v>
      </c>
    </row>
    <row r="47366" spans="1:1" x14ac:dyDescent="0.2">
      <c r="A47366" t="s">
        <v>11643</v>
      </c>
    </row>
    <row r="47367" spans="1:1" x14ac:dyDescent="0.2">
      <c r="A47367" t="s">
        <v>152</v>
      </c>
    </row>
    <row r="47368" spans="1:1" x14ac:dyDescent="0.2">
      <c r="A47368" t="s">
        <v>150</v>
      </c>
    </row>
    <row r="47369" spans="1:1" x14ac:dyDescent="0.2">
      <c r="A47369" t="s">
        <v>11649</v>
      </c>
    </row>
    <row r="47370" spans="1:1" x14ac:dyDescent="0.2">
      <c r="A47370" t="s">
        <v>146</v>
      </c>
    </row>
    <row r="47371" spans="1:1" x14ac:dyDescent="0.2">
      <c r="A47371" t="s">
        <v>12076</v>
      </c>
    </row>
    <row r="47372" spans="1:1" x14ac:dyDescent="0.2">
      <c r="A47372" t="s">
        <v>12077</v>
      </c>
    </row>
    <row r="47373" spans="1:1" x14ac:dyDescent="0.2">
      <c r="A47373" t="s">
        <v>12078</v>
      </c>
    </row>
    <row r="47374" spans="1:1" x14ac:dyDescent="0.2">
      <c r="A47374" t="s">
        <v>11643</v>
      </c>
    </row>
    <row r="47375" spans="1:1" x14ac:dyDescent="0.2">
      <c r="A47375" t="s">
        <v>152</v>
      </c>
    </row>
    <row r="47376" spans="1:1" x14ac:dyDescent="0.2">
      <c r="A47376" t="s">
        <v>150</v>
      </c>
    </row>
    <row r="47377" spans="1:1" x14ac:dyDescent="0.2">
      <c r="A47377" t="s">
        <v>11525</v>
      </c>
    </row>
    <row r="47378" spans="1:1" x14ac:dyDescent="0.2">
      <c r="A47378" t="s">
        <v>12079</v>
      </c>
    </row>
    <row r="47379" spans="1:1" x14ac:dyDescent="0.2">
      <c r="A47379" t="s">
        <v>146</v>
      </c>
    </row>
    <row r="47380" spans="1:1" x14ac:dyDescent="0.2">
      <c r="A47380" t="s">
        <v>12080</v>
      </c>
    </row>
    <row r="47381" spans="1:1" x14ac:dyDescent="0.2">
      <c r="A47381" t="s">
        <v>12081</v>
      </c>
    </row>
    <row r="47382" spans="1:1" x14ac:dyDescent="0.2">
      <c r="A47382" t="s">
        <v>1534</v>
      </c>
    </row>
    <row r="47383" spans="1:1" x14ac:dyDescent="0.2">
      <c r="A47383" t="s">
        <v>11643</v>
      </c>
    </row>
    <row r="47384" spans="1:1" x14ac:dyDescent="0.2">
      <c r="A47384" t="s">
        <v>152</v>
      </c>
    </row>
    <row r="47385" spans="1:1" x14ac:dyDescent="0.2">
      <c r="A47385" t="s">
        <v>157</v>
      </c>
    </row>
    <row r="47386" spans="1:1" x14ac:dyDescent="0.2">
      <c r="A47386" t="s">
        <v>9619</v>
      </c>
    </row>
    <row r="47387" spans="1:1" x14ac:dyDescent="0.2">
      <c r="A47387" t="s">
        <v>146</v>
      </c>
    </row>
    <row r="47388" spans="1:1" x14ac:dyDescent="0.2">
      <c r="A47388" t="s">
        <v>12082</v>
      </c>
    </row>
    <row r="47389" spans="1:1" x14ac:dyDescent="0.2">
      <c r="A47389" t="s">
        <v>12083</v>
      </c>
    </row>
    <row r="47390" spans="1:1" x14ac:dyDescent="0.2">
      <c r="A47390" t="s">
        <v>1534</v>
      </c>
    </row>
    <row r="47391" spans="1:1" x14ac:dyDescent="0.2">
      <c r="A47391" t="s">
        <v>11643</v>
      </c>
    </row>
    <row r="47392" spans="1:1" x14ac:dyDescent="0.2">
      <c r="A47392" t="s">
        <v>152</v>
      </c>
    </row>
    <row r="47393" spans="1:1" x14ac:dyDescent="0.2">
      <c r="A47393" t="s">
        <v>150</v>
      </c>
    </row>
    <row r="47394" spans="1:1" x14ac:dyDescent="0.2">
      <c r="A47394" t="s">
        <v>11649</v>
      </c>
    </row>
    <row r="47395" spans="1:1" x14ac:dyDescent="0.2">
      <c r="A47395" t="s">
        <v>146</v>
      </c>
    </row>
    <row r="47396" spans="1:1" x14ac:dyDescent="0.2">
      <c r="A47396" t="s">
        <v>12084</v>
      </c>
    </row>
    <row r="47397" spans="1:1" x14ac:dyDescent="0.2">
      <c r="A47397" t="s">
        <v>143</v>
      </c>
    </row>
    <row r="47399" spans="1:1" x14ac:dyDescent="0.2">
      <c r="A47399" t="s">
        <v>144</v>
      </c>
    </row>
    <row r="47400" spans="1:1" x14ac:dyDescent="0.2">
      <c r="A47400" t="s">
        <v>145</v>
      </c>
    </row>
    <row r="47401" spans="1:1" x14ac:dyDescent="0.2">
      <c r="A47401" t="s">
        <v>146</v>
      </c>
    </row>
    <row r="47402" spans="1:1" x14ac:dyDescent="0.2">
      <c r="A47402" t="s">
        <v>12085</v>
      </c>
    </row>
    <row r="47403" spans="1:1" x14ac:dyDescent="0.2">
      <c r="A47403" t="s">
        <v>12086</v>
      </c>
    </row>
    <row r="47404" spans="1:1" x14ac:dyDescent="0.2">
      <c r="A47404" t="s">
        <v>1534</v>
      </c>
    </row>
    <row r="47405" spans="1:1" x14ac:dyDescent="0.2">
      <c r="A47405" t="s">
        <v>11643</v>
      </c>
    </row>
    <row r="47406" spans="1:1" x14ac:dyDescent="0.2">
      <c r="A47406" t="s">
        <v>152</v>
      </c>
    </row>
    <row r="47407" spans="1:1" x14ac:dyDescent="0.2">
      <c r="A47407" t="s">
        <v>150</v>
      </c>
    </row>
    <row r="47408" spans="1:1" x14ac:dyDescent="0.2">
      <c r="A47408" t="s">
        <v>11649</v>
      </c>
    </row>
    <row r="47409" spans="1:1" x14ac:dyDescent="0.2">
      <c r="A47409" t="s">
        <v>146</v>
      </c>
    </row>
    <row r="47410" spans="1:1" x14ac:dyDescent="0.2">
      <c r="A47410" t="s">
        <v>12087</v>
      </c>
    </row>
    <row r="47411" spans="1:1" x14ac:dyDescent="0.2">
      <c r="A47411" t="s">
        <v>12088</v>
      </c>
    </row>
    <row r="47412" spans="1:1" x14ac:dyDescent="0.2">
      <c r="A47412" t="s">
        <v>1534</v>
      </c>
    </row>
    <row r="47413" spans="1:1" x14ac:dyDescent="0.2">
      <c r="A47413" t="s">
        <v>11643</v>
      </c>
    </row>
    <row r="47414" spans="1:1" x14ac:dyDescent="0.2">
      <c r="A47414" t="s">
        <v>152</v>
      </c>
    </row>
    <row r="47415" spans="1:1" x14ac:dyDescent="0.2">
      <c r="A47415" t="s">
        <v>150</v>
      </c>
    </row>
    <row r="47416" spans="1:1" x14ac:dyDescent="0.2">
      <c r="A47416" t="s">
        <v>11525</v>
      </c>
    </row>
    <row r="47417" spans="1:1" x14ac:dyDescent="0.2">
      <c r="A47417" t="s">
        <v>146</v>
      </c>
    </row>
    <row r="47418" spans="1:1" x14ac:dyDescent="0.2">
      <c r="A47418" t="s">
        <v>12089</v>
      </c>
    </row>
    <row r="47419" spans="1:1" x14ac:dyDescent="0.2">
      <c r="A47419" t="s">
        <v>12090</v>
      </c>
    </row>
    <row r="47420" spans="1:1" x14ac:dyDescent="0.2">
      <c r="A47420" t="s">
        <v>1534</v>
      </c>
    </row>
    <row r="47421" spans="1:1" x14ac:dyDescent="0.2">
      <c r="A47421" t="s">
        <v>11643</v>
      </c>
    </row>
    <row r="47422" spans="1:1" x14ac:dyDescent="0.2">
      <c r="A47422" t="s">
        <v>152</v>
      </c>
    </row>
    <row r="47423" spans="1:1" x14ac:dyDescent="0.2">
      <c r="A47423" t="s">
        <v>150</v>
      </c>
    </row>
    <row r="47424" spans="1:1" x14ac:dyDescent="0.2">
      <c r="A47424" t="s">
        <v>11649</v>
      </c>
    </row>
    <row r="47425" spans="1:1" x14ac:dyDescent="0.2">
      <c r="A47425" t="s">
        <v>146</v>
      </c>
    </row>
    <row r="47426" spans="1:1" x14ac:dyDescent="0.2">
      <c r="A47426" t="s">
        <v>12091</v>
      </c>
    </row>
    <row r="47427" spans="1:1" x14ac:dyDescent="0.2">
      <c r="A47427" t="s">
        <v>12092</v>
      </c>
    </row>
    <row r="47428" spans="1:1" x14ac:dyDescent="0.2">
      <c r="A47428" t="s">
        <v>1534</v>
      </c>
    </row>
    <row r="47429" spans="1:1" x14ac:dyDescent="0.2">
      <c r="A47429" t="s">
        <v>11643</v>
      </c>
    </row>
    <row r="47430" spans="1:1" x14ac:dyDescent="0.2">
      <c r="A47430" t="s">
        <v>152</v>
      </c>
    </row>
    <row r="47431" spans="1:1" x14ac:dyDescent="0.2">
      <c r="A47431" t="s">
        <v>157</v>
      </c>
    </row>
    <row r="47432" spans="1:1" x14ac:dyDescent="0.2">
      <c r="A47432" t="s">
        <v>9619</v>
      </c>
    </row>
    <row r="47433" spans="1:1" x14ac:dyDescent="0.2">
      <c r="A47433" t="s">
        <v>12093</v>
      </c>
    </row>
    <row r="47434" spans="1:1" x14ac:dyDescent="0.2">
      <c r="A47434" t="s">
        <v>146</v>
      </c>
    </row>
    <row r="47435" spans="1:1" x14ac:dyDescent="0.2">
      <c r="A47435" t="s">
        <v>12094</v>
      </c>
    </row>
    <row r="47436" spans="1:1" x14ac:dyDescent="0.2">
      <c r="A47436" t="s">
        <v>12095</v>
      </c>
    </row>
    <row r="47437" spans="1:1" x14ac:dyDescent="0.2">
      <c r="A47437" t="s">
        <v>1534</v>
      </c>
    </row>
    <row r="47438" spans="1:1" x14ac:dyDescent="0.2">
      <c r="A47438" t="s">
        <v>12096</v>
      </c>
    </row>
    <row r="47439" spans="1:1" x14ac:dyDescent="0.2">
      <c r="A47439" t="s">
        <v>152</v>
      </c>
    </row>
    <row r="47440" spans="1:1" x14ac:dyDescent="0.2">
      <c r="A47440" t="s">
        <v>157</v>
      </c>
    </row>
    <row r="47441" spans="1:1" x14ac:dyDescent="0.2">
      <c r="A47441" t="s">
        <v>9619</v>
      </c>
    </row>
    <row r="47442" spans="1:1" x14ac:dyDescent="0.2">
      <c r="A47442" t="s">
        <v>12097</v>
      </c>
    </row>
    <row r="47443" spans="1:1" x14ac:dyDescent="0.2">
      <c r="A47443" t="s">
        <v>146</v>
      </c>
    </row>
    <row r="47444" spans="1:1" x14ac:dyDescent="0.2">
      <c r="A47444" t="s">
        <v>12098</v>
      </c>
    </row>
    <row r="47445" spans="1:1" x14ac:dyDescent="0.2">
      <c r="A47445" t="s">
        <v>12099</v>
      </c>
    </row>
    <row r="47446" spans="1:1" x14ac:dyDescent="0.2">
      <c r="A47446" t="s">
        <v>1534</v>
      </c>
    </row>
    <row r="47447" spans="1:1" x14ac:dyDescent="0.2">
      <c r="A47447" t="s">
        <v>11643</v>
      </c>
    </row>
    <row r="47448" spans="1:1" x14ac:dyDescent="0.2">
      <c r="A47448" t="s">
        <v>152</v>
      </c>
    </row>
    <row r="47449" spans="1:1" x14ac:dyDescent="0.2">
      <c r="A47449" t="s">
        <v>150</v>
      </c>
    </row>
    <row r="47450" spans="1:1" x14ac:dyDescent="0.2">
      <c r="A47450" t="s">
        <v>11649</v>
      </c>
    </row>
    <row r="47451" spans="1:1" x14ac:dyDescent="0.2">
      <c r="A47451" t="s">
        <v>12100</v>
      </c>
    </row>
    <row r="47452" spans="1:1" x14ac:dyDescent="0.2">
      <c r="A47452" t="s">
        <v>146</v>
      </c>
    </row>
    <row r="47453" spans="1:1" x14ac:dyDescent="0.2">
      <c r="A47453" t="s">
        <v>12101</v>
      </c>
    </row>
    <row r="47454" spans="1:1" x14ac:dyDescent="0.2">
      <c r="A47454" t="s">
        <v>12086</v>
      </c>
    </row>
    <row r="47455" spans="1:1" x14ac:dyDescent="0.2">
      <c r="A47455" t="s">
        <v>1534</v>
      </c>
    </row>
    <row r="47456" spans="1:1" x14ac:dyDescent="0.2">
      <c r="A47456" t="s">
        <v>11643</v>
      </c>
    </row>
    <row r="47457" spans="1:1" x14ac:dyDescent="0.2">
      <c r="A47457" t="s">
        <v>152</v>
      </c>
    </row>
    <row r="47458" spans="1:1" x14ac:dyDescent="0.2">
      <c r="A47458" t="s">
        <v>150</v>
      </c>
    </row>
    <row r="47459" spans="1:1" x14ac:dyDescent="0.2">
      <c r="A47459" t="s">
        <v>11649</v>
      </c>
    </row>
    <row r="47460" spans="1:1" x14ac:dyDescent="0.2">
      <c r="A47460" t="s">
        <v>146</v>
      </c>
    </row>
    <row r="47461" spans="1:1" x14ac:dyDescent="0.2">
      <c r="A47461" t="s">
        <v>12102</v>
      </c>
    </row>
    <row r="47462" spans="1:1" x14ac:dyDescent="0.2">
      <c r="A47462" t="s">
        <v>143</v>
      </c>
    </row>
    <row r="47464" spans="1:1" x14ac:dyDescent="0.2">
      <c r="A47464" t="s">
        <v>144</v>
      </c>
    </row>
    <row r="47465" spans="1:1" x14ac:dyDescent="0.2">
      <c r="A47465" t="s">
        <v>145</v>
      </c>
    </row>
    <row r="47466" spans="1:1" x14ac:dyDescent="0.2">
      <c r="A47466" t="s">
        <v>146</v>
      </c>
    </row>
    <row r="47467" spans="1:1" x14ac:dyDescent="0.2">
      <c r="A47467" t="s">
        <v>12103</v>
      </c>
    </row>
    <row r="47468" spans="1:1" x14ac:dyDescent="0.2">
      <c r="A47468" t="s">
        <v>12086</v>
      </c>
    </row>
    <row r="47469" spans="1:1" x14ac:dyDescent="0.2">
      <c r="A47469" t="s">
        <v>1534</v>
      </c>
    </row>
    <row r="47470" spans="1:1" x14ac:dyDescent="0.2">
      <c r="A47470" t="s">
        <v>11643</v>
      </c>
    </row>
    <row r="47471" spans="1:1" x14ac:dyDescent="0.2">
      <c r="A47471" t="s">
        <v>152</v>
      </c>
    </row>
    <row r="47472" spans="1:1" x14ac:dyDescent="0.2">
      <c r="A47472" t="s">
        <v>150</v>
      </c>
    </row>
    <row r="47473" spans="1:1" x14ac:dyDescent="0.2">
      <c r="A47473" t="s">
        <v>11649</v>
      </c>
    </row>
    <row r="47474" spans="1:1" x14ac:dyDescent="0.2">
      <c r="A47474" t="s">
        <v>146</v>
      </c>
    </row>
    <row r="47475" spans="1:1" x14ac:dyDescent="0.2">
      <c r="A47475" t="s">
        <v>12104</v>
      </c>
    </row>
    <row r="47476" spans="1:1" x14ac:dyDescent="0.2">
      <c r="A47476" t="s">
        <v>12105</v>
      </c>
    </row>
    <row r="47477" spans="1:1" x14ac:dyDescent="0.2">
      <c r="A47477" t="s">
        <v>12106</v>
      </c>
    </row>
    <row r="47478" spans="1:1" x14ac:dyDescent="0.2">
      <c r="A47478" t="s">
        <v>11643</v>
      </c>
    </row>
    <row r="47479" spans="1:1" x14ac:dyDescent="0.2">
      <c r="A47479" t="s">
        <v>152</v>
      </c>
    </row>
    <row r="47480" spans="1:1" x14ac:dyDescent="0.2">
      <c r="A47480" t="s">
        <v>150</v>
      </c>
    </row>
    <row r="47481" spans="1:1" x14ac:dyDescent="0.2">
      <c r="A47481" t="s">
        <v>898</v>
      </c>
    </row>
    <row r="47482" spans="1:1" x14ac:dyDescent="0.2">
      <c r="A47482" t="s">
        <v>12107</v>
      </c>
    </row>
    <row r="47483" spans="1:1" x14ac:dyDescent="0.2">
      <c r="A47483" t="s">
        <v>146</v>
      </c>
    </row>
    <row r="47484" spans="1:1" x14ac:dyDescent="0.2">
      <c r="A47484" t="s">
        <v>12108</v>
      </c>
    </row>
    <row r="47485" spans="1:1" x14ac:dyDescent="0.2">
      <c r="A47485" t="s">
        <v>12109</v>
      </c>
    </row>
    <row r="47486" spans="1:1" x14ac:dyDescent="0.2">
      <c r="A47486" t="s">
        <v>12106</v>
      </c>
    </row>
    <row r="47487" spans="1:1" x14ac:dyDescent="0.2">
      <c r="A47487" t="s">
        <v>11643</v>
      </c>
    </row>
    <row r="47488" spans="1:1" x14ac:dyDescent="0.2">
      <c r="A47488" t="s">
        <v>152</v>
      </c>
    </row>
    <row r="47489" spans="1:1" x14ac:dyDescent="0.2">
      <c r="A47489" t="s">
        <v>150</v>
      </c>
    </row>
    <row r="47490" spans="1:1" x14ac:dyDescent="0.2">
      <c r="A47490" t="s">
        <v>898</v>
      </c>
    </row>
    <row r="47491" spans="1:1" x14ac:dyDescent="0.2">
      <c r="A47491" t="s">
        <v>12110</v>
      </c>
    </row>
    <row r="47492" spans="1:1" x14ac:dyDescent="0.2">
      <c r="A47492" t="s">
        <v>146</v>
      </c>
    </row>
    <row r="47493" spans="1:1" x14ac:dyDescent="0.2">
      <c r="A47493" t="s">
        <v>12111</v>
      </c>
    </row>
    <row r="47494" spans="1:1" x14ac:dyDescent="0.2">
      <c r="A47494" t="s">
        <v>12112</v>
      </c>
    </row>
    <row r="47495" spans="1:1" x14ac:dyDescent="0.2">
      <c r="A47495" t="s">
        <v>1534</v>
      </c>
    </row>
    <row r="47496" spans="1:1" x14ac:dyDescent="0.2">
      <c r="A47496" t="s">
        <v>11643</v>
      </c>
    </row>
    <row r="47497" spans="1:1" x14ac:dyDescent="0.2">
      <c r="A47497" t="s">
        <v>152</v>
      </c>
    </row>
    <row r="47498" spans="1:1" x14ac:dyDescent="0.2">
      <c r="A47498" t="s">
        <v>150</v>
      </c>
    </row>
    <row r="47499" spans="1:1" x14ac:dyDescent="0.2">
      <c r="A47499" t="s">
        <v>11649</v>
      </c>
    </row>
    <row r="47500" spans="1:1" x14ac:dyDescent="0.2">
      <c r="A47500" t="s">
        <v>146</v>
      </c>
    </row>
    <row r="47501" spans="1:1" x14ac:dyDescent="0.2">
      <c r="A47501" t="s">
        <v>12113</v>
      </c>
    </row>
    <row r="47502" spans="1:1" x14ac:dyDescent="0.2">
      <c r="A47502" t="s">
        <v>12114</v>
      </c>
    </row>
    <row r="47503" spans="1:1" x14ac:dyDescent="0.2">
      <c r="A47503" t="s">
        <v>12115</v>
      </c>
    </row>
    <row r="47504" spans="1:1" x14ac:dyDescent="0.2">
      <c r="A47504" t="s">
        <v>11643</v>
      </c>
    </row>
    <row r="47505" spans="1:1" x14ac:dyDescent="0.2">
      <c r="A47505" t="s">
        <v>152</v>
      </c>
    </row>
    <row r="47506" spans="1:1" x14ac:dyDescent="0.2">
      <c r="A47506" t="s">
        <v>150</v>
      </c>
    </row>
    <row r="47507" spans="1:1" x14ac:dyDescent="0.2">
      <c r="A47507" t="s">
        <v>898</v>
      </c>
    </row>
    <row r="47508" spans="1:1" x14ac:dyDescent="0.2">
      <c r="A47508" t="s">
        <v>12116</v>
      </c>
    </row>
    <row r="47509" spans="1:1" x14ac:dyDescent="0.2">
      <c r="A47509" t="s">
        <v>146</v>
      </c>
    </row>
    <row r="47510" spans="1:1" x14ac:dyDescent="0.2">
      <c r="A47510" t="s">
        <v>12117</v>
      </c>
    </row>
    <row r="47511" spans="1:1" x14ac:dyDescent="0.2">
      <c r="A47511" t="s">
        <v>12114</v>
      </c>
    </row>
    <row r="47512" spans="1:1" x14ac:dyDescent="0.2">
      <c r="A47512" t="s">
        <v>1534</v>
      </c>
    </row>
    <row r="47513" spans="1:1" x14ac:dyDescent="0.2">
      <c r="A47513" t="s">
        <v>11643</v>
      </c>
    </row>
    <row r="47514" spans="1:1" x14ac:dyDescent="0.2">
      <c r="A47514" t="s">
        <v>152</v>
      </c>
    </row>
    <row r="47515" spans="1:1" x14ac:dyDescent="0.2">
      <c r="A47515" t="s">
        <v>150</v>
      </c>
    </row>
    <row r="47516" spans="1:1" x14ac:dyDescent="0.2">
      <c r="A47516" t="s">
        <v>898</v>
      </c>
    </row>
    <row r="47517" spans="1:1" x14ac:dyDescent="0.2">
      <c r="A47517" t="s">
        <v>12064</v>
      </c>
    </row>
    <row r="47518" spans="1:1" x14ac:dyDescent="0.2">
      <c r="A47518" t="s">
        <v>146</v>
      </c>
    </row>
    <row r="47519" spans="1:1" x14ac:dyDescent="0.2">
      <c r="A47519" t="s">
        <v>12118</v>
      </c>
    </row>
    <row r="47520" spans="1:1" x14ac:dyDescent="0.2">
      <c r="A47520" t="s">
        <v>12119</v>
      </c>
    </row>
    <row r="47521" spans="1:1" x14ac:dyDescent="0.2">
      <c r="A47521" t="s">
        <v>12120</v>
      </c>
    </row>
    <row r="47522" spans="1:1" x14ac:dyDescent="0.2">
      <c r="A47522" t="s">
        <v>7041</v>
      </c>
    </row>
    <row r="47523" spans="1:1" x14ac:dyDescent="0.2">
      <c r="A47523" t="s">
        <v>152</v>
      </c>
    </row>
    <row r="47524" spans="1:1" x14ac:dyDescent="0.2">
      <c r="A47524" t="s">
        <v>150</v>
      </c>
    </row>
    <row r="47525" spans="1:1" x14ac:dyDescent="0.2">
      <c r="A47525" t="s">
        <v>898</v>
      </c>
    </row>
    <row r="47526" spans="1:1" x14ac:dyDescent="0.2">
      <c r="A47526" t="s">
        <v>12064</v>
      </c>
    </row>
    <row r="47527" spans="1:1" x14ac:dyDescent="0.2">
      <c r="A47527" t="s">
        <v>146</v>
      </c>
    </row>
    <row r="47528" spans="1:1" x14ac:dyDescent="0.2">
      <c r="A47528" t="s">
        <v>12121</v>
      </c>
    </row>
    <row r="47529" spans="1:1" x14ac:dyDescent="0.2">
      <c r="A47529" t="s">
        <v>143</v>
      </c>
    </row>
    <row r="47531" spans="1:1" x14ac:dyDescent="0.2">
      <c r="A47531" t="s">
        <v>144</v>
      </c>
    </row>
    <row r="47532" spans="1:1" x14ac:dyDescent="0.2">
      <c r="A47532" t="s">
        <v>145</v>
      </c>
    </row>
    <row r="47533" spans="1:1" x14ac:dyDescent="0.2">
      <c r="A47533" t="s">
        <v>146</v>
      </c>
    </row>
    <row r="47534" spans="1:1" x14ac:dyDescent="0.2">
      <c r="A47534" t="s">
        <v>12122</v>
      </c>
    </row>
    <row r="47535" spans="1:1" x14ac:dyDescent="0.2">
      <c r="A47535" t="s">
        <v>12123</v>
      </c>
    </row>
    <row r="47536" spans="1:1" x14ac:dyDescent="0.2">
      <c r="A47536" t="s">
        <v>12124</v>
      </c>
    </row>
    <row r="47537" spans="1:1" x14ac:dyDescent="0.2">
      <c r="A47537" t="s">
        <v>11643</v>
      </c>
    </row>
    <row r="47538" spans="1:1" x14ac:dyDescent="0.2">
      <c r="A47538" t="s">
        <v>152</v>
      </c>
    </row>
    <row r="47539" spans="1:1" x14ac:dyDescent="0.2">
      <c r="A47539" t="s">
        <v>150</v>
      </c>
    </row>
    <row r="47540" spans="1:1" x14ac:dyDescent="0.2">
      <c r="A47540" t="s">
        <v>11649</v>
      </c>
    </row>
    <row r="47541" spans="1:1" x14ac:dyDescent="0.2">
      <c r="A47541" t="s">
        <v>11660</v>
      </c>
    </row>
    <row r="47542" spans="1:1" x14ac:dyDescent="0.2">
      <c r="A47542" t="s">
        <v>146</v>
      </c>
    </row>
    <row r="47543" spans="1:1" x14ac:dyDescent="0.2">
      <c r="A47543" t="s">
        <v>12125</v>
      </c>
    </row>
    <row r="47544" spans="1:1" x14ac:dyDescent="0.2">
      <c r="A47544" t="s">
        <v>12126</v>
      </c>
    </row>
    <row r="47545" spans="1:1" x14ac:dyDescent="0.2">
      <c r="A47545" t="s">
        <v>12127</v>
      </c>
    </row>
    <row r="47546" spans="1:1" x14ac:dyDescent="0.2">
      <c r="A47546" t="s">
        <v>11643</v>
      </c>
    </row>
    <row r="47547" spans="1:1" x14ac:dyDescent="0.2">
      <c r="A47547" t="s">
        <v>152</v>
      </c>
    </row>
    <row r="47548" spans="1:1" x14ac:dyDescent="0.2">
      <c r="A47548" t="s">
        <v>150</v>
      </c>
    </row>
    <row r="47549" spans="1:1" x14ac:dyDescent="0.2">
      <c r="A47549" t="s">
        <v>898</v>
      </c>
    </row>
    <row r="47550" spans="1:1" x14ac:dyDescent="0.2">
      <c r="A47550" t="s">
        <v>12128</v>
      </c>
    </row>
    <row r="47551" spans="1:1" x14ac:dyDescent="0.2">
      <c r="A47551" t="s">
        <v>146</v>
      </c>
    </row>
    <row r="47552" spans="1:1" x14ac:dyDescent="0.2">
      <c r="A47552" t="s">
        <v>12129</v>
      </c>
    </row>
    <row r="47553" spans="1:1" x14ac:dyDescent="0.2">
      <c r="A47553" t="s">
        <v>12130</v>
      </c>
    </row>
    <row r="47554" spans="1:1" x14ac:dyDescent="0.2">
      <c r="A47554" t="s">
        <v>12127</v>
      </c>
    </row>
    <row r="47555" spans="1:1" x14ac:dyDescent="0.2">
      <c r="A47555" t="s">
        <v>11643</v>
      </c>
    </row>
    <row r="47556" spans="1:1" x14ac:dyDescent="0.2">
      <c r="A47556" t="s">
        <v>152</v>
      </c>
    </row>
    <row r="47557" spans="1:1" x14ac:dyDescent="0.2">
      <c r="A47557" t="s">
        <v>150</v>
      </c>
    </row>
    <row r="47558" spans="1:1" x14ac:dyDescent="0.2">
      <c r="A47558" t="s">
        <v>898</v>
      </c>
    </row>
    <row r="47559" spans="1:1" x14ac:dyDescent="0.2">
      <c r="A47559" t="s">
        <v>12131</v>
      </c>
    </row>
    <row r="47560" spans="1:1" x14ac:dyDescent="0.2">
      <c r="A47560" t="s">
        <v>146</v>
      </c>
    </row>
    <row r="47561" spans="1:1" x14ac:dyDescent="0.2">
      <c r="A47561" t="s">
        <v>12132</v>
      </c>
    </row>
    <row r="47562" spans="1:1" x14ac:dyDescent="0.2">
      <c r="A47562" t="s">
        <v>12133</v>
      </c>
    </row>
    <row r="47563" spans="1:1" x14ac:dyDescent="0.2">
      <c r="A47563" t="s">
        <v>12127</v>
      </c>
    </row>
    <row r="47564" spans="1:1" x14ac:dyDescent="0.2">
      <c r="A47564" t="s">
        <v>11643</v>
      </c>
    </row>
    <row r="47565" spans="1:1" x14ac:dyDescent="0.2">
      <c r="A47565" t="s">
        <v>152</v>
      </c>
    </row>
    <row r="47566" spans="1:1" x14ac:dyDescent="0.2">
      <c r="A47566" t="s">
        <v>150</v>
      </c>
    </row>
    <row r="47567" spans="1:1" x14ac:dyDescent="0.2">
      <c r="A47567" t="s">
        <v>898</v>
      </c>
    </row>
    <row r="47568" spans="1:1" x14ac:dyDescent="0.2">
      <c r="A47568" t="s">
        <v>12134</v>
      </c>
    </row>
    <row r="47569" spans="1:1" x14ac:dyDescent="0.2">
      <c r="A47569" t="s">
        <v>146</v>
      </c>
    </row>
    <row r="47570" spans="1:1" x14ac:dyDescent="0.2">
      <c r="A47570" t="s">
        <v>12135</v>
      </c>
    </row>
    <row r="47571" spans="1:1" x14ac:dyDescent="0.2">
      <c r="A47571" t="s">
        <v>12133</v>
      </c>
    </row>
    <row r="47572" spans="1:1" x14ac:dyDescent="0.2">
      <c r="A47572" t="s">
        <v>12127</v>
      </c>
    </row>
    <row r="47573" spans="1:1" x14ac:dyDescent="0.2">
      <c r="A47573" t="s">
        <v>11643</v>
      </c>
    </row>
    <row r="47574" spans="1:1" x14ac:dyDescent="0.2">
      <c r="A47574" t="s">
        <v>152</v>
      </c>
    </row>
    <row r="47575" spans="1:1" x14ac:dyDescent="0.2">
      <c r="A47575" t="s">
        <v>150</v>
      </c>
    </row>
    <row r="47576" spans="1:1" x14ac:dyDescent="0.2">
      <c r="A47576" t="s">
        <v>898</v>
      </c>
    </row>
    <row r="47577" spans="1:1" x14ac:dyDescent="0.2">
      <c r="A47577" t="s">
        <v>12136</v>
      </c>
    </row>
    <row r="47578" spans="1:1" x14ac:dyDescent="0.2">
      <c r="A47578" t="s">
        <v>146</v>
      </c>
    </row>
    <row r="47579" spans="1:1" x14ac:dyDescent="0.2">
      <c r="A47579" t="s">
        <v>12137</v>
      </c>
    </row>
    <row r="47580" spans="1:1" x14ac:dyDescent="0.2">
      <c r="A47580" t="s">
        <v>12138</v>
      </c>
    </row>
    <row r="47581" spans="1:1" x14ac:dyDescent="0.2">
      <c r="A47581" t="s">
        <v>12127</v>
      </c>
    </row>
    <row r="47582" spans="1:1" x14ac:dyDescent="0.2">
      <c r="A47582" t="s">
        <v>11643</v>
      </c>
    </row>
    <row r="47583" spans="1:1" x14ac:dyDescent="0.2">
      <c r="A47583" t="s">
        <v>152</v>
      </c>
    </row>
    <row r="47584" spans="1:1" x14ac:dyDescent="0.2">
      <c r="A47584" t="s">
        <v>150</v>
      </c>
    </row>
    <row r="47585" spans="1:1" x14ac:dyDescent="0.2">
      <c r="A47585" t="s">
        <v>898</v>
      </c>
    </row>
    <row r="47586" spans="1:1" x14ac:dyDescent="0.2">
      <c r="A47586" t="s">
        <v>12139</v>
      </c>
    </row>
    <row r="47587" spans="1:1" x14ac:dyDescent="0.2">
      <c r="A47587" t="s">
        <v>146</v>
      </c>
    </row>
    <row r="47588" spans="1:1" x14ac:dyDescent="0.2">
      <c r="A47588" t="s">
        <v>12140</v>
      </c>
    </row>
    <row r="47589" spans="1:1" x14ac:dyDescent="0.2">
      <c r="A47589" t="s">
        <v>12141</v>
      </c>
    </row>
    <row r="47590" spans="1:1" x14ac:dyDescent="0.2">
      <c r="A47590" t="s">
        <v>12127</v>
      </c>
    </row>
    <row r="47591" spans="1:1" x14ac:dyDescent="0.2">
      <c r="A47591" t="s">
        <v>11643</v>
      </c>
    </row>
    <row r="47592" spans="1:1" x14ac:dyDescent="0.2">
      <c r="A47592" t="s">
        <v>152</v>
      </c>
    </row>
    <row r="47593" spans="1:1" x14ac:dyDescent="0.2">
      <c r="A47593" t="s">
        <v>150</v>
      </c>
    </row>
    <row r="47594" spans="1:1" x14ac:dyDescent="0.2">
      <c r="A47594" t="s">
        <v>898</v>
      </c>
    </row>
    <row r="47595" spans="1:1" x14ac:dyDescent="0.2">
      <c r="A47595" t="s">
        <v>12142</v>
      </c>
    </row>
    <row r="47596" spans="1:1" x14ac:dyDescent="0.2">
      <c r="A47596" t="s">
        <v>146</v>
      </c>
    </row>
    <row r="47597" spans="1:1" x14ac:dyDescent="0.2">
      <c r="A47597" t="s">
        <v>12143</v>
      </c>
    </row>
    <row r="47598" spans="1:1" x14ac:dyDescent="0.2">
      <c r="A47598" t="s">
        <v>143</v>
      </c>
    </row>
    <row r="47600" spans="1:1" x14ac:dyDescent="0.2">
      <c r="A47600" t="s">
        <v>144</v>
      </c>
    </row>
    <row r="47601" spans="1:1" x14ac:dyDescent="0.2">
      <c r="A47601" t="s">
        <v>145</v>
      </c>
    </row>
    <row r="47602" spans="1:1" x14ac:dyDescent="0.2">
      <c r="A47602" t="s">
        <v>146</v>
      </c>
    </row>
    <row r="47603" spans="1:1" x14ac:dyDescent="0.2">
      <c r="A47603" t="s">
        <v>12144</v>
      </c>
    </row>
    <row r="47604" spans="1:1" x14ac:dyDescent="0.2">
      <c r="A47604" t="s">
        <v>12145</v>
      </c>
    </row>
    <row r="47605" spans="1:1" x14ac:dyDescent="0.2">
      <c r="A47605" t="s">
        <v>12127</v>
      </c>
    </row>
    <row r="47606" spans="1:1" x14ac:dyDescent="0.2">
      <c r="A47606" t="s">
        <v>11643</v>
      </c>
    </row>
    <row r="47607" spans="1:1" x14ac:dyDescent="0.2">
      <c r="A47607" t="s">
        <v>152</v>
      </c>
    </row>
    <row r="47608" spans="1:1" x14ac:dyDescent="0.2">
      <c r="A47608" t="s">
        <v>150</v>
      </c>
    </row>
    <row r="47609" spans="1:1" x14ac:dyDescent="0.2">
      <c r="A47609" t="s">
        <v>898</v>
      </c>
    </row>
    <row r="47610" spans="1:1" x14ac:dyDescent="0.2">
      <c r="A47610" t="s">
        <v>12146</v>
      </c>
    </row>
    <row r="47611" spans="1:1" x14ac:dyDescent="0.2">
      <c r="A47611" t="s">
        <v>146</v>
      </c>
    </row>
    <row r="47612" spans="1:1" x14ac:dyDescent="0.2">
      <c r="A47612" t="s">
        <v>12147</v>
      </c>
    </row>
    <row r="47613" spans="1:1" x14ac:dyDescent="0.2">
      <c r="A47613" t="s">
        <v>12148</v>
      </c>
    </row>
    <row r="47614" spans="1:1" x14ac:dyDescent="0.2">
      <c r="A47614" t="s">
        <v>12127</v>
      </c>
    </row>
    <row r="47615" spans="1:1" x14ac:dyDescent="0.2">
      <c r="A47615" t="s">
        <v>11643</v>
      </c>
    </row>
    <row r="47616" spans="1:1" x14ac:dyDescent="0.2">
      <c r="A47616" t="s">
        <v>152</v>
      </c>
    </row>
    <row r="47617" spans="1:1" x14ac:dyDescent="0.2">
      <c r="A47617" t="s">
        <v>150</v>
      </c>
    </row>
    <row r="47618" spans="1:1" x14ac:dyDescent="0.2">
      <c r="A47618" t="s">
        <v>898</v>
      </c>
    </row>
    <row r="47619" spans="1:1" x14ac:dyDescent="0.2">
      <c r="A47619" t="s">
        <v>12149</v>
      </c>
    </row>
    <row r="47620" spans="1:1" x14ac:dyDescent="0.2">
      <c r="A47620" t="s">
        <v>146</v>
      </c>
    </row>
    <row r="47621" spans="1:1" x14ac:dyDescent="0.2">
      <c r="A47621" t="s">
        <v>12150</v>
      </c>
    </row>
    <row r="47622" spans="1:1" x14ac:dyDescent="0.2">
      <c r="A47622" t="s">
        <v>12151</v>
      </c>
    </row>
    <row r="47623" spans="1:1" x14ac:dyDescent="0.2">
      <c r="A47623" t="s">
        <v>12127</v>
      </c>
    </row>
    <row r="47624" spans="1:1" x14ac:dyDescent="0.2">
      <c r="A47624" t="s">
        <v>11643</v>
      </c>
    </row>
    <row r="47625" spans="1:1" x14ac:dyDescent="0.2">
      <c r="A47625" t="s">
        <v>152</v>
      </c>
    </row>
    <row r="47626" spans="1:1" x14ac:dyDescent="0.2">
      <c r="A47626" t="s">
        <v>150</v>
      </c>
    </row>
    <row r="47627" spans="1:1" x14ac:dyDescent="0.2">
      <c r="A47627" t="s">
        <v>898</v>
      </c>
    </row>
    <row r="47628" spans="1:1" x14ac:dyDescent="0.2">
      <c r="A47628" t="s">
        <v>12152</v>
      </c>
    </row>
    <row r="47629" spans="1:1" x14ac:dyDescent="0.2">
      <c r="A47629" t="s">
        <v>146</v>
      </c>
    </row>
    <row r="47630" spans="1:1" x14ac:dyDescent="0.2">
      <c r="A47630" t="s">
        <v>12153</v>
      </c>
    </row>
    <row r="47631" spans="1:1" x14ac:dyDescent="0.2">
      <c r="A47631" t="s">
        <v>4296</v>
      </c>
    </row>
    <row r="47632" spans="1:1" x14ac:dyDescent="0.2">
      <c r="A47632" t="s">
        <v>12127</v>
      </c>
    </row>
    <row r="47633" spans="1:1" x14ac:dyDescent="0.2">
      <c r="A47633" t="s">
        <v>11643</v>
      </c>
    </row>
    <row r="47634" spans="1:1" x14ac:dyDescent="0.2">
      <c r="A47634" t="s">
        <v>152</v>
      </c>
    </row>
    <row r="47635" spans="1:1" x14ac:dyDescent="0.2">
      <c r="A47635" t="s">
        <v>150</v>
      </c>
    </row>
    <row r="47636" spans="1:1" x14ac:dyDescent="0.2">
      <c r="A47636" t="s">
        <v>898</v>
      </c>
    </row>
    <row r="47637" spans="1:1" x14ac:dyDescent="0.2">
      <c r="A47637" t="s">
        <v>12154</v>
      </c>
    </row>
    <row r="47638" spans="1:1" x14ac:dyDescent="0.2">
      <c r="A47638" t="s">
        <v>146</v>
      </c>
    </row>
    <row r="47639" spans="1:1" x14ac:dyDescent="0.2">
      <c r="A47639" t="s">
        <v>12155</v>
      </c>
    </row>
    <row r="47640" spans="1:1" x14ac:dyDescent="0.2">
      <c r="A47640" t="s">
        <v>12156</v>
      </c>
    </row>
    <row r="47641" spans="1:1" x14ac:dyDescent="0.2">
      <c r="A47641" t="s">
        <v>12127</v>
      </c>
    </row>
    <row r="47642" spans="1:1" x14ac:dyDescent="0.2">
      <c r="A47642" t="s">
        <v>11643</v>
      </c>
    </row>
    <row r="47643" spans="1:1" x14ac:dyDescent="0.2">
      <c r="A47643" t="s">
        <v>152</v>
      </c>
    </row>
    <row r="47644" spans="1:1" x14ac:dyDescent="0.2">
      <c r="A47644" t="s">
        <v>150</v>
      </c>
    </row>
    <row r="47645" spans="1:1" x14ac:dyDescent="0.2">
      <c r="A47645" t="s">
        <v>898</v>
      </c>
    </row>
    <row r="47646" spans="1:1" x14ac:dyDescent="0.2">
      <c r="A47646" t="s">
        <v>12157</v>
      </c>
    </row>
    <row r="47647" spans="1:1" x14ac:dyDescent="0.2">
      <c r="A47647" t="s">
        <v>146</v>
      </c>
    </row>
    <row r="47648" spans="1:1" x14ac:dyDescent="0.2">
      <c r="A47648" t="s">
        <v>12158</v>
      </c>
    </row>
    <row r="47649" spans="1:1" x14ac:dyDescent="0.2">
      <c r="A47649" t="s">
        <v>12156</v>
      </c>
    </row>
    <row r="47650" spans="1:1" x14ac:dyDescent="0.2">
      <c r="A47650" t="s">
        <v>12127</v>
      </c>
    </row>
    <row r="47651" spans="1:1" x14ac:dyDescent="0.2">
      <c r="A47651" t="s">
        <v>11643</v>
      </c>
    </row>
    <row r="47652" spans="1:1" x14ac:dyDescent="0.2">
      <c r="A47652" t="s">
        <v>152</v>
      </c>
    </row>
    <row r="47653" spans="1:1" x14ac:dyDescent="0.2">
      <c r="A47653" t="s">
        <v>150</v>
      </c>
    </row>
    <row r="47654" spans="1:1" x14ac:dyDescent="0.2">
      <c r="A47654" t="s">
        <v>898</v>
      </c>
    </row>
    <row r="47655" spans="1:1" x14ac:dyDescent="0.2">
      <c r="A47655" t="s">
        <v>12159</v>
      </c>
    </row>
    <row r="47656" spans="1:1" x14ac:dyDescent="0.2">
      <c r="A47656" t="s">
        <v>146</v>
      </c>
    </row>
    <row r="47657" spans="1:1" x14ac:dyDescent="0.2">
      <c r="A47657" t="s">
        <v>12160</v>
      </c>
    </row>
    <row r="47658" spans="1:1" x14ac:dyDescent="0.2">
      <c r="A47658" t="s">
        <v>12156</v>
      </c>
    </row>
    <row r="47659" spans="1:1" x14ac:dyDescent="0.2">
      <c r="A47659" t="s">
        <v>12127</v>
      </c>
    </row>
    <row r="47660" spans="1:1" x14ac:dyDescent="0.2">
      <c r="A47660" t="s">
        <v>11643</v>
      </c>
    </row>
    <row r="47661" spans="1:1" x14ac:dyDescent="0.2">
      <c r="A47661" t="s">
        <v>152</v>
      </c>
    </row>
    <row r="47662" spans="1:1" x14ac:dyDescent="0.2">
      <c r="A47662" t="s">
        <v>150</v>
      </c>
    </row>
    <row r="47663" spans="1:1" x14ac:dyDescent="0.2">
      <c r="A47663" t="s">
        <v>898</v>
      </c>
    </row>
    <row r="47664" spans="1:1" x14ac:dyDescent="0.2">
      <c r="A47664" t="s">
        <v>12110</v>
      </c>
    </row>
    <row r="47665" spans="1:1" x14ac:dyDescent="0.2">
      <c r="A47665" t="s">
        <v>146</v>
      </c>
    </row>
    <row r="47666" spans="1:1" x14ac:dyDescent="0.2">
      <c r="A47666" t="s">
        <v>12161</v>
      </c>
    </row>
    <row r="47667" spans="1:1" x14ac:dyDescent="0.2">
      <c r="A47667" t="s">
        <v>143</v>
      </c>
    </row>
    <row r="47669" spans="1:1" x14ac:dyDescent="0.2">
      <c r="A47669" t="s">
        <v>144</v>
      </c>
    </row>
    <row r="47670" spans="1:1" x14ac:dyDescent="0.2">
      <c r="A47670" t="s">
        <v>145</v>
      </c>
    </row>
    <row r="47671" spans="1:1" x14ac:dyDescent="0.2">
      <c r="A47671" t="s">
        <v>146</v>
      </c>
    </row>
    <row r="47672" spans="1:1" x14ac:dyDescent="0.2">
      <c r="A47672" t="s">
        <v>12162</v>
      </c>
    </row>
    <row r="47673" spans="1:1" x14ac:dyDescent="0.2">
      <c r="A47673" t="s">
        <v>12163</v>
      </c>
    </row>
    <row r="47674" spans="1:1" x14ac:dyDescent="0.2">
      <c r="A47674" t="s">
        <v>12127</v>
      </c>
    </row>
    <row r="47675" spans="1:1" x14ac:dyDescent="0.2">
      <c r="A47675" t="s">
        <v>11643</v>
      </c>
    </row>
    <row r="47676" spans="1:1" x14ac:dyDescent="0.2">
      <c r="A47676" t="s">
        <v>152</v>
      </c>
    </row>
    <row r="47677" spans="1:1" x14ac:dyDescent="0.2">
      <c r="A47677" t="s">
        <v>150</v>
      </c>
    </row>
    <row r="47678" spans="1:1" x14ac:dyDescent="0.2">
      <c r="A47678" t="s">
        <v>898</v>
      </c>
    </row>
    <row r="47679" spans="1:1" x14ac:dyDescent="0.2">
      <c r="A47679" t="s">
        <v>12164</v>
      </c>
    </row>
    <row r="47680" spans="1:1" x14ac:dyDescent="0.2">
      <c r="A47680" t="s">
        <v>146</v>
      </c>
    </row>
    <row r="47681" spans="1:1" x14ac:dyDescent="0.2">
      <c r="A47681" t="s">
        <v>12165</v>
      </c>
    </row>
    <row r="47682" spans="1:1" x14ac:dyDescent="0.2">
      <c r="A47682" t="s">
        <v>12163</v>
      </c>
    </row>
    <row r="47683" spans="1:1" x14ac:dyDescent="0.2">
      <c r="A47683" t="s">
        <v>12127</v>
      </c>
    </row>
    <row r="47684" spans="1:1" x14ac:dyDescent="0.2">
      <c r="A47684" t="s">
        <v>11643</v>
      </c>
    </row>
    <row r="47685" spans="1:1" x14ac:dyDescent="0.2">
      <c r="A47685" t="s">
        <v>152</v>
      </c>
    </row>
    <row r="47686" spans="1:1" x14ac:dyDescent="0.2">
      <c r="A47686" t="s">
        <v>150</v>
      </c>
    </row>
    <row r="47687" spans="1:1" x14ac:dyDescent="0.2">
      <c r="A47687" t="s">
        <v>9489</v>
      </c>
    </row>
    <row r="47688" spans="1:1" x14ac:dyDescent="0.2">
      <c r="A47688" t="s">
        <v>12166</v>
      </c>
    </row>
    <row r="47689" spans="1:1" x14ac:dyDescent="0.2">
      <c r="A47689" t="s">
        <v>146</v>
      </c>
    </row>
    <row r="47690" spans="1:1" x14ac:dyDescent="0.2">
      <c r="A47690" t="s">
        <v>12167</v>
      </c>
    </row>
    <row r="47691" spans="1:1" x14ac:dyDescent="0.2">
      <c r="A47691" t="s">
        <v>12163</v>
      </c>
    </row>
    <row r="47692" spans="1:1" x14ac:dyDescent="0.2">
      <c r="A47692" t="s">
        <v>12127</v>
      </c>
    </row>
    <row r="47693" spans="1:1" x14ac:dyDescent="0.2">
      <c r="A47693" t="s">
        <v>11643</v>
      </c>
    </row>
    <row r="47694" spans="1:1" x14ac:dyDescent="0.2">
      <c r="A47694" t="s">
        <v>152</v>
      </c>
    </row>
    <row r="47695" spans="1:1" x14ac:dyDescent="0.2">
      <c r="A47695" t="s">
        <v>150</v>
      </c>
    </row>
    <row r="47696" spans="1:1" x14ac:dyDescent="0.2">
      <c r="A47696" t="s">
        <v>898</v>
      </c>
    </row>
    <row r="47697" spans="1:1" x14ac:dyDescent="0.2">
      <c r="A47697" t="s">
        <v>12168</v>
      </c>
    </row>
    <row r="47698" spans="1:1" x14ac:dyDescent="0.2">
      <c r="A47698" t="s">
        <v>146</v>
      </c>
    </row>
    <row r="47699" spans="1:1" x14ac:dyDescent="0.2">
      <c r="A47699" t="s">
        <v>12169</v>
      </c>
    </row>
    <row r="47700" spans="1:1" x14ac:dyDescent="0.2">
      <c r="A47700" t="s">
        <v>12163</v>
      </c>
    </row>
    <row r="47701" spans="1:1" x14ac:dyDescent="0.2">
      <c r="A47701" t="s">
        <v>12127</v>
      </c>
    </row>
    <row r="47702" spans="1:1" x14ac:dyDescent="0.2">
      <c r="A47702" t="s">
        <v>11643</v>
      </c>
    </row>
    <row r="47703" spans="1:1" x14ac:dyDescent="0.2">
      <c r="A47703" t="s">
        <v>152</v>
      </c>
    </row>
    <row r="47704" spans="1:1" x14ac:dyDescent="0.2">
      <c r="A47704" t="s">
        <v>150</v>
      </c>
    </row>
    <row r="47705" spans="1:1" x14ac:dyDescent="0.2">
      <c r="A47705" t="s">
        <v>898</v>
      </c>
    </row>
    <row r="47706" spans="1:1" x14ac:dyDescent="0.2">
      <c r="A47706" t="s">
        <v>12170</v>
      </c>
    </row>
    <row r="47707" spans="1:1" x14ac:dyDescent="0.2">
      <c r="A47707" t="s">
        <v>146</v>
      </c>
    </row>
    <row r="47708" spans="1:1" x14ac:dyDescent="0.2">
      <c r="A47708" t="s">
        <v>12171</v>
      </c>
    </row>
    <row r="47709" spans="1:1" x14ac:dyDescent="0.2">
      <c r="A47709" t="s">
        <v>12163</v>
      </c>
    </row>
    <row r="47710" spans="1:1" x14ac:dyDescent="0.2">
      <c r="A47710" t="s">
        <v>12127</v>
      </c>
    </row>
    <row r="47711" spans="1:1" x14ac:dyDescent="0.2">
      <c r="A47711" t="s">
        <v>11643</v>
      </c>
    </row>
    <row r="47712" spans="1:1" x14ac:dyDescent="0.2">
      <c r="A47712" t="s">
        <v>152</v>
      </c>
    </row>
    <row r="47713" spans="1:1" x14ac:dyDescent="0.2">
      <c r="A47713" t="s">
        <v>150</v>
      </c>
    </row>
    <row r="47714" spans="1:1" x14ac:dyDescent="0.2">
      <c r="A47714" t="s">
        <v>898</v>
      </c>
    </row>
    <row r="47715" spans="1:1" x14ac:dyDescent="0.2">
      <c r="A47715" t="s">
        <v>12172</v>
      </c>
    </row>
    <row r="47716" spans="1:1" x14ac:dyDescent="0.2">
      <c r="A47716" t="s">
        <v>146</v>
      </c>
    </row>
    <row r="47717" spans="1:1" x14ac:dyDescent="0.2">
      <c r="A47717" t="s">
        <v>12173</v>
      </c>
    </row>
    <row r="47718" spans="1:1" x14ac:dyDescent="0.2">
      <c r="A47718" t="s">
        <v>12163</v>
      </c>
    </row>
    <row r="47719" spans="1:1" x14ac:dyDescent="0.2">
      <c r="A47719" t="s">
        <v>12127</v>
      </c>
    </row>
    <row r="47720" spans="1:1" x14ac:dyDescent="0.2">
      <c r="A47720" t="s">
        <v>11643</v>
      </c>
    </row>
    <row r="47721" spans="1:1" x14ac:dyDescent="0.2">
      <c r="A47721" t="s">
        <v>152</v>
      </c>
    </row>
    <row r="47722" spans="1:1" x14ac:dyDescent="0.2">
      <c r="A47722" t="s">
        <v>150</v>
      </c>
    </row>
    <row r="47723" spans="1:1" x14ac:dyDescent="0.2">
      <c r="A47723" t="s">
        <v>898</v>
      </c>
    </row>
    <row r="47724" spans="1:1" x14ac:dyDescent="0.2">
      <c r="A47724" t="s">
        <v>12174</v>
      </c>
    </row>
    <row r="47725" spans="1:1" x14ac:dyDescent="0.2">
      <c r="A47725" t="s">
        <v>146</v>
      </c>
    </row>
    <row r="47726" spans="1:1" x14ac:dyDescent="0.2">
      <c r="A47726" t="s">
        <v>12175</v>
      </c>
    </row>
    <row r="47727" spans="1:1" x14ac:dyDescent="0.2">
      <c r="A47727" t="s">
        <v>12163</v>
      </c>
    </row>
    <row r="47728" spans="1:1" x14ac:dyDescent="0.2">
      <c r="A47728" t="s">
        <v>12127</v>
      </c>
    </row>
    <row r="47729" spans="1:1" x14ac:dyDescent="0.2">
      <c r="A47729" t="s">
        <v>11643</v>
      </c>
    </row>
    <row r="47730" spans="1:1" x14ac:dyDescent="0.2">
      <c r="A47730" t="s">
        <v>152</v>
      </c>
    </row>
    <row r="47731" spans="1:1" x14ac:dyDescent="0.2">
      <c r="A47731" t="s">
        <v>150</v>
      </c>
    </row>
    <row r="47732" spans="1:1" x14ac:dyDescent="0.2">
      <c r="A47732" t="s">
        <v>898</v>
      </c>
    </row>
    <row r="47733" spans="1:1" x14ac:dyDescent="0.2">
      <c r="A47733" t="s">
        <v>12176</v>
      </c>
    </row>
    <row r="47734" spans="1:1" x14ac:dyDescent="0.2">
      <c r="A47734" t="s">
        <v>146</v>
      </c>
    </row>
    <row r="47735" spans="1:1" x14ac:dyDescent="0.2">
      <c r="A47735" t="s">
        <v>12177</v>
      </c>
    </row>
    <row r="47736" spans="1:1" x14ac:dyDescent="0.2">
      <c r="A47736" t="s">
        <v>143</v>
      </c>
    </row>
    <row r="47738" spans="1:1" x14ac:dyDescent="0.2">
      <c r="A47738" t="s">
        <v>144</v>
      </c>
    </row>
    <row r="47739" spans="1:1" x14ac:dyDescent="0.2">
      <c r="A47739" t="s">
        <v>145</v>
      </c>
    </row>
    <row r="47740" spans="1:1" x14ac:dyDescent="0.2">
      <c r="A47740" t="s">
        <v>146</v>
      </c>
    </row>
    <row r="47741" spans="1:1" x14ac:dyDescent="0.2">
      <c r="A47741" t="s">
        <v>12178</v>
      </c>
    </row>
    <row r="47742" spans="1:1" x14ac:dyDescent="0.2">
      <c r="A47742" t="s">
        <v>12163</v>
      </c>
    </row>
    <row r="47743" spans="1:1" x14ac:dyDescent="0.2">
      <c r="A47743" t="s">
        <v>12127</v>
      </c>
    </row>
    <row r="47744" spans="1:1" x14ac:dyDescent="0.2">
      <c r="A47744" t="s">
        <v>11643</v>
      </c>
    </row>
    <row r="47745" spans="1:1" x14ac:dyDescent="0.2">
      <c r="A47745" t="s">
        <v>152</v>
      </c>
    </row>
    <row r="47746" spans="1:1" x14ac:dyDescent="0.2">
      <c r="A47746" t="s">
        <v>150</v>
      </c>
    </row>
    <row r="47747" spans="1:1" x14ac:dyDescent="0.2">
      <c r="A47747" t="s">
        <v>898</v>
      </c>
    </row>
    <row r="47748" spans="1:1" x14ac:dyDescent="0.2">
      <c r="A47748" t="s">
        <v>12179</v>
      </c>
    </row>
    <row r="47749" spans="1:1" x14ac:dyDescent="0.2">
      <c r="A47749" t="s">
        <v>146</v>
      </c>
    </row>
    <row r="47750" spans="1:1" x14ac:dyDescent="0.2">
      <c r="A47750" t="s">
        <v>12180</v>
      </c>
    </row>
    <row r="47751" spans="1:1" x14ac:dyDescent="0.2">
      <c r="A47751" t="s">
        <v>12163</v>
      </c>
    </row>
    <row r="47752" spans="1:1" x14ac:dyDescent="0.2">
      <c r="A47752" t="s">
        <v>12127</v>
      </c>
    </row>
    <row r="47753" spans="1:1" x14ac:dyDescent="0.2">
      <c r="A47753" t="s">
        <v>11643</v>
      </c>
    </row>
    <row r="47754" spans="1:1" x14ac:dyDescent="0.2">
      <c r="A47754" t="s">
        <v>152</v>
      </c>
    </row>
    <row r="47755" spans="1:1" x14ac:dyDescent="0.2">
      <c r="A47755" t="s">
        <v>150</v>
      </c>
    </row>
    <row r="47756" spans="1:1" x14ac:dyDescent="0.2">
      <c r="A47756" t="s">
        <v>898</v>
      </c>
    </row>
    <row r="47757" spans="1:1" x14ac:dyDescent="0.2">
      <c r="A47757" t="s">
        <v>12181</v>
      </c>
    </row>
    <row r="47758" spans="1:1" x14ac:dyDescent="0.2">
      <c r="A47758" t="s">
        <v>146</v>
      </c>
    </row>
    <row r="47759" spans="1:1" x14ac:dyDescent="0.2">
      <c r="A47759" t="s">
        <v>12182</v>
      </c>
    </row>
    <row r="47760" spans="1:1" x14ac:dyDescent="0.2">
      <c r="A47760" t="s">
        <v>12163</v>
      </c>
    </row>
    <row r="47761" spans="1:1" x14ac:dyDescent="0.2">
      <c r="A47761" t="s">
        <v>12127</v>
      </c>
    </row>
    <row r="47762" spans="1:1" x14ac:dyDescent="0.2">
      <c r="A47762" t="s">
        <v>11643</v>
      </c>
    </row>
    <row r="47763" spans="1:1" x14ac:dyDescent="0.2">
      <c r="A47763" t="s">
        <v>152</v>
      </c>
    </row>
    <row r="47764" spans="1:1" x14ac:dyDescent="0.2">
      <c r="A47764" t="s">
        <v>150</v>
      </c>
    </row>
    <row r="47765" spans="1:1" x14ac:dyDescent="0.2">
      <c r="A47765" t="s">
        <v>898</v>
      </c>
    </row>
    <row r="47766" spans="1:1" x14ac:dyDescent="0.2">
      <c r="A47766" t="s">
        <v>12183</v>
      </c>
    </row>
    <row r="47767" spans="1:1" x14ac:dyDescent="0.2">
      <c r="A47767" t="s">
        <v>146</v>
      </c>
    </row>
    <row r="47768" spans="1:1" x14ac:dyDescent="0.2">
      <c r="A47768" t="s">
        <v>12184</v>
      </c>
    </row>
    <row r="47769" spans="1:1" x14ac:dyDescent="0.2">
      <c r="A47769" t="s">
        <v>12185</v>
      </c>
    </row>
    <row r="47770" spans="1:1" x14ac:dyDescent="0.2">
      <c r="A47770" t="s">
        <v>12127</v>
      </c>
    </row>
    <row r="47771" spans="1:1" x14ac:dyDescent="0.2">
      <c r="A47771" t="s">
        <v>11643</v>
      </c>
    </row>
    <row r="47772" spans="1:1" x14ac:dyDescent="0.2">
      <c r="A47772" t="s">
        <v>152</v>
      </c>
    </row>
    <row r="47773" spans="1:1" x14ac:dyDescent="0.2">
      <c r="A47773" t="s">
        <v>150</v>
      </c>
    </row>
    <row r="47774" spans="1:1" x14ac:dyDescent="0.2">
      <c r="A47774" t="s">
        <v>898</v>
      </c>
    </row>
    <row r="47775" spans="1:1" x14ac:dyDescent="0.2">
      <c r="A47775" t="s">
        <v>12186</v>
      </c>
    </row>
    <row r="47776" spans="1:1" x14ac:dyDescent="0.2">
      <c r="A47776" t="s">
        <v>146</v>
      </c>
    </row>
    <row r="47777" spans="1:1" x14ac:dyDescent="0.2">
      <c r="A47777" t="s">
        <v>12187</v>
      </c>
    </row>
    <row r="47778" spans="1:1" x14ac:dyDescent="0.2">
      <c r="A47778" t="s">
        <v>12163</v>
      </c>
    </row>
    <row r="47779" spans="1:1" x14ac:dyDescent="0.2">
      <c r="A47779" t="s">
        <v>12127</v>
      </c>
    </row>
    <row r="47780" spans="1:1" x14ac:dyDescent="0.2">
      <c r="A47780" t="s">
        <v>11643</v>
      </c>
    </row>
    <row r="47781" spans="1:1" x14ac:dyDescent="0.2">
      <c r="A47781" t="s">
        <v>152</v>
      </c>
    </row>
    <row r="47782" spans="1:1" x14ac:dyDescent="0.2">
      <c r="A47782" t="s">
        <v>150</v>
      </c>
    </row>
    <row r="47783" spans="1:1" x14ac:dyDescent="0.2">
      <c r="A47783" t="s">
        <v>898</v>
      </c>
    </row>
    <row r="47784" spans="1:1" x14ac:dyDescent="0.2">
      <c r="A47784" t="s">
        <v>12188</v>
      </c>
    </row>
    <row r="47785" spans="1:1" x14ac:dyDescent="0.2">
      <c r="A47785" t="s">
        <v>146</v>
      </c>
    </row>
    <row r="47786" spans="1:1" x14ac:dyDescent="0.2">
      <c r="A47786" t="s">
        <v>12189</v>
      </c>
    </row>
    <row r="47787" spans="1:1" x14ac:dyDescent="0.2">
      <c r="A47787" t="s">
        <v>12190</v>
      </c>
    </row>
    <row r="47788" spans="1:1" x14ac:dyDescent="0.2">
      <c r="A47788" t="s">
        <v>1534</v>
      </c>
    </row>
    <row r="47789" spans="1:1" x14ac:dyDescent="0.2">
      <c r="A47789" t="s">
        <v>11643</v>
      </c>
    </row>
    <row r="47790" spans="1:1" x14ac:dyDescent="0.2">
      <c r="A47790" t="s">
        <v>152</v>
      </c>
    </row>
    <row r="47791" spans="1:1" x14ac:dyDescent="0.2">
      <c r="A47791" t="s">
        <v>157</v>
      </c>
    </row>
    <row r="47792" spans="1:1" x14ac:dyDescent="0.2">
      <c r="A47792" t="s">
        <v>9619</v>
      </c>
    </row>
    <row r="47793" spans="1:1" x14ac:dyDescent="0.2">
      <c r="A47793" t="s">
        <v>12191</v>
      </c>
    </row>
    <row r="47794" spans="1:1" x14ac:dyDescent="0.2">
      <c r="A47794" t="s">
        <v>146</v>
      </c>
    </row>
    <row r="47795" spans="1:1" x14ac:dyDescent="0.2">
      <c r="A47795" t="s">
        <v>12192</v>
      </c>
    </row>
    <row r="47796" spans="1:1" x14ac:dyDescent="0.2">
      <c r="A47796" t="s">
        <v>12193</v>
      </c>
    </row>
    <row r="47797" spans="1:1" x14ac:dyDescent="0.2">
      <c r="A47797" t="s">
        <v>1534</v>
      </c>
    </row>
    <row r="47798" spans="1:1" x14ac:dyDescent="0.2">
      <c r="A47798" t="s">
        <v>11643</v>
      </c>
    </row>
    <row r="47799" spans="1:1" x14ac:dyDescent="0.2">
      <c r="A47799" t="s">
        <v>152</v>
      </c>
    </row>
    <row r="47800" spans="1:1" x14ac:dyDescent="0.2">
      <c r="A47800" t="s">
        <v>157</v>
      </c>
    </row>
    <row r="47801" spans="1:1" x14ac:dyDescent="0.2">
      <c r="A47801" t="s">
        <v>9619</v>
      </c>
    </row>
    <row r="47802" spans="1:1" x14ac:dyDescent="0.2">
      <c r="A47802" t="s">
        <v>12194</v>
      </c>
    </row>
    <row r="47803" spans="1:1" x14ac:dyDescent="0.2">
      <c r="A47803" t="s">
        <v>146</v>
      </c>
    </row>
    <row r="47804" spans="1:1" x14ac:dyDescent="0.2">
      <c r="A47804" t="s">
        <v>12195</v>
      </c>
    </row>
    <row r="47805" spans="1:1" x14ac:dyDescent="0.2">
      <c r="A47805" t="s">
        <v>143</v>
      </c>
    </row>
    <row r="47807" spans="1:1" x14ac:dyDescent="0.2">
      <c r="A47807" t="s">
        <v>144</v>
      </c>
    </row>
    <row r="47808" spans="1:1" x14ac:dyDescent="0.2">
      <c r="A47808" t="s">
        <v>145</v>
      </c>
    </row>
    <row r="47809" spans="1:1" x14ac:dyDescent="0.2">
      <c r="A47809" t="s">
        <v>146</v>
      </c>
    </row>
    <row r="47810" spans="1:1" x14ac:dyDescent="0.2">
      <c r="A47810" t="s">
        <v>12196</v>
      </c>
    </row>
    <row r="47811" spans="1:1" x14ac:dyDescent="0.2">
      <c r="A47811" t="s">
        <v>12197</v>
      </c>
    </row>
    <row r="47812" spans="1:1" x14ac:dyDescent="0.2">
      <c r="A47812" t="s">
        <v>1534</v>
      </c>
    </row>
    <row r="47813" spans="1:1" x14ac:dyDescent="0.2">
      <c r="A47813" t="s">
        <v>11643</v>
      </c>
    </row>
    <row r="47814" spans="1:1" x14ac:dyDescent="0.2">
      <c r="A47814" t="s">
        <v>152</v>
      </c>
    </row>
    <row r="47815" spans="1:1" x14ac:dyDescent="0.2">
      <c r="A47815" t="s">
        <v>157</v>
      </c>
    </row>
    <row r="47816" spans="1:1" x14ac:dyDescent="0.2">
      <c r="A47816" t="s">
        <v>9619</v>
      </c>
    </row>
    <row r="47817" spans="1:1" x14ac:dyDescent="0.2">
      <c r="A47817" t="s">
        <v>12198</v>
      </c>
    </row>
    <row r="47818" spans="1:1" x14ac:dyDescent="0.2">
      <c r="A47818" t="s">
        <v>146</v>
      </c>
    </row>
    <row r="47819" spans="1:1" x14ac:dyDescent="0.2">
      <c r="A47819" t="s">
        <v>12199</v>
      </c>
    </row>
    <row r="47820" spans="1:1" x14ac:dyDescent="0.2">
      <c r="A47820" t="s">
        <v>12200</v>
      </c>
    </row>
    <row r="47821" spans="1:1" x14ac:dyDescent="0.2">
      <c r="A47821" t="s">
        <v>1534</v>
      </c>
    </row>
    <row r="47822" spans="1:1" x14ac:dyDescent="0.2">
      <c r="A47822" t="s">
        <v>11643</v>
      </c>
    </row>
    <row r="47823" spans="1:1" x14ac:dyDescent="0.2">
      <c r="A47823" t="s">
        <v>152</v>
      </c>
    </row>
    <row r="47824" spans="1:1" x14ac:dyDescent="0.2">
      <c r="A47824" t="s">
        <v>157</v>
      </c>
    </row>
    <row r="47825" spans="1:1" x14ac:dyDescent="0.2">
      <c r="A47825" t="s">
        <v>9619</v>
      </c>
    </row>
    <row r="47826" spans="1:1" x14ac:dyDescent="0.2">
      <c r="A47826" t="s">
        <v>12201</v>
      </c>
    </row>
    <row r="47827" spans="1:1" x14ac:dyDescent="0.2">
      <c r="A47827" t="s">
        <v>146</v>
      </c>
    </row>
    <row r="47828" spans="1:1" x14ac:dyDescent="0.2">
      <c r="A47828" t="s">
        <v>12202</v>
      </c>
    </row>
    <row r="47829" spans="1:1" x14ac:dyDescent="0.2">
      <c r="A47829" t="s">
        <v>12203</v>
      </c>
    </row>
    <row r="47830" spans="1:1" x14ac:dyDescent="0.2">
      <c r="A47830" t="s">
        <v>1534</v>
      </c>
    </row>
    <row r="47831" spans="1:1" x14ac:dyDescent="0.2">
      <c r="A47831" t="s">
        <v>11643</v>
      </c>
    </row>
    <row r="47832" spans="1:1" x14ac:dyDescent="0.2">
      <c r="A47832" t="s">
        <v>152</v>
      </c>
    </row>
    <row r="47833" spans="1:1" x14ac:dyDescent="0.2">
      <c r="A47833" t="s">
        <v>157</v>
      </c>
    </row>
    <row r="47834" spans="1:1" x14ac:dyDescent="0.2">
      <c r="A47834" t="s">
        <v>9619</v>
      </c>
    </row>
    <row r="47835" spans="1:1" x14ac:dyDescent="0.2">
      <c r="A47835" t="s">
        <v>12204</v>
      </c>
    </row>
    <row r="47836" spans="1:1" x14ac:dyDescent="0.2">
      <c r="A47836" t="s">
        <v>146</v>
      </c>
    </row>
    <row r="47837" spans="1:1" x14ac:dyDescent="0.2">
      <c r="A47837" t="s">
        <v>12205</v>
      </c>
    </row>
    <row r="47838" spans="1:1" x14ac:dyDescent="0.2">
      <c r="A47838" t="s">
        <v>12206</v>
      </c>
    </row>
    <row r="47839" spans="1:1" x14ac:dyDescent="0.2">
      <c r="A47839" t="s">
        <v>12124</v>
      </c>
    </row>
    <row r="47840" spans="1:1" x14ac:dyDescent="0.2">
      <c r="A47840" t="s">
        <v>11643</v>
      </c>
    </row>
    <row r="47841" spans="1:1" x14ac:dyDescent="0.2">
      <c r="A47841" t="s">
        <v>152</v>
      </c>
    </row>
    <row r="47842" spans="1:1" x14ac:dyDescent="0.2">
      <c r="A47842" t="s">
        <v>157</v>
      </c>
    </row>
    <row r="47843" spans="1:1" x14ac:dyDescent="0.2">
      <c r="A47843" t="s">
        <v>9619</v>
      </c>
    </row>
    <row r="47844" spans="1:1" x14ac:dyDescent="0.2">
      <c r="A47844" t="s">
        <v>12207</v>
      </c>
    </row>
    <row r="47845" spans="1:1" x14ac:dyDescent="0.2">
      <c r="A47845" t="s">
        <v>146</v>
      </c>
    </row>
    <row r="47846" spans="1:1" x14ac:dyDescent="0.2">
      <c r="A47846" t="s">
        <v>12208</v>
      </c>
    </row>
    <row r="47847" spans="1:1" x14ac:dyDescent="0.2">
      <c r="A47847" t="s">
        <v>12209</v>
      </c>
    </row>
    <row r="47848" spans="1:1" x14ac:dyDescent="0.2">
      <c r="A47848" t="s">
        <v>12124</v>
      </c>
    </row>
    <row r="47849" spans="1:1" x14ac:dyDescent="0.2">
      <c r="A47849" t="s">
        <v>11643</v>
      </c>
    </row>
    <row r="47850" spans="1:1" x14ac:dyDescent="0.2">
      <c r="A47850" t="s">
        <v>152</v>
      </c>
    </row>
    <row r="47851" spans="1:1" x14ac:dyDescent="0.2">
      <c r="A47851" t="s">
        <v>157</v>
      </c>
    </row>
    <row r="47852" spans="1:1" x14ac:dyDescent="0.2">
      <c r="A47852" t="s">
        <v>9619</v>
      </c>
    </row>
    <row r="47853" spans="1:1" x14ac:dyDescent="0.2">
      <c r="A47853" t="s">
        <v>12210</v>
      </c>
    </row>
    <row r="47854" spans="1:1" x14ac:dyDescent="0.2">
      <c r="A47854" t="s">
        <v>146</v>
      </c>
    </row>
    <row r="47855" spans="1:1" x14ac:dyDescent="0.2">
      <c r="A47855" t="s">
        <v>12211</v>
      </c>
    </row>
    <row r="47856" spans="1:1" x14ac:dyDescent="0.2">
      <c r="A47856" t="s">
        <v>12212</v>
      </c>
    </row>
    <row r="47857" spans="1:1" x14ac:dyDescent="0.2">
      <c r="A47857" t="s">
        <v>12124</v>
      </c>
    </row>
    <row r="47858" spans="1:1" x14ac:dyDescent="0.2">
      <c r="A47858" t="s">
        <v>11643</v>
      </c>
    </row>
    <row r="47859" spans="1:1" x14ac:dyDescent="0.2">
      <c r="A47859" t="s">
        <v>152</v>
      </c>
    </row>
    <row r="47860" spans="1:1" x14ac:dyDescent="0.2">
      <c r="A47860" t="s">
        <v>157</v>
      </c>
    </row>
    <row r="47861" spans="1:1" x14ac:dyDescent="0.2">
      <c r="A47861" t="s">
        <v>9619</v>
      </c>
    </row>
    <row r="47862" spans="1:1" x14ac:dyDescent="0.2">
      <c r="A47862" t="s">
        <v>12213</v>
      </c>
    </row>
    <row r="47863" spans="1:1" x14ac:dyDescent="0.2">
      <c r="A47863" t="s">
        <v>146</v>
      </c>
    </row>
    <row r="47864" spans="1:1" x14ac:dyDescent="0.2">
      <c r="A47864" t="s">
        <v>12214</v>
      </c>
    </row>
    <row r="47865" spans="1:1" x14ac:dyDescent="0.2">
      <c r="A47865" t="s">
        <v>12203</v>
      </c>
    </row>
    <row r="47866" spans="1:1" x14ac:dyDescent="0.2">
      <c r="A47866" t="s">
        <v>1534</v>
      </c>
    </row>
    <row r="47867" spans="1:1" x14ac:dyDescent="0.2">
      <c r="A47867" t="s">
        <v>11643</v>
      </c>
    </row>
    <row r="47868" spans="1:1" x14ac:dyDescent="0.2">
      <c r="A47868" t="s">
        <v>152</v>
      </c>
    </row>
    <row r="47869" spans="1:1" x14ac:dyDescent="0.2">
      <c r="A47869" t="s">
        <v>157</v>
      </c>
    </row>
    <row r="47870" spans="1:1" x14ac:dyDescent="0.2">
      <c r="A47870" t="s">
        <v>9619</v>
      </c>
    </row>
    <row r="47871" spans="1:1" x14ac:dyDescent="0.2">
      <c r="A47871" t="s">
        <v>12215</v>
      </c>
    </row>
    <row r="47872" spans="1:1" x14ac:dyDescent="0.2">
      <c r="A47872" t="s">
        <v>146</v>
      </c>
    </row>
    <row r="47873" spans="1:1" x14ac:dyDescent="0.2">
      <c r="A47873" t="s">
        <v>12216</v>
      </c>
    </row>
    <row r="47874" spans="1:1" x14ac:dyDescent="0.2">
      <c r="A47874" t="s">
        <v>143</v>
      </c>
    </row>
    <row r="47876" spans="1:1" x14ac:dyDescent="0.2">
      <c r="A47876" t="s">
        <v>144</v>
      </c>
    </row>
    <row r="47877" spans="1:1" x14ac:dyDescent="0.2">
      <c r="A47877" t="s">
        <v>145</v>
      </c>
    </row>
    <row r="47878" spans="1:1" x14ac:dyDescent="0.2">
      <c r="A47878" t="s">
        <v>146</v>
      </c>
    </row>
    <row r="47879" spans="1:1" x14ac:dyDescent="0.2">
      <c r="A47879" t="s">
        <v>12217</v>
      </c>
    </row>
    <row r="47880" spans="1:1" x14ac:dyDescent="0.2">
      <c r="A47880" t="s">
        <v>12218</v>
      </c>
    </row>
    <row r="47881" spans="1:1" x14ac:dyDescent="0.2">
      <c r="A47881" t="s">
        <v>1534</v>
      </c>
    </row>
    <row r="47882" spans="1:1" x14ac:dyDescent="0.2">
      <c r="A47882" t="s">
        <v>150</v>
      </c>
    </row>
    <row r="47883" spans="1:1" x14ac:dyDescent="0.2">
      <c r="A47883" t="s">
        <v>151</v>
      </c>
    </row>
    <row r="47884" spans="1:1" x14ac:dyDescent="0.2">
      <c r="A47884" t="s">
        <v>152</v>
      </c>
    </row>
    <row r="47885" spans="1:1" x14ac:dyDescent="0.2">
      <c r="A47885" t="s">
        <v>12219</v>
      </c>
    </row>
    <row r="47886" spans="1:1" x14ac:dyDescent="0.2">
      <c r="A47886" t="s">
        <v>146</v>
      </c>
    </row>
    <row r="47887" spans="1:1" x14ac:dyDescent="0.2">
      <c r="A47887" t="s">
        <v>12220</v>
      </c>
    </row>
    <row r="47888" spans="1:1" x14ac:dyDescent="0.2">
      <c r="A47888" t="s">
        <v>12218</v>
      </c>
    </row>
    <row r="47889" spans="1:1" x14ac:dyDescent="0.2">
      <c r="A47889" t="s">
        <v>1534</v>
      </c>
    </row>
    <row r="47890" spans="1:1" x14ac:dyDescent="0.2">
      <c r="A47890" t="s">
        <v>150</v>
      </c>
    </row>
    <row r="47891" spans="1:1" x14ac:dyDescent="0.2">
      <c r="A47891" t="s">
        <v>151</v>
      </c>
    </row>
    <row r="47892" spans="1:1" x14ac:dyDescent="0.2">
      <c r="A47892" t="s">
        <v>152</v>
      </c>
    </row>
    <row r="47893" spans="1:1" x14ac:dyDescent="0.2">
      <c r="A47893" t="s">
        <v>12221</v>
      </c>
    </row>
    <row r="47894" spans="1:1" x14ac:dyDescent="0.2">
      <c r="A47894" t="s">
        <v>146</v>
      </c>
    </row>
    <row r="47895" spans="1:1" x14ac:dyDescent="0.2">
      <c r="A47895" t="s">
        <v>12222</v>
      </c>
    </row>
    <row r="47896" spans="1:1" x14ac:dyDescent="0.2">
      <c r="A47896" t="s">
        <v>12223</v>
      </c>
    </row>
    <row r="47897" spans="1:1" x14ac:dyDescent="0.2">
      <c r="A47897" t="s">
        <v>1534</v>
      </c>
    </row>
    <row r="47898" spans="1:1" x14ac:dyDescent="0.2">
      <c r="A47898" t="s">
        <v>150</v>
      </c>
    </row>
    <row r="47899" spans="1:1" x14ac:dyDescent="0.2">
      <c r="A47899" t="s">
        <v>158</v>
      </c>
    </row>
    <row r="47900" spans="1:1" x14ac:dyDescent="0.2">
      <c r="A47900" t="s">
        <v>152</v>
      </c>
    </row>
    <row r="47901" spans="1:1" x14ac:dyDescent="0.2">
      <c r="A47901" t="s">
        <v>12224</v>
      </c>
    </row>
    <row r="47902" spans="1:1" x14ac:dyDescent="0.2">
      <c r="A47902" t="s">
        <v>146</v>
      </c>
    </row>
    <row r="47903" spans="1:1" x14ac:dyDescent="0.2">
      <c r="A47903" t="s">
        <v>12225</v>
      </c>
    </row>
    <row r="47904" spans="1:1" x14ac:dyDescent="0.2">
      <c r="A47904" t="s">
        <v>12226</v>
      </c>
    </row>
    <row r="47905" spans="1:1" x14ac:dyDescent="0.2">
      <c r="A47905" t="s">
        <v>1534</v>
      </c>
    </row>
    <row r="47906" spans="1:1" x14ac:dyDescent="0.2">
      <c r="A47906" t="s">
        <v>150</v>
      </c>
    </row>
    <row r="47907" spans="1:1" x14ac:dyDescent="0.2">
      <c r="A47907" t="s">
        <v>158</v>
      </c>
    </row>
    <row r="47908" spans="1:1" x14ac:dyDescent="0.2">
      <c r="A47908" t="s">
        <v>152</v>
      </c>
    </row>
    <row r="47909" spans="1:1" x14ac:dyDescent="0.2">
      <c r="A47909" t="s">
        <v>12227</v>
      </c>
    </row>
    <row r="47910" spans="1:1" x14ac:dyDescent="0.2">
      <c r="A47910" t="s">
        <v>146</v>
      </c>
    </row>
    <row r="47911" spans="1:1" x14ac:dyDescent="0.2">
      <c r="A47911" t="s">
        <v>12228</v>
      </c>
    </row>
    <row r="47912" spans="1:1" x14ac:dyDescent="0.2">
      <c r="A47912" t="s">
        <v>12229</v>
      </c>
    </row>
    <row r="47913" spans="1:1" x14ac:dyDescent="0.2">
      <c r="A47913" t="s">
        <v>1534</v>
      </c>
    </row>
    <row r="47914" spans="1:1" x14ac:dyDescent="0.2">
      <c r="A47914" t="s">
        <v>150</v>
      </c>
    </row>
    <row r="47915" spans="1:1" x14ac:dyDescent="0.2">
      <c r="A47915" t="s">
        <v>151</v>
      </c>
    </row>
    <row r="47916" spans="1:1" x14ac:dyDescent="0.2">
      <c r="A47916" t="s">
        <v>152</v>
      </c>
    </row>
    <row r="47917" spans="1:1" x14ac:dyDescent="0.2">
      <c r="A47917" t="s">
        <v>12230</v>
      </c>
    </row>
    <row r="47918" spans="1:1" x14ac:dyDescent="0.2">
      <c r="A47918" t="s">
        <v>146</v>
      </c>
    </row>
    <row r="47919" spans="1:1" x14ac:dyDescent="0.2">
      <c r="A47919" t="s">
        <v>12231</v>
      </c>
    </row>
    <row r="47920" spans="1:1" x14ac:dyDescent="0.2">
      <c r="A47920" t="s">
        <v>12232</v>
      </c>
    </row>
    <row r="47921" spans="1:1" x14ac:dyDescent="0.2">
      <c r="A47921" t="s">
        <v>1534</v>
      </c>
    </row>
    <row r="47922" spans="1:1" x14ac:dyDescent="0.2">
      <c r="A47922" t="s">
        <v>150</v>
      </c>
    </row>
    <row r="47923" spans="1:1" x14ac:dyDescent="0.2">
      <c r="A47923" t="s">
        <v>151</v>
      </c>
    </row>
    <row r="47924" spans="1:1" x14ac:dyDescent="0.2">
      <c r="A47924" t="s">
        <v>152</v>
      </c>
    </row>
    <row r="47925" spans="1:1" x14ac:dyDescent="0.2">
      <c r="A47925" t="s">
        <v>12233</v>
      </c>
    </row>
    <row r="47926" spans="1:1" x14ac:dyDescent="0.2">
      <c r="A47926" t="s">
        <v>146</v>
      </c>
    </row>
    <row r="47927" spans="1:1" x14ac:dyDescent="0.2">
      <c r="A47927" t="s">
        <v>12234</v>
      </c>
    </row>
    <row r="47928" spans="1:1" x14ac:dyDescent="0.2">
      <c r="A47928" t="s">
        <v>12232</v>
      </c>
    </row>
    <row r="47929" spans="1:1" x14ac:dyDescent="0.2">
      <c r="A47929" t="s">
        <v>1534</v>
      </c>
    </row>
    <row r="47930" spans="1:1" x14ac:dyDescent="0.2">
      <c r="A47930" t="s">
        <v>150</v>
      </c>
    </row>
    <row r="47931" spans="1:1" x14ac:dyDescent="0.2">
      <c r="A47931" t="s">
        <v>151</v>
      </c>
    </row>
    <row r="47932" spans="1:1" x14ac:dyDescent="0.2">
      <c r="A47932" t="s">
        <v>152</v>
      </c>
    </row>
    <row r="47933" spans="1:1" x14ac:dyDescent="0.2">
      <c r="A47933" t="s">
        <v>12235</v>
      </c>
    </row>
    <row r="47934" spans="1:1" x14ac:dyDescent="0.2">
      <c r="A47934" t="s">
        <v>146</v>
      </c>
    </row>
    <row r="47935" spans="1:1" x14ac:dyDescent="0.2">
      <c r="A47935" t="s">
        <v>12236</v>
      </c>
    </row>
    <row r="47936" spans="1:1" x14ac:dyDescent="0.2">
      <c r="A47936" t="s">
        <v>143</v>
      </c>
    </row>
    <row r="47938" spans="1:1" x14ac:dyDescent="0.2">
      <c r="A47938" t="s">
        <v>144</v>
      </c>
    </row>
    <row r="47939" spans="1:1" x14ac:dyDescent="0.2">
      <c r="A47939" t="s">
        <v>145</v>
      </c>
    </row>
    <row r="47940" spans="1:1" x14ac:dyDescent="0.2">
      <c r="A47940" t="s">
        <v>146</v>
      </c>
    </row>
    <row r="47941" spans="1:1" x14ac:dyDescent="0.2">
      <c r="A47941" t="s">
        <v>12237</v>
      </c>
    </row>
    <row r="47942" spans="1:1" x14ac:dyDescent="0.2">
      <c r="A47942" t="s">
        <v>12232</v>
      </c>
    </row>
    <row r="47943" spans="1:1" x14ac:dyDescent="0.2">
      <c r="A47943" t="s">
        <v>1534</v>
      </c>
    </row>
    <row r="47944" spans="1:1" x14ac:dyDescent="0.2">
      <c r="A47944" t="s">
        <v>150</v>
      </c>
    </row>
    <row r="47945" spans="1:1" x14ac:dyDescent="0.2">
      <c r="A47945" t="s">
        <v>151</v>
      </c>
    </row>
    <row r="47946" spans="1:1" x14ac:dyDescent="0.2">
      <c r="A47946" t="s">
        <v>152</v>
      </c>
    </row>
    <row r="47947" spans="1:1" x14ac:dyDescent="0.2">
      <c r="A47947" t="s">
        <v>12238</v>
      </c>
    </row>
    <row r="47948" spans="1:1" x14ac:dyDescent="0.2">
      <c r="A47948" t="s">
        <v>146</v>
      </c>
    </row>
    <row r="47949" spans="1:1" x14ac:dyDescent="0.2">
      <c r="A47949" t="s">
        <v>12239</v>
      </c>
    </row>
    <row r="47950" spans="1:1" x14ac:dyDescent="0.2">
      <c r="A47950" t="s">
        <v>12232</v>
      </c>
    </row>
    <row r="47951" spans="1:1" x14ac:dyDescent="0.2">
      <c r="A47951" t="s">
        <v>1534</v>
      </c>
    </row>
    <row r="47952" spans="1:1" x14ac:dyDescent="0.2">
      <c r="A47952" t="s">
        <v>150</v>
      </c>
    </row>
    <row r="47953" spans="1:1" x14ac:dyDescent="0.2">
      <c r="A47953" t="s">
        <v>151</v>
      </c>
    </row>
    <row r="47954" spans="1:1" x14ac:dyDescent="0.2">
      <c r="A47954" t="s">
        <v>152</v>
      </c>
    </row>
    <row r="47955" spans="1:1" x14ac:dyDescent="0.2">
      <c r="A47955" t="s">
        <v>12240</v>
      </c>
    </row>
    <row r="47956" spans="1:1" x14ac:dyDescent="0.2">
      <c r="A47956" t="s">
        <v>146</v>
      </c>
    </row>
    <row r="47957" spans="1:1" x14ac:dyDescent="0.2">
      <c r="A47957" t="s">
        <v>12241</v>
      </c>
    </row>
    <row r="47958" spans="1:1" x14ac:dyDescent="0.2">
      <c r="A47958" t="s">
        <v>12006</v>
      </c>
    </row>
    <row r="47959" spans="1:1" x14ac:dyDescent="0.2">
      <c r="A47959" t="s">
        <v>1534</v>
      </c>
    </row>
    <row r="47960" spans="1:1" x14ac:dyDescent="0.2">
      <c r="A47960" t="s">
        <v>150</v>
      </c>
    </row>
    <row r="47961" spans="1:1" x14ac:dyDescent="0.2">
      <c r="A47961" t="s">
        <v>151</v>
      </c>
    </row>
    <row r="47962" spans="1:1" x14ac:dyDescent="0.2">
      <c r="A47962" t="s">
        <v>152</v>
      </c>
    </row>
    <row r="47963" spans="1:1" x14ac:dyDescent="0.2">
      <c r="A47963" t="s">
        <v>12242</v>
      </c>
    </row>
    <row r="47964" spans="1:1" x14ac:dyDescent="0.2">
      <c r="A47964" t="s">
        <v>146</v>
      </c>
    </row>
    <row r="47965" spans="1:1" x14ac:dyDescent="0.2">
      <c r="A47965" t="s">
        <v>12243</v>
      </c>
    </row>
    <row r="47966" spans="1:1" x14ac:dyDescent="0.2">
      <c r="A47966" t="s">
        <v>12244</v>
      </c>
    </row>
    <row r="47967" spans="1:1" x14ac:dyDescent="0.2">
      <c r="A47967" t="s">
        <v>1534</v>
      </c>
    </row>
    <row r="47968" spans="1:1" x14ac:dyDescent="0.2">
      <c r="A47968" t="s">
        <v>150</v>
      </c>
    </row>
    <row r="47969" spans="1:1" x14ac:dyDescent="0.2">
      <c r="A47969" t="s">
        <v>151</v>
      </c>
    </row>
    <row r="47970" spans="1:1" x14ac:dyDescent="0.2">
      <c r="A47970" t="s">
        <v>152</v>
      </c>
    </row>
    <row r="47971" spans="1:1" x14ac:dyDescent="0.2">
      <c r="A47971" t="s">
        <v>12245</v>
      </c>
    </row>
    <row r="47972" spans="1:1" x14ac:dyDescent="0.2">
      <c r="A47972" t="s">
        <v>146</v>
      </c>
    </row>
    <row r="47973" spans="1:1" x14ac:dyDescent="0.2">
      <c r="A47973" t="s">
        <v>12246</v>
      </c>
    </row>
    <row r="47974" spans="1:1" x14ac:dyDescent="0.2">
      <c r="A47974" t="s">
        <v>12244</v>
      </c>
    </row>
    <row r="47975" spans="1:1" x14ac:dyDescent="0.2">
      <c r="A47975" t="s">
        <v>1534</v>
      </c>
    </row>
    <row r="47976" spans="1:1" x14ac:dyDescent="0.2">
      <c r="A47976" t="s">
        <v>150</v>
      </c>
    </row>
    <row r="47977" spans="1:1" x14ac:dyDescent="0.2">
      <c r="A47977" t="s">
        <v>151</v>
      </c>
    </row>
    <row r="47978" spans="1:1" x14ac:dyDescent="0.2">
      <c r="A47978" t="s">
        <v>152</v>
      </c>
    </row>
    <row r="47979" spans="1:1" x14ac:dyDescent="0.2">
      <c r="A47979" t="s">
        <v>12247</v>
      </c>
    </row>
    <row r="47980" spans="1:1" x14ac:dyDescent="0.2">
      <c r="A47980" t="s">
        <v>146</v>
      </c>
    </row>
    <row r="47981" spans="1:1" x14ac:dyDescent="0.2">
      <c r="A47981" t="s">
        <v>12248</v>
      </c>
    </row>
    <row r="47982" spans="1:1" x14ac:dyDescent="0.2">
      <c r="A47982" t="s">
        <v>11656</v>
      </c>
    </row>
    <row r="47983" spans="1:1" x14ac:dyDescent="0.2">
      <c r="A47983" t="s">
        <v>1534</v>
      </c>
    </row>
    <row r="47984" spans="1:1" x14ac:dyDescent="0.2">
      <c r="A47984" t="s">
        <v>150</v>
      </c>
    </row>
    <row r="47985" spans="1:1" x14ac:dyDescent="0.2">
      <c r="A47985" t="s">
        <v>151</v>
      </c>
    </row>
    <row r="47986" spans="1:1" x14ac:dyDescent="0.2">
      <c r="A47986" t="s">
        <v>152</v>
      </c>
    </row>
    <row r="47987" spans="1:1" x14ac:dyDescent="0.2">
      <c r="A47987" t="s">
        <v>12249</v>
      </c>
    </row>
    <row r="47988" spans="1:1" x14ac:dyDescent="0.2">
      <c r="A47988" t="s">
        <v>146</v>
      </c>
    </row>
    <row r="47989" spans="1:1" x14ac:dyDescent="0.2">
      <c r="A47989" t="s">
        <v>12250</v>
      </c>
    </row>
    <row r="47990" spans="1:1" x14ac:dyDescent="0.2">
      <c r="A47990" t="s">
        <v>12251</v>
      </c>
    </row>
    <row r="47991" spans="1:1" x14ac:dyDescent="0.2">
      <c r="A47991" t="s">
        <v>1534</v>
      </c>
    </row>
    <row r="47992" spans="1:1" x14ac:dyDescent="0.2">
      <c r="A47992" t="s">
        <v>12252</v>
      </c>
    </row>
    <row r="47993" spans="1:1" x14ac:dyDescent="0.2">
      <c r="A47993" t="s">
        <v>12253</v>
      </c>
    </row>
    <row r="47994" spans="1:1" x14ac:dyDescent="0.2">
      <c r="A47994" t="s">
        <v>152</v>
      </c>
    </row>
    <row r="47995" spans="1:1" x14ac:dyDescent="0.2">
      <c r="A47995" t="s">
        <v>12254</v>
      </c>
    </row>
    <row r="47996" spans="1:1" x14ac:dyDescent="0.2">
      <c r="A47996" t="s">
        <v>146</v>
      </c>
    </row>
    <row r="47997" spans="1:1" x14ac:dyDescent="0.2">
      <c r="A47997" t="s">
        <v>12255</v>
      </c>
    </row>
    <row r="47998" spans="1:1" x14ac:dyDescent="0.2">
      <c r="A47998" t="s">
        <v>143</v>
      </c>
    </row>
    <row r="48000" spans="1:1" x14ac:dyDescent="0.2">
      <c r="A48000" t="s">
        <v>144</v>
      </c>
    </row>
    <row r="48001" spans="1:1" x14ac:dyDescent="0.2">
      <c r="A48001" t="s">
        <v>145</v>
      </c>
    </row>
    <row r="48002" spans="1:1" x14ac:dyDescent="0.2">
      <c r="A48002" t="s">
        <v>146</v>
      </c>
    </row>
    <row r="48003" spans="1:1" x14ac:dyDescent="0.2">
      <c r="A48003" t="s">
        <v>12256</v>
      </c>
    </row>
    <row r="48004" spans="1:1" x14ac:dyDescent="0.2">
      <c r="A48004" t="s">
        <v>12257</v>
      </c>
    </row>
    <row r="48005" spans="1:1" x14ac:dyDescent="0.2">
      <c r="A48005" t="s">
        <v>1534</v>
      </c>
    </row>
    <row r="48006" spans="1:1" x14ac:dyDescent="0.2">
      <c r="A48006" t="s">
        <v>150</v>
      </c>
    </row>
    <row r="48007" spans="1:1" x14ac:dyDescent="0.2">
      <c r="A48007" t="s">
        <v>151</v>
      </c>
    </row>
    <row r="48008" spans="1:1" x14ac:dyDescent="0.2">
      <c r="A48008" t="s">
        <v>152</v>
      </c>
    </row>
    <row r="48009" spans="1:1" x14ac:dyDescent="0.2">
      <c r="A48009" t="s">
        <v>12258</v>
      </c>
    </row>
    <row r="48010" spans="1:1" x14ac:dyDescent="0.2">
      <c r="A48010" t="s">
        <v>146</v>
      </c>
    </row>
    <row r="48011" spans="1:1" x14ac:dyDescent="0.2">
      <c r="A48011" t="s">
        <v>12259</v>
      </c>
    </row>
    <row r="48012" spans="1:1" x14ac:dyDescent="0.2">
      <c r="A48012" t="s">
        <v>12260</v>
      </c>
    </row>
    <row r="48013" spans="1:1" x14ac:dyDescent="0.2">
      <c r="A48013" t="s">
        <v>1534</v>
      </c>
    </row>
    <row r="48014" spans="1:1" x14ac:dyDescent="0.2">
      <c r="A48014" t="s">
        <v>150</v>
      </c>
    </row>
    <row r="48015" spans="1:1" x14ac:dyDescent="0.2">
      <c r="A48015" t="s">
        <v>151</v>
      </c>
    </row>
    <row r="48016" spans="1:1" x14ac:dyDescent="0.2">
      <c r="A48016" t="s">
        <v>152</v>
      </c>
    </row>
    <row r="48017" spans="1:1" x14ac:dyDescent="0.2">
      <c r="A48017" t="s">
        <v>12261</v>
      </c>
    </row>
    <row r="48018" spans="1:1" x14ac:dyDescent="0.2">
      <c r="A48018" t="s">
        <v>146</v>
      </c>
    </row>
    <row r="48019" spans="1:1" x14ac:dyDescent="0.2">
      <c r="A48019" t="s">
        <v>12262</v>
      </c>
    </row>
    <row r="48020" spans="1:1" x14ac:dyDescent="0.2">
      <c r="A48020" t="s">
        <v>12263</v>
      </c>
    </row>
    <row r="48021" spans="1:1" x14ac:dyDescent="0.2">
      <c r="A48021" t="s">
        <v>1534</v>
      </c>
    </row>
    <row r="48022" spans="1:1" x14ac:dyDescent="0.2">
      <c r="A48022" t="s">
        <v>150</v>
      </c>
    </row>
    <row r="48023" spans="1:1" x14ac:dyDescent="0.2">
      <c r="A48023" t="s">
        <v>151</v>
      </c>
    </row>
    <row r="48024" spans="1:1" x14ac:dyDescent="0.2">
      <c r="A48024" t="s">
        <v>152</v>
      </c>
    </row>
    <row r="48025" spans="1:1" x14ac:dyDescent="0.2">
      <c r="A48025" t="s">
        <v>12264</v>
      </c>
    </row>
    <row r="48026" spans="1:1" x14ac:dyDescent="0.2">
      <c r="A48026" t="s">
        <v>146</v>
      </c>
    </row>
    <row r="48027" spans="1:1" x14ac:dyDescent="0.2">
      <c r="A48027" t="s">
        <v>12265</v>
      </c>
    </row>
    <row r="48028" spans="1:1" x14ac:dyDescent="0.2">
      <c r="A48028" t="s">
        <v>12266</v>
      </c>
    </row>
    <row r="48029" spans="1:1" x14ac:dyDescent="0.2">
      <c r="A48029" t="s">
        <v>1534</v>
      </c>
    </row>
    <row r="48030" spans="1:1" x14ac:dyDescent="0.2">
      <c r="A48030" t="s">
        <v>150</v>
      </c>
    </row>
    <row r="48031" spans="1:1" x14ac:dyDescent="0.2">
      <c r="A48031" t="s">
        <v>151</v>
      </c>
    </row>
    <row r="48032" spans="1:1" x14ac:dyDescent="0.2">
      <c r="A48032" t="s">
        <v>152</v>
      </c>
    </row>
    <row r="48033" spans="1:1" x14ac:dyDescent="0.2">
      <c r="A48033" t="s">
        <v>12267</v>
      </c>
    </row>
    <row r="48034" spans="1:1" x14ac:dyDescent="0.2">
      <c r="A48034" t="s">
        <v>146</v>
      </c>
    </row>
    <row r="48035" spans="1:1" x14ac:dyDescent="0.2">
      <c r="A48035" t="s">
        <v>12268</v>
      </c>
    </row>
    <row r="48036" spans="1:1" x14ac:dyDescent="0.2">
      <c r="A48036" t="s">
        <v>12269</v>
      </c>
    </row>
    <row r="48037" spans="1:1" x14ac:dyDescent="0.2">
      <c r="A48037" t="s">
        <v>1534</v>
      </c>
    </row>
    <row r="48038" spans="1:1" x14ac:dyDescent="0.2">
      <c r="A48038" t="s">
        <v>150</v>
      </c>
    </row>
    <row r="48039" spans="1:1" x14ac:dyDescent="0.2">
      <c r="A48039" t="s">
        <v>151</v>
      </c>
    </row>
    <row r="48040" spans="1:1" x14ac:dyDescent="0.2">
      <c r="A48040" t="s">
        <v>152</v>
      </c>
    </row>
    <row r="48041" spans="1:1" x14ac:dyDescent="0.2">
      <c r="A48041" t="s">
        <v>12270</v>
      </c>
    </row>
    <row r="48042" spans="1:1" x14ac:dyDescent="0.2">
      <c r="A48042" t="s">
        <v>146</v>
      </c>
    </row>
    <row r="48043" spans="1:1" x14ac:dyDescent="0.2">
      <c r="A48043" t="s">
        <v>12271</v>
      </c>
    </row>
    <row r="48044" spans="1:1" x14ac:dyDescent="0.2">
      <c r="A48044" t="s">
        <v>12272</v>
      </c>
    </row>
    <row r="48045" spans="1:1" x14ac:dyDescent="0.2">
      <c r="A48045" t="s">
        <v>1534</v>
      </c>
    </row>
    <row r="48046" spans="1:1" x14ac:dyDescent="0.2">
      <c r="A48046" t="s">
        <v>150</v>
      </c>
    </row>
    <row r="48047" spans="1:1" x14ac:dyDescent="0.2">
      <c r="A48047" t="s">
        <v>151</v>
      </c>
    </row>
    <row r="48048" spans="1:1" x14ac:dyDescent="0.2">
      <c r="A48048" t="s">
        <v>152</v>
      </c>
    </row>
    <row r="48049" spans="1:1" x14ac:dyDescent="0.2">
      <c r="A48049" t="s">
        <v>12273</v>
      </c>
    </row>
    <row r="48050" spans="1:1" x14ac:dyDescent="0.2">
      <c r="A48050" t="s">
        <v>146</v>
      </c>
    </row>
    <row r="48051" spans="1:1" x14ac:dyDescent="0.2">
      <c r="A48051" t="s">
        <v>12274</v>
      </c>
    </row>
    <row r="48052" spans="1:1" x14ac:dyDescent="0.2">
      <c r="A48052" t="s">
        <v>12275</v>
      </c>
    </row>
    <row r="48053" spans="1:1" x14ac:dyDescent="0.2">
      <c r="A48053" t="s">
        <v>1534</v>
      </c>
    </row>
    <row r="48054" spans="1:1" x14ac:dyDescent="0.2">
      <c r="A48054" t="s">
        <v>150</v>
      </c>
    </row>
    <row r="48055" spans="1:1" x14ac:dyDescent="0.2">
      <c r="A48055" t="s">
        <v>151</v>
      </c>
    </row>
    <row r="48056" spans="1:1" x14ac:dyDescent="0.2">
      <c r="A48056" t="s">
        <v>152</v>
      </c>
    </row>
    <row r="48057" spans="1:1" x14ac:dyDescent="0.2">
      <c r="A48057" t="s">
        <v>12276</v>
      </c>
    </row>
    <row r="48058" spans="1:1" x14ac:dyDescent="0.2">
      <c r="A48058" t="s">
        <v>146</v>
      </c>
    </row>
    <row r="48059" spans="1:1" x14ac:dyDescent="0.2">
      <c r="A48059" t="s">
        <v>12277</v>
      </c>
    </row>
    <row r="48060" spans="1:1" x14ac:dyDescent="0.2">
      <c r="A48060" t="s">
        <v>143</v>
      </c>
    </row>
    <row r="48062" spans="1:1" x14ac:dyDescent="0.2">
      <c r="A48062" t="s">
        <v>144</v>
      </c>
    </row>
    <row r="48063" spans="1:1" x14ac:dyDescent="0.2">
      <c r="A48063" t="s">
        <v>145</v>
      </c>
    </row>
    <row r="48064" spans="1:1" x14ac:dyDescent="0.2">
      <c r="A48064" t="s">
        <v>146</v>
      </c>
    </row>
    <row r="48065" spans="1:1" x14ac:dyDescent="0.2">
      <c r="A48065" t="s">
        <v>12278</v>
      </c>
    </row>
    <row r="48066" spans="1:1" x14ac:dyDescent="0.2">
      <c r="A48066" t="s">
        <v>12279</v>
      </c>
    </row>
    <row r="48067" spans="1:1" x14ac:dyDescent="0.2">
      <c r="A48067" t="s">
        <v>1534</v>
      </c>
    </row>
    <row r="48068" spans="1:1" x14ac:dyDescent="0.2">
      <c r="A48068" t="s">
        <v>150</v>
      </c>
    </row>
    <row r="48069" spans="1:1" x14ac:dyDescent="0.2">
      <c r="A48069" t="s">
        <v>151</v>
      </c>
    </row>
    <row r="48070" spans="1:1" x14ac:dyDescent="0.2">
      <c r="A48070" t="s">
        <v>152</v>
      </c>
    </row>
    <row r="48071" spans="1:1" x14ac:dyDescent="0.2">
      <c r="A48071" t="s">
        <v>12280</v>
      </c>
    </row>
    <row r="48072" spans="1:1" x14ac:dyDescent="0.2">
      <c r="A48072" t="s">
        <v>146</v>
      </c>
    </row>
    <row r="48073" spans="1:1" x14ac:dyDescent="0.2">
      <c r="A48073" t="s">
        <v>12281</v>
      </c>
    </row>
    <row r="48074" spans="1:1" x14ac:dyDescent="0.2">
      <c r="A48074" t="s">
        <v>12279</v>
      </c>
    </row>
    <row r="48075" spans="1:1" x14ac:dyDescent="0.2">
      <c r="A48075" t="s">
        <v>1534</v>
      </c>
    </row>
    <row r="48076" spans="1:1" x14ac:dyDescent="0.2">
      <c r="A48076" t="s">
        <v>150</v>
      </c>
    </row>
    <row r="48077" spans="1:1" x14ac:dyDescent="0.2">
      <c r="A48077" t="s">
        <v>151</v>
      </c>
    </row>
    <row r="48078" spans="1:1" x14ac:dyDescent="0.2">
      <c r="A48078" t="s">
        <v>152</v>
      </c>
    </row>
    <row r="48079" spans="1:1" x14ac:dyDescent="0.2">
      <c r="A48079" t="s">
        <v>12282</v>
      </c>
    </row>
    <row r="48080" spans="1:1" x14ac:dyDescent="0.2">
      <c r="A48080" t="s">
        <v>146</v>
      </c>
    </row>
    <row r="48081" spans="1:1" x14ac:dyDescent="0.2">
      <c r="A48081" t="s">
        <v>12283</v>
      </c>
    </row>
    <row r="48082" spans="1:1" x14ac:dyDescent="0.2">
      <c r="A48082" t="s">
        <v>12279</v>
      </c>
    </row>
    <row r="48083" spans="1:1" x14ac:dyDescent="0.2">
      <c r="A48083" t="s">
        <v>1534</v>
      </c>
    </row>
    <row r="48084" spans="1:1" x14ac:dyDescent="0.2">
      <c r="A48084" t="s">
        <v>150</v>
      </c>
    </row>
    <row r="48085" spans="1:1" x14ac:dyDescent="0.2">
      <c r="A48085" t="s">
        <v>151</v>
      </c>
    </row>
    <row r="48086" spans="1:1" x14ac:dyDescent="0.2">
      <c r="A48086" t="s">
        <v>152</v>
      </c>
    </row>
    <row r="48087" spans="1:1" x14ac:dyDescent="0.2">
      <c r="A48087" t="s">
        <v>12284</v>
      </c>
    </row>
    <row r="48088" spans="1:1" x14ac:dyDescent="0.2">
      <c r="A48088" t="s">
        <v>146</v>
      </c>
    </row>
    <row r="48089" spans="1:1" x14ac:dyDescent="0.2">
      <c r="A48089" t="s">
        <v>12285</v>
      </c>
    </row>
    <row r="48090" spans="1:1" x14ac:dyDescent="0.2">
      <c r="A48090" t="s">
        <v>12279</v>
      </c>
    </row>
    <row r="48091" spans="1:1" x14ac:dyDescent="0.2">
      <c r="A48091" t="s">
        <v>1534</v>
      </c>
    </row>
    <row r="48092" spans="1:1" x14ac:dyDescent="0.2">
      <c r="A48092" t="s">
        <v>150</v>
      </c>
    </row>
    <row r="48093" spans="1:1" x14ac:dyDescent="0.2">
      <c r="A48093" t="s">
        <v>151</v>
      </c>
    </row>
    <row r="48094" spans="1:1" x14ac:dyDescent="0.2">
      <c r="A48094" t="s">
        <v>152</v>
      </c>
    </row>
    <row r="48095" spans="1:1" x14ac:dyDescent="0.2">
      <c r="A48095" t="s">
        <v>12286</v>
      </c>
    </row>
    <row r="48096" spans="1:1" x14ac:dyDescent="0.2">
      <c r="A48096" t="s">
        <v>146</v>
      </c>
    </row>
    <row r="48097" spans="1:1" x14ac:dyDescent="0.2">
      <c r="A48097" t="s">
        <v>12287</v>
      </c>
    </row>
    <row r="48098" spans="1:1" x14ac:dyDescent="0.2">
      <c r="A48098" t="s">
        <v>12288</v>
      </c>
    </row>
    <row r="48099" spans="1:1" x14ac:dyDescent="0.2">
      <c r="A48099" t="s">
        <v>1534</v>
      </c>
    </row>
    <row r="48100" spans="1:1" x14ac:dyDescent="0.2">
      <c r="A48100" t="s">
        <v>150</v>
      </c>
    </row>
    <row r="48101" spans="1:1" x14ac:dyDescent="0.2">
      <c r="A48101" t="s">
        <v>151</v>
      </c>
    </row>
    <row r="48102" spans="1:1" x14ac:dyDescent="0.2">
      <c r="A48102" t="s">
        <v>152</v>
      </c>
    </row>
    <row r="48103" spans="1:1" x14ac:dyDescent="0.2">
      <c r="A48103" t="s">
        <v>12289</v>
      </c>
    </row>
    <row r="48104" spans="1:1" x14ac:dyDescent="0.2">
      <c r="A48104" t="s">
        <v>146</v>
      </c>
    </row>
    <row r="48105" spans="1:1" x14ac:dyDescent="0.2">
      <c r="A48105" t="s">
        <v>12290</v>
      </c>
    </row>
    <row r="48106" spans="1:1" x14ac:dyDescent="0.2">
      <c r="A48106" t="s">
        <v>12288</v>
      </c>
    </row>
    <row r="48107" spans="1:1" x14ac:dyDescent="0.2">
      <c r="A48107" t="s">
        <v>1534</v>
      </c>
    </row>
    <row r="48108" spans="1:1" x14ac:dyDescent="0.2">
      <c r="A48108" t="s">
        <v>150</v>
      </c>
    </row>
    <row r="48109" spans="1:1" x14ac:dyDescent="0.2">
      <c r="A48109" t="s">
        <v>151</v>
      </c>
    </row>
    <row r="48110" spans="1:1" x14ac:dyDescent="0.2">
      <c r="A48110" t="s">
        <v>152</v>
      </c>
    </row>
    <row r="48111" spans="1:1" x14ac:dyDescent="0.2">
      <c r="A48111" t="s">
        <v>12291</v>
      </c>
    </row>
    <row r="48112" spans="1:1" x14ac:dyDescent="0.2">
      <c r="A48112" t="s">
        <v>146</v>
      </c>
    </row>
    <row r="48113" spans="1:1" x14ac:dyDescent="0.2">
      <c r="A48113" t="s">
        <v>12292</v>
      </c>
    </row>
    <row r="48114" spans="1:1" x14ac:dyDescent="0.2">
      <c r="A48114" t="s">
        <v>12288</v>
      </c>
    </row>
    <row r="48115" spans="1:1" x14ac:dyDescent="0.2">
      <c r="A48115" t="s">
        <v>1534</v>
      </c>
    </row>
    <row r="48116" spans="1:1" x14ac:dyDescent="0.2">
      <c r="A48116" t="s">
        <v>150</v>
      </c>
    </row>
    <row r="48117" spans="1:1" x14ac:dyDescent="0.2">
      <c r="A48117" t="s">
        <v>151</v>
      </c>
    </row>
    <row r="48118" spans="1:1" x14ac:dyDescent="0.2">
      <c r="A48118" t="s">
        <v>152</v>
      </c>
    </row>
    <row r="48119" spans="1:1" x14ac:dyDescent="0.2">
      <c r="A48119" t="s">
        <v>12293</v>
      </c>
    </row>
    <row r="48120" spans="1:1" x14ac:dyDescent="0.2">
      <c r="A48120" t="s">
        <v>146</v>
      </c>
    </row>
    <row r="48121" spans="1:1" x14ac:dyDescent="0.2">
      <c r="A48121" t="s">
        <v>12294</v>
      </c>
    </row>
    <row r="48122" spans="1:1" x14ac:dyDescent="0.2">
      <c r="A48122" t="s">
        <v>143</v>
      </c>
    </row>
    <row r="48124" spans="1:1" x14ac:dyDescent="0.2">
      <c r="A48124" t="s">
        <v>144</v>
      </c>
    </row>
    <row r="48125" spans="1:1" x14ac:dyDescent="0.2">
      <c r="A48125" t="s">
        <v>145</v>
      </c>
    </row>
    <row r="48126" spans="1:1" x14ac:dyDescent="0.2">
      <c r="A48126" t="s">
        <v>146</v>
      </c>
    </row>
    <row r="48127" spans="1:1" x14ac:dyDescent="0.2">
      <c r="A48127" t="s">
        <v>12295</v>
      </c>
    </row>
    <row r="48128" spans="1:1" x14ac:dyDescent="0.2">
      <c r="A48128" t="s">
        <v>12288</v>
      </c>
    </row>
    <row r="48129" spans="1:1" x14ac:dyDescent="0.2">
      <c r="A48129" t="s">
        <v>1534</v>
      </c>
    </row>
    <row r="48130" spans="1:1" x14ac:dyDescent="0.2">
      <c r="A48130" t="s">
        <v>150</v>
      </c>
    </row>
    <row r="48131" spans="1:1" x14ac:dyDescent="0.2">
      <c r="A48131" t="s">
        <v>151</v>
      </c>
    </row>
    <row r="48132" spans="1:1" x14ac:dyDescent="0.2">
      <c r="A48132" t="s">
        <v>152</v>
      </c>
    </row>
    <row r="48133" spans="1:1" x14ac:dyDescent="0.2">
      <c r="A48133" t="s">
        <v>12296</v>
      </c>
    </row>
    <row r="48134" spans="1:1" x14ac:dyDescent="0.2">
      <c r="A48134" t="s">
        <v>146</v>
      </c>
    </row>
    <row r="48135" spans="1:1" x14ac:dyDescent="0.2">
      <c r="A48135" t="s">
        <v>12297</v>
      </c>
    </row>
    <row r="48136" spans="1:1" x14ac:dyDescent="0.2">
      <c r="A48136" t="s">
        <v>12288</v>
      </c>
    </row>
    <row r="48137" spans="1:1" x14ac:dyDescent="0.2">
      <c r="A48137" t="s">
        <v>1534</v>
      </c>
    </row>
    <row r="48138" spans="1:1" x14ac:dyDescent="0.2">
      <c r="A48138" t="s">
        <v>150</v>
      </c>
    </row>
    <row r="48139" spans="1:1" x14ac:dyDescent="0.2">
      <c r="A48139" t="s">
        <v>151</v>
      </c>
    </row>
    <row r="48140" spans="1:1" x14ac:dyDescent="0.2">
      <c r="A48140" t="s">
        <v>152</v>
      </c>
    </row>
    <row r="48141" spans="1:1" x14ac:dyDescent="0.2">
      <c r="A48141" t="s">
        <v>12298</v>
      </c>
    </row>
    <row r="48142" spans="1:1" x14ac:dyDescent="0.2">
      <c r="A48142" t="s">
        <v>146</v>
      </c>
    </row>
    <row r="48143" spans="1:1" x14ac:dyDescent="0.2">
      <c r="A48143" t="s">
        <v>12299</v>
      </c>
    </row>
    <row r="48144" spans="1:1" x14ac:dyDescent="0.2">
      <c r="A48144" t="s">
        <v>12288</v>
      </c>
    </row>
    <row r="48145" spans="1:1" x14ac:dyDescent="0.2">
      <c r="A48145" t="s">
        <v>1534</v>
      </c>
    </row>
    <row r="48146" spans="1:1" x14ac:dyDescent="0.2">
      <c r="A48146" t="s">
        <v>150</v>
      </c>
    </row>
    <row r="48147" spans="1:1" x14ac:dyDescent="0.2">
      <c r="A48147" t="s">
        <v>151</v>
      </c>
    </row>
    <row r="48148" spans="1:1" x14ac:dyDescent="0.2">
      <c r="A48148" t="s">
        <v>152</v>
      </c>
    </row>
    <row r="48149" spans="1:1" x14ac:dyDescent="0.2">
      <c r="A48149" t="s">
        <v>12300</v>
      </c>
    </row>
    <row r="48150" spans="1:1" x14ac:dyDescent="0.2">
      <c r="A48150" t="s">
        <v>146</v>
      </c>
    </row>
    <row r="48151" spans="1:1" x14ac:dyDescent="0.2">
      <c r="A48151" t="s">
        <v>12301</v>
      </c>
    </row>
    <row r="48152" spans="1:1" x14ac:dyDescent="0.2">
      <c r="A48152" t="s">
        <v>12302</v>
      </c>
    </row>
    <row r="48153" spans="1:1" x14ac:dyDescent="0.2">
      <c r="A48153" t="s">
        <v>1534</v>
      </c>
    </row>
    <row r="48154" spans="1:1" x14ac:dyDescent="0.2">
      <c r="A48154" t="s">
        <v>150</v>
      </c>
    </row>
    <row r="48155" spans="1:1" x14ac:dyDescent="0.2">
      <c r="A48155" t="s">
        <v>151</v>
      </c>
    </row>
    <row r="48156" spans="1:1" x14ac:dyDescent="0.2">
      <c r="A48156" t="s">
        <v>152</v>
      </c>
    </row>
    <row r="48157" spans="1:1" x14ac:dyDescent="0.2">
      <c r="A48157" t="s">
        <v>12303</v>
      </c>
    </row>
    <row r="48158" spans="1:1" x14ac:dyDescent="0.2">
      <c r="A48158" t="s">
        <v>146</v>
      </c>
    </row>
    <row r="48159" spans="1:1" x14ac:dyDescent="0.2">
      <c r="A48159" t="s">
        <v>12304</v>
      </c>
    </row>
    <row r="48160" spans="1:1" x14ac:dyDescent="0.2">
      <c r="A48160" t="s">
        <v>11790</v>
      </c>
    </row>
    <row r="48161" spans="1:1" x14ac:dyDescent="0.2">
      <c r="A48161" t="s">
        <v>1534</v>
      </c>
    </row>
    <row r="48162" spans="1:1" x14ac:dyDescent="0.2">
      <c r="A48162" t="s">
        <v>150</v>
      </c>
    </row>
    <row r="48163" spans="1:1" x14ac:dyDescent="0.2">
      <c r="A48163" t="s">
        <v>151</v>
      </c>
    </row>
    <row r="48164" spans="1:1" x14ac:dyDescent="0.2">
      <c r="A48164" t="s">
        <v>152</v>
      </c>
    </row>
    <row r="48165" spans="1:1" x14ac:dyDescent="0.2">
      <c r="A48165" t="s">
        <v>12305</v>
      </c>
    </row>
    <row r="48166" spans="1:1" x14ac:dyDescent="0.2">
      <c r="A48166" t="s">
        <v>146</v>
      </c>
    </row>
    <row r="48167" spans="1:1" x14ac:dyDescent="0.2">
      <c r="A48167" t="s">
        <v>12306</v>
      </c>
    </row>
    <row r="48168" spans="1:1" x14ac:dyDescent="0.2">
      <c r="A48168" t="s">
        <v>11790</v>
      </c>
    </row>
    <row r="48169" spans="1:1" x14ac:dyDescent="0.2">
      <c r="A48169" t="s">
        <v>1534</v>
      </c>
    </row>
    <row r="48170" spans="1:1" x14ac:dyDescent="0.2">
      <c r="A48170" t="s">
        <v>150</v>
      </c>
    </row>
    <row r="48171" spans="1:1" x14ac:dyDescent="0.2">
      <c r="A48171" t="s">
        <v>151</v>
      </c>
    </row>
    <row r="48172" spans="1:1" x14ac:dyDescent="0.2">
      <c r="A48172" t="s">
        <v>152</v>
      </c>
    </row>
    <row r="48173" spans="1:1" x14ac:dyDescent="0.2">
      <c r="A48173" t="s">
        <v>12307</v>
      </c>
    </row>
    <row r="48174" spans="1:1" x14ac:dyDescent="0.2">
      <c r="A48174" t="s">
        <v>146</v>
      </c>
    </row>
    <row r="48175" spans="1:1" x14ac:dyDescent="0.2">
      <c r="A48175" t="s">
        <v>12308</v>
      </c>
    </row>
    <row r="48176" spans="1:1" x14ac:dyDescent="0.2">
      <c r="A48176" t="s">
        <v>12309</v>
      </c>
    </row>
    <row r="48177" spans="1:1" x14ac:dyDescent="0.2">
      <c r="A48177" t="s">
        <v>1534</v>
      </c>
    </row>
    <row r="48178" spans="1:1" x14ac:dyDescent="0.2">
      <c r="A48178" t="s">
        <v>150</v>
      </c>
    </row>
    <row r="48179" spans="1:1" x14ac:dyDescent="0.2">
      <c r="A48179" t="s">
        <v>151</v>
      </c>
    </row>
    <row r="48180" spans="1:1" x14ac:dyDescent="0.2">
      <c r="A48180" t="s">
        <v>152</v>
      </c>
    </row>
    <row r="48181" spans="1:1" x14ac:dyDescent="0.2">
      <c r="A48181" t="s">
        <v>12310</v>
      </c>
    </row>
    <row r="48182" spans="1:1" x14ac:dyDescent="0.2">
      <c r="A48182" t="s">
        <v>146</v>
      </c>
    </row>
    <row r="48183" spans="1:1" x14ac:dyDescent="0.2">
      <c r="A48183" t="s">
        <v>12311</v>
      </c>
    </row>
    <row r="48184" spans="1:1" x14ac:dyDescent="0.2">
      <c r="A48184" t="s">
        <v>143</v>
      </c>
    </row>
    <row r="48186" spans="1:1" x14ac:dyDescent="0.2">
      <c r="A48186" t="s">
        <v>144</v>
      </c>
    </row>
    <row r="48187" spans="1:1" x14ac:dyDescent="0.2">
      <c r="A48187" t="s">
        <v>145</v>
      </c>
    </row>
    <row r="48188" spans="1:1" x14ac:dyDescent="0.2">
      <c r="A48188" t="s">
        <v>146</v>
      </c>
    </row>
    <row r="48189" spans="1:1" x14ac:dyDescent="0.2">
      <c r="A48189" t="s">
        <v>12312</v>
      </c>
    </row>
    <row r="48190" spans="1:1" x14ac:dyDescent="0.2">
      <c r="A48190" t="s">
        <v>12309</v>
      </c>
    </row>
    <row r="48191" spans="1:1" x14ac:dyDescent="0.2">
      <c r="A48191" t="s">
        <v>1534</v>
      </c>
    </row>
    <row r="48192" spans="1:1" x14ac:dyDescent="0.2">
      <c r="A48192" t="s">
        <v>150</v>
      </c>
    </row>
    <row r="48193" spans="1:1" x14ac:dyDescent="0.2">
      <c r="A48193" t="s">
        <v>151</v>
      </c>
    </row>
    <row r="48194" spans="1:1" x14ac:dyDescent="0.2">
      <c r="A48194" t="s">
        <v>152</v>
      </c>
    </row>
    <row r="48195" spans="1:1" x14ac:dyDescent="0.2">
      <c r="A48195" t="s">
        <v>12313</v>
      </c>
    </row>
    <row r="48196" spans="1:1" x14ac:dyDescent="0.2">
      <c r="A48196" t="s">
        <v>146</v>
      </c>
    </row>
    <row r="48197" spans="1:1" x14ac:dyDescent="0.2">
      <c r="A48197" t="s">
        <v>12314</v>
      </c>
    </row>
    <row r="48198" spans="1:1" x14ac:dyDescent="0.2">
      <c r="A48198" t="s">
        <v>11689</v>
      </c>
    </row>
    <row r="48199" spans="1:1" x14ac:dyDescent="0.2">
      <c r="A48199" t="s">
        <v>1534</v>
      </c>
    </row>
    <row r="48200" spans="1:1" x14ac:dyDescent="0.2">
      <c r="A48200" t="s">
        <v>150</v>
      </c>
    </row>
    <row r="48201" spans="1:1" x14ac:dyDescent="0.2">
      <c r="A48201" t="s">
        <v>158</v>
      </c>
    </row>
    <row r="48202" spans="1:1" x14ac:dyDescent="0.2">
      <c r="A48202" t="s">
        <v>152</v>
      </c>
    </row>
    <row r="48203" spans="1:1" x14ac:dyDescent="0.2">
      <c r="A48203" t="s">
        <v>12315</v>
      </c>
    </row>
    <row r="48204" spans="1:1" x14ac:dyDescent="0.2">
      <c r="A48204" t="s">
        <v>146</v>
      </c>
    </row>
    <row r="48205" spans="1:1" x14ac:dyDescent="0.2">
      <c r="A48205" t="s">
        <v>12316</v>
      </c>
    </row>
    <row r="48206" spans="1:1" x14ac:dyDescent="0.2">
      <c r="A48206" t="s">
        <v>11689</v>
      </c>
    </row>
    <row r="48207" spans="1:1" x14ac:dyDescent="0.2">
      <c r="A48207" t="s">
        <v>1534</v>
      </c>
    </row>
    <row r="48208" spans="1:1" x14ac:dyDescent="0.2">
      <c r="A48208" t="s">
        <v>150</v>
      </c>
    </row>
    <row r="48209" spans="1:1" x14ac:dyDescent="0.2">
      <c r="A48209" t="s">
        <v>151</v>
      </c>
    </row>
    <row r="48210" spans="1:1" x14ac:dyDescent="0.2">
      <c r="A48210" t="s">
        <v>152</v>
      </c>
    </row>
    <row r="48211" spans="1:1" x14ac:dyDescent="0.2">
      <c r="A48211" t="s">
        <v>12317</v>
      </c>
    </row>
    <row r="48212" spans="1:1" x14ac:dyDescent="0.2">
      <c r="A48212" t="s">
        <v>146</v>
      </c>
    </row>
    <row r="48213" spans="1:1" x14ac:dyDescent="0.2">
      <c r="A48213" t="s">
        <v>12318</v>
      </c>
    </row>
    <row r="48214" spans="1:1" x14ac:dyDescent="0.2">
      <c r="A48214" t="s">
        <v>11689</v>
      </c>
    </row>
    <row r="48215" spans="1:1" x14ac:dyDescent="0.2">
      <c r="A48215" t="s">
        <v>1534</v>
      </c>
    </row>
    <row r="48216" spans="1:1" x14ac:dyDescent="0.2">
      <c r="A48216" t="s">
        <v>150</v>
      </c>
    </row>
    <row r="48217" spans="1:1" x14ac:dyDescent="0.2">
      <c r="A48217" t="s">
        <v>151</v>
      </c>
    </row>
    <row r="48218" spans="1:1" x14ac:dyDescent="0.2">
      <c r="A48218" t="s">
        <v>152</v>
      </c>
    </row>
    <row r="48219" spans="1:1" x14ac:dyDescent="0.2">
      <c r="A48219" t="s">
        <v>12319</v>
      </c>
    </row>
    <row r="48220" spans="1:1" x14ac:dyDescent="0.2">
      <c r="A48220" t="s">
        <v>146</v>
      </c>
    </row>
    <row r="48221" spans="1:1" x14ac:dyDescent="0.2">
      <c r="A48221" t="s">
        <v>12320</v>
      </c>
    </row>
    <row r="48222" spans="1:1" x14ac:dyDescent="0.2">
      <c r="A48222" t="s">
        <v>11689</v>
      </c>
    </row>
    <row r="48223" spans="1:1" x14ac:dyDescent="0.2">
      <c r="A48223" t="s">
        <v>1534</v>
      </c>
    </row>
    <row r="48224" spans="1:1" x14ac:dyDescent="0.2">
      <c r="A48224" t="s">
        <v>150</v>
      </c>
    </row>
    <row r="48225" spans="1:1" x14ac:dyDescent="0.2">
      <c r="A48225" t="s">
        <v>151</v>
      </c>
    </row>
    <row r="48226" spans="1:1" x14ac:dyDescent="0.2">
      <c r="A48226" t="s">
        <v>152</v>
      </c>
    </row>
    <row r="48227" spans="1:1" x14ac:dyDescent="0.2">
      <c r="A48227" t="s">
        <v>12321</v>
      </c>
    </row>
    <row r="48228" spans="1:1" x14ac:dyDescent="0.2">
      <c r="A48228" t="s">
        <v>146</v>
      </c>
    </row>
    <row r="48229" spans="1:1" x14ac:dyDescent="0.2">
      <c r="A48229" t="s">
        <v>12322</v>
      </c>
    </row>
    <row r="48230" spans="1:1" x14ac:dyDescent="0.2">
      <c r="A48230" t="s">
        <v>11689</v>
      </c>
    </row>
    <row r="48231" spans="1:1" x14ac:dyDescent="0.2">
      <c r="A48231" t="s">
        <v>1534</v>
      </c>
    </row>
    <row r="48232" spans="1:1" x14ac:dyDescent="0.2">
      <c r="A48232" t="s">
        <v>150</v>
      </c>
    </row>
    <row r="48233" spans="1:1" x14ac:dyDescent="0.2">
      <c r="A48233" t="s">
        <v>151</v>
      </c>
    </row>
    <row r="48234" spans="1:1" x14ac:dyDescent="0.2">
      <c r="A48234" t="s">
        <v>152</v>
      </c>
    </row>
    <row r="48235" spans="1:1" x14ac:dyDescent="0.2">
      <c r="A48235" t="s">
        <v>12323</v>
      </c>
    </row>
    <row r="48236" spans="1:1" x14ac:dyDescent="0.2">
      <c r="A48236" t="s">
        <v>146</v>
      </c>
    </row>
    <row r="48237" spans="1:1" x14ac:dyDescent="0.2">
      <c r="A48237" t="s">
        <v>12324</v>
      </c>
    </row>
    <row r="48238" spans="1:1" x14ac:dyDescent="0.2">
      <c r="A48238" t="s">
        <v>11689</v>
      </c>
    </row>
    <row r="48239" spans="1:1" x14ac:dyDescent="0.2">
      <c r="A48239" t="s">
        <v>1534</v>
      </c>
    </row>
    <row r="48240" spans="1:1" x14ac:dyDescent="0.2">
      <c r="A48240" t="s">
        <v>150</v>
      </c>
    </row>
    <row r="48241" spans="1:1" x14ac:dyDescent="0.2">
      <c r="A48241" t="s">
        <v>151</v>
      </c>
    </row>
    <row r="48242" spans="1:1" x14ac:dyDescent="0.2">
      <c r="A48242" t="s">
        <v>152</v>
      </c>
    </row>
    <row r="48243" spans="1:1" x14ac:dyDescent="0.2">
      <c r="A48243" t="s">
        <v>12325</v>
      </c>
    </row>
    <row r="48244" spans="1:1" x14ac:dyDescent="0.2">
      <c r="A48244" t="s">
        <v>146</v>
      </c>
    </row>
    <row r="48245" spans="1:1" x14ac:dyDescent="0.2">
      <c r="A48245" t="s">
        <v>12326</v>
      </c>
    </row>
    <row r="48246" spans="1:1" x14ac:dyDescent="0.2">
      <c r="A48246" t="s">
        <v>143</v>
      </c>
    </row>
    <row r="48248" spans="1:1" x14ac:dyDescent="0.2">
      <c r="A48248" t="s">
        <v>144</v>
      </c>
    </row>
    <row r="48249" spans="1:1" x14ac:dyDescent="0.2">
      <c r="A48249" t="s">
        <v>145</v>
      </c>
    </row>
    <row r="48250" spans="1:1" x14ac:dyDescent="0.2">
      <c r="A48250" t="s">
        <v>146</v>
      </c>
    </row>
    <row r="48251" spans="1:1" x14ac:dyDescent="0.2">
      <c r="A48251" t="s">
        <v>12327</v>
      </c>
    </row>
    <row r="48252" spans="1:1" x14ac:dyDescent="0.2">
      <c r="A48252" t="s">
        <v>11689</v>
      </c>
    </row>
    <row r="48253" spans="1:1" x14ac:dyDescent="0.2">
      <c r="A48253" t="s">
        <v>1534</v>
      </c>
    </row>
    <row r="48254" spans="1:1" x14ac:dyDescent="0.2">
      <c r="A48254" t="s">
        <v>150</v>
      </c>
    </row>
    <row r="48255" spans="1:1" x14ac:dyDescent="0.2">
      <c r="A48255" t="s">
        <v>151</v>
      </c>
    </row>
    <row r="48256" spans="1:1" x14ac:dyDescent="0.2">
      <c r="A48256" t="s">
        <v>152</v>
      </c>
    </row>
    <row r="48257" spans="1:1" x14ac:dyDescent="0.2">
      <c r="A48257" t="s">
        <v>12328</v>
      </c>
    </row>
    <row r="48258" spans="1:1" x14ac:dyDescent="0.2">
      <c r="A48258" t="s">
        <v>146</v>
      </c>
    </row>
    <row r="48259" spans="1:1" x14ac:dyDescent="0.2">
      <c r="A48259" t="s">
        <v>12329</v>
      </c>
    </row>
    <row r="48260" spans="1:1" x14ac:dyDescent="0.2">
      <c r="A48260" t="s">
        <v>11689</v>
      </c>
    </row>
    <row r="48261" spans="1:1" x14ac:dyDescent="0.2">
      <c r="A48261" t="s">
        <v>1534</v>
      </c>
    </row>
    <row r="48262" spans="1:1" x14ac:dyDescent="0.2">
      <c r="A48262" t="s">
        <v>150</v>
      </c>
    </row>
    <row r="48263" spans="1:1" x14ac:dyDescent="0.2">
      <c r="A48263" t="s">
        <v>151</v>
      </c>
    </row>
    <row r="48264" spans="1:1" x14ac:dyDescent="0.2">
      <c r="A48264" t="s">
        <v>152</v>
      </c>
    </row>
    <row r="48265" spans="1:1" x14ac:dyDescent="0.2">
      <c r="A48265" t="s">
        <v>12330</v>
      </c>
    </row>
    <row r="48266" spans="1:1" x14ac:dyDescent="0.2">
      <c r="A48266" t="s">
        <v>146</v>
      </c>
    </row>
    <row r="48267" spans="1:1" x14ac:dyDescent="0.2">
      <c r="A48267" t="s">
        <v>12331</v>
      </c>
    </row>
    <row r="48268" spans="1:1" x14ac:dyDescent="0.2">
      <c r="A48268" t="s">
        <v>11689</v>
      </c>
    </row>
    <row r="48269" spans="1:1" x14ac:dyDescent="0.2">
      <c r="A48269" t="s">
        <v>1534</v>
      </c>
    </row>
    <row r="48270" spans="1:1" x14ac:dyDescent="0.2">
      <c r="A48270" t="s">
        <v>150</v>
      </c>
    </row>
    <row r="48271" spans="1:1" x14ac:dyDescent="0.2">
      <c r="A48271" t="s">
        <v>151</v>
      </c>
    </row>
    <row r="48272" spans="1:1" x14ac:dyDescent="0.2">
      <c r="A48272" t="s">
        <v>152</v>
      </c>
    </row>
    <row r="48273" spans="1:1" x14ac:dyDescent="0.2">
      <c r="A48273" t="s">
        <v>12332</v>
      </c>
    </row>
    <row r="48274" spans="1:1" x14ac:dyDescent="0.2">
      <c r="A48274" t="s">
        <v>146</v>
      </c>
    </row>
    <row r="48275" spans="1:1" x14ac:dyDescent="0.2">
      <c r="A48275" t="s">
        <v>12333</v>
      </c>
    </row>
    <row r="48276" spans="1:1" x14ac:dyDescent="0.2">
      <c r="A48276" t="s">
        <v>11689</v>
      </c>
    </row>
    <row r="48277" spans="1:1" x14ac:dyDescent="0.2">
      <c r="A48277" t="s">
        <v>1534</v>
      </c>
    </row>
    <row r="48278" spans="1:1" x14ac:dyDescent="0.2">
      <c r="A48278" t="s">
        <v>150</v>
      </c>
    </row>
    <row r="48279" spans="1:1" x14ac:dyDescent="0.2">
      <c r="A48279" t="s">
        <v>151</v>
      </c>
    </row>
    <row r="48280" spans="1:1" x14ac:dyDescent="0.2">
      <c r="A48280" t="s">
        <v>152</v>
      </c>
    </row>
    <row r="48281" spans="1:1" x14ac:dyDescent="0.2">
      <c r="A48281" t="s">
        <v>12334</v>
      </c>
    </row>
    <row r="48282" spans="1:1" x14ac:dyDescent="0.2">
      <c r="A48282" t="s">
        <v>146</v>
      </c>
    </row>
    <row r="48283" spans="1:1" x14ac:dyDescent="0.2">
      <c r="A48283" t="s">
        <v>12335</v>
      </c>
    </row>
    <row r="48284" spans="1:1" x14ac:dyDescent="0.2">
      <c r="A48284" t="s">
        <v>11689</v>
      </c>
    </row>
    <row r="48285" spans="1:1" x14ac:dyDescent="0.2">
      <c r="A48285" t="s">
        <v>1534</v>
      </c>
    </row>
    <row r="48286" spans="1:1" x14ac:dyDescent="0.2">
      <c r="A48286" t="s">
        <v>150</v>
      </c>
    </row>
    <row r="48287" spans="1:1" x14ac:dyDescent="0.2">
      <c r="A48287" t="s">
        <v>151</v>
      </c>
    </row>
    <row r="48288" spans="1:1" x14ac:dyDescent="0.2">
      <c r="A48288" t="s">
        <v>152</v>
      </c>
    </row>
    <row r="48289" spans="1:1" x14ac:dyDescent="0.2">
      <c r="A48289" t="s">
        <v>12336</v>
      </c>
    </row>
    <row r="48290" spans="1:1" x14ac:dyDescent="0.2">
      <c r="A48290" t="s">
        <v>146</v>
      </c>
    </row>
    <row r="48291" spans="1:1" x14ac:dyDescent="0.2">
      <c r="A48291" t="s">
        <v>12337</v>
      </c>
    </row>
    <row r="48292" spans="1:1" x14ac:dyDescent="0.2">
      <c r="A48292" t="s">
        <v>11689</v>
      </c>
    </row>
    <row r="48293" spans="1:1" x14ac:dyDescent="0.2">
      <c r="A48293" t="s">
        <v>1534</v>
      </c>
    </row>
    <row r="48294" spans="1:1" x14ac:dyDescent="0.2">
      <c r="A48294" t="s">
        <v>150</v>
      </c>
    </row>
    <row r="48295" spans="1:1" x14ac:dyDescent="0.2">
      <c r="A48295" t="s">
        <v>151</v>
      </c>
    </row>
    <row r="48296" spans="1:1" x14ac:dyDescent="0.2">
      <c r="A48296" t="s">
        <v>152</v>
      </c>
    </row>
    <row r="48297" spans="1:1" x14ac:dyDescent="0.2">
      <c r="A48297" t="s">
        <v>12338</v>
      </c>
    </row>
    <row r="48298" spans="1:1" x14ac:dyDescent="0.2">
      <c r="A48298" t="s">
        <v>146</v>
      </c>
    </row>
    <row r="48299" spans="1:1" x14ac:dyDescent="0.2">
      <c r="A48299" t="s">
        <v>12339</v>
      </c>
    </row>
    <row r="48300" spans="1:1" x14ac:dyDescent="0.2">
      <c r="A48300" t="s">
        <v>11689</v>
      </c>
    </row>
    <row r="48301" spans="1:1" x14ac:dyDescent="0.2">
      <c r="A48301" t="s">
        <v>1534</v>
      </c>
    </row>
    <row r="48302" spans="1:1" x14ac:dyDescent="0.2">
      <c r="A48302" t="s">
        <v>150</v>
      </c>
    </row>
    <row r="48303" spans="1:1" x14ac:dyDescent="0.2">
      <c r="A48303" t="s">
        <v>151</v>
      </c>
    </row>
    <row r="48304" spans="1:1" x14ac:dyDescent="0.2">
      <c r="A48304" t="s">
        <v>152</v>
      </c>
    </row>
    <row r="48305" spans="1:1" x14ac:dyDescent="0.2">
      <c r="A48305" t="s">
        <v>12340</v>
      </c>
    </row>
    <row r="48306" spans="1:1" x14ac:dyDescent="0.2">
      <c r="A48306" t="s">
        <v>146</v>
      </c>
    </row>
    <row r="48307" spans="1:1" x14ac:dyDescent="0.2">
      <c r="A48307" t="s">
        <v>12341</v>
      </c>
    </row>
    <row r="48308" spans="1:1" x14ac:dyDescent="0.2">
      <c r="A48308" t="s">
        <v>143</v>
      </c>
    </row>
    <row r="48310" spans="1:1" x14ac:dyDescent="0.2">
      <c r="A48310" t="s">
        <v>144</v>
      </c>
    </row>
    <row r="48311" spans="1:1" x14ac:dyDescent="0.2">
      <c r="A48311" t="s">
        <v>145</v>
      </c>
    </row>
    <row r="48312" spans="1:1" x14ac:dyDescent="0.2">
      <c r="A48312" t="s">
        <v>146</v>
      </c>
    </row>
    <row r="48313" spans="1:1" x14ac:dyDescent="0.2">
      <c r="A48313" t="s">
        <v>12342</v>
      </c>
    </row>
    <row r="48314" spans="1:1" x14ac:dyDescent="0.2">
      <c r="A48314" t="s">
        <v>11689</v>
      </c>
    </row>
    <row r="48315" spans="1:1" x14ac:dyDescent="0.2">
      <c r="A48315" t="s">
        <v>1534</v>
      </c>
    </row>
    <row r="48316" spans="1:1" x14ac:dyDescent="0.2">
      <c r="A48316" t="s">
        <v>150</v>
      </c>
    </row>
    <row r="48317" spans="1:1" x14ac:dyDescent="0.2">
      <c r="A48317" t="s">
        <v>151</v>
      </c>
    </row>
    <row r="48318" spans="1:1" x14ac:dyDescent="0.2">
      <c r="A48318" t="s">
        <v>152</v>
      </c>
    </row>
    <row r="48319" spans="1:1" x14ac:dyDescent="0.2">
      <c r="A48319" t="s">
        <v>12343</v>
      </c>
    </row>
    <row r="48320" spans="1:1" x14ac:dyDescent="0.2">
      <c r="A48320" t="s">
        <v>146</v>
      </c>
    </row>
    <row r="48321" spans="1:1" x14ac:dyDescent="0.2">
      <c r="A48321" t="s">
        <v>12344</v>
      </c>
    </row>
    <row r="48322" spans="1:1" x14ac:dyDescent="0.2">
      <c r="A48322" t="s">
        <v>11689</v>
      </c>
    </row>
    <row r="48323" spans="1:1" x14ac:dyDescent="0.2">
      <c r="A48323" t="s">
        <v>1534</v>
      </c>
    </row>
    <row r="48324" spans="1:1" x14ac:dyDescent="0.2">
      <c r="A48324" t="s">
        <v>150</v>
      </c>
    </row>
    <row r="48325" spans="1:1" x14ac:dyDescent="0.2">
      <c r="A48325" t="s">
        <v>151</v>
      </c>
    </row>
    <row r="48326" spans="1:1" x14ac:dyDescent="0.2">
      <c r="A48326" t="s">
        <v>152</v>
      </c>
    </row>
    <row r="48327" spans="1:1" x14ac:dyDescent="0.2">
      <c r="A48327" t="s">
        <v>12345</v>
      </c>
    </row>
    <row r="48328" spans="1:1" x14ac:dyDescent="0.2">
      <c r="A48328" t="s">
        <v>146</v>
      </c>
    </row>
    <row r="48329" spans="1:1" x14ac:dyDescent="0.2">
      <c r="A48329" t="s">
        <v>12346</v>
      </c>
    </row>
    <row r="48330" spans="1:1" x14ac:dyDescent="0.2">
      <c r="A48330" t="s">
        <v>11689</v>
      </c>
    </row>
    <row r="48331" spans="1:1" x14ac:dyDescent="0.2">
      <c r="A48331" t="s">
        <v>1534</v>
      </c>
    </row>
    <row r="48332" spans="1:1" x14ac:dyDescent="0.2">
      <c r="A48332" t="s">
        <v>150</v>
      </c>
    </row>
    <row r="48333" spans="1:1" x14ac:dyDescent="0.2">
      <c r="A48333" t="s">
        <v>151</v>
      </c>
    </row>
    <row r="48334" spans="1:1" x14ac:dyDescent="0.2">
      <c r="A48334" t="s">
        <v>152</v>
      </c>
    </row>
    <row r="48335" spans="1:1" x14ac:dyDescent="0.2">
      <c r="A48335" t="s">
        <v>12347</v>
      </c>
    </row>
    <row r="48336" spans="1:1" x14ac:dyDescent="0.2">
      <c r="A48336" t="s">
        <v>146</v>
      </c>
    </row>
    <row r="48337" spans="1:1" x14ac:dyDescent="0.2">
      <c r="A48337" t="s">
        <v>12348</v>
      </c>
    </row>
    <row r="48338" spans="1:1" x14ac:dyDescent="0.2">
      <c r="A48338" t="s">
        <v>11689</v>
      </c>
    </row>
    <row r="48339" spans="1:1" x14ac:dyDescent="0.2">
      <c r="A48339" t="s">
        <v>1534</v>
      </c>
    </row>
    <row r="48340" spans="1:1" x14ac:dyDescent="0.2">
      <c r="A48340" t="s">
        <v>150</v>
      </c>
    </row>
    <row r="48341" spans="1:1" x14ac:dyDescent="0.2">
      <c r="A48341" t="s">
        <v>151</v>
      </c>
    </row>
    <row r="48342" spans="1:1" x14ac:dyDescent="0.2">
      <c r="A48342" t="s">
        <v>152</v>
      </c>
    </row>
    <row r="48343" spans="1:1" x14ac:dyDescent="0.2">
      <c r="A48343" t="s">
        <v>12349</v>
      </c>
    </row>
    <row r="48344" spans="1:1" x14ac:dyDescent="0.2">
      <c r="A48344" t="s">
        <v>146</v>
      </c>
    </row>
    <row r="48345" spans="1:1" x14ac:dyDescent="0.2">
      <c r="A48345" t="s">
        <v>12350</v>
      </c>
    </row>
    <row r="48346" spans="1:1" x14ac:dyDescent="0.2">
      <c r="A48346" t="s">
        <v>11689</v>
      </c>
    </row>
    <row r="48347" spans="1:1" x14ac:dyDescent="0.2">
      <c r="A48347" t="s">
        <v>1534</v>
      </c>
    </row>
    <row r="48348" spans="1:1" x14ac:dyDescent="0.2">
      <c r="A48348" t="s">
        <v>150</v>
      </c>
    </row>
    <row r="48349" spans="1:1" x14ac:dyDescent="0.2">
      <c r="A48349" t="s">
        <v>151</v>
      </c>
    </row>
    <row r="48350" spans="1:1" x14ac:dyDescent="0.2">
      <c r="A48350" t="s">
        <v>152</v>
      </c>
    </row>
    <row r="48351" spans="1:1" x14ac:dyDescent="0.2">
      <c r="A48351" t="s">
        <v>12351</v>
      </c>
    </row>
    <row r="48352" spans="1:1" x14ac:dyDescent="0.2">
      <c r="A48352" t="s">
        <v>146</v>
      </c>
    </row>
    <row r="48353" spans="1:1" x14ac:dyDescent="0.2">
      <c r="A48353" t="s">
        <v>12352</v>
      </c>
    </row>
    <row r="48354" spans="1:1" x14ac:dyDescent="0.2">
      <c r="A48354" t="s">
        <v>11689</v>
      </c>
    </row>
    <row r="48355" spans="1:1" x14ac:dyDescent="0.2">
      <c r="A48355" t="s">
        <v>1534</v>
      </c>
    </row>
    <row r="48356" spans="1:1" x14ac:dyDescent="0.2">
      <c r="A48356" t="s">
        <v>150</v>
      </c>
    </row>
    <row r="48357" spans="1:1" x14ac:dyDescent="0.2">
      <c r="A48357" t="s">
        <v>151</v>
      </c>
    </row>
    <row r="48358" spans="1:1" x14ac:dyDescent="0.2">
      <c r="A48358" t="s">
        <v>152</v>
      </c>
    </row>
    <row r="48359" spans="1:1" x14ac:dyDescent="0.2">
      <c r="A48359" t="s">
        <v>12353</v>
      </c>
    </row>
    <row r="48360" spans="1:1" x14ac:dyDescent="0.2">
      <c r="A48360" t="s">
        <v>146</v>
      </c>
    </row>
    <row r="48361" spans="1:1" x14ac:dyDescent="0.2">
      <c r="A48361" t="s">
        <v>12354</v>
      </c>
    </row>
    <row r="48362" spans="1:1" x14ac:dyDescent="0.2">
      <c r="A48362" t="s">
        <v>11689</v>
      </c>
    </row>
    <row r="48363" spans="1:1" x14ac:dyDescent="0.2">
      <c r="A48363" t="s">
        <v>1534</v>
      </c>
    </row>
    <row r="48364" spans="1:1" x14ac:dyDescent="0.2">
      <c r="A48364" t="s">
        <v>150</v>
      </c>
    </row>
    <row r="48365" spans="1:1" x14ac:dyDescent="0.2">
      <c r="A48365" t="s">
        <v>151</v>
      </c>
    </row>
    <row r="48366" spans="1:1" x14ac:dyDescent="0.2">
      <c r="A48366" t="s">
        <v>152</v>
      </c>
    </row>
    <row r="48367" spans="1:1" x14ac:dyDescent="0.2">
      <c r="A48367" t="s">
        <v>12355</v>
      </c>
    </row>
    <row r="48368" spans="1:1" x14ac:dyDescent="0.2">
      <c r="A48368" t="s">
        <v>146</v>
      </c>
    </row>
    <row r="48369" spans="1:1" x14ac:dyDescent="0.2">
      <c r="A48369" t="s">
        <v>12356</v>
      </c>
    </row>
    <row r="48370" spans="1:1" x14ac:dyDescent="0.2">
      <c r="A48370" t="s">
        <v>143</v>
      </c>
    </row>
    <row r="48372" spans="1:1" x14ac:dyDescent="0.2">
      <c r="A48372" t="s">
        <v>144</v>
      </c>
    </row>
    <row r="48373" spans="1:1" x14ac:dyDescent="0.2">
      <c r="A48373" t="s">
        <v>145</v>
      </c>
    </row>
    <row r="48374" spans="1:1" x14ac:dyDescent="0.2">
      <c r="A48374" t="s">
        <v>146</v>
      </c>
    </row>
    <row r="48375" spans="1:1" x14ac:dyDescent="0.2">
      <c r="A48375" t="s">
        <v>12357</v>
      </c>
    </row>
    <row r="48376" spans="1:1" x14ac:dyDescent="0.2">
      <c r="A48376" t="s">
        <v>11689</v>
      </c>
    </row>
    <row r="48377" spans="1:1" x14ac:dyDescent="0.2">
      <c r="A48377" t="s">
        <v>1534</v>
      </c>
    </row>
    <row r="48378" spans="1:1" x14ac:dyDescent="0.2">
      <c r="A48378" t="s">
        <v>150</v>
      </c>
    </row>
    <row r="48379" spans="1:1" x14ac:dyDescent="0.2">
      <c r="A48379" t="s">
        <v>151</v>
      </c>
    </row>
    <row r="48380" spans="1:1" x14ac:dyDescent="0.2">
      <c r="A48380" t="s">
        <v>152</v>
      </c>
    </row>
    <row r="48381" spans="1:1" x14ac:dyDescent="0.2">
      <c r="A48381" t="s">
        <v>12358</v>
      </c>
    </row>
    <row r="48382" spans="1:1" x14ac:dyDescent="0.2">
      <c r="A48382" t="s">
        <v>146</v>
      </c>
    </row>
    <row r="48383" spans="1:1" x14ac:dyDescent="0.2">
      <c r="A48383" t="s">
        <v>12359</v>
      </c>
    </row>
    <row r="48384" spans="1:1" x14ac:dyDescent="0.2">
      <c r="A48384" t="s">
        <v>11689</v>
      </c>
    </row>
    <row r="48385" spans="1:1" x14ac:dyDescent="0.2">
      <c r="A48385" t="s">
        <v>1534</v>
      </c>
    </row>
    <row r="48386" spans="1:1" x14ac:dyDescent="0.2">
      <c r="A48386" t="s">
        <v>150</v>
      </c>
    </row>
    <row r="48387" spans="1:1" x14ac:dyDescent="0.2">
      <c r="A48387" t="s">
        <v>151</v>
      </c>
    </row>
    <row r="48388" spans="1:1" x14ac:dyDescent="0.2">
      <c r="A48388" t="s">
        <v>152</v>
      </c>
    </row>
    <row r="48389" spans="1:1" x14ac:dyDescent="0.2">
      <c r="A48389" t="s">
        <v>12360</v>
      </c>
    </row>
    <row r="48390" spans="1:1" x14ac:dyDescent="0.2">
      <c r="A48390" t="s">
        <v>146</v>
      </c>
    </row>
    <row r="48391" spans="1:1" x14ac:dyDescent="0.2">
      <c r="A48391" t="s">
        <v>12361</v>
      </c>
    </row>
    <row r="48392" spans="1:1" x14ac:dyDescent="0.2">
      <c r="A48392" t="s">
        <v>11689</v>
      </c>
    </row>
    <row r="48393" spans="1:1" x14ac:dyDescent="0.2">
      <c r="A48393" t="s">
        <v>1534</v>
      </c>
    </row>
    <row r="48394" spans="1:1" x14ac:dyDescent="0.2">
      <c r="A48394" t="s">
        <v>150</v>
      </c>
    </row>
    <row r="48395" spans="1:1" x14ac:dyDescent="0.2">
      <c r="A48395" t="s">
        <v>151</v>
      </c>
    </row>
    <row r="48396" spans="1:1" x14ac:dyDescent="0.2">
      <c r="A48396" t="s">
        <v>152</v>
      </c>
    </row>
    <row r="48397" spans="1:1" x14ac:dyDescent="0.2">
      <c r="A48397" t="s">
        <v>12362</v>
      </c>
    </row>
    <row r="48398" spans="1:1" x14ac:dyDescent="0.2">
      <c r="A48398" t="s">
        <v>146</v>
      </c>
    </row>
    <row r="48399" spans="1:1" x14ac:dyDescent="0.2">
      <c r="A48399" t="s">
        <v>12363</v>
      </c>
    </row>
    <row r="48400" spans="1:1" x14ac:dyDescent="0.2">
      <c r="A48400" t="s">
        <v>11689</v>
      </c>
    </row>
    <row r="48401" spans="1:1" x14ac:dyDescent="0.2">
      <c r="A48401" t="s">
        <v>1534</v>
      </c>
    </row>
    <row r="48402" spans="1:1" x14ac:dyDescent="0.2">
      <c r="A48402" t="s">
        <v>150</v>
      </c>
    </row>
    <row r="48403" spans="1:1" x14ac:dyDescent="0.2">
      <c r="A48403" t="s">
        <v>151</v>
      </c>
    </row>
    <row r="48404" spans="1:1" x14ac:dyDescent="0.2">
      <c r="A48404" t="s">
        <v>152</v>
      </c>
    </row>
    <row r="48405" spans="1:1" x14ac:dyDescent="0.2">
      <c r="A48405" t="s">
        <v>12364</v>
      </c>
    </row>
    <row r="48406" spans="1:1" x14ac:dyDescent="0.2">
      <c r="A48406" t="s">
        <v>146</v>
      </c>
    </row>
    <row r="48407" spans="1:1" x14ac:dyDescent="0.2">
      <c r="A48407" t="s">
        <v>12365</v>
      </c>
    </row>
    <row r="48408" spans="1:1" x14ac:dyDescent="0.2">
      <c r="A48408" t="s">
        <v>11689</v>
      </c>
    </row>
    <row r="48409" spans="1:1" x14ac:dyDescent="0.2">
      <c r="A48409" t="s">
        <v>1534</v>
      </c>
    </row>
    <row r="48410" spans="1:1" x14ac:dyDescent="0.2">
      <c r="A48410" t="s">
        <v>150</v>
      </c>
    </row>
    <row r="48411" spans="1:1" x14ac:dyDescent="0.2">
      <c r="A48411" t="s">
        <v>151</v>
      </c>
    </row>
    <row r="48412" spans="1:1" x14ac:dyDescent="0.2">
      <c r="A48412" t="s">
        <v>152</v>
      </c>
    </row>
    <row r="48413" spans="1:1" x14ac:dyDescent="0.2">
      <c r="A48413" t="s">
        <v>12366</v>
      </c>
    </row>
    <row r="48414" spans="1:1" x14ac:dyDescent="0.2">
      <c r="A48414" t="s">
        <v>146</v>
      </c>
    </row>
    <row r="48415" spans="1:1" x14ac:dyDescent="0.2">
      <c r="A48415" t="s">
        <v>12367</v>
      </c>
    </row>
    <row r="48416" spans="1:1" x14ac:dyDescent="0.2">
      <c r="A48416" t="s">
        <v>11689</v>
      </c>
    </row>
    <row r="48417" spans="1:1" x14ac:dyDescent="0.2">
      <c r="A48417" t="s">
        <v>1534</v>
      </c>
    </row>
    <row r="48418" spans="1:1" x14ac:dyDescent="0.2">
      <c r="A48418" t="s">
        <v>150</v>
      </c>
    </row>
    <row r="48419" spans="1:1" x14ac:dyDescent="0.2">
      <c r="A48419" t="s">
        <v>151</v>
      </c>
    </row>
    <row r="48420" spans="1:1" x14ac:dyDescent="0.2">
      <c r="A48420" t="s">
        <v>152</v>
      </c>
    </row>
    <row r="48421" spans="1:1" x14ac:dyDescent="0.2">
      <c r="A48421" t="s">
        <v>12368</v>
      </c>
    </row>
    <row r="48422" spans="1:1" x14ac:dyDescent="0.2">
      <c r="A48422" t="s">
        <v>146</v>
      </c>
    </row>
    <row r="48423" spans="1:1" x14ac:dyDescent="0.2">
      <c r="A48423" t="s">
        <v>12369</v>
      </c>
    </row>
    <row r="48424" spans="1:1" x14ac:dyDescent="0.2">
      <c r="A48424" t="s">
        <v>11689</v>
      </c>
    </row>
    <row r="48425" spans="1:1" x14ac:dyDescent="0.2">
      <c r="A48425" t="s">
        <v>1534</v>
      </c>
    </row>
    <row r="48426" spans="1:1" x14ac:dyDescent="0.2">
      <c r="A48426" t="s">
        <v>150</v>
      </c>
    </row>
    <row r="48427" spans="1:1" x14ac:dyDescent="0.2">
      <c r="A48427" t="s">
        <v>151</v>
      </c>
    </row>
    <row r="48428" spans="1:1" x14ac:dyDescent="0.2">
      <c r="A48428" t="s">
        <v>152</v>
      </c>
    </row>
    <row r="48429" spans="1:1" x14ac:dyDescent="0.2">
      <c r="A48429" t="s">
        <v>12370</v>
      </c>
    </row>
    <row r="48430" spans="1:1" x14ac:dyDescent="0.2">
      <c r="A48430" t="s">
        <v>146</v>
      </c>
    </row>
    <row r="48431" spans="1:1" x14ac:dyDescent="0.2">
      <c r="A48431" t="s">
        <v>12371</v>
      </c>
    </row>
    <row r="48432" spans="1:1" x14ac:dyDescent="0.2">
      <c r="A48432" t="s">
        <v>143</v>
      </c>
    </row>
    <row r="48434" spans="1:1" x14ac:dyDescent="0.2">
      <c r="A48434" t="s">
        <v>144</v>
      </c>
    </row>
    <row r="48435" spans="1:1" x14ac:dyDescent="0.2">
      <c r="A48435" t="s">
        <v>145</v>
      </c>
    </row>
    <row r="48436" spans="1:1" x14ac:dyDescent="0.2">
      <c r="A48436" t="s">
        <v>146</v>
      </c>
    </row>
    <row r="48437" spans="1:1" x14ac:dyDescent="0.2">
      <c r="A48437" t="s">
        <v>12372</v>
      </c>
    </row>
    <row r="48438" spans="1:1" x14ac:dyDescent="0.2">
      <c r="A48438" t="s">
        <v>11689</v>
      </c>
    </row>
    <row r="48439" spans="1:1" x14ac:dyDescent="0.2">
      <c r="A48439" t="s">
        <v>1534</v>
      </c>
    </row>
    <row r="48440" spans="1:1" x14ac:dyDescent="0.2">
      <c r="A48440" t="s">
        <v>150</v>
      </c>
    </row>
    <row r="48441" spans="1:1" x14ac:dyDescent="0.2">
      <c r="A48441" t="s">
        <v>151</v>
      </c>
    </row>
    <row r="48442" spans="1:1" x14ac:dyDescent="0.2">
      <c r="A48442" t="s">
        <v>152</v>
      </c>
    </row>
    <row r="48443" spans="1:1" x14ac:dyDescent="0.2">
      <c r="A48443" t="s">
        <v>12373</v>
      </c>
    </row>
    <row r="48444" spans="1:1" x14ac:dyDescent="0.2">
      <c r="A48444" t="s">
        <v>146</v>
      </c>
    </row>
    <row r="48445" spans="1:1" x14ac:dyDescent="0.2">
      <c r="A48445" t="s">
        <v>12374</v>
      </c>
    </row>
    <row r="48446" spans="1:1" x14ac:dyDescent="0.2">
      <c r="A48446" t="s">
        <v>11689</v>
      </c>
    </row>
    <row r="48447" spans="1:1" x14ac:dyDescent="0.2">
      <c r="A48447" t="s">
        <v>1534</v>
      </c>
    </row>
    <row r="48448" spans="1:1" x14ac:dyDescent="0.2">
      <c r="A48448" t="s">
        <v>150</v>
      </c>
    </row>
    <row r="48449" spans="1:1" x14ac:dyDescent="0.2">
      <c r="A48449" t="s">
        <v>151</v>
      </c>
    </row>
    <row r="48450" spans="1:1" x14ac:dyDescent="0.2">
      <c r="A48450" t="s">
        <v>152</v>
      </c>
    </row>
    <row r="48451" spans="1:1" x14ac:dyDescent="0.2">
      <c r="A48451" t="s">
        <v>12375</v>
      </c>
    </row>
    <row r="48452" spans="1:1" x14ac:dyDescent="0.2">
      <c r="A48452" t="s">
        <v>146</v>
      </c>
    </row>
    <row r="48453" spans="1:1" x14ac:dyDescent="0.2">
      <c r="A48453" t="s">
        <v>12376</v>
      </c>
    </row>
    <row r="48454" spans="1:1" x14ac:dyDescent="0.2">
      <c r="A48454" t="s">
        <v>11689</v>
      </c>
    </row>
    <row r="48455" spans="1:1" x14ac:dyDescent="0.2">
      <c r="A48455" t="s">
        <v>1534</v>
      </c>
    </row>
    <row r="48456" spans="1:1" x14ac:dyDescent="0.2">
      <c r="A48456" t="s">
        <v>150</v>
      </c>
    </row>
    <row r="48457" spans="1:1" x14ac:dyDescent="0.2">
      <c r="A48457" t="s">
        <v>151</v>
      </c>
    </row>
    <row r="48458" spans="1:1" x14ac:dyDescent="0.2">
      <c r="A48458" t="s">
        <v>152</v>
      </c>
    </row>
    <row r="48459" spans="1:1" x14ac:dyDescent="0.2">
      <c r="A48459" t="s">
        <v>12377</v>
      </c>
    </row>
    <row r="48460" spans="1:1" x14ac:dyDescent="0.2">
      <c r="A48460" t="s">
        <v>146</v>
      </c>
    </row>
    <row r="48461" spans="1:1" x14ac:dyDescent="0.2">
      <c r="A48461" t="s">
        <v>12378</v>
      </c>
    </row>
    <row r="48462" spans="1:1" x14ac:dyDescent="0.2">
      <c r="A48462" t="s">
        <v>11689</v>
      </c>
    </row>
    <row r="48463" spans="1:1" x14ac:dyDescent="0.2">
      <c r="A48463" t="s">
        <v>1534</v>
      </c>
    </row>
    <row r="48464" spans="1:1" x14ac:dyDescent="0.2">
      <c r="A48464" t="s">
        <v>150</v>
      </c>
    </row>
    <row r="48465" spans="1:1" x14ac:dyDescent="0.2">
      <c r="A48465" t="s">
        <v>151</v>
      </c>
    </row>
    <row r="48466" spans="1:1" x14ac:dyDescent="0.2">
      <c r="A48466" t="s">
        <v>152</v>
      </c>
    </row>
    <row r="48467" spans="1:1" x14ac:dyDescent="0.2">
      <c r="A48467" t="s">
        <v>12379</v>
      </c>
    </row>
    <row r="48468" spans="1:1" x14ac:dyDescent="0.2">
      <c r="A48468" t="s">
        <v>146</v>
      </c>
    </row>
    <row r="48469" spans="1:1" x14ac:dyDescent="0.2">
      <c r="A48469" t="s">
        <v>12380</v>
      </c>
    </row>
    <row r="48470" spans="1:1" x14ac:dyDescent="0.2">
      <c r="A48470" t="s">
        <v>11689</v>
      </c>
    </row>
    <row r="48471" spans="1:1" x14ac:dyDescent="0.2">
      <c r="A48471" t="s">
        <v>1534</v>
      </c>
    </row>
    <row r="48472" spans="1:1" x14ac:dyDescent="0.2">
      <c r="A48472" t="s">
        <v>150</v>
      </c>
    </row>
    <row r="48473" spans="1:1" x14ac:dyDescent="0.2">
      <c r="A48473" t="s">
        <v>151</v>
      </c>
    </row>
    <row r="48474" spans="1:1" x14ac:dyDescent="0.2">
      <c r="A48474" t="s">
        <v>152</v>
      </c>
    </row>
    <row r="48475" spans="1:1" x14ac:dyDescent="0.2">
      <c r="A48475" t="s">
        <v>12381</v>
      </c>
    </row>
    <row r="48476" spans="1:1" x14ac:dyDescent="0.2">
      <c r="A48476" t="s">
        <v>146</v>
      </c>
    </row>
    <row r="48477" spans="1:1" x14ac:dyDescent="0.2">
      <c r="A48477" t="s">
        <v>12382</v>
      </c>
    </row>
    <row r="48478" spans="1:1" x14ac:dyDescent="0.2">
      <c r="A48478" t="s">
        <v>11689</v>
      </c>
    </row>
    <row r="48479" spans="1:1" x14ac:dyDescent="0.2">
      <c r="A48479" t="s">
        <v>1534</v>
      </c>
    </row>
    <row r="48480" spans="1:1" x14ac:dyDescent="0.2">
      <c r="A48480" t="s">
        <v>150</v>
      </c>
    </row>
    <row r="48481" spans="1:1" x14ac:dyDescent="0.2">
      <c r="A48481" t="s">
        <v>151</v>
      </c>
    </row>
    <row r="48482" spans="1:1" x14ac:dyDescent="0.2">
      <c r="A48482" t="s">
        <v>152</v>
      </c>
    </row>
    <row r="48483" spans="1:1" x14ac:dyDescent="0.2">
      <c r="A48483" t="s">
        <v>12383</v>
      </c>
    </row>
    <row r="48484" spans="1:1" x14ac:dyDescent="0.2">
      <c r="A48484" t="s">
        <v>146</v>
      </c>
    </row>
    <row r="48485" spans="1:1" x14ac:dyDescent="0.2">
      <c r="A48485" t="s">
        <v>12384</v>
      </c>
    </row>
    <row r="48486" spans="1:1" x14ac:dyDescent="0.2">
      <c r="A48486" t="s">
        <v>11689</v>
      </c>
    </row>
    <row r="48487" spans="1:1" x14ac:dyDescent="0.2">
      <c r="A48487" t="s">
        <v>1534</v>
      </c>
    </row>
    <row r="48488" spans="1:1" x14ac:dyDescent="0.2">
      <c r="A48488" t="s">
        <v>150</v>
      </c>
    </row>
    <row r="48489" spans="1:1" x14ac:dyDescent="0.2">
      <c r="A48489" t="s">
        <v>151</v>
      </c>
    </row>
    <row r="48490" spans="1:1" x14ac:dyDescent="0.2">
      <c r="A48490" t="s">
        <v>152</v>
      </c>
    </row>
    <row r="48491" spans="1:1" x14ac:dyDescent="0.2">
      <c r="A48491" t="s">
        <v>12385</v>
      </c>
    </row>
    <row r="48492" spans="1:1" x14ac:dyDescent="0.2">
      <c r="A48492" t="s">
        <v>146</v>
      </c>
    </row>
    <row r="48493" spans="1:1" x14ac:dyDescent="0.2">
      <c r="A48493" t="s">
        <v>12386</v>
      </c>
    </row>
    <row r="48494" spans="1:1" x14ac:dyDescent="0.2">
      <c r="A48494" t="s">
        <v>143</v>
      </c>
    </row>
    <row r="48496" spans="1:1" x14ac:dyDescent="0.2">
      <c r="A48496" t="s">
        <v>144</v>
      </c>
    </row>
    <row r="48497" spans="1:1" x14ac:dyDescent="0.2">
      <c r="A48497" t="s">
        <v>145</v>
      </c>
    </row>
    <row r="48498" spans="1:1" x14ac:dyDescent="0.2">
      <c r="A48498" t="s">
        <v>146</v>
      </c>
    </row>
    <row r="48499" spans="1:1" x14ac:dyDescent="0.2">
      <c r="A48499" t="s">
        <v>12387</v>
      </c>
    </row>
    <row r="48500" spans="1:1" x14ac:dyDescent="0.2">
      <c r="A48500" t="s">
        <v>11689</v>
      </c>
    </row>
    <row r="48501" spans="1:1" x14ac:dyDescent="0.2">
      <c r="A48501" t="s">
        <v>1534</v>
      </c>
    </row>
    <row r="48502" spans="1:1" x14ac:dyDescent="0.2">
      <c r="A48502" t="s">
        <v>150</v>
      </c>
    </row>
    <row r="48503" spans="1:1" x14ac:dyDescent="0.2">
      <c r="A48503" t="s">
        <v>151</v>
      </c>
    </row>
    <row r="48504" spans="1:1" x14ac:dyDescent="0.2">
      <c r="A48504" t="s">
        <v>152</v>
      </c>
    </row>
    <row r="48505" spans="1:1" x14ac:dyDescent="0.2">
      <c r="A48505" t="s">
        <v>12388</v>
      </c>
    </row>
    <row r="48506" spans="1:1" x14ac:dyDescent="0.2">
      <c r="A48506" t="s">
        <v>146</v>
      </c>
    </row>
    <row r="48507" spans="1:1" x14ac:dyDescent="0.2">
      <c r="A48507" t="s">
        <v>12389</v>
      </c>
    </row>
    <row r="48508" spans="1:1" x14ac:dyDescent="0.2">
      <c r="A48508" t="s">
        <v>11689</v>
      </c>
    </row>
    <row r="48509" spans="1:1" x14ac:dyDescent="0.2">
      <c r="A48509" t="s">
        <v>1534</v>
      </c>
    </row>
    <row r="48510" spans="1:1" x14ac:dyDescent="0.2">
      <c r="A48510" t="s">
        <v>150</v>
      </c>
    </row>
    <row r="48511" spans="1:1" x14ac:dyDescent="0.2">
      <c r="A48511" t="s">
        <v>151</v>
      </c>
    </row>
    <row r="48512" spans="1:1" x14ac:dyDescent="0.2">
      <c r="A48512" t="s">
        <v>152</v>
      </c>
    </row>
    <row r="48513" spans="1:1" x14ac:dyDescent="0.2">
      <c r="A48513" t="s">
        <v>12390</v>
      </c>
    </row>
    <row r="48514" spans="1:1" x14ac:dyDescent="0.2">
      <c r="A48514" t="s">
        <v>146</v>
      </c>
    </row>
    <row r="48515" spans="1:1" x14ac:dyDescent="0.2">
      <c r="A48515" t="s">
        <v>12391</v>
      </c>
    </row>
    <row r="48516" spans="1:1" x14ac:dyDescent="0.2">
      <c r="A48516" t="s">
        <v>11689</v>
      </c>
    </row>
    <row r="48517" spans="1:1" x14ac:dyDescent="0.2">
      <c r="A48517" t="s">
        <v>1534</v>
      </c>
    </row>
    <row r="48518" spans="1:1" x14ac:dyDescent="0.2">
      <c r="A48518" t="s">
        <v>150</v>
      </c>
    </row>
    <row r="48519" spans="1:1" x14ac:dyDescent="0.2">
      <c r="A48519" t="s">
        <v>151</v>
      </c>
    </row>
    <row r="48520" spans="1:1" x14ac:dyDescent="0.2">
      <c r="A48520" t="s">
        <v>152</v>
      </c>
    </row>
    <row r="48521" spans="1:1" x14ac:dyDescent="0.2">
      <c r="A48521" t="s">
        <v>12392</v>
      </c>
    </row>
    <row r="48522" spans="1:1" x14ac:dyDescent="0.2">
      <c r="A48522" t="s">
        <v>146</v>
      </c>
    </row>
    <row r="48523" spans="1:1" x14ac:dyDescent="0.2">
      <c r="A48523" t="s">
        <v>12393</v>
      </c>
    </row>
    <row r="48524" spans="1:1" x14ac:dyDescent="0.2">
      <c r="A48524" t="s">
        <v>11689</v>
      </c>
    </row>
    <row r="48525" spans="1:1" x14ac:dyDescent="0.2">
      <c r="A48525" t="s">
        <v>1534</v>
      </c>
    </row>
    <row r="48526" spans="1:1" x14ac:dyDescent="0.2">
      <c r="A48526" t="s">
        <v>150</v>
      </c>
    </row>
    <row r="48527" spans="1:1" x14ac:dyDescent="0.2">
      <c r="A48527" t="s">
        <v>151</v>
      </c>
    </row>
    <row r="48528" spans="1:1" x14ac:dyDescent="0.2">
      <c r="A48528" t="s">
        <v>152</v>
      </c>
    </row>
    <row r="48529" spans="1:1" x14ac:dyDescent="0.2">
      <c r="A48529" t="s">
        <v>12394</v>
      </c>
    </row>
    <row r="48530" spans="1:1" x14ac:dyDescent="0.2">
      <c r="A48530" t="s">
        <v>146</v>
      </c>
    </row>
    <row r="48531" spans="1:1" x14ac:dyDescent="0.2">
      <c r="A48531" t="s">
        <v>12395</v>
      </c>
    </row>
    <row r="48532" spans="1:1" x14ac:dyDescent="0.2">
      <c r="A48532" t="s">
        <v>12396</v>
      </c>
    </row>
    <row r="48533" spans="1:1" x14ac:dyDescent="0.2">
      <c r="A48533" t="s">
        <v>1534</v>
      </c>
    </row>
    <row r="48534" spans="1:1" x14ac:dyDescent="0.2">
      <c r="A48534" t="s">
        <v>150</v>
      </c>
    </row>
    <row r="48535" spans="1:1" x14ac:dyDescent="0.2">
      <c r="A48535" t="s">
        <v>151</v>
      </c>
    </row>
    <row r="48536" spans="1:1" x14ac:dyDescent="0.2">
      <c r="A48536" t="s">
        <v>152</v>
      </c>
    </row>
    <row r="48537" spans="1:1" x14ac:dyDescent="0.2">
      <c r="A48537" t="s">
        <v>12397</v>
      </c>
    </row>
    <row r="48538" spans="1:1" x14ac:dyDescent="0.2">
      <c r="A48538" t="s">
        <v>146</v>
      </c>
    </row>
    <row r="48539" spans="1:1" x14ac:dyDescent="0.2">
      <c r="A48539" t="s">
        <v>12398</v>
      </c>
    </row>
    <row r="48540" spans="1:1" x14ac:dyDescent="0.2">
      <c r="A48540" t="s">
        <v>12396</v>
      </c>
    </row>
    <row r="48541" spans="1:1" x14ac:dyDescent="0.2">
      <c r="A48541" t="s">
        <v>1534</v>
      </c>
    </row>
    <row r="48542" spans="1:1" x14ac:dyDescent="0.2">
      <c r="A48542" t="s">
        <v>150</v>
      </c>
    </row>
    <row r="48543" spans="1:1" x14ac:dyDescent="0.2">
      <c r="A48543" t="s">
        <v>151</v>
      </c>
    </row>
    <row r="48544" spans="1:1" x14ac:dyDescent="0.2">
      <c r="A48544" t="s">
        <v>152</v>
      </c>
    </row>
    <row r="48545" spans="1:1" x14ac:dyDescent="0.2">
      <c r="A48545" t="s">
        <v>12399</v>
      </c>
    </row>
    <row r="48546" spans="1:1" x14ac:dyDescent="0.2">
      <c r="A48546" t="s">
        <v>146</v>
      </c>
    </row>
    <row r="48547" spans="1:1" x14ac:dyDescent="0.2">
      <c r="A48547" t="s">
        <v>12400</v>
      </c>
    </row>
    <row r="48548" spans="1:1" x14ac:dyDescent="0.2">
      <c r="A48548" t="s">
        <v>12396</v>
      </c>
    </row>
    <row r="48549" spans="1:1" x14ac:dyDescent="0.2">
      <c r="A48549" t="s">
        <v>1534</v>
      </c>
    </row>
    <row r="48550" spans="1:1" x14ac:dyDescent="0.2">
      <c r="A48550" t="s">
        <v>150</v>
      </c>
    </row>
    <row r="48551" spans="1:1" x14ac:dyDescent="0.2">
      <c r="A48551" t="s">
        <v>151</v>
      </c>
    </row>
    <row r="48552" spans="1:1" x14ac:dyDescent="0.2">
      <c r="A48552" t="s">
        <v>152</v>
      </c>
    </row>
    <row r="48553" spans="1:1" x14ac:dyDescent="0.2">
      <c r="A48553" t="s">
        <v>12401</v>
      </c>
    </row>
    <row r="48554" spans="1:1" x14ac:dyDescent="0.2">
      <c r="A48554" t="s">
        <v>146</v>
      </c>
    </row>
    <row r="48555" spans="1:1" x14ac:dyDescent="0.2">
      <c r="A48555" t="s">
        <v>12402</v>
      </c>
    </row>
    <row r="48556" spans="1:1" x14ac:dyDescent="0.2">
      <c r="A48556" t="s">
        <v>143</v>
      </c>
    </row>
    <row r="48558" spans="1:1" x14ac:dyDescent="0.2">
      <c r="A48558" t="s">
        <v>144</v>
      </c>
    </row>
    <row r="48559" spans="1:1" x14ac:dyDescent="0.2">
      <c r="A48559" t="s">
        <v>145</v>
      </c>
    </row>
    <row r="48560" spans="1:1" x14ac:dyDescent="0.2">
      <c r="A48560" t="s">
        <v>146</v>
      </c>
    </row>
    <row r="48561" spans="1:1" x14ac:dyDescent="0.2">
      <c r="A48561" t="s">
        <v>12403</v>
      </c>
    </row>
    <row r="48562" spans="1:1" x14ac:dyDescent="0.2">
      <c r="A48562" t="s">
        <v>12404</v>
      </c>
    </row>
    <row r="48563" spans="1:1" x14ac:dyDescent="0.2">
      <c r="A48563" t="s">
        <v>1534</v>
      </c>
    </row>
    <row r="48564" spans="1:1" x14ac:dyDescent="0.2">
      <c r="A48564" t="s">
        <v>150</v>
      </c>
    </row>
    <row r="48565" spans="1:1" x14ac:dyDescent="0.2">
      <c r="A48565" t="s">
        <v>151</v>
      </c>
    </row>
    <row r="48566" spans="1:1" x14ac:dyDescent="0.2">
      <c r="A48566" t="s">
        <v>152</v>
      </c>
    </row>
    <row r="48567" spans="1:1" x14ac:dyDescent="0.2">
      <c r="A48567" t="s">
        <v>12405</v>
      </c>
    </row>
    <row r="48568" spans="1:1" x14ac:dyDescent="0.2">
      <c r="A48568" t="s">
        <v>146</v>
      </c>
    </row>
    <row r="48569" spans="1:1" x14ac:dyDescent="0.2">
      <c r="A48569" t="s">
        <v>12406</v>
      </c>
    </row>
    <row r="48570" spans="1:1" x14ac:dyDescent="0.2">
      <c r="A48570" t="s">
        <v>12407</v>
      </c>
    </row>
    <row r="48571" spans="1:1" x14ac:dyDescent="0.2">
      <c r="A48571" t="s">
        <v>1534</v>
      </c>
    </row>
    <row r="48572" spans="1:1" x14ac:dyDescent="0.2">
      <c r="A48572" t="s">
        <v>150</v>
      </c>
    </row>
    <row r="48573" spans="1:1" x14ac:dyDescent="0.2">
      <c r="A48573" t="s">
        <v>151</v>
      </c>
    </row>
    <row r="48574" spans="1:1" x14ac:dyDescent="0.2">
      <c r="A48574" t="s">
        <v>152</v>
      </c>
    </row>
    <row r="48575" spans="1:1" x14ac:dyDescent="0.2">
      <c r="A48575" t="s">
        <v>12408</v>
      </c>
    </row>
    <row r="48576" spans="1:1" x14ac:dyDescent="0.2">
      <c r="A48576" t="s">
        <v>146</v>
      </c>
    </row>
    <row r="48577" spans="1:1" x14ac:dyDescent="0.2">
      <c r="A48577" t="s">
        <v>12409</v>
      </c>
    </row>
    <row r="48578" spans="1:1" x14ac:dyDescent="0.2">
      <c r="A48578" t="s">
        <v>12410</v>
      </c>
    </row>
    <row r="48579" spans="1:1" x14ac:dyDescent="0.2">
      <c r="A48579" t="s">
        <v>1534</v>
      </c>
    </row>
    <row r="48580" spans="1:1" x14ac:dyDescent="0.2">
      <c r="A48580" t="s">
        <v>150</v>
      </c>
    </row>
    <row r="48581" spans="1:1" x14ac:dyDescent="0.2">
      <c r="A48581" t="s">
        <v>151</v>
      </c>
    </row>
    <row r="48582" spans="1:1" x14ac:dyDescent="0.2">
      <c r="A48582" t="s">
        <v>152</v>
      </c>
    </row>
    <row r="48583" spans="1:1" x14ac:dyDescent="0.2">
      <c r="A48583" t="s">
        <v>12411</v>
      </c>
    </row>
    <row r="48584" spans="1:1" x14ac:dyDescent="0.2">
      <c r="A48584" t="s">
        <v>146</v>
      </c>
    </row>
    <row r="48585" spans="1:1" x14ac:dyDescent="0.2">
      <c r="A48585" t="s">
        <v>12412</v>
      </c>
    </row>
    <row r="48586" spans="1:1" x14ac:dyDescent="0.2">
      <c r="A48586" t="s">
        <v>12413</v>
      </c>
    </row>
    <row r="48587" spans="1:1" x14ac:dyDescent="0.2">
      <c r="A48587" t="s">
        <v>1534</v>
      </c>
    </row>
    <row r="48588" spans="1:1" x14ac:dyDescent="0.2">
      <c r="A48588" t="s">
        <v>150</v>
      </c>
    </row>
    <row r="48589" spans="1:1" x14ac:dyDescent="0.2">
      <c r="A48589" t="s">
        <v>151</v>
      </c>
    </row>
    <row r="48590" spans="1:1" x14ac:dyDescent="0.2">
      <c r="A48590" t="s">
        <v>152</v>
      </c>
    </row>
    <row r="48591" spans="1:1" x14ac:dyDescent="0.2">
      <c r="A48591" t="s">
        <v>12414</v>
      </c>
    </row>
    <row r="48592" spans="1:1" x14ac:dyDescent="0.2">
      <c r="A48592" t="s">
        <v>146</v>
      </c>
    </row>
    <row r="48593" spans="1:1" x14ac:dyDescent="0.2">
      <c r="A48593" t="s">
        <v>12415</v>
      </c>
    </row>
    <row r="48594" spans="1:1" x14ac:dyDescent="0.2">
      <c r="A48594" t="s">
        <v>12413</v>
      </c>
    </row>
    <row r="48595" spans="1:1" x14ac:dyDescent="0.2">
      <c r="A48595" t="s">
        <v>1534</v>
      </c>
    </row>
    <row r="48596" spans="1:1" x14ac:dyDescent="0.2">
      <c r="A48596" t="s">
        <v>150</v>
      </c>
    </row>
    <row r="48597" spans="1:1" x14ac:dyDescent="0.2">
      <c r="A48597" t="s">
        <v>151</v>
      </c>
    </row>
    <row r="48598" spans="1:1" x14ac:dyDescent="0.2">
      <c r="A48598" t="s">
        <v>152</v>
      </c>
    </row>
    <row r="48599" spans="1:1" x14ac:dyDescent="0.2">
      <c r="A48599" t="s">
        <v>12416</v>
      </c>
    </row>
    <row r="48600" spans="1:1" x14ac:dyDescent="0.2">
      <c r="A48600" t="s">
        <v>146</v>
      </c>
    </row>
    <row r="48601" spans="1:1" x14ac:dyDescent="0.2">
      <c r="A48601" t="s">
        <v>12417</v>
      </c>
    </row>
    <row r="48602" spans="1:1" x14ac:dyDescent="0.2">
      <c r="A48602" t="s">
        <v>12418</v>
      </c>
    </row>
    <row r="48603" spans="1:1" x14ac:dyDescent="0.2">
      <c r="A48603" t="s">
        <v>1534</v>
      </c>
    </row>
    <row r="48604" spans="1:1" x14ac:dyDescent="0.2">
      <c r="A48604" t="s">
        <v>150</v>
      </c>
    </row>
    <row r="48605" spans="1:1" x14ac:dyDescent="0.2">
      <c r="A48605" t="s">
        <v>151</v>
      </c>
    </row>
    <row r="48606" spans="1:1" x14ac:dyDescent="0.2">
      <c r="A48606" t="s">
        <v>152</v>
      </c>
    </row>
    <row r="48607" spans="1:1" x14ac:dyDescent="0.2">
      <c r="A48607" t="s">
        <v>12419</v>
      </c>
    </row>
    <row r="48608" spans="1:1" x14ac:dyDescent="0.2">
      <c r="A48608" t="s">
        <v>146</v>
      </c>
    </row>
    <row r="48609" spans="1:1" x14ac:dyDescent="0.2">
      <c r="A48609" t="s">
        <v>12420</v>
      </c>
    </row>
    <row r="48610" spans="1:1" x14ac:dyDescent="0.2">
      <c r="A48610" t="s">
        <v>12421</v>
      </c>
    </row>
    <row r="48611" spans="1:1" x14ac:dyDescent="0.2">
      <c r="A48611" t="s">
        <v>1534</v>
      </c>
    </row>
    <row r="48612" spans="1:1" x14ac:dyDescent="0.2">
      <c r="A48612" t="s">
        <v>150</v>
      </c>
    </row>
    <row r="48613" spans="1:1" x14ac:dyDescent="0.2">
      <c r="A48613" t="s">
        <v>151</v>
      </c>
    </row>
    <row r="48614" spans="1:1" x14ac:dyDescent="0.2">
      <c r="A48614" t="s">
        <v>152</v>
      </c>
    </row>
    <row r="48615" spans="1:1" x14ac:dyDescent="0.2">
      <c r="A48615" t="s">
        <v>12422</v>
      </c>
    </row>
    <row r="48616" spans="1:1" x14ac:dyDescent="0.2">
      <c r="A48616" t="s">
        <v>146</v>
      </c>
    </row>
    <row r="48617" spans="1:1" x14ac:dyDescent="0.2">
      <c r="A48617" t="s">
        <v>12423</v>
      </c>
    </row>
    <row r="48618" spans="1:1" x14ac:dyDescent="0.2">
      <c r="A48618" t="s">
        <v>143</v>
      </c>
    </row>
    <row r="48620" spans="1:1" x14ac:dyDescent="0.2">
      <c r="A48620" t="s">
        <v>144</v>
      </c>
    </row>
    <row r="48621" spans="1:1" x14ac:dyDescent="0.2">
      <c r="A48621" t="s">
        <v>145</v>
      </c>
    </row>
    <row r="48622" spans="1:1" x14ac:dyDescent="0.2">
      <c r="A48622" t="s">
        <v>146</v>
      </c>
    </row>
    <row r="48623" spans="1:1" x14ac:dyDescent="0.2">
      <c r="A48623" t="s">
        <v>12424</v>
      </c>
    </row>
    <row r="48624" spans="1:1" x14ac:dyDescent="0.2">
      <c r="A48624" t="s">
        <v>12425</v>
      </c>
    </row>
    <row r="48625" spans="1:1" x14ac:dyDescent="0.2">
      <c r="A48625" t="s">
        <v>1534</v>
      </c>
    </row>
    <row r="48626" spans="1:1" x14ac:dyDescent="0.2">
      <c r="A48626" t="s">
        <v>150</v>
      </c>
    </row>
    <row r="48627" spans="1:1" x14ac:dyDescent="0.2">
      <c r="A48627" t="s">
        <v>151</v>
      </c>
    </row>
    <row r="48628" spans="1:1" x14ac:dyDescent="0.2">
      <c r="A48628" t="s">
        <v>152</v>
      </c>
    </row>
    <row r="48629" spans="1:1" x14ac:dyDescent="0.2">
      <c r="A48629" t="s">
        <v>12426</v>
      </c>
    </row>
    <row r="48630" spans="1:1" x14ac:dyDescent="0.2">
      <c r="A48630" t="s">
        <v>146</v>
      </c>
    </row>
    <row r="48631" spans="1:1" x14ac:dyDescent="0.2">
      <c r="A48631" t="s">
        <v>12427</v>
      </c>
    </row>
    <row r="48632" spans="1:1" x14ac:dyDescent="0.2">
      <c r="A48632" t="s">
        <v>12428</v>
      </c>
    </row>
    <row r="48633" spans="1:1" x14ac:dyDescent="0.2">
      <c r="A48633" t="s">
        <v>1534</v>
      </c>
    </row>
    <row r="48634" spans="1:1" x14ac:dyDescent="0.2">
      <c r="A48634" t="s">
        <v>11643</v>
      </c>
    </row>
    <row r="48635" spans="1:1" x14ac:dyDescent="0.2">
      <c r="A48635" t="s">
        <v>152</v>
      </c>
    </row>
    <row r="48636" spans="1:1" x14ac:dyDescent="0.2">
      <c r="A48636" t="s">
        <v>150</v>
      </c>
    </row>
    <row r="48637" spans="1:1" x14ac:dyDescent="0.2">
      <c r="A48637" t="s">
        <v>11059</v>
      </c>
    </row>
    <row r="48638" spans="1:1" x14ac:dyDescent="0.2">
      <c r="A48638" t="s">
        <v>12429</v>
      </c>
    </row>
    <row r="48639" spans="1:1" x14ac:dyDescent="0.2">
      <c r="A48639" t="s">
        <v>146</v>
      </c>
    </row>
    <row r="48640" spans="1:1" x14ac:dyDescent="0.2">
      <c r="A48640" t="s">
        <v>12430</v>
      </c>
    </row>
    <row r="48641" spans="1:1" x14ac:dyDescent="0.2">
      <c r="A48641" t="s">
        <v>12431</v>
      </c>
    </row>
    <row r="48642" spans="1:1" x14ac:dyDescent="0.2">
      <c r="A48642" t="s">
        <v>12127</v>
      </c>
    </row>
    <row r="48643" spans="1:1" x14ac:dyDescent="0.2">
      <c r="A48643" t="s">
        <v>12432</v>
      </c>
    </row>
    <row r="48644" spans="1:1" x14ac:dyDescent="0.2">
      <c r="A48644" t="s">
        <v>152</v>
      </c>
    </row>
    <row r="48645" spans="1:1" x14ac:dyDescent="0.2">
      <c r="A48645" t="s">
        <v>157</v>
      </c>
    </row>
    <row r="48646" spans="1:1" x14ac:dyDescent="0.2">
      <c r="A48646" t="s">
        <v>9619</v>
      </c>
    </row>
    <row r="48647" spans="1:1" x14ac:dyDescent="0.2">
      <c r="A48647" t="s">
        <v>12433</v>
      </c>
    </row>
    <row r="48648" spans="1:1" x14ac:dyDescent="0.2">
      <c r="A48648" t="s">
        <v>146</v>
      </c>
    </row>
    <row r="48649" spans="1:1" x14ac:dyDescent="0.2">
      <c r="A48649" t="s">
        <v>12434</v>
      </c>
    </row>
    <row r="48650" spans="1:1" x14ac:dyDescent="0.2">
      <c r="A48650" t="s">
        <v>12435</v>
      </c>
    </row>
    <row r="48651" spans="1:1" x14ac:dyDescent="0.2">
      <c r="A48651" t="s">
        <v>12127</v>
      </c>
    </row>
    <row r="48652" spans="1:1" x14ac:dyDescent="0.2">
      <c r="A48652" t="s">
        <v>12432</v>
      </c>
    </row>
    <row r="48653" spans="1:1" x14ac:dyDescent="0.2">
      <c r="A48653" t="s">
        <v>152</v>
      </c>
    </row>
    <row r="48654" spans="1:1" x14ac:dyDescent="0.2">
      <c r="A48654" t="s">
        <v>157</v>
      </c>
    </row>
    <row r="48655" spans="1:1" x14ac:dyDescent="0.2">
      <c r="A48655" t="s">
        <v>9619</v>
      </c>
    </row>
    <row r="48656" spans="1:1" x14ac:dyDescent="0.2">
      <c r="A48656" t="s">
        <v>12436</v>
      </c>
    </row>
    <row r="48657" spans="1:1" x14ac:dyDescent="0.2">
      <c r="A48657" t="s">
        <v>146</v>
      </c>
    </row>
    <row r="48658" spans="1:1" x14ac:dyDescent="0.2">
      <c r="A48658" t="s">
        <v>12437</v>
      </c>
    </row>
    <row r="48659" spans="1:1" x14ac:dyDescent="0.2">
      <c r="A48659" t="s">
        <v>12438</v>
      </c>
    </row>
    <row r="48660" spans="1:1" x14ac:dyDescent="0.2">
      <c r="A48660" t="s">
        <v>12127</v>
      </c>
    </row>
    <row r="48661" spans="1:1" x14ac:dyDescent="0.2">
      <c r="A48661" t="s">
        <v>12432</v>
      </c>
    </row>
    <row r="48662" spans="1:1" x14ac:dyDescent="0.2">
      <c r="A48662" t="s">
        <v>152</v>
      </c>
    </row>
    <row r="48663" spans="1:1" x14ac:dyDescent="0.2">
      <c r="A48663" t="s">
        <v>157</v>
      </c>
    </row>
    <row r="48664" spans="1:1" x14ac:dyDescent="0.2">
      <c r="A48664" t="s">
        <v>9619</v>
      </c>
    </row>
    <row r="48665" spans="1:1" x14ac:dyDescent="0.2">
      <c r="A48665" t="s">
        <v>12439</v>
      </c>
    </row>
    <row r="48666" spans="1:1" x14ac:dyDescent="0.2">
      <c r="A48666" t="s">
        <v>146</v>
      </c>
    </row>
    <row r="48667" spans="1:1" x14ac:dyDescent="0.2">
      <c r="A48667" t="s">
        <v>12440</v>
      </c>
    </row>
    <row r="48668" spans="1:1" x14ac:dyDescent="0.2">
      <c r="A48668" t="s">
        <v>12441</v>
      </c>
    </row>
    <row r="48669" spans="1:1" x14ac:dyDescent="0.2">
      <c r="A48669" t="s">
        <v>12127</v>
      </c>
    </row>
    <row r="48670" spans="1:1" x14ac:dyDescent="0.2">
      <c r="A48670" t="s">
        <v>12432</v>
      </c>
    </row>
    <row r="48671" spans="1:1" x14ac:dyDescent="0.2">
      <c r="A48671" t="s">
        <v>152</v>
      </c>
    </row>
    <row r="48672" spans="1:1" x14ac:dyDescent="0.2">
      <c r="A48672" t="s">
        <v>157</v>
      </c>
    </row>
    <row r="48673" spans="1:1" x14ac:dyDescent="0.2">
      <c r="A48673" t="s">
        <v>9619</v>
      </c>
    </row>
    <row r="48674" spans="1:1" x14ac:dyDescent="0.2">
      <c r="A48674" t="s">
        <v>12442</v>
      </c>
    </row>
    <row r="48675" spans="1:1" x14ac:dyDescent="0.2">
      <c r="A48675" t="s">
        <v>146</v>
      </c>
    </row>
    <row r="48676" spans="1:1" x14ac:dyDescent="0.2">
      <c r="A48676" t="s">
        <v>12443</v>
      </c>
    </row>
    <row r="48677" spans="1:1" x14ac:dyDescent="0.2">
      <c r="A48677" t="s">
        <v>12444</v>
      </c>
    </row>
    <row r="48678" spans="1:1" x14ac:dyDescent="0.2">
      <c r="A48678" t="s">
        <v>12127</v>
      </c>
    </row>
    <row r="48679" spans="1:1" x14ac:dyDescent="0.2">
      <c r="A48679" t="s">
        <v>12432</v>
      </c>
    </row>
    <row r="48680" spans="1:1" x14ac:dyDescent="0.2">
      <c r="A48680" t="s">
        <v>152</v>
      </c>
    </row>
    <row r="48681" spans="1:1" x14ac:dyDescent="0.2">
      <c r="A48681" t="s">
        <v>157</v>
      </c>
    </row>
    <row r="48682" spans="1:1" x14ac:dyDescent="0.2">
      <c r="A48682" t="s">
        <v>9619</v>
      </c>
    </row>
    <row r="48683" spans="1:1" x14ac:dyDescent="0.2">
      <c r="A48683" t="s">
        <v>12445</v>
      </c>
    </row>
    <row r="48684" spans="1:1" x14ac:dyDescent="0.2">
      <c r="A48684" t="s">
        <v>146</v>
      </c>
    </row>
    <row r="48685" spans="1:1" x14ac:dyDescent="0.2">
      <c r="A48685" t="s">
        <v>12446</v>
      </c>
    </row>
    <row r="48686" spans="1:1" x14ac:dyDescent="0.2">
      <c r="A48686" t="s">
        <v>143</v>
      </c>
    </row>
    <row r="48688" spans="1:1" x14ac:dyDescent="0.2">
      <c r="A48688" t="s">
        <v>144</v>
      </c>
    </row>
    <row r="48689" spans="1:1" x14ac:dyDescent="0.2">
      <c r="A48689" t="s">
        <v>145</v>
      </c>
    </row>
    <row r="48690" spans="1:1" x14ac:dyDescent="0.2">
      <c r="A48690" t="s">
        <v>146</v>
      </c>
    </row>
    <row r="48691" spans="1:1" x14ac:dyDescent="0.2">
      <c r="A48691" t="s">
        <v>12447</v>
      </c>
    </row>
    <row r="48692" spans="1:1" x14ac:dyDescent="0.2">
      <c r="A48692" t="s">
        <v>12448</v>
      </c>
    </row>
    <row r="48693" spans="1:1" x14ac:dyDescent="0.2">
      <c r="A48693" t="s">
        <v>12127</v>
      </c>
    </row>
    <row r="48694" spans="1:1" x14ac:dyDescent="0.2">
      <c r="A48694" t="s">
        <v>12432</v>
      </c>
    </row>
    <row r="48695" spans="1:1" x14ac:dyDescent="0.2">
      <c r="A48695" t="s">
        <v>152</v>
      </c>
    </row>
    <row r="48696" spans="1:1" x14ac:dyDescent="0.2">
      <c r="A48696" t="s">
        <v>157</v>
      </c>
    </row>
    <row r="48697" spans="1:1" x14ac:dyDescent="0.2">
      <c r="A48697" t="s">
        <v>9619</v>
      </c>
    </row>
    <row r="48698" spans="1:1" x14ac:dyDescent="0.2">
      <c r="A48698" t="s">
        <v>12449</v>
      </c>
    </row>
    <row r="48699" spans="1:1" x14ac:dyDescent="0.2">
      <c r="A48699" t="s">
        <v>146</v>
      </c>
    </row>
    <row r="48700" spans="1:1" x14ac:dyDescent="0.2">
      <c r="A48700" t="s">
        <v>12450</v>
      </c>
    </row>
    <row r="48701" spans="1:1" x14ac:dyDescent="0.2">
      <c r="A48701" t="s">
        <v>12451</v>
      </c>
    </row>
    <row r="48702" spans="1:1" x14ac:dyDescent="0.2">
      <c r="A48702" t="s">
        <v>12127</v>
      </c>
    </row>
    <row r="48703" spans="1:1" x14ac:dyDescent="0.2">
      <c r="A48703" t="s">
        <v>12432</v>
      </c>
    </row>
    <row r="48704" spans="1:1" x14ac:dyDescent="0.2">
      <c r="A48704" t="s">
        <v>152</v>
      </c>
    </row>
    <row r="48705" spans="1:1" x14ac:dyDescent="0.2">
      <c r="A48705" t="s">
        <v>157</v>
      </c>
    </row>
    <row r="48706" spans="1:1" x14ac:dyDescent="0.2">
      <c r="A48706" t="s">
        <v>9619</v>
      </c>
    </row>
    <row r="48707" spans="1:1" x14ac:dyDescent="0.2">
      <c r="A48707" t="s">
        <v>12452</v>
      </c>
    </row>
    <row r="48708" spans="1:1" x14ac:dyDescent="0.2">
      <c r="A48708" t="s">
        <v>146</v>
      </c>
    </row>
    <row r="48709" spans="1:1" x14ac:dyDescent="0.2">
      <c r="A48709" t="s">
        <v>12453</v>
      </c>
    </row>
    <row r="48710" spans="1:1" x14ac:dyDescent="0.2">
      <c r="A48710" t="s">
        <v>12454</v>
      </c>
    </row>
    <row r="48711" spans="1:1" x14ac:dyDescent="0.2">
      <c r="A48711" t="s">
        <v>12127</v>
      </c>
    </row>
    <row r="48712" spans="1:1" x14ac:dyDescent="0.2">
      <c r="A48712" t="s">
        <v>12432</v>
      </c>
    </row>
    <row r="48713" spans="1:1" x14ac:dyDescent="0.2">
      <c r="A48713" t="s">
        <v>152</v>
      </c>
    </row>
    <row r="48714" spans="1:1" x14ac:dyDescent="0.2">
      <c r="A48714" t="s">
        <v>157</v>
      </c>
    </row>
    <row r="48715" spans="1:1" x14ac:dyDescent="0.2">
      <c r="A48715" t="s">
        <v>9619</v>
      </c>
    </row>
    <row r="48716" spans="1:1" x14ac:dyDescent="0.2">
      <c r="A48716" t="s">
        <v>12455</v>
      </c>
    </row>
    <row r="48717" spans="1:1" x14ac:dyDescent="0.2">
      <c r="A48717" t="s">
        <v>146</v>
      </c>
    </row>
    <row r="48718" spans="1:1" x14ac:dyDescent="0.2">
      <c r="A48718" t="s">
        <v>12456</v>
      </c>
    </row>
    <row r="48719" spans="1:1" x14ac:dyDescent="0.2">
      <c r="A48719" t="s">
        <v>12457</v>
      </c>
    </row>
    <row r="48720" spans="1:1" x14ac:dyDescent="0.2">
      <c r="A48720" t="s">
        <v>12458</v>
      </c>
    </row>
    <row r="48721" spans="1:1" x14ac:dyDescent="0.2">
      <c r="A48721" t="s">
        <v>12432</v>
      </c>
    </row>
    <row r="48722" spans="1:1" x14ac:dyDescent="0.2">
      <c r="A48722" t="s">
        <v>152</v>
      </c>
    </row>
    <row r="48723" spans="1:1" x14ac:dyDescent="0.2">
      <c r="A48723" t="s">
        <v>150</v>
      </c>
    </row>
    <row r="48724" spans="1:1" x14ac:dyDescent="0.2">
      <c r="A48724" t="s">
        <v>11525</v>
      </c>
    </row>
    <row r="48725" spans="1:1" x14ac:dyDescent="0.2">
      <c r="A48725" t="s">
        <v>12459</v>
      </c>
    </row>
    <row r="48726" spans="1:1" x14ac:dyDescent="0.2">
      <c r="A48726" t="s">
        <v>146</v>
      </c>
    </row>
    <row r="48727" spans="1:1" x14ac:dyDescent="0.2">
      <c r="A48727" t="s">
        <v>12460</v>
      </c>
    </row>
    <row r="48728" spans="1:1" x14ac:dyDescent="0.2">
      <c r="A48728" t="s">
        <v>12461</v>
      </c>
    </row>
    <row r="48729" spans="1:1" x14ac:dyDescent="0.2">
      <c r="A48729" t="s">
        <v>12462</v>
      </c>
    </row>
    <row r="48730" spans="1:1" x14ac:dyDescent="0.2">
      <c r="A48730" t="s">
        <v>12432</v>
      </c>
    </row>
    <row r="48731" spans="1:1" x14ac:dyDescent="0.2">
      <c r="A48731" t="s">
        <v>152</v>
      </c>
    </row>
    <row r="48732" spans="1:1" x14ac:dyDescent="0.2">
      <c r="A48732" t="s">
        <v>150</v>
      </c>
    </row>
    <row r="48733" spans="1:1" x14ac:dyDescent="0.2">
      <c r="A48733" t="s">
        <v>12463</v>
      </c>
    </row>
    <row r="48734" spans="1:1" x14ac:dyDescent="0.2">
      <c r="A48734" t="s">
        <v>12464</v>
      </c>
    </row>
    <row r="48735" spans="1:1" x14ac:dyDescent="0.2">
      <c r="A48735" t="s">
        <v>146</v>
      </c>
    </row>
    <row r="48736" spans="1:1" x14ac:dyDescent="0.2">
      <c r="A48736" t="s">
        <v>12465</v>
      </c>
    </row>
    <row r="48737" spans="1:1" x14ac:dyDescent="0.2">
      <c r="A48737" t="s">
        <v>12466</v>
      </c>
    </row>
    <row r="48738" spans="1:1" x14ac:dyDescent="0.2">
      <c r="A48738" t="s">
        <v>12124</v>
      </c>
    </row>
    <row r="48739" spans="1:1" x14ac:dyDescent="0.2">
      <c r="A48739" t="s">
        <v>11643</v>
      </c>
    </row>
    <row r="48740" spans="1:1" x14ac:dyDescent="0.2">
      <c r="A48740" t="s">
        <v>152</v>
      </c>
    </row>
    <row r="48741" spans="1:1" x14ac:dyDescent="0.2">
      <c r="A48741" t="s">
        <v>150</v>
      </c>
    </row>
    <row r="48742" spans="1:1" x14ac:dyDescent="0.2">
      <c r="A48742" t="s">
        <v>11565</v>
      </c>
    </row>
    <row r="48743" spans="1:1" x14ac:dyDescent="0.2">
      <c r="A48743" t="s">
        <v>146</v>
      </c>
    </row>
    <row r="48744" spans="1:1" x14ac:dyDescent="0.2">
      <c r="A48744" t="s">
        <v>12467</v>
      </c>
    </row>
    <row r="48745" spans="1:1" x14ac:dyDescent="0.2">
      <c r="A48745" t="s">
        <v>12468</v>
      </c>
    </row>
    <row r="48746" spans="1:1" x14ac:dyDescent="0.2">
      <c r="A48746" t="s">
        <v>12469</v>
      </c>
    </row>
    <row r="48747" spans="1:1" x14ac:dyDescent="0.2">
      <c r="A48747" t="s">
        <v>12470</v>
      </c>
    </row>
    <row r="48748" spans="1:1" x14ac:dyDescent="0.2">
      <c r="A48748" t="s">
        <v>152</v>
      </c>
    </row>
    <row r="48749" spans="1:1" x14ac:dyDescent="0.2">
      <c r="A48749" t="s">
        <v>150</v>
      </c>
    </row>
    <row r="48750" spans="1:1" x14ac:dyDescent="0.2">
      <c r="A48750" t="s">
        <v>158</v>
      </c>
    </row>
    <row r="48751" spans="1:1" x14ac:dyDescent="0.2">
      <c r="A48751" t="s">
        <v>12471</v>
      </c>
    </row>
    <row r="48752" spans="1:1" x14ac:dyDescent="0.2">
      <c r="A48752" t="s">
        <v>146</v>
      </c>
    </row>
    <row r="48753" spans="1:1" x14ac:dyDescent="0.2">
      <c r="A48753" t="s">
        <v>12472</v>
      </c>
    </row>
    <row r="48754" spans="1:1" x14ac:dyDescent="0.2">
      <c r="A48754" t="s">
        <v>143</v>
      </c>
    </row>
    <row r="48756" spans="1:1" x14ac:dyDescent="0.2">
      <c r="A48756" t="s">
        <v>144</v>
      </c>
    </row>
    <row r="48757" spans="1:1" x14ac:dyDescent="0.2">
      <c r="A48757" t="s">
        <v>145</v>
      </c>
    </row>
    <row r="48758" spans="1:1" x14ac:dyDescent="0.2">
      <c r="A48758" t="s">
        <v>146</v>
      </c>
    </row>
    <row r="48759" spans="1:1" x14ac:dyDescent="0.2">
      <c r="A48759" t="s">
        <v>12473</v>
      </c>
    </row>
    <row r="48760" spans="1:1" x14ac:dyDescent="0.2">
      <c r="A48760" t="s">
        <v>12474</v>
      </c>
    </row>
    <row r="48761" spans="1:1" x14ac:dyDescent="0.2">
      <c r="A48761" t="s">
        <v>12469</v>
      </c>
    </row>
    <row r="48762" spans="1:1" x14ac:dyDescent="0.2">
      <c r="A48762" t="s">
        <v>12470</v>
      </c>
    </row>
    <row r="48763" spans="1:1" x14ac:dyDescent="0.2">
      <c r="A48763" t="s">
        <v>152</v>
      </c>
    </row>
    <row r="48764" spans="1:1" x14ac:dyDescent="0.2">
      <c r="A48764" t="s">
        <v>150</v>
      </c>
    </row>
    <row r="48765" spans="1:1" x14ac:dyDescent="0.2">
      <c r="A48765" t="s">
        <v>158</v>
      </c>
    </row>
    <row r="48766" spans="1:1" x14ac:dyDescent="0.2">
      <c r="A48766" t="s">
        <v>12475</v>
      </c>
    </row>
    <row r="48767" spans="1:1" x14ac:dyDescent="0.2">
      <c r="A48767" t="s">
        <v>146</v>
      </c>
    </row>
    <row r="48768" spans="1:1" x14ac:dyDescent="0.2">
      <c r="A48768" t="s">
        <v>12476</v>
      </c>
    </row>
    <row r="48769" spans="1:1" x14ac:dyDescent="0.2">
      <c r="A48769" t="s">
        <v>12477</v>
      </c>
    </row>
    <row r="48770" spans="1:1" x14ac:dyDescent="0.2">
      <c r="A48770" t="s">
        <v>12478</v>
      </c>
    </row>
    <row r="48771" spans="1:1" x14ac:dyDescent="0.2">
      <c r="A48771" t="s">
        <v>12470</v>
      </c>
    </row>
    <row r="48772" spans="1:1" x14ac:dyDescent="0.2">
      <c r="A48772" t="s">
        <v>152</v>
      </c>
    </row>
    <row r="48773" spans="1:1" x14ac:dyDescent="0.2">
      <c r="A48773" t="s">
        <v>150</v>
      </c>
    </row>
    <row r="48774" spans="1:1" x14ac:dyDescent="0.2">
      <c r="A48774" t="s">
        <v>158</v>
      </c>
    </row>
    <row r="48775" spans="1:1" x14ac:dyDescent="0.2">
      <c r="A48775" t="s">
        <v>12479</v>
      </c>
    </row>
    <row r="48776" spans="1:1" x14ac:dyDescent="0.2">
      <c r="A48776" t="s">
        <v>146</v>
      </c>
    </row>
    <row r="48777" spans="1:1" x14ac:dyDescent="0.2">
      <c r="A48777" t="s">
        <v>12480</v>
      </c>
    </row>
    <row r="48778" spans="1:1" x14ac:dyDescent="0.2">
      <c r="A48778" t="s">
        <v>12481</v>
      </c>
    </row>
    <row r="48779" spans="1:1" x14ac:dyDescent="0.2">
      <c r="A48779" t="s">
        <v>12478</v>
      </c>
    </row>
    <row r="48780" spans="1:1" x14ac:dyDescent="0.2">
      <c r="A48780" t="s">
        <v>12470</v>
      </c>
    </row>
    <row r="48781" spans="1:1" x14ac:dyDescent="0.2">
      <c r="A48781" t="s">
        <v>152</v>
      </c>
    </row>
    <row r="48782" spans="1:1" x14ac:dyDescent="0.2">
      <c r="A48782" t="s">
        <v>150</v>
      </c>
    </row>
    <row r="48783" spans="1:1" x14ac:dyDescent="0.2">
      <c r="A48783" t="s">
        <v>158</v>
      </c>
    </row>
    <row r="48784" spans="1:1" x14ac:dyDescent="0.2">
      <c r="A48784" t="s">
        <v>12482</v>
      </c>
    </row>
    <row r="48785" spans="1:1" x14ac:dyDescent="0.2">
      <c r="A48785" t="s">
        <v>146</v>
      </c>
    </row>
    <row r="48786" spans="1:1" x14ac:dyDescent="0.2">
      <c r="A48786" t="s">
        <v>12483</v>
      </c>
    </row>
    <row r="48787" spans="1:1" x14ac:dyDescent="0.2">
      <c r="A48787" t="s">
        <v>12481</v>
      </c>
    </row>
    <row r="48788" spans="1:1" x14ac:dyDescent="0.2">
      <c r="A48788" t="s">
        <v>12478</v>
      </c>
    </row>
    <row r="48789" spans="1:1" x14ac:dyDescent="0.2">
      <c r="A48789" t="s">
        <v>12470</v>
      </c>
    </row>
    <row r="48790" spans="1:1" x14ac:dyDescent="0.2">
      <c r="A48790" t="s">
        <v>152</v>
      </c>
    </row>
    <row r="48791" spans="1:1" x14ac:dyDescent="0.2">
      <c r="A48791" t="s">
        <v>150</v>
      </c>
    </row>
    <row r="48792" spans="1:1" x14ac:dyDescent="0.2">
      <c r="A48792" t="s">
        <v>158</v>
      </c>
    </row>
    <row r="48793" spans="1:1" x14ac:dyDescent="0.2">
      <c r="A48793" t="s">
        <v>12484</v>
      </c>
    </row>
    <row r="48794" spans="1:1" x14ac:dyDescent="0.2">
      <c r="A48794" t="s">
        <v>146</v>
      </c>
    </row>
    <row r="48795" spans="1:1" x14ac:dyDescent="0.2">
      <c r="A48795" t="s">
        <v>12485</v>
      </c>
    </row>
    <row r="48796" spans="1:1" x14ac:dyDescent="0.2">
      <c r="A48796" t="s">
        <v>12481</v>
      </c>
    </row>
    <row r="48797" spans="1:1" x14ac:dyDescent="0.2">
      <c r="A48797" t="s">
        <v>12478</v>
      </c>
    </row>
    <row r="48798" spans="1:1" x14ac:dyDescent="0.2">
      <c r="A48798" t="s">
        <v>12470</v>
      </c>
    </row>
    <row r="48799" spans="1:1" x14ac:dyDescent="0.2">
      <c r="A48799" t="s">
        <v>152</v>
      </c>
    </row>
    <row r="48800" spans="1:1" x14ac:dyDescent="0.2">
      <c r="A48800" t="s">
        <v>150</v>
      </c>
    </row>
    <row r="48801" spans="1:1" x14ac:dyDescent="0.2">
      <c r="A48801" t="s">
        <v>158</v>
      </c>
    </row>
    <row r="48802" spans="1:1" x14ac:dyDescent="0.2">
      <c r="A48802" t="s">
        <v>12486</v>
      </c>
    </row>
    <row r="48803" spans="1:1" x14ac:dyDescent="0.2">
      <c r="A48803" t="s">
        <v>146</v>
      </c>
    </row>
    <row r="48804" spans="1:1" x14ac:dyDescent="0.2">
      <c r="A48804" t="s">
        <v>12487</v>
      </c>
    </row>
    <row r="48805" spans="1:1" x14ac:dyDescent="0.2">
      <c r="A48805" t="s">
        <v>12488</v>
      </c>
    </row>
    <row r="48806" spans="1:1" x14ac:dyDescent="0.2">
      <c r="A48806" t="s">
        <v>12469</v>
      </c>
    </row>
    <row r="48807" spans="1:1" x14ac:dyDescent="0.2">
      <c r="A48807" t="s">
        <v>12470</v>
      </c>
    </row>
    <row r="48808" spans="1:1" x14ac:dyDescent="0.2">
      <c r="A48808" t="s">
        <v>152</v>
      </c>
    </row>
    <row r="48809" spans="1:1" x14ac:dyDescent="0.2">
      <c r="A48809" t="s">
        <v>150</v>
      </c>
    </row>
    <row r="48810" spans="1:1" x14ac:dyDescent="0.2">
      <c r="A48810" t="s">
        <v>158</v>
      </c>
    </row>
    <row r="48811" spans="1:1" x14ac:dyDescent="0.2">
      <c r="A48811" t="s">
        <v>12489</v>
      </c>
    </row>
    <row r="48812" spans="1:1" x14ac:dyDescent="0.2">
      <c r="A48812" t="s">
        <v>146</v>
      </c>
    </row>
    <row r="48813" spans="1:1" x14ac:dyDescent="0.2">
      <c r="A48813" t="s">
        <v>12490</v>
      </c>
    </row>
    <row r="48814" spans="1:1" x14ac:dyDescent="0.2">
      <c r="A48814" t="s">
        <v>12491</v>
      </c>
    </row>
    <row r="48815" spans="1:1" x14ac:dyDescent="0.2">
      <c r="A48815" t="s">
        <v>12469</v>
      </c>
    </row>
    <row r="48816" spans="1:1" x14ac:dyDescent="0.2">
      <c r="A48816" t="s">
        <v>12470</v>
      </c>
    </row>
    <row r="48817" spans="1:1" x14ac:dyDescent="0.2">
      <c r="A48817" t="s">
        <v>152</v>
      </c>
    </row>
    <row r="48818" spans="1:1" x14ac:dyDescent="0.2">
      <c r="A48818" t="s">
        <v>150</v>
      </c>
    </row>
    <row r="48819" spans="1:1" x14ac:dyDescent="0.2">
      <c r="A48819" t="s">
        <v>158</v>
      </c>
    </row>
    <row r="48820" spans="1:1" x14ac:dyDescent="0.2">
      <c r="A48820" t="s">
        <v>12492</v>
      </c>
    </row>
    <row r="48821" spans="1:1" x14ac:dyDescent="0.2">
      <c r="A48821" t="s">
        <v>146</v>
      </c>
    </row>
    <row r="48822" spans="1:1" x14ac:dyDescent="0.2">
      <c r="A48822" t="s">
        <v>12493</v>
      </c>
    </row>
    <row r="48823" spans="1:1" x14ac:dyDescent="0.2">
      <c r="A48823" t="s">
        <v>143</v>
      </c>
    </row>
    <row r="48825" spans="1:1" x14ac:dyDescent="0.2">
      <c r="A48825" t="s">
        <v>144</v>
      </c>
    </row>
    <row r="48826" spans="1:1" x14ac:dyDescent="0.2">
      <c r="A48826" t="s">
        <v>145</v>
      </c>
    </row>
    <row r="48827" spans="1:1" x14ac:dyDescent="0.2">
      <c r="A48827" t="s">
        <v>146</v>
      </c>
    </row>
    <row r="48828" spans="1:1" x14ac:dyDescent="0.2">
      <c r="A48828" t="s">
        <v>12494</v>
      </c>
    </row>
    <row r="48829" spans="1:1" x14ac:dyDescent="0.2">
      <c r="A48829" t="s">
        <v>12495</v>
      </c>
    </row>
    <row r="48830" spans="1:1" x14ac:dyDescent="0.2">
      <c r="A48830" t="s">
        <v>12496</v>
      </c>
    </row>
    <row r="48831" spans="1:1" x14ac:dyDescent="0.2">
      <c r="A48831" t="s">
        <v>12470</v>
      </c>
    </row>
    <row r="48832" spans="1:1" x14ac:dyDescent="0.2">
      <c r="A48832" t="s">
        <v>152</v>
      </c>
    </row>
    <row r="48833" spans="1:1" x14ac:dyDescent="0.2">
      <c r="A48833" t="s">
        <v>150</v>
      </c>
    </row>
    <row r="48834" spans="1:1" x14ac:dyDescent="0.2">
      <c r="A48834" t="s">
        <v>158</v>
      </c>
    </row>
    <row r="48835" spans="1:1" x14ac:dyDescent="0.2">
      <c r="A48835" t="s">
        <v>12497</v>
      </c>
    </row>
    <row r="48836" spans="1:1" x14ac:dyDescent="0.2">
      <c r="A48836" t="s">
        <v>146</v>
      </c>
    </row>
    <row r="48837" spans="1:1" x14ac:dyDescent="0.2">
      <c r="A48837" t="s">
        <v>12498</v>
      </c>
    </row>
    <row r="48838" spans="1:1" x14ac:dyDescent="0.2">
      <c r="A48838" t="s">
        <v>12495</v>
      </c>
    </row>
    <row r="48839" spans="1:1" x14ac:dyDescent="0.2">
      <c r="A48839" t="s">
        <v>12496</v>
      </c>
    </row>
    <row r="48840" spans="1:1" x14ac:dyDescent="0.2">
      <c r="A48840" t="s">
        <v>12470</v>
      </c>
    </row>
    <row r="48841" spans="1:1" x14ac:dyDescent="0.2">
      <c r="A48841" t="s">
        <v>152</v>
      </c>
    </row>
    <row r="48842" spans="1:1" x14ac:dyDescent="0.2">
      <c r="A48842" t="s">
        <v>150</v>
      </c>
    </row>
    <row r="48843" spans="1:1" x14ac:dyDescent="0.2">
      <c r="A48843" t="s">
        <v>158</v>
      </c>
    </row>
    <row r="48844" spans="1:1" x14ac:dyDescent="0.2">
      <c r="A48844" t="s">
        <v>12499</v>
      </c>
    </row>
    <row r="48845" spans="1:1" x14ac:dyDescent="0.2">
      <c r="A48845" t="s">
        <v>146</v>
      </c>
    </row>
    <row r="48846" spans="1:1" x14ac:dyDescent="0.2">
      <c r="A48846" t="s">
        <v>12500</v>
      </c>
    </row>
    <row r="48847" spans="1:1" x14ac:dyDescent="0.2">
      <c r="A48847" t="s">
        <v>12501</v>
      </c>
    </row>
    <row r="48848" spans="1:1" x14ac:dyDescent="0.2">
      <c r="A48848" t="s">
        <v>12496</v>
      </c>
    </row>
    <row r="48849" spans="1:1" x14ac:dyDescent="0.2">
      <c r="A48849" t="s">
        <v>12470</v>
      </c>
    </row>
    <row r="48850" spans="1:1" x14ac:dyDescent="0.2">
      <c r="A48850" t="s">
        <v>152</v>
      </c>
    </row>
    <row r="48851" spans="1:1" x14ac:dyDescent="0.2">
      <c r="A48851" t="s">
        <v>150</v>
      </c>
    </row>
    <row r="48852" spans="1:1" x14ac:dyDescent="0.2">
      <c r="A48852" t="s">
        <v>158</v>
      </c>
    </row>
    <row r="48853" spans="1:1" x14ac:dyDescent="0.2">
      <c r="A48853" t="s">
        <v>12502</v>
      </c>
    </row>
    <row r="48854" spans="1:1" x14ac:dyDescent="0.2">
      <c r="A48854" t="s">
        <v>146</v>
      </c>
    </row>
    <row r="48855" spans="1:1" x14ac:dyDescent="0.2">
      <c r="A48855" t="s">
        <v>12503</v>
      </c>
    </row>
    <row r="48856" spans="1:1" x14ac:dyDescent="0.2">
      <c r="A48856" t="s">
        <v>12501</v>
      </c>
    </row>
    <row r="48857" spans="1:1" x14ac:dyDescent="0.2">
      <c r="A48857" t="s">
        <v>12496</v>
      </c>
    </row>
    <row r="48858" spans="1:1" x14ac:dyDescent="0.2">
      <c r="A48858" t="s">
        <v>12470</v>
      </c>
    </row>
    <row r="48859" spans="1:1" x14ac:dyDescent="0.2">
      <c r="A48859" t="s">
        <v>152</v>
      </c>
    </row>
    <row r="48860" spans="1:1" x14ac:dyDescent="0.2">
      <c r="A48860" t="s">
        <v>150</v>
      </c>
    </row>
    <row r="48861" spans="1:1" x14ac:dyDescent="0.2">
      <c r="A48861" t="s">
        <v>158</v>
      </c>
    </row>
    <row r="48862" spans="1:1" x14ac:dyDescent="0.2">
      <c r="A48862" t="s">
        <v>12504</v>
      </c>
    </row>
    <row r="48863" spans="1:1" x14ac:dyDescent="0.2">
      <c r="A48863" t="s">
        <v>146</v>
      </c>
    </row>
    <row r="48864" spans="1:1" x14ac:dyDescent="0.2">
      <c r="A48864" t="s">
        <v>12505</v>
      </c>
    </row>
    <row r="48865" spans="1:1" x14ac:dyDescent="0.2">
      <c r="A48865" t="s">
        <v>12506</v>
      </c>
    </row>
    <row r="48866" spans="1:1" x14ac:dyDescent="0.2">
      <c r="A48866" t="s">
        <v>12496</v>
      </c>
    </row>
    <row r="48867" spans="1:1" x14ac:dyDescent="0.2">
      <c r="A48867" t="s">
        <v>12470</v>
      </c>
    </row>
    <row r="48868" spans="1:1" x14ac:dyDescent="0.2">
      <c r="A48868" t="s">
        <v>152</v>
      </c>
    </row>
    <row r="48869" spans="1:1" x14ac:dyDescent="0.2">
      <c r="A48869" t="s">
        <v>150</v>
      </c>
    </row>
    <row r="48870" spans="1:1" x14ac:dyDescent="0.2">
      <c r="A48870" t="s">
        <v>158</v>
      </c>
    </row>
    <row r="48871" spans="1:1" x14ac:dyDescent="0.2">
      <c r="A48871" t="s">
        <v>12507</v>
      </c>
    </row>
    <row r="48872" spans="1:1" x14ac:dyDescent="0.2">
      <c r="A48872" t="s">
        <v>146</v>
      </c>
    </row>
    <row r="48873" spans="1:1" x14ac:dyDescent="0.2">
      <c r="A48873" t="s">
        <v>12508</v>
      </c>
    </row>
    <row r="48874" spans="1:1" x14ac:dyDescent="0.2">
      <c r="A48874" t="s">
        <v>12506</v>
      </c>
    </row>
    <row r="48875" spans="1:1" x14ac:dyDescent="0.2">
      <c r="A48875" t="s">
        <v>12496</v>
      </c>
    </row>
    <row r="48876" spans="1:1" x14ac:dyDescent="0.2">
      <c r="A48876" t="s">
        <v>12470</v>
      </c>
    </row>
    <row r="48877" spans="1:1" x14ac:dyDescent="0.2">
      <c r="A48877" t="s">
        <v>152</v>
      </c>
    </row>
    <row r="48878" spans="1:1" x14ac:dyDescent="0.2">
      <c r="A48878" t="s">
        <v>150</v>
      </c>
    </row>
    <row r="48879" spans="1:1" x14ac:dyDescent="0.2">
      <c r="A48879" t="s">
        <v>158</v>
      </c>
    </row>
    <row r="48880" spans="1:1" x14ac:dyDescent="0.2">
      <c r="A48880" t="s">
        <v>12509</v>
      </c>
    </row>
    <row r="48881" spans="1:1" x14ac:dyDescent="0.2">
      <c r="A48881" t="s">
        <v>146</v>
      </c>
    </row>
    <row r="48882" spans="1:1" x14ac:dyDescent="0.2">
      <c r="A48882" t="s">
        <v>12510</v>
      </c>
    </row>
    <row r="48883" spans="1:1" x14ac:dyDescent="0.2">
      <c r="A48883" t="s">
        <v>12495</v>
      </c>
    </row>
    <row r="48884" spans="1:1" x14ac:dyDescent="0.2">
      <c r="A48884" t="s">
        <v>12496</v>
      </c>
    </row>
    <row r="48885" spans="1:1" x14ac:dyDescent="0.2">
      <c r="A48885" t="s">
        <v>12470</v>
      </c>
    </row>
    <row r="48886" spans="1:1" x14ac:dyDescent="0.2">
      <c r="A48886" t="s">
        <v>152</v>
      </c>
    </row>
    <row r="48887" spans="1:1" x14ac:dyDescent="0.2">
      <c r="A48887" t="s">
        <v>150</v>
      </c>
    </row>
    <row r="48888" spans="1:1" x14ac:dyDescent="0.2">
      <c r="A48888" t="s">
        <v>158</v>
      </c>
    </row>
    <row r="48889" spans="1:1" x14ac:dyDescent="0.2">
      <c r="A48889" t="s">
        <v>12511</v>
      </c>
    </row>
    <row r="48890" spans="1:1" x14ac:dyDescent="0.2">
      <c r="A48890" t="s">
        <v>146</v>
      </c>
    </row>
    <row r="48891" spans="1:1" x14ac:dyDescent="0.2">
      <c r="A48891" t="s">
        <v>12512</v>
      </c>
    </row>
    <row r="48892" spans="1:1" x14ac:dyDescent="0.2">
      <c r="A48892" t="s">
        <v>143</v>
      </c>
    </row>
    <row r="48894" spans="1:1" x14ac:dyDescent="0.2">
      <c r="A48894" t="s">
        <v>144</v>
      </c>
    </row>
    <row r="48895" spans="1:1" x14ac:dyDescent="0.2">
      <c r="A48895" t="s">
        <v>145</v>
      </c>
    </row>
    <row r="48896" spans="1:1" x14ac:dyDescent="0.2">
      <c r="A48896" t="s">
        <v>146</v>
      </c>
    </row>
    <row r="48897" spans="1:1" x14ac:dyDescent="0.2">
      <c r="A48897" t="s">
        <v>12513</v>
      </c>
    </row>
    <row r="48898" spans="1:1" x14ac:dyDescent="0.2">
      <c r="A48898" t="s">
        <v>12501</v>
      </c>
    </row>
    <row r="48899" spans="1:1" x14ac:dyDescent="0.2">
      <c r="A48899" t="s">
        <v>12496</v>
      </c>
    </row>
    <row r="48900" spans="1:1" x14ac:dyDescent="0.2">
      <c r="A48900" t="s">
        <v>12470</v>
      </c>
    </row>
    <row r="48901" spans="1:1" x14ac:dyDescent="0.2">
      <c r="A48901" t="s">
        <v>152</v>
      </c>
    </row>
    <row r="48902" spans="1:1" x14ac:dyDescent="0.2">
      <c r="A48902" t="s">
        <v>150</v>
      </c>
    </row>
    <row r="48903" spans="1:1" x14ac:dyDescent="0.2">
      <c r="A48903" t="s">
        <v>158</v>
      </c>
    </row>
    <row r="48904" spans="1:1" x14ac:dyDescent="0.2">
      <c r="A48904" t="s">
        <v>12514</v>
      </c>
    </row>
    <row r="48905" spans="1:1" x14ac:dyDescent="0.2">
      <c r="A48905" t="s">
        <v>146</v>
      </c>
    </row>
    <row r="48906" spans="1:1" x14ac:dyDescent="0.2">
      <c r="A48906" t="s">
        <v>12515</v>
      </c>
    </row>
    <row r="48907" spans="1:1" x14ac:dyDescent="0.2">
      <c r="A48907" t="s">
        <v>12506</v>
      </c>
    </row>
    <row r="48908" spans="1:1" x14ac:dyDescent="0.2">
      <c r="A48908" t="s">
        <v>12496</v>
      </c>
    </row>
    <row r="48909" spans="1:1" x14ac:dyDescent="0.2">
      <c r="A48909" t="s">
        <v>12470</v>
      </c>
    </row>
    <row r="48910" spans="1:1" x14ac:dyDescent="0.2">
      <c r="A48910" t="s">
        <v>152</v>
      </c>
    </row>
    <row r="48911" spans="1:1" x14ac:dyDescent="0.2">
      <c r="A48911" t="s">
        <v>150</v>
      </c>
    </row>
    <row r="48912" spans="1:1" x14ac:dyDescent="0.2">
      <c r="A48912" t="s">
        <v>158</v>
      </c>
    </row>
    <row r="48913" spans="1:1" x14ac:dyDescent="0.2">
      <c r="A48913" t="s">
        <v>12516</v>
      </c>
    </row>
    <row r="48914" spans="1:1" x14ac:dyDescent="0.2">
      <c r="A48914" t="s">
        <v>146</v>
      </c>
    </row>
    <row r="48915" spans="1:1" x14ac:dyDescent="0.2">
      <c r="A48915" t="s">
        <v>12517</v>
      </c>
    </row>
    <row r="48916" spans="1:1" x14ac:dyDescent="0.2">
      <c r="A48916" t="s">
        <v>12518</v>
      </c>
    </row>
    <row r="48917" spans="1:1" x14ac:dyDescent="0.2">
      <c r="A48917" t="s">
        <v>12469</v>
      </c>
    </row>
    <row r="48918" spans="1:1" x14ac:dyDescent="0.2">
      <c r="A48918" t="s">
        <v>12470</v>
      </c>
    </row>
    <row r="48919" spans="1:1" x14ac:dyDescent="0.2">
      <c r="A48919" t="s">
        <v>152</v>
      </c>
    </row>
    <row r="48920" spans="1:1" x14ac:dyDescent="0.2">
      <c r="A48920" t="s">
        <v>150</v>
      </c>
    </row>
    <row r="48921" spans="1:1" x14ac:dyDescent="0.2">
      <c r="A48921" t="s">
        <v>158</v>
      </c>
    </row>
    <row r="48922" spans="1:1" x14ac:dyDescent="0.2">
      <c r="A48922" t="s">
        <v>12519</v>
      </c>
    </row>
    <row r="48923" spans="1:1" x14ac:dyDescent="0.2">
      <c r="A48923" t="s">
        <v>146</v>
      </c>
    </row>
    <row r="48924" spans="1:1" x14ac:dyDescent="0.2">
      <c r="A48924" t="s">
        <v>12520</v>
      </c>
    </row>
    <row r="48925" spans="1:1" x14ac:dyDescent="0.2">
      <c r="A48925" t="s">
        <v>12521</v>
      </c>
    </row>
    <row r="48926" spans="1:1" x14ac:dyDescent="0.2">
      <c r="A48926" t="s">
        <v>12496</v>
      </c>
    </row>
    <row r="48927" spans="1:1" x14ac:dyDescent="0.2">
      <c r="A48927" t="s">
        <v>12470</v>
      </c>
    </row>
    <row r="48928" spans="1:1" x14ac:dyDescent="0.2">
      <c r="A48928" t="s">
        <v>152</v>
      </c>
    </row>
    <row r="48929" spans="1:1" x14ac:dyDescent="0.2">
      <c r="A48929" t="s">
        <v>150</v>
      </c>
    </row>
    <row r="48930" spans="1:1" x14ac:dyDescent="0.2">
      <c r="A48930" t="s">
        <v>158</v>
      </c>
    </row>
    <row r="48931" spans="1:1" x14ac:dyDescent="0.2">
      <c r="A48931" t="s">
        <v>12522</v>
      </c>
    </row>
    <row r="48932" spans="1:1" x14ac:dyDescent="0.2">
      <c r="A48932" t="s">
        <v>146</v>
      </c>
    </row>
    <row r="48933" spans="1:1" x14ac:dyDescent="0.2">
      <c r="A48933" t="s">
        <v>12523</v>
      </c>
    </row>
    <row r="48934" spans="1:1" x14ac:dyDescent="0.2">
      <c r="A48934" t="s">
        <v>12524</v>
      </c>
    </row>
    <row r="48935" spans="1:1" x14ac:dyDescent="0.2">
      <c r="A48935" t="s">
        <v>12469</v>
      </c>
    </row>
    <row r="48936" spans="1:1" x14ac:dyDescent="0.2">
      <c r="A48936" t="s">
        <v>12470</v>
      </c>
    </row>
    <row r="48937" spans="1:1" x14ac:dyDescent="0.2">
      <c r="A48937" t="s">
        <v>152</v>
      </c>
    </row>
    <row r="48938" spans="1:1" x14ac:dyDescent="0.2">
      <c r="A48938" t="s">
        <v>150</v>
      </c>
    </row>
    <row r="48939" spans="1:1" x14ac:dyDescent="0.2">
      <c r="A48939" t="s">
        <v>158</v>
      </c>
    </row>
    <row r="48940" spans="1:1" x14ac:dyDescent="0.2">
      <c r="A48940" t="s">
        <v>12525</v>
      </c>
    </row>
    <row r="48941" spans="1:1" x14ac:dyDescent="0.2">
      <c r="A48941" t="s">
        <v>146</v>
      </c>
    </row>
    <row r="48942" spans="1:1" x14ac:dyDescent="0.2">
      <c r="A48942" t="s">
        <v>12526</v>
      </c>
    </row>
    <row r="48943" spans="1:1" x14ac:dyDescent="0.2">
      <c r="A48943" t="s">
        <v>12527</v>
      </c>
    </row>
    <row r="48944" spans="1:1" x14ac:dyDescent="0.2">
      <c r="A48944" t="s">
        <v>12469</v>
      </c>
    </row>
    <row r="48945" spans="1:1" x14ac:dyDescent="0.2">
      <c r="A48945" t="s">
        <v>12470</v>
      </c>
    </row>
    <row r="48946" spans="1:1" x14ac:dyDescent="0.2">
      <c r="A48946" t="s">
        <v>152</v>
      </c>
    </row>
    <row r="48947" spans="1:1" x14ac:dyDescent="0.2">
      <c r="A48947" t="s">
        <v>150</v>
      </c>
    </row>
    <row r="48948" spans="1:1" x14ac:dyDescent="0.2">
      <c r="A48948" t="s">
        <v>158</v>
      </c>
    </row>
    <row r="48949" spans="1:1" x14ac:dyDescent="0.2">
      <c r="A48949" t="s">
        <v>12528</v>
      </c>
    </row>
    <row r="48950" spans="1:1" x14ac:dyDescent="0.2">
      <c r="A48950" t="s">
        <v>146</v>
      </c>
    </row>
    <row r="48951" spans="1:1" x14ac:dyDescent="0.2">
      <c r="A48951" t="s">
        <v>12529</v>
      </c>
    </row>
    <row r="48952" spans="1:1" x14ac:dyDescent="0.2">
      <c r="A48952" t="s">
        <v>12527</v>
      </c>
    </row>
    <row r="48953" spans="1:1" x14ac:dyDescent="0.2">
      <c r="A48953" t="s">
        <v>12469</v>
      </c>
    </row>
    <row r="48954" spans="1:1" x14ac:dyDescent="0.2">
      <c r="A48954" t="s">
        <v>12470</v>
      </c>
    </row>
    <row r="48955" spans="1:1" x14ac:dyDescent="0.2">
      <c r="A48955" t="s">
        <v>152</v>
      </c>
    </row>
    <row r="48956" spans="1:1" x14ac:dyDescent="0.2">
      <c r="A48956" t="s">
        <v>150</v>
      </c>
    </row>
    <row r="48957" spans="1:1" x14ac:dyDescent="0.2">
      <c r="A48957" t="s">
        <v>158</v>
      </c>
    </row>
    <row r="48958" spans="1:1" x14ac:dyDescent="0.2">
      <c r="A48958" t="s">
        <v>12530</v>
      </c>
    </row>
    <row r="48959" spans="1:1" x14ac:dyDescent="0.2">
      <c r="A48959" t="s">
        <v>146</v>
      </c>
    </row>
    <row r="48960" spans="1:1" x14ac:dyDescent="0.2">
      <c r="A48960" t="s">
        <v>12531</v>
      </c>
    </row>
    <row r="48961" spans="1:1" x14ac:dyDescent="0.2">
      <c r="A48961" t="s">
        <v>143</v>
      </c>
    </row>
    <row r="48963" spans="1:1" x14ac:dyDescent="0.2">
      <c r="A48963" t="s">
        <v>144</v>
      </c>
    </row>
    <row r="48964" spans="1:1" x14ac:dyDescent="0.2">
      <c r="A48964" t="s">
        <v>145</v>
      </c>
    </row>
    <row r="48965" spans="1:1" x14ac:dyDescent="0.2">
      <c r="A48965" t="s">
        <v>146</v>
      </c>
    </row>
    <row r="48966" spans="1:1" x14ac:dyDescent="0.2">
      <c r="A48966" t="s">
        <v>12532</v>
      </c>
    </row>
    <row r="48967" spans="1:1" x14ac:dyDescent="0.2">
      <c r="A48967" t="s">
        <v>12533</v>
      </c>
    </row>
    <row r="48968" spans="1:1" x14ac:dyDescent="0.2">
      <c r="A48968" t="s">
        <v>12469</v>
      </c>
    </row>
    <row r="48969" spans="1:1" x14ac:dyDescent="0.2">
      <c r="A48969" t="s">
        <v>12470</v>
      </c>
    </row>
    <row r="48970" spans="1:1" x14ac:dyDescent="0.2">
      <c r="A48970" t="s">
        <v>152</v>
      </c>
    </row>
    <row r="48971" spans="1:1" x14ac:dyDescent="0.2">
      <c r="A48971" t="s">
        <v>150</v>
      </c>
    </row>
    <row r="48972" spans="1:1" x14ac:dyDescent="0.2">
      <c r="A48972" t="s">
        <v>158</v>
      </c>
    </row>
    <row r="48973" spans="1:1" x14ac:dyDescent="0.2">
      <c r="A48973" t="s">
        <v>12534</v>
      </c>
    </row>
    <row r="48974" spans="1:1" x14ac:dyDescent="0.2">
      <c r="A48974" t="s">
        <v>146</v>
      </c>
    </row>
    <row r="48975" spans="1:1" x14ac:dyDescent="0.2">
      <c r="A48975" t="s">
        <v>12535</v>
      </c>
    </row>
    <row r="48976" spans="1:1" x14ac:dyDescent="0.2">
      <c r="A48976" t="s">
        <v>12536</v>
      </c>
    </row>
    <row r="48977" spans="1:1" x14ac:dyDescent="0.2">
      <c r="A48977" t="s">
        <v>12469</v>
      </c>
    </row>
    <row r="48978" spans="1:1" x14ac:dyDescent="0.2">
      <c r="A48978" t="s">
        <v>12470</v>
      </c>
    </row>
    <row r="48979" spans="1:1" x14ac:dyDescent="0.2">
      <c r="A48979" t="s">
        <v>152</v>
      </c>
    </row>
    <row r="48980" spans="1:1" x14ac:dyDescent="0.2">
      <c r="A48980" t="s">
        <v>150</v>
      </c>
    </row>
    <row r="48981" spans="1:1" x14ac:dyDescent="0.2">
      <c r="A48981" t="s">
        <v>158</v>
      </c>
    </row>
    <row r="48982" spans="1:1" x14ac:dyDescent="0.2">
      <c r="A48982" t="s">
        <v>12537</v>
      </c>
    </row>
    <row r="48983" spans="1:1" x14ac:dyDescent="0.2">
      <c r="A48983" t="s">
        <v>146</v>
      </c>
    </row>
    <row r="48984" spans="1:1" x14ac:dyDescent="0.2">
      <c r="A48984" t="s">
        <v>12538</v>
      </c>
    </row>
    <row r="48985" spans="1:1" x14ac:dyDescent="0.2">
      <c r="A48985" t="s">
        <v>12536</v>
      </c>
    </row>
    <row r="48986" spans="1:1" x14ac:dyDescent="0.2">
      <c r="A48986" t="s">
        <v>12469</v>
      </c>
    </row>
    <row r="48987" spans="1:1" x14ac:dyDescent="0.2">
      <c r="A48987" t="s">
        <v>12470</v>
      </c>
    </row>
    <row r="48988" spans="1:1" x14ac:dyDescent="0.2">
      <c r="A48988" t="s">
        <v>152</v>
      </c>
    </row>
    <row r="48989" spans="1:1" x14ac:dyDescent="0.2">
      <c r="A48989" t="s">
        <v>150</v>
      </c>
    </row>
    <row r="48990" spans="1:1" x14ac:dyDescent="0.2">
      <c r="A48990" t="s">
        <v>158</v>
      </c>
    </row>
    <row r="48991" spans="1:1" x14ac:dyDescent="0.2">
      <c r="A48991" t="s">
        <v>12539</v>
      </c>
    </row>
    <row r="48992" spans="1:1" x14ac:dyDescent="0.2">
      <c r="A48992" t="s">
        <v>146</v>
      </c>
    </row>
    <row r="48993" spans="1:1" x14ac:dyDescent="0.2">
      <c r="A48993" t="s">
        <v>12540</v>
      </c>
    </row>
    <row r="48994" spans="1:1" x14ac:dyDescent="0.2">
      <c r="A48994" t="s">
        <v>12541</v>
      </c>
    </row>
    <row r="48995" spans="1:1" x14ac:dyDescent="0.2">
      <c r="A48995" t="s">
        <v>12469</v>
      </c>
    </row>
    <row r="48996" spans="1:1" x14ac:dyDescent="0.2">
      <c r="A48996" t="s">
        <v>12470</v>
      </c>
    </row>
    <row r="48997" spans="1:1" x14ac:dyDescent="0.2">
      <c r="A48997" t="s">
        <v>152</v>
      </c>
    </row>
    <row r="48998" spans="1:1" x14ac:dyDescent="0.2">
      <c r="A48998" t="s">
        <v>150</v>
      </c>
    </row>
    <row r="48999" spans="1:1" x14ac:dyDescent="0.2">
      <c r="A48999" t="s">
        <v>158</v>
      </c>
    </row>
    <row r="49000" spans="1:1" x14ac:dyDescent="0.2">
      <c r="A49000" t="s">
        <v>12542</v>
      </c>
    </row>
    <row r="49001" spans="1:1" x14ac:dyDescent="0.2">
      <c r="A49001" t="s">
        <v>146</v>
      </c>
    </row>
    <row r="49002" spans="1:1" x14ac:dyDescent="0.2">
      <c r="A49002" t="s">
        <v>12543</v>
      </c>
    </row>
    <row r="49003" spans="1:1" x14ac:dyDescent="0.2">
      <c r="A49003" t="s">
        <v>12544</v>
      </c>
    </row>
    <row r="49004" spans="1:1" x14ac:dyDescent="0.2">
      <c r="A49004" t="s">
        <v>12469</v>
      </c>
    </row>
    <row r="49005" spans="1:1" x14ac:dyDescent="0.2">
      <c r="A49005" t="s">
        <v>12470</v>
      </c>
    </row>
    <row r="49006" spans="1:1" x14ac:dyDescent="0.2">
      <c r="A49006" t="s">
        <v>152</v>
      </c>
    </row>
    <row r="49007" spans="1:1" x14ac:dyDescent="0.2">
      <c r="A49007" t="s">
        <v>150</v>
      </c>
    </row>
    <row r="49008" spans="1:1" x14ac:dyDescent="0.2">
      <c r="A49008" t="s">
        <v>158</v>
      </c>
    </row>
    <row r="49009" spans="1:1" x14ac:dyDescent="0.2">
      <c r="A49009" t="s">
        <v>12545</v>
      </c>
    </row>
    <row r="49010" spans="1:1" x14ac:dyDescent="0.2">
      <c r="A49010" t="s">
        <v>146</v>
      </c>
    </row>
    <row r="49011" spans="1:1" x14ac:dyDescent="0.2">
      <c r="A49011" t="s">
        <v>12546</v>
      </c>
    </row>
    <row r="49012" spans="1:1" x14ac:dyDescent="0.2">
      <c r="A49012" t="s">
        <v>12547</v>
      </c>
    </row>
    <row r="49013" spans="1:1" x14ac:dyDescent="0.2">
      <c r="A49013" t="s">
        <v>12469</v>
      </c>
    </row>
    <row r="49014" spans="1:1" x14ac:dyDescent="0.2">
      <c r="A49014" t="s">
        <v>12470</v>
      </c>
    </row>
    <row r="49015" spans="1:1" x14ac:dyDescent="0.2">
      <c r="A49015" t="s">
        <v>152</v>
      </c>
    </row>
    <row r="49016" spans="1:1" x14ac:dyDescent="0.2">
      <c r="A49016" t="s">
        <v>150</v>
      </c>
    </row>
    <row r="49017" spans="1:1" x14ac:dyDescent="0.2">
      <c r="A49017" t="s">
        <v>158</v>
      </c>
    </row>
    <row r="49018" spans="1:1" x14ac:dyDescent="0.2">
      <c r="A49018" t="s">
        <v>12548</v>
      </c>
    </row>
    <row r="49019" spans="1:1" x14ac:dyDescent="0.2">
      <c r="A49019" t="s">
        <v>146</v>
      </c>
    </row>
    <row r="49020" spans="1:1" x14ac:dyDescent="0.2">
      <c r="A49020" t="s">
        <v>12549</v>
      </c>
    </row>
    <row r="49021" spans="1:1" x14ac:dyDescent="0.2">
      <c r="A49021" t="s">
        <v>12550</v>
      </c>
    </row>
    <row r="49022" spans="1:1" x14ac:dyDescent="0.2">
      <c r="A49022" t="s">
        <v>12469</v>
      </c>
    </row>
    <row r="49023" spans="1:1" x14ac:dyDescent="0.2">
      <c r="A49023" t="s">
        <v>12470</v>
      </c>
    </row>
    <row r="49024" spans="1:1" x14ac:dyDescent="0.2">
      <c r="A49024" t="s">
        <v>152</v>
      </c>
    </row>
    <row r="49025" spans="1:1" x14ac:dyDescent="0.2">
      <c r="A49025" t="s">
        <v>150</v>
      </c>
    </row>
    <row r="49026" spans="1:1" x14ac:dyDescent="0.2">
      <c r="A49026" t="s">
        <v>158</v>
      </c>
    </row>
    <row r="49027" spans="1:1" x14ac:dyDescent="0.2">
      <c r="A49027" t="s">
        <v>12551</v>
      </c>
    </row>
    <row r="49028" spans="1:1" x14ac:dyDescent="0.2">
      <c r="A49028" t="s">
        <v>146</v>
      </c>
    </row>
    <row r="49029" spans="1:1" x14ac:dyDescent="0.2">
      <c r="A49029" t="s">
        <v>12552</v>
      </c>
    </row>
    <row r="49030" spans="1:1" x14ac:dyDescent="0.2">
      <c r="A49030" t="s">
        <v>143</v>
      </c>
    </row>
    <row r="49032" spans="1:1" x14ac:dyDescent="0.2">
      <c r="A49032" t="s">
        <v>144</v>
      </c>
    </row>
    <row r="49033" spans="1:1" x14ac:dyDescent="0.2">
      <c r="A49033" t="s">
        <v>145</v>
      </c>
    </row>
    <row r="49034" spans="1:1" x14ac:dyDescent="0.2">
      <c r="A49034" t="s">
        <v>146</v>
      </c>
    </row>
    <row r="49035" spans="1:1" x14ac:dyDescent="0.2">
      <c r="A49035" t="s">
        <v>12553</v>
      </c>
    </row>
    <row r="49036" spans="1:1" x14ac:dyDescent="0.2">
      <c r="A49036" t="s">
        <v>12554</v>
      </c>
    </row>
    <row r="49037" spans="1:1" x14ac:dyDescent="0.2">
      <c r="A49037" t="s">
        <v>12469</v>
      </c>
    </row>
    <row r="49038" spans="1:1" x14ac:dyDescent="0.2">
      <c r="A49038" t="s">
        <v>12470</v>
      </c>
    </row>
    <row r="49039" spans="1:1" x14ac:dyDescent="0.2">
      <c r="A49039" t="s">
        <v>152</v>
      </c>
    </row>
    <row r="49040" spans="1:1" x14ac:dyDescent="0.2">
      <c r="A49040" t="s">
        <v>150</v>
      </c>
    </row>
    <row r="49041" spans="1:1" x14ac:dyDescent="0.2">
      <c r="A49041" t="s">
        <v>158</v>
      </c>
    </row>
    <row r="49042" spans="1:1" x14ac:dyDescent="0.2">
      <c r="A49042" t="s">
        <v>12555</v>
      </c>
    </row>
    <row r="49043" spans="1:1" x14ac:dyDescent="0.2">
      <c r="A49043" t="s">
        <v>146</v>
      </c>
    </row>
    <row r="49044" spans="1:1" x14ac:dyDescent="0.2">
      <c r="A49044" t="s">
        <v>12556</v>
      </c>
    </row>
    <row r="49045" spans="1:1" x14ac:dyDescent="0.2">
      <c r="A49045" t="s">
        <v>12554</v>
      </c>
    </row>
    <row r="49046" spans="1:1" x14ac:dyDescent="0.2">
      <c r="A49046" t="s">
        <v>12469</v>
      </c>
    </row>
    <row r="49047" spans="1:1" x14ac:dyDescent="0.2">
      <c r="A49047" t="s">
        <v>12470</v>
      </c>
    </row>
    <row r="49048" spans="1:1" x14ac:dyDescent="0.2">
      <c r="A49048" t="s">
        <v>152</v>
      </c>
    </row>
    <row r="49049" spans="1:1" x14ac:dyDescent="0.2">
      <c r="A49049" t="s">
        <v>150</v>
      </c>
    </row>
    <row r="49050" spans="1:1" x14ac:dyDescent="0.2">
      <c r="A49050" t="s">
        <v>158</v>
      </c>
    </row>
    <row r="49051" spans="1:1" x14ac:dyDescent="0.2">
      <c r="A49051" t="s">
        <v>12557</v>
      </c>
    </row>
    <row r="49052" spans="1:1" x14ac:dyDescent="0.2">
      <c r="A49052" t="s">
        <v>146</v>
      </c>
    </row>
    <row r="49053" spans="1:1" x14ac:dyDescent="0.2">
      <c r="A49053" t="s">
        <v>12558</v>
      </c>
    </row>
    <row r="49054" spans="1:1" x14ac:dyDescent="0.2">
      <c r="A49054" t="s">
        <v>12559</v>
      </c>
    </row>
    <row r="49055" spans="1:1" x14ac:dyDescent="0.2">
      <c r="A49055" t="s">
        <v>12469</v>
      </c>
    </row>
    <row r="49056" spans="1:1" x14ac:dyDescent="0.2">
      <c r="A49056" t="s">
        <v>12470</v>
      </c>
    </row>
    <row r="49057" spans="1:1" x14ac:dyDescent="0.2">
      <c r="A49057" t="s">
        <v>152</v>
      </c>
    </row>
    <row r="49058" spans="1:1" x14ac:dyDescent="0.2">
      <c r="A49058" t="s">
        <v>150</v>
      </c>
    </row>
    <row r="49059" spans="1:1" x14ac:dyDescent="0.2">
      <c r="A49059" t="s">
        <v>158</v>
      </c>
    </row>
    <row r="49060" spans="1:1" x14ac:dyDescent="0.2">
      <c r="A49060" t="s">
        <v>12560</v>
      </c>
    </row>
    <row r="49061" spans="1:1" x14ac:dyDescent="0.2">
      <c r="A49061" t="s">
        <v>146</v>
      </c>
    </row>
    <row r="49062" spans="1:1" x14ac:dyDescent="0.2">
      <c r="A49062" t="s">
        <v>12561</v>
      </c>
    </row>
    <row r="49063" spans="1:1" x14ac:dyDescent="0.2">
      <c r="A49063" t="s">
        <v>12562</v>
      </c>
    </row>
    <row r="49064" spans="1:1" x14ac:dyDescent="0.2">
      <c r="A49064" t="s">
        <v>12469</v>
      </c>
    </row>
    <row r="49065" spans="1:1" x14ac:dyDescent="0.2">
      <c r="A49065" t="s">
        <v>12470</v>
      </c>
    </row>
    <row r="49066" spans="1:1" x14ac:dyDescent="0.2">
      <c r="A49066" t="s">
        <v>152</v>
      </c>
    </row>
    <row r="49067" spans="1:1" x14ac:dyDescent="0.2">
      <c r="A49067" t="s">
        <v>150</v>
      </c>
    </row>
    <row r="49068" spans="1:1" x14ac:dyDescent="0.2">
      <c r="A49068" t="s">
        <v>158</v>
      </c>
    </row>
    <row r="49069" spans="1:1" x14ac:dyDescent="0.2">
      <c r="A49069" t="s">
        <v>12563</v>
      </c>
    </row>
    <row r="49070" spans="1:1" x14ac:dyDescent="0.2">
      <c r="A49070" t="s">
        <v>146</v>
      </c>
    </row>
    <row r="49071" spans="1:1" x14ac:dyDescent="0.2">
      <c r="A49071" t="s">
        <v>12564</v>
      </c>
    </row>
    <row r="49072" spans="1:1" x14ac:dyDescent="0.2">
      <c r="A49072" t="s">
        <v>12562</v>
      </c>
    </row>
    <row r="49073" spans="1:1" x14ac:dyDescent="0.2">
      <c r="A49073" t="s">
        <v>12469</v>
      </c>
    </row>
    <row r="49074" spans="1:1" x14ac:dyDescent="0.2">
      <c r="A49074" t="s">
        <v>12470</v>
      </c>
    </row>
    <row r="49075" spans="1:1" x14ac:dyDescent="0.2">
      <c r="A49075" t="s">
        <v>152</v>
      </c>
    </row>
    <row r="49076" spans="1:1" x14ac:dyDescent="0.2">
      <c r="A49076" t="s">
        <v>150</v>
      </c>
    </row>
    <row r="49077" spans="1:1" x14ac:dyDescent="0.2">
      <c r="A49077" t="s">
        <v>158</v>
      </c>
    </row>
    <row r="49078" spans="1:1" x14ac:dyDescent="0.2">
      <c r="A49078" t="s">
        <v>12565</v>
      </c>
    </row>
    <row r="49079" spans="1:1" x14ac:dyDescent="0.2">
      <c r="A49079" t="s">
        <v>146</v>
      </c>
    </row>
    <row r="49080" spans="1:1" x14ac:dyDescent="0.2">
      <c r="A49080" t="s">
        <v>12566</v>
      </c>
    </row>
    <row r="49081" spans="1:1" x14ac:dyDescent="0.2">
      <c r="A49081" t="s">
        <v>12567</v>
      </c>
    </row>
    <row r="49082" spans="1:1" x14ac:dyDescent="0.2">
      <c r="A49082" t="s">
        <v>12469</v>
      </c>
    </row>
    <row r="49083" spans="1:1" x14ac:dyDescent="0.2">
      <c r="A49083" t="s">
        <v>12470</v>
      </c>
    </row>
    <row r="49084" spans="1:1" x14ac:dyDescent="0.2">
      <c r="A49084" t="s">
        <v>152</v>
      </c>
    </row>
    <row r="49085" spans="1:1" x14ac:dyDescent="0.2">
      <c r="A49085" t="s">
        <v>150</v>
      </c>
    </row>
    <row r="49086" spans="1:1" x14ac:dyDescent="0.2">
      <c r="A49086" t="s">
        <v>158</v>
      </c>
    </row>
    <row r="49087" spans="1:1" x14ac:dyDescent="0.2">
      <c r="A49087" t="s">
        <v>12568</v>
      </c>
    </row>
    <row r="49088" spans="1:1" x14ac:dyDescent="0.2">
      <c r="A49088" t="s">
        <v>146</v>
      </c>
    </row>
    <row r="49089" spans="1:1" x14ac:dyDescent="0.2">
      <c r="A49089" t="s">
        <v>12569</v>
      </c>
    </row>
    <row r="49090" spans="1:1" x14ac:dyDescent="0.2">
      <c r="A49090" t="s">
        <v>12550</v>
      </c>
    </row>
    <row r="49091" spans="1:1" x14ac:dyDescent="0.2">
      <c r="A49091" t="s">
        <v>12469</v>
      </c>
    </row>
    <row r="49092" spans="1:1" x14ac:dyDescent="0.2">
      <c r="A49092" t="s">
        <v>12470</v>
      </c>
    </row>
    <row r="49093" spans="1:1" x14ac:dyDescent="0.2">
      <c r="A49093" t="s">
        <v>152</v>
      </c>
    </row>
    <row r="49094" spans="1:1" x14ac:dyDescent="0.2">
      <c r="A49094" t="s">
        <v>150</v>
      </c>
    </row>
    <row r="49095" spans="1:1" x14ac:dyDescent="0.2">
      <c r="A49095" t="s">
        <v>158</v>
      </c>
    </row>
    <row r="49096" spans="1:1" x14ac:dyDescent="0.2">
      <c r="A49096" t="s">
        <v>12570</v>
      </c>
    </row>
    <row r="49097" spans="1:1" x14ac:dyDescent="0.2">
      <c r="A49097" t="s">
        <v>146</v>
      </c>
    </row>
    <row r="49098" spans="1:1" x14ac:dyDescent="0.2">
      <c r="A49098" t="s">
        <v>12571</v>
      </c>
    </row>
    <row r="49099" spans="1:1" x14ac:dyDescent="0.2">
      <c r="A49099" t="s">
        <v>143</v>
      </c>
    </row>
    <row r="49101" spans="1:1" x14ac:dyDescent="0.2">
      <c r="A49101" t="s">
        <v>144</v>
      </c>
    </row>
    <row r="49102" spans="1:1" x14ac:dyDescent="0.2">
      <c r="A49102" t="s">
        <v>145</v>
      </c>
    </row>
    <row r="49103" spans="1:1" x14ac:dyDescent="0.2">
      <c r="A49103" t="s">
        <v>146</v>
      </c>
    </row>
    <row r="49104" spans="1:1" x14ac:dyDescent="0.2">
      <c r="A49104" t="s">
        <v>12572</v>
      </c>
    </row>
    <row r="49105" spans="1:1" x14ac:dyDescent="0.2">
      <c r="A49105" t="s">
        <v>12573</v>
      </c>
    </row>
    <row r="49106" spans="1:1" x14ac:dyDescent="0.2">
      <c r="A49106" t="s">
        <v>12574</v>
      </c>
    </row>
    <row r="49107" spans="1:1" x14ac:dyDescent="0.2">
      <c r="A49107" t="s">
        <v>12470</v>
      </c>
    </row>
    <row r="49108" spans="1:1" x14ac:dyDescent="0.2">
      <c r="A49108" t="s">
        <v>152</v>
      </c>
    </row>
    <row r="49109" spans="1:1" x14ac:dyDescent="0.2">
      <c r="A49109" t="s">
        <v>150</v>
      </c>
    </row>
    <row r="49110" spans="1:1" x14ac:dyDescent="0.2">
      <c r="A49110" t="s">
        <v>158</v>
      </c>
    </row>
    <row r="49111" spans="1:1" x14ac:dyDescent="0.2">
      <c r="A49111" t="s">
        <v>12575</v>
      </c>
    </row>
    <row r="49112" spans="1:1" x14ac:dyDescent="0.2">
      <c r="A49112" t="s">
        <v>146</v>
      </c>
    </row>
    <row r="49113" spans="1:1" x14ac:dyDescent="0.2">
      <c r="A49113" t="s">
        <v>12576</v>
      </c>
    </row>
    <row r="49114" spans="1:1" x14ac:dyDescent="0.2">
      <c r="A49114" t="s">
        <v>12577</v>
      </c>
    </row>
    <row r="49115" spans="1:1" x14ac:dyDescent="0.2">
      <c r="A49115" t="s">
        <v>12578</v>
      </c>
    </row>
    <row r="49116" spans="1:1" x14ac:dyDescent="0.2">
      <c r="A49116" t="s">
        <v>12470</v>
      </c>
    </row>
    <row r="49117" spans="1:1" x14ac:dyDescent="0.2">
      <c r="A49117" t="s">
        <v>152</v>
      </c>
    </row>
    <row r="49118" spans="1:1" x14ac:dyDescent="0.2">
      <c r="A49118" t="s">
        <v>150</v>
      </c>
    </row>
    <row r="49119" spans="1:1" x14ac:dyDescent="0.2">
      <c r="A49119" t="s">
        <v>158</v>
      </c>
    </row>
    <row r="49120" spans="1:1" x14ac:dyDescent="0.2">
      <c r="A49120" t="s">
        <v>12579</v>
      </c>
    </row>
    <row r="49121" spans="1:1" x14ac:dyDescent="0.2">
      <c r="A49121" t="s">
        <v>146</v>
      </c>
    </row>
    <row r="49122" spans="1:1" x14ac:dyDescent="0.2">
      <c r="A49122" t="s">
        <v>12580</v>
      </c>
    </row>
    <row r="49123" spans="1:1" x14ac:dyDescent="0.2">
      <c r="A49123" t="s">
        <v>12581</v>
      </c>
    </row>
    <row r="49124" spans="1:1" x14ac:dyDescent="0.2">
      <c r="A49124" t="s">
        <v>12578</v>
      </c>
    </row>
    <row r="49125" spans="1:1" x14ac:dyDescent="0.2">
      <c r="A49125" t="s">
        <v>12470</v>
      </c>
    </row>
    <row r="49126" spans="1:1" x14ac:dyDescent="0.2">
      <c r="A49126" t="s">
        <v>152</v>
      </c>
    </row>
    <row r="49127" spans="1:1" x14ac:dyDescent="0.2">
      <c r="A49127" t="s">
        <v>150</v>
      </c>
    </row>
    <row r="49128" spans="1:1" x14ac:dyDescent="0.2">
      <c r="A49128" t="s">
        <v>158</v>
      </c>
    </row>
    <row r="49129" spans="1:1" x14ac:dyDescent="0.2">
      <c r="A49129" t="s">
        <v>12582</v>
      </c>
    </row>
    <row r="49130" spans="1:1" x14ac:dyDescent="0.2">
      <c r="A49130" t="s">
        <v>146</v>
      </c>
    </row>
    <row r="49131" spans="1:1" x14ac:dyDescent="0.2">
      <c r="A49131" t="s">
        <v>12583</v>
      </c>
    </row>
    <row r="49132" spans="1:1" x14ac:dyDescent="0.2">
      <c r="A49132" t="s">
        <v>12584</v>
      </c>
    </row>
    <row r="49133" spans="1:1" x14ac:dyDescent="0.2">
      <c r="A49133" t="s">
        <v>12578</v>
      </c>
    </row>
    <row r="49134" spans="1:1" x14ac:dyDescent="0.2">
      <c r="A49134" t="s">
        <v>12470</v>
      </c>
    </row>
    <row r="49135" spans="1:1" x14ac:dyDescent="0.2">
      <c r="A49135" t="s">
        <v>152</v>
      </c>
    </row>
    <row r="49136" spans="1:1" x14ac:dyDescent="0.2">
      <c r="A49136" t="s">
        <v>150</v>
      </c>
    </row>
    <row r="49137" spans="1:1" x14ac:dyDescent="0.2">
      <c r="A49137" t="s">
        <v>158</v>
      </c>
    </row>
    <row r="49138" spans="1:1" x14ac:dyDescent="0.2">
      <c r="A49138" t="s">
        <v>12585</v>
      </c>
    </row>
    <row r="49139" spans="1:1" x14ac:dyDescent="0.2">
      <c r="A49139" t="s">
        <v>146</v>
      </c>
    </row>
    <row r="49140" spans="1:1" x14ac:dyDescent="0.2">
      <c r="A49140" t="s">
        <v>12586</v>
      </c>
    </row>
    <row r="49141" spans="1:1" x14ac:dyDescent="0.2">
      <c r="A49141" t="s">
        <v>12587</v>
      </c>
    </row>
    <row r="49142" spans="1:1" x14ac:dyDescent="0.2">
      <c r="A49142" t="s">
        <v>12578</v>
      </c>
    </row>
    <row r="49143" spans="1:1" x14ac:dyDescent="0.2">
      <c r="A49143" t="s">
        <v>12470</v>
      </c>
    </row>
    <row r="49144" spans="1:1" x14ac:dyDescent="0.2">
      <c r="A49144" t="s">
        <v>152</v>
      </c>
    </row>
    <row r="49145" spans="1:1" x14ac:dyDescent="0.2">
      <c r="A49145" t="s">
        <v>150</v>
      </c>
    </row>
    <row r="49146" spans="1:1" x14ac:dyDescent="0.2">
      <c r="A49146" t="s">
        <v>158</v>
      </c>
    </row>
    <row r="49147" spans="1:1" x14ac:dyDescent="0.2">
      <c r="A49147" t="s">
        <v>12585</v>
      </c>
    </row>
    <row r="49148" spans="1:1" x14ac:dyDescent="0.2">
      <c r="A49148" t="s">
        <v>146</v>
      </c>
    </row>
    <row r="49149" spans="1:1" x14ac:dyDescent="0.2">
      <c r="A49149" t="s">
        <v>12588</v>
      </c>
    </row>
    <row r="49150" spans="1:1" x14ac:dyDescent="0.2">
      <c r="A49150" t="s">
        <v>12589</v>
      </c>
    </row>
    <row r="49151" spans="1:1" x14ac:dyDescent="0.2">
      <c r="A49151" t="s">
        <v>12578</v>
      </c>
    </row>
    <row r="49152" spans="1:1" x14ac:dyDescent="0.2">
      <c r="A49152" t="s">
        <v>12470</v>
      </c>
    </row>
    <row r="49153" spans="1:1" x14ac:dyDescent="0.2">
      <c r="A49153" t="s">
        <v>152</v>
      </c>
    </row>
    <row r="49154" spans="1:1" x14ac:dyDescent="0.2">
      <c r="A49154" t="s">
        <v>150</v>
      </c>
    </row>
    <row r="49155" spans="1:1" x14ac:dyDescent="0.2">
      <c r="A49155" t="s">
        <v>158</v>
      </c>
    </row>
    <row r="49156" spans="1:1" x14ac:dyDescent="0.2">
      <c r="A49156" t="s">
        <v>12590</v>
      </c>
    </row>
    <row r="49157" spans="1:1" x14ac:dyDescent="0.2">
      <c r="A49157" t="s">
        <v>146</v>
      </c>
    </row>
    <row r="49158" spans="1:1" x14ac:dyDescent="0.2">
      <c r="A49158" t="s">
        <v>12591</v>
      </c>
    </row>
    <row r="49159" spans="1:1" x14ac:dyDescent="0.2">
      <c r="A49159" t="s">
        <v>12592</v>
      </c>
    </row>
    <row r="49160" spans="1:1" x14ac:dyDescent="0.2">
      <c r="A49160" t="s">
        <v>12578</v>
      </c>
    </row>
    <row r="49161" spans="1:1" x14ac:dyDescent="0.2">
      <c r="A49161" t="s">
        <v>12470</v>
      </c>
    </row>
    <row r="49162" spans="1:1" x14ac:dyDescent="0.2">
      <c r="A49162" t="s">
        <v>152</v>
      </c>
    </row>
    <row r="49163" spans="1:1" x14ac:dyDescent="0.2">
      <c r="A49163" t="s">
        <v>150</v>
      </c>
    </row>
    <row r="49164" spans="1:1" x14ac:dyDescent="0.2">
      <c r="A49164" t="s">
        <v>158</v>
      </c>
    </row>
    <row r="49165" spans="1:1" x14ac:dyDescent="0.2">
      <c r="A49165" t="s">
        <v>12593</v>
      </c>
    </row>
    <row r="49166" spans="1:1" x14ac:dyDescent="0.2">
      <c r="A49166" t="s">
        <v>146</v>
      </c>
    </row>
    <row r="49167" spans="1:1" x14ac:dyDescent="0.2">
      <c r="A49167" t="s">
        <v>12594</v>
      </c>
    </row>
    <row r="49168" spans="1:1" x14ac:dyDescent="0.2">
      <c r="A49168" t="s">
        <v>143</v>
      </c>
    </row>
    <row r="49170" spans="1:1" x14ac:dyDescent="0.2">
      <c r="A49170" t="s">
        <v>144</v>
      </c>
    </row>
    <row r="49171" spans="1:1" x14ac:dyDescent="0.2">
      <c r="A49171" t="s">
        <v>145</v>
      </c>
    </row>
    <row r="49172" spans="1:1" x14ac:dyDescent="0.2">
      <c r="A49172" t="s">
        <v>146</v>
      </c>
    </row>
    <row r="49173" spans="1:1" x14ac:dyDescent="0.2">
      <c r="A49173" t="s">
        <v>12595</v>
      </c>
    </row>
    <row r="49174" spans="1:1" x14ac:dyDescent="0.2">
      <c r="A49174" t="s">
        <v>12596</v>
      </c>
    </row>
    <row r="49175" spans="1:1" x14ac:dyDescent="0.2">
      <c r="A49175" t="s">
        <v>12578</v>
      </c>
    </row>
    <row r="49176" spans="1:1" x14ac:dyDescent="0.2">
      <c r="A49176" t="s">
        <v>12470</v>
      </c>
    </row>
    <row r="49177" spans="1:1" x14ac:dyDescent="0.2">
      <c r="A49177" t="s">
        <v>152</v>
      </c>
    </row>
    <row r="49178" spans="1:1" x14ac:dyDescent="0.2">
      <c r="A49178" t="s">
        <v>150</v>
      </c>
    </row>
    <row r="49179" spans="1:1" x14ac:dyDescent="0.2">
      <c r="A49179" t="s">
        <v>158</v>
      </c>
    </row>
    <row r="49180" spans="1:1" x14ac:dyDescent="0.2">
      <c r="A49180" t="s">
        <v>12597</v>
      </c>
    </row>
    <row r="49181" spans="1:1" x14ac:dyDescent="0.2">
      <c r="A49181" t="s">
        <v>146</v>
      </c>
    </row>
    <row r="49182" spans="1:1" x14ac:dyDescent="0.2">
      <c r="A49182" t="s">
        <v>12598</v>
      </c>
    </row>
    <row r="49183" spans="1:1" x14ac:dyDescent="0.2">
      <c r="A49183" t="s">
        <v>12599</v>
      </c>
    </row>
    <row r="49184" spans="1:1" x14ac:dyDescent="0.2">
      <c r="A49184" t="s">
        <v>12600</v>
      </c>
    </row>
    <row r="49185" spans="1:1" x14ac:dyDescent="0.2">
      <c r="A49185" t="s">
        <v>12470</v>
      </c>
    </row>
    <row r="49186" spans="1:1" x14ac:dyDescent="0.2">
      <c r="A49186" t="s">
        <v>152</v>
      </c>
    </row>
    <row r="49187" spans="1:1" x14ac:dyDescent="0.2">
      <c r="A49187" t="s">
        <v>150</v>
      </c>
    </row>
    <row r="49188" spans="1:1" x14ac:dyDescent="0.2">
      <c r="A49188" t="s">
        <v>158</v>
      </c>
    </row>
    <row r="49189" spans="1:1" x14ac:dyDescent="0.2">
      <c r="A49189" t="s">
        <v>12601</v>
      </c>
    </row>
    <row r="49190" spans="1:1" x14ac:dyDescent="0.2">
      <c r="A49190" t="s">
        <v>146</v>
      </c>
    </row>
    <row r="49191" spans="1:1" x14ac:dyDescent="0.2">
      <c r="A49191" t="s">
        <v>12602</v>
      </c>
    </row>
    <row r="49192" spans="1:1" x14ac:dyDescent="0.2">
      <c r="A49192" t="s">
        <v>12603</v>
      </c>
    </row>
    <row r="49193" spans="1:1" x14ac:dyDescent="0.2">
      <c r="A49193" t="s">
        <v>12600</v>
      </c>
    </row>
    <row r="49194" spans="1:1" x14ac:dyDescent="0.2">
      <c r="A49194" t="s">
        <v>12470</v>
      </c>
    </row>
    <row r="49195" spans="1:1" x14ac:dyDescent="0.2">
      <c r="A49195" t="s">
        <v>152</v>
      </c>
    </row>
    <row r="49196" spans="1:1" x14ac:dyDescent="0.2">
      <c r="A49196" t="s">
        <v>150</v>
      </c>
    </row>
    <row r="49197" spans="1:1" x14ac:dyDescent="0.2">
      <c r="A49197" t="s">
        <v>158</v>
      </c>
    </row>
    <row r="49198" spans="1:1" x14ac:dyDescent="0.2">
      <c r="A49198" t="s">
        <v>12604</v>
      </c>
    </row>
    <row r="49199" spans="1:1" x14ac:dyDescent="0.2">
      <c r="A49199" t="s">
        <v>146</v>
      </c>
    </row>
    <row r="49200" spans="1:1" x14ac:dyDescent="0.2">
      <c r="A49200" t="s">
        <v>12605</v>
      </c>
    </row>
    <row r="49201" spans="1:1" x14ac:dyDescent="0.2">
      <c r="A49201" t="s">
        <v>12606</v>
      </c>
    </row>
    <row r="49202" spans="1:1" x14ac:dyDescent="0.2">
      <c r="A49202" t="s">
        <v>12578</v>
      </c>
    </row>
    <row r="49203" spans="1:1" x14ac:dyDescent="0.2">
      <c r="A49203" t="s">
        <v>12470</v>
      </c>
    </row>
    <row r="49204" spans="1:1" x14ac:dyDescent="0.2">
      <c r="A49204" t="s">
        <v>152</v>
      </c>
    </row>
    <row r="49205" spans="1:1" x14ac:dyDescent="0.2">
      <c r="A49205" t="s">
        <v>150</v>
      </c>
    </row>
    <row r="49206" spans="1:1" x14ac:dyDescent="0.2">
      <c r="A49206" t="s">
        <v>158</v>
      </c>
    </row>
    <row r="49207" spans="1:1" x14ac:dyDescent="0.2">
      <c r="A49207" t="s">
        <v>12607</v>
      </c>
    </row>
    <row r="49208" spans="1:1" x14ac:dyDescent="0.2">
      <c r="A49208" t="s">
        <v>146</v>
      </c>
    </row>
    <row r="49209" spans="1:1" x14ac:dyDescent="0.2">
      <c r="A49209" t="s">
        <v>12608</v>
      </c>
    </row>
    <row r="49210" spans="1:1" x14ac:dyDescent="0.2">
      <c r="A49210" t="s">
        <v>12606</v>
      </c>
    </row>
    <row r="49211" spans="1:1" x14ac:dyDescent="0.2">
      <c r="A49211" t="s">
        <v>12578</v>
      </c>
    </row>
    <row r="49212" spans="1:1" x14ac:dyDescent="0.2">
      <c r="A49212" t="s">
        <v>12470</v>
      </c>
    </row>
    <row r="49213" spans="1:1" x14ac:dyDescent="0.2">
      <c r="A49213" t="s">
        <v>152</v>
      </c>
    </row>
    <row r="49214" spans="1:1" x14ac:dyDescent="0.2">
      <c r="A49214" t="s">
        <v>150</v>
      </c>
    </row>
    <row r="49215" spans="1:1" x14ac:dyDescent="0.2">
      <c r="A49215" t="s">
        <v>158</v>
      </c>
    </row>
    <row r="49216" spans="1:1" x14ac:dyDescent="0.2">
      <c r="A49216" t="s">
        <v>12609</v>
      </c>
    </row>
    <row r="49217" spans="1:1" x14ac:dyDescent="0.2">
      <c r="A49217" t="s">
        <v>146</v>
      </c>
    </row>
    <row r="49218" spans="1:1" x14ac:dyDescent="0.2">
      <c r="A49218" t="s">
        <v>12610</v>
      </c>
    </row>
    <row r="49219" spans="1:1" x14ac:dyDescent="0.2">
      <c r="A49219" t="s">
        <v>12611</v>
      </c>
    </row>
    <row r="49220" spans="1:1" x14ac:dyDescent="0.2">
      <c r="A49220" t="s">
        <v>12612</v>
      </c>
    </row>
    <row r="49221" spans="1:1" x14ac:dyDescent="0.2">
      <c r="A49221" t="s">
        <v>12470</v>
      </c>
    </row>
    <row r="49222" spans="1:1" x14ac:dyDescent="0.2">
      <c r="A49222" t="s">
        <v>152</v>
      </c>
    </row>
    <row r="49223" spans="1:1" x14ac:dyDescent="0.2">
      <c r="A49223" t="s">
        <v>150</v>
      </c>
    </row>
    <row r="49224" spans="1:1" x14ac:dyDescent="0.2">
      <c r="A49224" t="s">
        <v>158</v>
      </c>
    </row>
    <row r="49225" spans="1:1" x14ac:dyDescent="0.2">
      <c r="A49225" t="s">
        <v>12613</v>
      </c>
    </row>
    <row r="49226" spans="1:1" x14ac:dyDescent="0.2">
      <c r="A49226" t="s">
        <v>146</v>
      </c>
    </row>
    <row r="49227" spans="1:1" x14ac:dyDescent="0.2">
      <c r="A49227" t="s">
        <v>12614</v>
      </c>
    </row>
    <row r="49228" spans="1:1" x14ac:dyDescent="0.2">
      <c r="A49228" t="s">
        <v>12611</v>
      </c>
    </row>
    <row r="49229" spans="1:1" x14ac:dyDescent="0.2">
      <c r="A49229" t="s">
        <v>12578</v>
      </c>
    </row>
    <row r="49230" spans="1:1" x14ac:dyDescent="0.2">
      <c r="A49230" t="s">
        <v>12470</v>
      </c>
    </row>
    <row r="49231" spans="1:1" x14ac:dyDescent="0.2">
      <c r="A49231" t="s">
        <v>152</v>
      </c>
    </row>
    <row r="49232" spans="1:1" x14ac:dyDescent="0.2">
      <c r="A49232" t="s">
        <v>150</v>
      </c>
    </row>
    <row r="49233" spans="1:1" x14ac:dyDescent="0.2">
      <c r="A49233" t="s">
        <v>158</v>
      </c>
    </row>
    <row r="49234" spans="1:1" x14ac:dyDescent="0.2">
      <c r="A49234" t="s">
        <v>12615</v>
      </c>
    </row>
    <row r="49235" spans="1:1" x14ac:dyDescent="0.2">
      <c r="A49235" t="s">
        <v>146</v>
      </c>
    </row>
    <row r="49236" spans="1:1" x14ac:dyDescent="0.2">
      <c r="A49236" t="s">
        <v>12616</v>
      </c>
    </row>
    <row r="49237" spans="1:1" x14ac:dyDescent="0.2">
      <c r="A49237" t="s">
        <v>143</v>
      </c>
    </row>
    <row r="49239" spans="1:1" x14ac:dyDescent="0.2">
      <c r="A49239" t="s">
        <v>144</v>
      </c>
    </row>
    <row r="49240" spans="1:1" x14ac:dyDescent="0.2">
      <c r="A49240" t="s">
        <v>145</v>
      </c>
    </row>
    <row r="49241" spans="1:1" x14ac:dyDescent="0.2">
      <c r="A49241" t="s">
        <v>146</v>
      </c>
    </row>
    <row r="49242" spans="1:1" x14ac:dyDescent="0.2">
      <c r="A49242" t="s">
        <v>12617</v>
      </c>
    </row>
    <row r="49243" spans="1:1" x14ac:dyDescent="0.2">
      <c r="A49243" t="s">
        <v>12618</v>
      </c>
    </row>
    <row r="49244" spans="1:1" x14ac:dyDescent="0.2">
      <c r="A49244" t="s">
        <v>12578</v>
      </c>
    </row>
    <row r="49245" spans="1:1" x14ac:dyDescent="0.2">
      <c r="A49245" t="s">
        <v>12470</v>
      </c>
    </row>
    <row r="49246" spans="1:1" x14ac:dyDescent="0.2">
      <c r="A49246" t="s">
        <v>152</v>
      </c>
    </row>
    <row r="49247" spans="1:1" x14ac:dyDescent="0.2">
      <c r="A49247" t="s">
        <v>150</v>
      </c>
    </row>
    <row r="49248" spans="1:1" x14ac:dyDescent="0.2">
      <c r="A49248" t="s">
        <v>158</v>
      </c>
    </row>
    <row r="49249" spans="1:1" x14ac:dyDescent="0.2">
      <c r="A49249" t="s">
        <v>12619</v>
      </c>
    </row>
    <row r="49250" spans="1:1" x14ac:dyDescent="0.2">
      <c r="A49250" t="s">
        <v>146</v>
      </c>
    </row>
    <row r="49251" spans="1:1" x14ac:dyDescent="0.2">
      <c r="A49251" t="s">
        <v>12620</v>
      </c>
    </row>
    <row r="49252" spans="1:1" x14ac:dyDescent="0.2">
      <c r="A49252" t="s">
        <v>12618</v>
      </c>
    </row>
    <row r="49253" spans="1:1" x14ac:dyDescent="0.2">
      <c r="A49253" t="s">
        <v>12578</v>
      </c>
    </row>
    <row r="49254" spans="1:1" x14ac:dyDescent="0.2">
      <c r="A49254" t="s">
        <v>12470</v>
      </c>
    </row>
    <row r="49255" spans="1:1" x14ac:dyDescent="0.2">
      <c r="A49255" t="s">
        <v>152</v>
      </c>
    </row>
    <row r="49256" spans="1:1" x14ac:dyDescent="0.2">
      <c r="A49256" t="s">
        <v>150</v>
      </c>
    </row>
    <row r="49257" spans="1:1" x14ac:dyDescent="0.2">
      <c r="A49257" t="s">
        <v>158</v>
      </c>
    </row>
    <row r="49258" spans="1:1" x14ac:dyDescent="0.2">
      <c r="A49258" t="s">
        <v>12621</v>
      </c>
    </row>
    <row r="49259" spans="1:1" x14ac:dyDescent="0.2">
      <c r="A49259" t="s">
        <v>146</v>
      </c>
    </row>
    <row r="49260" spans="1:1" x14ac:dyDescent="0.2">
      <c r="A49260" t="s">
        <v>12622</v>
      </c>
    </row>
    <row r="49261" spans="1:1" x14ac:dyDescent="0.2">
      <c r="A49261" t="s">
        <v>12611</v>
      </c>
    </row>
    <row r="49262" spans="1:1" x14ac:dyDescent="0.2">
      <c r="A49262" t="s">
        <v>12578</v>
      </c>
    </row>
    <row r="49263" spans="1:1" x14ac:dyDescent="0.2">
      <c r="A49263" t="s">
        <v>12470</v>
      </c>
    </row>
    <row r="49264" spans="1:1" x14ac:dyDescent="0.2">
      <c r="A49264" t="s">
        <v>152</v>
      </c>
    </row>
    <row r="49265" spans="1:1" x14ac:dyDescent="0.2">
      <c r="A49265" t="s">
        <v>150</v>
      </c>
    </row>
    <row r="49266" spans="1:1" x14ac:dyDescent="0.2">
      <c r="A49266" t="s">
        <v>158</v>
      </c>
    </row>
    <row r="49267" spans="1:1" x14ac:dyDescent="0.2">
      <c r="A49267" t="s">
        <v>12623</v>
      </c>
    </row>
    <row r="49268" spans="1:1" x14ac:dyDescent="0.2">
      <c r="A49268" t="s">
        <v>146</v>
      </c>
    </row>
    <row r="49269" spans="1:1" x14ac:dyDescent="0.2">
      <c r="A49269" t="s">
        <v>12624</v>
      </c>
    </row>
    <row r="49270" spans="1:1" x14ac:dyDescent="0.2">
      <c r="A49270" t="s">
        <v>12611</v>
      </c>
    </row>
    <row r="49271" spans="1:1" x14ac:dyDescent="0.2">
      <c r="A49271" t="s">
        <v>12578</v>
      </c>
    </row>
    <row r="49272" spans="1:1" x14ac:dyDescent="0.2">
      <c r="A49272" t="s">
        <v>12470</v>
      </c>
    </row>
    <row r="49273" spans="1:1" x14ac:dyDescent="0.2">
      <c r="A49273" t="s">
        <v>152</v>
      </c>
    </row>
    <row r="49274" spans="1:1" x14ac:dyDescent="0.2">
      <c r="A49274" t="s">
        <v>150</v>
      </c>
    </row>
    <row r="49275" spans="1:1" x14ac:dyDescent="0.2">
      <c r="A49275" t="s">
        <v>158</v>
      </c>
    </row>
    <row r="49276" spans="1:1" x14ac:dyDescent="0.2">
      <c r="A49276" t="s">
        <v>12625</v>
      </c>
    </row>
    <row r="49277" spans="1:1" x14ac:dyDescent="0.2">
      <c r="A49277" t="s">
        <v>146</v>
      </c>
    </row>
    <row r="49278" spans="1:1" x14ac:dyDescent="0.2">
      <c r="A49278" t="s">
        <v>12626</v>
      </c>
    </row>
    <row r="49279" spans="1:1" x14ac:dyDescent="0.2">
      <c r="A49279" t="s">
        <v>12627</v>
      </c>
    </row>
    <row r="49280" spans="1:1" x14ac:dyDescent="0.2">
      <c r="A49280" t="s">
        <v>12578</v>
      </c>
    </row>
    <row r="49281" spans="1:1" x14ac:dyDescent="0.2">
      <c r="A49281" t="s">
        <v>12470</v>
      </c>
    </row>
    <row r="49282" spans="1:1" x14ac:dyDescent="0.2">
      <c r="A49282" t="s">
        <v>152</v>
      </c>
    </row>
    <row r="49283" spans="1:1" x14ac:dyDescent="0.2">
      <c r="A49283" t="s">
        <v>150</v>
      </c>
    </row>
    <row r="49284" spans="1:1" x14ac:dyDescent="0.2">
      <c r="A49284" t="s">
        <v>158</v>
      </c>
    </row>
    <row r="49285" spans="1:1" x14ac:dyDescent="0.2">
      <c r="A49285" t="s">
        <v>12628</v>
      </c>
    </row>
    <row r="49286" spans="1:1" x14ac:dyDescent="0.2">
      <c r="A49286" t="s">
        <v>146</v>
      </c>
    </row>
    <row r="49287" spans="1:1" x14ac:dyDescent="0.2">
      <c r="A49287" t="s">
        <v>12629</v>
      </c>
    </row>
    <row r="49288" spans="1:1" x14ac:dyDescent="0.2">
      <c r="A49288" t="s">
        <v>12627</v>
      </c>
    </row>
    <row r="49289" spans="1:1" x14ac:dyDescent="0.2">
      <c r="A49289" t="s">
        <v>12578</v>
      </c>
    </row>
    <row r="49290" spans="1:1" x14ac:dyDescent="0.2">
      <c r="A49290" t="s">
        <v>12470</v>
      </c>
    </row>
    <row r="49291" spans="1:1" x14ac:dyDescent="0.2">
      <c r="A49291" t="s">
        <v>152</v>
      </c>
    </row>
    <row r="49292" spans="1:1" x14ac:dyDescent="0.2">
      <c r="A49292" t="s">
        <v>150</v>
      </c>
    </row>
    <row r="49293" spans="1:1" x14ac:dyDescent="0.2">
      <c r="A49293" t="s">
        <v>158</v>
      </c>
    </row>
    <row r="49294" spans="1:1" x14ac:dyDescent="0.2">
      <c r="A49294" t="s">
        <v>12630</v>
      </c>
    </row>
    <row r="49295" spans="1:1" x14ac:dyDescent="0.2">
      <c r="A49295" t="s">
        <v>146</v>
      </c>
    </row>
    <row r="49296" spans="1:1" x14ac:dyDescent="0.2">
      <c r="A49296" t="s">
        <v>12631</v>
      </c>
    </row>
    <row r="49297" spans="1:1" x14ac:dyDescent="0.2">
      <c r="A49297" t="s">
        <v>12632</v>
      </c>
    </row>
    <row r="49298" spans="1:1" x14ac:dyDescent="0.2">
      <c r="A49298" t="s">
        <v>12633</v>
      </c>
    </row>
    <row r="49299" spans="1:1" x14ac:dyDescent="0.2">
      <c r="A49299" t="s">
        <v>12634</v>
      </c>
    </row>
    <row r="49300" spans="1:1" x14ac:dyDescent="0.2">
      <c r="A49300" t="s">
        <v>152</v>
      </c>
    </row>
    <row r="49301" spans="1:1" x14ac:dyDescent="0.2">
      <c r="A49301" t="s">
        <v>150</v>
      </c>
    </row>
    <row r="49302" spans="1:1" x14ac:dyDescent="0.2">
      <c r="A49302" t="s">
        <v>11565</v>
      </c>
    </row>
    <row r="49303" spans="1:1" x14ac:dyDescent="0.2">
      <c r="A49303" t="s">
        <v>146</v>
      </c>
    </row>
    <row r="49304" spans="1:1" x14ac:dyDescent="0.2">
      <c r="A49304" t="s">
        <v>12635</v>
      </c>
    </row>
    <row r="49305" spans="1:1" x14ac:dyDescent="0.2">
      <c r="A49305" t="s">
        <v>143</v>
      </c>
    </row>
    <row r="49307" spans="1:1" x14ac:dyDescent="0.2">
      <c r="A49307" t="s">
        <v>144</v>
      </c>
    </row>
    <row r="49308" spans="1:1" x14ac:dyDescent="0.2">
      <c r="A49308" t="s">
        <v>145</v>
      </c>
    </row>
    <row r="49309" spans="1:1" x14ac:dyDescent="0.2">
      <c r="A49309" t="s">
        <v>146</v>
      </c>
    </row>
    <row r="49310" spans="1:1" x14ac:dyDescent="0.2">
      <c r="A49310" t="s">
        <v>12636</v>
      </c>
    </row>
    <row r="49311" spans="1:1" x14ac:dyDescent="0.2">
      <c r="A49311" t="s">
        <v>12637</v>
      </c>
    </row>
    <row r="49312" spans="1:1" x14ac:dyDescent="0.2">
      <c r="A49312" t="s">
        <v>12638</v>
      </c>
    </row>
    <row r="49313" spans="1:1" x14ac:dyDescent="0.2">
      <c r="A49313" t="s">
        <v>150</v>
      </c>
    </row>
    <row r="49314" spans="1:1" x14ac:dyDescent="0.2">
      <c r="A49314" t="s">
        <v>151</v>
      </c>
    </row>
    <row r="49315" spans="1:1" x14ac:dyDescent="0.2">
      <c r="A49315" t="s">
        <v>152</v>
      </c>
    </row>
    <row r="49316" spans="1:1" x14ac:dyDescent="0.2">
      <c r="A49316" t="s">
        <v>12639</v>
      </c>
    </row>
    <row r="49317" spans="1:1" x14ac:dyDescent="0.2">
      <c r="A49317" t="s">
        <v>146</v>
      </c>
    </row>
    <row r="49318" spans="1:1" x14ac:dyDescent="0.2">
      <c r="A49318" t="s">
        <v>12640</v>
      </c>
    </row>
    <row r="49319" spans="1:1" x14ac:dyDescent="0.2">
      <c r="A49319" t="s">
        <v>12641</v>
      </c>
    </row>
    <row r="49320" spans="1:1" x14ac:dyDescent="0.2">
      <c r="A49320" t="s">
        <v>12638</v>
      </c>
    </row>
    <row r="49321" spans="1:1" x14ac:dyDescent="0.2">
      <c r="A49321" t="s">
        <v>12642</v>
      </c>
    </row>
    <row r="49322" spans="1:1" x14ac:dyDescent="0.2">
      <c r="A49322" t="s">
        <v>12643</v>
      </c>
    </row>
    <row r="49323" spans="1:1" x14ac:dyDescent="0.2">
      <c r="A49323" t="s">
        <v>152</v>
      </c>
    </row>
    <row r="49324" spans="1:1" x14ac:dyDescent="0.2">
      <c r="A49324" t="s">
        <v>12644</v>
      </c>
    </row>
    <row r="49325" spans="1:1" x14ac:dyDescent="0.2">
      <c r="A49325" t="s">
        <v>146</v>
      </c>
    </row>
    <row r="49326" spans="1:1" x14ac:dyDescent="0.2">
      <c r="A49326" t="s">
        <v>12645</v>
      </c>
    </row>
    <row r="49327" spans="1:1" x14ac:dyDescent="0.2">
      <c r="A49327" t="s">
        <v>12646</v>
      </c>
    </row>
    <row r="49328" spans="1:1" x14ac:dyDescent="0.2">
      <c r="A49328" t="s">
        <v>12638</v>
      </c>
    </row>
    <row r="49329" spans="1:1" x14ac:dyDescent="0.2">
      <c r="A49329" t="s">
        <v>12642</v>
      </c>
    </row>
    <row r="49330" spans="1:1" x14ac:dyDescent="0.2">
      <c r="A49330" t="s">
        <v>12643</v>
      </c>
    </row>
    <row r="49331" spans="1:1" x14ac:dyDescent="0.2">
      <c r="A49331" t="s">
        <v>152</v>
      </c>
    </row>
    <row r="49332" spans="1:1" x14ac:dyDescent="0.2">
      <c r="A49332" t="s">
        <v>12647</v>
      </c>
    </row>
    <row r="49333" spans="1:1" x14ac:dyDescent="0.2">
      <c r="A49333" t="s">
        <v>146</v>
      </c>
    </row>
    <row r="49334" spans="1:1" x14ac:dyDescent="0.2">
      <c r="A49334" t="s">
        <v>12648</v>
      </c>
    </row>
    <row r="49335" spans="1:1" x14ac:dyDescent="0.2">
      <c r="A49335" t="s">
        <v>12649</v>
      </c>
    </row>
    <row r="49336" spans="1:1" x14ac:dyDescent="0.2">
      <c r="A49336" t="s">
        <v>12638</v>
      </c>
    </row>
    <row r="49337" spans="1:1" x14ac:dyDescent="0.2">
      <c r="A49337" t="s">
        <v>150</v>
      </c>
    </row>
    <row r="49338" spans="1:1" x14ac:dyDescent="0.2">
      <c r="A49338" t="s">
        <v>158</v>
      </c>
    </row>
    <row r="49339" spans="1:1" x14ac:dyDescent="0.2">
      <c r="A49339" t="s">
        <v>152</v>
      </c>
    </row>
    <row r="49340" spans="1:1" x14ac:dyDescent="0.2">
      <c r="A49340" t="s">
        <v>12650</v>
      </c>
    </row>
    <row r="49341" spans="1:1" x14ac:dyDescent="0.2">
      <c r="A49341" t="s">
        <v>146</v>
      </c>
    </row>
    <row r="49342" spans="1:1" x14ac:dyDescent="0.2">
      <c r="A49342" t="s">
        <v>12651</v>
      </c>
    </row>
    <row r="49343" spans="1:1" x14ac:dyDescent="0.2">
      <c r="A49343" t="s">
        <v>12652</v>
      </c>
    </row>
    <row r="49344" spans="1:1" x14ac:dyDescent="0.2">
      <c r="A49344" t="s">
        <v>12638</v>
      </c>
    </row>
    <row r="49345" spans="1:1" x14ac:dyDescent="0.2">
      <c r="A49345" t="s">
        <v>12653</v>
      </c>
    </row>
    <row r="49346" spans="1:1" x14ac:dyDescent="0.2">
      <c r="A49346" t="s">
        <v>12654</v>
      </c>
    </row>
    <row r="49347" spans="1:1" x14ac:dyDescent="0.2">
      <c r="A49347" t="s">
        <v>152</v>
      </c>
    </row>
    <row r="49348" spans="1:1" x14ac:dyDescent="0.2">
      <c r="A49348" t="s">
        <v>12655</v>
      </c>
    </row>
    <row r="49349" spans="1:1" x14ac:dyDescent="0.2">
      <c r="A49349" t="s">
        <v>146</v>
      </c>
    </row>
    <row r="49350" spans="1:1" x14ac:dyDescent="0.2">
      <c r="A49350" t="s">
        <v>12656</v>
      </c>
    </row>
    <row r="49351" spans="1:1" x14ac:dyDescent="0.2">
      <c r="A49351" t="s">
        <v>12657</v>
      </c>
    </row>
    <row r="49352" spans="1:1" x14ac:dyDescent="0.2">
      <c r="A49352" t="s">
        <v>12638</v>
      </c>
    </row>
    <row r="49353" spans="1:1" x14ac:dyDescent="0.2">
      <c r="A49353" t="s">
        <v>12653</v>
      </c>
    </row>
    <row r="49354" spans="1:1" x14ac:dyDescent="0.2">
      <c r="A49354" t="s">
        <v>12654</v>
      </c>
    </row>
    <row r="49355" spans="1:1" x14ac:dyDescent="0.2">
      <c r="A49355" t="s">
        <v>152</v>
      </c>
    </row>
    <row r="49356" spans="1:1" x14ac:dyDescent="0.2">
      <c r="A49356" t="s">
        <v>12658</v>
      </c>
    </row>
    <row r="49357" spans="1:1" x14ac:dyDescent="0.2">
      <c r="A49357" t="s">
        <v>146</v>
      </c>
    </row>
    <row r="49358" spans="1:1" x14ac:dyDescent="0.2">
      <c r="A49358" t="s">
        <v>12659</v>
      </c>
    </row>
    <row r="49359" spans="1:1" x14ac:dyDescent="0.2">
      <c r="A49359" t="s">
        <v>12660</v>
      </c>
    </row>
    <row r="49360" spans="1:1" x14ac:dyDescent="0.2">
      <c r="A49360" t="s">
        <v>12638</v>
      </c>
    </row>
    <row r="49361" spans="1:1" x14ac:dyDescent="0.2">
      <c r="A49361" t="s">
        <v>12252</v>
      </c>
    </row>
    <row r="49362" spans="1:1" x14ac:dyDescent="0.2">
      <c r="A49362" t="s">
        <v>12643</v>
      </c>
    </row>
    <row r="49363" spans="1:1" x14ac:dyDescent="0.2">
      <c r="A49363" t="s">
        <v>152</v>
      </c>
    </row>
    <row r="49364" spans="1:1" x14ac:dyDescent="0.2">
      <c r="A49364" t="s">
        <v>12661</v>
      </c>
    </row>
    <row r="49365" spans="1:1" x14ac:dyDescent="0.2">
      <c r="A49365" t="s">
        <v>146</v>
      </c>
    </row>
    <row r="49366" spans="1:1" x14ac:dyDescent="0.2">
      <c r="A49366" t="s">
        <v>12662</v>
      </c>
    </row>
    <row r="49367" spans="1:1" x14ac:dyDescent="0.2">
      <c r="A49367" t="s">
        <v>143</v>
      </c>
    </row>
    <row r="49369" spans="1:1" x14ac:dyDescent="0.2">
      <c r="A49369" t="s">
        <v>144</v>
      </c>
    </row>
    <row r="49370" spans="1:1" x14ac:dyDescent="0.2">
      <c r="A49370" t="s">
        <v>145</v>
      </c>
    </row>
    <row r="49371" spans="1:1" x14ac:dyDescent="0.2">
      <c r="A49371" t="s">
        <v>146</v>
      </c>
    </row>
    <row r="49372" spans="1:1" x14ac:dyDescent="0.2">
      <c r="A49372" t="s">
        <v>12663</v>
      </c>
    </row>
    <row r="49373" spans="1:1" x14ac:dyDescent="0.2">
      <c r="A49373" t="s">
        <v>12664</v>
      </c>
    </row>
    <row r="49374" spans="1:1" x14ac:dyDescent="0.2">
      <c r="A49374" t="s">
        <v>12638</v>
      </c>
    </row>
    <row r="49375" spans="1:1" x14ac:dyDescent="0.2">
      <c r="A49375" t="s">
        <v>157</v>
      </c>
    </row>
    <row r="49376" spans="1:1" x14ac:dyDescent="0.2">
      <c r="A49376" t="s">
        <v>12665</v>
      </c>
    </row>
    <row r="49377" spans="1:1" x14ac:dyDescent="0.2">
      <c r="A49377" t="s">
        <v>152</v>
      </c>
    </row>
    <row r="49378" spans="1:1" x14ac:dyDescent="0.2">
      <c r="A49378" t="s">
        <v>12666</v>
      </c>
    </row>
    <row r="49379" spans="1:1" x14ac:dyDescent="0.2">
      <c r="A49379" t="s">
        <v>146</v>
      </c>
    </row>
    <row r="49380" spans="1:1" x14ac:dyDescent="0.2">
      <c r="A49380" t="s">
        <v>12667</v>
      </c>
    </row>
    <row r="49381" spans="1:1" x14ac:dyDescent="0.2">
      <c r="A49381" t="s">
        <v>12668</v>
      </c>
    </row>
    <row r="49382" spans="1:1" x14ac:dyDescent="0.2">
      <c r="A49382" t="s">
        <v>12638</v>
      </c>
    </row>
    <row r="49383" spans="1:1" x14ac:dyDescent="0.2">
      <c r="A49383" t="s">
        <v>150</v>
      </c>
    </row>
    <row r="49384" spans="1:1" x14ac:dyDescent="0.2">
      <c r="A49384" t="s">
        <v>151</v>
      </c>
    </row>
    <row r="49385" spans="1:1" x14ac:dyDescent="0.2">
      <c r="A49385" t="s">
        <v>152</v>
      </c>
    </row>
    <row r="49386" spans="1:1" x14ac:dyDescent="0.2">
      <c r="A49386" t="s">
        <v>12669</v>
      </c>
    </row>
    <row r="49387" spans="1:1" x14ac:dyDescent="0.2">
      <c r="A49387" t="s">
        <v>146</v>
      </c>
    </row>
    <row r="49388" spans="1:1" x14ac:dyDescent="0.2">
      <c r="A49388" t="s">
        <v>12670</v>
      </c>
    </row>
    <row r="49389" spans="1:1" x14ac:dyDescent="0.2">
      <c r="A49389" t="s">
        <v>12671</v>
      </c>
    </row>
    <row r="49390" spans="1:1" x14ac:dyDescent="0.2">
      <c r="A49390" t="s">
        <v>12638</v>
      </c>
    </row>
    <row r="49391" spans="1:1" x14ac:dyDescent="0.2">
      <c r="A49391" t="s">
        <v>12252</v>
      </c>
    </row>
    <row r="49392" spans="1:1" x14ac:dyDescent="0.2">
      <c r="A49392" t="s">
        <v>12672</v>
      </c>
    </row>
    <row r="49393" spans="1:1" x14ac:dyDescent="0.2">
      <c r="A49393" t="s">
        <v>152</v>
      </c>
    </row>
    <row r="49394" spans="1:1" x14ac:dyDescent="0.2">
      <c r="A49394" t="s">
        <v>12673</v>
      </c>
    </row>
    <row r="49395" spans="1:1" x14ac:dyDescent="0.2">
      <c r="A49395" t="s">
        <v>146</v>
      </c>
    </row>
    <row r="49396" spans="1:1" x14ac:dyDescent="0.2">
      <c r="A49396" t="s">
        <v>12674</v>
      </c>
    </row>
    <row r="49397" spans="1:1" x14ac:dyDescent="0.2">
      <c r="A49397" t="s">
        <v>12675</v>
      </c>
    </row>
    <row r="49398" spans="1:1" x14ac:dyDescent="0.2">
      <c r="A49398" t="s">
        <v>12638</v>
      </c>
    </row>
    <row r="49399" spans="1:1" x14ac:dyDescent="0.2">
      <c r="A49399" t="s">
        <v>150</v>
      </c>
    </row>
    <row r="49400" spans="1:1" x14ac:dyDescent="0.2">
      <c r="A49400" t="s">
        <v>158</v>
      </c>
    </row>
    <row r="49401" spans="1:1" x14ac:dyDescent="0.2">
      <c r="A49401" t="s">
        <v>152</v>
      </c>
    </row>
    <row r="49402" spans="1:1" x14ac:dyDescent="0.2">
      <c r="A49402" t="s">
        <v>12676</v>
      </c>
    </row>
    <row r="49403" spans="1:1" x14ac:dyDescent="0.2">
      <c r="A49403" t="s">
        <v>146</v>
      </c>
    </row>
    <row r="49404" spans="1:1" x14ac:dyDescent="0.2">
      <c r="A49404" t="s">
        <v>12677</v>
      </c>
    </row>
    <row r="49405" spans="1:1" x14ac:dyDescent="0.2">
      <c r="A49405" t="s">
        <v>12675</v>
      </c>
    </row>
    <row r="49406" spans="1:1" x14ac:dyDescent="0.2">
      <c r="A49406" t="s">
        <v>12638</v>
      </c>
    </row>
    <row r="49407" spans="1:1" x14ac:dyDescent="0.2">
      <c r="A49407" t="s">
        <v>150</v>
      </c>
    </row>
    <row r="49408" spans="1:1" x14ac:dyDescent="0.2">
      <c r="A49408" t="s">
        <v>158</v>
      </c>
    </row>
    <row r="49409" spans="1:1" x14ac:dyDescent="0.2">
      <c r="A49409" t="s">
        <v>152</v>
      </c>
    </row>
    <row r="49410" spans="1:1" x14ac:dyDescent="0.2">
      <c r="A49410" t="s">
        <v>12678</v>
      </c>
    </row>
    <row r="49411" spans="1:1" x14ac:dyDescent="0.2">
      <c r="A49411" t="s">
        <v>146</v>
      </c>
    </row>
    <row r="49412" spans="1:1" x14ac:dyDescent="0.2">
      <c r="A49412" t="s">
        <v>12679</v>
      </c>
    </row>
    <row r="49413" spans="1:1" x14ac:dyDescent="0.2">
      <c r="A49413" t="s">
        <v>12680</v>
      </c>
    </row>
    <row r="49414" spans="1:1" x14ac:dyDescent="0.2">
      <c r="A49414" t="s">
        <v>12681</v>
      </c>
    </row>
    <row r="49415" spans="1:1" x14ac:dyDescent="0.2">
      <c r="A49415" t="s">
        <v>12682</v>
      </c>
    </row>
    <row r="49416" spans="1:1" x14ac:dyDescent="0.2">
      <c r="A49416" t="s">
        <v>12683</v>
      </c>
    </row>
    <row r="49417" spans="1:1" x14ac:dyDescent="0.2">
      <c r="A49417" t="s">
        <v>152</v>
      </c>
    </row>
    <row r="49418" spans="1:1" x14ac:dyDescent="0.2">
      <c r="A49418" t="s">
        <v>12684</v>
      </c>
    </row>
    <row r="49419" spans="1:1" x14ac:dyDescent="0.2">
      <c r="A49419" t="s">
        <v>146</v>
      </c>
    </row>
    <row r="49420" spans="1:1" x14ac:dyDescent="0.2">
      <c r="A49420" t="s">
        <v>12685</v>
      </c>
    </row>
    <row r="49421" spans="1:1" x14ac:dyDescent="0.2">
      <c r="A49421" t="s">
        <v>12686</v>
      </c>
    </row>
    <row r="49422" spans="1:1" x14ac:dyDescent="0.2">
      <c r="A49422" t="s">
        <v>12687</v>
      </c>
    </row>
    <row r="49423" spans="1:1" x14ac:dyDescent="0.2">
      <c r="A49423" t="s">
        <v>12653</v>
      </c>
    </row>
    <row r="49424" spans="1:1" x14ac:dyDescent="0.2">
      <c r="A49424" t="s">
        <v>12683</v>
      </c>
    </row>
    <row r="49425" spans="1:1" x14ac:dyDescent="0.2">
      <c r="A49425" t="s">
        <v>152</v>
      </c>
    </row>
    <row r="49426" spans="1:1" x14ac:dyDescent="0.2">
      <c r="A49426" t="s">
        <v>12688</v>
      </c>
    </row>
    <row r="49427" spans="1:1" x14ac:dyDescent="0.2">
      <c r="A49427" t="s">
        <v>146</v>
      </c>
    </row>
    <row r="49428" spans="1:1" x14ac:dyDescent="0.2">
      <c r="A49428" t="s">
        <v>12689</v>
      </c>
    </row>
    <row r="49429" spans="1:1" x14ac:dyDescent="0.2">
      <c r="A49429" t="s">
        <v>143</v>
      </c>
    </row>
    <row r="49431" spans="1:1" x14ac:dyDescent="0.2">
      <c r="A49431" t="s">
        <v>144</v>
      </c>
    </row>
    <row r="49432" spans="1:1" x14ac:dyDescent="0.2">
      <c r="A49432" t="s">
        <v>145</v>
      </c>
    </row>
    <row r="49433" spans="1:1" x14ac:dyDescent="0.2">
      <c r="A49433" t="s">
        <v>146</v>
      </c>
    </row>
    <row r="49434" spans="1:1" x14ac:dyDescent="0.2">
      <c r="A49434" t="s">
        <v>12690</v>
      </c>
    </row>
    <row r="49435" spans="1:1" x14ac:dyDescent="0.2">
      <c r="A49435" t="s">
        <v>12686</v>
      </c>
    </row>
    <row r="49436" spans="1:1" x14ac:dyDescent="0.2">
      <c r="A49436" t="s">
        <v>12687</v>
      </c>
    </row>
    <row r="49437" spans="1:1" x14ac:dyDescent="0.2">
      <c r="A49437" t="s">
        <v>12653</v>
      </c>
    </row>
    <row r="49438" spans="1:1" x14ac:dyDescent="0.2">
      <c r="A49438" t="s">
        <v>12683</v>
      </c>
    </row>
    <row r="49439" spans="1:1" x14ac:dyDescent="0.2">
      <c r="A49439" t="s">
        <v>152</v>
      </c>
    </row>
    <row r="49440" spans="1:1" x14ac:dyDescent="0.2">
      <c r="A49440" t="s">
        <v>12691</v>
      </c>
    </row>
    <row r="49441" spans="1:1" x14ac:dyDescent="0.2">
      <c r="A49441" t="s">
        <v>146</v>
      </c>
    </row>
    <row r="49442" spans="1:1" x14ac:dyDescent="0.2">
      <c r="A49442" t="s">
        <v>12692</v>
      </c>
    </row>
    <row r="49443" spans="1:1" x14ac:dyDescent="0.2">
      <c r="A49443" t="s">
        <v>12693</v>
      </c>
    </row>
    <row r="49444" spans="1:1" x14ac:dyDescent="0.2">
      <c r="A49444" t="s">
        <v>12687</v>
      </c>
    </row>
    <row r="49445" spans="1:1" x14ac:dyDescent="0.2">
      <c r="A49445" t="s">
        <v>12694</v>
      </c>
    </row>
    <row r="49446" spans="1:1" x14ac:dyDescent="0.2">
      <c r="A49446" t="s">
        <v>12683</v>
      </c>
    </row>
    <row r="49447" spans="1:1" x14ac:dyDescent="0.2">
      <c r="A49447" t="s">
        <v>152</v>
      </c>
    </row>
    <row r="49448" spans="1:1" x14ac:dyDescent="0.2">
      <c r="A49448" t="s">
        <v>12695</v>
      </c>
    </row>
    <row r="49449" spans="1:1" x14ac:dyDescent="0.2">
      <c r="A49449" t="s">
        <v>146</v>
      </c>
    </row>
    <row r="49450" spans="1:1" x14ac:dyDescent="0.2">
      <c r="A49450" t="s">
        <v>12696</v>
      </c>
    </row>
    <row r="49451" spans="1:1" x14ac:dyDescent="0.2">
      <c r="A49451" t="s">
        <v>12697</v>
      </c>
    </row>
    <row r="49452" spans="1:1" x14ac:dyDescent="0.2">
      <c r="A49452" t="s">
        <v>12687</v>
      </c>
    </row>
    <row r="49453" spans="1:1" x14ac:dyDescent="0.2">
      <c r="A49453" t="s">
        <v>12653</v>
      </c>
    </row>
    <row r="49454" spans="1:1" x14ac:dyDescent="0.2">
      <c r="A49454" t="s">
        <v>12698</v>
      </c>
    </row>
    <row r="49455" spans="1:1" x14ac:dyDescent="0.2">
      <c r="A49455" t="s">
        <v>152</v>
      </c>
    </row>
    <row r="49456" spans="1:1" x14ac:dyDescent="0.2">
      <c r="A49456" t="s">
        <v>12688</v>
      </c>
    </row>
    <row r="49457" spans="1:1" x14ac:dyDescent="0.2">
      <c r="A49457" t="s">
        <v>146</v>
      </c>
    </row>
    <row r="49458" spans="1:1" x14ac:dyDescent="0.2">
      <c r="A49458" t="s">
        <v>12699</v>
      </c>
    </row>
    <row r="49459" spans="1:1" x14ac:dyDescent="0.2">
      <c r="A49459" t="s">
        <v>12700</v>
      </c>
    </row>
    <row r="49460" spans="1:1" x14ac:dyDescent="0.2">
      <c r="A49460" t="s">
        <v>12687</v>
      </c>
    </row>
    <row r="49461" spans="1:1" x14ac:dyDescent="0.2">
      <c r="A49461" t="s">
        <v>12653</v>
      </c>
    </row>
    <row r="49462" spans="1:1" x14ac:dyDescent="0.2">
      <c r="A49462" t="s">
        <v>12698</v>
      </c>
    </row>
    <row r="49463" spans="1:1" x14ac:dyDescent="0.2">
      <c r="A49463" t="s">
        <v>152</v>
      </c>
    </row>
    <row r="49464" spans="1:1" x14ac:dyDescent="0.2">
      <c r="A49464" t="s">
        <v>12691</v>
      </c>
    </row>
    <row r="49465" spans="1:1" x14ac:dyDescent="0.2">
      <c r="A49465" t="s">
        <v>146</v>
      </c>
    </row>
    <row r="49466" spans="1:1" x14ac:dyDescent="0.2">
      <c r="A49466" t="s">
        <v>12701</v>
      </c>
    </row>
    <row r="49467" spans="1:1" x14ac:dyDescent="0.2">
      <c r="A49467" t="s">
        <v>12702</v>
      </c>
    </row>
    <row r="49468" spans="1:1" x14ac:dyDescent="0.2">
      <c r="A49468" t="s">
        <v>12687</v>
      </c>
    </row>
    <row r="49469" spans="1:1" x14ac:dyDescent="0.2">
      <c r="A49469" t="s">
        <v>12653</v>
      </c>
    </row>
    <row r="49470" spans="1:1" x14ac:dyDescent="0.2">
      <c r="A49470" t="s">
        <v>12683</v>
      </c>
    </row>
    <row r="49471" spans="1:1" x14ac:dyDescent="0.2">
      <c r="A49471" t="s">
        <v>152</v>
      </c>
    </row>
    <row r="49472" spans="1:1" x14ac:dyDescent="0.2">
      <c r="A49472" t="s">
        <v>12658</v>
      </c>
    </row>
    <row r="49473" spans="1:1" x14ac:dyDescent="0.2">
      <c r="A49473" t="s">
        <v>146</v>
      </c>
    </row>
    <row r="49474" spans="1:1" x14ac:dyDescent="0.2">
      <c r="A49474" t="s">
        <v>12703</v>
      </c>
    </row>
    <row r="49475" spans="1:1" x14ac:dyDescent="0.2">
      <c r="A49475" t="s">
        <v>12704</v>
      </c>
    </row>
    <row r="49476" spans="1:1" x14ac:dyDescent="0.2">
      <c r="A49476" t="s">
        <v>12687</v>
      </c>
    </row>
    <row r="49477" spans="1:1" x14ac:dyDescent="0.2">
      <c r="A49477" t="s">
        <v>12653</v>
      </c>
    </row>
    <row r="49478" spans="1:1" x14ac:dyDescent="0.2">
      <c r="A49478" t="s">
        <v>12705</v>
      </c>
    </row>
    <row r="49479" spans="1:1" x14ac:dyDescent="0.2">
      <c r="A49479" t="s">
        <v>152</v>
      </c>
    </row>
    <row r="49480" spans="1:1" x14ac:dyDescent="0.2">
      <c r="A49480" t="s">
        <v>12706</v>
      </c>
    </row>
    <row r="49481" spans="1:1" x14ac:dyDescent="0.2">
      <c r="A49481" t="s">
        <v>146</v>
      </c>
    </row>
    <row r="49482" spans="1:1" x14ac:dyDescent="0.2">
      <c r="A49482" t="s">
        <v>12707</v>
      </c>
    </row>
    <row r="49483" spans="1:1" x14ac:dyDescent="0.2">
      <c r="A49483" t="s">
        <v>12708</v>
      </c>
    </row>
    <row r="49484" spans="1:1" x14ac:dyDescent="0.2">
      <c r="A49484" t="s">
        <v>12687</v>
      </c>
    </row>
    <row r="49485" spans="1:1" x14ac:dyDescent="0.2">
      <c r="A49485" t="s">
        <v>12653</v>
      </c>
    </row>
    <row r="49486" spans="1:1" x14ac:dyDescent="0.2">
      <c r="A49486" t="s">
        <v>12683</v>
      </c>
    </row>
    <row r="49487" spans="1:1" x14ac:dyDescent="0.2">
      <c r="A49487" t="s">
        <v>152</v>
      </c>
    </row>
    <row r="49488" spans="1:1" x14ac:dyDescent="0.2">
      <c r="A49488" t="s">
        <v>12709</v>
      </c>
    </row>
    <row r="49489" spans="1:1" x14ac:dyDescent="0.2">
      <c r="A49489" t="s">
        <v>146</v>
      </c>
    </row>
    <row r="49490" spans="1:1" x14ac:dyDescent="0.2">
      <c r="A49490" t="s">
        <v>12710</v>
      </c>
    </row>
    <row r="49491" spans="1:1" x14ac:dyDescent="0.2">
      <c r="A49491" t="s">
        <v>143</v>
      </c>
    </row>
    <row r="49493" spans="1:1" x14ac:dyDescent="0.2">
      <c r="A49493" t="s">
        <v>144</v>
      </c>
    </row>
    <row r="49494" spans="1:1" x14ac:dyDescent="0.2">
      <c r="A49494" t="s">
        <v>145</v>
      </c>
    </row>
    <row r="49495" spans="1:1" x14ac:dyDescent="0.2">
      <c r="A49495" t="s">
        <v>146</v>
      </c>
    </row>
    <row r="49496" spans="1:1" x14ac:dyDescent="0.2">
      <c r="A49496" t="s">
        <v>12711</v>
      </c>
    </row>
    <row r="49497" spans="1:1" x14ac:dyDescent="0.2">
      <c r="A49497" t="s">
        <v>12708</v>
      </c>
    </row>
    <row r="49498" spans="1:1" x14ac:dyDescent="0.2">
      <c r="A49498" t="s">
        <v>12687</v>
      </c>
    </row>
    <row r="49499" spans="1:1" x14ac:dyDescent="0.2">
      <c r="A49499" t="s">
        <v>12653</v>
      </c>
    </row>
    <row r="49500" spans="1:1" x14ac:dyDescent="0.2">
      <c r="A49500" t="s">
        <v>12683</v>
      </c>
    </row>
    <row r="49501" spans="1:1" x14ac:dyDescent="0.2">
      <c r="A49501" t="s">
        <v>152</v>
      </c>
    </row>
    <row r="49502" spans="1:1" x14ac:dyDescent="0.2">
      <c r="A49502" t="s">
        <v>12712</v>
      </c>
    </row>
    <row r="49503" spans="1:1" x14ac:dyDescent="0.2">
      <c r="A49503" t="s">
        <v>146</v>
      </c>
    </row>
    <row r="49504" spans="1:1" x14ac:dyDescent="0.2">
      <c r="A49504" t="s">
        <v>12713</v>
      </c>
    </row>
    <row r="49505" spans="1:1" x14ac:dyDescent="0.2">
      <c r="A49505" t="s">
        <v>12714</v>
      </c>
    </row>
    <row r="49506" spans="1:1" x14ac:dyDescent="0.2">
      <c r="A49506" t="s">
        <v>12687</v>
      </c>
    </row>
    <row r="49507" spans="1:1" x14ac:dyDescent="0.2">
      <c r="A49507" t="s">
        <v>12653</v>
      </c>
    </row>
    <row r="49508" spans="1:1" x14ac:dyDescent="0.2">
      <c r="A49508" t="s">
        <v>12683</v>
      </c>
    </row>
    <row r="49509" spans="1:1" x14ac:dyDescent="0.2">
      <c r="A49509" t="s">
        <v>152</v>
      </c>
    </row>
    <row r="49510" spans="1:1" x14ac:dyDescent="0.2">
      <c r="A49510" t="s">
        <v>12678</v>
      </c>
    </row>
    <row r="49511" spans="1:1" x14ac:dyDescent="0.2">
      <c r="A49511" t="s">
        <v>146</v>
      </c>
    </row>
    <row r="49512" spans="1:1" x14ac:dyDescent="0.2">
      <c r="A49512" t="s">
        <v>12715</v>
      </c>
    </row>
    <row r="49513" spans="1:1" x14ac:dyDescent="0.2">
      <c r="A49513" t="s">
        <v>12716</v>
      </c>
    </row>
    <row r="49514" spans="1:1" x14ac:dyDescent="0.2">
      <c r="A49514" t="s">
        <v>12687</v>
      </c>
    </row>
    <row r="49515" spans="1:1" x14ac:dyDescent="0.2">
      <c r="A49515" t="s">
        <v>12653</v>
      </c>
    </row>
    <row r="49516" spans="1:1" x14ac:dyDescent="0.2">
      <c r="A49516" t="s">
        <v>12683</v>
      </c>
    </row>
    <row r="49517" spans="1:1" x14ac:dyDescent="0.2">
      <c r="A49517" t="s">
        <v>152</v>
      </c>
    </row>
    <row r="49518" spans="1:1" x14ac:dyDescent="0.2">
      <c r="A49518" t="s">
        <v>12695</v>
      </c>
    </row>
    <row r="49519" spans="1:1" x14ac:dyDescent="0.2">
      <c r="A49519" t="s">
        <v>146</v>
      </c>
    </row>
    <row r="49520" spans="1:1" x14ac:dyDescent="0.2">
      <c r="A49520" t="s">
        <v>12717</v>
      </c>
    </row>
    <row r="49521" spans="1:1" x14ac:dyDescent="0.2">
      <c r="A49521" t="s">
        <v>12716</v>
      </c>
    </row>
    <row r="49522" spans="1:1" x14ac:dyDescent="0.2">
      <c r="A49522" t="s">
        <v>12687</v>
      </c>
    </row>
    <row r="49523" spans="1:1" x14ac:dyDescent="0.2">
      <c r="A49523" t="s">
        <v>12653</v>
      </c>
    </row>
    <row r="49524" spans="1:1" x14ac:dyDescent="0.2">
      <c r="A49524" t="s">
        <v>12683</v>
      </c>
    </row>
    <row r="49525" spans="1:1" x14ac:dyDescent="0.2">
      <c r="A49525" t="s">
        <v>152</v>
      </c>
    </row>
    <row r="49526" spans="1:1" x14ac:dyDescent="0.2">
      <c r="A49526" t="s">
        <v>12688</v>
      </c>
    </row>
    <row r="49527" spans="1:1" x14ac:dyDescent="0.2">
      <c r="A49527" t="s">
        <v>146</v>
      </c>
    </row>
    <row r="49528" spans="1:1" x14ac:dyDescent="0.2">
      <c r="A49528" t="s">
        <v>12718</v>
      </c>
    </row>
    <row r="49529" spans="1:1" x14ac:dyDescent="0.2">
      <c r="A49529" t="s">
        <v>12716</v>
      </c>
    </row>
    <row r="49530" spans="1:1" x14ac:dyDescent="0.2">
      <c r="A49530" t="s">
        <v>12687</v>
      </c>
    </row>
    <row r="49531" spans="1:1" x14ac:dyDescent="0.2">
      <c r="A49531" t="s">
        <v>12653</v>
      </c>
    </row>
    <row r="49532" spans="1:1" x14ac:dyDescent="0.2">
      <c r="A49532" t="s">
        <v>12683</v>
      </c>
    </row>
    <row r="49533" spans="1:1" x14ac:dyDescent="0.2">
      <c r="A49533" t="s">
        <v>152</v>
      </c>
    </row>
    <row r="49534" spans="1:1" x14ac:dyDescent="0.2">
      <c r="A49534" t="s">
        <v>12691</v>
      </c>
    </row>
    <row r="49535" spans="1:1" x14ac:dyDescent="0.2">
      <c r="A49535" t="s">
        <v>146</v>
      </c>
    </row>
    <row r="49536" spans="1:1" x14ac:dyDescent="0.2">
      <c r="A49536" t="s">
        <v>12719</v>
      </c>
    </row>
    <row r="49537" spans="1:1" x14ac:dyDescent="0.2">
      <c r="A49537" t="s">
        <v>12720</v>
      </c>
    </row>
    <row r="49538" spans="1:1" x14ac:dyDescent="0.2">
      <c r="A49538" t="s">
        <v>12638</v>
      </c>
    </row>
    <row r="49539" spans="1:1" x14ac:dyDescent="0.2">
      <c r="A49539" t="s">
        <v>12634</v>
      </c>
    </row>
    <row r="49540" spans="1:1" x14ac:dyDescent="0.2">
      <c r="A49540" t="s">
        <v>152</v>
      </c>
    </row>
    <row r="49541" spans="1:1" x14ac:dyDescent="0.2">
      <c r="A49541" t="s">
        <v>12653</v>
      </c>
    </row>
    <row r="49542" spans="1:1" x14ac:dyDescent="0.2">
      <c r="A49542" t="s">
        <v>9619</v>
      </c>
    </row>
    <row r="49543" spans="1:1" x14ac:dyDescent="0.2">
      <c r="A49543" t="s">
        <v>12721</v>
      </c>
    </row>
    <row r="49544" spans="1:1" x14ac:dyDescent="0.2">
      <c r="A49544" t="s">
        <v>146</v>
      </c>
    </row>
    <row r="49545" spans="1:1" x14ac:dyDescent="0.2">
      <c r="A49545" t="s">
        <v>12722</v>
      </c>
    </row>
    <row r="49546" spans="1:1" x14ac:dyDescent="0.2">
      <c r="A49546" t="s">
        <v>12723</v>
      </c>
    </row>
    <row r="49547" spans="1:1" x14ac:dyDescent="0.2">
      <c r="A49547" t="s">
        <v>12724</v>
      </c>
    </row>
    <row r="49548" spans="1:1" x14ac:dyDescent="0.2">
      <c r="A49548" t="s">
        <v>12634</v>
      </c>
    </row>
    <row r="49549" spans="1:1" x14ac:dyDescent="0.2">
      <c r="A49549" t="s">
        <v>152</v>
      </c>
    </row>
    <row r="49550" spans="1:1" x14ac:dyDescent="0.2">
      <c r="A49550" t="s">
        <v>12653</v>
      </c>
    </row>
    <row r="49551" spans="1:1" x14ac:dyDescent="0.2">
      <c r="A49551" t="s">
        <v>9619</v>
      </c>
    </row>
    <row r="49552" spans="1:1" x14ac:dyDescent="0.2">
      <c r="A49552" t="s">
        <v>12725</v>
      </c>
    </row>
    <row r="49553" spans="1:1" x14ac:dyDescent="0.2">
      <c r="A49553" t="s">
        <v>146</v>
      </c>
    </row>
    <row r="49554" spans="1:1" x14ac:dyDescent="0.2">
      <c r="A49554" t="s">
        <v>12726</v>
      </c>
    </row>
    <row r="49555" spans="1:1" x14ac:dyDescent="0.2">
      <c r="A49555" t="s">
        <v>143</v>
      </c>
    </row>
    <row r="49557" spans="1:1" x14ac:dyDescent="0.2">
      <c r="A49557" t="s">
        <v>144</v>
      </c>
    </row>
    <row r="49558" spans="1:1" x14ac:dyDescent="0.2">
      <c r="A49558" t="s">
        <v>145</v>
      </c>
    </row>
    <row r="49559" spans="1:1" x14ac:dyDescent="0.2">
      <c r="A49559" t="s">
        <v>146</v>
      </c>
    </row>
    <row r="49560" spans="1:1" x14ac:dyDescent="0.2">
      <c r="A49560" t="s">
        <v>12727</v>
      </c>
    </row>
    <row r="49561" spans="1:1" x14ac:dyDescent="0.2">
      <c r="A49561" t="s">
        <v>12728</v>
      </c>
    </row>
    <row r="49562" spans="1:1" x14ac:dyDescent="0.2">
      <c r="A49562" t="s">
        <v>12638</v>
      </c>
    </row>
    <row r="49563" spans="1:1" x14ac:dyDescent="0.2">
      <c r="A49563" t="s">
        <v>12634</v>
      </c>
    </row>
    <row r="49564" spans="1:1" x14ac:dyDescent="0.2">
      <c r="A49564" t="s">
        <v>152</v>
      </c>
    </row>
    <row r="49565" spans="1:1" x14ac:dyDescent="0.2">
      <c r="A49565" t="s">
        <v>12653</v>
      </c>
    </row>
    <row r="49566" spans="1:1" x14ac:dyDescent="0.2">
      <c r="A49566" t="s">
        <v>9619</v>
      </c>
    </row>
    <row r="49567" spans="1:1" x14ac:dyDescent="0.2">
      <c r="A49567" t="s">
        <v>12725</v>
      </c>
    </row>
    <row r="49568" spans="1:1" x14ac:dyDescent="0.2">
      <c r="A49568" t="s">
        <v>146</v>
      </c>
    </row>
    <row r="49569" spans="1:1" x14ac:dyDescent="0.2">
      <c r="A49569" t="s">
        <v>12729</v>
      </c>
    </row>
    <row r="49570" spans="1:1" x14ac:dyDescent="0.2">
      <c r="A49570" t="s">
        <v>12730</v>
      </c>
    </row>
    <row r="49571" spans="1:1" x14ac:dyDescent="0.2">
      <c r="A49571" t="s">
        <v>12731</v>
      </c>
    </row>
    <row r="49572" spans="1:1" x14ac:dyDescent="0.2">
      <c r="A49572" t="s">
        <v>12634</v>
      </c>
    </row>
    <row r="49573" spans="1:1" x14ac:dyDescent="0.2">
      <c r="A49573" t="s">
        <v>152</v>
      </c>
    </row>
    <row r="49574" spans="1:1" x14ac:dyDescent="0.2">
      <c r="A49574" t="s">
        <v>12653</v>
      </c>
    </row>
    <row r="49575" spans="1:1" x14ac:dyDescent="0.2">
      <c r="A49575" t="s">
        <v>9619</v>
      </c>
    </row>
    <row r="49576" spans="1:1" x14ac:dyDescent="0.2">
      <c r="A49576" t="s">
        <v>12732</v>
      </c>
    </row>
    <row r="49577" spans="1:1" x14ac:dyDescent="0.2">
      <c r="A49577" t="s">
        <v>146</v>
      </c>
    </row>
    <row r="49578" spans="1:1" x14ac:dyDescent="0.2">
      <c r="A49578" t="s">
        <v>12733</v>
      </c>
    </row>
    <row r="49579" spans="1:1" x14ac:dyDescent="0.2">
      <c r="A49579" t="s">
        <v>12734</v>
      </c>
    </row>
    <row r="49580" spans="1:1" x14ac:dyDescent="0.2">
      <c r="A49580" t="s">
        <v>12731</v>
      </c>
    </row>
    <row r="49581" spans="1:1" x14ac:dyDescent="0.2">
      <c r="A49581" t="s">
        <v>12634</v>
      </c>
    </row>
    <row r="49582" spans="1:1" x14ac:dyDescent="0.2">
      <c r="A49582" t="s">
        <v>152</v>
      </c>
    </row>
    <row r="49583" spans="1:1" x14ac:dyDescent="0.2">
      <c r="A49583" t="s">
        <v>157</v>
      </c>
    </row>
    <row r="49584" spans="1:1" x14ac:dyDescent="0.2">
      <c r="A49584" t="s">
        <v>9619</v>
      </c>
    </row>
    <row r="49585" spans="1:1" x14ac:dyDescent="0.2">
      <c r="A49585" t="s">
        <v>12735</v>
      </c>
    </row>
    <row r="49586" spans="1:1" x14ac:dyDescent="0.2">
      <c r="A49586" t="s">
        <v>146</v>
      </c>
    </row>
    <row r="49587" spans="1:1" x14ac:dyDescent="0.2">
      <c r="A49587" t="s">
        <v>12736</v>
      </c>
    </row>
    <row r="49588" spans="1:1" x14ac:dyDescent="0.2">
      <c r="A49588" t="s">
        <v>12737</v>
      </c>
    </row>
    <row r="49589" spans="1:1" x14ac:dyDescent="0.2">
      <c r="A49589" t="s">
        <v>12638</v>
      </c>
    </row>
    <row r="49590" spans="1:1" x14ac:dyDescent="0.2">
      <c r="A49590" t="s">
        <v>12634</v>
      </c>
    </row>
    <row r="49591" spans="1:1" x14ac:dyDescent="0.2">
      <c r="A49591" t="s">
        <v>152</v>
      </c>
    </row>
    <row r="49592" spans="1:1" x14ac:dyDescent="0.2">
      <c r="A49592" t="s">
        <v>12653</v>
      </c>
    </row>
    <row r="49593" spans="1:1" x14ac:dyDescent="0.2">
      <c r="A49593" t="s">
        <v>9619</v>
      </c>
    </row>
    <row r="49594" spans="1:1" x14ac:dyDescent="0.2">
      <c r="A49594" t="s">
        <v>12725</v>
      </c>
    </row>
    <row r="49595" spans="1:1" x14ac:dyDescent="0.2">
      <c r="A49595" t="s">
        <v>146</v>
      </c>
    </row>
    <row r="49596" spans="1:1" x14ac:dyDescent="0.2">
      <c r="A49596" t="s">
        <v>12738</v>
      </c>
    </row>
    <row r="49597" spans="1:1" x14ac:dyDescent="0.2">
      <c r="A49597" t="s">
        <v>12739</v>
      </c>
    </row>
    <row r="49598" spans="1:1" x14ac:dyDescent="0.2">
      <c r="A49598" t="s">
        <v>12731</v>
      </c>
    </row>
    <row r="49599" spans="1:1" x14ac:dyDescent="0.2">
      <c r="A49599" t="s">
        <v>12634</v>
      </c>
    </row>
    <row r="49600" spans="1:1" x14ac:dyDescent="0.2">
      <c r="A49600" t="s">
        <v>152</v>
      </c>
    </row>
    <row r="49601" spans="1:1" x14ac:dyDescent="0.2">
      <c r="A49601" t="s">
        <v>157</v>
      </c>
    </row>
    <row r="49602" spans="1:1" x14ac:dyDescent="0.2">
      <c r="A49602" t="s">
        <v>9619</v>
      </c>
    </row>
    <row r="49603" spans="1:1" x14ac:dyDescent="0.2">
      <c r="A49603" t="s">
        <v>12740</v>
      </c>
    </row>
    <row r="49604" spans="1:1" x14ac:dyDescent="0.2">
      <c r="A49604" t="s">
        <v>146</v>
      </c>
    </row>
    <row r="49605" spans="1:1" x14ac:dyDescent="0.2">
      <c r="A49605" t="s">
        <v>12741</v>
      </c>
    </row>
    <row r="49606" spans="1:1" x14ac:dyDescent="0.2">
      <c r="A49606" t="s">
        <v>12742</v>
      </c>
    </row>
    <row r="49607" spans="1:1" x14ac:dyDescent="0.2">
      <c r="A49607" t="s">
        <v>12731</v>
      </c>
    </row>
    <row r="49608" spans="1:1" x14ac:dyDescent="0.2">
      <c r="A49608" t="s">
        <v>12634</v>
      </c>
    </row>
    <row r="49609" spans="1:1" x14ac:dyDescent="0.2">
      <c r="A49609" t="s">
        <v>152</v>
      </c>
    </row>
    <row r="49610" spans="1:1" x14ac:dyDescent="0.2">
      <c r="A49610" t="s">
        <v>157</v>
      </c>
    </row>
    <row r="49611" spans="1:1" x14ac:dyDescent="0.2">
      <c r="A49611" t="s">
        <v>9619</v>
      </c>
    </row>
    <row r="49612" spans="1:1" x14ac:dyDescent="0.2">
      <c r="A49612" t="s">
        <v>12743</v>
      </c>
    </row>
    <row r="49613" spans="1:1" x14ac:dyDescent="0.2">
      <c r="A49613" t="s">
        <v>146</v>
      </c>
    </row>
    <row r="49614" spans="1:1" x14ac:dyDescent="0.2">
      <c r="A49614" t="s">
        <v>12744</v>
      </c>
    </row>
    <row r="49615" spans="1:1" x14ac:dyDescent="0.2">
      <c r="A49615" t="s">
        <v>12745</v>
      </c>
    </row>
    <row r="49616" spans="1:1" x14ac:dyDescent="0.2">
      <c r="A49616" t="s">
        <v>12731</v>
      </c>
    </row>
    <row r="49617" spans="1:1" x14ac:dyDescent="0.2">
      <c r="A49617" t="s">
        <v>12634</v>
      </c>
    </row>
    <row r="49618" spans="1:1" x14ac:dyDescent="0.2">
      <c r="A49618" t="s">
        <v>152</v>
      </c>
    </row>
    <row r="49619" spans="1:1" x14ac:dyDescent="0.2">
      <c r="A49619" t="s">
        <v>157</v>
      </c>
    </row>
    <row r="49620" spans="1:1" x14ac:dyDescent="0.2">
      <c r="A49620" t="s">
        <v>9619</v>
      </c>
    </row>
    <row r="49621" spans="1:1" x14ac:dyDescent="0.2">
      <c r="A49621" t="s">
        <v>12743</v>
      </c>
    </row>
    <row r="49622" spans="1:1" x14ac:dyDescent="0.2">
      <c r="A49622" t="s">
        <v>146</v>
      </c>
    </row>
    <row r="49623" spans="1:1" x14ac:dyDescent="0.2">
      <c r="A49623" t="s">
        <v>12746</v>
      </c>
    </row>
    <row r="49624" spans="1:1" x14ac:dyDescent="0.2">
      <c r="A49624" t="s">
        <v>143</v>
      </c>
    </row>
    <row r="49626" spans="1:1" x14ac:dyDescent="0.2">
      <c r="A49626" t="s">
        <v>144</v>
      </c>
    </row>
    <row r="49627" spans="1:1" x14ac:dyDescent="0.2">
      <c r="A49627" t="s">
        <v>145</v>
      </c>
    </row>
    <row r="49628" spans="1:1" x14ac:dyDescent="0.2">
      <c r="A49628" t="s">
        <v>146</v>
      </c>
    </row>
    <row r="49629" spans="1:1" x14ac:dyDescent="0.2">
      <c r="A49629" t="s">
        <v>12747</v>
      </c>
    </row>
    <row r="49630" spans="1:1" x14ac:dyDescent="0.2">
      <c r="A49630" t="s">
        <v>12748</v>
      </c>
    </row>
    <row r="49631" spans="1:1" x14ac:dyDescent="0.2">
      <c r="A49631" t="s">
        <v>12638</v>
      </c>
    </row>
    <row r="49632" spans="1:1" x14ac:dyDescent="0.2">
      <c r="A49632" t="s">
        <v>12634</v>
      </c>
    </row>
    <row r="49633" spans="1:1" x14ac:dyDescent="0.2">
      <c r="A49633" t="s">
        <v>152</v>
      </c>
    </row>
    <row r="49634" spans="1:1" x14ac:dyDescent="0.2">
      <c r="A49634" t="s">
        <v>12749</v>
      </c>
    </row>
    <row r="49635" spans="1:1" x14ac:dyDescent="0.2">
      <c r="A49635" t="s">
        <v>9619</v>
      </c>
    </row>
    <row r="49636" spans="1:1" x14ac:dyDescent="0.2">
      <c r="A49636" t="s">
        <v>12750</v>
      </c>
    </row>
    <row r="49637" spans="1:1" x14ac:dyDescent="0.2">
      <c r="A49637" t="s">
        <v>146</v>
      </c>
    </row>
    <row r="49638" spans="1:1" x14ac:dyDescent="0.2">
      <c r="A49638" t="s">
        <v>12751</v>
      </c>
    </row>
    <row r="49639" spans="1:1" x14ac:dyDescent="0.2">
      <c r="A49639" t="s">
        <v>12752</v>
      </c>
    </row>
    <row r="49640" spans="1:1" x14ac:dyDescent="0.2">
      <c r="A49640" t="s">
        <v>12731</v>
      </c>
    </row>
    <row r="49641" spans="1:1" x14ac:dyDescent="0.2">
      <c r="A49641" t="s">
        <v>12634</v>
      </c>
    </row>
    <row r="49642" spans="1:1" x14ac:dyDescent="0.2">
      <c r="A49642" t="s">
        <v>152</v>
      </c>
    </row>
    <row r="49643" spans="1:1" x14ac:dyDescent="0.2">
      <c r="A49643" t="s">
        <v>12653</v>
      </c>
    </row>
    <row r="49644" spans="1:1" x14ac:dyDescent="0.2">
      <c r="A49644" t="s">
        <v>9619</v>
      </c>
    </row>
    <row r="49645" spans="1:1" x14ac:dyDescent="0.2">
      <c r="A49645" t="s">
        <v>12753</v>
      </c>
    </row>
    <row r="49646" spans="1:1" x14ac:dyDescent="0.2">
      <c r="A49646" t="s">
        <v>146</v>
      </c>
    </row>
    <row r="49647" spans="1:1" x14ac:dyDescent="0.2">
      <c r="A49647" t="s">
        <v>12754</v>
      </c>
    </row>
    <row r="49648" spans="1:1" x14ac:dyDescent="0.2">
      <c r="A49648" t="s">
        <v>12755</v>
      </c>
    </row>
    <row r="49649" spans="1:1" x14ac:dyDescent="0.2">
      <c r="A49649" t="s">
        <v>12724</v>
      </c>
    </row>
    <row r="49650" spans="1:1" x14ac:dyDescent="0.2">
      <c r="A49650" t="s">
        <v>12634</v>
      </c>
    </row>
    <row r="49651" spans="1:1" x14ac:dyDescent="0.2">
      <c r="A49651" t="s">
        <v>152</v>
      </c>
    </row>
    <row r="49652" spans="1:1" x14ac:dyDescent="0.2">
      <c r="A49652" t="s">
        <v>12653</v>
      </c>
    </row>
    <row r="49653" spans="1:1" x14ac:dyDescent="0.2">
      <c r="A49653" t="s">
        <v>9619</v>
      </c>
    </row>
    <row r="49654" spans="1:1" x14ac:dyDescent="0.2">
      <c r="A49654" t="s">
        <v>12756</v>
      </c>
    </row>
    <row r="49655" spans="1:1" x14ac:dyDescent="0.2">
      <c r="A49655" t="s">
        <v>146</v>
      </c>
    </row>
    <row r="49656" spans="1:1" x14ac:dyDescent="0.2">
      <c r="A49656" t="s">
        <v>12757</v>
      </c>
    </row>
    <row r="49657" spans="1:1" x14ac:dyDescent="0.2">
      <c r="A49657" t="s">
        <v>12758</v>
      </c>
    </row>
    <row r="49658" spans="1:1" x14ac:dyDescent="0.2">
      <c r="A49658" t="s">
        <v>12724</v>
      </c>
    </row>
    <row r="49659" spans="1:1" x14ac:dyDescent="0.2">
      <c r="A49659" t="s">
        <v>12634</v>
      </c>
    </row>
    <row r="49660" spans="1:1" x14ac:dyDescent="0.2">
      <c r="A49660" t="s">
        <v>152</v>
      </c>
    </row>
    <row r="49661" spans="1:1" x14ac:dyDescent="0.2">
      <c r="A49661" t="s">
        <v>12653</v>
      </c>
    </row>
    <row r="49662" spans="1:1" x14ac:dyDescent="0.2">
      <c r="A49662" t="s">
        <v>9619</v>
      </c>
    </row>
    <row r="49663" spans="1:1" x14ac:dyDescent="0.2">
      <c r="A49663" t="s">
        <v>12759</v>
      </c>
    </row>
    <row r="49664" spans="1:1" x14ac:dyDescent="0.2">
      <c r="A49664" t="s">
        <v>146</v>
      </c>
    </row>
    <row r="49665" spans="1:1" x14ac:dyDescent="0.2">
      <c r="A49665" t="s">
        <v>12760</v>
      </c>
    </row>
    <row r="49666" spans="1:1" x14ac:dyDescent="0.2">
      <c r="A49666" t="s">
        <v>12761</v>
      </c>
    </row>
    <row r="49667" spans="1:1" x14ac:dyDescent="0.2">
      <c r="A49667" t="s">
        <v>12638</v>
      </c>
    </row>
    <row r="49668" spans="1:1" x14ac:dyDescent="0.2">
      <c r="A49668" t="s">
        <v>12762</v>
      </c>
    </row>
    <row r="49669" spans="1:1" x14ac:dyDescent="0.2">
      <c r="A49669" t="s">
        <v>152</v>
      </c>
    </row>
    <row r="49670" spans="1:1" x14ac:dyDescent="0.2">
      <c r="A49670" t="s">
        <v>157</v>
      </c>
    </row>
    <row r="49671" spans="1:1" x14ac:dyDescent="0.2">
      <c r="A49671" t="s">
        <v>9619</v>
      </c>
    </row>
    <row r="49672" spans="1:1" x14ac:dyDescent="0.2">
      <c r="A49672" t="s">
        <v>12763</v>
      </c>
    </row>
    <row r="49673" spans="1:1" x14ac:dyDescent="0.2">
      <c r="A49673" t="s">
        <v>146</v>
      </c>
    </row>
    <row r="49674" spans="1:1" x14ac:dyDescent="0.2">
      <c r="A49674" t="s">
        <v>12764</v>
      </c>
    </row>
    <row r="49675" spans="1:1" x14ac:dyDescent="0.2">
      <c r="A49675" t="s">
        <v>12765</v>
      </c>
    </row>
    <row r="49676" spans="1:1" x14ac:dyDescent="0.2">
      <c r="A49676" t="s">
        <v>12638</v>
      </c>
    </row>
    <row r="49677" spans="1:1" x14ac:dyDescent="0.2">
      <c r="A49677" t="s">
        <v>12634</v>
      </c>
    </row>
    <row r="49678" spans="1:1" x14ac:dyDescent="0.2">
      <c r="A49678" t="s">
        <v>152</v>
      </c>
    </row>
    <row r="49679" spans="1:1" x14ac:dyDescent="0.2">
      <c r="A49679" t="s">
        <v>12252</v>
      </c>
    </row>
    <row r="49680" spans="1:1" x14ac:dyDescent="0.2">
      <c r="A49680" t="s">
        <v>9619</v>
      </c>
    </row>
    <row r="49681" spans="1:1" x14ac:dyDescent="0.2">
      <c r="A49681" t="s">
        <v>12766</v>
      </c>
    </row>
    <row r="49682" spans="1:1" x14ac:dyDescent="0.2">
      <c r="A49682" t="s">
        <v>146</v>
      </c>
    </row>
    <row r="49683" spans="1:1" x14ac:dyDescent="0.2">
      <c r="A49683" t="s">
        <v>12767</v>
      </c>
    </row>
    <row r="49684" spans="1:1" x14ac:dyDescent="0.2">
      <c r="A49684" t="s">
        <v>12768</v>
      </c>
    </row>
    <row r="49685" spans="1:1" x14ac:dyDescent="0.2">
      <c r="A49685" t="s">
        <v>12638</v>
      </c>
    </row>
    <row r="49686" spans="1:1" x14ac:dyDescent="0.2">
      <c r="A49686" t="s">
        <v>12634</v>
      </c>
    </row>
    <row r="49687" spans="1:1" x14ac:dyDescent="0.2">
      <c r="A49687" t="s">
        <v>152</v>
      </c>
    </row>
    <row r="49688" spans="1:1" x14ac:dyDescent="0.2">
      <c r="A49688" t="s">
        <v>157</v>
      </c>
    </row>
    <row r="49689" spans="1:1" x14ac:dyDescent="0.2">
      <c r="A49689" t="s">
        <v>9619</v>
      </c>
    </row>
    <row r="49690" spans="1:1" x14ac:dyDescent="0.2">
      <c r="A49690" t="s">
        <v>12769</v>
      </c>
    </row>
    <row r="49691" spans="1:1" x14ac:dyDescent="0.2">
      <c r="A49691" t="s">
        <v>146</v>
      </c>
    </row>
    <row r="49692" spans="1:1" x14ac:dyDescent="0.2">
      <c r="A49692" t="s">
        <v>12770</v>
      </c>
    </row>
    <row r="49693" spans="1:1" x14ac:dyDescent="0.2">
      <c r="A49693" t="s">
        <v>143</v>
      </c>
    </row>
    <row r="49695" spans="1:1" x14ac:dyDescent="0.2">
      <c r="A49695" t="s">
        <v>144</v>
      </c>
    </row>
    <row r="49696" spans="1:1" x14ac:dyDescent="0.2">
      <c r="A49696" t="s">
        <v>145</v>
      </c>
    </row>
    <row r="49697" spans="1:1" x14ac:dyDescent="0.2">
      <c r="A49697" t="s">
        <v>146</v>
      </c>
    </row>
    <row r="49698" spans="1:1" x14ac:dyDescent="0.2">
      <c r="A49698" t="s">
        <v>12771</v>
      </c>
    </row>
    <row r="49699" spans="1:1" x14ac:dyDescent="0.2">
      <c r="A49699" t="s">
        <v>12772</v>
      </c>
    </row>
    <row r="49700" spans="1:1" x14ac:dyDescent="0.2">
      <c r="A49700" t="s">
        <v>12724</v>
      </c>
    </row>
    <row r="49701" spans="1:1" x14ac:dyDescent="0.2">
      <c r="A49701" t="s">
        <v>12634</v>
      </c>
    </row>
    <row r="49702" spans="1:1" x14ac:dyDescent="0.2">
      <c r="A49702" t="s">
        <v>152</v>
      </c>
    </row>
    <row r="49703" spans="1:1" x14ac:dyDescent="0.2">
      <c r="A49703" t="s">
        <v>157</v>
      </c>
    </row>
    <row r="49704" spans="1:1" x14ac:dyDescent="0.2">
      <c r="A49704" t="s">
        <v>9619</v>
      </c>
    </row>
    <row r="49705" spans="1:1" x14ac:dyDescent="0.2">
      <c r="A49705" t="s">
        <v>12773</v>
      </c>
    </row>
    <row r="49706" spans="1:1" x14ac:dyDescent="0.2">
      <c r="A49706" t="s">
        <v>146</v>
      </c>
    </row>
    <row r="49707" spans="1:1" x14ac:dyDescent="0.2">
      <c r="A49707" t="s">
        <v>12774</v>
      </c>
    </row>
    <row r="49708" spans="1:1" x14ac:dyDescent="0.2">
      <c r="A49708" t="s">
        <v>12775</v>
      </c>
    </row>
    <row r="49709" spans="1:1" x14ac:dyDescent="0.2">
      <c r="A49709" t="s">
        <v>12638</v>
      </c>
    </row>
    <row r="49710" spans="1:1" x14ac:dyDescent="0.2">
      <c r="A49710" t="s">
        <v>12634</v>
      </c>
    </row>
    <row r="49711" spans="1:1" x14ac:dyDescent="0.2">
      <c r="A49711" t="s">
        <v>152</v>
      </c>
    </row>
    <row r="49712" spans="1:1" x14ac:dyDescent="0.2">
      <c r="A49712" t="s">
        <v>157</v>
      </c>
    </row>
    <row r="49713" spans="1:1" x14ac:dyDescent="0.2">
      <c r="A49713" t="s">
        <v>9619</v>
      </c>
    </row>
    <row r="49714" spans="1:1" x14ac:dyDescent="0.2">
      <c r="A49714" t="s">
        <v>12776</v>
      </c>
    </row>
    <row r="49715" spans="1:1" x14ac:dyDescent="0.2">
      <c r="A49715" t="s">
        <v>146</v>
      </c>
    </row>
    <row r="49716" spans="1:1" x14ac:dyDescent="0.2">
      <c r="A49716" t="s">
        <v>12777</v>
      </c>
    </row>
    <row r="49717" spans="1:1" x14ac:dyDescent="0.2">
      <c r="A49717" t="s">
        <v>12778</v>
      </c>
    </row>
    <row r="49718" spans="1:1" x14ac:dyDescent="0.2">
      <c r="A49718" t="s">
        <v>12724</v>
      </c>
    </row>
    <row r="49719" spans="1:1" x14ac:dyDescent="0.2">
      <c r="A49719" t="s">
        <v>12634</v>
      </c>
    </row>
    <row r="49720" spans="1:1" x14ac:dyDescent="0.2">
      <c r="A49720" t="s">
        <v>152</v>
      </c>
    </row>
    <row r="49721" spans="1:1" x14ac:dyDescent="0.2">
      <c r="A49721" t="s">
        <v>12653</v>
      </c>
    </row>
    <row r="49722" spans="1:1" x14ac:dyDescent="0.2">
      <c r="A49722" t="s">
        <v>9619</v>
      </c>
    </row>
    <row r="49723" spans="1:1" x14ac:dyDescent="0.2">
      <c r="A49723" t="s">
        <v>12779</v>
      </c>
    </row>
    <row r="49724" spans="1:1" x14ac:dyDescent="0.2">
      <c r="A49724" t="s">
        <v>146</v>
      </c>
    </row>
    <row r="49725" spans="1:1" x14ac:dyDescent="0.2">
      <c r="A49725" t="s">
        <v>12780</v>
      </c>
    </row>
    <row r="49726" spans="1:1" x14ac:dyDescent="0.2">
      <c r="A49726" t="s">
        <v>12781</v>
      </c>
    </row>
    <row r="49727" spans="1:1" x14ac:dyDescent="0.2">
      <c r="A49727" t="s">
        <v>12638</v>
      </c>
    </row>
    <row r="49728" spans="1:1" x14ac:dyDescent="0.2">
      <c r="A49728" t="s">
        <v>12634</v>
      </c>
    </row>
    <row r="49729" spans="1:1" x14ac:dyDescent="0.2">
      <c r="A49729" t="s">
        <v>152</v>
      </c>
    </row>
    <row r="49730" spans="1:1" x14ac:dyDescent="0.2">
      <c r="A49730" t="s">
        <v>157</v>
      </c>
    </row>
    <row r="49731" spans="1:1" x14ac:dyDescent="0.2">
      <c r="A49731" t="s">
        <v>9619</v>
      </c>
    </row>
    <row r="49732" spans="1:1" x14ac:dyDescent="0.2">
      <c r="A49732" t="s">
        <v>12782</v>
      </c>
    </row>
    <row r="49733" spans="1:1" x14ac:dyDescent="0.2">
      <c r="A49733" t="s">
        <v>146</v>
      </c>
    </row>
    <row r="49734" spans="1:1" x14ac:dyDescent="0.2">
      <c r="A49734" t="s">
        <v>12783</v>
      </c>
    </row>
    <row r="49735" spans="1:1" x14ac:dyDescent="0.2">
      <c r="A49735" t="s">
        <v>12784</v>
      </c>
    </row>
    <row r="49736" spans="1:1" x14ac:dyDescent="0.2">
      <c r="A49736" t="s">
        <v>12638</v>
      </c>
    </row>
    <row r="49737" spans="1:1" x14ac:dyDescent="0.2">
      <c r="A49737" t="s">
        <v>12634</v>
      </c>
    </row>
    <row r="49738" spans="1:1" x14ac:dyDescent="0.2">
      <c r="A49738" t="s">
        <v>152</v>
      </c>
    </row>
    <row r="49739" spans="1:1" x14ac:dyDescent="0.2">
      <c r="A49739" t="s">
        <v>12653</v>
      </c>
    </row>
    <row r="49740" spans="1:1" x14ac:dyDescent="0.2">
      <c r="A49740" t="s">
        <v>9619</v>
      </c>
    </row>
    <row r="49741" spans="1:1" x14ac:dyDescent="0.2">
      <c r="A49741" t="s">
        <v>12773</v>
      </c>
    </row>
    <row r="49742" spans="1:1" x14ac:dyDescent="0.2">
      <c r="A49742" t="s">
        <v>146</v>
      </c>
    </row>
    <row r="49743" spans="1:1" x14ac:dyDescent="0.2">
      <c r="A49743" t="s">
        <v>12785</v>
      </c>
    </row>
    <row r="49744" spans="1:1" x14ac:dyDescent="0.2">
      <c r="A49744" t="s">
        <v>12786</v>
      </c>
    </row>
    <row r="49745" spans="1:1" x14ac:dyDescent="0.2">
      <c r="A49745" t="s">
        <v>12638</v>
      </c>
    </row>
    <row r="49746" spans="1:1" x14ac:dyDescent="0.2">
      <c r="A49746" t="s">
        <v>12634</v>
      </c>
    </row>
    <row r="49747" spans="1:1" x14ac:dyDescent="0.2">
      <c r="A49747" t="s">
        <v>152</v>
      </c>
    </row>
    <row r="49748" spans="1:1" x14ac:dyDescent="0.2">
      <c r="A49748" t="s">
        <v>157</v>
      </c>
    </row>
    <row r="49749" spans="1:1" x14ac:dyDescent="0.2">
      <c r="A49749" t="s">
        <v>9619</v>
      </c>
    </row>
    <row r="49750" spans="1:1" x14ac:dyDescent="0.2">
      <c r="A49750" t="s">
        <v>12787</v>
      </c>
    </row>
    <row r="49751" spans="1:1" x14ac:dyDescent="0.2">
      <c r="A49751" t="s">
        <v>146</v>
      </c>
    </row>
    <row r="49752" spans="1:1" x14ac:dyDescent="0.2">
      <c r="A49752" t="s">
        <v>12788</v>
      </c>
    </row>
    <row r="49753" spans="1:1" x14ac:dyDescent="0.2">
      <c r="A49753" t="s">
        <v>12789</v>
      </c>
    </row>
    <row r="49754" spans="1:1" x14ac:dyDescent="0.2">
      <c r="A49754" t="s">
        <v>12638</v>
      </c>
    </row>
    <row r="49755" spans="1:1" x14ac:dyDescent="0.2">
      <c r="A49755" t="s">
        <v>12634</v>
      </c>
    </row>
    <row r="49756" spans="1:1" x14ac:dyDescent="0.2">
      <c r="A49756" t="s">
        <v>152</v>
      </c>
    </row>
    <row r="49757" spans="1:1" x14ac:dyDescent="0.2">
      <c r="A49757" t="s">
        <v>157</v>
      </c>
    </row>
    <row r="49758" spans="1:1" x14ac:dyDescent="0.2">
      <c r="A49758" t="s">
        <v>9619</v>
      </c>
    </row>
    <row r="49759" spans="1:1" x14ac:dyDescent="0.2">
      <c r="A49759" t="s">
        <v>12790</v>
      </c>
    </row>
    <row r="49760" spans="1:1" x14ac:dyDescent="0.2">
      <c r="A49760" t="s">
        <v>146</v>
      </c>
    </row>
    <row r="49761" spans="1:1" x14ac:dyDescent="0.2">
      <c r="A49761" t="s">
        <v>12791</v>
      </c>
    </row>
    <row r="49762" spans="1:1" x14ac:dyDescent="0.2">
      <c r="A49762" t="s">
        <v>143</v>
      </c>
    </row>
    <row r="49764" spans="1:1" x14ac:dyDescent="0.2">
      <c r="A49764" t="s">
        <v>144</v>
      </c>
    </row>
    <row r="49765" spans="1:1" x14ac:dyDescent="0.2">
      <c r="A49765" t="s">
        <v>145</v>
      </c>
    </row>
    <row r="49766" spans="1:1" x14ac:dyDescent="0.2">
      <c r="A49766" t="s">
        <v>146</v>
      </c>
    </row>
    <row r="49767" spans="1:1" x14ac:dyDescent="0.2">
      <c r="A49767" t="s">
        <v>12792</v>
      </c>
    </row>
    <row r="49768" spans="1:1" x14ac:dyDescent="0.2">
      <c r="A49768" t="s">
        <v>12793</v>
      </c>
    </row>
    <row r="49769" spans="1:1" x14ac:dyDescent="0.2">
      <c r="A49769" t="s">
        <v>12638</v>
      </c>
    </row>
    <row r="49770" spans="1:1" x14ac:dyDescent="0.2">
      <c r="A49770" t="s">
        <v>12634</v>
      </c>
    </row>
    <row r="49771" spans="1:1" x14ac:dyDescent="0.2">
      <c r="A49771" t="s">
        <v>152</v>
      </c>
    </row>
    <row r="49772" spans="1:1" x14ac:dyDescent="0.2">
      <c r="A49772" t="s">
        <v>12653</v>
      </c>
    </row>
    <row r="49773" spans="1:1" x14ac:dyDescent="0.2">
      <c r="A49773" t="s">
        <v>9619</v>
      </c>
    </row>
    <row r="49774" spans="1:1" x14ac:dyDescent="0.2">
      <c r="A49774" t="s">
        <v>12735</v>
      </c>
    </row>
    <row r="49775" spans="1:1" x14ac:dyDescent="0.2">
      <c r="A49775" t="s">
        <v>146</v>
      </c>
    </row>
    <row r="49776" spans="1:1" x14ac:dyDescent="0.2">
      <c r="A49776" t="s">
        <v>12794</v>
      </c>
    </row>
    <row r="49777" spans="1:1" x14ac:dyDescent="0.2">
      <c r="A49777" t="s">
        <v>12795</v>
      </c>
    </row>
    <row r="49778" spans="1:1" x14ac:dyDescent="0.2">
      <c r="A49778" t="s">
        <v>12638</v>
      </c>
    </row>
    <row r="49779" spans="1:1" x14ac:dyDescent="0.2">
      <c r="A49779" t="s">
        <v>12634</v>
      </c>
    </row>
    <row r="49780" spans="1:1" x14ac:dyDescent="0.2">
      <c r="A49780" t="s">
        <v>152</v>
      </c>
    </row>
    <row r="49781" spans="1:1" x14ac:dyDescent="0.2">
      <c r="A49781" t="s">
        <v>157</v>
      </c>
    </row>
    <row r="49782" spans="1:1" x14ac:dyDescent="0.2">
      <c r="A49782" t="s">
        <v>9619</v>
      </c>
    </row>
    <row r="49783" spans="1:1" x14ac:dyDescent="0.2">
      <c r="A49783" t="s">
        <v>12796</v>
      </c>
    </row>
    <row r="49784" spans="1:1" x14ac:dyDescent="0.2">
      <c r="A49784" t="s">
        <v>146</v>
      </c>
    </row>
    <row r="49785" spans="1:1" x14ac:dyDescent="0.2">
      <c r="A49785" t="s">
        <v>12797</v>
      </c>
    </row>
    <row r="49786" spans="1:1" x14ac:dyDescent="0.2">
      <c r="A49786" t="s">
        <v>12798</v>
      </c>
    </row>
    <row r="49787" spans="1:1" x14ac:dyDescent="0.2">
      <c r="A49787" t="s">
        <v>12724</v>
      </c>
    </row>
    <row r="49788" spans="1:1" x14ac:dyDescent="0.2">
      <c r="A49788" t="s">
        <v>12634</v>
      </c>
    </row>
    <row r="49789" spans="1:1" x14ac:dyDescent="0.2">
      <c r="A49789" t="s">
        <v>152</v>
      </c>
    </row>
    <row r="49790" spans="1:1" x14ac:dyDescent="0.2">
      <c r="A49790" t="s">
        <v>12653</v>
      </c>
    </row>
    <row r="49791" spans="1:1" x14ac:dyDescent="0.2">
      <c r="A49791" t="s">
        <v>9619</v>
      </c>
    </row>
    <row r="49792" spans="1:1" x14ac:dyDescent="0.2">
      <c r="A49792" t="s">
        <v>12799</v>
      </c>
    </row>
    <row r="49793" spans="1:1" x14ac:dyDescent="0.2">
      <c r="A49793" t="s">
        <v>146</v>
      </c>
    </row>
    <row r="49794" spans="1:1" x14ac:dyDescent="0.2">
      <c r="A49794" t="s">
        <v>12800</v>
      </c>
    </row>
    <row r="49795" spans="1:1" x14ac:dyDescent="0.2">
      <c r="A49795" t="s">
        <v>12801</v>
      </c>
    </row>
    <row r="49796" spans="1:1" x14ac:dyDescent="0.2">
      <c r="A49796" t="s">
        <v>12724</v>
      </c>
    </row>
    <row r="49797" spans="1:1" x14ac:dyDescent="0.2">
      <c r="A49797" t="s">
        <v>12634</v>
      </c>
    </row>
    <row r="49798" spans="1:1" x14ac:dyDescent="0.2">
      <c r="A49798" t="s">
        <v>152</v>
      </c>
    </row>
    <row r="49799" spans="1:1" x14ac:dyDescent="0.2">
      <c r="A49799" t="s">
        <v>12653</v>
      </c>
    </row>
    <row r="49800" spans="1:1" x14ac:dyDescent="0.2">
      <c r="A49800" t="s">
        <v>9619</v>
      </c>
    </row>
    <row r="49801" spans="1:1" x14ac:dyDescent="0.2">
      <c r="A49801" t="s">
        <v>12802</v>
      </c>
    </row>
    <row r="49802" spans="1:1" x14ac:dyDescent="0.2">
      <c r="A49802" t="s">
        <v>146</v>
      </c>
    </row>
    <row r="49803" spans="1:1" x14ac:dyDescent="0.2">
      <c r="A49803" t="s">
        <v>12803</v>
      </c>
    </row>
    <row r="49804" spans="1:1" x14ac:dyDescent="0.2">
      <c r="A49804" t="s">
        <v>12804</v>
      </c>
    </row>
    <row r="49805" spans="1:1" x14ac:dyDescent="0.2">
      <c r="A49805" t="s">
        <v>12724</v>
      </c>
    </row>
    <row r="49806" spans="1:1" x14ac:dyDescent="0.2">
      <c r="A49806" t="s">
        <v>12634</v>
      </c>
    </row>
    <row r="49807" spans="1:1" x14ac:dyDescent="0.2">
      <c r="A49807" t="s">
        <v>152</v>
      </c>
    </row>
    <row r="49808" spans="1:1" x14ac:dyDescent="0.2">
      <c r="A49808" t="s">
        <v>12805</v>
      </c>
    </row>
    <row r="49809" spans="1:1" x14ac:dyDescent="0.2">
      <c r="A49809" t="s">
        <v>9619</v>
      </c>
    </row>
    <row r="49810" spans="1:1" x14ac:dyDescent="0.2">
      <c r="A49810" t="s">
        <v>12806</v>
      </c>
    </row>
    <row r="49811" spans="1:1" x14ac:dyDescent="0.2">
      <c r="A49811" t="s">
        <v>146</v>
      </c>
    </row>
    <row r="49812" spans="1:1" x14ac:dyDescent="0.2">
      <c r="A49812" t="s">
        <v>12807</v>
      </c>
    </row>
    <row r="49813" spans="1:1" x14ac:dyDescent="0.2">
      <c r="A49813" t="s">
        <v>12808</v>
      </c>
    </row>
    <row r="49814" spans="1:1" x14ac:dyDescent="0.2">
      <c r="A49814" t="s">
        <v>12633</v>
      </c>
    </row>
    <row r="49815" spans="1:1" x14ac:dyDescent="0.2">
      <c r="A49815" t="s">
        <v>12634</v>
      </c>
    </row>
    <row r="49816" spans="1:1" x14ac:dyDescent="0.2">
      <c r="A49816" t="s">
        <v>152</v>
      </c>
    </row>
    <row r="49817" spans="1:1" x14ac:dyDescent="0.2">
      <c r="A49817" t="s">
        <v>157</v>
      </c>
    </row>
    <row r="49818" spans="1:1" x14ac:dyDescent="0.2">
      <c r="A49818" t="s">
        <v>9619</v>
      </c>
    </row>
    <row r="49819" spans="1:1" x14ac:dyDescent="0.2">
      <c r="A49819" t="s">
        <v>177</v>
      </c>
    </row>
    <row r="49820" spans="1:1" x14ac:dyDescent="0.2">
      <c r="A49820" t="s">
        <v>146</v>
      </c>
    </row>
    <row r="49821" spans="1:1" x14ac:dyDescent="0.2">
      <c r="A49821" t="s">
        <v>12809</v>
      </c>
    </row>
    <row r="49822" spans="1:1" x14ac:dyDescent="0.2">
      <c r="A49822" t="s">
        <v>12810</v>
      </c>
    </row>
    <row r="49823" spans="1:1" x14ac:dyDescent="0.2">
      <c r="A49823" t="s">
        <v>12724</v>
      </c>
    </row>
    <row r="49824" spans="1:1" x14ac:dyDescent="0.2">
      <c r="A49824" t="s">
        <v>12634</v>
      </c>
    </row>
    <row r="49825" spans="1:1" x14ac:dyDescent="0.2">
      <c r="A49825" t="s">
        <v>152</v>
      </c>
    </row>
    <row r="49826" spans="1:1" x14ac:dyDescent="0.2">
      <c r="A49826" t="s">
        <v>12805</v>
      </c>
    </row>
    <row r="49827" spans="1:1" x14ac:dyDescent="0.2">
      <c r="A49827" t="s">
        <v>9619</v>
      </c>
    </row>
    <row r="49828" spans="1:1" x14ac:dyDescent="0.2">
      <c r="A49828" t="s">
        <v>12811</v>
      </c>
    </row>
    <row r="49829" spans="1:1" x14ac:dyDescent="0.2">
      <c r="A49829" t="s">
        <v>146</v>
      </c>
    </row>
    <row r="49830" spans="1:1" x14ac:dyDescent="0.2">
      <c r="A49830" t="s">
        <v>12812</v>
      </c>
    </row>
    <row r="49831" spans="1:1" x14ac:dyDescent="0.2">
      <c r="A49831" t="s">
        <v>143</v>
      </c>
    </row>
    <row r="49833" spans="1:1" x14ac:dyDescent="0.2">
      <c r="A49833" t="s">
        <v>144</v>
      </c>
    </row>
    <row r="49834" spans="1:1" x14ac:dyDescent="0.2">
      <c r="A49834" t="s">
        <v>145</v>
      </c>
    </row>
    <row r="49835" spans="1:1" x14ac:dyDescent="0.2">
      <c r="A49835" t="s">
        <v>146</v>
      </c>
    </row>
    <row r="49836" spans="1:1" x14ac:dyDescent="0.2">
      <c r="A49836" t="s">
        <v>12813</v>
      </c>
    </row>
    <row r="49837" spans="1:1" x14ac:dyDescent="0.2">
      <c r="A49837" t="s">
        <v>12814</v>
      </c>
    </row>
    <row r="49838" spans="1:1" x14ac:dyDescent="0.2">
      <c r="A49838" t="s">
        <v>12681</v>
      </c>
    </row>
    <row r="49839" spans="1:1" x14ac:dyDescent="0.2">
      <c r="A49839" t="s">
        <v>12634</v>
      </c>
    </row>
    <row r="49840" spans="1:1" x14ac:dyDescent="0.2">
      <c r="A49840" t="s">
        <v>152</v>
      </c>
    </row>
    <row r="49841" spans="1:1" x14ac:dyDescent="0.2">
      <c r="A49841" t="s">
        <v>12815</v>
      </c>
    </row>
    <row r="49842" spans="1:1" x14ac:dyDescent="0.2">
      <c r="A49842" t="s">
        <v>9619</v>
      </c>
    </row>
    <row r="49843" spans="1:1" x14ac:dyDescent="0.2">
      <c r="A49843" t="s">
        <v>12816</v>
      </c>
    </row>
    <row r="49844" spans="1:1" x14ac:dyDescent="0.2">
      <c r="A49844" t="s">
        <v>146</v>
      </c>
    </row>
    <row r="49845" spans="1:1" x14ac:dyDescent="0.2">
      <c r="A49845" t="s">
        <v>12817</v>
      </c>
    </row>
    <row r="49846" spans="1:1" x14ac:dyDescent="0.2">
      <c r="A49846" t="s">
        <v>12818</v>
      </c>
    </row>
    <row r="49847" spans="1:1" x14ac:dyDescent="0.2">
      <c r="A49847" t="s">
        <v>12681</v>
      </c>
    </row>
    <row r="49848" spans="1:1" x14ac:dyDescent="0.2">
      <c r="A49848" t="s">
        <v>12634</v>
      </c>
    </row>
    <row r="49849" spans="1:1" x14ac:dyDescent="0.2">
      <c r="A49849" t="s">
        <v>152</v>
      </c>
    </row>
    <row r="49850" spans="1:1" x14ac:dyDescent="0.2">
      <c r="A49850" t="s">
        <v>150</v>
      </c>
    </row>
    <row r="49851" spans="1:1" x14ac:dyDescent="0.2">
      <c r="A49851" t="s">
        <v>9619</v>
      </c>
    </row>
    <row r="49852" spans="1:1" x14ac:dyDescent="0.2">
      <c r="A49852" t="s">
        <v>12819</v>
      </c>
    </row>
    <row r="49853" spans="1:1" x14ac:dyDescent="0.2">
      <c r="A49853" t="s">
        <v>146</v>
      </c>
    </row>
    <row r="49854" spans="1:1" x14ac:dyDescent="0.2">
      <c r="A49854" t="s">
        <v>12820</v>
      </c>
    </row>
    <row r="49855" spans="1:1" x14ac:dyDescent="0.2">
      <c r="A49855" t="s">
        <v>12821</v>
      </c>
    </row>
    <row r="49856" spans="1:1" x14ac:dyDescent="0.2">
      <c r="A49856" t="s">
        <v>12731</v>
      </c>
    </row>
    <row r="49857" spans="1:1" x14ac:dyDescent="0.2">
      <c r="A49857" t="s">
        <v>12634</v>
      </c>
    </row>
    <row r="49858" spans="1:1" x14ac:dyDescent="0.2">
      <c r="A49858" t="s">
        <v>152</v>
      </c>
    </row>
    <row r="49859" spans="1:1" x14ac:dyDescent="0.2">
      <c r="A49859" t="s">
        <v>157</v>
      </c>
    </row>
    <row r="49860" spans="1:1" x14ac:dyDescent="0.2">
      <c r="A49860" t="s">
        <v>9619</v>
      </c>
    </row>
    <row r="49861" spans="1:1" x14ac:dyDescent="0.2">
      <c r="A49861" t="s">
        <v>12743</v>
      </c>
    </row>
    <row r="49862" spans="1:1" x14ac:dyDescent="0.2">
      <c r="A49862" t="s">
        <v>146</v>
      </c>
    </row>
    <row r="49863" spans="1:1" x14ac:dyDescent="0.2">
      <c r="A49863" t="s">
        <v>12822</v>
      </c>
    </row>
    <row r="49864" spans="1:1" x14ac:dyDescent="0.2">
      <c r="A49864" t="s">
        <v>12821</v>
      </c>
    </row>
    <row r="49865" spans="1:1" x14ac:dyDescent="0.2">
      <c r="A49865" t="s">
        <v>12731</v>
      </c>
    </row>
    <row r="49866" spans="1:1" x14ac:dyDescent="0.2">
      <c r="A49866" t="s">
        <v>12634</v>
      </c>
    </row>
    <row r="49867" spans="1:1" x14ac:dyDescent="0.2">
      <c r="A49867" t="s">
        <v>152</v>
      </c>
    </row>
    <row r="49868" spans="1:1" x14ac:dyDescent="0.2">
      <c r="A49868" t="s">
        <v>157</v>
      </c>
    </row>
    <row r="49869" spans="1:1" x14ac:dyDescent="0.2">
      <c r="A49869" t="s">
        <v>9619</v>
      </c>
    </row>
    <row r="49870" spans="1:1" x14ac:dyDescent="0.2">
      <c r="A49870" t="s">
        <v>12823</v>
      </c>
    </row>
    <row r="49871" spans="1:1" x14ac:dyDescent="0.2">
      <c r="A49871" t="s">
        <v>146</v>
      </c>
    </row>
    <row r="49872" spans="1:1" x14ac:dyDescent="0.2">
      <c r="A49872" t="s">
        <v>12824</v>
      </c>
    </row>
    <row r="49873" spans="1:1" x14ac:dyDescent="0.2">
      <c r="A49873" t="s">
        <v>12825</v>
      </c>
    </row>
    <row r="49874" spans="1:1" x14ac:dyDescent="0.2">
      <c r="A49874" t="s">
        <v>12731</v>
      </c>
    </row>
    <row r="49875" spans="1:1" x14ac:dyDescent="0.2">
      <c r="A49875" t="s">
        <v>12634</v>
      </c>
    </row>
    <row r="49876" spans="1:1" x14ac:dyDescent="0.2">
      <c r="A49876" t="s">
        <v>152</v>
      </c>
    </row>
    <row r="49877" spans="1:1" x14ac:dyDescent="0.2">
      <c r="A49877" t="s">
        <v>12653</v>
      </c>
    </row>
    <row r="49878" spans="1:1" x14ac:dyDescent="0.2">
      <c r="A49878" t="s">
        <v>9619</v>
      </c>
    </row>
    <row r="49879" spans="1:1" x14ac:dyDescent="0.2">
      <c r="A49879" t="s">
        <v>12740</v>
      </c>
    </row>
    <row r="49880" spans="1:1" x14ac:dyDescent="0.2">
      <c r="A49880" t="s">
        <v>146</v>
      </c>
    </row>
    <row r="49881" spans="1:1" x14ac:dyDescent="0.2">
      <c r="A49881" t="s">
        <v>12826</v>
      </c>
    </row>
    <row r="49882" spans="1:1" x14ac:dyDescent="0.2">
      <c r="A49882" t="s">
        <v>12827</v>
      </c>
    </row>
    <row r="49883" spans="1:1" x14ac:dyDescent="0.2">
      <c r="A49883" t="s">
        <v>12731</v>
      </c>
    </row>
    <row r="49884" spans="1:1" x14ac:dyDescent="0.2">
      <c r="A49884" t="s">
        <v>12634</v>
      </c>
    </row>
    <row r="49885" spans="1:1" x14ac:dyDescent="0.2">
      <c r="A49885" t="s">
        <v>152</v>
      </c>
    </row>
    <row r="49886" spans="1:1" x14ac:dyDescent="0.2">
      <c r="A49886" t="s">
        <v>12653</v>
      </c>
    </row>
    <row r="49887" spans="1:1" x14ac:dyDescent="0.2">
      <c r="A49887" t="s">
        <v>9619</v>
      </c>
    </row>
    <row r="49888" spans="1:1" x14ac:dyDescent="0.2">
      <c r="A49888" t="s">
        <v>12735</v>
      </c>
    </row>
    <row r="49889" spans="1:1" x14ac:dyDescent="0.2">
      <c r="A49889" t="s">
        <v>146</v>
      </c>
    </row>
    <row r="49890" spans="1:1" x14ac:dyDescent="0.2">
      <c r="A49890" t="s">
        <v>12828</v>
      </c>
    </row>
    <row r="49891" spans="1:1" x14ac:dyDescent="0.2">
      <c r="A49891" t="s">
        <v>12829</v>
      </c>
    </row>
    <row r="49892" spans="1:1" x14ac:dyDescent="0.2">
      <c r="A49892" t="s">
        <v>12731</v>
      </c>
    </row>
    <row r="49893" spans="1:1" x14ac:dyDescent="0.2">
      <c r="A49893" t="s">
        <v>12634</v>
      </c>
    </row>
    <row r="49894" spans="1:1" x14ac:dyDescent="0.2">
      <c r="A49894" t="s">
        <v>152</v>
      </c>
    </row>
    <row r="49895" spans="1:1" x14ac:dyDescent="0.2">
      <c r="A49895" t="s">
        <v>157</v>
      </c>
    </row>
    <row r="49896" spans="1:1" x14ac:dyDescent="0.2">
      <c r="A49896" t="s">
        <v>9619</v>
      </c>
    </row>
    <row r="49897" spans="1:1" x14ac:dyDescent="0.2">
      <c r="A49897" t="s">
        <v>12830</v>
      </c>
    </row>
    <row r="49898" spans="1:1" x14ac:dyDescent="0.2">
      <c r="A49898" t="s">
        <v>146</v>
      </c>
    </row>
    <row r="49899" spans="1:1" x14ac:dyDescent="0.2">
      <c r="A49899" t="s">
        <v>12831</v>
      </c>
    </row>
    <row r="49900" spans="1:1" x14ac:dyDescent="0.2">
      <c r="A49900" t="s">
        <v>143</v>
      </c>
    </row>
    <row r="49902" spans="1:1" x14ac:dyDescent="0.2">
      <c r="A49902" t="s">
        <v>144</v>
      </c>
    </row>
    <row r="49903" spans="1:1" x14ac:dyDescent="0.2">
      <c r="A49903" t="s">
        <v>145</v>
      </c>
    </row>
    <row r="49904" spans="1:1" x14ac:dyDescent="0.2">
      <c r="A49904" t="s">
        <v>146</v>
      </c>
    </row>
    <row r="49905" spans="1:1" x14ac:dyDescent="0.2">
      <c r="A49905" t="s">
        <v>12832</v>
      </c>
    </row>
    <row r="49906" spans="1:1" x14ac:dyDescent="0.2">
      <c r="A49906" t="s">
        <v>12833</v>
      </c>
    </row>
    <row r="49907" spans="1:1" x14ac:dyDescent="0.2">
      <c r="A49907" t="s">
        <v>12731</v>
      </c>
    </row>
    <row r="49908" spans="1:1" x14ac:dyDescent="0.2">
      <c r="A49908" t="s">
        <v>12634</v>
      </c>
    </row>
    <row r="49909" spans="1:1" x14ac:dyDescent="0.2">
      <c r="A49909" t="s">
        <v>152</v>
      </c>
    </row>
    <row r="49910" spans="1:1" x14ac:dyDescent="0.2">
      <c r="A49910" t="s">
        <v>157</v>
      </c>
    </row>
    <row r="49911" spans="1:1" x14ac:dyDescent="0.2">
      <c r="A49911" t="s">
        <v>9619</v>
      </c>
    </row>
    <row r="49912" spans="1:1" x14ac:dyDescent="0.2">
      <c r="A49912" t="s">
        <v>12830</v>
      </c>
    </row>
    <row r="49913" spans="1:1" x14ac:dyDescent="0.2">
      <c r="A49913" t="s">
        <v>146</v>
      </c>
    </row>
    <row r="49914" spans="1:1" x14ac:dyDescent="0.2">
      <c r="A49914" t="s">
        <v>12834</v>
      </c>
    </row>
    <row r="49915" spans="1:1" x14ac:dyDescent="0.2">
      <c r="A49915" t="s">
        <v>12835</v>
      </c>
    </row>
    <row r="49916" spans="1:1" x14ac:dyDescent="0.2">
      <c r="A49916" t="s">
        <v>12638</v>
      </c>
    </row>
    <row r="49917" spans="1:1" x14ac:dyDescent="0.2">
      <c r="A49917" t="s">
        <v>12634</v>
      </c>
    </row>
    <row r="49918" spans="1:1" x14ac:dyDescent="0.2">
      <c r="A49918" t="s">
        <v>152</v>
      </c>
    </row>
    <row r="49919" spans="1:1" x14ac:dyDescent="0.2">
      <c r="A49919" t="s">
        <v>12653</v>
      </c>
    </row>
    <row r="49920" spans="1:1" x14ac:dyDescent="0.2">
      <c r="A49920" t="s">
        <v>9619</v>
      </c>
    </row>
    <row r="49921" spans="1:1" x14ac:dyDescent="0.2">
      <c r="A49921" t="s">
        <v>12753</v>
      </c>
    </row>
    <row r="49922" spans="1:1" x14ac:dyDescent="0.2">
      <c r="A49922" t="s">
        <v>146</v>
      </c>
    </row>
    <row r="49923" spans="1:1" x14ac:dyDescent="0.2">
      <c r="A49923" t="s">
        <v>12836</v>
      </c>
    </row>
    <row r="49924" spans="1:1" x14ac:dyDescent="0.2">
      <c r="A49924" t="s">
        <v>12837</v>
      </c>
    </row>
    <row r="49925" spans="1:1" x14ac:dyDescent="0.2">
      <c r="A49925" t="s">
        <v>12724</v>
      </c>
    </row>
    <row r="49926" spans="1:1" x14ac:dyDescent="0.2">
      <c r="A49926" t="s">
        <v>12634</v>
      </c>
    </row>
    <row r="49927" spans="1:1" x14ac:dyDescent="0.2">
      <c r="A49927" t="s">
        <v>152</v>
      </c>
    </row>
    <row r="49928" spans="1:1" x14ac:dyDescent="0.2">
      <c r="A49928" t="s">
        <v>157</v>
      </c>
    </row>
    <row r="49929" spans="1:1" x14ac:dyDescent="0.2">
      <c r="A49929" t="s">
        <v>9619</v>
      </c>
    </row>
    <row r="49930" spans="1:1" x14ac:dyDescent="0.2">
      <c r="A49930" t="s">
        <v>12838</v>
      </c>
    </row>
    <row r="49931" spans="1:1" x14ac:dyDescent="0.2">
      <c r="A49931" t="s">
        <v>146</v>
      </c>
    </row>
    <row r="49932" spans="1:1" x14ac:dyDescent="0.2">
      <c r="A49932" t="s">
        <v>12839</v>
      </c>
    </row>
    <row r="49933" spans="1:1" x14ac:dyDescent="0.2">
      <c r="A49933" t="s">
        <v>12840</v>
      </c>
    </row>
    <row r="49934" spans="1:1" x14ac:dyDescent="0.2">
      <c r="A49934" t="s">
        <v>12841</v>
      </c>
    </row>
    <row r="49935" spans="1:1" x14ac:dyDescent="0.2">
      <c r="A49935" t="s">
        <v>12634</v>
      </c>
    </row>
    <row r="49936" spans="1:1" x14ac:dyDescent="0.2">
      <c r="A49936" t="s">
        <v>152</v>
      </c>
    </row>
    <row r="49937" spans="1:1" x14ac:dyDescent="0.2">
      <c r="A49937" t="s">
        <v>157</v>
      </c>
    </row>
    <row r="49938" spans="1:1" x14ac:dyDescent="0.2">
      <c r="A49938" t="s">
        <v>9619</v>
      </c>
    </row>
    <row r="49939" spans="1:1" x14ac:dyDescent="0.2">
      <c r="A49939" t="s">
        <v>12842</v>
      </c>
    </row>
    <row r="49940" spans="1:1" x14ac:dyDescent="0.2">
      <c r="A49940" t="s">
        <v>146</v>
      </c>
    </row>
    <row r="49941" spans="1:1" x14ac:dyDescent="0.2">
      <c r="A49941" t="s">
        <v>12843</v>
      </c>
    </row>
    <row r="49942" spans="1:1" x14ac:dyDescent="0.2">
      <c r="A49942" t="s">
        <v>12844</v>
      </c>
    </row>
    <row r="49943" spans="1:1" x14ac:dyDescent="0.2">
      <c r="A49943" t="s">
        <v>12845</v>
      </c>
    </row>
    <row r="49944" spans="1:1" x14ac:dyDescent="0.2">
      <c r="A49944" t="s">
        <v>12634</v>
      </c>
    </row>
    <row r="49945" spans="1:1" x14ac:dyDescent="0.2">
      <c r="A49945" t="s">
        <v>152</v>
      </c>
    </row>
    <row r="49946" spans="1:1" x14ac:dyDescent="0.2">
      <c r="A49946" t="s">
        <v>157</v>
      </c>
    </row>
    <row r="49947" spans="1:1" x14ac:dyDescent="0.2">
      <c r="A49947" t="s">
        <v>9619</v>
      </c>
    </row>
    <row r="49948" spans="1:1" x14ac:dyDescent="0.2">
      <c r="A49948" t="s">
        <v>12846</v>
      </c>
    </row>
    <row r="49949" spans="1:1" x14ac:dyDescent="0.2">
      <c r="A49949" t="s">
        <v>146</v>
      </c>
    </row>
    <row r="49950" spans="1:1" x14ac:dyDescent="0.2">
      <c r="A49950" t="s">
        <v>12847</v>
      </c>
    </row>
    <row r="49951" spans="1:1" x14ac:dyDescent="0.2">
      <c r="A49951" t="s">
        <v>12848</v>
      </c>
    </row>
    <row r="49952" spans="1:1" x14ac:dyDescent="0.2">
      <c r="A49952" t="s">
        <v>12845</v>
      </c>
    </row>
    <row r="49953" spans="1:1" x14ac:dyDescent="0.2">
      <c r="A49953" t="s">
        <v>12634</v>
      </c>
    </row>
    <row r="49954" spans="1:1" x14ac:dyDescent="0.2">
      <c r="A49954" t="s">
        <v>152</v>
      </c>
    </row>
    <row r="49955" spans="1:1" x14ac:dyDescent="0.2">
      <c r="A49955" t="s">
        <v>12653</v>
      </c>
    </row>
    <row r="49956" spans="1:1" x14ac:dyDescent="0.2">
      <c r="A49956" t="s">
        <v>9619</v>
      </c>
    </row>
    <row r="49957" spans="1:1" x14ac:dyDescent="0.2">
      <c r="A49957" t="s">
        <v>12849</v>
      </c>
    </row>
    <row r="49958" spans="1:1" x14ac:dyDescent="0.2">
      <c r="A49958" t="s">
        <v>146</v>
      </c>
    </row>
    <row r="49959" spans="1:1" x14ac:dyDescent="0.2">
      <c r="A49959" t="s">
        <v>12850</v>
      </c>
    </row>
    <row r="49960" spans="1:1" x14ac:dyDescent="0.2">
      <c r="A49960" t="s">
        <v>12851</v>
      </c>
    </row>
    <row r="49961" spans="1:1" x14ac:dyDescent="0.2">
      <c r="A49961" t="s">
        <v>12845</v>
      </c>
    </row>
    <row r="49962" spans="1:1" x14ac:dyDescent="0.2">
      <c r="A49962" t="s">
        <v>12634</v>
      </c>
    </row>
    <row r="49963" spans="1:1" x14ac:dyDescent="0.2">
      <c r="A49963" t="s">
        <v>152</v>
      </c>
    </row>
    <row r="49964" spans="1:1" x14ac:dyDescent="0.2">
      <c r="A49964" t="s">
        <v>157</v>
      </c>
    </row>
    <row r="49965" spans="1:1" x14ac:dyDescent="0.2">
      <c r="A49965" t="s">
        <v>9619</v>
      </c>
    </row>
    <row r="49966" spans="1:1" x14ac:dyDescent="0.2">
      <c r="A49966" t="s">
        <v>12852</v>
      </c>
    </row>
    <row r="49967" spans="1:1" x14ac:dyDescent="0.2">
      <c r="A49967" t="s">
        <v>146</v>
      </c>
    </row>
    <row r="49968" spans="1:1" x14ac:dyDescent="0.2">
      <c r="A49968" t="s">
        <v>12853</v>
      </c>
    </row>
    <row r="49969" spans="1:1" x14ac:dyDescent="0.2">
      <c r="A49969" t="s">
        <v>143</v>
      </c>
    </row>
    <row r="49971" spans="1:1" x14ac:dyDescent="0.2">
      <c r="A49971" t="s">
        <v>144</v>
      </c>
    </row>
    <row r="49972" spans="1:1" x14ac:dyDescent="0.2">
      <c r="A49972" t="s">
        <v>145</v>
      </c>
    </row>
    <row r="49973" spans="1:1" x14ac:dyDescent="0.2">
      <c r="A49973" t="s">
        <v>146</v>
      </c>
    </row>
    <row r="49974" spans="1:1" x14ac:dyDescent="0.2">
      <c r="A49974" t="s">
        <v>12854</v>
      </c>
    </row>
    <row r="49975" spans="1:1" x14ac:dyDescent="0.2">
      <c r="A49975" t="s">
        <v>12855</v>
      </c>
    </row>
    <row r="49976" spans="1:1" x14ac:dyDescent="0.2">
      <c r="A49976" t="s">
        <v>12845</v>
      </c>
    </row>
    <row r="49977" spans="1:1" x14ac:dyDescent="0.2">
      <c r="A49977" t="s">
        <v>12634</v>
      </c>
    </row>
    <row r="49978" spans="1:1" x14ac:dyDescent="0.2">
      <c r="A49978" t="s">
        <v>152</v>
      </c>
    </row>
    <row r="49979" spans="1:1" x14ac:dyDescent="0.2">
      <c r="A49979" t="s">
        <v>12653</v>
      </c>
    </row>
    <row r="49980" spans="1:1" x14ac:dyDescent="0.2">
      <c r="A49980" t="s">
        <v>9619</v>
      </c>
    </row>
    <row r="49981" spans="1:1" x14ac:dyDescent="0.2">
      <c r="A49981" t="s">
        <v>12856</v>
      </c>
    </row>
    <row r="49982" spans="1:1" x14ac:dyDescent="0.2">
      <c r="A49982" t="s">
        <v>146</v>
      </c>
    </row>
    <row r="49983" spans="1:1" x14ac:dyDescent="0.2">
      <c r="A49983" t="s">
        <v>12857</v>
      </c>
    </row>
    <row r="49984" spans="1:1" x14ac:dyDescent="0.2">
      <c r="A49984" t="s">
        <v>12858</v>
      </c>
    </row>
    <row r="49985" spans="1:1" x14ac:dyDescent="0.2">
      <c r="A49985" t="s">
        <v>12845</v>
      </c>
    </row>
    <row r="49986" spans="1:1" x14ac:dyDescent="0.2">
      <c r="A49986" t="s">
        <v>12634</v>
      </c>
    </row>
    <row r="49987" spans="1:1" x14ac:dyDescent="0.2">
      <c r="A49987" t="s">
        <v>152</v>
      </c>
    </row>
    <row r="49988" spans="1:1" x14ac:dyDescent="0.2">
      <c r="A49988" t="s">
        <v>12653</v>
      </c>
    </row>
    <row r="49989" spans="1:1" x14ac:dyDescent="0.2">
      <c r="A49989" t="s">
        <v>9619</v>
      </c>
    </row>
    <row r="49990" spans="1:1" x14ac:dyDescent="0.2">
      <c r="A49990" t="s">
        <v>12859</v>
      </c>
    </row>
    <row r="49991" spans="1:1" x14ac:dyDescent="0.2">
      <c r="A49991" t="s">
        <v>146</v>
      </c>
    </row>
    <row r="49992" spans="1:1" x14ac:dyDescent="0.2">
      <c r="A49992" t="s">
        <v>12860</v>
      </c>
    </row>
    <row r="49993" spans="1:1" x14ac:dyDescent="0.2">
      <c r="A49993" t="s">
        <v>12861</v>
      </c>
    </row>
    <row r="49994" spans="1:1" x14ac:dyDescent="0.2">
      <c r="A49994" t="s">
        <v>12845</v>
      </c>
    </row>
    <row r="49995" spans="1:1" x14ac:dyDescent="0.2">
      <c r="A49995" t="s">
        <v>12634</v>
      </c>
    </row>
    <row r="49996" spans="1:1" x14ac:dyDescent="0.2">
      <c r="A49996" t="s">
        <v>152</v>
      </c>
    </row>
    <row r="49997" spans="1:1" x14ac:dyDescent="0.2">
      <c r="A49997" t="s">
        <v>12653</v>
      </c>
    </row>
    <row r="49998" spans="1:1" x14ac:dyDescent="0.2">
      <c r="A49998" t="s">
        <v>9619</v>
      </c>
    </row>
    <row r="49999" spans="1:1" x14ac:dyDescent="0.2">
      <c r="A49999" t="s">
        <v>12862</v>
      </c>
    </row>
    <row r="50000" spans="1:1" x14ac:dyDescent="0.2">
      <c r="A50000" t="s">
        <v>146</v>
      </c>
    </row>
    <row r="50001" spans="1:1" x14ac:dyDescent="0.2">
      <c r="A50001" t="s">
        <v>12863</v>
      </c>
    </row>
    <row r="50002" spans="1:1" x14ac:dyDescent="0.2">
      <c r="A50002" t="s">
        <v>12851</v>
      </c>
    </row>
    <row r="50003" spans="1:1" x14ac:dyDescent="0.2">
      <c r="A50003" t="s">
        <v>12845</v>
      </c>
    </row>
    <row r="50004" spans="1:1" x14ac:dyDescent="0.2">
      <c r="A50004" t="s">
        <v>12634</v>
      </c>
    </row>
    <row r="50005" spans="1:1" x14ac:dyDescent="0.2">
      <c r="A50005" t="s">
        <v>152</v>
      </c>
    </row>
    <row r="50006" spans="1:1" x14ac:dyDescent="0.2">
      <c r="A50006" t="s">
        <v>157</v>
      </c>
    </row>
    <row r="50007" spans="1:1" x14ac:dyDescent="0.2">
      <c r="A50007" t="s">
        <v>9619</v>
      </c>
    </row>
    <row r="50008" spans="1:1" x14ac:dyDescent="0.2">
      <c r="A50008" t="s">
        <v>12864</v>
      </c>
    </row>
    <row r="50009" spans="1:1" x14ac:dyDescent="0.2">
      <c r="A50009" t="s">
        <v>146</v>
      </c>
    </row>
    <row r="50010" spans="1:1" x14ac:dyDescent="0.2">
      <c r="A50010" t="s">
        <v>12865</v>
      </c>
    </row>
    <row r="50011" spans="1:1" x14ac:dyDescent="0.2">
      <c r="A50011" t="s">
        <v>12866</v>
      </c>
    </row>
    <row r="50012" spans="1:1" x14ac:dyDescent="0.2">
      <c r="A50012" t="s">
        <v>12845</v>
      </c>
    </row>
    <row r="50013" spans="1:1" x14ac:dyDescent="0.2">
      <c r="A50013" t="s">
        <v>12634</v>
      </c>
    </row>
    <row r="50014" spans="1:1" x14ac:dyDescent="0.2">
      <c r="A50014" t="s">
        <v>152</v>
      </c>
    </row>
    <row r="50015" spans="1:1" x14ac:dyDescent="0.2">
      <c r="A50015" t="s">
        <v>157</v>
      </c>
    </row>
    <row r="50016" spans="1:1" x14ac:dyDescent="0.2">
      <c r="A50016" t="s">
        <v>9619</v>
      </c>
    </row>
    <row r="50017" spans="1:1" x14ac:dyDescent="0.2">
      <c r="A50017" t="s">
        <v>12867</v>
      </c>
    </row>
    <row r="50018" spans="1:1" x14ac:dyDescent="0.2">
      <c r="A50018" t="s">
        <v>146</v>
      </c>
    </row>
    <row r="50019" spans="1:1" x14ac:dyDescent="0.2">
      <c r="A50019" t="s">
        <v>12868</v>
      </c>
    </row>
    <row r="50020" spans="1:1" x14ac:dyDescent="0.2">
      <c r="A50020" t="s">
        <v>12869</v>
      </c>
    </row>
    <row r="50021" spans="1:1" x14ac:dyDescent="0.2">
      <c r="A50021" t="s">
        <v>12841</v>
      </c>
    </row>
    <row r="50022" spans="1:1" x14ac:dyDescent="0.2">
      <c r="A50022" t="s">
        <v>12634</v>
      </c>
    </row>
    <row r="50023" spans="1:1" x14ac:dyDescent="0.2">
      <c r="A50023" t="s">
        <v>152</v>
      </c>
    </row>
    <row r="50024" spans="1:1" x14ac:dyDescent="0.2">
      <c r="A50024" t="s">
        <v>157</v>
      </c>
    </row>
    <row r="50025" spans="1:1" x14ac:dyDescent="0.2">
      <c r="A50025" t="s">
        <v>9619</v>
      </c>
    </row>
    <row r="50026" spans="1:1" x14ac:dyDescent="0.2">
      <c r="A50026" t="s">
        <v>12725</v>
      </c>
    </row>
    <row r="50027" spans="1:1" x14ac:dyDescent="0.2">
      <c r="A50027" t="s">
        <v>146</v>
      </c>
    </row>
    <row r="50028" spans="1:1" x14ac:dyDescent="0.2">
      <c r="A50028" t="s">
        <v>12870</v>
      </c>
    </row>
    <row r="50029" spans="1:1" x14ac:dyDescent="0.2">
      <c r="A50029" t="s">
        <v>12871</v>
      </c>
    </row>
    <row r="50030" spans="1:1" x14ac:dyDescent="0.2">
      <c r="A50030" t="s">
        <v>12845</v>
      </c>
    </row>
    <row r="50031" spans="1:1" x14ac:dyDescent="0.2">
      <c r="A50031" t="s">
        <v>12634</v>
      </c>
    </row>
    <row r="50032" spans="1:1" x14ac:dyDescent="0.2">
      <c r="A50032" t="s">
        <v>152</v>
      </c>
    </row>
    <row r="50033" spans="1:1" x14ac:dyDescent="0.2">
      <c r="A50033" t="s">
        <v>12653</v>
      </c>
    </row>
    <row r="50034" spans="1:1" x14ac:dyDescent="0.2">
      <c r="A50034" t="s">
        <v>12872</v>
      </c>
    </row>
    <row r="50035" spans="1:1" x14ac:dyDescent="0.2">
      <c r="A50035" t="s">
        <v>12849</v>
      </c>
    </row>
    <row r="50036" spans="1:1" x14ac:dyDescent="0.2">
      <c r="A50036" t="s">
        <v>146</v>
      </c>
    </row>
    <row r="50037" spans="1:1" x14ac:dyDescent="0.2">
      <c r="A50037" t="s">
        <v>12873</v>
      </c>
    </row>
    <row r="50038" spans="1:1" x14ac:dyDescent="0.2">
      <c r="A50038" t="s">
        <v>143</v>
      </c>
    </row>
    <row r="50040" spans="1:1" x14ac:dyDescent="0.2">
      <c r="A50040" t="s">
        <v>144</v>
      </c>
    </row>
    <row r="50041" spans="1:1" x14ac:dyDescent="0.2">
      <c r="A50041" t="s">
        <v>145</v>
      </c>
    </row>
    <row r="50042" spans="1:1" x14ac:dyDescent="0.2">
      <c r="A50042" t="s">
        <v>146</v>
      </c>
    </row>
    <row r="50043" spans="1:1" x14ac:dyDescent="0.2">
      <c r="A50043" t="s">
        <v>12874</v>
      </c>
    </row>
    <row r="50044" spans="1:1" x14ac:dyDescent="0.2">
      <c r="A50044" t="s">
        <v>12875</v>
      </c>
    </row>
    <row r="50045" spans="1:1" x14ac:dyDescent="0.2">
      <c r="A50045" t="s">
        <v>12845</v>
      </c>
    </row>
    <row r="50046" spans="1:1" x14ac:dyDescent="0.2">
      <c r="A50046" t="s">
        <v>12634</v>
      </c>
    </row>
    <row r="50047" spans="1:1" x14ac:dyDescent="0.2">
      <c r="A50047" t="s">
        <v>152</v>
      </c>
    </row>
    <row r="50048" spans="1:1" x14ac:dyDescent="0.2">
      <c r="A50048" t="s">
        <v>12653</v>
      </c>
    </row>
    <row r="50049" spans="1:1" x14ac:dyDescent="0.2">
      <c r="A50049" t="s">
        <v>9619</v>
      </c>
    </row>
    <row r="50050" spans="1:1" x14ac:dyDescent="0.2">
      <c r="A50050" t="s">
        <v>12876</v>
      </c>
    </row>
    <row r="50051" spans="1:1" x14ac:dyDescent="0.2">
      <c r="A50051" t="s">
        <v>146</v>
      </c>
    </row>
    <row r="50052" spans="1:1" x14ac:dyDescent="0.2">
      <c r="A50052" t="s">
        <v>12877</v>
      </c>
    </row>
    <row r="50053" spans="1:1" x14ac:dyDescent="0.2">
      <c r="A50053" t="s">
        <v>12878</v>
      </c>
    </row>
    <row r="50054" spans="1:1" x14ac:dyDescent="0.2">
      <c r="A50054" t="s">
        <v>12638</v>
      </c>
    </row>
    <row r="50055" spans="1:1" x14ac:dyDescent="0.2">
      <c r="A50055" t="s">
        <v>12634</v>
      </c>
    </row>
    <row r="50056" spans="1:1" x14ac:dyDescent="0.2">
      <c r="A50056" t="s">
        <v>152</v>
      </c>
    </row>
    <row r="50057" spans="1:1" x14ac:dyDescent="0.2">
      <c r="A50057" t="s">
        <v>157</v>
      </c>
    </row>
    <row r="50058" spans="1:1" x14ac:dyDescent="0.2">
      <c r="A50058" t="s">
        <v>9619</v>
      </c>
    </row>
    <row r="50059" spans="1:1" x14ac:dyDescent="0.2">
      <c r="A50059" t="s">
        <v>12838</v>
      </c>
    </row>
    <row r="50060" spans="1:1" x14ac:dyDescent="0.2">
      <c r="A50060" t="s">
        <v>146</v>
      </c>
    </row>
    <row r="50061" spans="1:1" x14ac:dyDescent="0.2">
      <c r="A50061" t="s">
        <v>12879</v>
      </c>
    </row>
    <row r="50062" spans="1:1" x14ac:dyDescent="0.2">
      <c r="A50062" t="s">
        <v>12880</v>
      </c>
    </row>
    <row r="50063" spans="1:1" x14ac:dyDescent="0.2">
      <c r="A50063" t="s">
        <v>12881</v>
      </c>
    </row>
    <row r="50064" spans="1:1" x14ac:dyDescent="0.2">
      <c r="A50064" t="s">
        <v>7041</v>
      </c>
    </row>
    <row r="50065" spans="1:1" x14ac:dyDescent="0.2">
      <c r="A50065" t="s">
        <v>152</v>
      </c>
    </row>
    <row r="50066" spans="1:1" x14ac:dyDescent="0.2">
      <c r="A50066" t="s">
        <v>150</v>
      </c>
    </row>
    <row r="50067" spans="1:1" x14ac:dyDescent="0.2">
      <c r="A50067" t="s">
        <v>11565</v>
      </c>
    </row>
    <row r="50068" spans="1:1" x14ac:dyDescent="0.2">
      <c r="A50068" t="s">
        <v>146</v>
      </c>
    </row>
    <row r="50069" spans="1:1" x14ac:dyDescent="0.2">
      <c r="A50069" t="s">
        <v>12882</v>
      </c>
    </row>
    <row r="50070" spans="1:1" x14ac:dyDescent="0.2">
      <c r="A50070" t="s">
        <v>12883</v>
      </c>
    </row>
    <row r="50071" spans="1:1" x14ac:dyDescent="0.2">
      <c r="A50071" t="s">
        <v>12884</v>
      </c>
    </row>
    <row r="50072" spans="1:1" x14ac:dyDescent="0.2">
      <c r="A50072" t="s">
        <v>7041</v>
      </c>
    </row>
    <row r="50073" spans="1:1" x14ac:dyDescent="0.2">
      <c r="A50073" t="s">
        <v>152</v>
      </c>
    </row>
    <row r="50074" spans="1:1" x14ac:dyDescent="0.2">
      <c r="A50074" t="s">
        <v>150</v>
      </c>
    </row>
    <row r="50075" spans="1:1" x14ac:dyDescent="0.2">
      <c r="A50075" t="s">
        <v>11649</v>
      </c>
    </row>
    <row r="50076" spans="1:1" x14ac:dyDescent="0.2">
      <c r="A50076" t="s">
        <v>146</v>
      </c>
    </row>
    <row r="50077" spans="1:1" x14ac:dyDescent="0.2">
      <c r="A50077" t="s">
        <v>12885</v>
      </c>
    </row>
    <row r="50078" spans="1:1" x14ac:dyDescent="0.2">
      <c r="A50078" t="s">
        <v>12886</v>
      </c>
    </row>
    <row r="50079" spans="1:1" x14ac:dyDescent="0.2">
      <c r="A50079" t="s">
        <v>12884</v>
      </c>
    </row>
    <row r="50080" spans="1:1" x14ac:dyDescent="0.2">
      <c r="A50080" t="s">
        <v>7041</v>
      </c>
    </row>
    <row r="50081" spans="1:1" x14ac:dyDescent="0.2">
      <c r="A50081" t="s">
        <v>152</v>
      </c>
    </row>
    <row r="50082" spans="1:1" x14ac:dyDescent="0.2">
      <c r="A50082" t="s">
        <v>150</v>
      </c>
    </row>
    <row r="50083" spans="1:1" x14ac:dyDescent="0.2">
      <c r="A50083" t="s">
        <v>11649</v>
      </c>
    </row>
    <row r="50084" spans="1:1" x14ac:dyDescent="0.2">
      <c r="A50084" t="s">
        <v>12887</v>
      </c>
    </row>
    <row r="50085" spans="1:1" x14ac:dyDescent="0.2">
      <c r="A50085" t="s">
        <v>146</v>
      </c>
    </row>
    <row r="50086" spans="1:1" x14ac:dyDescent="0.2">
      <c r="A50086" t="s">
        <v>12888</v>
      </c>
    </row>
    <row r="50087" spans="1:1" x14ac:dyDescent="0.2">
      <c r="A50087" t="s">
        <v>12889</v>
      </c>
    </row>
    <row r="50088" spans="1:1" x14ac:dyDescent="0.2">
      <c r="A50088" t="s">
        <v>12890</v>
      </c>
    </row>
    <row r="50089" spans="1:1" x14ac:dyDescent="0.2">
      <c r="A50089" t="s">
        <v>7041</v>
      </c>
    </row>
    <row r="50090" spans="1:1" x14ac:dyDescent="0.2">
      <c r="A50090" t="s">
        <v>152</v>
      </c>
    </row>
    <row r="50091" spans="1:1" x14ac:dyDescent="0.2">
      <c r="A50091" t="s">
        <v>157</v>
      </c>
    </row>
    <row r="50092" spans="1:1" x14ac:dyDescent="0.2">
      <c r="A50092" t="s">
        <v>9619</v>
      </c>
    </row>
    <row r="50093" spans="1:1" x14ac:dyDescent="0.2">
      <c r="A50093" t="s">
        <v>12891</v>
      </c>
    </row>
    <row r="50094" spans="1:1" x14ac:dyDescent="0.2">
      <c r="A50094" t="s">
        <v>146</v>
      </c>
    </row>
    <row r="50095" spans="1:1" x14ac:dyDescent="0.2">
      <c r="A50095" t="s">
        <v>12892</v>
      </c>
    </row>
    <row r="50096" spans="1:1" x14ac:dyDescent="0.2">
      <c r="A50096" t="s">
        <v>12893</v>
      </c>
    </row>
    <row r="50097" spans="1:1" x14ac:dyDescent="0.2">
      <c r="A50097" t="s">
        <v>12890</v>
      </c>
    </row>
    <row r="50098" spans="1:1" x14ac:dyDescent="0.2">
      <c r="A50098" t="s">
        <v>7041</v>
      </c>
    </row>
    <row r="50099" spans="1:1" x14ac:dyDescent="0.2">
      <c r="A50099" t="s">
        <v>152</v>
      </c>
    </row>
    <row r="50100" spans="1:1" x14ac:dyDescent="0.2">
      <c r="A50100" t="s">
        <v>157</v>
      </c>
    </row>
    <row r="50101" spans="1:1" x14ac:dyDescent="0.2">
      <c r="A50101" t="s">
        <v>9619</v>
      </c>
    </row>
    <row r="50102" spans="1:1" x14ac:dyDescent="0.2">
      <c r="A50102" t="s">
        <v>12894</v>
      </c>
    </row>
    <row r="50103" spans="1:1" x14ac:dyDescent="0.2">
      <c r="A50103" t="s">
        <v>146</v>
      </c>
    </row>
    <row r="50104" spans="1:1" x14ac:dyDescent="0.2">
      <c r="A50104" t="s">
        <v>12895</v>
      </c>
    </row>
    <row r="50105" spans="1:1" x14ac:dyDescent="0.2">
      <c r="A50105" t="s">
        <v>143</v>
      </c>
    </row>
    <row r="50107" spans="1:1" x14ac:dyDescent="0.2">
      <c r="A50107" t="s">
        <v>144</v>
      </c>
    </row>
    <row r="50108" spans="1:1" x14ac:dyDescent="0.2">
      <c r="A50108" t="s">
        <v>145</v>
      </c>
    </row>
    <row r="50109" spans="1:1" x14ac:dyDescent="0.2">
      <c r="A50109" t="s">
        <v>146</v>
      </c>
    </row>
    <row r="50110" spans="1:1" x14ac:dyDescent="0.2">
      <c r="A50110" t="s">
        <v>12896</v>
      </c>
    </row>
    <row r="50111" spans="1:1" x14ac:dyDescent="0.2">
      <c r="A50111" t="s">
        <v>12897</v>
      </c>
    </row>
    <row r="50112" spans="1:1" x14ac:dyDescent="0.2">
      <c r="A50112" t="s">
        <v>12890</v>
      </c>
    </row>
    <row r="50113" spans="1:1" x14ac:dyDescent="0.2">
      <c r="A50113" t="s">
        <v>7041</v>
      </c>
    </row>
    <row r="50114" spans="1:1" x14ac:dyDescent="0.2">
      <c r="A50114" t="s">
        <v>152</v>
      </c>
    </row>
    <row r="50115" spans="1:1" x14ac:dyDescent="0.2">
      <c r="A50115" t="s">
        <v>157</v>
      </c>
    </row>
    <row r="50116" spans="1:1" x14ac:dyDescent="0.2">
      <c r="A50116" t="s">
        <v>9619</v>
      </c>
    </row>
    <row r="50117" spans="1:1" x14ac:dyDescent="0.2">
      <c r="A50117" t="s">
        <v>12898</v>
      </c>
    </row>
    <row r="50118" spans="1:1" x14ac:dyDescent="0.2">
      <c r="A50118" t="s">
        <v>146</v>
      </c>
    </row>
    <row r="50119" spans="1:1" x14ac:dyDescent="0.2">
      <c r="A50119" t="s">
        <v>12899</v>
      </c>
    </row>
    <row r="50120" spans="1:1" x14ac:dyDescent="0.2">
      <c r="A50120" t="s">
        <v>12900</v>
      </c>
    </row>
    <row r="50121" spans="1:1" x14ac:dyDescent="0.2">
      <c r="A50121" t="s">
        <v>12890</v>
      </c>
    </row>
    <row r="50122" spans="1:1" x14ac:dyDescent="0.2">
      <c r="A50122" t="s">
        <v>7041</v>
      </c>
    </row>
    <row r="50123" spans="1:1" x14ac:dyDescent="0.2">
      <c r="A50123" t="s">
        <v>152</v>
      </c>
    </row>
    <row r="50124" spans="1:1" x14ac:dyDescent="0.2">
      <c r="A50124" t="s">
        <v>157</v>
      </c>
    </row>
    <row r="50125" spans="1:1" x14ac:dyDescent="0.2">
      <c r="A50125" t="s">
        <v>9619</v>
      </c>
    </row>
    <row r="50126" spans="1:1" x14ac:dyDescent="0.2">
      <c r="A50126" t="s">
        <v>12901</v>
      </c>
    </row>
    <row r="50127" spans="1:1" x14ac:dyDescent="0.2">
      <c r="A50127" t="s">
        <v>146</v>
      </c>
    </row>
    <row r="50128" spans="1:1" x14ac:dyDescent="0.2">
      <c r="A50128" t="s">
        <v>12902</v>
      </c>
    </row>
    <row r="50129" spans="1:1" x14ac:dyDescent="0.2">
      <c r="A50129" t="s">
        <v>12903</v>
      </c>
    </row>
    <row r="50130" spans="1:1" x14ac:dyDescent="0.2">
      <c r="A50130" t="s">
        <v>12890</v>
      </c>
    </row>
    <row r="50131" spans="1:1" x14ac:dyDescent="0.2">
      <c r="A50131" t="s">
        <v>7041</v>
      </c>
    </row>
    <row r="50132" spans="1:1" x14ac:dyDescent="0.2">
      <c r="A50132" t="s">
        <v>152</v>
      </c>
    </row>
    <row r="50133" spans="1:1" x14ac:dyDescent="0.2">
      <c r="A50133" t="s">
        <v>157</v>
      </c>
    </row>
    <row r="50134" spans="1:1" x14ac:dyDescent="0.2">
      <c r="A50134" t="s">
        <v>9619</v>
      </c>
    </row>
    <row r="50135" spans="1:1" x14ac:dyDescent="0.2">
      <c r="A50135" t="s">
        <v>12904</v>
      </c>
    </row>
    <row r="50136" spans="1:1" x14ac:dyDescent="0.2">
      <c r="A50136" t="s">
        <v>146</v>
      </c>
    </row>
    <row r="50137" spans="1:1" x14ac:dyDescent="0.2">
      <c r="A50137" t="s">
        <v>12905</v>
      </c>
    </row>
    <row r="50138" spans="1:1" x14ac:dyDescent="0.2">
      <c r="A50138" t="s">
        <v>12906</v>
      </c>
    </row>
    <row r="50139" spans="1:1" x14ac:dyDescent="0.2">
      <c r="A50139" t="s">
        <v>12890</v>
      </c>
    </row>
    <row r="50140" spans="1:1" x14ac:dyDescent="0.2">
      <c r="A50140" t="s">
        <v>7041</v>
      </c>
    </row>
    <row r="50141" spans="1:1" x14ac:dyDescent="0.2">
      <c r="A50141" t="s">
        <v>152</v>
      </c>
    </row>
    <row r="50142" spans="1:1" x14ac:dyDescent="0.2">
      <c r="A50142" t="s">
        <v>157</v>
      </c>
    </row>
    <row r="50143" spans="1:1" x14ac:dyDescent="0.2">
      <c r="A50143" t="s">
        <v>9619</v>
      </c>
    </row>
    <row r="50144" spans="1:1" x14ac:dyDescent="0.2">
      <c r="A50144" t="s">
        <v>12907</v>
      </c>
    </row>
    <row r="50145" spans="1:1" x14ac:dyDescent="0.2">
      <c r="A50145" t="s">
        <v>146</v>
      </c>
    </row>
    <row r="50146" spans="1:1" x14ac:dyDescent="0.2">
      <c r="A50146" t="s">
        <v>12908</v>
      </c>
    </row>
    <row r="50147" spans="1:1" x14ac:dyDescent="0.2">
      <c r="A50147" t="s">
        <v>12909</v>
      </c>
    </row>
    <row r="50148" spans="1:1" x14ac:dyDescent="0.2">
      <c r="A50148" t="s">
        <v>12910</v>
      </c>
    </row>
    <row r="50149" spans="1:1" x14ac:dyDescent="0.2">
      <c r="A50149" t="s">
        <v>7041</v>
      </c>
    </row>
    <row r="50150" spans="1:1" x14ac:dyDescent="0.2">
      <c r="A50150" t="s">
        <v>152</v>
      </c>
    </row>
    <row r="50151" spans="1:1" x14ac:dyDescent="0.2">
      <c r="A50151" t="s">
        <v>157</v>
      </c>
    </row>
    <row r="50152" spans="1:1" x14ac:dyDescent="0.2">
      <c r="A50152" t="s">
        <v>9619</v>
      </c>
    </row>
    <row r="50153" spans="1:1" x14ac:dyDescent="0.2">
      <c r="A50153" t="s">
        <v>12911</v>
      </c>
    </row>
    <row r="50154" spans="1:1" x14ac:dyDescent="0.2">
      <c r="A50154" t="s">
        <v>146</v>
      </c>
    </row>
    <row r="50155" spans="1:1" x14ac:dyDescent="0.2">
      <c r="A50155" t="s">
        <v>12912</v>
      </c>
    </row>
    <row r="50156" spans="1:1" x14ac:dyDescent="0.2">
      <c r="A50156" t="s">
        <v>12913</v>
      </c>
    </row>
    <row r="50157" spans="1:1" x14ac:dyDescent="0.2">
      <c r="A50157" t="s">
        <v>12910</v>
      </c>
    </row>
    <row r="50158" spans="1:1" x14ac:dyDescent="0.2">
      <c r="A50158" t="s">
        <v>7041</v>
      </c>
    </row>
    <row r="50159" spans="1:1" x14ac:dyDescent="0.2">
      <c r="A50159" t="s">
        <v>152</v>
      </c>
    </row>
    <row r="50160" spans="1:1" x14ac:dyDescent="0.2">
      <c r="A50160" t="s">
        <v>157</v>
      </c>
    </row>
    <row r="50161" spans="1:1" x14ac:dyDescent="0.2">
      <c r="A50161" t="s">
        <v>9619</v>
      </c>
    </row>
    <row r="50162" spans="1:1" x14ac:dyDescent="0.2">
      <c r="A50162" t="s">
        <v>12914</v>
      </c>
    </row>
    <row r="50163" spans="1:1" x14ac:dyDescent="0.2">
      <c r="A50163" t="s">
        <v>146</v>
      </c>
    </row>
    <row r="50164" spans="1:1" x14ac:dyDescent="0.2">
      <c r="A50164" t="s">
        <v>12915</v>
      </c>
    </row>
    <row r="50165" spans="1:1" x14ac:dyDescent="0.2">
      <c r="A50165" t="s">
        <v>12916</v>
      </c>
    </row>
    <row r="50166" spans="1:1" x14ac:dyDescent="0.2">
      <c r="A50166" t="s">
        <v>12910</v>
      </c>
    </row>
    <row r="50167" spans="1:1" x14ac:dyDescent="0.2">
      <c r="A50167" t="s">
        <v>7041</v>
      </c>
    </row>
    <row r="50168" spans="1:1" x14ac:dyDescent="0.2">
      <c r="A50168" t="s">
        <v>152</v>
      </c>
    </row>
    <row r="50169" spans="1:1" x14ac:dyDescent="0.2">
      <c r="A50169" t="s">
        <v>157</v>
      </c>
    </row>
    <row r="50170" spans="1:1" x14ac:dyDescent="0.2">
      <c r="A50170" t="s">
        <v>9619</v>
      </c>
    </row>
    <row r="50171" spans="1:1" x14ac:dyDescent="0.2">
      <c r="A50171" t="s">
        <v>12917</v>
      </c>
    </row>
    <row r="50172" spans="1:1" x14ac:dyDescent="0.2">
      <c r="A50172" t="s">
        <v>146</v>
      </c>
    </row>
    <row r="50173" spans="1:1" x14ac:dyDescent="0.2">
      <c r="A50173" t="s">
        <v>12918</v>
      </c>
    </row>
    <row r="50174" spans="1:1" x14ac:dyDescent="0.2">
      <c r="A50174" t="s">
        <v>143</v>
      </c>
    </row>
    <row r="50176" spans="1:1" x14ac:dyDescent="0.2">
      <c r="A50176" t="s">
        <v>144</v>
      </c>
    </row>
    <row r="50177" spans="1:1" x14ac:dyDescent="0.2">
      <c r="A50177" t="s">
        <v>145</v>
      </c>
    </row>
    <row r="50178" spans="1:1" x14ac:dyDescent="0.2">
      <c r="A50178" t="s">
        <v>146</v>
      </c>
    </row>
    <row r="50179" spans="1:1" x14ac:dyDescent="0.2">
      <c r="A50179" t="s">
        <v>12919</v>
      </c>
    </row>
    <row r="50180" spans="1:1" x14ac:dyDescent="0.2">
      <c r="A50180" t="s">
        <v>12920</v>
      </c>
    </row>
    <row r="50181" spans="1:1" x14ac:dyDescent="0.2">
      <c r="A50181" t="s">
        <v>12910</v>
      </c>
    </row>
    <row r="50182" spans="1:1" x14ac:dyDescent="0.2">
      <c r="A50182" t="s">
        <v>7041</v>
      </c>
    </row>
    <row r="50183" spans="1:1" x14ac:dyDescent="0.2">
      <c r="A50183" t="s">
        <v>152</v>
      </c>
    </row>
    <row r="50184" spans="1:1" x14ac:dyDescent="0.2">
      <c r="A50184" t="s">
        <v>157</v>
      </c>
    </row>
    <row r="50185" spans="1:1" x14ac:dyDescent="0.2">
      <c r="A50185" t="s">
        <v>9619</v>
      </c>
    </row>
    <row r="50186" spans="1:1" x14ac:dyDescent="0.2">
      <c r="A50186" t="s">
        <v>12921</v>
      </c>
    </row>
    <row r="50187" spans="1:1" x14ac:dyDescent="0.2">
      <c r="A50187" t="s">
        <v>146</v>
      </c>
    </row>
    <row r="50188" spans="1:1" x14ac:dyDescent="0.2">
      <c r="A50188" t="s">
        <v>12922</v>
      </c>
    </row>
    <row r="50189" spans="1:1" x14ac:dyDescent="0.2">
      <c r="A50189" t="s">
        <v>12923</v>
      </c>
    </row>
    <row r="50190" spans="1:1" x14ac:dyDescent="0.2">
      <c r="A50190" t="s">
        <v>12910</v>
      </c>
    </row>
    <row r="50191" spans="1:1" x14ac:dyDescent="0.2">
      <c r="A50191" t="s">
        <v>7041</v>
      </c>
    </row>
    <row r="50192" spans="1:1" x14ac:dyDescent="0.2">
      <c r="A50192" t="s">
        <v>152</v>
      </c>
    </row>
    <row r="50193" spans="1:1" x14ac:dyDescent="0.2">
      <c r="A50193" t="s">
        <v>157</v>
      </c>
    </row>
    <row r="50194" spans="1:1" x14ac:dyDescent="0.2">
      <c r="A50194" t="s">
        <v>9619</v>
      </c>
    </row>
    <row r="50195" spans="1:1" x14ac:dyDescent="0.2">
      <c r="A50195" t="s">
        <v>12924</v>
      </c>
    </row>
    <row r="50196" spans="1:1" x14ac:dyDescent="0.2">
      <c r="A50196" t="s">
        <v>146</v>
      </c>
    </row>
    <row r="50197" spans="1:1" x14ac:dyDescent="0.2">
      <c r="A50197" t="s">
        <v>12925</v>
      </c>
    </row>
    <row r="50198" spans="1:1" x14ac:dyDescent="0.2">
      <c r="A50198" t="s">
        <v>12926</v>
      </c>
    </row>
    <row r="50199" spans="1:1" x14ac:dyDescent="0.2">
      <c r="A50199" t="s">
        <v>12927</v>
      </c>
    </row>
    <row r="50200" spans="1:1" x14ac:dyDescent="0.2">
      <c r="A50200" t="s">
        <v>7041</v>
      </c>
    </row>
    <row r="50201" spans="1:1" x14ac:dyDescent="0.2">
      <c r="A50201" t="s">
        <v>152</v>
      </c>
    </row>
    <row r="50202" spans="1:1" x14ac:dyDescent="0.2">
      <c r="A50202" t="s">
        <v>157</v>
      </c>
    </row>
    <row r="50203" spans="1:1" x14ac:dyDescent="0.2">
      <c r="A50203" t="s">
        <v>9619</v>
      </c>
    </row>
    <row r="50204" spans="1:1" x14ac:dyDescent="0.2">
      <c r="A50204" t="s">
        <v>12928</v>
      </c>
    </row>
    <row r="50205" spans="1:1" x14ac:dyDescent="0.2">
      <c r="A50205" t="s">
        <v>146</v>
      </c>
    </row>
    <row r="50206" spans="1:1" x14ac:dyDescent="0.2">
      <c r="A50206" t="s">
        <v>12929</v>
      </c>
    </row>
    <row r="50207" spans="1:1" x14ac:dyDescent="0.2">
      <c r="A50207" t="s">
        <v>12930</v>
      </c>
    </row>
    <row r="50208" spans="1:1" x14ac:dyDescent="0.2">
      <c r="A50208" t="s">
        <v>12927</v>
      </c>
    </row>
    <row r="50209" spans="1:1" x14ac:dyDescent="0.2">
      <c r="A50209" t="s">
        <v>7041</v>
      </c>
    </row>
    <row r="50210" spans="1:1" x14ac:dyDescent="0.2">
      <c r="A50210" t="s">
        <v>152</v>
      </c>
    </row>
    <row r="50211" spans="1:1" x14ac:dyDescent="0.2">
      <c r="A50211" t="s">
        <v>157</v>
      </c>
    </row>
    <row r="50212" spans="1:1" x14ac:dyDescent="0.2">
      <c r="A50212" t="s">
        <v>9619</v>
      </c>
    </row>
    <row r="50213" spans="1:1" x14ac:dyDescent="0.2">
      <c r="A50213" t="s">
        <v>12931</v>
      </c>
    </row>
    <row r="50214" spans="1:1" x14ac:dyDescent="0.2">
      <c r="A50214" t="s">
        <v>146</v>
      </c>
    </row>
    <row r="50215" spans="1:1" x14ac:dyDescent="0.2">
      <c r="A50215" t="s">
        <v>12932</v>
      </c>
    </row>
    <row r="50216" spans="1:1" x14ac:dyDescent="0.2">
      <c r="A50216" t="s">
        <v>12933</v>
      </c>
    </row>
    <row r="50217" spans="1:1" x14ac:dyDescent="0.2">
      <c r="A50217" t="s">
        <v>12884</v>
      </c>
    </row>
    <row r="50218" spans="1:1" x14ac:dyDescent="0.2">
      <c r="A50218" t="s">
        <v>7041</v>
      </c>
    </row>
    <row r="50219" spans="1:1" x14ac:dyDescent="0.2">
      <c r="A50219" t="s">
        <v>152</v>
      </c>
    </row>
    <row r="50220" spans="1:1" x14ac:dyDescent="0.2">
      <c r="A50220" t="s">
        <v>157</v>
      </c>
    </row>
    <row r="50221" spans="1:1" x14ac:dyDescent="0.2">
      <c r="A50221" t="s">
        <v>9619</v>
      </c>
    </row>
    <row r="50222" spans="1:1" x14ac:dyDescent="0.2">
      <c r="A50222" t="s">
        <v>177</v>
      </c>
    </row>
    <row r="50223" spans="1:1" x14ac:dyDescent="0.2">
      <c r="A50223" t="s">
        <v>146</v>
      </c>
    </row>
    <row r="50224" spans="1:1" x14ac:dyDescent="0.2">
      <c r="A50224" t="s">
        <v>12934</v>
      </c>
    </row>
    <row r="50225" spans="1:1" x14ac:dyDescent="0.2">
      <c r="A50225" t="s">
        <v>12916</v>
      </c>
    </row>
    <row r="50226" spans="1:1" x14ac:dyDescent="0.2">
      <c r="A50226" t="s">
        <v>12910</v>
      </c>
    </row>
    <row r="50227" spans="1:1" x14ac:dyDescent="0.2">
      <c r="A50227" t="s">
        <v>7041</v>
      </c>
    </row>
    <row r="50228" spans="1:1" x14ac:dyDescent="0.2">
      <c r="A50228" t="s">
        <v>152</v>
      </c>
    </row>
    <row r="50229" spans="1:1" x14ac:dyDescent="0.2">
      <c r="A50229" t="s">
        <v>157</v>
      </c>
    </row>
    <row r="50230" spans="1:1" x14ac:dyDescent="0.2">
      <c r="A50230" t="s">
        <v>9619</v>
      </c>
    </row>
    <row r="50231" spans="1:1" x14ac:dyDescent="0.2">
      <c r="A50231" t="s">
        <v>12935</v>
      </c>
    </row>
    <row r="50232" spans="1:1" x14ac:dyDescent="0.2">
      <c r="A50232" t="s">
        <v>146</v>
      </c>
    </row>
    <row r="50233" spans="1:1" x14ac:dyDescent="0.2">
      <c r="A50233" t="s">
        <v>12936</v>
      </c>
    </row>
    <row r="50234" spans="1:1" x14ac:dyDescent="0.2">
      <c r="A50234" t="s">
        <v>12937</v>
      </c>
    </row>
    <row r="50235" spans="1:1" x14ac:dyDescent="0.2">
      <c r="A50235" t="s">
        <v>12910</v>
      </c>
    </row>
    <row r="50236" spans="1:1" x14ac:dyDescent="0.2">
      <c r="A50236" t="s">
        <v>7041</v>
      </c>
    </row>
    <row r="50237" spans="1:1" x14ac:dyDescent="0.2">
      <c r="A50237" t="s">
        <v>152</v>
      </c>
    </row>
    <row r="50238" spans="1:1" x14ac:dyDescent="0.2">
      <c r="A50238" t="s">
        <v>157</v>
      </c>
    </row>
    <row r="50239" spans="1:1" x14ac:dyDescent="0.2">
      <c r="A50239" t="s">
        <v>9619</v>
      </c>
    </row>
    <row r="50240" spans="1:1" x14ac:dyDescent="0.2">
      <c r="A50240" t="s">
        <v>12938</v>
      </c>
    </row>
    <row r="50241" spans="1:1" x14ac:dyDescent="0.2">
      <c r="A50241" t="s">
        <v>146</v>
      </c>
    </row>
    <row r="50242" spans="1:1" x14ac:dyDescent="0.2">
      <c r="A50242" t="s">
        <v>12939</v>
      </c>
    </row>
    <row r="50243" spans="1:1" x14ac:dyDescent="0.2">
      <c r="A50243" t="s">
        <v>143</v>
      </c>
    </row>
    <row r="50245" spans="1:1" x14ac:dyDescent="0.2">
      <c r="A50245" t="s">
        <v>144</v>
      </c>
    </row>
    <row r="50246" spans="1:1" x14ac:dyDescent="0.2">
      <c r="A50246" t="s">
        <v>145</v>
      </c>
    </row>
    <row r="50247" spans="1:1" x14ac:dyDescent="0.2">
      <c r="A50247" t="s">
        <v>146</v>
      </c>
    </row>
    <row r="50248" spans="1:1" x14ac:dyDescent="0.2">
      <c r="A50248" t="s">
        <v>12940</v>
      </c>
    </row>
    <row r="50249" spans="1:1" x14ac:dyDescent="0.2">
      <c r="A50249" t="s">
        <v>12941</v>
      </c>
    </row>
    <row r="50250" spans="1:1" x14ac:dyDescent="0.2">
      <c r="A50250" t="s">
        <v>12910</v>
      </c>
    </row>
    <row r="50251" spans="1:1" x14ac:dyDescent="0.2">
      <c r="A50251" t="s">
        <v>7041</v>
      </c>
    </row>
    <row r="50252" spans="1:1" x14ac:dyDescent="0.2">
      <c r="A50252" t="s">
        <v>152</v>
      </c>
    </row>
    <row r="50253" spans="1:1" x14ac:dyDescent="0.2">
      <c r="A50253" t="s">
        <v>157</v>
      </c>
    </row>
    <row r="50254" spans="1:1" x14ac:dyDescent="0.2">
      <c r="A50254" t="s">
        <v>9619</v>
      </c>
    </row>
    <row r="50255" spans="1:1" x14ac:dyDescent="0.2">
      <c r="A50255" t="s">
        <v>12942</v>
      </c>
    </row>
    <row r="50256" spans="1:1" x14ac:dyDescent="0.2">
      <c r="A50256" t="s">
        <v>146</v>
      </c>
    </row>
    <row r="50257" spans="1:1" x14ac:dyDescent="0.2">
      <c r="A50257" t="s">
        <v>12943</v>
      </c>
    </row>
    <row r="50258" spans="1:1" x14ac:dyDescent="0.2">
      <c r="A50258" t="s">
        <v>12944</v>
      </c>
    </row>
    <row r="50259" spans="1:1" x14ac:dyDescent="0.2">
      <c r="A50259" t="s">
        <v>12910</v>
      </c>
    </row>
    <row r="50260" spans="1:1" x14ac:dyDescent="0.2">
      <c r="A50260" t="s">
        <v>7041</v>
      </c>
    </row>
    <row r="50261" spans="1:1" x14ac:dyDescent="0.2">
      <c r="A50261" t="s">
        <v>152</v>
      </c>
    </row>
    <row r="50262" spans="1:1" x14ac:dyDescent="0.2">
      <c r="A50262" t="s">
        <v>157</v>
      </c>
    </row>
    <row r="50263" spans="1:1" x14ac:dyDescent="0.2">
      <c r="A50263" t="s">
        <v>9619</v>
      </c>
    </row>
    <row r="50264" spans="1:1" x14ac:dyDescent="0.2">
      <c r="A50264" t="s">
        <v>12945</v>
      </c>
    </row>
    <row r="50265" spans="1:1" x14ac:dyDescent="0.2">
      <c r="A50265" t="s">
        <v>146</v>
      </c>
    </row>
    <row r="50266" spans="1:1" x14ac:dyDescent="0.2">
      <c r="A50266" t="s">
        <v>12946</v>
      </c>
    </row>
    <row r="50267" spans="1:1" x14ac:dyDescent="0.2">
      <c r="A50267" t="s">
        <v>12947</v>
      </c>
    </row>
    <row r="50268" spans="1:1" x14ac:dyDescent="0.2">
      <c r="A50268" t="s">
        <v>12910</v>
      </c>
    </row>
    <row r="50269" spans="1:1" x14ac:dyDescent="0.2">
      <c r="A50269" t="s">
        <v>7041</v>
      </c>
    </row>
    <row r="50270" spans="1:1" x14ac:dyDescent="0.2">
      <c r="A50270" t="s">
        <v>152</v>
      </c>
    </row>
    <row r="50271" spans="1:1" x14ac:dyDescent="0.2">
      <c r="A50271" t="s">
        <v>157</v>
      </c>
    </row>
    <row r="50272" spans="1:1" x14ac:dyDescent="0.2">
      <c r="A50272" t="s">
        <v>9619</v>
      </c>
    </row>
    <row r="50273" spans="1:1" x14ac:dyDescent="0.2">
      <c r="A50273" t="s">
        <v>12948</v>
      </c>
    </row>
    <row r="50274" spans="1:1" x14ac:dyDescent="0.2">
      <c r="A50274" t="s">
        <v>146</v>
      </c>
    </row>
    <row r="50275" spans="1:1" x14ac:dyDescent="0.2">
      <c r="A50275" t="s">
        <v>12949</v>
      </c>
    </row>
    <row r="50276" spans="1:1" x14ac:dyDescent="0.2">
      <c r="A50276" t="s">
        <v>12950</v>
      </c>
    </row>
    <row r="50277" spans="1:1" x14ac:dyDescent="0.2">
      <c r="A50277" t="s">
        <v>12951</v>
      </c>
    </row>
    <row r="50278" spans="1:1" x14ac:dyDescent="0.2">
      <c r="A50278" t="s">
        <v>7041</v>
      </c>
    </row>
    <row r="50279" spans="1:1" x14ac:dyDescent="0.2">
      <c r="A50279" t="s">
        <v>152</v>
      </c>
    </row>
    <row r="50280" spans="1:1" x14ac:dyDescent="0.2">
      <c r="A50280" t="s">
        <v>157</v>
      </c>
    </row>
    <row r="50281" spans="1:1" x14ac:dyDescent="0.2">
      <c r="A50281" t="s">
        <v>9619</v>
      </c>
    </row>
    <row r="50282" spans="1:1" x14ac:dyDescent="0.2">
      <c r="A50282" t="s">
        <v>12952</v>
      </c>
    </row>
    <row r="50283" spans="1:1" x14ac:dyDescent="0.2">
      <c r="A50283" t="s">
        <v>146</v>
      </c>
    </row>
    <row r="50284" spans="1:1" x14ac:dyDescent="0.2">
      <c r="A50284" t="s">
        <v>12953</v>
      </c>
    </row>
    <row r="50285" spans="1:1" x14ac:dyDescent="0.2">
      <c r="A50285" t="s">
        <v>12954</v>
      </c>
    </row>
    <row r="50286" spans="1:1" x14ac:dyDescent="0.2">
      <c r="A50286" t="s">
        <v>12951</v>
      </c>
    </row>
    <row r="50287" spans="1:1" x14ac:dyDescent="0.2">
      <c r="A50287" t="s">
        <v>7041</v>
      </c>
    </row>
    <row r="50288" spans="1:1" x14ac:dyDescent="0.2">
      <c r="A50288" t="s">
        <v>152</v>
      </c>
    </row>
    <row r="50289" spans="1:1" x14ac:dyDescent="0.2">
      <c r="A50289" t="s">
        <v>157</v>
      </c>
    </row>
    <row r="50290" spans="1:1" x14ac:dyDescent="0.2">
      <c r="A50290" t="s">
        <v>9619</v>
      </c>
    </row>
    <row r="50291" spans="1:1" x14ac:dyDescent="0.2">
      <c r="A50291" t="s">
        <v>12955</v>
      </c>
    </row>
    <row r="50292" spans="1:1" x14ac:dyDescent="0.2">
      <c r="A50292" t="s">
        <v>146</v>
      </c>
    </row>
    <row r="50293" spans="1:1" x14ac:dyDescent="0.2">
      <c r="A50293" t="s">
        <v>12956</v>
      </c>
    </row>
    <row r="50294" spans="1:1" x14ac:dyDescent="0.2">
      <c r="A50294" t="s">
        <v>12957</v>
      </c>
    </row>
    <row r="50295" spans="1:1" x14ac:dyDescent="0.2">
      <c r="A50295" t="s">
        <v>12910</v>
      </c>
    </row>
    <row r="50296" spans="1:1" x14ac:dyDescent="0.2">
      <c r="A50296" t="s">
        <v>7041</v>
      </c>
    </row>
    <row r="50297" spans="1:1" x14ac:dyDescent="0.2">
      <c r="A50297" t="s">
        <v>152</v>
      </c>
    </row>
    <row r="50298" spans="1:1" x14ac:dyDescent="0.2">
      <c r="A50298" t="s">
        <v>157</v>
      </c>
    </row>
    <row r="50299" spans="1:1" x14ac:dyDescent="0.2">
      <c r="A50299" t="s">
        <v>9619</v>
      </c>
    </row>
    <row r="50300" spans="1:1" x14ac:dyDescent="0.2">
      <c r="A50300" t="s">
        <v>12958</v>
      </c>
    </row>
    <row r="50301" spans="1:1" x14ac:dyDescent="0.2">
      <c r="A50301" t="s">
        <v>146</v>
      </c>
    </row>
    <row r="50302" spans="1:1" x14ac:dyDescent="0.2">
      <c r="A50302" t="s">
        <v>12959</v>
      </c>
    </row>
    <row r="50303" spans="1:1" x14ac:dyDescent="0.2">
      <c r="A50303" t="s">
        <v>12960</v>
      </c>
    </row>
    <row r="50304" spans="1:1" x14ac:dyDescent="0.2">
      <c r="A50304" t="s">
        <v>12910</v>
      </c>
    </row>
    <row r="50305" spans="1:1" x14ac:dyDescent="0.2">
      <c r="A50305" t="s">
        <v>7041</v>
      </c>
    </row>
    <row r="50306" spans="1:1" x14ac:dyDescent="0.2">
      <c r="A50306" t="s">
        <v>152</v>
      </c>
    </row>
    <row r="50307" spans="1:1" x14ac:dyDescent="0.2">
      <c r="A50307" t="s">
        <v>157</v>
      </c>
    </row>
    <row r="50308" spans="1:1" x14ac:dyDescent="0.2">
      <c r="A50308" t="s">
        <v>9619</v>
      </c>
    </row>
    <row r="50309" spans="1:1" x14ac:dyDescent="0.2">
      <c r="A50309" t="s">
        <v>12961</v>
      </c>
    </row>
    <row r="50310" spans="1:1" x14ac:dyDescent="0.2">
      <c r="A50310" t="s">
        <v>146</v>
      </c>
    </row>
    <row r="50311" spans="1:1" x14ac:dyDescent="0.2">
      <c r="A50311" t="s">
        <v>12962</v>
      </c>
    </row>
    <row r="50312" spans="1:1" x14ac:dyDescent="0.2">
      <c r="A50312" t="s">
        <v>143</v>
      </c>
    </row>
    <row r="50314" spans="1:1" x14ac:dyDescent="0.2">
      <c r="A50314" t="s">
        <v>144</v>
      </c>
    </row>
    <row r="50315" spans="1:1" x14ac:dyDescent="0.2">
      <c r="A50315" t="s">
        <v>145</v>
      </c>
    </row>
    <row r="50316" spans="1:1" x14ac:dyDescent="0.2">
      <c r="A50316" t="s">
        <v>146</v>
      </c>
    </row>
    <row r="50317" spans="1:1" x14ac:dyDescent="0.2">
      <c r="A50317" t="s">
        <v>12963</v>
      </c>
    </row>
    <row r="50318" spans="1:1" x14ac:dyDescent="0.2">
      <c r="A50318" t="s">
        <v>12964</v>
      </c>
    </row>
    <row r="50319" spans="1:1" x14ac:dyDescent="0.2">
      <c r="A50319" t="s">
        <v>12910</v>
      </c>
    </row>
    <row r="50320" spans="1:1" x14ac:dyDescent="0.2">
      <c r="A50320" t="s">
        <v>7041</v>
      </c>
    </row>
    <row r="50321" spans="1:1" x14ac:dyDescent="0.2">
      <c r="A50321" t="s">
        <v>152</v>
      </c>
    </row>
    <row r="50322" spans="1:1" x14ac:dyDescent="0.2">
      <c r="A50322" t="s">
        <v>157</v>
      </c>
    </row>
    <row r="50323" spans="1:1" x14ac:dyDescent="0.2">
      <c r="A50323" t="s">
        <v>9619</v>
      </c>
    </row>
    <row r="50324" spans="1:1" x14ac:dyDescent="0.2">
      <c r="A50324" t="s">
        <v>12887</v>
      </c>
    </row>
    <row r="50325" spans="1:1" x14ac:dyDescent="0.2">
      <c r="A50325" t="s">
        <v>146</v>
      </c>
    </row>
    <row r="50326" spans="1:1" x14ac:dyDescent="0.2">
      <c r="A50326" t="s">
        <v>12965</v>
      </c>
    </row>
    <row r="50327" spans="1:1" x14ac:dyDescent="0.2">
      <c r="A50327" t="s">
        <v>12090</v>
      </c>
    </row>
    <row r="50328" spans="1:1" x14ac:dyDescent="0.2">
      <c r="A50328" t="s">
        <v>12881</v>
      </c>
    </row>
    <row r="50329" spans="1:1" x14ac:dyDescent="0.2">
      <c r="A50329" t="s">
        <v>7041</v>
      </c>
    </row>
    <row r="50330" spans="1:1" x14ac:dyDescent="0.2">
      <c r="A50330" t="s">
        <v>152</v>
      </c>
    </row>
    <row r="50331" spans="1:1" x14ac:dyDescent="0.2">
      <c r="A50331" t="s">
        <v>150</v>
      </c>
    </row>
    <row r="50332" spans="1:1" x14ac:dyDescent="0.2">
      <c r="A50332" t="s">
        <v>11649</v>
      </c>
    </row>
    <row r="50333" spans="1:1" x14ac:dyDescent="0.2">
      <c r="A50333" t="s">
        <v>146</v>
      </c>
    </row>
    <row r="50334" spans="1:1" x14ac:dyDescent="0.2">
      <c r="A50334" t="s">
        <v>12966</v>
      </c>
    </row>
    <row r="50335" spans="1:1" x14ac:dyDescent="0.2">
      <c r="A50335" t="s">
        <v>12967</v>
      </c>
    </row>
    <row r="50336" spans="1:1" x14ac:dyDescent="0.2">
      <c r="A50336" t="s">
        <v>12951</v>
      </c>
    </row>
    <row r="50337" spans="1:1" x14ac:dyDescent="0.2">
      <c r="A50337" t="s">
        <v>7041</v>
      </c>
    </row>
    <row r="50338" spans="1:1" x14ac:dyDescent="0.2">
      <c r="A50338" t="s">
        <v>152</v>
      </c>
    </row>
    <row r="50339" spans="1:1" x14ac:dyDescent="0.2">
      <c r="A50339" t="s">
        <v>157</v>
      </c>
    </row>
    <row r="50340" spans="1:1" x14ac:dyDescent="0.2">
      <c r="A50340" t="s">
        <v>9619</v>
      </c>
    </row>
    <row r="50341" spans="1:1" x14ac:dyDescent="0.2">
      <c r="A50341" t="s">
        <v>12968</v>
      </c>
    </row>
    <row r="50342" spans="1:1" x14ac:dyDescent="0.2">
      <c r="A50342" t="s">
        <v>146</v>
      </c>
    </row>
    <row r="50343" spans="1:1" x14ac:dyDescent="0.2">
      <c r="A50343" t="s">
        <v>12969</v>
      </c>
    </row>
    <row r="50344" spans="1:1" x14ac:dyDescent="0.2">
      <c r="A50344" t="s">
        <v>12970</v>
      </c>
    </row>
    <row r="50345" spans="1:1" x14ac:dyDescent="0.2">
      <c r="A50345" t="s">
        <v>12884</v>
      </c>
    </row>
    <row r="50346" spans="1:1" x14ac:dyDescent="0.2">
      <c r="A50346" t="s">
        <v>7041</v>
      </c>
    </row>
    <row r="50347" spans="1:1" x14ac:dyDescent="0.2">
      <c r="A50347" t="s">
        <v>152</v>
      </c>
    </row>
    <row r="50348" spans="1:1" x14ac:dyDescent="0.2">
      <c r="A50348" t="s">
        <v>150</v>
      </c>
    </row>
    <row r="50349" spans="1:1" x14ac:dyDescent="0.2">
      <c r="A50349" t="s">
        <v>11649</v>
      </c>
    </row>
    <row r="50350" spans="1:1" x14ac:dyDescent="0.2">
      <c r="A50350" t="s">
        <v>12971</v>
      </c>
    </row>
    <row r="50351" spans="1:1" x14ac:dyDescent="0.2">
      <c r="A50351" t="s">
        <v>146</v>
      </c>
    </row>
    <row r="50352" spans="1:1" x14ac:dyDescent="0.2">
      <c r="A50352" t="s">
        <v>12972</v>
      </c>
    </row>
    <row r="50353" spans="1:1" x14ac:dyDescent="0.2">
      <c r="A50353" t="s">
        <v>12973</v>
      </c>
    </row>
    <row r="50354" spans="1:1" x14ac:dyDescent="0.2">
      <c r="A50354" t="s">
        <v>12974</v>
      </c>
    </row>
    <row r="50355" spans="1:1" x14ac:dyDescent="0.2">
      <c r="A50355" t="s">
        <v>7041</v>
      </c>
    </row>
    <row r="50356" spans="1:1" x14ac:dyDescent="0.2">
      <c r="A50356" t="s">
        <v>152</v>
      </c>
    </row>
    <row r="50357" spans="1:1" x14ac:dyDescent="0.2">
      <c r="A50357" t="s">
        <v>157</v>
      </c>
    </row>
    <row r="50358" spans="1:1" x14ac:dyDescent="0.2">
      <c r="A50358" t="s">
        <v>9619</v>
      </c>
    </row>
    <row r="50359" spans="1:1" x14ac:dyDescent="0.2">
      <c r="A50359" t="s">
        <v>12975</v>
      </c>
    </row>
    <row r="50360" spans="1:1" x14ac:dyDescent="0.2">
      <c r="A50360" t="s">
        <v>146</v>
      </c>
    </row>
    <row r="50361" spans="1:1" x14ac:dyDescent="0.2">
      <c r="A50361" t="s">
        <v>12976</v>
      </c>
    </row>
    <row r="50362" spans="1:1" x14ac:dyDescent="0.2">
      <c r="A50362" t="s">
        <v>12977</v>
      </c>
    </row>
    <row r="50363" spans="1:1" x14ac:dyDescent="0.2">
      <c r="A50363" t="s">
        <v>12884</v>
      </c>
    </row>
    <row r="50364" spans="1:1" x14ac:dyDescent="0.2">
      <c r="A50364" t="s">
        <v>7041</v>
      </c>
    </row>
    <row r="50365" spans="1:1" x14ac:dyDescent="0.2">
      <c r="A50365" t="s">
        <v>152</v>
      </c>
    </row>
    <row r="50366" spans="1:1" x14ac:dyDescent="0.2">
      <c r="A50366" t="s">
        <v>157</v>
      </c>
    </row>
    <row r="50367" spans="1:1" x14ac:dyDescent="0.2">
      <c r="A50367" t="s">
        <v>9619</v>
      </c>
    </row>
    <row r="50368" spans="1:1" x14ac:dyDescent="0.2">
      <c r="A50368" t="s">
        <v>12978</v>
      </c>
    </row>
    <row r="50369" spans="1:1" x14ac:dyDescent="0.2">
      <c r="A50369" t="s">
        <v>146</v>
      </c>
    </row>
    <row r="50370" spans="1:1" x14ac:dyDescent="0.2">
      <c r="A50370" t="s">
        <v>12979</v>
      </c>
    </row>
    <row r="50371" spans="1:1" x14ac:dyDescent="0.2">
      <c r="A50371" t="s">
        <v>12980</v>
      </c>
    </row>
    <row r="50372" spans="1:1" x14ac:dyDescent="0.2">
      <c r="A50372" t="s">
        <v>12884</v>
      </c>
    </row>
    <row r="50373" spans="1:1" x14ac:dyDescent="0.2">
      <c r="A50373" t="s">
        <v>7041</v>
      </c>
    </row>
    <row r="50374" spans="1:1" x14ac:dyDescent="0.2">
      <c r="A50374" t="s">
        <v>152</v>
      </c>
    </row>
    <row r="50375" spans="1:1" x14ac:dyDescent="0.2">
      <c r="A50375" t="s">
        <v>150</v>
      </c>
    </row>
    <row r="50376" spans="1:1" x14ac:dyDescent="0.2">
      <c r="A50376" t="s">
        <v>11649</v>
      </c>
    </row>
    <row r="50377" spans="1:1" x14ac:dyDescent="0.2">
      <c r="A50377" t="s">
        <v>12981</v>
      </c>
    </row>
    <row r="50378" spans="1:1" x14ac:dyDescent="0.2">
      <c r="A50378" t="s">
        <v>146</v>
      </c>
    </row>
    <row r="50379" spans="1:1" x14ac:dyDescent="0.2">
      <c r="A50379" t="s">
        <v>12982</v>
      </c>
    </row>
    <row r="50380" spans="1:1" x14ac:dyDescent="0.2">
      <c r="A50380" t="s">
        <v>143</v>
      </c>
    </row>
    <row r="50382" spans="1:1" x14ac:dyDescent="0.2">
      <c r="A50382" t="s">
        <v>144</v>
      </c>
    </row>
    <row r="50383" spans="1:1" x14ac:dyDescent="0.2">
      <c r="A50383" t="s">
        <v>145</v>
      </c>
    </row>
    <row r="50384" spans="1:1" x14ac:dyDescent="0.2">
      <c r="A50384" t="s">
        <v>146</v>
      </c>
    </row>
    <row r="50385" spans="1:1" x14ac:dyDescent="0.2">
      <c r="A50385" t="s">
        <v>12983</v>
      </c>
    </row>
    <row r="50386" spans="1:1" x14ac:dyDescent="0.2">
      <c r="A50386" t="s">
        <v>12075</v>
      </c>
    </row>
    <row r="50387" spans="1:1" x14ac:dyDescent="0.2">
      <c r="A50387" t="s">
        <v>12881</v>
      </c>
    </row>
    <row r="50388" spans="1:1" x14ac:dyDescent="0.2">
      <c r="A50388" t="s">
        <v>7041</v>
      </c>
    </row>
    <row r="50389" spans="1:1" x14ac:dyDescent="0.2">
      <c r="A50389" t="s">
        <v>152</v>
      </c>
    </row>
    <row r="50390" spans="1:1" x14ac:dyDescent="0.2">
      <c r="A50390" t="s">
        <v>150</v>
      </c>
    </row>
    <row r="50391" spans="1:1" x14ac:dyDescent="0.2">
      <c r="A50391" t="s">
        <v>898</v>
      </c>
    </row>
    <row r="50392" spans="1:1" x14ac:dyDescent="0.2">
      <c r="A50392" t="s">
        <v>177</v>
      </c>
    </row>
    <row r="50393" spans="1:1" x14ac:dyDescent="0.2">
      <c r="A50393" t="s">
        <v>146</v>
      </c>
    </row>
    <row r="50394" spans="1:1" x14ac:dyDescent="0.2">
      <c r="A50394" t="s">
        <v>12984</v>
      </c>
    </row>
    <row r="50395" spans="1:1" x14ac:dyDescent="0.2">
      <c r="A50395" t="s">
        <v>12985</v>
      </c>
    </row>
    <row r="50396" spans="1:1" x14ac:dyDescent="0.2">
      <c r="A50396" t="s">
        <v>12881</v>
      </c>
    </row>
    <row r="50397" spans="1:1" x14ac:dyDescent="0.2">
      <c r="A50397" t="s">
        <v>7041</v>
      </c>
    </row>
    <row r="50398" spans="1:1" x14ac:dyDescent="0.2">
      <c r="A50398" t="s">
        <v>152</v>
      </c>
    </row>
    <row r="50399" spans="1:1" x14ac:dyDescent="0.2">
      <c r="A50399" t="s">
        <v>150</v>
      </c>
    </row>
    <row r="50400" spans="1:1" x14ac:dyDescent="0.2">
      <c r="A50400" t="s">
        <v>11525</v>
      </c>
    </row>
    <row r="50401" spans="1:1" x14ac:dyDescent="0.2">
      <c r="A50401" t="s">
        <v>3561</v>
      </c>
    </row>
    <row r="50402" spans="1:1" x14ac:dyDescent="0.2">
      <c r="A50402" t="s">
        <v>146</v>
      </c>
    </row>
    <row r="50403" spans="1:1" x14ac:dyDescent="0.2">
      <c r="A50403" t="s">
        <v>12986</v>
      </c>
    </row>
    <row r="50404" spans="1:1" x14ac:dyDescent="0.2">
      <c r="A50404" t="s">
        <v>12987</v>
      </c>
    </row>
    <row r="50405" spans="1:1" x14ac:dyDescent="0.2">
      <c r="A50405" t="s">
        <v>12890</v>
      </c>
    </row>
    <row r="50406" spans="1:1" x14ac:dyDescent="0.2">
      <c r="A50406" t="s">
        <v>7041</v>
      </c>
    </row>
    <row r="50407" spans="1:1" x14ac:dyDescent="0.2">
      <c r="A50407" t="s">
        <v>152</v>
      </c>
    </row>
    <row r="50408" spans="1:1" x14ac:dyDescent="0.2">
      <c r="A50408" t="s">
        <v>157</v>
      </c>
    </row>
    <row r="50409" spans="1:1" x14ac:dyDescent="0.2">
      <c r="A50409" t="s">
        <v>9619</v>
      </c>
    </row>
    <row r="50410" spans="1:1" x14ac:dyDescent="0.2">
      <c r="A50410" t="s">
        <v>12988</v>
      </c>
    </row>
    <row r="50411" spans="1:1" x14ac:dyDescent="0.2">
      <c r="A50411" t="s">
        <v>146</v>
      </c>
    </row>
    <row r="50412" spans="1:1" x14ac:dyDescent="0.2">
      <c r="A50412" t="s">
        <v>12989</v>
      </c>
    </row>
    <row r="50413" spans="1:1" x14ac:dyDescent="0.2">
      <c r="A50413" t="s">
        <v>12990</v>
      </c>
    </row>
    <row r="50414" spans="1:1" x14ac:dyDescent="0.2">
      <c r="A50414" t="s">
        <v>12881</v>
      </c>
    </row>
    <row r="50415" spans="1:1" x14ac:dyDescent="0.2">
      <c r="A50415" t="s">
        <v>7041</v>
      </c>
    </row>
    <row r="50416" spans="1:1" x14ac:dyDescent="0.2">
      <c r="A50416" t="s">
        <v>152</v>
      </c>
    </row>
    <row r="50417" spans="1:1" x14ac:dyDescent="0.2">
      <c r="A50417" t="s">
        <v>150</v>
      </c>
    </row>
    <row r="50418" spans="1:1" x14ac:dyDescent="0.2">
      <c r="A50418" t="s">
        <v>11649</v>
      </c>
    </row>
    <row r="50419" spans="1:1" x14ac:dyDescent="0.2">
      <c r="A50419" t="s">
        <v>146</v>
      </c>
    </row>
    <row r="50420" spans="1:1" x14ac:dyDescent="0.2">
      <c r="A50420" t="s">
        <v>12991</v>
      </c>
    </row>
    <row r="50421" spans="1:1" x14ac:dyDescent="0.2">
      <c r="A50421" t="s">
        <v>12992</v>
      </c>
    </row>
    <row r="50422" spans="1:1" x14ac:dyDescent="0.2">
      <c r="A50422" t="s">
        <v>12881</v>
      </c>
    </row>
    <row r="50423" spans="1:1" x14ac:dyDescent="0.2">
      <c r="A50423" t="s">
        <v>7041</v>
      </c>
    </row>
    <row r="50424" spans="1:1" x14ac:dyDescent="0.2">
      <c r="A50424" t="s">
        <v>152</v>
      </c>
    </row>
    <row r="50425" spans="1:1" x14ac:dyDescent="0.2">
      <c r="A50425" t="s">
        <v>150</v>
      </c>
    </row>
    <row r="50426" spans="1:1" x14ac:dyDescent="0.2">
      <c r="A50426" t="s">
        <v>11649</v>
      </c>
    </row>
    <row r="50427" spans="1:1" x14ac:dyDescent="0.2">
      <c r="A50427" t="s">
        <v>146</v>
      </c>
    </row>
    <row r="50428" spans="1:1" x14ac:dyDescent="0.2">
      <c r="A50428" t="s">
        <v>12993</v>
      </c>
    </row>
    <row r="50429" spans="1:1" x14ac:dyDescent="0.2">
      <c r="A50429" t="s">
        <v>12994</v>
      </c>
    </row>
    <row r="50430" spans="1:1" x14ac:dyDescent="0.2">
      <c r="A50430" t="s">
        <v>12881</v>
      </c>
    </row>
    <row r="50431" spans="1:1" x14ac:dyDescent="0.2">
      <c r="A50431" t="s">
        <v>7041</v>
      </c>
    </row>
    <row r="50432" spans="1:1" x14ac:dyDescent="0.2">
      <c r="A50432" t="s">
        <v>152</v>
      </c>
    </row>
    <row r="50433" spans="1:1" x14ac:dyDescent="0.2">
      <c r="A50433" t="s">
        <v>150</v>
      </c>
    </row>
    <row r="50434" spans="1:1" x14ac:dyDescent="0.2">
      <c r="A50434" t="s">
        <v>11649</v>
      </c>
    </row>
    <row r="50435" spans="1:1" x14ac:dyDescent="0.2">
      <c r="A50435" t="s">
        <v>146</v>
      </c>
    </row>
    <row r="50436" spans="1:1" x14ac:dyDescent="0.2">
      <c r="A50436" t="s">
        <v>12995</v>
      </c>
    </row>
    <row r="50437" spans="1:1" x14ac:dyDescent="0.2">
      <c r="A50437" t="s">
        <v>12996</v>
      </c>
    </row>
    <row r="50438" spans="1:1" x14ac:dyDescent="0.2">
      <c r="A50438" t="s">
        <v>12997</v>
      </c>
    </row>
    <row r="50439" spans="1:1" x14ac:dyDescent="0.2">
      <c r="A50439" t="s">
        <v>7041</v>
      </c>
    </row>
    <row r="50440" spans="1:1" x14ac:dyDescent="0.2">
      <c r="A50440" t="s">
        <v>152</v>
      </c>
    </row>
    <row r="50441" spans="1:1" x14ac:dyDescent="0.2">
      <c r="A50441" t="s">
        <v>150</v>
      </c>
    </row>
    <row r="50442" spans="1:1" x14ac:dyDescent="0.2">
      <c r="A50442" t="s">
        <v>11525</v>
      </c>
    </row>
    <row r="50443" spans="1:1" x14ac:dyDescent="0.2">
      <c r="A50443" t="s">
        <v>12998</v>
      </c>
    </row>
    <row r="50444" spans="1:1" x14ac:dyDescent="0.2">
      <c r="A50444" t="s">
        <v>146</v>
      </c>
    </row>
    <row r="50445" spans="1:1" x14ac:dyDescent="0.2">
      <c r="A50445" t="s">
        <v>12999</v>
      </c>
    </row>
    <row r="50446" spans="1:1" x14ac:dyDescent="0.2">
      <c r="A50446" t="s">
        <v>143</v>
      </c>
    </row>
    <row r="50448" spans="1:1" x14ac:dyDescent="0.2">
      <c r="A50448" t="s">
        <v>144</v>
      </c>
    </row>
    <row r="50449" spans="1:1" x14ac:dyDescent="0.2">
      <c r="A50449" t="s">
        <v>145</v>
      </c>
    </row>
    <row r="50450" spans="1:1" x14ac:dyDescent="0.2">
      <c r="A50450" t="s">
        <v>146</v>
      </c>
    </row>
    <row r="50451" spans="1:1" x14ac:dyDescent="0.2">
      <c r="A50451" t="s">
        <v>13000</v>
      </c>
    </row>
    <row r="50452" spans="1:1" x14ac:dyDescent="0.2">
      <c r="A50452" t="s">
        <v>13001</v>
      </c>
    </row>
    <row r="50453" spans="1:1" x14ac:dyDescent="0.2">
      <c r="A50453" t="s">
        <v>12997</v>
      </c>
    </row>
    <row r="50454" spans="1:1" x14ac:dyDescent="0.2">
      <c r="A50454" t="s">
        <v>7041</v>
      </c>
    </row>
    <row r="50455" spans="1:1" x14ac:dyDescent="0.2">
      <c r="A50455" t="s">
        <v>152</v>
      </c>
    </row>
    <row r="50456" spans="1:1" x14ac:dyDescent="0.2">
      <c r="A50456" t="s">
        <v>150</v>
      </c>
    </row>
    <row r="50457" spans="1:1" x14ac:dyDescent="0.2">
      <c r="A50457" t="s">
        <v>11525</v>
      </c>
    </row>
    <row r="50458" spans="1:1" x14ac:dyDescent="0.2">
      <c r="A50458" t="s">
        <v>12064</v>
      </c>
    </row>
    <row r="50459" spans="1:1" x14ac:dyDescent="0.2">
      <c r="A50459" t="s">
        <v>146</v>
      </c>
    </row>
    <row r="50460" spans="1:1" x14ac:dyDescent="0.2">
      <c r="A50460" t="s">
        <v>13002</v>
      </c>
    </row>
    <row r="50461" spans="1:1" x14ac:dyDescent="0.2">
      <c r="A50461" t="s">
        <v>13003</v>
      </c>
    </row>
    <row r="50462" spans="1:1" x14ac:dyDescent="0.2">
      <c r="A50462" t="s">
        <v>12884</v>
      </c>
    </row>
    <row r="50463" spans="1:1" x14ac:dyDescent="0.2">
      <c r="A50463" t="s">
        <v>7041</v>
      </c>
    </row>
    <row r="50464" spans="1:1" x14ac:dyDescent="0.2">
      <c r="A50464" t="s">
        <v>152</v>
      </c>
    </row>
    <row r="50465" spans="1:1" x14ac:dyDescent="0.2">
      <c r="A50465" t="s">
        <v>150</v>
      </c>
    </row>
    <row r="50466" spans="1:1" x14ac:dyDescent="0.2">
      <c r="A50466" t="s">
        <v>11525</v>
      </c>
    </row>
    <row r="50467" spans="1:1" x14ac:dyDescent="0.2">
      <c r="A50467" t="s">
        <v>13004</v>
      </c>
    </row>
    <row r="50468" spans="1:1" x14ac:dyDescent="0.2">
      <c r="A50468" t="s">
        <v>146</v>
      </c>
    </row>
    <row r="50469" spans="1:1" x14ac:dyDescent="0.2">
      <c r="A50469" t="s">
        <v>13005</v>
      </c>
    </row>
    <row r="50470" spans="1:1" x14ac:dyDescent="0.2">
      <c r="A50470" t="s">
        <v>13006</v>
      </c>
    </row>
    <row r="50471" spans="1:1" x14ac:dyDescent="0.2">
      <c r="A50471" t="s">
        <v>12884</v>
      </c>
    </row>
    <row r="50472" spans="1:1" x14ac:dyDescent="0.2">
      <c r="A50472" t="s">
        <v>7041</v>
      </c>
    </row>
    <row r="50473" spans="1:1" x14ac:dyDescent="0.2">
      <c r="A50473" t="s">
        <v>152</v>
      </c>
    </row>
    <row r="50474" spans="1:1" x14ac:dyDescent="0.2">
      <c r="A50474" t="s">
        <v>150</v>
      </c>
    </row>
    <row r="50475" spans="1:1" x14ac:dyDescent="0.2">
      <c r="A50475" t="s">
        <v>11649</v>
      </c>
    </row>
    <row r="50476" spans="1:1" x14ac:dyDescent="0.2">
      <c r="A50476" t="s">
        <v>12064</v>
      </c>
    </row>
    <row r="50477" spans="1:1" x14ac:dyDescent="0.2">
      <c r="A50477" t="s">
        <v>146</v>
      </c>
    </row>
    <row r="50478" spans="1:1" x14ac:dyDescent="0.2">
      <c r="A50478" t="s">
        <v>13007</v>
      </c>
    </row>
    <row r="50479" spans="1:1" x14ac:dyDescent="0.2">
      <c r="A50479" t="s">
        <v>13008</v>
      </c>
    </row>
    <row r="50480" spans="1:1" x14ac:dyDescent="0.2">
      <c r="A50480" t="s">
        <v>12974</v>
      </c>
    </row>
    <row r="50481" spans="1:1" x14ac:dyDescent="0.2">
      <c r="A50481" t="s">
        <v>7041</v>
      </c>
    </row>
    <row r="50482" spans="1:1" x14ac:dyDescent="0.2">
      <c r="A50482" t="s">
        <v>152</v>
      </c>
    </row>
    <row r="50483" spans="1:1" x14ac:dyDescent="0.2">
      <c r="A50483" t="s">
        <v>157</v>
      </c>
    </row>
    <row r="50484" spans="1:1" x14ac:dyDescent="0.2">
      <c r="A50484" t="s">
        <v>9619</v>
      </c>
    </row>
    <row r="50485" spans="1:1" x14ac:dyDescent="0.2">
      <c r="A50485" t="s">
        <v>13009</v>
      </c>
    </row>
    <row r="50486" spans="1:1" x14ac:dyDescent="0.2">
      <c r="A50486" t="s">
        <v>146</v>
      </c>
    </row>
    <row r="50487" spans="1:1" x14ac:dyDescent="0.2">
      <c r="A50487" t="s">
        <v>13010</v>
      </c>
    </row>
    <row r="50488" spans="1:1" x14ac:dyDescent="0.2">
      <c r="A50488" t="s">
        <v>13011</v>
      </c>
    </row>
    <row r="50489" spans="1:1" x14ac:dyDescent="0.2">
      <c r="A50489" t="s">
        <v>12974</v>
      </c>
    </row>
    <row r="50490" spans="1:1" x14ac:dyDescent="0.2">
      <c r="A50490" t="s">
        <v>7041</v>
      </c>
    </row>
    <row r="50491" spans="1:1" x14ac:dyDescent="0.2">
      <c r="A50491" t="s">
        <v>152</v>
      </c>
    </row>
    <row r="50492" spans="1:1" x14ac:dyDescent="0.2">
      <c r="A50492" t="s">
        <v>157</v>
      </c>
    </row>
    <row r="50493" spans="1:1" x14ac:dyDescent="0.2">
      <c r="A50493" t="s">
        <v>9619</v>
      </c>
    </row>
    <row r="50494" spans="1:1" x14ac:dyDescent="0.2">
      <c r="A50494" t="s">
        <v>13012</v>
      </c>
    </row>
    <row r="50495" spans="1:1" x14ac:dyDescent="0.2">
      <c r="A50495" t="s">
        <v>146</v>
      </c>
    </row>
    <row r="50496" spans="1:1" x14ac:dyDescent="0.2">
      <c r="A50496" t="s">
        <v>13013</v>
      </c>
    </row>
    <row r="50497" spans="1:1" x14ac:dyDescent="0.2">
      <c r="A50497" t="s">
        <v>13011</v>
      </c>
    </row>
    <row r="50498" spans="1:1" x14ac:dyDescent="0.2">
      <c r="A50498" t="s">
        <v>12974</v>
      </c>
    </row>
    <row r="50499" spans="1:1" x14ac:dyDescent="0.2">
      <c r="A50499" t="s">
        <v>7041</v>
      </c>
    </row>
    <row r="50500" spans="1:1" x14ac:dyDescent="0.2">
      <c r="A50500" t="s">
        <v>152</v>
      </c>
    </row>
    <row r="50501" spans="1:1" x14ac:dyDescent="0.2">
      <c r="A50501" t="s">
        <v>157</v>
      </c>
    </row>
    <row r="50502" spans="1:1" x14ac:dyDescent="0.2">
      <c r="A50502" t="s">
        <v>9619</v>
      </c>
    </row>
    <row r="50503" spans="1:1" x14ac:dyDescent="0.2">
      <c r="A50503" t="s">
        <v>13014</v>
      </c>
    </row>
    <row r="50504" spans="1:1" x14ac:dyDescent="0.2">
      <c r="A50504" t="s">
        <v>146</v>
      </c>
    </row>
    <row r="50505" spans="1:1" x14ac:dyDescent="0.2">
      <c r="A50505" t="s">
        <v>13015</v>
      </c>
    </row>
    <row r="50506" spans="1:1" x14ac:dyDescent="0.2">
      <c r="A50506" t="s">
        <v>12973</v>
      </c>
    </row>
    <row r="50507" spans="1:1" x14ac:dyDescent="0.2">
      <c r="A50507" t="s">
        <v>12974</v>
      </c>
    </row>
    <row r="50508" spans="1:1" x14ac:dyDescent="0.2">
      <c r="A50508" t="s">
        <v>7041</v>
      </c>
    </row>
    <row r="50509" spans="1:1" x14ac:dyDescent="0.2">
      <c r="A50509" t="s">
        <v>152</v>
      </c>
    </row>
    <row r="50510" spans="1:1" x14ac:dyDescent="0.2">
      <c r="A50510" t="s">
        <v>157</v>
      </c>
    </row>
    <row r="50511" spans="1:1" x14ac:dyDescent="0.2">
      <c r="A50511" t="s">
        <v>9619</v>
      </c>
    </row>
    <row r="50512" spans="1:1" x14ac:dyDescent="0.2">
      <c r="A50512" t="s">
        <v>13016</v>
      </c>
    </row>
    <row r="50513" spans="1:1" x14ac:dyDescent="0.2">
      <c r="A50513" t="s">
        <v>146</v>
      </c>
    </row>
    <row r="50514" spans="1:1" x14ac:dyDescent="0.2">
      <c r="A50514" t="s">
        <v>13017</v>
      </c>
    </row>
    <row r="50515" spans="1:1" x14ac:dyDescent="0.2">
      <c r="A50515" t="s">
        <v>143</v>
      </c>
    </row>
    <row r="50517" spans="1:1" x14ac:dyDescent="0.2">
      <c r="A50517" t="s">
        <v>144</v>
      </c>
    </row>
    <row r="50518" spans="1:1" x14ac:dyDescent="0.2">
      <c r="A50518" t="s">
        <v>145</v>
      </c>
    </row>
    <row r="50519" spans="1:1" x14ac:dyDescent="0.2">
      <c r="A50519" t="s">
        <v>146</v>
      </c>
    </row>
    <row r="50520" spans="1:1" x14ac:dyDescent="0.2">
      <c r="A50520" t="s">
        <v>13018</v>
      </c>
    </row>
    <row r="50521" spans="1:1" x14ac:dyDescent="0.2">
      <c r="A50521" t="s">
        <v>12973</v>
      </c>
    </row>
    <row r="50522" spans="1:1" x14ac:dyDescent="0.2">
      <c r="A50522" t="s">
        <v>12974</v>
      </c>
    </row>
    <row r="50523" spans="1:1" x14ac:dyDescent="0.2">
      <c r="A50523" t="s">
        <v>7041</v>
      </c>
    </row>
    <row r="50524" spans="1:1" x14ac:dyDescent="0.2">
      <c r="A50524" t="s">
        <v>152</v>
      </c>
    </row>
    <row r="50525" spans="1:1" x14ac:dyDescent="0.2">
      <c r="A50525" t="s">
        <v>157</v>
      </c>
    </row>
    <row r="50526" spans="1:1" x14ac:dyDescent="0.2">
      <c r="A50526" t="s">
        <v>9619</v>
      </c>
    </row>
    <row r="50527" spans="1:1" x14ac:dyDescent="0.2">
      <c r="A50527" t="s">
        <v>13019</v>
      </c>
    </row>
    <row r="50528" spans="1:1" x14ac:dyDescent="0.2">
      <c r="A50528" t="s">
        <v>146</v>
      </c>
    </row>
    <row r="50529" spans="1:1" x14ac:dyDescent="0.2">
      <c r="A50529" t="s">
        <v>13020</v>
      </c>
    </row>
    <row r="50530" spans="1:1" x14ac:dyDescent="0.2">
      <c r="A50530" t="s">
        <v>13021</v>
      </c>
    </row>
    <row r="50531" spans="1:1" x14ac:dyDescent="0.2">
      <c r="A50531" t="s">
        <v>12974</v>
      </c>
    </row>
    <row r="50532" spans="1:1" x14ac:dyDescent="0.2">
      <c r="A50532" t="s">
        <v>7041</v>
      </c>
    </row>
    <row r="50533" spans="1:1" x14ac:dyDescent="0.2">
      <c r="A50533" t="s">
        <v>152</v>
      </c>
    </row>
    <row r="50534" spans="1:1" x14ac:dyDescent="0.2">
      <c r="A50534" t="s">
        <v>157</v>
      </c>
    </row>
    <row r="50535" spans="1:1" x14ac:dyDescent="0.2">
      <c r="A50535" t="s">
        <v>9619</v>
      </c>
    </row>
    <row r="50536" spans="1:1" x14ac:dyDescent="0.2">
      <c r="A50536" t="s">
        <v>13022</v>
      </c>
    </row>
    <row r="50537" spans="1:1" x14ac:dyDescent="0.2">
      <c r="A50537" t="s">
        <v>146</v>
      </c>
    </row>
    <row r="50538" spans="1:1" x14ac:dyDescent="0.2">
      <c r="A50538" t="s">
        <v>13023</v>
      </c>
    </row>
    <row r="50539" spans="1:1" x14ac:dyDescent="0.2">
      <c r="A50539" t="s">
        <v>13021</v>
      </c>
    </row>
    <row r="50540" spans="1:1" x14ac:dyDescent="0.2">
      <c r="A50540" t="s">
        <v>13024</v>
      </c>
    </row>
    <row r="50541" spans="1:1" x14ac:dyDescent="0.2">
      <c r="A50541" t="s">
        <v>7041</v>
      </c>
    </row>
    <row r="50542" spans="1:1" x14ac:dyDescent="0.2">
      <c r="A50542" t="s">
        <v>152</v>
      </c>
    </row>
    <row r="50543" spans="1:1" x14ac:dyDescent="0.2">
      <c r="A50543" t="s">
        <v>157</v>
      </c>
    </row>
    <row r="50544" spans="1:1" x14ac:dyDescent="0.2">
      <c r="A50544" t="s">
        <v>9619</v>
      </c>
    </row>
    <row r="50545" spans="1:1" x14ac:dyDescent="0.2">
      <c r="A50545" t="s">
        <v>13025</v>
      </c>
    </row>
    <row r="50546" spans="1:1" x14ac:dyDescent="0.2">
      <c r="A50546" t="s">
        <v>146</v>
      </c>
    </row>
    <row r="50547" spans="1:1" x14ac:dyDescent="0.2">
      <c r="A50547" t="s">
        <v>13026</v>
      </c>
    </row>
    <row r="50548" spans="1:1" x14ac:dyDescent="0.2">
      <c r="A50548" t="s">
        <v>13027</v>
      </c>
    </row>
    <row r="50549" spans="1:1" x14ac:dyDescent="0.2">
      <c r="A50549" t="s">
        <v>12974</v>
      </c>
    </row>
    <row r="50550" spans="1:1" x14ac:dyDescent="0.2">
      <c r="A50550" t="s">
        <v>7041</v>
      </c>
    </row>
    <row r="50551" spans="1:1" x14ac:dyDescent="0.2">
      <c r="A50551" t="s">
        <v>152</v>
      </c>
    </row>
    <row r="50552" spans="1:1" x14ac:dyDescent="0.2">
      <c r="A50552" t="s">
        <v>157</v>
      </c>
    </row>
    <row r="50553" spans="1:1" x14ac:dyDescent="0.2">
      <c r="A50553" t="s">
        <v>9619</v>
      </c>
    </row>
    <row r="50554" spans="1:1" x14ac:dyDescent="0.2">
      <c r="A50554" t="s">
        <v>13028</v>
      </c>
    </row>
    <row r="50555" spans="1:1" x14ac:dyDescent="0.2">
      <c r="A50555" t="s">
        <v>146</v>
      </c>
    </row>
    <row r="50556" spans="1:1" x14ac:dyDescent="0.2">
      <c r="A50556" t="s">
        <v>13029</v>
      </c>
    </row>
    <row r="50557" spans="1:1" x14ac:dyDescent="0.2">
      <c r="A50557" t="s">
        <v>13030</v>
      </c>
    </row>
    <row r="50558" spans="1:1" x14ac:dyDescent="0.2">
      <c r="A50558" t="s">
        <v>12974</v>
      </c>
    </row>
    <row r="50559" spans="1:1" x14ac:dyDescent="0.2">
      <c r="A50559" t="s">
        <v>7041</v>
      </c>
    </row>
    <row r="50560" spans="1:1" x14ac:dyDescent="0.2">
      <c r="A50560" t="s">
        <v>152</v>
      </c>
    </row>
    <row r="50561" spans="1:1" x14ac:dyDescent="0.2">
      <c r="A50561" t="s">
        <v>157</v>
      </c>
    </row>
    <row r="50562" spans="1:1" x14ac:dyDescent="0.2">
      <c r="A50562" t="s">
        <v>9619</v>
      </c>
    </row>
    <row r="50563" spans="1:1" x14ac:dyDescent="0.2">
      <c r="A50563" t="s">
        <v>13031</v>
      </c>
    </row>
    <row r="50564" spans="1:1" x14ac:dyDescent="0.2">
      <c r="A50564" t="s">
        <v>146</v>
      </c>
    </row>
    <row r="50565" spans="1:1" x14ac:dyDescent="0.2">
      <c r="A50565" t="s">
        <v>13032</v>
      </c>
    </row>
    <row r="50566" spans="1:1" x14ac:dyDescent="0.2">
      <c r="A50566" t="s">
        <v>13033</v>
      </c>
    </row>
    <row r="50567" spans="1:1" x14ac:dyDescent="0.2">
      <c r="A50567" t="s">
        <v>12927</v>
      </c>
    </row>
    <row r="50568" spans="1:1" x14ac:dyDescent="0.2">
      <c r="A50568" t="s">
        <v>7041</v>
      </c>
    </row>
    <row r="50569" spans="1:1" x14ac:dyDescent="0.2">
      <c r="A50569" t="s">
        <v>152</v>
      </c>
    </row>
    <row r="50570" spans="1:1" x14ac:dyDescent="0.2">
      <c r="A50570" t="s">
        <v>12252</v>
      </c>
    </row>
    <row r="50571" spans="1:1" x14ac:dyDescent="0.2">
      <c r="A50571" t="s">
        <v>9619</v>
      </c>
    </row>
    <row r="50572" spans="1:1" x14ac:dyDescent="0.2">
      <c r="A50572" t="s">
        <v>13034</v>
      </c>
    </row>
    <row r="50573" spans="1:1" x14ac:dyDescent="0.2">
      <c r="A50573" t="s">
        <v>146</v>
      </c>
    </row>
    <row r="50574" spans="1:1" x14ac:dyDescent="0.2">
      <c r="A50574" t="s">
        <v>13035</v>
      </c>
    </row>
    <row r="50575" spans="1:1" x14ac:dyDescent="0.2">
      <c r="A50575" t="s">
        <v>13036</v>
      </c>
    </row>
    <row r="50576" spans="1:1" x14ac:dyDescent="0.2">
      <c r="A50576" t="s">
        <v>12974</v>
      </c>
    </row>
    <row r="50577" spans="1:1" x14ac:dyDescent="0.2">
      <c r="A50577" t="s">
        <v>7041</v>
      </c>
    </row>
    <row r="50578" spans="1:1" x14ac:dyDescent="0.2">
      <c r="A50578" t="s">
        <v>152</v>
      </c>
    </row>
    <row r="50579" spans="1:1" x14ac:dyDescent="0.2">
      <c r="A50579" t="s">
        <v>157</v>
      </c>
    </row>
    <row r="50580" spans="1:1" x14ac:dyDescent="0.2">
      <c r="A50580" t="s">
        <v>9619</v>
      </c>
    </row>
    <row r="50581" spans="1:1" x14ac:dyDescent="0.2">
      <c r="A50581" t="s">
        <v>13037</v>
      </c>
    </row>
    <row r="50582" spans="1:1" x14ac:dyDescent="0.2">
      <c r="A50582" t="s">
        <v>146</v>
      </c>
    </row>
    <row r="50583" spans="1:1" x14ac:dyDescent="0.2">
      <c r="A50583" t="s">
        <v>13038</v>
      </c>
    </row>
    <row r="50584" spans="1:1" x14ac:dyDescent="0.2">
      <c r="A50584" t="s">
        <v>143</v>
      </c>
    </row>
    <row r="50586" spans="1:1" x14ac:dyDescent="0.2">
      <c r="A50586" t="s">
        <v>144</v>
      </c>
    </row>
    <row r="50587" spans="1:1" x14ac:dyDescent="0.2">
      <c r="A50587" t="s">
        <v>145</v>
      </c>
    </row>
    <row r="50588" spans="1:1" x14ac:dyDescent="0.2">
      <c r="A50588" t="s">
        <v>146</v>
      </c>
    </row>
    <row r="50589" spans="1:1" x14ac:dyDescent="0.2">
      <c r="A50589" t="s">
        <v>13039</v>
      </c>
    </row>
    <row r="50590" spans="1:1" x14ac:dyDescent="0.2">
      <c r="A50590" t="s">
        <v>13036</v>
      </c>
    </row>
    <row r="50591" spans="1:1" x14ac:dyDescent="0.2">
      <c r="A50591" t="s">
        <v>12974</v>
      </c>
    </row>
    <row r="50592" spans="1:1" x14ac:dyDescent="0.2">
      <c r="A50592" t="s">
        <v>7041</v>
      </c>
    </row>
    <row r="50593" spans="1:1" x14ac:dyDescent="0.2">
      <c r="A50593" t="s">
        <v>152</v>
      </c>
    </row>
    <row r="50594" spans="1:1" x14ac:dyDescent="0.2">
      <c r="A50594" t="s">
        <v>157</v>
      </c>
    </row>
    <row r="50595" spans="1:1" x14ac:dyDescent="0.2">
      <c r="A50595" t="s">
        <v>9619</v>
      </c>
    </row>
    <row r="50596" spans="1:1" x14ac:dyDescent="0.2">
      <c r="A50596" t="s">
        <v>13040</v>
      </c>
    </row>
    <row r="50597" spans="1:1" x14ac:dyDescent="0.2">
      <c r="A50597" t="s">
        <v>146</v>
      </c>
    </row>
    <row r="50598" spans="1:1" x14ac:dyDescent="0.2">
      <c r="A50598" t="s">
        <v>13041</v>
      </c>
    </row>
    <row r="50599" spans="1:1" x14ac:dyDescent="0.2">
      <c r="A50599" t="s">
        <v>13042</v>
      </c>
    </row>
    <row r="50600" spans="1:1" x14ac:dyDescent="0.2">
      <c r="A50600" t="s">
        <v>12927</v>
      </c>
    </row>
    <row r="50601" spans="1:1" x14ac:dyDescent="0.2">
      <c r="A50601" t="s">
        <v>7041</v>
      </c>
    </row>
    <row r="50602" spans="1:1" x14ac:dyDescent="0.2">
      <c r="A50602" t="s">
        <v>152</v>
      </c>
    </row>
    <row r="50603" spans="1:1" x14ac:dyDescent="0.2">
      <c r="A50603" t="s">
        <v>157</v>
      </c>
    </row>
    <row r="50604" spans="1:1" x14ac:dyDescent="0.2">
      <c r="A50604" t="s">
        <v>9619</v>
      </c>
    </row>
    <row r="50605" spans="1:1" x14ac:dyDescent="0.2">
      <c r="A50605" t="s">
        <v>13043</v>
      </c>
    </row>
    <row r="50606" spans="1:1" x14ac:dyDescent="0.2">
      <c r="A50606" t="s">
        <v>146</v>
      </c>
    </row>
    <row r="50607" spans="1:1" x14ac:dyDescent="0.2">
      <c r="A50607" t="s">
        <v>13044</v>
      </c>
    </row>
    <row r="50608" spans="1:1" x14ac:dyDescent="0.2">
      <c r="A50608" t="s">
        <v>13042</v>
      </c>
    </row>
    <row r="50609" spans="1:1" x14ac:dyDescent="0.2">
      <c r="A50609" t="s">
        <v>12927</v>
      </c>
    </row>
    <row r="50610" spans="1:1" x14ac:dyDescent="0.2">
      <c r="A50610" t="s">
        <v>7041</v>
      </c>
    </row>
    <row r="50611" spans="1:1" x14ac:dyDescent="0.2">
      <c r="A50611" t="s">
        <v>152</v>
      </c>
    </row>
    <row r="50612" spans="1:1" x14ac:dyDescent="0.2">
      <c r="A50612" t="s">
        <v>157</v>
      </c>
    </row>
    <row r="50613" spans="1:1" x14ac:dyDescent="0.2">
      <c r="A50613" t="s">
        <v>9619</v>
      </c>
    </row>
    <row r="50614" spans="1:1" x14ac:dyDescent="0.2">
      <c r="A50614" t="s">
        <v>13045</v>
      </c>
    </row>
    <row r="50615" spans="1:1" x14ac:dyDescent="0.2">
      <c r="A50615" t="s">
        <v>146</v>
      </c>
    </row>
    <row r="50616" spans="1:1" x14ac:dyDescent="0.2">
      <c r="A50616" t="s">
        <v>13046</v>
      </c>
    </row>
    <row r="50617" spans="1:1" x14ac:dyDescent="0.2">
      <c r="A50617" t="s">
        <v>13047</v>
      </c>
    </row>
    <row r="50618" spans="1:1" x14ac:dyDescent="0.2">
      <c r="A50618" t="s">
        <v>12927</v>
      </c>
    </row>
    <row r="50619" spans="1:1" x14ac:dyDescent="0.2">
      <c r="A50619" t="s">
        <v>7041</v>
      </c>
    </row>
    <row r="50620" spans="1:1" x14ac:dyDescent="0.2">
      <c r="A50620" t="s">
        <v>152</v>
      </c>
    </row>
    <row r="50621" spans="1:1" x14ac:dyDescent="0.2">
      <c r="A50621" t="s">
        <v>157</v>
      </c>
    </row>
    <row r="50622" spans="1:1" x14ac:dyDescent="0.2">
      <c r="A50622" t="s">
        <v>9619</v>
      </c>
    </row>
    <row r="50623" spans="1:1" x14ac:dyDescent="0.2">
      <c r="A50623" t="s">
        <v>13048</v>
      </c>
    </row>
    <row r="50624" spans="1:1" x14ac:dyDescent="0.2">
      <c r="A50624" t="s">
        <v>146</v>
      </c>
    </row>
    <row r="50625" spans="1:1" x14ac:dyDescent="0.2">
      <c r="A50625" t="s">
        <v>13049</v>
      </c>
    </row>
    <row r="50626" spans="1:1" x14ac:dyDescent="0.2">
      <c r="A50626" t="s">
        <v>13047</v>
      </c>
    </row>
    <row r="50627" spans="1:1" x14ac:dyDescent="0.2">
      <c r="A50627" t="s">
        <v>12927</v>
      </c>
    </row>
    <row r="50628" spans="1:1" x14ac:dyDescent="0.2">
      <c r="A50628" t="s">
        <v>7041</v>
      </c>
    </row>
    <row r="50629" spans="1:1" x14ac:dyDescent="0.2">
      <c r="A50629" t="s">
        <v>152</v>
      </c>
    </row>
    <row r="50630" spans="1:1" x14ac:dyDescent="0.2">
      <c r="A50630" t="s">
        <v>157</v>
      </c>
    </row>
    <row r="50631" spans="1:1" x14ac:dyDescent="0.2">
      <c r="A50631" t="s">
        <v>9619</v>
      </c>
    </row>
    <row r="50632" spans="1:1" x14ac:dyDescent="0.2">
      <c r="A50632" t="s">
        <v>13050</v>
      </c>
    </row>
    <row r="50633" spans="1:1" x14ac:dyDescent="0.2">
      <c r="A50633" t="s">
        <v>146</v>
      </c>
    </row>
    <row r="50634" spans="1:1" x14ac:dyDescent="0.2">
      <c r="A50634" t="s">
        <v>13051</v>
      </c>
    </row>
    <row r="50635" spans="1:1" x14ac:dyDescent="0.2">
      <c r="A50635" t="s">
        <v>13052</v>
      </c>
    </row>
    <row r="50636" spans="1:1" x14ac:dyDescent="0.2">
      <c r="A50636" t="s">
        <v>12927</v>
      </c>
    </row>
    <row r="50637" spans="1:1" x14ac:dyDescent="0.2">
      <c r="A50637" t="s">
        <v>7041</v>
      </c>
    </row>
    <row r="50638" spans="1:1" x14ac:dyDescent="0.2">
      <c r="A50638" t="s">
        <v>152</v>
      </c>
    </row>
    <row r="50639" spans="1:1" x14ac:dyDescent="0.2">
      <c r="A50639" t="s">
        <v>157</v>
      </c>
    </row>
    <row r="50640" spans="1:1" x14ac:dyDescent="0.2">
      <c r="A50640" t="s">
        <v>9619</v>
      </c>
    </row>
    <row r="50641" spans="1:1" x14ac:dyDescent="0.2">
      <c r="A50641" t="s">
        <v>13053</v>
      </c>
    </row>
    <row r="50642" spans="1:1" x14ac:dyDescent="0.2">
      <c r="A50642" t="s">
        <v>146</v>
      </c>
    </row>
    <row r="50643" spans="1:1" x14ac:dyDescent="0.2">
      <c r="A50643" t="s">
        <v>13054</v>
      </c>
    </row>
    <row r="50644" spans="1:1" x14ac:dyDescent="0.2">
      <c r="A50644" t="s">
        <v>13055</v>
      </c>
    </row>
    <row r="50645" spans="1:1" x14ac:dyDescent="0.2">
      <c r="A50645" t="s">
        <v>13056</v>
      </c>
    </row>
    <row r="50646" spans="1:1" x14ac:dyDescent="0.2">
      <c r="A50646" t="s">
        <v>7041</v>
      </c>
    </row>
    <row r="50647" spans="1:1" x14ac:dyDescent="0.2">
      <c r="A50647" t="s">
        <v>152</v>
      </c>
    </row>
    <row r="50648" spans="1:1" x14ac:dyDescent="0.2">
      <c r="A50648" t="s">
        <v>12252</v>
      </c>
    </row>
    <row r="50649" spans="1:1" x14ac:dyDescent="0.2">
      <c r="A50649" t="s">
        <v>9619</v>
      </c>
    </row>
    <row r="50650" spans="1:1" x14ac:dyDescent="0.2">
      <c r="A50650" t="s">
        <v>13057</v>
      </c>
    </row>
    <row r="50651" spans="1:1" x14ac:dyDescent="0.2">
      <c r="A50651" t="s">
        <v>146</v>
      </c>
    </row>
    <row r="50652" spans="1:1" x14ac:dyDescent="0.2">
      <c r="A50652" t="s">
        <v>13058</v>
      </c>
    </row>
    <row r="50653" spans="1:1" x14ac:dyDescent="0.2">
      <c r="A50653" t="s">
        <v>143</v>
      </c>
    </row>
    <row r="50655" spans="1:1" x14ac:dyDescent="0.2">
      <c r="A50655" t="s">
        <v>144</v>
      </c>
    </row>
    <row r="50656" spans="1:1" x14ac:dyDescent="0.2">
      <c r="A50656" t="s">
        <v>145</v>
      </c>
    </row>
    <row r="50657" spans="1:1" x14ac:dyDescent="0.2">
      <c r="A50657" t="s">
        <v>146</v>
      </c>
    </row>
    <row r="50658" spans="1:1" x14ac:dyDescent="0.2">
      <c r="A50658" t="s">
        <v>13059</v>
      </c>
    </row>
    <row r="50659" spans="1:1" x14ac:dyDescent="0.2">
      <c r="A50659" t="s">
        <v>13060</v>
      </c>
    </row>
    <row r="50660" spans="1:1" x14ac:dyDescent="0.2">
      <c r="A50660" t="s">
        <v>13056</v>
      </c>
    </row>
    <row r="50661" spans="1:1" x14ac:dyDescent="0.2">
      <c r="A50661" t="s">
        <v>7041</v>
      </c>
    </row>
    <row r="50662" spans="1:1" x14ac:dyDescent="0.2">
      <c r="A50662" t="s">
        <v>152</v>
      </c>
    </row>
    <row r="50663" spans="1:1" x14ac:dyDescent="0.2">
      <c r="A50663" t="s">
        <v>12252</v>
      </c>
    </row>
    <row r="50664" spans="1:1" x14ac:dyDescent="0.2">
      <c r="A50664" t="s">
        <v>9619</v>
      </c>
    </row>
    <row r="50665" spans="1:1" x14ac:dyDescent="0.2">
      <c r="A50665" t="s">
        <v>13061</v>
      </c>
    </row>
    <row r="50666" spans="1:1" x14ac:dyDescent="0.2">
      <c r="A50666" t="s">
        <v>146</v>
      </c>
    </row>
    <row r="50667" spans="1:1" x14ac:dyDescent="0.2">
      <c r="A50667" t="s">
        <v>13062</v>
      </c>
    </row>
    <row r="50668" spans="1:1" x14ac:dyDescent="0.2">
      <c r="A50668" t="s">
        <v>13063</v>
      </c>
    </row>
    <row r="50669" spans="1:1" x14ac:dyDescent="0.2">
      <c r="A50669" t="s">
        <v>12927</v>
      </c>
    </row>
    <row r="50670" spans="1:1" x14ac:dyDescent="0.2">
      <c r="A50670" t="s">
        <v>7041</v>
      </c>
    </row>
    <row r="50671" spans="1:1" x14ac:dyDescent="0.2">
      <c r="A50671" t="s">
        <v>152</v>
      </c>
    </row>
    <row r="50672" spans="1:1" x14ac:dyDescent="0.2">
      <c r="A50672" t="s">
        <v>157</v>
      </c>
    </row>
    <row r="50673" spans="1:1" x14ac:dyDescent="0.2">
      <c r="A50673" t="s">
        <v>9619</v>
      </c>
    </row>
    <row r="50674" spans="1:1" x14ac:dyDescent="0.2">
      <c r="A50674" t="s">
        <v>13064</v>
      </c>
    </row>
    <row r="50675" spans="1:1" x14ac:dyDescent="0.2">
      <c r="A50675" t="s">
        <v>146</v>
      </c>
    </row>
    <row r="50676" spans="1:1" x14ac:dyDescent="0.2">
      <c r="A50676" t="s">
        <v>13065</v>
      </c>
    </row>
    <row r="50677" spans="1:1" x14ac:dyDescent="0.2">
      <c r="A50677" t="s">
        <v>13066</v>
      </c>
    </row>
    <row r="50678" spans="1:1" x14ac:dyDescent="0.2">
      <c r="A50678" t="s">
        <v>13067</v>
      </c>
    </row>
    <row r="50679" spans="1:1" x14ac:dyDescent="0.2">
      <c r="A50679" t="s">
        <v>7041</v>
      </c>
    </row>
    <row r="50680" spans="1:1" x14ac:dyDescent="0.2">
      <c r="A50680" t="s">
        <v>152</v>
      </c>
    </row>
    <row r="50681" spans="1:1" x14ac:dyDescent="0.2">
      <c r="A50681" t="s">
        <v>157</v>
      </c>
    </row>
    <row r="50682" spans="1:1" x14ac:dyDescent="0.2">
      <c r="A50682" t="s">
        <v>9619</v>
      </c>
    </row>
    <row r="50683" spans="1:1" x14ac:dyDescent="0.2">
      <c r="A50683" t="s">
        <v>13068</v>
      </c>
    </row>
    <row r="50684" spans="1:1" x14ac:dyDescent="0.2">
      <c r="A50684" t="s">
        <v>146</v>
      </c>
    </row>
    <row r="50685" spans="1:1" x14ac:dyDescent="0.2">
      <c r="A50685" t="s">
        <v>13069</v>
      </c>
    </row>
    <row r="50686" spans="1:1" x14ac:dyDescent="0.2">
      <c r="A50686" t="s">
        <v>13070</v>
      </c>
    </row>
    <row r="50687" spans="1:1" x14ac:dyDescent="0.2">
      <c r="A50687" t="s">
        <v>12890</v>
      </c>
    </row>
    <row r="50688" spans="1:1" x14ac:dyDescent="0.2">
      <c r="A50688" t="s">
        <v>150</v>
      </c>
    </row>
    <row r="50689" spans="1:1" x14ac:dyDescent="0.2">
      <c r="A50689" t="s">
        <v>151</v>
      </c>
    </row>
    <row r="50690" spans="1:1" x14ac:dyDescent="0.2">
      <c r="A50690" t="s">
        <v>152</v>
      </c>
    </row>
    <row r="50691" spans="1:1" x14ac:dyDescent="0.2">
      <c r="A50691" t="s">
        <v>13071</v>
      </c>
    </row>
    <row r="50692" spans="1:1" x14ac:dyDescent="0.2">
      <c r="A50692" t="s">
        <v>146</v>
      </c>
    </row>
    <row r="50693" spans="1:1" x14ac:dyDescent="0.2">
      <c r="A50693" t="s">
        <v>13072</v>
      </c>
    </row>
    <row r="50694" spans="1:1" x14ac:dyDescent="0.2">
      <c r="A50694" t="s">
        <v>13073</v>
      </c>
    </row>
    <row r="50695" spans="1:1" x14ac:dyDescent="0.2">
      <c r="A50695" t="s">
        <v>12910</v>
      </c>
    </row>
    <row r="50696" spans="1:1" x14ac:dyDescent="0.2">
      <c r="A50696" t="s">
        <v>150</v>
      </c>
    </row>
    <row r="50697" spans="1:1" x14ac:dyDescent="0.2">
      <c r="A50697" t="s">
        <v>158</v>
      </c>
    </row>
    <row r="50698" spans="1:1" x14ac:dyDescent="0.2">
      <c r="A50698" t="s">
        <v>152</v>
      </c>
    </row>
    <row r="50699" spans="1:1" x14ac:dyDescent="0.2">
      <c r="A50699" t="s">
        <v>13074</v>
      </c>
    </row>
    <row r="50700" spans="1:1" x14ac:dyDescent="0.2">
      <c r="A50700" t="s">
        <v>146</v>
      </c>
    </row>
    <row r="50701" spans="1:1" x14ac:dyDescent="0.2">
      <c r="A50701" t="s">
        <v>13075</v>
      </c>
    </row>
    <row r="50702" spans="1:1" x14ac:dyDescent="0.2">
      <c r="A50702" t="s">
        <v>13073</v>
      </c>
    </row>
    <row r="50703" spans="1:1" x14ac:dyDescent="0.2">
      <c r="A50703" t="s">
        <v>12910</v>
      </c>
    </row>
    <row r="50704" spans="1:1" x14ac:dyDescent="0.2">
      <c r="A50704" t="s">
        <v>150</v>
      </c>
    </row>
    <row r="50705" spans="1:1" x14ac:dyDescent="0.2">
      <c r="A50705" t="s">
        <v>13076</v>
      </c>
    </row>
    <row r="50706" spans="1:1" x14ac:dyDescent="0.2">
      <c r="A50706" t="s">
        <v>152</v>
      </c>
    </row>
    <row r="50707" spans="1:1" x14ac:dyDescent="0.2">
      <c r="A50707" t="s">
        <v>13077</v>
      </c>
    </row>
    <row r="50708" spans="1:1" x14ac:dyDescent="0.2">
      <c r="A50708" t="s">
        <v>146</v>
      </c>
    </row>
    <row r="50709" spans="1:1" x14ac:dyDescent="0.2">
      <c r="A50709" t="s">
        <v>13078</v>
      </c>
    </row>
    <row r="50710" spans="1:1" x14ac:dyDescent="0.2">
      <c r="A50710" t="s">
        <v>13079</v>
      </c>
    </row>
    <row r="50711" spans="1:1" x14ac:dyDescent="0.2">
      <c r="A50711" t="s">
        <v>12910</v>
      </c>
    </row>
    <row r="50712" spans="1:1" x14ac:dyDescent="0.2">
      <c r="A50712" t="s">
        <v>12252</v>
      </c>
    </row>
    <row r="50713" spans="1:1" x14ac:dyDescent="0.2">
      <c r="A50713" t="s">
        <v>13080</v>
      </c>
    </row>
    <row r="50714" spans="1:1" x14ac:dyDescent="0.2">
      <c r="A50714" t="s">
        <v>152</v>
      </c>
    </row>
    <row r="50715" spans="1:1" x14ac:dyDescent="0.2">
      <c r="A50715" t="s">
        <v>13081</v>
      </c>
    </row>
    <row r="50716" spans="1:1" x14ac:dyDescent="0.2">
      <c r="A50716" t="s">
        <v>146</v>
      </c>
    </row>
    <row r="50717" spans="1:1" x14ac:dyDescent="0.2">
      <c r="A50717" t="s">
        <v>13082</v>
      </c>
    </row>
    <row r="50718" spans="1:1" x14ac:dyDescent="0.2">
      <c r="A50718" t="s">
        <v>143</v>
      </c>
    </row>
    <row r="50720" spans="1:1" x14ac:dyDescent="0.2">
      <c r="A50720" t="s">
        <v>144</v>
      </c>
    </row>
    <row r="50721" spans="1:1" x14ac:dyDescent="0.2">
      <c r="A50721" t="s">
        <v>145</v>
      </c>
    </row>
    <row r="50722" spans="1:1" x14ac:dyDescent="0.2">
      <c r="A50722" t="s">
        <v>146</v>
      </c>
    </row>
    <row r="50723" spans="1:1" x14ac:dyDescent="0.2">
      <c r="A50723" t="s">
        <v>13083</v>
      </c>
    </row>
    <row r="50724" spans="1:1" x14ac:dyDescent="0.2">
      <c r="A50724" t="s">
        <v>12964</v>
      </c>
    </row>
    <row r="50725" spans="1:1" x14ac:dyDescent="0.2">
      <c r="A50725" t="s">
        <v>12910</v>
      </c>
    </row>
    <row r="50726" spans="1:1" x14ac:dyDescent="0.2">
      <c r="A50726" t="s">
        <v>157</v>
      </c>
    </row>
    <row r="50727" spans="1:1" x14ac:dyDescent="0.2">
      <c r="A50727" t="s">
        <v>13084</v>
      </c>
    </row>
    <row r="50728" spans="1:1" x14ac:dyDescent="0.2">
      <c r="A50728" t="s">
        <v>152</v>
      </c>
    </row>
    <row r="50729" spans="1:1" x14ac:dyDescent="0.2">
      <c r="A50729" t="s">
        <v>13085</v>
      </c>
    </row>
    <row r="50730" spans="1:1" x14ac:dyDescent="0.2">
      <c r="A50730" t="s">
        <v>146</v>
      </c>
    </row>
    <row r="50731" spans="1:1" x14ac:dyDescent="0.2">
      <c r="A50731" t="s">
        <v>13086</v>
      </c>
    </row>
    <row r="50732" spans="1:1" x14ac:dyDescent="0.2">
      <c r="A50732" t="s">
        <v>12964</v>
      </c>
    </row>
    <row r="50733" spans="1:1" x14ac:dyDescent="0.2">
      <c r="A50733" t="s">
        <v>12910</v>
      </c>
    </row>
    <row r="50734" spans="1:1" x14ac:dyDescent="0.2">
      <c r="A50734" t="s">
        <v>157</v>
      </c>
    </row>
    <row r="50735" spans="1:1" x14ac:dyDescent="0.2">
      <c r="A50735" t="s">
        <v>13087</v>
      </c>
    </row>
    <row r="50736" spans="1:1" x14ac:dyDescent="0.2">
      <c r="A50736" t="s">
        <v>152</v>
      </c>
    </row>
    <row r="50737" spans="1:1" x14ac:dyDescent="0.2">
      <c r="A50737" t="s">
        <v>13088</v>
      </c>
    </row>
    <row r="50738" spans="1:1" x14ac:dyDescent="0.2">
      <c r="A50738" t="s">
        <v>146</v>
      </c>
    </row>
    <row r="50739" spans="1:1" x14ac:dyDescent="0.2">
      <c r="A50739" t="s">
        <v>13089</v>
      </c>
    </row>
    <row r="50740" spans="1:1" x14ac:dyDescent="0.2">
      <c r="A50740" t="s">
        <v>13090</v>
      </c>
    </row>
    <row r="50741" spans="1:1" x14ac:dyDescent="0.2">
      <c r="A50741" t="s">
        <v>12910</v>
      </c>
    </row>
    <row r="50742" spans="1:1" x14ac:dyDescent="0.2">
      <c r="A50742" t="s">
        <v>157</v>
      </c>
    </row>
    <row r="50743" spans="1:1" x14ac:dyDescent="0.2">
      <c r="A50743" t="s">
        <v>13084</v>
      </c>
    </row>
    <row r="50744" spans="1:1" x14ac:dyDescent="0.2">
      <c r="A50744" t="s">
        <v>152</v>
      </c>
    </row>
    <row r="50745" spans="1:1" x14ac:dyDescent="0.2">
      <c r="A50745" t="s">
        <v>13091</v>
      </c>
    </row>
    <row r="50746" spans="1:1" x14ac:dyDescent="0.2">
      <c r="A50746" t="s">
        <v>146</v>
      </c>
    </row>
    <row r="50747" spans="1:1" x14ac:dyDescent="0.2">
      <c r="A50747" t="s">
        <v>13092</v>
      </c>
    </row>
    <row r="50748" spans="1:1" x14ac:dyDescent="0.2">
      <c r="A50748" t="s">
        <v>13093</v>
      </c>
    </row>
    <row r="50749" spans="1:1" x14ac:dyDescent="0.2">
      <c r="A50749" t="s">
        <v>12910</v>
      </c>
    </row>
    <row r="50750" spans="1:1" x14ac:dyDescent="0.2">
      <c r="A50750" t="s">
        <v>157</v>
      </c>
    </row>
    <row r="50751" spans="1:1" x14ac:dyDescent="0.2">
      <c r="A50751" t="s">
        <v>13084</v>
      </c>
    </row>
    <row r="50752" spans="1:1" x14ac:dyDescent="0.2">
      <c r="A50752" t="s">
        <v>152</v>
      </c>
    </row>
    <row r="50753" spans="1:1" x14ac:dyDescent="0.2">
      <c r="A50753" t="s">
        <v>13094</v>
      </c>
    </row>
    <row r="50754" spans="1:1" x14ac:dyDescent="0.2">
      <c r="A50754" t="s">
        <v>146</v>
      </c>
    </row>
    <row r="50755" spans="1:1" x14ac:dyDescent="0.2">
      <c r="A50755" t="s">
        <v>13095</v>
      </c>
    </row>
    <row r="50756" spans="1:1" x14ac:dyDescent="0.2">
      <c r="A50756" t="s">
        <v>13096</v>
      </c>
    </row>
    <row r="50757" spans="1:1" x14ac:dyDescent="0.2">
      <c r="A50757" t="s">
        <v>12910</v>
      </c>
    </row>
    <row r="50758" spans="1:1" x14ac:dyDescent="0.2">
      <c r="A50758" t="s">
        <v>157</v>
      </c>
    </row>
    <row r="50759" spans="1:1" x14ac:dyDescent="0.2">
      <c r="A50759" t="s">
        <v>13084</v>
      </c>
    </row>
    <row r="50760" spans="1:1" x14ac:dyDescent="0.2">
      <c r="A50760" t="s">
        <v>152</v>
      </c>
    </row>
    <row r="50761" spans="1:1" x14ac:dyDescent="0.2">
      <c r="A50761" t="s">
        <v>13097</v>
      </c>
    </row>
    <row r="50762" spans="1:1" x14ac:dyDescent="0.2">
      <c r="A50762" t="s">
        <v>146</v>
      </c>
    </row>
    <row r="50763" spans="1:1" x14ac:dyDescent="0.2">
      <c r="A50763" t="s">
        <v>13098</v>
      </c>
    </row>
    <row r="50764" spans="1:1" x14ac:dyDescent="0.2">
      <c r="A50764" t="s">
        <v>13099</v>
      </c>
    </row>
    <row r="50765" spans="1:1" x14ac:dyDescent="0.2">
      <c r="A50765" t="s">
        <v>12910</v>
      </c>
    </row>
    <row r="50766" spans="1:1" x14ac:dyDescent="0.2">
      <c r="A50766" t="s">
        <v>157</v>
      </c>
    </row>
    <row r="50767" spans="1:1" x14ac:dyDescent="0.2">
      <c r="A50767" t="s">
        <v>13084</v>
      </c>
    </row>
    <row r="50768" spans="1:1" x14ac:dyDescent="0.2">
      <c r="A50768" t="s">
        <v>152</v>
      </c>
    </row>
    <row r="50769" spans="1:1" x14ac:dyDescent="0.2">
      <c r="A50769" t="s">
        <v>13100</v>
      </c>
    </row>
    <row r="50770" spans="1:1" x14ac:dyDescent="0.2">
      <c r="A50770" t="s">
        <v>146</v>
      </c>
    </row>
    <row r="50771" spans="1:1" x14ac:dyDescent="0.2">
      <c r="A50771" t="s">
        <v>13101</v>
      </c>
    </row>
    <row r="50772" spans="1:1" x14ac:dyDescent="0.2">
      <c r="A50772" t="s">
        <v>13102</v>
      </c>
    </row>
    <row r="50773" spans="1:1" x14ac:dyDescent="0.2">
      <c r="A50773" t="s">
        <v>12910</v>
      </c>
    </row>
    <row r="50774" spans="1:1" x14ac:dyDescent="0.2">
      <c r="A50774" t="s">
        <v>157</v>
      </c>
    </row>
    <row r="50775" spans="1:1" x14ac:dyDescent="0.2">
      <c r="A50775" t="s">
        <v>13084</v>
      </c>
    </row>
    <row r="50776" spans="1:1" x14ac:dyDescent="0.2">
      <c r="A50776" t="s">
        <v>152</v>
      </c>
    </row>
    <row r="50777" spans="1:1" x14ac:dyDescent="0.2">
      <c r="A50777" t="s">
        <v>13103</v>
      </c>
    </row>
    <row r="50778" spans="1:1" x14ac:dyDescent="0.2">
      <c r="A50778" t="s">
        <v>146</v>
      </c>
    </row>
    <row r="50779" spans="1:1" x14ac:dyDescent="0.2">
      <c r="A50779" t="s">
        <v>13104</v>
      </c>
    </row>
    <row r="50780" spans="1:1" x14ac:dyDescent="0.2">
      <c r="A50780" t="s">
        <v>143</v>
      </c>
    </row>
    <row r="50782" spans="1:1" x14ac:dyDescent="0.2">
      <c r="A50782" t="s">
        <v>144</v>
      </c>
    </row>
    <row r="50783" spans="1:1" x14ac:dyDescent="0.2">
      <c r="A50783" t="s">
        <v>145</v>
      </c>
    </row>
    <row r="50784" spans="1:1" x14ac:dyDescent="0.2">
      <c r="A50784" t="s">
        <v>146</v>
      </c>
    </row>
    <row r="50785" spans="1:1" x14ac:dyDescent="0.2">
      <c r="A50785" t="s">
        <v>13105</v>
      </c>
    </row>
    <row r="50786" spans="1:1" x14ac:dyDescent="0.2">
      <c r="A50786" t="s">
        <v>13102</v>
      </c>
    </row>
    <row r="50787" spans="1:1" x14ac:dyDescent="0.2">
      <c r="A50787" t="s">
        <v>12910</v>
      </c>
    </row>
    <row r="50788" spans="1:1" x14ac:dyDescent="0.2">
      <c r="A50788" t="s">
        <v>157</v>
      </c>
    </row>
    <row r="50789" spans="1:1" x14ac:dyDescent="0.2">
      <c r="A50789" t="s">
        <v>13084</v>
      </c>
    </row>
    <row r="50790" spans="1:1" x14ac:dyDescent="0.2">
      <c r="A50790" t="s">
        <v>152</v>
      </c>
    </row>
    <row r="50791" spans="1:1" x14ac:dyDescent="0.2">
      <c r="A50791" t="s">
        <v>13106</v>
      </c>
    </row>
    <row r="50792" spans="1:1" x14ac:dyDescent="0.2">
      <c r="A50792" t="s">
        <v>146</v>
      </c>
    </row>
    <row r="50793" spans="1:1" x14ac:dyDescent="0.2">
      <c r="A50793" t="s">
        <v>13107</v>
      </c>
    </row>
    <row r="50794" spans="1:1" x14ac:dyDescent="0.2">
      <c r="A50794" t="s">
        <v>13102</v>
      </c>
    </row>
    <row r="50795" spans="1:1" x14ac:dyDescent="0.2">
      <c r="A50795" t="s">
        <v>12910</v>
      </c>
    </row>
    <row r="50796" spans="1:1" x14ac:dyDescent="0.2">
      <c r="A50796" t="s">
        <v>157</v>
      </c>
    </row>
    <row r="50797" spans="1:1" x14ac:dyDescent="0.2">
      <c r="A50797" t="s">
        <v>13084</v>
      </c>
    </row>
    <row r="50798" spans="1:1" x14ac:dyDescent="0.2">
      <c r="A50798" t="s">
        <v>152</v>
      </c>
    </row>
    <row r="50799" spans="1:1" x14ac:dyDescent="0.2">
      <c r="A50799" t="s">
        <v>13108</v>
      </c>
    </row>
    <row r="50800" spans="1:1" x14ac:dyDescent="0.2">
      <c r="A50800" t="s">
        <v>146</v>
      </c>
    </row>
    <row r="50801" spans="1:1" x14ac:dyDescent="0.2">
      <c r="A50801" t="s">
        <v>13109</v>
      </c>
    </row>
    <row r="50802" spans="1:1" x14ac:dyDescent="0.2">
      <c r="A50802" t="s">
        <v>13102</v>
      </c>
    </row>
    <row r="50803" spans="1:1" x14ac:dyDescent="0.2">
      <c r="A50803" t="s">
        <v>12910</v>
      </c>
    </row>
    <row r="50804" spans="1:1" x14ac:dyDescent="0.2">
      <c r="A50804" t="s">
        <v>157</v>
      </c>
    </row>
    <row r="50805" spans="1:1" x14ac:dyDescent="0.2">
      <c r="A50805" t="s">
        <v>13084</v>
      </c>
    </row>
    <row r="50806" spans="1:1" x14ac:dyDescent="0.2">
      <c r="A50806" t="s">
        <v>152</v>
      </c>
    </row>
    <row r="50807" spans="1:1" x14ac:dyDescent="0.2">
      <c r="A50807" t="s">
        <v>13110</v>
      </c>
    </row>
    <row r="50808" spans="1:1" x14ac:dyDescent="0.2">
      <c r="A50808" t="s">
        <v>146</v>
      </c>
    </row>
    <row r="50809" spans="1:1" x14ac:dyDescent="0.2">
      <c r="A50809" t="s">
        <v>13111</v>
      </c>
    </row>
    <row r="50810" spans="1:1" x14ac:dyDescent="0.2">
      <c r="A50810" t="s">
        <v>13112</v>
      </c>
    </row>
    <row r="50811" spans="1:1" x14ac:dyDescent="0.2">
      <c r="A50811" t="s">
        <v>12910</v>
      </c>
    </row>
    <row r="50812" spans="1:1" x14ac:dyDescent="0.2">
      <c r="A50812" t="s">
        <v>157</v>
      </c>
    </row>
    <row r="50813" spans="1:1" x14ac:dyDescent="0.2">
      <c r="A50813" t="s">
        <v>13084</v>
      </c>
    </row>
    <row r="50814" spans="1:1" x14ac:dyDescent="0.2">
      <c r="A50814" t="s">
        <v>152</v>
      </c>
    </row>
    <row r="50815" spans="1:1" x14ac:dyDescent="0.2">
      <c r="A50815" t="s">
        <v>13113</v>
      </c>
    </row>
    <row r="50816" spans="1:1" x14ac:dyDescent="0.2">
      <c r="A50816" t="s">
        <v>146</v>
      </c>
    </row>
    <row r="50817" spans="1:1" x14ac:dyDescent="0.2">
      <c r="A50817" t="s">
        <v>13114</v>
      </c>
    </row>
    <row r="50818" spans="1:1" x14ac:dyDescent="0.2">
      <c r="A50818" t="s">
        <v>12889</v>
      </c>
    </row>
    <row r="50819" spans="1:1" x14ac:dyDescent="0.2">
      <c r="A50819" t="s">
        <v>12890</v>
      </c>
    </row>
    <row r="50820" spans="1:1" x14ac:dyDescent="0.2">
      <c r="A50820" t="s">
        <v>150</v>
      </c>
    </row>
    <row r="50821" spans="1:1" x14ac:dyDescent="0.2">
      <c r="A50821" t="s">
        <v>151</v>
      </c>
    </row>
    <row r="50822" spans="1:1" x14ac:dyDescent="0.2">
      <c r="A50822" t="s">
        <v>152</v>
      </c>
    </row>
    <row r="50823" spans="1:1" x14ac:dyDescent="0.2">
      <c r="A50823" t="s">
        <v>13014</v>
      </c>
    </row>
    <row r="50824" spans="1:1" x14ac:dyDescent="0.2">
      <c r="A50824" t="s">
        <v>146</v>
      </c>
    </row>
    <row r="50825" spans="1:1" x14ac:dyDescent="0.2">
      <c r="A50825" t="s">
        <v>13115</v>
      </c>
    </row>
    <row r="50826" spans="1:1" x14ac:dyDescent="0.2">
      <c r="A50826" t="s">
        <v>13116</v>
      </c>
    </row>
    <row r="50827" spans="1:1" x14ac:dyDescent="0.2">
      <c r="A50827" t="s">
        <v>12951</v>
      </c>
    </row>
    <row r="50828" spans="1:1" x14ac:dyDescent="0.2">
      <c r="A50828" t="s">
        <v>157</v>
      </c>
    </row>
    <row r="50829" spans="1:1" x14ac:dyDescent="0.2">
      <c r="A50829" t="s">
        <v>13084</v>
      </c>
    </row>
    <row r="50830" spans="1:1" x14ac:dyDescent="0.2">
      <c r="A50830" t="s">
        <v>152</v>
      </c>
    </row>
    <row r="50831" spans="1:1" x14ac:dyDescent="0.2">
      <c r="A50831" t="s">
        <v>13117</v>
      </c>
    </row>
    <row r="50832" spans="1:1" x14ac:dyDescent="0.2">
      <c r="A50832" t="s">
        <v>146</v>
      </c>
    </row>
    <row r="50833" spans="1:1" x14ac:dyDescent="0.2">
      <c r="A50833" t="s">
        <v>13118</v>
      </c>
    </row>
    <row r="50834" spans="1:1" x14ac:dyDescent="0.2">
      <c r="A50834" t="s">
        <v>13116</v>
      </c>
    </row>
    <row r="50835" spans="1:1" x14ac:dyDescent="0.2">
      <c r="A50835" t="s">
        <v>12951</v>
      </c>
    </row>
    <row r="50836" spans="1:1" x14ac:dyDescent="0.2">
      <c r="A50836" t="s">
        <v>157</v>
      </c>
    </row>
    <row r="50837" spans="1:1" x14ac:dyDescent="0.2">
      <c r="A50837" t="s">
        <v>13084</v>
      </c>
    </row>
    <row r="50838" spans="1:1" x14ac:dyDescent="0.2">
      <c r="A50838" t="s">
        <v>152</v>
      </c>
    </row>
    <row r="50839" spans="1:1" x14ac:dyDescent="0.2">
      <c r="A50839" t="s">
        <v>13119</v>
      </c>
    </row>
    <row r="50840" spans="1:1" x14ac:dyDescent="0.2">
      <c r="A50840" t="s">
        <v>146</v>
      </c>
    </row>
    <row r="50841" spans="1:1" x14ac:dyDescent="0.2">
      <c r="A50841" t="s">
        <v>13120</v>
      </c>
    </row>
    <row r="50842" spans="1:1" x14ac:dyDescent="0.2">
      <c r="A50842" t="s">
        <v>143</v>
      </c>
    </row>
    <row r="50844" spans="1:1" x14ac:dyDescent="0.2">
      <c r="A50844" t="s">
        <v>144</v>
      </c>
    </row>
    <row r="50845" spans="1:1" x14ac:dyDescent="0.2">
      <c r="A50845" t="s">
        <v>145</v>
      </c>
    </row>
    <row r="50846" spans="1:1" x14ac:dyDescent="0.2">
      <c r="A50846" t="s">
        <v>146</v>
      </c>
    </row>
    <row r="50847" spans="1:1" x14ac:dyDescent="0.2">
      <c r="A50847" t="s">
        <v>13121</v>
      </c>
    </row>
    <row r="50848" spans="1:1" x14ac:dyDescent="0.2">
      <c r="A50848" t="s">
        <v>12941</v>
      </c>
    </row>
    <row r="50849" spans="1:1" x14ac:dyDescent="0.2">
      <c r="A50849" t="s">
        <v>12910</v>
      </c>
    </row>
    <row r="50850" spans="1:1" x14ac:dyDescent="0.2">
      <c r="A50850" t="s">
        <v>157</v>
      </c>
    </row>
    <row r="50851" spans="1:1" x14ac:dyDescent="0.2">
      <c r="A50851" t="s">
        <v>158</v>
      </c>
    </row>
    <row r="50852" spans="1:1" x14ac:dyDescent="0.2">
      <c r="A50852" t="s">
        <v>152</v>
      </c>
    </row>
    <row r="50853" spans="1:1" x14ac:dyDescent="0.2">
      <c r="A50853" t="s">
        <v>13122</v>
      </c>
    </row>
    <row r="50854" spans="1:1" x14ac:dyDescent="0.2">
      <c r="A50854" t="s">
        <v>146</v>
      </c>
    </row>
    <row r="50855" spans="1:1" x14ac:dyDescent="0.2">
      <c r="A50855" t="s">
        <v>13123</v>
      </c>
    </row>
    <row r="50856" spans="1:1" x14ac:dyDescent="0.2">
      <c r="A50856" t="s">
        <v>13124</v>
      </c>
    </row>
    <row r="50857" spans="1:1" x14ac:dyDescent="0.2">
      <c r="A50857" t="s">
        <v>12890</v>
      </c>
    </row>
    <row r="50858" spans="1:1" x14ac:dyDescent="0.2">
      <c r="A50858" t="s">
        <v>157</v>
      </c>
    </row>
    <row r="50859" spans="1:1" x14ac:dyDescent="0.2">
      <c r="A50859" t="s">
        <v>13084</v>
      </c>
    </row>
    <row r="50860" spans="1:1" x14ac:dyDescent="0.2">
      <c r="A50860" t="s">
        <v>152</v>
      </c>
    </row>
    <row r="50861" spans="1:1" x14ac:dyDescent="0.2">
      <c r="A50861" t="s">
        <v>13125</v>
      </c>
    </row>
    <row r="50862" spans="1:1" x14ac:dyDescent="0.2">
      <c r="A50862" t="s">
        <v>146</v>
      </c>
    </row>
    <row r="50863" spans="1:1" x14ac:dyDescent="0.2">
      <c r="A50863" t="s">
        <v>13126</v>
      </c>
    </row>
    <row r="50864" spans="1:1" x14ac:dyDescent="0.2">
      <c r="A50864" t="s">
        <v>13124</v>
      </c>
    </row>
    <row r="50865" spans="1:1" x14ac:dyDescent="0.2">
      <c r="A50865" t="s">
        <v>12890</v>
      </c>
    </row>
    <row r="50866" spans="1:1" x14ac:dyDescent="0.2">
      <c r="A50866" t="s">
        <v>157</v>
      </c>
    </row>
    <row r="50867" spans="1:1" x14ac:dyDescent="0.2">
      <c r="A50867" t="s">
        <v>13084</v>
      </c>
    </row>
    <row r="50868" spans="1:1" x14ac:dyDescent="0.2">
      <c r="A50868" t="s">
        <v>152</v>
      </c>
    </row>
    <row r="50869" spans="1:1" x14ac:dyDescent="0.2">
      <c r="A50869" t="s">
        <v>13127</v>
      </c>
    </row>
    <row r="50870" spans="1:1" x14ac:dyDescent="0.2">
      <c r="A50870" t="s">
        <v>146</v>
      </c>
    </row>
    <row r="50871" spans="1:1" x14ac:dyDescent="0.2">
      <c r="A50871" t="s">
        <v>13128</v>
      </c>
    </row>
    <row r="50872" spans="1:1" x14ac:dyDescent="0.2">
      <c r="A50872" t="s">
        <v>13124</v>
      </c>
    </row>
    <row r="50873" spans="1:1" x14ac:dyDescent="0.2">
      <c r="A50873" t="s">
        <v>12890</v>
      </c>
    </row>
    <row r="50874" spans="1:1" x14ac:dyDescent="0.2">
      <c r="A50874" t="s">
        <v>157</v>
      </c>
    </row>
    <row r="50875" spans="1:1" x14ac:dyDescent="0.2">
      <c r="A50875" t="s">
        <v>158</v>
      </c>
    </row>
    <row r="50876" spans="1:1" x14ac:dyDescent="0.2">
      <c r="A50876" t="s">
        <v>152</v>
      </c>
    </row>
    <row r="50877" spans="1:1" x14ac:dyDescent="0.2">
      <c r="A50877" t="s">
        <v>13129</v>
      </c>
    </row>
    <row r="50878" spans="1:1" x14ac:dyDescent="0.2">
      <c r="A50878" t="s">
        <v>146</v>
      </c>
    </row>
    <row r="50879" spans="1:1" x14ac:dyDescent="0.2">
      <c r="A50879" t="s">
        <v>13130</v>
      </c>
    </row>
    <row r="50880" spans="1:1" x14ac:dyDescent="0.2">
      <c r="A50880" t="s">
        <v>13131</v>
      </c>
    </row>
    <row r="50881" spans="1:1" x14ac:dyDescent="0.2">
      <c r="A50881" t="s">
        <v>12890</v>
      </c>
    </row>
    <row r="50882" spans="1:1" x14ac:dyDescent="0.2">
      <c r="A50882" t="s">
        <v>157</v>
      </c>
    </row>
    <row r="50883" spans="1:1" x14ac:dyDescent="0.2">
      <c r="A50883" t="s">
        <v>13084</v>
      </c>
    </row>
    <row r="50884" spans="1:1" x14ac:dyDescent="0.2">
      <c r="A50884" t="s">
        <v>152</v>
      </c>
    </row>
    <row r="50885" spans="1:1" x14ac:dyDescent="0.2">
      <c r="A50885" t="s">
        <v>13132</v>
      </c>
    </row>
    <row r="50886" spans="1:1" x14ac:dyDescent="0.2">
      <c r="A50886" t="s">
        <v>146</v>
      </c>
    </row>
    <row r="50887" spans="1:1" x14ac:dyDescent="0.2">
      <c r="A50887" t="s">
        <v>13133</v>
      </c>
    </row>
    <row r="50888" spans="1:1" x14ac:dyDescent="0.2">
      <c r="A50888" t="s">
        <v>13134</v>
      </c>
    </row>
    <row r="50889" spans="1:1" x14ac:dyDescent="0.2">
      <c r="A50889" t="s">
        <v>12910</v>
      </c>
    </row>
    <row r="50890" spans="1:1" x14ac:dyDescent="0.2">
      <c r="A50890" t="s">
        <v>157</v>
      </c>
    </row>
    <row r="50891" spans="1:1" x14ac:dyDescent="0.2">
      <c r="A50891" t="s">
        <v>13084</v>
      </c>
    </row>
    <row r="50892" spans="1:1" x14ac:dyDescent="0.2">
      <c r="A50892" t="s">
        <v>152</v>
      </c>
    </row>
    <row r="50893" spans="1:1" x14ac:dyDescent="0.2">
      <c r="A50893" t="s">
        <v>13135</v>
      </c>
    </row>
    <row r="50894" spans="1:1" x14ac:dyDescent="0.2">
      <c r="A50894" t="s">
        <v>146</v>
      </c>
    </row>
    <row r="50895" spans="1:1" x14ac:dyDescent="0.2">
      <c r="A50895" t="s">
        <v>13136</v>
      </c>
    </row>
    <row r="50896" spans="1:1" x14ac:dyDescent="0.2">
      <c r="A50896" t="s">
        <v>12944</v>
      </c>
    </row>
    <row r="50897" spans="1:1" x14ac:dyDescent="0.2">
      <c r="A50897" t="s">
        <v>12910</v>
      </c>
    </row>
    <row r="50898" spans="1:1" x14ac:dyDescent="0.2">
      <c r="A50898" t="s">
        <v>157</v>
      </c>
    </row>
    <row r="50899" spans="1:1" x14ac:dyDescent="0.2">
      <c r="A50899" t="s">
        <v>13084</v>
      </c>
    </row>
    <row r="50900" spans="1:1" x14ac:dyDescent="0.2">
      <c r="A50900" t="s">
        <v>152</v>
      </c>
    </row>
    <row r="50901" spans="1:1" x14ac:dyDescent="0.2">
      <c r="A50901" t="s">
        <v>13137</v>
      </c>
    </row>
    <row r="50902" spans="1:1" x14ac:dyDescent="0.2">
      <c r="A50902" t="s">
        <v>146</v>
      </c>
    </row>
    <row r="50903" spans="1:1" x14ac:dyDescent="0.2">
      <c r="A50903" t="s">
        <v>13138</v>
      </c>
    </row>
    <row r="50904" spans="1:1" x14ac:dyDescent="0.2">
      <c r="A50904" t="s">
        <v>143</v>
      </c>
    </row>
    <row r="50906" spans="1:1" x14ac:dyDescent="0.2">
      <c r="A50906" t="s">
        <v>144</v>
      </c>
    </row>
    <row r="50907" spans="1:1" x14ac:dyDescent="0.2">
      <c r="A50907" t="s">
        <v>145</v>
      </c>
    </row>
    <row r="50908" spans="1:1" x14ac:dyDescent="0.2">
      <c r="A50908" t="s">
        <v>146</v>
      </c>
    </row>
    <row r="50909" spans="1:1" x14ac:dyDescent="0.2">
      <c r="A50909" t="s">
        <v>13139</v>
      </c>
    </row>
    <row r="50910" spans="1:1" x14ac:dyDescent="0.2">
      <c r="A50910" t="s">
        <v>12944</v>
      </c>
    </row>
    <row r="50911" spans="1:1" x14ac:dyDescent="0.2">
      <c r="A50911" t="s">
        <v>12910</v>
      </c>
    </row>
    <row r="50912" spans="1:1" x14ac:dyDescent="0.2">
      <c r="A50912" t="s">
        <v>157</v>
      </c>
    </row>
    <row r="50913" spans="1:1" x14ac:dyDescent="0.2">
      <c r="A50913" t="s">
        <v>13084</v>
      </c>
    </row>
    <row r="50914" spans="1:1" x14ac:dyDescent="0.2">
      <c r="A50914" t="s">
        <v>152</v>
      </c>
    </row>
    <row r="50915" spans="1:1" x14ac:dyDescent="0.2">
      <c r="A50915" t="s">
        <v>13140</v>
      </c>
    </row>
    <row r="50916" spans="1:1" x14ac:dyDescent="0.2">
      <c r="A50916" t="s">
        <v>146</v>
      </c>
    </row>
    <row r="50917" spans="1:1" x14ac:dyDescent="0.2">
      <c r="A50917" t="s">
        <v>13141</v>
      </c>
    </row>
    <row r="50918" spans="1:1" x14ac:dyDescent="0.2">
      <c r="A50918" t="s">
        <v>13142</v>
      </c>
    </row>
    <row r="50919" spans="1:1" x14ac:dyDescent="0.2">
      <c r="A50919" t="s">
        <v>12890</v>
      </c>
    </row>
    <row r="50920" spans="1:1" x14ac:dyDescent="0.2">
      <c r="A50920" t="s">
        <v>150</v>
      </c>
    </row>
    <row r="50921" spans="1:1" x14ac:dyDescent="0.2">
      <c r="A50921" t="s">
        <v>151</v>
      </c>
    </row>
    <row r="50922" spans="1:1" x14ac:dyDescent="0.2">
      <c r="A50922" t="s">
        <v>152</v>
      </c>
    </row>
    <row r="50923" spans="1:1" x14ac:dyDescent="0.2">
      <c r="A50923" t="s">
        <v>13143</v>
      </c>
    </row>
    <row r="50924" spans="1:1" x14ac:dyDescent="0.2">
      <c r="A50924" t="s">
        <v>146</v>
      </c>
    </row>
    <row r="50925" spans="1:1" x14ac:dyDescent="0.2">
      <c r="A50925" t="s">
        <v>13144</v>
      </c>
    </row>
    <row r="50926" spans="1:1" x14ac:dyDescent="0.2">
      <c r="A50926" t="s">
        <v>13145</v>
      </c>
    </row>
    <row r="50927" spans="1:1" x14ac:dyDescent="0.2">
      <c r="A50927" t="s">
        <v>12910</v>
      </c>
    </row>
    <row r="50928" spans="1:1" x14ac:dyDescent="0.2">
      <c r="A50928" t="s">
        <v>157</v>
      </c>
    </row>
    <row r="50929" spans="1:1" x14ac:dyDescent="0.2">
      <c r="A50929" t="s">
        <v>13084</v>
      </c>
    </row>
    <row r="50930" spans="1:1" x14ac:dyDescent="0.2">
      <c r="A50930" t="s">
        <v>152</v>
      </c>
    </row>
    <row r="50931" spans="1:1" x14ac:dyDescent="0.2">
      <c r="A50931" t="s">
        <v>13146</v>
      </c>
    </row>
    <row r="50932" spans="1:1" x14ac:dyDescent="0.2">
      <c r="A50932" t="s">
        <v>146</v>
      </c>
    </row>
    <row r="50933" spans="1:1" x14ac:dyDescent="0.2">
      <c r="A50933" t="s">
        <v>13147</v>
      </c>
    </row>
    <row r="50934" spans="1:1" x14ac:dyDescent="0.2">
      <c r="A50934" t="s">
        <v>13148</v>
      </c>
    </row>
    <row r="50935" spans="1:1" x14ac:dyDescent="0.2">
      <c r="A50935" t="s">
        <v>12910</v>
      </c>
    </row>
    <row r="50936" spans="1:1" x14ac:dyDescent="0.2">
      <c r="A50936" t="s">
        <v>157</v>
      </c>
    </row>
    <row r="50937" spans="1:1" x14ac:dyDescent="0.2">
      <c r="A50937" t="s">
        <v>13084</v>
      </c>
    </row>
    <row r="50938" spans="1:1" x14ac:dyDescent="0.2">
      <c r="A50938" t="s">
        <v>152</v>
      </c>
    </row>
    <row r="50939" spans="1:1" x14ac:dyDescent="0.2">
      <c r="A50939" t="s">
        <v>13149</v>
      </c>
    </row>
    <row r="50940" spans="1:1" x14ac:dyDescent="0.2">
      <c r="A50940" t="s">
        <v>146</v>
      </c>
    </row>
    <row r="50941" spans="1:1" x14ac:dyDescent="0.2">
      <c r="A50941" t="s">
        <v>13150</v>
      </c>
    </row>
    <row r="50942" spans="1:1" x14ac:dyDescent="0.2">
      <c r="A50942" t="s">
        <v>13151</v>
      </c>
    </row>
    <row r="50943" spans="1:1" x14ac:dyDescent="0.2">
      <c r="A50943" t="s">
        <v>12881</v>
      </c>
    </row>
    <row r="50944" spans="1:1" x14ac:dyDescent="0.2">
      <c r="A50944" t="s">
        <v>157</v>
      </c>
    </row>
    <row r="50945" spans="1:1" x14ac:dyDescent="0.2">
      <c r="A50945" t="s">
        <v>13084</v>
      </c>
    </row>
    <row r="50946" spans="1:1" x14ac:dyDescent="0.2">
      <c r="A50946" t="s">
        <v>152</v>
      </c>
    </row>
    <row r="50947" spans="1:1" x14ac:dyDescent="0.2">
      <c r="A50947" t="s">
        <v>13152</v>
      </c>
    </row>
    <row r="50948" spans="1:1" x14ac:dyDescent="0.2">
      <c r="A50948" t="s">
        <v>146</v>
      </c>
    </row>
    <row r="50949" spans="1:1" x14ac:dyDescent="0.2">
      <c r="A50949" t="s">
        <v>13153</v>
      </c>
    </row>
    <row r="50950" spans="1:1" x14ac:dyDescent="0.2">
      <c r="A50950" t="s">
        <v>12906</v>
      </c>
    </row>
    <row r="50951" spans="1:1" x14ac:dyDescent="0.2">
      <c r="A50951" t="s">
        <v>12890</v>
      </c>
    </row>
    <row r="50952" spans="1:1" x14ac:dyDescent="0.2">
      <c r="A50952" t="s">
        <v>12252</v>
      </c>
    </row>
    <row r="50953" spans="1:1" x14ac:dyDescent="0.2">
      <c r="A50953" t="s">
        <v>13154</v>
      </c>
    </row>
    <row r="50954" spans="1:1" x14ac:dyDescent="0.2">
      <c r="A50954" t="s">
        <v>152</v>
      </c>
    </row>
    <row r="50955" spans="1:1" x14ac:dyDescent="0.2">
      <c r="A50955" t="s">
        <v>13155</v>
      </c>
    </row>
    <row r="50956" spans="1:1" x14ac:dyDescent="0.2">
      <c r="A50956" t="s">
        <v>146</v>
      </c>
    </row>
    <row r="50957" spans="1:1" x14ac:dyDescent="0.2">
      <c r="A50957" t="s">
        <v>13156</v>
      </c>
    </row>
    <row r="50958" spans="1:1" x14ac:dyDescent="0.2">
      <c r="A50958" t="s">
        <v>12906</v>
      </c>
    </row>
    <row r="50959" spans="1:1" x14ac:dyDescent="0.2">
      <c r="A50959" t="s">
        <v>12890</v>
      </c>
    </row>
    <row r="50960" spans="1:1" x14ac:dyDescent="0.2">
      <c r="A50960" t="s">
        <v>157</v>
      </c>
    </row>
    <row r="50961" spans="1:1" x14ac:dyDescent="0.2">
      <c r="A50961" t="s">
        <v>158</v>
      </c>
    </row>
    <row r="50962" spans="1:1" x14ac:dyDescent="0.2">
      <c r="A50962" t="s">
        <v>152</v>
      </c>
    </row>
    <row r="50963" spans="1:1" x14ac:dyDescent="0.2">
      <c r="A50963" t="s">
        <v>13157</v>
      </c>
    </row>
    <row r="50964" spans="1:1" x14ac:dyDescent="0.2">
      <c r="A50964" t="s">
        <v>146</v>
      </c>
    </row>
    <row r="50965" spans="1:1" x14ac:dyDescent="0.2">
      <c r="A50965" t="s">
        <v>13158</v>
      </c>
    </row>
    <row r="50966" spans="1:1" x14ac:dyDescent="0.2">
      <c r="A50966" t="s">
        <v>143</v>
      </c>
    </row>
    <row r="50968" spans="1:1" x14ac:dyDescent="0.2">
      <c r="A50968" t="s">
        <v>144</v>
      </c>
    </row>
    <row r="50969" spans="1:1" x14ac:dyDescent="0.2">
      <c r="A50969" t="s">
        <v>145</v>
      </c>
    </row>
    <row r="50970" spans="1:1" x14ac:dyDescent="0.2">
      <c r="A50970" t="s">
        <v>146</v>
      </c>
    </row>
    <row r="50971" spans="1:1" x14ac:dyDescent="0.2">
      <c r="A50971" t="s">
        <v>13159</v>
      </c>
    </row>
    <row r="50972" spans="1:1" x14ac:dyDescent="0.2">
      <c r="A50972" t="s">
        <v>13160</v>
      </c>
    </row>
    <row r="50973" spans="1:1" x14ac:dyDescent="0.2">
      <c r="A50973" t="s">
        <v>12910</v>
      </c>
    </row>
    <row r="50974" spans="1:1" x14ac:dyDescent="0.2">
      <c r="A50974" t="s">
        <v>12252</v>
      </c>
    </row>
    <row r="50975" spans="1:1" x14ac:dyDescent="0.2">
      <c r="A50975" t="s">
        <v>13161</v>
      </c>
    </row>
    <row r="50976" spans="1:1" x14ac:dyDescent="0.2">
      <c r="A50976" t="s">
        <v>152</v>
      </c>
    </row>
    <row r="50977" spans="1:1" x14ac:dyDescent="0.2">
      <c r="A50977" t="s">
        <v>13162</v>
      </c>
    </row>
    <row r="50978" spans="1:1" x14ac:dyDescent="0.2">
      <c r="A50978" t="s">
        <v>146</v>
      </c>
    </row>
    <row r="50979" spans="1:1" x14ac:dyDescent="0.2">
      <c r="A50979" t="s">
        <v>13163</v>
      </c>
    </row>
    <row r="50980" spans="1:1" x14ac:dyDescent="0.2">
      <c r="A50980" t="s">
        <v>13164</v>
      </c>
    </row>
    <row r="50981" spans="1:1" x14ac:dyDescent="0.2">
      <c r="A50981" t="s">
        <v>12910</v>
      </c>
    </row>
    <row r="50982" spans="1:1" x14ac:dyDescent="0.2">
      <c r="A50982" t="s">
        <v>12252</v>
      </c>
    </row>
    <row r="50983" spans="1:1" x14ac:dyDescent="0.2">
      <c r="A50983" t="s">
        <v>13154</v>
      </c>
    </row>
    <row r="50984" spans="1:1" x14ac:dyDescent="0.2">
      <c r="A50984" t="s">
        <v>152</v>
      </c>
    </row>
    <row r="50985" spans="1:1" x14ac:dyDescent="0.2">
      <c r="A50985" t="s">
        <v>13165</v>
      </c>
    </row>
    <row r="50986" spans="1:1" x14ac:dyDescent="0.2">
      <c r="A50986" t="s">
        <v>146</v>
      </c>
    </row>
    <row r="50987" spans="1:1" x14ac:dyDescent="0.2">
      <c r="A50987" t="s">
        <v>13166</v>
      </c>
    </row>
    <row r="50988" spans="1:1" x14ac:dyDescent="0.2">
      <c r="A50988" t="s">
        <v>12950</v>
      </c>
    </row>
    <row r="50989" spans="1:1" x14ac:dyDescent="0.2">
      <c r="A50989" t="s">
        <v>12951</v>
      </c>
    </row>
    <row r="50990" spans="1:1" x14ac:dyDescent="0.2">
      <c r="A50990" t="s">
        <v>12252</v>
      </c>
    </row>
    <row r="50991" spans="1:1" x14ac:dyDescent="0.2">
      <c r="A50991" t="s">
        <v>12643</v>
      </c>
    </row>
    <row r="50992" spans="1:1" x14ac:dyDescent="0.2">
      <c r="A50992" t="s">
        <v>152</v>
      </c>
    </row>
    <row r="50993" spans="1:1" x14ac:dyDescent="0.2">
      <c r="A50993" t="s">
        <v>13167</v>
      </c>
    </row>
    <row r="50994" spans="1:1" x14ac:dyDescent="0.2">
      <c r="A50994" t="s">
        <v>146</v>
      </c>
    </row>
    <row r="50995" spans="1:1" x14ac:dyDescent="0.2">
      <c r="A50995" t="s">
        <v>13168</v>
      </c>
    </row>
    <row r="50996" spans="1:1" x14ac:dyDescent="0.2">
      <c r="A50996" t="s">
        <v>13169</v>
      </c>
    </row>
    <row r="50997" spans="1:1" x14ac:dyDescent="0.2">
      <c r="A50997" t="s">
        <v>12910</v>
      </c>
    </row>
    <row r="50998" spans="1:1" x14ac:dyDescent="0.2">
      <c r="A50998" t="s">
        <v>157</v>
      </c>
    </row>
    <row r="50999" spans="1:1" x14ac:dyDescent="0.2">
      <c r="A50999" t="s">
        <v>12683</v>
      </c>
    </row>
    <row r="51000" spans="1:1" x14ac:dyDescent="0.2">
      <c r="A51000" t="s">
        <v>152</v>
      </c>
    </row>
    <row r="51001" spans="1:1" x14ac:dyDescent="0.2">
      <c r="A51001" t="s">
        <v>13106</v>
      </c>
    </row>
    <row r="51002" spans="1:1" x14ac:dyDescent="0.2">
      <c r="A51002" t="s">
        <v>146</v>
      </c>
    </row>
    <row r="51003" spans="1:1" x14ac:dyDescent="0.2">
      <c r="A51003" t="s">
        <v>13170</v>
      </c>
    </row>
    <row r="51004" spans="1:1" x14ac:dyDescent="0.2">
      <c r="A51004" t="s">
        <v>13171</v>
      </c>
    </row>
    <row r="51005" spans="1:1" x14ac:dyDescent="0.2">
      <c r="A51005" t="s">
        <v>12910</v>
      </c>
    </row>
    <row r="51006" spans="1:1" x14ac:dyDescent="0.2">
      <c r="A51006" t="s">
        <v>157</v>
      </c>
    </row>
    <row r="51007" spans="1:1" x14ac:dyDescent="0.2">
      <c r="A51007" t="s">
        <v>12683</v>
      </c>
    </row>
    <row r="51008" spans="1:1" x14ac:dyDescent="0.2">
      <c r="A51008" t="s">
        <v>152</v>
      </c>
    </row>
    <row r="51009" spans="1:1" x14ac:dyDescent="0.2">
      <c r="A51009" t="s">
        <v>13157</v>
      </c>
    </row>
    <row r="51010" spans="1:1" x14ac:dyDescent="0.2">
      <c r="A51010" t="s">
        <v>146</v>
      </c>
    </row>
    <row r="51011" spans="1:1" x14ac:dyDescent="0.2">
      <c r="A51011" t="s">
        <v>13172</v>
      </c>
    </row>
    <row r="51012" spans="1:1" x14ac:dyDescent="0.2">
      <c r="A51012" t="s">
        <v>13173</v>
      </c>
    </row>
    <row r="51013" spans="1:1" x14ac:dyDescent="0.2">
      <c r="A51013" t="s">
        <v>12910</v>
      </c>
    </row>
    <row r="51014" spans="1:1" x14ac:dyDescent="0.2">
      <c r="A51014" t="s">
        <v>157</v>
      </c>
    </row>
    <row r="51015" spans="1:1" x14ac:dyDescent="0.2">
      <c r="A51015" t="s">
        <v>12683</v>
      </c>
    </row>
    <row r="51016" spans="1:1" x14ac:dyDescent="0.2">
      <c r="A51016" t="s">
        <v>152</v>
      </c>
    </row>
    <row r="51017" spans="1:1" x14ac:dyDescent="0.2">
      <c r="A51017" t="s">
        <v>13155</v>
      </c>
    </row>
    <row r="51018" spans="1:1" x14ac:dyDescent="0.2">
      <c r="A51018" t="s">
        <v>146</v>
      </c>
    </row>
    <row r="51019" spans="1:1" x14ac:dyDescent="0.2">
      <c r="A51019" t="s">
        <v>13174</v>
      </c>
    </row>
    <row r="51020" spans="1:1" x14ac:dyDescent="0.2">
      <c r="A51020" t="s">
        <v>13175</v>
      </c>
    </row>
    <row r="51021" spans="1:1" x14ac:dyDescent="0.2">
      <c r="A51021" t="s">
        <v>12910</v>
      </c>
    </row>
    <row r="51022" spans="1:1" x14ac:dyDescent="0.2">
      <c r="A51022" t="s">
        <v>157</v>
      </c>
    </row>
    <row r="51023" spans="1:1" x14ac:dyDescent="0.2">
      <c r="A51023" t="s">
        <v>12683</v>
      </c>
    </row>
    <row r="51024" spans="1:1" x14ac:dyDescent="0.2">
      <c r="A51024" t="s">
        <v>152</v>
      </c>
    </row>
    <row r="51025" spans="1:1" x14ac:dyDescent="0.2">
      <c r="A51025" t="s">
        <v>13176</v>
      </c>
    </row>
    <row r="51026" spans="1:1" x14ac:dyDescent="0.2">
      <c r="A51026" t="s">
        <v>146</v>
      </c>
    </row>
    <row r="51027" spans="1:1" x14ac:dyDescent="0.2">
      <c r="A51027" t="s">
        <v>13177</v>
      </c>
    </row>
    <row r="51028" spans="1:1" x14ac:dyDescent="0.2">
      <c r="A51028" t="s">
        <v>143</v>
      </c>
    </row>
    <row r="51030" spans="1:1" x14ac:dyDescent="0.2">
      <c r="A51030" t="s">
        <v>144</v>
      </c>
    </row>
    <row r="51031" spans="1:1" x14ac:dyDescent="0.2">
      <c r="A51031" t="s">
        <v>145</v>
      </c>
    </row>
    <row r="51032" spans="1:1" x14ac:dyDescent="0.2">
      <c r="A51032" t="s">
        <v>146</v>
      </c>
    </row>
    <row r="51033" spans="1:1" x14ac:dyDescent="0.2">
      <c r="A51033" t="s">
        <v>13178</v>
      </c>
    </row>
    <row r="51034" spans="1:1" x14ac:dyDescent="0.2">
      <c r="A51034" t="s">
        <v>13179</v>
      </c>
    </row>
    <row r="51035" spans="1:1" x14ac:dyDescent="0.2">
      <c r="A51035" t="s">
        <v>12910</v>
      </c>
    </row>
    <row r="51036" spans="1:1" x14ac:dyDescent="0.2">
      <c r="A51036" t="s">
        <v>157</v>
      </c>
    </row>
    <row r="51037" spans="1:1" x14ac:dyDescent="0.2">
      <c r="A51037" t="s">
        <v>12683</v>
      </c>
    </row>
    <row r="51038" spans="1:1" x14ac:dyDescent="0.2">
      <c r="A51038" t="s">
        <v>152</v>
      </c>
    </row>
    <row r="51039" spans="1:1" x14ac:dyDescent="0.2">
      <c r="A51039" t="s">
        <v>13180</v>
      </c>
    </row>
    <row r="51040" spans="1:1" x14ac:dyDescent="0.2">
      <c r="A51040" t="s">
        <v>146</v>
      </c>
    </row>
    <row r="51041" spans="1:1" x14ac:dyDescent="0.2">
      <c r="A51041" t="s">
        <v>13181</v>
      </c>
    </row>
    <row r="51042" spans="1:1" x14ac:dyDescent="0.2">
      <c r="A51042" t="s">
        <v>13182</v>
      </c>
    </row>
    <row r="51043" spans="1:1" x14ac:dyDescent="0.2">
      <c r="A51043" t="s">
        <v>12910</v>
      </c>
    </row>
    <row r="51044" spans="1:1" x14ac:dyDescent="0.2">
      <c r="A51044" t="s">
        <v>157</v>
      </c>
    </row>
    <row r="51045" spans="1:1" x14ac:dyDescent="0.2">
      <c r="A51045" t="s">
        <v>12683</v>
      </c>
    </row>
    <row r="51046" spans="1:1" x14ac:dyDescent="0.2">
      <c r="A51046" t="s">
        <v>152</v>
      </c>
    </row>
    <row r="51047" spans="1:1" x14ac:dyDescent="0.2">
      <c r="A51047" t="s">
        <v>13183</v>
      </c>
    </row>
    <row r="51048" spans="1:1" x14ac:dyDescent="0.2">
      <c r="A51048" t="s">
        <v>146</v>
      </c>
    </row>
    <row r="51049" spans="1:1" x14ac:dyDescent="0.2">
      <c r="A51049" t="s">
        <v>13184</v>
      </c>
    </row>
    <row r="51050" spans="1:1" x14ac:dyDescent="0.2">
      <c r="A51050" t="s">
        <v>13182</v>
      </c>
    </row>
    <row r="51051" spans="1:1" x14ac:dyDescent="0.2">
      <c r="A51051" t="s">
        <v>12910</v>
      </c>
    </row>
    <row r="51052" spans="1:1" x14ac:dyDescent="0.2">
      <c r="A51052" t="s">
        <v>157</v>
      </c>
    </row>
    <row r="51053" spans="1:1" x14ac:dyDescent="0.2">
      <c r="A51053" t="s">
        <v>12683</v>
      </c>
    </row>
    <row r="51054" spans="1:1" x14ac:dyDescent="0.2">
      <c r="A51054" t="s">
        <v>152</v>
      </c>
    </row>
    <row r="51055" spans="1:1" x14ac:dyDescent="0.2">
      <c r="A51055" t="s">
        <v>13167</v>
      </c>
    </row>
    <row r="51056" spans="1:1" x14ac:dyDescent="0.2">
      <c r="A51056" t="s">
        <v>146</v>
      </c>
    </row>
    <row r="51057" spans="1:1" x14ac:dyDescent="0.2">
      <c r="A51057" t="s">
        <v>13185</v>
      </c>
    </row>
    <row r="51058" spans="1:1" x14ac:dyDescent="0.2">
      <c r="A51058" t="s">
        <v>13182</v>
      </c>
    </row>
    <row r="51059" spans="1:1" x14ac:dyDescent="0.2">
      <c r="A51059" t="s">
        <v>12910</v>
      </c>
    </row>
    <row r="51060" spans="1:1" x14ac:dyDescent="0.2">
      <c r="A51060" t="s">
        <v>157</v>
      </c>
    </row>
    <row r="51061" spans="1:1" x14ac:dyDescent="0.2">
      <c r="A51061" t="s">
        <v>12683</v>
      </c>
    </row>
    <row r="51062" spans="1:1" x14ac:dyDescent="0.2">
      <c r="A51062" t="s">
        <v>152</v>
      </c>
    </row>
    <row r="51063" spans="1:1" x14ac:dyDescent="0.2">
      <c r="A51063" t="s">
        <v>13186</v>
      </c>
    </row>
    <row r="51064" spans="1:1" x14ac:dyDescent="0.2">
      <c r="A51064" t="s">
        <v>146</v>
      </c>
    </row>
    <row r="51065" spans="1:1" x14ac:dyDescent="0.2">
      <c r="A51065" t="s">
        <v>13187</v>
      </c>
    </row>
    <row r="51066" spans="1:1" x14ac:dyDescent="0.2">
      <c r="A51066" t="s">
        <v>13188</v>
      </c>
    </row>
    <row r="51067" spans="1:1" x14ac:dyDescent="0.2">
      <c r="A51067" t="s">
        <v>12910</v>
      </c>
    </row>
    <row r="51068" spans="1:1" x14ac:dyDescent="0.2">
      <c r="A51068" t="s">
        <v>150</v>
      </c>
    </row>
    <row r="51069" spans="1:1" x14ac:dyDescent="0.2">
      <c r="A51069" t="s">
        <v>158</v>
      </c>
    </row>
    <row r="51070" spans="1:1" x14ac:dyDescent="0.2">
      <c r="A51070" t="s">
        <v>152</v>
      </c>
    </row>
    <row r="51071" spans="1:1" x14ac:dyDescent="0.2">
      <c r="A51071" t="s">
        <v>13189</v>
      </c>
    </row>
    <row r="51072" spans="1:1" x14ac:dyDescent="0.2">
      <c r="A51072" t="s">
        <v>146</v>
      </c>
    </row>
    <row r="51073" spans="1:1" x14ac:dyDescent="0.2">
      <c r="A51073" t="s">
        <v>13190</v>
      </c>
    </row>
    <row r="51074" spans="1:1" x14ac:dyDescent="0.2">
      <c r="A51074" t="s">
        <v>13188</v>
      </c>
    </row>
    <row r="51075" spans="1:1" x14ac:dyDescent="0.2">
      <c r="A51075" t="s">
        <v>12910</v>
      </c>
    </row>
    <row r="51076" spans="1:1" x14ac:dyDescent="0.2">
      <c r="A51076" t="s">
        <v>157</v>
      </c>
    </row>
    <row r="51077" spans="1:1" x14ac:dyDescent="0.2">
      <c r="A51077" t="s">
        <v>12683</v>
      </c>
    </row>
    <row r="51078" spans="1:1" x14ac:dyDescent="0.2">
      <c r="A51078" t="s">
        <v>152</v>
      </c>
    </row>
    <row r="51079" spans="1:1" x14ac:dyDescent="0.2">
      <c r="A51079" t="s">
        <v>13191</v>
      </c>
    </row>
    <row r="51080" spans="1:1" x14ac:dyDescent="0.2">
      <c r="A51080" t="s">
        <v>146</v>
      </c>
    </row>
    <row r="51081" spans="1:1" x14ac:dyDescent="0.2">
      <c r="A51081" t="s">
        <v>13192</v>
      </c>
    </row>
    <row r="51082" spans="1:1" x14ac:dyDescent="0.2">
      <c r="A51082" t="s">
        <v>13188</v>
      </c>
    </row>
    <row r="51083" spans="1:1" x14ac:dyDescent="0.2">
      <c r="A51083" t="s">
        <v>12910</v>
      </c>
    </row>
    <row r="51084" spans="1:1" x14ac:dyDescent="0.2">
      <c r="A51084" t="s">
        <v>157</v>
      </c>
    </row>
    <row r="51085" spans="1:1" x14ac:dyDescent="0.2">
      <c r="A51085" t="s">
        <v>12683</v>
      </c>
    </row>
    <row r="51086" spans="1:1" x14ac:dyDescent="0.2">
      <c r="A51086" t="s">
        <v>152</v>
      </c>
    </row>
    <row r="51087" spans="1:1" x14ac:dyDescent="0.2">
      <c r="A51087" t="s">
        <v>13193</v>
      </c>
    </row>
    <row r="51088" spans="1:1" x14ac:dyDescent="0.2">
      <c r="A51088" t="s">
        <v>146</v>
      </c>
    </row>
    <row r="51089" spans="1:1" x14ac:dyDescent="0.2">
      <c r="A51089" t="s">
        <v>13194</v>
      </c>
    </row>
    <row r="51090" spans="1:1" x14ac:dyDescent="0.2">
      <c r="A51090" t="s">
        <v>143</v>
      </c>
    </row>
    <row r="51092" spans="1:1" x14ac:dyDescent="0.2">
      <c r="A51092" t="s">
        <v>144</v>
      </c>
    </row>
    <row r="51093" spans="1:1" x14ac:dyDescent="0.2">
      <c r="A51093" t="s">
        <v>145</v>
      </c>
    </row>
    <row r="51094" spans="1:1" x14ac:dyDescent="0.2">
      <c r="A51094" t="s">
        <v>146</v>
      </c>
    </row>
    <row r="51095" spans="1:1" x14ac:dyDescent="0.2">
      <c r="A51095" t="s">
        <v>13195</v>
      </c>
    </row>
    <row r="51096" spans="1:1" x14ac:dyDescent="0.2">
      <c r="A51096" t="s">
        <v>13188</v>
      </c>
    </row>
    <row r="51097" spans="1:1" x14ac:dyDescent="0.2">
      <c r="A51097" t="s">
        <v>12910</v>
      </c>
    </row>
    <row r="51098" spans="1:1" x14ac:dyDescent="0.2">
      <c r="A51098" t="s">
        <v>157</v>
      </c>
    </row>
    <row r="51099" spans="1:1" x14ac:dyDescent="0.2">
      <c r="A51099" t="s">
        <v>12683</v>
      </c>
    </row>
    <row r="51100" spans="1:1" x14ac:dyDescent="0.2">
      <c r="A51100" t="s">
        <v>152</v>
      </c>
    </row>
    <row r="51101" spans="1:1" x14ac:dyDescent="0.2">
      <c r="A51101" t="s">
        <v>13196</v>
      </c>
    </row>
    <row r="51102" spans="1:1" x14ac:dyDescent="0.2">
      <c r="A51102" t="s">
        <v>146</v>
      </c>
    </row>
    <row r="51103" spans="1:1" x14ac:dyDescent="0.2">
      <c r="A51103" t="s">
        <v>13197</v>
      </c>
    </row>
    <row r="51104" spans="1:1" x14ac:dyDescent="0.2">
      <c r="A51104" t="s">
        <v>13188</v>
      </c>
    </row>
    <row r="51105" spans="1:1" x14ac:dyDescent="0.2">
      <c r="A51105" t="s">
        <v>12910</v>
      </c>
    </row>
    <row r="51106" spans="1:1" x14ac:dyDescent="0.2">
      <c r="A51106" t="s">
        <v>157</v>
      </c>
    </row>
    <row r="51107" spans="1:1" x14ac:dyDescent="0.2">
      <c r="A51107" t="s">
        <v>12683</v>
      </c>
    </row>
    <row r="51108" spans="1:1" x14ac:dyDescent="0.2">
      <c r="A51108" t="s">
        <v>152</v>
      </c>
    </row>
    <row r="51109" spans="1:1" x14ac:dyDescent="0.2">
      <c r="A51109" t="s">
        <v>13198</v>
      </c>
    </row>
    <row r="51110" spans="1:1" x14ac:dyDescent="0.2">
      <c r="A51110" t="s">
        <v>146</v>
      </c>
    </row>
    <row r="51111" spans="1:1" x14ac:dyDescent="0.2">
      <c r="A51111" t="s">
        <v>13199</v>
      </c>
    </row>
    <row r="51112" spans="1:1" x14ac:dyDescent="0.2">
      <c r="A51112" t="s">
        <v>13188</v>
      </c>
    </row>
    <row r="51113" spans="1:1" x14ac:dyDescent="0.2">
      <c r="A51113" t="s">
        <v>12910</v>
      </c>
    </row>
    <row r="51114" spans="1:1" x14ac:dyDescent="0.2">
      <c r="A51114" t="s">
        <v>157</v>
      </c>
    </row>
    <row r="51115" spans="1:1" x14ac:dyDescent="0.2">
      <c r="A51115" t="s">
        <v>12683</v>
      </c>
    </row>
    <row r="51116" spans="1:1" x14ac:dyDescent="0.2">
      <c r="A51116" t="s">
        <v>152</v>
      </c>
    </row>
    <row r="51117" spans="1:1" x14ac:dyDescent="0.2">
      <c r="A51117" t="s">
        <v>13200</v>
      </c>
    </row>
    <row r="51118" spans="1:1" x14ac:dyDescent="0.2">
      <c r="A51118" t="s">
        <v>146</v>
      </c>
    </row>
    <row r="51119" spans="1:1" x14ac:dyDescent="0.2">
      <c r="A51119" t="s">
        <v>13201</v>
      </c>
    </row>
    <row r="51120" spans="1:1" x14ac:dyDescent="0.2">
      <c r="A51120" t="s">
        <v>13202</v>
      </c>
    </row>
    <row r="51121" spans="1:1" x14ac:dyDescent="0.2">
      <c r="A51121" t="s">
        <v>12951</v>
      </c>
    </row>
    <row r="51122" spans="1:1" x14ac:dyDescent="0.2">
      <c r="A51122" t="s">
        <v>157</v>
      </c>
    </row>
    <row r="51123" spans="1:1" x14ac:dyDescent="0.2">
      <c r="A51123" t="s">
        <v>12683</v>
      </c>
    </row>
    <row r="51124" spans="1:1" x14ac:dyDescent="0.2">
      <c r="A51124" t="s">
        <v>152</v>
      </c>
    </row>
    <row r="51125" spans="1:1" x14ac:dyDescent="0.2">
      <c r="A51125" t="s">
        <v>13189</v>
      </c>
    </row>
    <row r="51126" spans="1:1" x14ac:dyDescent="0.2">
      <c r="A51126" t="s">
        <v>146</v>
      </c>
    </row>
    <row r="51127" spans="1:1" x14ac:dyDescent="0.2">
      <c r="A51127" t="s">
        <v>13203</v>
      </c>
    </row>
    <row r="51128" spans="1:1" x14ac:dyDescent="0.2">
      <c r="A51128" t="s">
        <v>13204</v>
      </c>
    </row>
    <row r="51129" spans="1:1" x14ac:dyDescent="0.2">
      <c r="A51129" t="s">
        <v>12951</v>
      </c>
    </row>
    <row r="51130" spans="1:1" x14ac:dyDescent="0.2">
      <c r="A51130" t="s">
        <v>157</v>
      </c>
    </row>
    <row r="51131" spans="1:1" x14ac:dyDescent="0.2">
      <c r="A51131" t="s">
        <v>12698</v>
      </c>
    </row>
    <row r="51132" spans="1:1" x14ac:dyDescent="0.2">
      <c r="A51132" t="s">
        <v>152</v>
      </c>
    </row>
    <row r="51133" spans="1:1" x14ac:dyDescent="0.2">
      <c r="A51133" t="s">
        <v>13191</v>
      </c>
    </row>
    <row r="51134" spans="1:1" x14ac:dyDescent="0.2">
      <c r="A51134" t="s">
        <v>146</v>
      </c>
    </row>
    <row r="51135" spans="1:1" x14ac:dyDescent="0.2">
      <c r="A51135" t="s">
        <v>13205</v>
      </c>
    </row>
    <row r="51136" spans="1:1" x14ac:dyDescent="0.2">
      <c r="A51136" t="s">
        <v>13206</v>
      </c>
    </row>
    <row r="51137" spans="1:1" x14ac:dyDescent="0.2">
      <c r="A51137" t="s">
        <v>12951</v>
      </c>
    </row>
    <row r="51138" spans="1:1" x14ac:dyDescent="0.2">
      <c r="A51138" t="s">
        <v>157</v>
      </c>
    </row>
    <row r="51139" spans="1:1" x14ac:dyDescent="0.2">
      <c r="A51139" t="s">
        <v>12683</v>
      </c>
    </row>
    <row r="51140" spans="1:1" x14ac:dyDescent="0.2">
      <c r="A51140" t="s">
        <v>152</v>
      </c>
    </row>
    <row r="51141" spans="1:1" x14ac:dyDescent="0.2">
      <c r="A51141" t="s">
        <v>13193</v>
      </c>
    </row>
    <row r="51142" spans="1:1" x14ac:dyDescent="0.2">
      <c r="A51142" t="s">
        <v>146</v>
      </c>
    </row>
    <row r="51143" spans="1:1" x14ac:dyDescent="0.2">
      <c r="A51143" t="s">
        <v>13207</v>
      </c>
    </row>
    <row r="51144" spans="1:1" x14ac:dyDescent="0.2">
      <c r="A51144" t="s">
        <v>13202</v>
      </c>
    </row>
    <row r="51145" spans="1:1" x14ac:dyDescent="0.2">
      <c r="A51145" t="s">
        <v>12951</v>
      </c>
    </row>
    <row r="51146" spans="1:1" x14ac:dyDescent="0.2">
      <c r="A51146" t="s">
        <v>157</v>
      </c>
    </row>
    <row r="51147" spans="1:1" x14ac:dyDescent="0.2">
      <c r="A51147" t="s">
        <v>12683</v>
      </c>
    </row>
    <row r="51148" spans="1:1" x14ac:dyDescent="0.2">
      <c r="A51148" t="s">
        <v>152</v>
      </c>
    </row>
    <row r="51149" spans="1:1" x14ac:dyDescent="0.2">
      <c r="A51149" t="s">
        <v>13196</v>
      </c>
    </row>
    <row r="51150" spans="1:1" x14ac:dyDescent="0.2">
      <c r="A51150" t="s">
        <v>146</v>
      </c>
    </row>
    <row r="51151" spans="1:1" x14ac:dyDescent="0.2">
      <c r="A51151" t="s">
        <v>13208</v>
      </c>
    </row>
    <row r="51152" spans="1:1" x14ac:dyDescent="0.2">
      <c r="A51152" t="s">
        <v>143</v>
      </c>
    </row>
    <row r="51154" spans="1:1" x14ac:dyDescent="0.2">
      <c r="A51154" t="s">
        <v>144</v>
      </c>
    </row>
    <row r="51155" spans="1:1" x14ac:dyDescent="0.2">
      <c r="A51155" t="s">
        <v>145</v>
      </c>
    </row>
    <row r="51156" spans="1:1" x14ac:dyDescent="0.2">
      <c r="A51156" t="s">
        <v>146</v>
      </c>
    </row>
    <row r="51157" spans="1:1" x14ac:dyDescent="0.2">
      <c r="A51157" t="s">
        <v>13209</v>
      </c>
    </row>
    <row r="51158" spans="1:1" x14ac:dyDescent="0.2">
      <c r="A51158" t="s">
        <v>13204</v>
      </c>
    </row>
    <row r="51159" spans="1:1" x14ac:dyDescent="0.2">
      <c r="A51159" t="s">
        <v>12951</v>
      </c>
    </row>
    <row r="51160" spans="1:1" x14ac:dyDescent="0.2">
      <c r="A51160" t="s">
        <v>157</v>
      </c>
    </row>
    <row r="51161" spans="1:1" x14ac:dyDescent="0.2">
      <c r="A51161" t="s">
        <v>12683</v>
      </c>
    </row>
    <row r="51162" spans="1:1" x14ac:dyDescent="0.2">
      <c r="A51162" t="s">
        <v>152</v>
      </c>
    </row>
    <row r="51163" spans="1:1" x14ac:dyDescent="0.2">
      <c r="A51163" t="s">
        <v>13198</v>
      </c>
    </row>
    <row r="51164" spans="1:1" x14ac:dyDescent="0.2">
      <c r="A51164" t="s">
        <v>146</v>
      </c>
    </row>
    <row r="51165" spans="1:1" x14ac:dyDescent="0.2">
      <c r="A51165" t="s">
        <v>13210</v>
      </c>
    </row>
    <row r="51166" spans="1:1" x14ac:dyDescent="0.2">
      <c r="A51166" t="s">
        <v>13206</v>
      </c>
    </row>
    <row r="51167" spans="1:1" x14ac:dyDescent="0.2">
      <c r="A51167" t="s">
        <v>12951</v>
      </c>
    </row>
    <row r="51168" spans="1:1" x14ac:dyDescent="0.2">
      <c r="A51168" t="s">
        <v>157</v>
      </c>
    </row>
    <row r="51169" spans="1:1" x14ac:dyDescent="0.2">
      <c r="A51169" t="s">
        <v>12698</v>
      </c>
    </row>
    <row r="51170" spans="1:1" x14ac:dyDescent="0.2">
      <c r="A51170" t="s">
        <v>152</v>
      </c>
    </row>
    <row r="51171" spans="1:1" x14ac:dyDescent="0.2">
      <c r="A51171" t="s">
        <v>13200</v>
      </c>
    </row>
    <row r="51172" spans="1:1" x14ac:dyDescent="0.2">
      <c r="A51172" t="s">
        <v>146</v>
      </c>
    </row>
    <row r="51173" spans="1:1" x14ac:dyDescent="0.2">
      <c r="A51173" t="s">
        <v>13211</v>
      </c>
    </row>
    <row r="51174" spans="1:1" x14ac:dyDescent="0.2">
      <c r="A51174" t="s">
        <v>13212</v>
      </c>
    </row>
    <row r="51175" spans="1:1" x14ac:dyDescent="0.2">
      <c r="A51175" t="s">
        <v>12951</v>
      </c>
    </row>
    <row r="51176" spans="1:1" x14ac:dyDescent="0.2">
      <c r="A51176" t="s">
        <v>157</v>
      </c>
    </row>
    <row r="51177" spans="1:1" x14ac:dyDescent="0.2">
      <c r="A51177" t="s">
        <v>12698</v>
      </c>
    </row>
    <row r="51178" spans="1:1" x14ac:dyDescent="0.2">
      <c r="A51178" t="s">
        <v>152</v>
      </c>
    </row>
    <row r="51179" spans="1:1" x14ac:dyDescent="0.2">
      <c r="A51179" t="s">
        <v>13189</v>
      </c>
    </row>
    <row r="51180" spans="1:1" x14ac:dyDescent="0.2">
      <c r="A51180" t="s">
        <v>146</v>
      </c>
    </row>
    <row r="51181" spans="1:1" x14ac:dyDescent="0.2">
      <c r="A51181" t="s">
        <v>13213</v>
      </c>
    </row>
    <row r="51182" spans="1:1" x14ac:dyDescent="0.2">
      <c r="A51182" t="s">
        <v>13214</v>
      </c>
    </row>
    <row r="51183" spans="1:1" x14ac:dyDescent="0.2">
      <c r="A51183" t="s">
        <v>12951</v>
      </c>
    </row>
    <row r="51184" spans="1:1" x14ac:dyDescent="0.2">
      <c r="A51184" t="s">
        <v>157</v>
      </c>
    </row>
    <row r="51185" spans="1:1" x14ac:dyDescent="0.2">
      <c r="A51185" t="s">
        <v>13084</v>
      </c>
    </row>
    <row r="51186" spans="1:1" x14ac:dyDescent="0.2">
      <c r="A51186" t="s">
        <v>152</v>
      </c>
    </row>
    <row r="51187" spans="1:1" x14ac:dyDescent="0.2">
      <c r="A51187" t="s">
        <v>13191</v>
      </c>
    </row>
    <row r="51188" spans="1:1" x14ac:dyDescent="0.2">
      <c r="A51188" t="s">
        <v>146</v>
      </c>
    </row>
    <row r="51189" spans="1:1" x14ac:dyDescent="0.2">
      <c r="A51189" t="s">
        <v>13215</v>
      </c>
    </row>
    <row r="51190" spans="1:1" x14ac:dyDescent="0.2">
      <c r="A51190" t="s">
        <v>13216</v>
      </c>
    </row>
    <row r="51191" spans="1:1" x14ac:dyDescent="0.2">
      <c r="A51191" t="s">
        <v>12951</v>
      </c>
    </row>
    <row r="51192" spans="1:1" x14ac:dyDescent="0.2">
      <c r="A51192" t="s">
        <v>157</v>
      </c>
    </row>
    <row r="51193" spans="1:1" x14ac:dyDescent="0.2">
      <c r="A51193" t="s">
        <v>12698</v>
      </c>
    </row>
    <row r="51194" spans="1:1" x14ac:dyDescent="0.2">
      <c r="A51194" t="s">
        <v>152</v>
      </c>
    </row>
    <row r="51195" spans="1:1" x14ac:dyDescent="0.2">
      <c r="A51195" t="s">
        <v>13193</v>
      </c>
    </row>
    <row r="51196" spans="1:1" x14ac:dyDescent="0.2">
      <c r="A51196" t="s">
        <v>146</v>
      </c>
    </row>
    <row r="51197" spans="1:1" x14ac:dyDescent="0.2">
      <c r="A51197" t="s">
        <v>13217</v>
      </c>
    </row>
    <row r="51198" spans="1:1" x14ac:dyDescent="0.2">
      <c r="A51198" t="s">
        <v>13218</v>
      </c>
    </row>
    <row r="51199" spans="1:1" x14ac:dyDescent="0.2">
      <c r="A51199" t="s">
        <v>12951</v>
      </c>
    </row>
    <row r="51200" spans="1:1" x14ac:dyDescent="0.2">
      <c r="A51200" t="s">
        <v>157</v>
      </c>
    </row>
    <row r="51201" spans="1:1" x14ac:dyDescent="0.2">
      <c r="A51201" t="s">
        <v>12683</v>
      </c>
    </row>
    <row r="51202" spans="1:1" x14ac:dyDescent="0.2">
      <c r="A51202" t="s">
        <v>152</v>
      </c>
    </row>
    <row r="51203" spans="1:1" x14ac:dyDescent="0.2">
      <c r="A51203" t="s">
        <v>13196</v>
      </c>
    </row>
    <row r="51204" spans="1:1" x14ac:dyDescent="0.2">
      <c r="A51204" t="s">
        <v>146</v>
      </c>
    </row>
    <row r="51205" spans="1:1" x14ac:dyDescent="0.2">
      <c r="A51205" t="s">
        <v>13219</v>
      </c>
    </row>
    <row r="51206" spans="1:1" x14ac:dyDescent="0.2">
      <c r="A51206" t="s">
        <v>13220</v>
      </c>
    </row>
    <row r="51207" spans="1:1" x14ac:dyDescent="0.2">
      <c r="A51207" t="s">
        <v>12951</v>
      </c>
    </row>
    <row r="51208" spans="1:1" x14ac:dyDescent="0.2">
      <c r="A51208" t="s">
        <v>157</v>
      </c>
    </row>
    <row r="51209" spans="1:1" x14ac:dyDescent="0.2">
      <c r="A51209" t="s">
        <v>12698</v>
      </c>
    </row>
    <row r="51210" spans="1:1" x14ac:dyDescent="0.2">
      <c r="A51210" t="s">
        <v>152</v>
      </c>
    </row>
    <row r="51211" spans="1:1" x14ac:dyDescent="0.2">
      <c r="A51211" t="s">
        <v>13198</v>
      </c>
    </row>
    <row r="51212" spans="1:1" x14ac:dyDescent="0.2">
      <c r="A51212" t="s">
        <v>146</v>
      </c>
    </row>
    <row r="51213" spans="1:1" x14ac:dyDescent="0.2">
      <c r="A51213" t="s">
        <v>13221</v>
      </c>
    </row>
    <row r="51214" spans="1:1" x14ac:dyDescent="0.2">
      <c r="A51214" t="s">
        <v>143</v>
      </c>
    </row>
    <row r="51216" spans="1:1" x14ac:dyDescent="0.2">
      <c r="A51216" t="s">
        <v>144</v>
      </c>
    </row>
    <row r="51217" spans="1:1" x14ac:dyDescent="0.2">
      <c r="A51217" t="s">
        <v>145</v>
      </c>
    </row>
    <row r="51218" spans="1:1" x14ac:dyDescent="0.2">
      <c r="A51218" t="s">
        <v>146</v>
      </c>
    </row>
    <row r="51219" spans="1:1" x14ac:dyDescent="0.2">
      <c r="A51219" t="s">
        <v>13222</v>
      </c>
    </row>
    <row r="51220" spans="1:1" x14ac:dyDescent="0.2">
      <c r="A51220" t="s">
        <v>13216</v>
      </c>
    </row>
    <row r="51221" spans="1:1" x14ac:dyDescent="0.2">
      <c r="A51221" t="s">
        <v>12951</v>
      </c>
    </row>
    <row r="51222" spans="1:1" x14ac:dyDescent="0.2">
      <c r="A51222" t="s">
        <v>157</v>
      </c>
    </row>
    <row r="51223" spans="1:1" x14ac:dyDescent="0.2">
      <c r="A51223" t="s">
        <v>13084</v>
      </c>
    </row>
    <row r="51224" spans="1:1" x14ac:dyDescent="0.2">
      <c r="A51224" t="s">
        <v>152</v>
      </c>
    </row>
    <row r="51225" spans="1:1" x14ac:dyDescent="0.2">
      <c r="A51225" t="s">
        <v>13200</v>
      </c>
    </row>
    <row r="51226" spans="1:1" x14ac:dyDescent="0.2">
      <c r="A51226" t="s">
        <v>146</v>
      </c>
    </row>
    <row r="51227" spans="1:1" x14ac:dyDescent="0.2">
      <c r="A51227" t="s">
        <v>13223</v>
      </c>
    </row>
    <row r="51228" spans="1:1" x14ac:dyDescent="0.2">
      <c r="A51228" t="s">
        <v>13224</v>
      </c>
    </row>
    <row r="51229" spans="1:1" x14ac:dyDescent="0.2">
      <c r="A51229" t="s">
        <v>12951</v>
      </c>
    </row>
    <row r="51230" spans="1:1" x14ac:dyDescent="0.2">
      <c r="A51230" t="s">
        <v>157</v>
      </c>
    </row>
    <row r="51231" spans="1:1" x14ac:dyDescent="0.2">
      <c r="A51231" t="s">
        <v>12683</v>
      </c>
    </row>
    <row r="51232" spans="1:1" x14ac:dyDescent="0.2">
      <c r="A51232" t="s">
        <v>152</v>
      </c>
    </row>
    <row r="51233" spans="1:1" x14ac:dyDescent="0.2">
      <c r="A51233" t="s">
        <v>13189</v>
      </c>
    </row>
    <row r="51234" spans="1:1" x14ac:dyDescent="0.2">
      <c r="A51234" t="s">
        <v>146</v>
      </c>
    </row>
    <row r="51235" spans="1:1" x14ac:dyDescent="0.2">
      <c r="A51235" t="s">
        <v>13225</v>
      </c>
    </row>
    <row r="51236" spans="1:1" x14ac:dyDescent="0.2">
      <c r="A51236" t="s">
        <v>13226</v>
      </c>
    </row>
    <row r="51237" spans="1:1" x14ac:dyDescent="0.2">
      <c r="A51237" t="s">
        <v>12951</v>
      </c>
    </row>
    <row r="51238" spans="1:1" x14ac:dyDescent="0.2">
      <c r="A51238" t="s">
        <v>157</v>
      </c>
    </row>
    <row r="51239" spans="1:1" x14ac:dyDescent="0.2">
      <c r="A51239" t="s">
        <v>12683</v>
      </c>
    </row>
    <row r="51240" spans="1:1" x14ac:dyDescent="0.2">
      <c r="A51240" t="s">
        <v>152</v>
      </c>
    </row>
    <row r="51241" spans="1:1" x14ac:dyDescent="0.2">
      <c r="A51241" t="s">
        <v>13191</v>
      </c>
    </row>
    <row r="51242" spans="1:1" x14ac:dyDescent="0.2">
      <c r="A51242" t="s">
        <v>146</v>
      </c>
    </row>
    <row r="51243" spans="1:1" x14ac:dyDescent="0.2">
      <c r="A51243" t="s">
        <v>13227</v>
      </c>
    </row>
    <row r="51244" spans="1:1" x14ac:dyDescent="0.2">
      <c r="A51244" t="s">
        <v>13228</v>
      </c>
    </row>
    <row r="51245" spans="1:1" x14ac:dyDescent="0.2">
      <c r="A51245" t="s">
        <v>12951</v>
      </c>
    </row>
    <row r="51246" spans="1:1" x14ac:dyDescent="0.2">
      <c r="A51246" t="s">
        <v>157</v>
      </c>
    </row>
    <row r="51247" spans="1:1" x14ac:dyDescent="0.2">
      <c r="A51247" t="s">
        <v>12683</v>
      </c>
    </row>
    <row r="51248" spans="1:1" x14ac:dyDescent="0.2">
      <c r="A51248" t="s">
        <v>152</v>
      </c>
    </row>
    <row r="51249" spans="1:1" x14ac:dyDescent="0.2">
      <c r="A51249" t="s">
        <v>13193</v>
      </c>
    </row>
    <row r="51250" spans="1:1" x14ac:dyDescent="0.2">
      <c r="A51250" t="s">
        <v>146</v>
      </c>
    </row>
    <row r="51251" spans="1:1" x14ac:dyDescent="0.2">
      <c r="A51251" t="s">
        <v>13229</v>
      </c>
    </row>
    <row r="51252" spans="1:1" x14ac:dyDescent="0.2">
      <c r="A51252" t="s">
        <v>13224</v>
      </c>
    </row>
    <row r="51253" spans="1:1" x14ac:dyDescent="0.2">
      <c r="A51253" t="s">
        <v>12951</v>
      </c>
    </row>
    <row r="51254" spans="1:1" x14ac:dyDescent="0.2">
      <c r="A51254" t="s">
        <v>157</v>
      </c>
    </row>
    <row r="51255" spans="1:1" x14ac:dyDescent="0.2">
      <c r="A51255" t="s">
        <v>12683</v>
      </c>
    </row>
    <row r="51256" spans="1:1" x14ac:dyDescent="0.2">
      <c r="A51256" t="s">
        <v>152</v>
      </c>
    </row>
    <row r="51257" spans="1:1" x14ac:dyDescent="0.2">
      <c r="A51257" t="s">
        <v>13196</v>
      </c>
    </row>
    <row r="51258" spans="1:1" x14ac:dyDescent="0.2">
      <c r="A51258" t="s">
        <v>146</v>
      </c>
    </row>
    <row r="51259" spans="1:1" x14ac:dyDescent="0.2">
      <c r="A51259" t="s">
        <v>13230</v>
      </c>
    </row>
    <row r="51260" spans="1:1" x14ac:dyDescent="0.2">
      <c r="A51260" t="s">
        <v>13226</v>
      </c>
    </row>
    <row r="51261" spans="1:1" x14ac:dyDescent="0.2">
      <c r="A51261" t="s">
        <v>12951</v>
      </c>
    </row>
    <row r="51262" spans="1:1" x14ac:dyDescent="0.2">
      <c r="A51262" t="s">
        <v>157</v>
      </c>
    </row>
    <row r="51263" spans="1:1" x14ac:dyDescent="0.2">
      <c r="A51263" t="s">
        <v>12683</v>
      </c>
    </row>
    <row r="51264" spans="1:1" x14ac:dyDescent="0.2">
      <c r="A51264" t="s">
        <v>152</v>
      </c>
    </row>
    <row r="51265" spans="1:1" x14ac:dyDescent="0.2">
      <c r="A51265" t="s">
        <v>13198</v>
      </c>
    </row>
    <row r="51266" spans="1:1" x14ac:dyDescent="0.2">
      <c r="A51266" t="s">
        <v>146</v>
      </c>
    </row>
    <row r="51267" spans="1:1" x14ac:dyDescent="0.2">
      <c r="A51267" t="s">
        <v>13231</v>
      </c>
    </row>
    <row r="51268" spans="1:1" x14ac:dyDescent="0.2">
      <c r="A51268" t="s">
        <v>13228</v>
      </c>
    </row>
    <row r="51269" spans="1:1" x14ac:dyDescent="0.2">
      <c r="A51269" t="s">
        <v>12951</v>
      </c>
    </row>
    <row r="51270" spans="1:1" x14ac:dyDescent="0.2">
      <c r="A51270" t="s">
        <v>157</v>
      </c>
    </row>
    <row r="51271" spans="1:1" x14ac:dyDescent="0.2">
      <c r="A51271" t="s">
        <v>12683</v>
      </c>
    </row>
    <row r="51272" spans="1:1" x14ac:dyDescent="0.2">
      <c r="A51272" t="s">
        <v>152</v>
      </c>
    </row>
    <row r="51273" spans="1:1" x14ac:dyDescent="0.2">
      <c r="A51273" t="s">
        <v>13200</v>
      </c>
    </row>
    <row r="51274" spans="1:1" x14ac:dyDescent="0.2">
      <c r="A51274" t="s">
        <v>146</v>
      </c>
    </row>
    <row r="51275" spans="1:1" x14ac:dyDescent="0.2">
      <c r="A51275" t="s">
        <v>13232</v>
      </c>
    </row>
    <row r="51276" spans="1:1" x14ac:dyDescent="0.2">
      <c r="A51276" t="s">
        <v>143</v>
      </c>
    </row>
    <row r="51278" spans="1:1" x14ac:dyDescent="0.2">
      <c r="A51278" t="s">
        <v>144</v>
      </c>
    </row>
    <row r="51279" spans="1:1" x14ac:dyDescent="0.2">
      <c r="A51279" t="s">
        <v>145</v>
      </c>
    </row>
    <row r="51280" spans="1:1" x14ac:dyDescent="0.2">
      <c r="A51280" t="s">
        <v>146</v>
      </c>
    </row>
    <row r="51281" spans="1:1" x14ac:dyDescent="0.2">
      <c r="A51281" t="s">
        <v>13233</v>
      </c>
    </row>
    <row r="51282" spans="1:1" x14ac:dyDescent="0.2">
      <c r="A51282" t="s">
        <v>13234</v>
      </c>
    </row>
    <row r="51283" spans="1:1" x14ac:dyDescent="0.2">
      <c r="A51283" t="s">
        <v>12951</v>
      </c>
    </row>
    <row r="51284" spans="1:1" x14ac:dyDescent="0.2">
      <c r="A51284" t="s">
        <v>157</v>
      </c>
    </row>
    <row r="51285" spans="1:1" x14ac:dyDescent="0.2">
      <c r="A51285" t="s">
        <v>12683</v>
      </c>
    </row>
    <row r="51286" spans="1:1" x14ac:dyDescent="0.2">
      <c r="A51286" t="s">
        <v>152</v>
      </c>
    </row>
    <row r="51287" spans="1:1" x14ac:dyDescent="0.2">
      <c r="A51287" t="s">
        <v>13189</v>
      </c>
    </row>
    <row r="51288" spans="1:1" x14ac:dyDescent="0.2">
      <c r="A51288" t="s">
        <v>146</v>
      </c>
    </row>
    <row r="51289" spans="1:1" x14ac:dyDescent="0.2">
      <c r="A51289" t="s">
        <v>13235</v>
      </c>
    </row>
    <row r="51290" spans="1:1" x14ac:dyDescent="0.2">
      <c r="A51290" t="s">
        <v>13236</v>
      </c>
    </row>
    <row r="51291" spans="1:1" x14ac:dyDescent="0.2">
      <c r="A51291" t="s">
        <v>12951</v>
      </c>
    </row>
    <row r="51292" spans="1:1" x14ac:dyDescent="0.2">
      <c r="A51292" t="s">
        <v>157</v>
      </c>
    </row>
    <row r="51293" spans="1:1" x14ac:dyDescent="0.2">
      <c r="A51293" t="s">
        <v>12683</v>
      </c>
    </row>
    <row r="51294" spans="1:1" x14ac:dyDescent="0.2">
      <c r="A51294" t="s">
        <v>152</v>
      </c>
    </row>
    <row r="51295" spans="1:1" x14ac:dyDescent="0.2">
      <c r="A51295" t="s">
        <v>13191</v>
      </c>
    </row>
    <row r="51296" spans="1:1" x14ac:dyDescent="0.2">
      <c r="A51296" t="s">
        <v>146</v>
      </c>
    </row>
    <row r="51297" spans="1:1" x14ac:dyDescent="0.2">
      <c r="A51297" t="s">
        <v>13237</v>
      </c>
    </row>
    <row r="51298" spans="1:1" x14ac:dyDescent="0.2">
      <c r="A51298" t="s">
        <v>13238</v>
      </c>
    </row>
    <row r="51299" spans="1:1" x14ac:dyDescent="0.2">
      <c r="A51299" t="s">
        <v>12951</v>
      </c>
    </row>
    <row r="51300" spans="1:1" x14ac:dyDescent="0.2">
      <c r="A51300" t="s">
        <v>157</v>
      </c>
    </row>
    <row r="51301" spans="1:1" x14ac:dyDescent="0.2">
      <c r="A51301" t="s">
        <v>12683</v>
      </c>
    </row>
    <row r="51302" spans="1:1" x14ac:dyDescent="0.2">
      <c r="A51302" t="s">
        <v>152</v>
      </c>
    </row>
    <row r="51303" spans="1:1" x14ac:dyDescent="0.2">
      <c r="A51303" t="s">
        <v>13193</v>
      </c>
    </row>
    <row r="51304" spans="1:1" x14ac:dyDescent="0.2">
      <c r="A51304" t="s">
        <v>146</v>
      </c>
    </row>
    <row r="51305" spans="1:1" x14ac:dyDescent="0.2">
      <c r="A51305" t="s">
        <v>13239</v>
      </c>
    </row>
    <row r="51306" spans="1:1" x14ac:dyDescent="0.2">
      <c r="A51306" t="s">
        <v>13240</v>
      </c>
    </row>
    <row r="51307" spans="1:1" x14ac:dyDescent="0.2">
      <c r="A51307" t="s">
        <v>12951</v>
      </c>
    </row>
    <row r="51308" spans="1:1" x14ac:dyDescent="0.2">
      <c r="A51308" t="s">
        <v>157</v>
      </c>
    </row>
    <row r="51309" spans="1:1" x14ac:dyDescent="0.2">
      <c r="A51309" t="s">
        <v>12683</v>
      </c>
    </row>
    <row r="51310" spans="1:1" x14ac:dyDescent="0.2">
      <c r="A51310" t="s">
        <v>152</v>
      </c>
    </row>
    <row r="51311" spans="1:1" x14ac:dyDescent="0.2">
      <c r="A51311" t="s">
        <v>13196</v>
      </c>
    </row>
    <row r="51312" spans="1:1" x14ac:dyDescent="0.2">
      <c r="A51312" t="s">
        <v>146</v>
      </c>
    </row>
    <row r="51313" spans="1:1" x14ac:dyDescent="0.2">
      <c r="A51313" t="s">
        <v>13241</v>
      </c>
    </row>
    <row r="51314" spans="1:1" x14ac:dyDescent="0.2">
      <c r="A51314" t="s">
        <v>13236</v>
      </c>
    </row>
    <row r="51315" spans="1:1" x14ac:dyDescent="0.2">
      <c r="A51315" t="s">
        <v>12951</v>
      </c>
    </row>
    <row r="51316" spans="1:1" x14ac:dyDescent="0.2">
      <c r="A51316" t="s">
        <v>157</v>
      </c>
    </row>
    <row r="51317" spans="1:1" x14ac:dyDescent="0.2">
      <c r="A51317" t="s">
        <v>12683</v>
      </c>
    </row>
    <row r="51318" spans="1:1" x14ac:dyDescent="0.2">
      <c r="A51318" t="s">
        <v>152</v>
      </c>
    </row>
    <row r="51319" spans="1:1" x14ac:dyDescent="0.2">
      <c r="A51319" t="s">
        <v>13198</v>
      </c>
    </row>
    <row r="51320" spans="1:1" x14ac:dyDescent="0.2">
      <c r="A51320" t="s">
        <v>146</v>
      </c>
    </row>
    <row r="51321" spans="1:1" x14ac:dyDescent="0.2">
      <c r="A51321" t="s">
        <v>13242</v>
      </c>
    </row>
    <row r="51322" spans="1:1" x14ac:dyDescent="0.2">
      <c r="A51322" t="s">
        <v>13238</v>
      </c>
    </row>
    <row r="51323" spans="1:1" x14ac:dyDescent="0.2">
      <c r="A51323" t="s">
        <v>12951</v>
      </c>
    </row>
    <row r="51324" spans="1:1" x14ac:dyDescent="0.2">
      <c r="A51324" t="s">
        <v>157</v>
      </c>
    </row>
    <row r="51325" spans="1:1" x14ac:dyDescent="0.2">
      <c r="A51325" t="s">
        <v>12683</v>
      </c>
    </row>
    <row r="51326" spans="1:1" x14ac:dyDescent="0.2">
      <c r="A51326" t="s">
        <v>152</v>
      </c>
    </row>
    <row r="51327" spans="1:1" x14ac:dyDescent="0.2">
      <c r="A51327" t="s">
        <v>13200</v>
      </c>
    </row>
    <row r="51328" spans="1:1" x14ac:dyDescent="0.2">
      <c r="A51328" t="s">
        <v>146</v>
      </c>
    </row>
    <row r="51329" spans="1:1" x14ac:dyDescent="0.2">
      <c r="A51329" t="s">
        <v>13243</v>
      </c>
    </row>
    <row r="51330" spans="1:1" x14ac:dyDescent="0.2">
      <c r="A51330" t="s">
        <v>13244</v>
      </c>
    </row>
    <row r="51331" spans="1:1" x14ac:dyDescent="0.2">
      <c r="A51331" t="s">
        <v>12951</v>
      </c>
    </row>
    <row r="51332" spans="1:1" x14ac:dyDescent="0.2">
      <c r="A51332" t="s">
        <v>157</v>
      </c>
    </row>
    <row r="51333" spans="1:1" x14ac:dyDescent="0.2">
      <c r="A51333" t="s">
        <v>12683</v>
      </c>
    </row>
    <row r="51334" spans="1:1" x14ac:dyDescent="0.2">
      <c r="A51334" t="s">
        <v>152</v>
      </c>
    </row>
    <row r="51335" spans="1:1" x14ac:dyDescent="0.2">
      <c r="A51335" t="s">
        <v>13189</v>
      </c>
    </row>
    <row r="51336" spans="1:1" x14ac:dyDescent="0.2">
      <c r="A51336" t="s">
        <v>146</v>
      </c>
    </row>
    <row r="51337" spans="1:1" x14ac:dyDescent="0.2">
      <c r="A51337" t="s">
        <v>13245</v>
      </c>
    </row>
    <row r="51338" spans="1:1" x14ac:dyDescent="0.2">
      <c r="A51338" t="s">
        <v>143</v>
      </c>
    </row>
    <row r="51340" spans="1:1" x14ac:dyDescent="0.2">
      <c r="A51340" t="s">
        <v>144</v>
      </c>
    </row>
    <row r="51341" spans="1:1" x14ac:dyDescent="0.2">
      <c r="A51341" t="s">
        <v>145</v>
      </c>
    </row>
    <row r="51342" spans="1:1" x14ac:dyDescent="0.2">
      <c r="A51342" t="s">
        <v>146</v>
      </c>
    </row>
    <row r="51343" spans="1:1" x14ac:dyDescent="0.2">
      <c r="A51343" t="s">
        <v>13246</v>
      </c>
    </row>
    <row r="51344" spans="1:1" x14ac:dyDescent="0.2">
      <c r="A51344" t="s">
        <v>13247</v>
      </c>
    </row>
    <row r="51345" spans="1:1" x14ac:dyDescent="0.2">
      <c r="A51345" t="s">
        <v>12951</v>
      </c>
    </row>
    <row r="51346" spans="1:1" x14ac:dyDescent="0.2">
      <c r="A51346" t="s">
        <v>157</v>
      </c>
    </row>
    <row r="51347" spans="1:1" x14ac:dyDescent="0.2">
      <c r="A51347" t="s">
        <v>12683</v>
      </c>
    </row>
    <row r="51348" spans="1:1" x14ac:dyDescent="0.2">
      <c r="A51348" t="s">
        <v>152</v>
      </c>
    </row>
    <row r="51349" spans="1:1" x14ac:dyDescent="0.2">
      <c r="A51349" t="s">
        <v>13191</v>
      </c>
    </row>
    <row r="51350" spans="1:1" x14ac:dyDescent="0.2">
      <c r="A51350" t="s">
        <v>146</v>
      </c>
    </row>
    <row r="51351" spans="1:1" x14ac:dyDescent="0.2">
      <c r="A51351" t="s">
        <v>13248</v>
      </c>
    </row>
    <row r="51352" spans="1:1" x14ac:dyDescent="0.2">
      <c r="A51352" t="s">
        <v>13249</v>
      </c>
    </row>
    <row r="51353" spans="1:1" x14ac:dyDescent="0.2">
      <c r="A51353" t="s">
        <v>12951</v>
      </c>
    </row>
    <row r="51354" spans="1:1" x14ac:dyDescent="0.2">
      <c r="A51354" t="s">
        <v>157</v>
      </c>
    </row>
    <row r="51355" spans="1:1" x14ac:dyDescent="0.2">
      <c r="A51355" t="s">
        <v>12683</v>
      </c>
    </row>
    <row r="51356" spans="1:1" x14ac:dyDescent="0.2">
      <c r="A51356" t="s">
        <v>152</v>
      </c>
    </row>
    <row r="51357" spans="1:1" x14ac:dyDescent="0.2">
      <c r="A51357" t="s">
        <v>13193</v>
      </c>
    </row>
    <row r="51358" spans="1:1" x14ac:dyDescent="0.2">
      <c r="A51358" t="s">
        <v>146</v>
      </c>
    </row>
    <row r="51359" spans="1:1" x14ac:dyDescent="0.2">
      <c r="A51359" t="s">
        <v>13250</v>
      </c>
    </row>
    <row r="51360" spans="1:1" x14ac:dyDescent="0.2">
      <c r="A51360" t="s">
        <v>13251</v>
      </c>
    </row>
    <row r="51361" spans="1:1" x14ac:dyDescent="0.2">
      <c r="A51361" t="s">
        <v>12951</v>
      </c>
    </row>
    <row r="51362" spans="1:1" x14ac:dyDescent="0.2">
      <c r="A51362" t="s">
        <v>157</v>
      </c>
    </row>
    <row r="51363" spans="1:1" x14ac:dyDescent="0.2">
      <c r="A51363" t="s">
        <v>12683</v>
      </c>
    </row>
    <row r="51364" spans="1:1" x14ac:dyDescent="0.2">
      <c r="A51364" t="s">
        <v>152</v>
      </c>
    </row>
    <row r="51365" spans="1:1" x14ac:dyDescent="0.2">
      <c r="A51365" t="s">
        <v>13196</v>
      </c>
    </row>
    <row r="51366" spans="1:1" x14ac:dyDescent="0.2">
      <c r="A51366" t="s">
        <v>146</v>
      </c>
    </row>
    <row r="51367" spans="1:1" x14ac:dyDescent="0.2">
      <c r="A51367" t="s">
        <v>13252</v>
      </c>
    </row>
    <row r="51368" spans="1:1" x14ac:dyDescent="0.2">
      <c r="A51368" t="s">
        <v>13253</v>
      </c>
    </row>
    <row r="51369" spans="1:1" x14ac:dyDescent="0.2">
      <c r="A51369" t="s">
        <v>12951</v>
      </c>
    </row>
    <row r="51370" spans="1:1" x14ac:dyDescent="0.2">
      <c r="A51370" t="s">
        <v>157</v>
      </c>
    </row>
    <row r="51371" spans="1:1" x14ac:dyDescent="0.2">
      <c r="A51371" t="s">
        <v>12683</v>
      </c>
    </row>
    <row r="51372" spans="1:1" x14ac:dyDescent="0.2">
      <c r="A51372" t="s">
        <v>152</v>
      </c>
    </row>
    <row r="51373" spans="1:1" x14ac:dyDescent="0.2">
      <c r="A51373" t="s">
        <v>13198</v>
      </c>
    </row>
    <row r="51374" spans="1:1" x14ac:dyDescent="0.2">
      <c r="A51374" t="s">
        <v>146</v>
      </c>
    </row>
    <row r="51375" spans="1:1" x14ac:dyDescent="0.2">
      <c r="A51375" t="s">
        <v>13254</v>
      </c>
    </row>
    <row r="51376" spans="1:1" x14ac:dyDescent="0.2">
      <c r="A51376" t="s">
        <v>13249</v>
      </c>
    </row>
    <row r="51377" spans="1:1" x14ac:dyDescent="0.2">
      <c r="A51377" t="s">
        <v>12951</v>
      </c>
    </row>
    <row r="51378" spans="1:1" x14ac:dyDescent="0.2">
      <c r="A51378" t="s">
        <v>157</v>
      </c>
    </row>
    <row r="51379" spans="1:1" x14ac:dyDescent="0.2">
      <c r="A51379" t="s">
        <v>12683</v>
      </c>
    </row>
    <row r="51380" spans="1:1" x14ac:dyDescent="0.2">
      <c r="A51380" t="s">
        <v>152</v>
      </c>
    </row>
    <row r="51381" spans="1:1" x14ac:dyDescent="0.2">
      <c r="A51381" t="s">
        <v>13200</v>
      </c>
    </row>
    <row r="51382" spans="1:1" x14ac:dyDescent="0.2">
      <c r="A51382" t="s">
        <v>146</v>
      </c>
    </row>
    <row r="51383" spans="1:1" x14ac:dyDescent="0.2">
      <c r="A51383" t="s">
        <v>13255</v>
      </c>
    </row>
    <row r="51384" spans="1:1" x14ac:dyDescent="0.2">
      <c r="A51384" t="s">
        <v>13256</v>
      </c>
    </row>
    <row r="51385" spans="1:1" x14ac:dyDescent="0.2">
      <c r="A51385" t="s">
        <v>12910</v>
      </c>
    </row>
    <row r="51386" spans="1:1" x14ac:dyDescent="0.2">
      <c r="A51386" t="s">
        <v>150</v>
      </c>
    </row>
    <row r="51387" spans="1:1" x14ac:dyDescent="0.2">
      <c r="A51387" t="s">
        <v>12683</v>
      </c>
    </row>
    <row r="51388" spans="1:1" x14ac:dyDescent="0.2">
      <c r="A51388" t="s">
        <v>152</v>
      </c>
    </row>
    <row r="51389" spans="1:1" x14ac:dyDescent="0.2">
      <c r="A51389" t="s">
        <v>13257</v>
      </c>
    </row>
    <row r="51390" spans="1:1" x14ac:dyDescent="0.2">
      <c r="A51390" t="s">
        <v>146</v>
      </c>
    </row>
    <row r="51391" spans="1:1" x14ac:dyDescent="0.2">
      <c r="A51391" t="s">
        <v>13258</v>
      </c>
    </row>
    <row r="51392" spans="1:1" x14ac:dyDescent="0.2">
      <c r="A51392" t="s">
        <v>13259</v>
      </c>
    </row>
    <row r="51393" spans="1:1" x14ac:dyDescent="0.2">
      <c r="A51393" t="s">
        <v>12910</v>
      </c>
    </row>
    <row r="51394" spans="1:1" x14ac:dyDescent="0.2">
      <c r="A51394" t="s">
        <v>157</v>
      </c>
    </row>
    <row r="51395" spans="1:1" x14ac:dyDescent="0.2">
      <c r="A51395" t="s">
        <v>12683</v>
      </c>
    </row>
    <row r="51396" spans="1:1" x14ac:dyDescent="0.2">
      <c r="A51396" t="s">
        <v>152</v>
      </c>
    </row>
    <row r="51397" spans="1:1" x14ac:dyDescent="0.2">
      <c r="A51397" t="s">
        <v>13260</v>
      </c>
    </row>
    <row r="51398" spans="1:1" x14ac:dyDescent="0.2">
      <c r="A51398" t="s">
        <v>146</v>
      </c>
    </row>
    <row r="51399" spans="1:1" x14ac:dyDescent="0.2">
      <c r="A51399" t="s">
        <v>13261</v>
      </c>
    </row>
    <row r="51400" spans="1:1" x14ac:dyDescent="0.2">
      <c r="A51400" t="s">
        <v>143</v>
      </c>
    </row>
    <row r="51402" spans="1:1" x14ac:dyDescent="0.2">
      <c r="A51402" t="s">
        <v>144</v>
      </c>
    </row>
    <row r="51403" spans="1:1" x14ac:dyDescent="0.2">
      <c r="A51403" t="s">
        <v>145</v>
      </c>
    </row>
    <row r="51404" spans="1:1" x14ac:dyDescent="0.2">
      <c r="A51404" t="s">
        <v>146</v>
      </c>
    </row>
    <row r="51405" spans="1:1" x14ac:dyDescent="0.2">
      <c r="A51405" t="s">
        <v>13262</v>
      </c>
    </row>
    <row r="51406" spans="1:1" x14ac:dyDescent="0.2">
      <c r="A51406" t="s">
        <v>13263</v>
      </c>
    </row>
    <row r="51407" spans="1:1" x14ac:dyDescent="0.2">
      <c r="A51407" t="s">
        <v>12910</v>
      </c>
    </row>
    <row r="51408" spans="1:1" x14ac:dyDescent="0.2">
      <c r="A51408" t="s">
        <v>157</v>
      </c>
    </row>
    <row r="51409" spans="1:1" x14ac:dyDescent="0.2">
      <c r="A51409" t="s">
        <v>12683</v>
      </c>
    </row>
    <row r="51410" spans="1:1" x14ac:dyDescent="0.2">
      <c r="A51410" t="s">
        <v>152</v>
      </c>
    </row>
    <row r="51411" spans="1:1" x14ac:dyDescent="0.2">
      <c r="A51411" t="s">
        <v>13264</v>
      </c>
    </row>
    <row r="51412" spans="1:1" x14ac:dyDescent="0.2">
      <c r="A51412" t="s">
        <v>146</v>
      </c>
    </row>
    <row r="51413" spans="1:1" x14ac:dyDescent="0.2">
      <c r="A51413" t="s">
        <v>13265</v>
      </c>
    </row>
    <row r="51414" spans="1:1" x14ac:dyDescent="0.2">
      <c r="A51414" t="s">
        <v>13266</v>
      </c>
    </row>
    <row r="51415" spans="1:1" x14ac:dyDescent="0.2">
      <c r="A51415" t="s">
        <v>12910</v>
      </c>
    </row>
    <row r="51416" spans="1:1" x14ac:dyDescent="0.2">
      <c r="A51416" t="s">
        <v>157</v>
      </c>
    </row>
    <row r="51417" spans="1:1" x14ac:dyDescent="0.2">
      <c r="A51417" t="s">
        <v>12683</v>
      </c>
    </row>
    <row r="51418" spans="1:1" x14ac:dyDescent="0.2">
      <c r="A51418" t="s">
        <v>152</v>
      </c>
    </row>
    <row r="51419" spans="1:1" x14ac:dyDescent="0.2">
      <c r="A51419" t="s">
        <v>13267</v>
      </c>
    </row>
    <row r="51420" spans="1:1" x14ac:dyDescent="0.2">
      <c r="A51420" t="s">
        <v>146</v>
      </c>
    </row>
    <row r="51421" spans="1:1" x14ac:dyDescent="0.2">
      <c r="A51421" t="s">
        <v>13268</v>
      </c>
    </row>
    <row r="51422" spans="1:1" x14ac:dyDescent="0.2">
      <c r="A51422" t="s">
        <v>13269</v>
      </c>
    </row>
    <row r="51423" spans="1:1" x14ac:dyDescent="0.2">
      <c r="A51423" t="s">
        <v>12910</v>
      </c>
    </row>
    <row r="51424" spans="1:1" x14ac:dyDescent="0.2">
      <c r="A51424" t="s">
        <v>157</v>
      </c>
    </row>
    <row r="51425" spans="1:1" x14ac:dyDescent="0.2">
      <c r="A51425" t="s">
        <v>12683</v>
      </c>
    </row>
    <row r="51426" spans="1:1" x14ac:dyDescent="0.2">
      <c r="A51426" t="s">
        <v>152</v>
      </c>
    </row>
    <row r="51427" spans="1:1" x14ac:dyDescent="0.2">
      <c r="A51427" t="s">
        <v>13270</v>
      </c>
    </row>
    <row r="51428" spans="1:1" x14ac:dyDescent="0.2">
      <c r="A51428" t="s">
        <v>146</v>
      </c>
    </row>
    <row r="51429" spans="1:1" x14ac:dyDescent="0.2">
      <c r="A51429" t="s">
        <v>13271</v>
      </c>
    </row>
    <row r="51430" spans="1:1" x14ac:dyDescent="0.2">
      <c r="A51430" t="s">
        <v>13272</v>
      </c>
    </row>
    <row r="51431" spans="1:1" x14ac:dyDescent="0.2">
      <c r="A51431" t="s">
        <v>12910</v>
      </c>
    </row>
    <row r="51432" spans="1:1" x14ac:dyDescent="0.2">
      <c r="A51432" t="s">
        <v>157</v>
      </c>
    </row>
    <row r="51433" spans="1:1" x14ac:dyDescent="0.2">
      <c r="A51433" t="s">
        <v>12683</v>
      </c>
    </row>
    <row r="51434" spans="1:1" x14ac:dyDescent="0.2">
      <c r="A51434" t="s">
        <v>152</v>
      </c>
    </row>
    <row r="51435" spans="1:1" x14ac:dyDescent="0.2">
      <c r="A51435" t="s">
        <v>13273</v>
      </c>
    </row>
    <row r="51436" spans="1:1" x14ac:dyDescent="0.2">
      <c r="A51436" t="s">
        <v>146</v>
      </c>
    </row>
    <row r="51437" spans="1:1" x14ac:dyDescent="0.2">
      <c r="A51437" t="s">
        <v>13274</v>
      </c>
    </row>
    <row r="51438" spans="1:1" x14ac:dyDescent="0.2">
      <c r="A51438" t="s">
        <v>13275</v>
      </c>
    </row>
    <row r="51439" spans="1:1" x14ac:dyDescent="0.2">
      <c r="A51439" t="s">
        <v>12951</v>
      </c>
    </row>
    <row r="51440" spans="1:1" x14ac:dyDescent="0.2">
      <c r="A51440" t="s">
        <v>157</v>
      </c>
    </row>
    <row r="51441" spans="1:1" x14ac:dyDescent="0.2">
      <c r="A51441" t="s">
        <v>12683</v>
      </c>
    </row>
    <row r="51442" spans="1:1" x14ac:dyDescent="0.2">
      <c r="A51442" t="s">
        <v>152</v>
      </c>
    </row>
    <row r="51443" spans="1:1" x14ac:dyDescent="0.2">
      <c r="A51443" t="s">
        <v>13276</v>
      </c>
    </row>
    <row r="51444" spans="1:1" x14ac:dyDescent="0.2">
      <c r="A51444" t="s">
        <v>146</v>
      </c>
    </row>
    <row r="51445" spans="1:1" x14ac:dyDescent="0.2">
      <c r="A51445" t="s">
        <v>13277</v>
      </c>
    </row>
    <row r="51446" spans="1:1" x14ac:dyDescent="0.2">
      <c r="A51446" t="s">
        <v>13278</v>
      </c>
    </row>
    <row r="51447" spans="1:1" x14ac:dyDescent="0.2">
      <c r="A51447" t="s">
        <v>12951</v>
      </c>
    </row>
    <row r="51448" spans="1:1" x14ac:dyDescent="0.2">
      <c r="A51448" t="s">
        <v>157</v>
      </c>
    </row>
    <row r="51449" spans="1:1" x14ac:dyDescent="0.2">
      <c r="A51449" t="s">
        <v>12683</v>
      </c>
    </row>
    <row r="51450" spans="1:1" x14ac:dyDescent="0.2">
      <c r="A51450" t="s">
        <v>152</v>
      </c>
    </row>
    <row r="51451" spans="1:1" x14ac:dyDescent="0.2">
      <c r="A51451" t="s">
        <v>13279</v>
      </c>
    </row>
    <row r="51452" spans="1:1" x14ac:dyDescent="0.2">
      <c r="A51452" t="s">
        <v>146</v>
      </c>
    </row>
    <row r="51453" spans="1:1" x14ac:dyDescent="0.2">
      <c r="A51453" t="s">
        <v>13280</v>
      </c>
    </row>
    <row r="51454" spans="1:1" x14ac:dyDescent="0.2">
      <c r="A51454" t="s">
        <v>2214</v>
      </c>
    </row>
    <row r="51455" spans="1:1" x14ac:dyDescent="0.2">
      <c r="A51455" t="s">
        <v>12884</v>
      </c>
    </row>
    <row r="51456" spans="1:1" x14ac:dyDescent="0.2">
      <c r="A51456" t="s">
        <v>7041</v>
      </c>
    </row>
    <row r="51457" spans="1:1" x14ac:dyDescent="0.2">
      <c r="A51457" t="s">
        <v>152</v>
      </c>
    </row>
    <row r="51458" spans="1:1" x14ac:dyDescent="0.2">
      <c r="A51458" t="s">
        <v>150</v>
      </c>
    </row>
    <row r="51459" spans="1:1" x14ac:dyDescent="0.2">
      <c r="A51459" t="s">
        <v>9489</v>
      </c>
    </row>
    <row r="51460" spans="1:1" x14ac:dyDescent="0.2">
      <c r="A51460" t="s">
        <v>146</v>
      </c>
    </row>
    <row r="51461" spans="1:1" x14ac:dyDescent="0.2">
      <c r="A51461" t="s">
        <v>13281</v>
      </c>
    </row>
    <row r="51462" spans="1:1" x14ac:dyDescent="0.2">
      <c r="A51462" t="s">
        <v>143</v>
      </c>
    </row>
    <row r="51464" spans="1:1" x14ac:dyDescent="0.2">
      <c r="A51464" t="s">
        <v>144</v>
      </c>
    </row>
    <row r="51465" spans="1:1" x14ac:dyDescent="0.2">
      <c r="A51465" t="s">
        <v>145</v>
      </c>
    </row>
    <row r="51466" spans="1:1" x14ac:dyDescent="0.2">
      <c r="A51466" t="s">
        <v>146</v>
      </c>
    </row>
    <row r="51467" spans="1:1" x14ac:dyDescent="0.2">
      <c r="A51467" t="s">
        <v>13282</v>
      </c>
    </row>
    <row r="51468" spans="1:1" x14ac:dyDescent="0.2">
      <c r="A51468" t="s">
        <v>13283</v>
      </c>
    </row>
    <row r="51469" spans="1:1" x14ac:dyDescent="0.2">
      <c r="A51469" t="s">
        <v>12951</v>
      </c>
    </row>
    <row r="51470" spans="1:1" x14ac:dyDescent="0.2">
      <c r="A51470" t="s">
        <v>157</v>
      </c>
    </row>
    <row r="51471" spans="1:1" x14ac:dyDescent="0.2">
      <c r="A51471" t="s">
        <v>12683</v>
      </c>
    </row>
    <row r="51472" spans="1:1" x14ac:dyDescent="0.2">
      <c r="A51472" t="s">
        <v>152</v>
      </c>
    </row>
    <row r="51473" spans="1:1" x14ac:dyDescent="0.2">
      <c r="A51473" t="s">
        <v>13284</v>
      </c>
    </row>
    <row r="51474" spans="1:1" x14ac:dyDescent="0.2">
      <c r="A51474" t="s">
        <v>146</v>
      </c>
    </row>
    <row r="51475" spans="1:1" x14ac:dyDescent="0.2">
      <c r="A51475" t="s">
        <v>13285</v>
      </c>
    </row>
    <row r="51476" spans="1:1" x14ac:dyDescent="0.2">
      <c r="A51476" t="s">
        <v>13286</v>
      </c>
    </row>
    <row r="51477" spans="1:1" x14ac:dyDescent="0.2">
      <c r="A51477" t="s">
        <v>12951</v>
      </c>
    </row>
    <row r="51478" spans="1:1" x14ac:dyDescent="0.2">
      <c r="A51478" t="s">
        <v>157</v>
      </c>
    </row>
    <row r="51479" spans="1:1" x14ac:dyDescent="0.2">
      <c r="A51479" t="s">
        <v>12683</v>
      </c>
    </row>
    <row r="51480" spans="1:1" x14ac:dyDescent="0.2">
      <c r="A51480" t="s">
        <v>152</v>
      </c>
    </row>
    <row r="51481" spans="1:1" x14ac:dyDescent="0.2">
      <c r="A51481" t="s">
        <v>13287</v>
      </c>
    </row>
    <row r="51482" spans="1:1" x14ac:dyDescent="0.2">
      <c r="A51482" t="s">
        <v>146</v>
      </c>
    </row>
    <row r="51483" spans="1:1" x14ac:dyDescent="0.2">
      <c r="A51483" t="s">
        <v>13288</v>
      </c>
    </row>
    <row r="51484" spans="1:1" x14ac:dyDescent="0.2">
      <c r="A51484" t="s">
        <v>13278</v>
      </c>
    </row>
    <row r="51485" spans="1:1" x14ac:dyDescent="0.2">
      <c r="A51485" t="s">
        <v>12951</v>
      </c>
    </row>
    <row r="51486" spans="1:1" x14ac:dyDescent="0.2">
      <c r="A51486" t="s">
        <v>157</v>
      </c>
    </row>
    <row r="51487" spans="1:1" x14ac:dyDescent="0.2">
      <c r="A51487" t="s">
        <v>12683</v>
      </c>
    </row>
    <row r="51488" spans="1:1" x14ac:dyDescent="0.2">
      <c r="A51488" t="s">
        <v>152</v>
      </c>
    </row>
    <row r="51489" spans="1:1" x14ac:dyDescent="0.2">
      <c r="A51489" t="s">
        <v>13289</v>
      </c>
    </row>
    <row r="51490" spans="1:1" x14ac:dyDescent="0.2">
      <c r="A51490" t="s">
        <v>146</v>
      </c>
    </row>
    <row r="51491" spans="1:1" x14ac:dyDescent="0.2">
      <c r="A51491" t="s">
        <v>13290</v>
      </c>
    </row>
    <row r="51492" spans="1:1" x14ac:dyDescent="0.2">
      <c r="A51492" t="s">
        <v>13283</v>
      </c>
    </row>
    <row r="51493" spans="1:1" x14ac:dyDescent="0.2">
      <c r="A51493" t="s">
        <v>12951</v>
      </c>
    </row>
    <row r="51494" spans="1:1" x14ac:dyDescent="0.2">
      <c r="A51494" t="s">
        <v>157</v>
      </c>
    </row>
    <row r="51495" spans="1:1" x14ac:dyDescent="0.2">
      <c r="A51495" t="s">
        <v>12683</v>
      </c>
    </row>
    <row r="51496" spans="1:1" x14ac:dyDescent="0.2">
      <c r="A51496" t="s">
        <v>152</v>
      </c>
    </row>
    <row r="51497" spans="1:1" x14ac:dyDescent="0.2">
      <c r="A51497" t="s">
        <v>13291</v>
      </c>
    </row>
    <row r="51498" spans="1:1" x14ac:dyDescent="0.2">
      <c r="A51498" t="s">
        <v>146</v>
      </c>
    </row>
    <row r="51499" spans="1:1" x14ac:dyDescent="0.2">
      <c r="A51499" t="s">
        <v>13292</v>
      </c>
    </row>
    <row r="51500" spans="1:1" x14ac:dyDescent="0.2">
      <c r="A51500" t="s">
        <v>13293</v>
      </c>
    </row>
    <row r="51501" spans="1:1" x14ac:dyDescent="0.2">
      <c r="A51501" t="s">
        <v>12951</v>
      </c>
    </row>
    <row r="51502" spans="1:1" x14ac:dyDescent="0.2">
      <c r="A51502" t="s">
        <v>157</v>
      </c>
    </row>
    <row r="51503" spans="1:1" x14ac:dyDescent="0.2">
      <c r="A51503" t="s">
        <v>12683</v>
      </c>
    </row>
    <row r="51504" spans="1:1" x14ac:dyDescent="0.2">
      <c r="A51504" t="s">
        <v>152</v>
      </c>
    </row>
    <row r="51505" spans="1:1" x14ac:dyDescent="0.2">
      <c r="A51505" t="s">
        <v>13276</v>
      </c>
    </row>
    <row r="51506" spans="1:1" x14ac:dyDescent="0.2">
      <c r="A51506" t="s">
        <v>146</v>
      </c>
    </row>
    <row r="51507" spans="1:1" x14ac:dyDescent="0.2">
      <c r="A51507" t="s">
        <v>13294</v>
      </c>
    </row>
    <row r="51508" spans="1:1" x14ac:dyDescent="0.2">
      <c r="A51508" t="s">
        <v>13295</v>
      </c>
    </row>
    <row r="51509" spans="1:1" x14ac:dyDescent="0.2">
      <c r="A51509" t="s">
        <v>12951</v>
      </c>
    </row>
    <row r="51510" spans="1:1" x14ac:dyDescent="0.2">
      <c r="A51510" t="s">
        <v>157</v>
      </c>
    </row>
    <row r="51511" spans="1:1" x14ac:dyDescent="0.2">
      <c r="A51511" t="s">
        <v>12683</v>
      </c>
    </row>
    <row r="51512" spans="1:1" x14ac:dyDescent="0.2">
      <c r="A51512" t="s">
        <v>152</v>
      </c>
    </row>
    <row r="51513" spans="1:1" x14ac:dyDescent="0.2">
      <c r="A51513" t="s">
        <v>13279</v>
      </c>
    </row>
    <row r="51514" spans="1:1" x14ac:dyDescent="0.2">
      <c r="A51514" t="s">
        <v>146</v>
      </c>
    </row>
    <row r="51515" spans="1:1" x14ac:dyDescent="0.2">
      <c r="A51515" t="s">
        <v>13296</v>
      </c>
    </row>
    <row r="51516" spans="1:1" x14ac:dyDescent="0.2">
      <c r="A51516" t="s">
        <v>13295</v>
      </c>
    </row>
    <row r="51517" spans="1:1" x14ac:dyDescent="0.2">
      <c r="A51517" t="s">
        <v>12951</v>
      </c>
    </row>
    <row r="51518" spans="1:1" x14ac:dyDescent="0.2">
      <c r="A51518" t="s">
        <v>157</v>
      </c>
    </row>
    <row r="51519" spans="1:1" x14ac:dyDescent="0.2">
      <c r="A51519" t="s">
        <v>12683</v>
      </c>
    </row>
    <row r="51520" spans="1:1" x14ac:dyDescent="0.2">
      <c r="A51520" t="s">
        <v>152</v>
      </c>
    </row>
    <row r="51521" spans="1:1" x14ac:dyDescent="0.2">
      <c r="A51521" t="s">
        <v>13284</v>
      </c>
    </row>
    <row r="51522" spans="1:1" x14ac:dyDescent="0.2">
      <c r="A51522" t="s">
        <v>146</v>
      </c>
    </row>
    <row r="51523" spans="1:1" x14ac:dyDescent="0.2">
      <c r="A51523" t="s">
        <v>13297</v>
      </c>
    </row>
    <row r="51524" spans="1:1" x14ac:dyDescent="0.2">
      <c r="A51524" t="s">
        <v>143</v>
      </c>
    </row>
    <row r="51526" spans="1:1" x14ac:dyDescent="0.2">
      <c r="A51526" t="s">
        <v>144</v>
      </c>
    </row>
    <row r="51527" spans="1:1" x14ac:dyDescent="0.2">
      <c r="A51527" t="s">
        <v>145</v>
      </c>
    </row>
    <row r="51528" spans="1:1" x14ac:dyDescent="0.2">
      <c r="A51528" t="s">
        <v>146</v>
      </c>
    </row>
    <row r="51529" spans="1:1" x14ac:dyDescent="0.2">
      <c r="A51529" t="s">
        <v>13298</v>
      </c>
    </row>
    <row r="51530" spans="1:1" x14ac:dyDescent="0.2">
      <c r="A51530" t="s">
        <v>13293</v>
      </c>
    </row>
    <row r="51531" spans="1:1" x14ac:dyDescent="0.2">
      <c r="A51531" t="s">
        <v>12951</v>
      </c>
    </row>
    <row r="51532" spans="1:1" x14ac:dyDescent="0.2">
      <c r="A51532" t="s">
        <v>157</v>
      </c>
    </row>
    <row r="51533" spans="1:1" x14ac:dyDescent="0.2">
      <c r="A51533" t="s">
        <v>12683</v>
      </c>
    </row>
    <row r="51534" spans="1:1" x14ac:dyDescent="0.2">
      <c r="A51534" t="s">
        <v>152</v>
      </c>
    </row>
    <row r="51535" spans="1:1" x14ac:dyDescent="0.2">
      <c r="A51535" t="s">
        <v>13287</v>
      </c>
    </row>
    <row r="51536" spans="1:1" x14ac:dyDescent="0.2">
      <c r="A51536" t="s">
        <v>146</v>
      </c>
    </row>
    <row r="51537" spans="1:1" x14ac:dyDescent="0.2">
      <c r="A51537" t="s">
        <v>13299</v>
      </c>
    </row>
    <row r="51538" spans="1:1" x14ac:dyDescent="0.2">
      <c r="A51538" t="s">
        <v>13295</v>
      </c>
    </row>
    <row r="51539" spans="1:1" x14ac:dyDescent="0.2">
      <c r="A51539" t="s">
        <v>12951</v>
      </c>
    </row>
    <row r="51540" spans="1:1" x14ac:dyDescent="0.2">
      <c r="A51540" t="s">
        <v>157</v>
      </c>
    </row>
    <row r="51541" spans="1:1" x14ac:dyDescent="0.2">
      <c r="A51541" t="s">
        <v>12683</v>
      </c>
    </row>
    <row r="51542" spans="1:1" x14ac:dyDescent="0.2">
      <c r="A51542" t="s">
        <v>152</v>
      </c>
    </row>
    <row r="51543" spans="1:1" x14ac:dyDescent="0.2">
      <c r="A51543" t="s">
        <v>13289</v>
      </c>
    </row>
    <row r="51544" spans="1:1" x14ac:dyDescent="0.2">
      <c r="A51544" t="s">
        <v>146</v>
      </c>
    </row>
    <row r="51545" spans="1:1" x14ac:dyDescent="0.2">
      <c r="A51545" t="s">
        <v>13300</v>
      </c>
    </row>
    <row r="51546" spans="1:1" x14ac:dyDescent="0.2">
      <c r="A51546" t="s">
        <v>13295</v>
      </c>
    </row>
    <row r="51547" spans="1:1" x14ac:dyDescent="0.2">
      <c r="A51547" t="s">
        <v>12951</v>
      </c>
    </row>
    <row r="51548" spans="1:1" x14ac:dyDescent="0.2">
      <c r="A51548" t="s">
        <v>157</v>
      </c>
    </row>
    <row r="51549" spans="1:1" x14ac:dyDescent="0.2">
      <c r="A51549" t="s">
        <v>12683</v>
      </c>
    </row>
    <row r="51550" spans="1:1" x14ac:dyDescent="0.2">
      <c r="A51550" t="s">
        <v>152</v>
      </c>
    </row>
    <row r="51551" spans="1:1" x14ac:dyDescent="0.2">
      <c r="A51551" t="s">
        <v>13291</v>
      </c>
    </row>
    <row r="51552" spans="1:1" x14ac:dyDescent="0.2">
      <c r="A51552" t="s">
        <v>146</v>
      </c>
    </row>
    <row r="51553" spans="1:1" x14ac:dyDescent="0.2">
      <c r="A51553" t="s">
        <v>13301</v>
      </c>
    </row>
    <row r="51554" spans="1:1" x14ac:dyDescent="0.2">
      <c r="A51554" t="s">
        <v>13302</v>
      </c>
    </row>
    <row r="51555" spans="1:1" x14ac:dyDescent="0.2">
      <c r="A51555" t="s">
        <v>12951</v>
      </c>
    </row>
    <row r="51556" spans="1:1" x14ac:dyDescent="0.2">
      <c r="A51556" t="s">
        <v>150</v>
      </c>
    </row>
    <row r="51557" spans="1:1" x14ac:dyDescent="0.2">
      <c r="A51557" t="s">
        <v>12683</v>
      </c>
    </row>
    <row r="51558" spans="1:1" x14ac:dyDescent="0.2">
      <c r="A51558" t="s">
        <v>152</v>
      </c>
    </row>
    <row r="51559" spans="1:1" x14ac:dyDescent="0.2">
      <c r="A51559" t="s">
        <v>13279</v>
      </c>
    </row>
    <row r="51560" spans="1:1" x14ac:dyDescent="0.2">
      <c r="A51560" t="s">
        <v>146</v>
      </c>
    </row>
    <row r="51561" spans="1:1" x14ac:dyDescent="0.2">
      <c r="A51561" t="s">
        <v>13303</v>
      </c>
    </row>
    <row r="51562" spans="1:1" x14ac:dyDescent="0.2">
      <c r="A51562" t="s">
        <v>13304</v>
      </c>
    </row>
    <row r="51563" spans="1:1" x14ac:dyDescent="0.2">
      <c r="A51563" t="s">
        <v>12951</v>
      </c>
    </row>
    <row r="51564" spans="1:1" x14ac:dyDescent="0.2">
      <c r="A51564" t="s">
        <v>157</v>
      </c>
    </row>
    <row r="51565" spans="1:1" x14ac:dyDescent="0.2">
      <c r="A51565" t="s">
        <v>12683</v>
      </c>
    </row>
    <row r="51566" spans="1:1" x14ac:dyDescent="0.2">
      <c r="A51566" t="s">
        <v>152</v>
      </c>
    </row>
    <row r="51567" spans="1:1" x14ac:dyDescent="0.2">
      <c r="A51567" t="s">
        <v>13279</v>
      </c>
    </row>
    <row r="51568" spans="1:1" x14ac:dyDescent="0.2">
      <c r="A51568" t="s">
        <v>146</v>
      </c>
    </row>
    <row r="51569" spans="1:1" x14ac:dyDescent="0.2">
      <c r="A51569" t="s">
        <v>13305</v>
      </c>
    </row>
    <row r="51570" spans="1:1" x14ac:dyDescent="0.2">
      <c r="A51570" t="s">
        <v>13306</v>
      </c>
    </row>
    <row r="51571" spans="1:1" x14ac:dyDescent="0.2">
      <c r="A51571" t="s">
        <v>12951</v>
      </c>
    </row>
    <row r="51572" spans="1:1" x14ac:dyDescent="0.2">
      <c r="A51572" t="s">
        <v>157</v>
      </c>
    </row>
    <row r="51573" spans="1:1" x14ac:dyDescent="0.2">
      <c r="A51573" t="s">
        <v>12683</v>
      </c>
    </row>
    <row r="51574" spans="1:1" x14ac:dyDescent="0.2">
      <c r="A51574" t="s">
        <v>152</v>
      </c>
    </row>
    <row r="51575" spans="1:1" x14ac:dyDescent="0.2">
      <c r="A51575" t="s">
        <v>13284</v>
      </c>
    </row>
    <row r="51576" spans="1:1" x14ac:dyDescent="0.2">
      <c r="A51576" t="s">
        <v>146</v>
      </c>
    </row>
    <row r="51577" spans="1:1" x14ac:dyDescent="0.2">
      <c r="A51577" t="s">
        <v>13307</v>
      </c>
    </row>
    <row r="51578" spans="1:1" x14ac:dyDescent="0.2">
      <c r="A51578" t="s">
        <v>13308</v>
      </c>
    </row>
    <row r="51579" spans="1:1" x14ac:dyDescent="0.2">
      <c r="A51579" t="s">
        <v>12951</v>
      </c>
    </row>
    <row r="51580" spans="1:1" x14ac:dyDescent="0.2">
      <c r="A51580" t="s">
        <v>157</v>
      </c>
    </row>
    <row r="51581" spans="1:1" x14ac:dyDescent="0.2">
      <c r="A51581" t="s">
        <v>13309</v>
      </c>
    </row>
    <row r="51582" spans="1:1" x14ac:dyDescent="0.2">
      <c r="A51582" t="s">
        <v>152</v>
      </c>
    </row>
    <row r="51583" spans="1:1" x14ac:dyDescent="0.2">
      <c r="A51583" t="s">
        <v>13289</v>
      </c>
    </row>
    <row r="51584" spans="1:1" x14ac:dyDescent="0.2">
      <c r="A51584" t="s">
        <v>146</v>
      </c>
    </row>
    <row r="51585" spans="1:1" x14ac:dyDescent="0.2">
      <c r="A51585" t="s">
        <v>13310</v>
      </c>
    </row>
    <row r="51586" spans="1:1" x14ac:dyDescent="0.2">
      <c r="A51586" t="s">
        <v>143</v>
      </c>
    </row>
    <row r="51588" spans="1:1" x14ac:dyDescent="0.2">
      <c r="A51588" t="s">
        <v>144</v>
      </c>
    </row>
    <row r="51589" spans="1:1" x14ac:dyDescent="0.2">
      <c r="A51589" t="s">
        <v>145</v>
      </c>
    </row>
    <row r="51590" spans="1:1" x14ac:dyDescent="0.2">
      <c r="A51590" t="s">
        <v>146</v>
      </c>
    </row>
    <row r="51591" spans="1:1" x14ac:dyDescent="0.2">
      <c r="A51591" t="s">
        <v>13311</v>
      </c>
    </row>
    <row r="51592" spans="1:1" x14ac:dyDescent="0.2">
      <c r="A51592" t="s">
        <v>13304</v>
      </c>
    </row>
    <row r="51593" spans="1:1" x14ac:dyDescent="0.2">
      <c r="A51593" t="s">
        <v>12951</v>
      </c>
    </row>
    <row r="51594" spans="1:1" x14ac:dyDescent="0.2">
      <c r="A51594" t="s">
        <v>157</v>
      </c>
    </row>
    <row r="51595" spans="1:1" x14ac:dyDescent="0.2">
      <c r="A51595" t="s">
        <v>12683</v>
      </c>
    </row>
    <row r="51596" spans="1:1" x14ac:dyDescent="0.2">
      <c r="A51596" t="s">
        <v>152</v>
      </c>
    </row>
    <row r="51597" spans="1:1" x14ac:dyDescent="0.2">
      <c r="A51597" t="s">
        <v>13289</v>
      </c>
    </row>
    <row r="51598" spans="1:1" x14ac:dyDescent="0.2">
      <c r="A51598" t="s">
        <v>146</v>
      </c>
    </row>
    <row r="51599" spans="1:1" x14ac:dyDescent="0.2">
      <c r="A51599" t="s">
        <v>13312</v>
      </c>
    </row>
    <row r="51600" spans="1:1" x14ac:dyDescent="0.2">
      <c r="A51600" t="s">
        <v>13306</v>
      </c>
    </row>
    <row r="51601" spans="1:1" x14ac:dyDescent="0.2">
      <c r="A51601" t="s">
        <v>12951</v>
      </c>
    </row>
    <row r="51602" spans="1:1" x14ac:dyDescent="0.2">
      <c r="A51602" t="s">
        <v>157</v>
      </c>
    </row>
    <row r="51603" spans="1:1" x14ac:dyDescent="0.2">
      <c r="A51603" t="s">
        <v>12683</v>
      </c>
    </row>
    <row r="51604" spans="1:1" x14ac:dyDescent="0.2">
      <c r="A51604" t="s">
        <v>152</v>
      </c>
    </row>
    <row r="51605" spans="1:1" x14ac:dyDescent="0.2">
      <c r="A51605" t="s">
        <v>13291</v>
      </c>
    </row>
    <row r="51606" spans="1:1" x14ac:dyDescent="0.2">
      <c r="A51606" t="s">
        <v>146</v>
      </c>
    </row>
    <row r="51607" spans="1:1" x14ac:dyDescent="0.2">
      <c r="A51607" t="s">
        <v>13313</v>
      </c>
    </row>
    <row r="51608" spans="1:1" x14ac:dyDescent="0.2">
      <c r="A51608" t="s">
        <v>13314</v>
      </c>
    </row>
    <row r="51609" spans="1:1" x14ac:dyDescent="0.2">
      <c r="A51609" t="s">
        <v>12951</v>
      </c>
    </row>
    <row r="51610" spans="1:1" x14ac:dyDescent="0.2">
      <c r="A51610" t="s">
        <v>157</v>
      </c>
    </row>
    <row r="51611" spans="1:1" x14ac:dyDescent="0.2">
      <c r="A51611" t="s">
        <v>12683</v>
      </c>
    </row>
    <row r="51612" spans="1:1" x14ac:dyDescent="0.2">
      <c r="A51612" t="s">
        <v>152</v>
      </c>
    </row>
    <row r="51613" spans="1:1" x14ac:dyDescent="0.2">
      <c r="A51613" t="s">
        <v>13276</v>
      </c>
    </row>
    <row r="51614" spans="1:1" x14ac:dyDescent="0.2">
      <c r="A51614" t="s">
        <v>146</v>
      </c>
    </row>
    <row r="51615" spans="1:1" x14ac:dyDescent="0.2">
      <c r="A51615" t="s">
        <v>13315</v>
      </c>
    </row>
    <row r="51616" spans="1:1" x14ac:dyDescent="0.2">
      <c r="A51616" t="s">
        <v>13316</v>
      </c>
    </row>
    <row r="51617" spans="1:1" x14ac:dyDescent="0.2">
      <c r="A51617" t="s">
        <v>12951</v>
      </c>
    </row>
    <row r="51618" spans="1:1" x14ac:dyDescent="0.2">
      <c r="A51618" t="s">
        <v>157</v>
      </c>
    </row>
    <row r="51619" spans="1:1" x14ac:dyDescent="0.2">
      <c r="A51619" t="s">
        <v>12683</v>
      </c>
    </row>
    <row r="51620" spans="1:1" x14ac:dyDescent="0.2">
      <c r="A51620" t="s">
        <v>152</v>
      </c>
    </row>
    <row r="51621" spans="1:1" x14ac:dyDescent="0.2">
      <c r="A51621" t="s">
        <v>13279</v>
      </c>
    </row>
    <row r="51622" spans="1:1" x14ac:dyDescent="0.2">
      <c r="A51622" t="s">
        <v>146</v>
      </c>
    </row>
    <row r="51623" spans="1:1" x14ac:dyDescent="0.2">
      <c r="A51623" t="s">
        <v>13317</v>
      </c>
    </row>
    <row r="51624" spans="1:1" x14ac:dyDescent="0.2">
      <c r="A51624" t="s">
        <v>13318</v>
      </c>
    </row>
    <row r="51625" spans="1:1" x14ac:dyDescent="0.2">
      <c r="A51625" t="s">
        <v>12951</v>
      </c>
    </row>
    <row r="51626" spans="1:1" x14ac:dyDescent="0.2">
      <c r="A51626" t="s">
        <v>157</v>
      </c>
    </row>
    <row r="51627" spans="1:1" x14ac:dyDescent="0.2">
      <c r="A51627" t="s">
        <v>12683</v>
      </c>
    </row>
    <row r="51628" spans="1:1" x14ac:dyDescent="0.2">
      <c r="A51628" t="s">
        <v>152</v>
      </c>
    </row>
    <row r="51629" spans="1:1" x14ac:dyDescent="0.2">
      <c r="A51629" t="s">
        <v>13284</v>
      </c>
    </row>
    <row r="51630" spans="1:1" x14ac:dyDescent="0.2">
      <c r="A51630" t="s">
        <v>146</v>
      </c>
    </row>
    <row r="51631" spans="1:1" x14ac:dyDescent="0.2">
      <c r="A51631" t="s">
        <v>13319</v>
      </c>
    </row>
    <row r="51632" spans="1:1" x14ac:dyDescent="0.2">
      <c r="A51632" t="s">
        <v>13320</v>
      </c>
    </row>
    <row r="51633" spans="1:1" x14ac:dyDescent="0.2">
      <c r="A51633" t="s">
        <v>12951</v>
      </c>
    </row>
    <row r="51634" spans="1:1" x14ac:dyDescent="0.2">
      <c r="A51634" t="s">
        <v>157</v>
      </c>
    </row>
    <row r="51635" spans="1:1" x14ac:dyDescent="0.2">
      <c r="A51635" t="s">
        <v>12683</v>
      </c>
    </row>
    <row r="51636" spans="1:1" x14ac:dyDescent="0.2">
      <c r="A51636" t="s">
        <v>152</v>
      </c>
    </row>
    <row r="51637" spans="1:1" x14ac:dyDescent="0.2">
      <c r="A51637" t="s">
        <v>13287</v>
      </c>
    </row>
    <row r="51638" spans="1:1" x14ac:dyDescent="0.2">
      <c r="A51638" t="s">
        <v>146</v>
      </c>
    </row>
    <row r="51639" spans="1:1" x14ac:dyDescent="0.2">
      <c r="A51639" t="s">
        <v>13321</v>
      </c>
    </row>
    <row r="51640" spans="1:1" x14ac:dyDescent="0.2">
      <c r="A51640" t="s">
        <v>13322</v>
      </c>
    </row>
    <row r="51641" spans="1:1" x14ac:dyDescent="0.2">
      <c r="A51641" t="s">
        <v>12951</v>
      </c>
    </row>
    <row r="51642" spans="1:1" x14ac:dyDescent="0.2">
      <c r="A51642" t="s">
        <v>157</v>
      </c>
    </row>
    <row r="51643" spans="1:1" x14ac:dyDescent="0.2">
      <c r="A51643" t="s">
        <v>12683</v>
      </c>
    </row>
    <row r="51644" spans="1:1" x14ac:dyDescent="0.2">
      <c r="A51644" t="s">
        <v>152</v>
      </c>
    </row>
    <row r="51645" spans="1:1" x14ac:dyDescent="0.2">
      <c r="A51645" t="s">
        <v>13289</v>
      </c>
    </row>
    <row r="51646" spans="1:1" x14ac:dyDescent="0.2">
      <c r="A51646" t="s">
        <v>146</v>
      </c>
    </row>
    <row r="51647" spans="1:1" x14ac:dyDescent="0.2">
      <c r="A51647" t="s">
        <v>13323</v>
      </c>
    </row>
    <row r="51648" spans="1:1" x14ac:dyDescent="0.2">
      <c r="A51648" t="s">
        <v>143</v>
      </c>
    </row>
    <row r="51650" spans="1:1" x14ac:dyDescent="0.2">
      <c r="A51650" t="s">
        <v>144</v>
      </c>
    </row>
    <row r="51651" spans="1:1" x14ac:dyDescent="0.2">
      <c r="A51651" t="s">
        <v>145</v>
      </c>
    </row>
    <row r="51652" spans="1:1" x14ac:dyDescent="0.2">
      <c r="A51652" t="s">
        <v>146</v>
      </c>
    </row>
    <row r="51653" spans="1:1" x14ac:dyDescent="0.2">
      <c r="A51653" t="s">
        <v>13324</v>
      </c>
    </row>
    <row r="51654" spans="1:1" x14ac:dyDescent="0.2">
      <c r="A51654" t="s">
        <v>13318</v>
      </c>
    </row>
    <row r="51655" spans="1:1" x14ac:dyDescent="0.2">
      <c r="A51655" t="s">
        <v>12951</v>
      </c>
    </row>
    <row r="51656" spans="1:1" x14ac:dyDescent="0.2">
      <c r="A51656" t="s">
        <v>157</v>
      </c>
    </row>
    <row r="51657" spans="1:1" x14ac:dyDescent="0.2">
      <c r="A51657" t="s">
        <v>12683</v>
      </c>
    </row>
    <row r="51658" spans="1:1" x14ac:dyDescent="0.2">
      <c r="A51658" t="s">
        <v>152</v>
      </c>
    </row>
    <row r="51659" spans="1:1" x14ac:dyDescent="0.2">
      <c r="A51659" t="s">
        <v>13291</v>
      </c>
    </row>
    <row r="51660" spans="1:1" x14ac:dyDescent="0.2">
      <c r="A51660" t="s">
        <v>146</v>
      </c>
    </row>
    <row r="51661" spans="1:1" x14ac:dyDescent="0.2">
      <c r="A51661" t="s">
        <v>13325</v>
      </c>
    </row>
    <row r="51662" spans="1:1" x14ac:dyDescent="0.2">
      <c r="A51662" t="s">
        <v>13326</v>
      </c>
    </row>
    <row r="51663" spans="1:1" x14ac:dyDescent="0.2">
      <c r="A51663" t="s">
        <v>12910</v>
      </c>
    </row>
    <row r="51664" spans="1:1" x14ac:dyDescent="0.2">
      <c r="A51664" t="s">
        <v>157</v>
      </c>
    </row>
    <row r="51665" spans="1:1" x14ac:dyDescent="0.2">
      <c r="A51665" t="s">
        <v>12683</v>
      </c>
    </row>
    <row r="51666" spans="1:1" x14ac:dyDescent="0.2">
      <c r="A51666" t="s">
        <v>152</v>
      </c>
    </row>
    <row r="51667" spans="1:1" x14ac:dyDescent="0.2">
      <c r="A51667" t="s">
        <v>13135</v>
      </c>
    </row>
    <row r="51668" spans="1:1" x14ac:dyDescent="0.2">
      <c r="A51668" t="s">
        <v>146</v>
      </c>
    </row>
    <row r="51669" spans="1:1" x14ac:dyDescent="0.2">
      <c r="A51669" t="s">
        <v>13327</v>
      </c>
    </row>
    <row r="51670" spans="1:1" x14ac:dyDescent="0.2">
      <c r="A51670" t="s">
        <v>13326</v>
      </c>
    </row>
    <row r="51671" spans="1:1" x14ac:dyDescent="0.2">
      <c r="A51671" t="s">
        <v>12910</v>
      </c>
    </row>
    <row r="51672" spans="1:1" x14ac:dyDescent="0.2">
      <c r="A51672" t="s">
        <v>157</v>
      </c>
    </row>
    <row r="51673" spans="1:1" x14ac:dyDescent="0.2">
      <c r="A51673" t="s">
        <v>12698</v>
      </c>
    </row>
    <row r="51674" spans="1:1" x14ac:dyDescent="0.2">
      <c r="A51674" t="s">
        <v>152</v>
      </c>
    </row>
    <row r="51675" spans="1:1" x14ac:dyDescent="0.2">
      <c r="A51675" t="s">
        <v>13140</v>
      </c>
    </row>
    <row r="51676" spans="1:1" x14ac:dyDescent="0.2">
      <c r="A51676" t="s">
        <v>146</v>
      </c>
    </row>
    <row r="51677" spans="1:1" x14ac:dyDescent="0.2">
      <c r="A51677" t="s">
        <v>13328</v>
      </c>
    </row>
    <row r="51678" spans="1:1" x14ac:dyDescent="0.2">
      <c r="A51678" t="s">
        <v>13326</v>
      </c>
    </row>
    <row r="51679" spans="1:1" x14ac:dyDescent="0.2">
      <c r="A51679" t="s">
        <v>12910</v>
      </c>
    </row>
    <row r="51680" spans="1:1" x14ac:dyDescent="0.2">
      <c r="A51680" t="s">
        <v>157</v>
      </c>
    </row>
    <row r="51681" spans="1:1" x14ac:dyDescent="0.2">
      <c r="A51681" t="s">
        <v>12683</v>
      </c>
    </row>
    <row r="51682" spans="1:1" x14ac:dyDescent="0.2">
      <c r="A51682" t="s">
        <v>152</v>
      </c>
    </row>
    <row r="51683" spans="1:1" x14ac:dyDescent="0.2">
      <c r="A51683" t="s">
        <v>13137</v>
      </c>
    </row>
    <row r="51684" spans="1:1" x14ac:dyDescent="0.2">
      <c r="A51684" t="s">
        <v>146</v>
      </c>
    </row>
    <row r="51685" spans="1:1" x14ac:dyDescent="0.2">
      <c r="A51685" t="s">
        <v>13329</v>
      </c>
    </row>
    <row r="51686" spans="1:1" x14ac:dyDescent="0.2">
      <c r="A51686" t="s">
        <v>5879</v>
      </c>
    </row>
    <row r="51687" spans="1:1" x14ac:dyDescent="0.2">
      <c r="A51687" t="s">
        <v>3463</v>
      </c>
    </row>
    <row r="51688" spans="1:1" x14ac:dyDescent="0.2">
      <c r="A51688" t="s">
        <v>173</v>
      </c>
    </row>
    <row r="51689" spans="1:1" x14ac:dyDescent="0.2">
      <c r="A51689" t="s">
        <v>152</v>
      </c>
    </row>
    <row r="51690" spans="1:1" x14ac:dyDescent="0.2">
      <c r="A51690" t="s">
        <v>150</v>
      </c>
    </row>
    <row r="51691" spans="1:1" x14ac:dyDescent="0.2">
      <c r="A51691" t="s">
        <v>158</v>
      </c>
    </row>
    <row r="51692" spans="1:1" x14ac:dyDescent="0.2">
      <c r="A51692" t="s">
        <v>177</v>
      </c>
    </row>
    <row r="51693" spans="1:1" x14ac:dyDescent="0.2">
      <c r="A51693" t="s">
        <v>146</v>
      </c>
    </row>
    <row r="51694" spans="1:1" x14ac:dyDescent="0.2">
      <c r="A51694" t="s">
        <v>13330</v>
      </c>
    </row>
    <row r="51695" spans="1:1" x14ac:dyDescent="0.2">
      <c r="A51695" t="s">
        <v>13331</v>
      </c>
    </row>
    <row r="51696" spans="1:1" x14ac:dyDescent="0.2">
      <c r="A51696" t="s">
        <v>172</v>
      </c>
    </row>
    <row r="51697" spans="1:1" x14ac:dyDescent="0.2">
      <c r="A51697" t="s">
        <v>173</v>
      </c>
    </row>
    <row r="51698" spans="1:1" x14ac:dyDescent="0.2">
      <c r="A51698" t="s">
        <v>152</v>
      </c>
    </row>
    <row r="51699" spans="1:1" x14ac:dyDescent="0.2">
      <c r="A51699" t="s">
        <v>157</v>
      </c>
    </row>
    <row r="51700" spans="1:1" x14ac:dyDescent="0.2">
      <c r="A51700" t="s">
        <v>158</v>
      </c>
    </row>
    <row r="51701" spans="1:1" x14ac:dyDescent="0.2">
      <c r="A51701" t="s">
        <v>146</v>
      </c>
    </row>
    <row r="51702" spans="1:1" x14ac:dyDescent="0.2">
      <c r="A51702" t="s">
        <v>13332</v>
      </c>
    </row>
    <row r="51703" spans="1:1" x14ac:dyDescent="0.2">
      <c r="A51703" t="s">
        <v>6966</v>
      </c>
    </row>
    <row r="51704" spans="1:1" x14ac:dyDescent="0.2">
      <c r="A51704" t="s">
        <v>3463</v>
      </c>
    </row>
    <row r="51705" spans="1:1" x14ac:dyDescent="0.2">
      <c r="A51705" t="s">
        <v>173</v>
      </c>
    </row>
    <row r="51706" spans="1:1" x14ac:dyDescent="0.2">
      <c r="A51706" t="s">
        <v>152</v>
      </c>
    </row>
    <row r="51707" spans="1:1" x14ac:dyDescent="0.2">
      <c r="A51707" t="s">
        <v>150</v>
      </c>
    </row>
    <row r="51708" spans="1:1" x14ac:dyDescent="0.2">
      <c r="A51708" t="s">
        <v>158</v>
      </c>
    </row>
    <row r="51709" spans="1:1" x14ac:dyDescent="0.2">
      <c r="A51709" t="s">
        <v>177</v>
      </c>
    </row>
    <row r="51710" spans="1:1" x14ac:dyDescent="0.2">
      <c r="A51710" t="s">
        <v>146</v>
      </c>
    </row>
    <row r="51711" spans="1:1" x14ac:dyDescent="0.2">
      <c r="A51711" t="s">
        <v>13333</v>
      </c>
    </row>
    <row r="51712" spans="1:1" x14ac:dyDescent="0.2">
      <c r="A51712" t="s">
        <v>143</v>
      </c>
    </row>
    <row r="51714" spans="1:1" x14ac:dyDescent="0.2">
      <c r="A51714" t="s">
        <v>144</v>
      </c>
    </row>
    <row r="51715" spans="1:1" x14ac:dyDescent="0.2">
      <c r="A51715" t="s">
        <v>145</v>
      </c>
    </row>
    <row r="51716" spans="1:1" x14ac:dyDescent="0.2">
      <c r="A51716" t="s">
        <v>146</v>
      </c>
    </row>
    <row r="51717" spans="1:1" x14ac:dyDescent="0.2">
      <c r="A51717" t="s">
        <v>13334</v>
      </c>
    </row>
    <row r="51718" spans="1:1" x14ac:dyDescent="0.2">
      <c r="A51718" t="s">
        <v>13335</v>
      </c>
    </row>
    <row r="51719" spans="1:1" x14ac:dyDescent="0.2">
      <c r="A51719" t="s">
        <v>172</v>
      </c>
    </row>
    <row r="51720" spans="1:1" x14ac:dyDescent="0.2">
      <c r="A51720" t="s">
        <v>173</v>
      </c>
    </row>
    <row r="51721" spans="1:1" x14ac:dyDescent="0.2">
      <c r="A51721" t="s">
        <v>152</v>
      </c>
    </row>
    <row r="51722" spans="1:1" x14ac:dyDescent="0.2">
      <c r="A51722" t="s">
        <v>150</v>
      </c>
    </row>
    <row r="51723" spans="1:1" x14ac:dyDescent="0.2">
      <c r="A51723" t="s">
        <v>158</v>
      </c>
    </row>
    <row r="51724" spans="1:1" x14ac:dyDescent="0.2">
      <c r="A51724" t="s">
        <v>146</v>
      </c>
    </row>
    <row r="51725" spans="1:1" x14ac:dyDescent="0.2">
      <c r="A51725" t="s">
        <v>13336</v>
      </c>
    </row>
    <row r="51726" spans="1:1" x14ac:dyDescent="0.2">
      <c r="A51726" t="s">
        <v>13337</v>
      </c>
    </row>
    <row r="51727" spans="1:1" x14ac:dyDescent="0.2">
      <c r="A51727" t="s">
        <v>172</v>
      </c>
    </row>
    <row r="51728" spans="1:1" x14ac:dyDescent="0.2">
      <c r="A51728" t="s">
        <v>173</v>
      </c>
    </row>
    <row r="51729" spans="1:1" x14ac:dyDescent="0.2">
      <c r="A51729" t="s">
        <v>152</v>
      </c>
    </row>
    <row r="51730" spans="1:1" x14ac:dyDescent="0.2">
      <c r="A51730" t="s">
        <v>150</v>
      </c>
    </row>
    <row r="51731" spans="1:1" x14ac:dyDescent="0.2">
      <c r="A51731" t="s">
        <v>158</v>
      </c>
    </row>
    <row r="51732" spans="1:1" x14ac:dyDescent="0.2">
      <c r="A51732" t="s">
        <v>146</v>
      </c>
    </row>
    <row r="51733" spans="1:1" x14ac:dyDescent="0.2">
      <c r="A51733" t="s">
        <v>13338</v>
      </c>
    </row>
    <row r="51734" spans="1:1" x14ac:dyDescent="0.2">
      <c r="A51734" t="s">
        <v>13339</v>
      </c>
    </row>
    <row r="51735" spans="1:1" x14ac:dyDescent="0.2">
      <c r="A51735" t="s">
        <v>172</v>
      </c>
    </row>
    <row r="51736" spans="1:1" x14ac:dyDescent="0.2">
      <c r="A51736" t="s">
        <v>173</v>
      </c>
    </row>
    <row r="51737" spans="1:1" x14ac:dyDescent="0.2">
      <c r="A51737" t="s">
        <v>152</v>
      </c>
    </row>
    <row r="51738" spans="1:1" x14ac:dyDescent="0.2">
      <c r="A51738" t="s">
        <v>157</v>
      </c>
    </row>
    <row r="51739" spans="1:1" x14ac:dyDescent="0.2">
      <c r="A51739" t="s">
        <v>158</v>
      </c>
    </row>
    <row r="51740" spans="1:1" x14ac:dyDescent="0.2">
      <c r="A51740" t="s">
        <v>177</v>
      </c>
    </row>
    <row r="51741" spans="1:1" x14ac:dyDescent="0.2">
      <c r="A51741" t="s">
        <v>146</v>
      </c>
    </row>
    <row r="51742" spans="1:1" x14ac:dyDescent="0.2">
      <c r="A51742" t="s">
        <v>13340</v>
      </c>
    </row>
    <row r="51743" spans="1:1" x14ac:dyDescent="0.2">
      <c r="A51743" t="s">
        <v>13341</v>
      </c>
    </row>
    <row r="51744" spans="1:1" x14ac:dyDescent="0.2">
      <c r="A51744" t="s">
        <v>172</v>
      </c>
    </row>
    <row r="51745" spans="1:1" x14ac:dyDescent="0.2">
      <c r="A51745" t="s">
        <v>173</v>
      </c>
    </row>
    <row r="51746" spans="1:1" x14ac:dyDescent="0.2">
      <c r="A51746" t="s">
        <v>152</v>
      </c>
    </row>
    <row r="51747" spans="1:1" x14ac:dyDescent="0.2">
      <c r="A51747" t="s">
        <v>150</v>
      </c>
    </row>
    <row r="51748" spans="1:1" x14ac:dyDescent="0.2">
      <c r="A51748" t="s">
        <v>158</v>
      </c>
    </row>
    <row r="51749" spans="1:1" x14ac:dyDescent="0.2">
      <c r="A51749" t="s">
        <v>177</v>
      </c>
    </row>
    <row r="51750" spans="1:1" x14ac:dyDescent="0.2">
      <c r="A51750" t="s">
        <v>146</v>
      </c>
    </row>
    <row r="51751" spans="1:1" x14ac:dyDescent="0.2">
      <c r="A51751" t="s">
        <v>13342</v>
      </c>
    </row>
    <row r="51752" spans="1:1" x14ac:dyDescent="0.2">
      <c r="A51752" t="s">
        <v>13343</v>
      </c>
    </row>
    <row r="51753" spans="1:1" x14ac:dyDescent="0.2">
      <c r="A51753" t="s">
        <v>13344</v>
      </c>
    </row>
    <row r="51754" spans="1:1" x14ac:dyDescent="0.2">
      <c r="A51754" t="s">
        <v>13345</v>
      </c>
    </row>
    <row r="51755" spans="1:1" x14ac:dyDescent="0.2">
      <c r="A51755" t="s">
        <v>152</v>
      </c>
    </row>
    <row r="51756" spans="1:1" x14ac:dyDescent="0.2">
      <c r="A51756" t="s">
        <v>150</v>
      </c>
    </row>
    <row r="51757" spans="1:1" x14ac:dyDescent="0.2">
      <c r="A51757" t="s">
        <v>158</v>
      </c>
    </row>
    <row r="51758" spans="1:1" x14ac:dyDescent="0.2">
      <c r="A51758" t="s">
        <v>146</v>
      </c>
    </row>
    <row r="51759" spans="1:1" x14ac:dyDescent="0.2">
      <c r="A51759" t="s">
        <v>13346</v>
      </c>
    </row>
    <row r="51760" spans="1:1" x14ac:dyDescent="0.2">
      <c r="A51760" t="s">
        <v>13347</v>
      </c>
    </row>
    <row r="51761" spans="1:1" x14ac:dyDescent="0.2">
      <c r="A51761" t="s">
        <v>13348</v>
      </c>
    </row>
    <row r="51762" spans="1:1" x14ac:dyDescent="0.2">
      <c r="A51762" t="s">
        <v>13349</v>
      </c>
    </row>
    <row r="51763" spans="1:1" x14ac:dyDescent="0.2">
      <c r="A51763" t="s">
        <v>152</v>
      </c>
    </row>
    <row r="51764" spans="1:1" x14ac:dyDescent="0.2">
      <c r="A51764" t="s">
        <v>9507</v>
      </c>
    </row>
    <row r="51765" spans="1:1" x14ac:dyDescent="0.2">
      <c r="A51765" t="s">
        <v>9619</v>
      </c>
    </row>
    <row r="51766" spans="1:1" x14ac:dyDescent="0.2">
      <c r="A51766" t="s">
        <v>13350</v>
      </c>
    </row>
    <row r="51767" spans="1:1" x14ac:dyDescent="0.2">
      <c r="A51767" t="s">
        <v>146</v>
      </c>
    </row>
    <row r="51768" spans="1:1" x14ac:dyDescent="0.2">
      <c r="A51768" t="s">
        <v>13351</v>
      </c>
    </row>
    <row r="51769" spans="1:1" x14ac:dyDescent="0.2">
      <c r="A51769" t="s">
        <v>13347</v>
      </c>
    </row>
    <row r="51770" spans="1:1" x14ac:dyDescent="0.2">
      <c r="A51770" t="s">
        <v>13348</v>
      </c>
    </row>
    <row r="51771" spans="1:1" x14ac:dyDescent="0.2">
      <c r="A51771" t="s">
        <v>13345</v>
      </c>
    </row>
    <row r="51772" spans="1:1" x14ac:dyDescent="0.2">
      <c r="A51772" t="s">
        <v>152</v>
      </c>
    </row>
    <row r="51773" spans="1:1" x14ac:dyDescent="0.2">
      <c r="A51773" t="s">
        <v>9507</v>
      </c>
    </row>
    <row r="51774" spans="1:1" x14ac:dyDescent="0.2">
      <c r="A51774" t="s">
        <v>9619</v>
      </c>
    </row>
    <row r="51775" spans="1:1" x14ac:dyDescent="0.2">
      <c r="A51775" t="s">
        <v>13352</v>
      </c>
    </row>
    <row r="51776" spans="1:1" x14ac:dyDescent="0.2">
      <c r="A51776" t="s">
        <v>146</v>
      </c>
    </row>
    <row r="51777" spans="1:1" x14ac:dyDescent="0.2">
      <c r="A51777" t="s">
        <v>13353</v>
      </c>
    </row>
    <row r="51778" spans="1:1" x14ac:dyDescent="0.2">
      <c r="A51778" t="s">
        <v>143</v>
      </c>
    </row>
    <row r="51780" spans="1:1" x14ac:dyDescent="0.2">
      <c r="A51780" t="s">
        <v>144</v>
      </c>
    </row>
    <row r="51781" spans="1:1" x14ac:dyDescent="0.2">
      <c r="A51781" t="s">
        <v>145</v>
      </c>
    </row>
    <row r="51782" spans="1:1" x14ac:dyDescent="0.2">
      <c r="A51782" t="s">
        <v>146</v>
      </c>
    </row>
    <row r="51783" spans="1:1" x14ac:dyDescent="0.2">
      <c r="A51783" t="s">
        <v>13354</v>
      </c>
    </row>
    <row r="51784" spans="1:1" x14ac:dyDescent="0.2">
      <c r="A51784" t="s">
        <v>13355</v>
      </c>
    </row>
    <row r="51785" spans="1:1" x14ac:dyDescent="0.2">
      <c r="A51785" t="s">
        <v>13356</v>
      </c>
    </row>
    <row r="51786" spans="1:1" x14ac:dyDescent="0.2">
      <c r="A51786" t="s">
        <v>13345</v>
      </c>
    </row>
    <row r="51787" spans="1:1" x14ac:dyDescent="0.2">
      <c r="A51787" t="s">
        <v>152</v>
      </c>
    </row>
    <row r="51788" spans="1:1" x14ac:dyDescent="0.2">
      <c r="A51788" t="s">
        <v>150</v>
      </c>
    </row>
    <row r="51789" spans="1:1" x14ac:dyDescent="0.2">
      <c r="A51789" t="s">
        <v>158</v>
      </c>
    </row>
    <row r="51790" spans="1:1" x14ac:dyDescent="0.2">
      <c r="A51790" t="s">
        <v>13357</v>
      </c>
    </row>
    <row r="51791" spans="1:1" x14ac:dyDescent="0.2">
      <c r="A51791" t="s">
        <v>146</v>
      </c>
    </row>
    <row r="51792" spans="1:1" x14ac:dyDescent="0.2">
      <c r="A51792" t="s">
        <v>13358</v>
      </c>
    </row>
    <row r="51793" spans="1:1" x14ac:dyDescent="0.2">
      <c r="A51793" t="s">
        <v>13355</v>
      </c>
    </row>
    <row r="51794" spans="1:1" x14ac:dyDescent="0.2">
      <c r="A51794" t="s">
        <v>13356</v>
      </c>
    </row>
    <row r="51795" spans="1:1" x14ac:dyDescent="0.2">
      <c r="A51795" t="s">
        <v>13345</v>
      </c>
    </row>
    <row r="51796" spans="1:1" x14ac:dyDescent="0.2">
      <c r="A51796" t="s">
        <v>152</v>
      </c>
    </row>
    <row r="51797" spans="1:1" x14ac:dyDescent="0.2">
      <c r="A51797" t="s">
        <v>150</v>
      </c>
    </row>
    <row r="51798" spans="1:1" x14ac:dyDescent="0.2">
      <c r="A51798" t="s">
        <v>158</v>
      </c>
    </row>
    <row r="51799" spans="1:1" x14ac:dyDescent="0.2">
      <c r="A51799" t="s">
        <v>13359</v>
      </c>
    </row>
    <row r="51800" spans="1:1" x14ac:dyDescent="0.2">
      <c r="A51800" t="s">
        <v>146</v>
      </c>
    </row>
    <row r="51801" spans="1:1" x14ac:dyDescent="0.2">
      <c r="A51801" t="s">
        <v>13360</v>
      </c>
    </row>
    <row r="51802" spans="1:1" x14ac:dyDescent="0.2">
      <c r="A51802" t="s">
        <v>13361</v>
      </c>
    </row>
    <row r="51803" spans="1:1" x14ac:dyDescent="0.2">
      <c r="A51803" t="s">
        <v>13356</v>
      </c>
    </row>
    <row r="51804" spans="1:1" x14ac:dyDescent="0.2">
      <c r="A51804" t="s">
        <v>13345</v>
      </c>
    </row>
    <row r="51805" spans="1:1" x14ac:dyDescent="0.2">
      <c r="A51805" t="s">
        <v>152</v>
      </c>
    </row>
    <row r="51806" spans="1:1" x14ac:dyDescent="0.2">
      <c r="A51806" t="s">
        <v>150</v>
      </c>
    </row>
    <row r="51807" spans="1:1" x14ac:dyDescent="0.2">
      <c r="A51807" t="s">
        <v>158</v>
      </c>
    </row>
    <row r="51808" spans="1:1" x14ac:dyDescent="0.2">
      <c r="A51808" t="s">
        <v>13362</v>
      </c>
    </row>
    <row r="51809" spans="1:1" x14ac:dyDescent="0.2">
      <c r="A51809" t="s">
        <v>146</v>
      </c>
    </row>
    <row r="51810" spans="1:1" x14ac:dyDescent="0.2">
      <c r="A51810" t="s">
        <v>13363</v>
      </c>
    </row>
    <row r="51811" spans="1:1" x14ac:dyDescent="0.2">
      <c r="A51811" t="s">
        <v>13364</v>
      </c>
    </row>
    <row r="51812" spans="1:1" x14ac:dyDescent="0.2">
      <c r="A51812" t="s">
        <v>13365</v>
      </c>
    </row>
    <row r="51813" spans="1:1" x14ac:dyDescent="0.2">
      <c r="A51813" t="s">
        <v>13366</v>
      </c>
    </row>
    <row r="51814" spans="1:1" x14ac:dyDescent="0.2">
      <c r="A51814" t="s">
        <v>152</v>
      </c>
    </row>
    <row r="51815" spans="1:1" x14ac:dyDescent="0.2">
      <c r="A51815" t="s">
        <v>897</v>
      </c>
    </row>
    <row r="51816" spans="1:1" x14ac:dyDescent="0.2">
      <c r="A51816" t="s">
        <v>898</v>
      </c>
    </row>
    <row r="51817" spans="1:1" x14ac:dyDescent="0.2">
      <c r="A51817" t="s">
        <v>13367</v>
      </c>
    </row>
    <row r="51818" spans="1:1" x14ac:dyDescent="0.2">
      <c r="A51818" t="s">
        <v>146</v>
      </c>
    </row>
    <row r="51819" spans="1:1" x14ac:dyDescent="0.2">
      <c r="A51819" t="s">
        <v>13368</v>
      </c>
    </row>
    <row r="51820" spans="1:1" x14ac:dyDescent="0.2">
      <c r="A51820" t="s">
        <v>13369</v>
      </c>
    </row>
    <row r="51821" spans="1:1" x14ac:dyDescent="0.2">
      <c r="A51821" t="s">
        <v>13370</v>
      </c>
    </row>
    <row r="51822" spans="1:1" x14ac:dyDescent="0.2">
      <c r="A51822" t="s">
        <v>13366</v>
      </c>
    </row>
    <row r="51823" spans="1:1" x14ac:dyDescent="0.2">
      <c r="A51823" t="s">
        <v>152</v>
      </c>
    </row>
    <row r="51824" spans="1:1" x14ac:dyDescent="0.2">
      <c r="A51824" t="s">
        <v>9507</v>
      </c>
    </row>
    <row r="51825" spans="1:1" x14ac:dyDescent="0.2">
      <c r="A51825" t="s">
        <v>9619</v>
      </c>
    </row>
    <row r="51826" spans="1:1" x14ac:dyDescent="0.2">
      <c r="A51826" t="s">
        <v>13371</v>
      </c>
    </row>
    <row r="51827" spans="1:1" x14ac:dyDescent="0.2">
      <c r="A51827" t="s">
        <v>146</v>
      </c>
    </row>
    <row r="51828" spans="1:1" x14ac:dyDescent="0.2">
      <c r="A51828" t="s">
        <v>13372</v>
      </c>
    </row>
    <row r="51829" spans="1:1" x14ac:dyDescent="0.2">
      <c r="A51829" t="s">
        <v>13373</v>
      </c>
    </row>
    <row r="51830" spans="1:1" x14ac:dyDescent="0.2">
      <c r="A51830" t="s">
        <v>13365</v>
      </c>
    </row>
    <row r="51831" spans="1:1" x14ac:dyDescent="0.2">
      <c r="A51831" t="s">
        <v>13366</v>
      </c>
    </row>
    <row r="51832" spans="1:1" x14ac:dyDescent="0.2">
      <c r="A51832" t="s">
        <v>152</v>
      </c>
    </row>
    <row r="51833" spans="1:1" x14ac:dyDescent="0.2">
      <c r="A51833" t="s">
        <v>897</v>
      </c>
    </row>
    <row r="51834" spans="1:1" x14ac:dyDescent="0.2">
      <c r="A51834" t="s">
        <v>898</v>
      </c>
    </row>
    <row r="51835" spans="1:1" x14ac:dyDescent="0.2">
      <c r="A51835" t="s">
        <v>146</v>
      </c>
    </row>
    <row r="51836" spans="1:1" x14ac:dyDescent="0.2">
      <c r="A51836" t="s">
        <v>13374</v>
      </c>
    </row>
    <row r="51837" spans="1:1" x14ac:dyDescent="0.2">
      <c r="A51837" t="s">
        <v>13375</v>
      </c>
    </row>
    <row r="51838" spans="1:1" x14ac:dyDescent="0.2">
      <c r="A51838" t="s">
        <v>13376</v>
      </c>
    </row>
    <row r="51839" spans="1:1" x14ac:dyDescent="0.2">
      <c r="A51839" t="s">
        <v>13366</v>
      </c>
    </row>
    <row r="51840" spans="1:1" x14ac:dyDescent="0.2">
      <c r="A51840" t="s">
        <v>152</v>
      </c>
    </row>
    <row r="51841" spans="1:1" x14ac:dyDescent="0.2">
      <c r="A51841" t="s">
        <v>9507</v>
      </c>
    </row>
    <row r="51842" spans="1:1" x14ac:dyDescent="0.2">
      <c r="A51842" t="s">
        <v>9619</v>
      </c>
    </row>
    <row r="51843" spans="1:1" x14ac:dyDescent="0.2">
      <c r="A51843" t="s">
        <v>13377</v>
      </c>
    </row>
    <row r="51844" spans="1:1" x14ac:dyDescent="0.2">
      <c r="A51844" t="s">
        <v>146</v>
      </c>
    </row>
    <row r="51845" spans="1:1" x14ac:dyDescent="0.2">
      <c r="A51845" t="s">
        <v>13378</v>
      </c>
    </row>
    <row r="51846" spans="1:1" x14ac:dyDescent="0.2">
      <c r="A51846" t="s">
        <v>143</v>
      </c>
    </row>
    <row r="51848" spans="1:1" x14ac:dyDescent="0.2">
      <c r="A51848" t="s">
        <v>144</v>
      </c>
    </row>
    <row r="51849" spans="1:1" x14ac:dyDescent="0.2">
      <c r="A51849" t="s">
        <v>145</v>
      </c>
    </row>
    <row r="51850" spans="1:1" x14ac:dyDescent="0.2">
      <c r="A51850" t="s">
        <v>146</v>
      </c>
    </row>
    <row r="51851" spans="1:1" x14ac:dyDescent="0.2">
      <c r="A51851" t="s">
        <v>13379</v>
      </c>
    </row>
    <row r="51852" spans="1:1" x14ac:dyDescent="0.2">
      <c r="A51852" t="s">
        <v>13380</v>
      </c>
    </row>
    <row r="51853" spans="1:1" x14ac:dyDescent="0.2">
      <c r="A51853" t="s">
        <v>13381</v>
      </c>
    </row>
    <row r="51854" spans="1:1" x14ac:dyDescent="0.2">
      <c r="A51854" t="s">
        <v>13366</v>
      </c>
    </row>
    <row r="51855" spans="1:1" x14ac:dyDescent="0.2">
      <c r="A51855" t="s">
        <v>152</v>
      </c>
    </row>
    <row r="51856" spans="1:1" x14ac:dyDescent="0.2">
      <c r="A51856" t="s">
        <v>9507</v>
      </c>
    </row>
    <row r="51857" spans="1:1" x14ac:dyDescent="0.2">
      <c r="A51857" t="s">
        <v>9619</v>
      </c>
    </row>
    <row r="51858" spans="1:1" x14ac:dyDescent="0.2">
      <c r="A51858" t="s">
        <v>13382</v>
      </c>
    </row>
    <row r="51859" spans="1:1" x14ac:dyDescent="0.2">
      <c r="A51859" t="s">
        <v>146</v>
      </c>
    </row>
    <row r="51860" spans="1:1" x14ac:dyDescent="0.2">
      <c r="A51860" t="s">
        <v>13383</v>
      </c>
    </row>
    <row r="51861" spans="1:1" x14ac:dyDescent="0.2">
      <c r="A51861" t="s">
        <v>13384</v>
      </c>
    </row>
    <row r="51862" spans="1:1" x14ac:dyDescent="0.2">
      <c r="A51862" t="s">
        <v>13365</v>
      </c>
    </row>
    <row r="51863" spans="1:1" x14ac:dyDescent="0.2">
      <c r="A51863" t="s">
        <v>13366</v>
      </c>
    </row>
    <row r="51864" spans="1:1" x14ac:dyDescent="0.2">
      <c r="A51864" t="s">
        <v>152</v>
      </c>
    </row>
    <row r="51865" spans="1:1" x14ac:dyDescent="0.2">
      <c r="A51865" t="s">
        <v>897</v>
      </c>
    </row>
    <row r="51866" spans="1:1" x14ac:dyDescent="0.2">
      <c r="A51866" t="s">
        <v>898</v>
      </c>
    </row>
    <row r="51867" spans="1:1" x14ac:dyDescent="0.2">
      <c r="A51867" t="s">
        <v>13385</v>
      </c>
    </row>
    <row r="51868" spans="1:1" x14ac:dyDescent="0.2">
      <c r="A51868" t="s">
        <v>146</v>
      </c>
    </row>
    <row r="51869" spans="1:1" x14ac:dyDescent="0.2">
      <c r="A51869" t="s">
        <v>13386</v>
      </c>
    </row>
    <row r="51870" spans="1:1" x14ac:dyDescent="0.2">
      <c r="A51870" t="s">
        <v>13387</v>
      </c>
    </row>
    <row r="51871" spans="1:1" x14ac:dyDescent="0.2">
      <c r="A51871" t="s">
        <v>13376</v>
      </c>
    </row>
    <row r="51872" spans="1:1" x14ac:dyDescent="0.2">
      <c r="A51872" t="s">
        <v>13366</v>
      </c>
    </row>
    <row r="51873" spans="1:1" x14ac:dyDescent="0.2">
      <c r="A51873" t="s">
        <v>152</v>
      </c>
    </row>
    <row r="51874" spans="1:1" x14ac:dyDescent="0.2">
      <c r="A51874" t="s">
        <v>9507</v>
      </c>
    </row>
    <row r="51875" spans="1:1" x14ac:dyDescent="0.2">
      <c r="A51875" t="s">
        <v>11525</v>
      </c>
    </row>
    <row r="51876" spans="1:1" x14ac:dyDescent="0.2">
      <c r="A51876" t="s">
        <v>13377</v>
      </c>
    </row>
    <row r="51877" spans="1:1" x14ac:dyDescent="0.2">
      <c r="A51877" t="s">
        <v>146</v>
      </c>
    </row>
    <row r="51878" spans="1:1" x14ac:dyDescent="0.2">
      <c r="A51878" t="s">
        <v>13388</v>
      </c>
    </row>
    <row r="51879" spans="1:1" x14ac:dyDescent="0.2">
      <c r="A51879" t="s">
        <v>13389</v>
      </c>
    </row>
    <row r="51880" spans="1:1" x14ac:dyDescent="0.2">
      <c r="A51880" t="s">
        <v>3625</v>
      </c>
    </row>
    <row r="51881" spans="1:1" x14ac:dyDescent="0.2">
      <c r="A51881" t="s">
        <v>13366</v>
      </c>
    </row>
    <row r="51882" spans="1:1" x14ac:dyDescent="0.2">
      <c r="A51882" t="s">
        <v>152</v>
      </c>
    </row>
    <row r="51883" spans="1:1" x14ac:dyDescent="0.2">
      <c r="A51883" t="s">
        <v>150</v>
      </c>
    </row>
    <row r="51884" spans="1:1" x14ac:dyDescent="0.2">
      <c r="A51884" t="s">
        <v>158</v>
      </c>
    </row>
    <row r="51885" spans="1:1" x14ac:dyDescent="0.2">
      <c r="A51885" t="s">
        <v>177</v>
      </c>
    </row>
    <row r="51886" spans="1:1" x14ac:dyDescent="0.2">
      <c r="A51886" t="s">
        <v>146</v>
      </c>
    </row>
    <row r="51887" spans="1:1" x14ac:dyDescent="0.2">
      <c r="A51887" t="s">
        <v>13390</v>
      </c>
    </row>
    <row r="51888" spans="1:1" x14ac:dyDescent="0.2">
      <c r="A51888" t="s">
        <v>13391</v>
      </c>
    </row>
    <row r="51889" spans="1:1" x14ac:dyDescent="0.2">
      <c r="A51889" t="s">
        <v>3625</v>
      </c>
    </row>
    <row r="51890" spans="1:1" x14ac:dyDescent="0.2">
      <c r="A51890" t="s">
        <v>13366</v>
      </c>
    </row>
    <row r="51891" spans="1:1" x14ac:dyDescent="0.2">
      <c r="A51891" t="s">
        <v>152</v>
      </c>
    </row>
    <row r="51892" spans="1:1" x14ac:dyDescent="0.2">
      <c r="A51892" t="s">
        <v>150</v>
      </c>
    </row>
    <row r="51893" spans="1:1" x14ac:dyDescent="0.2">
      <c r="A51893" t="s">
        <v>158</v>
      </c>
    </row>
    <row r="51894" spans="1:1" x14ac:dyDescent="0.2">
      <c r="A51894" t="s">
        <v>177</v>
      </c>
    </row>
    <row r="51895" spans="1:1" x14ac:dyDescent="0.2">
      <c r="A51895" t="s">
        <v>146</v>
      </c>
    </row>
    <row r="51896" spans="1:1" x14ac:dyDescent="0.2">
      <c r="A51896" t="s">
        <v>13392</v>
      </c>
    </row>
    <row r="51897" spans="1:1" x14ac:dyDescent="0.2">
      <c r="A51897" t="s">
        <v>13393</v>
      </c>
    </row>
    <row r="51898" spans="1:1" x14ac:dyDescent="0.2">
      <c r="A51898" t="s">
        <v>3625</v>
      </c>
    </row>
    <row r="51899" spans="1:1" x14ac:dyDescent="0.2">
      <c r="A51899" t="s">
        <v>13366</v>
      </c>
    </row>
    <row r="51900" spans="1:1" x14ac:dyDescent="0.2">
      <c r="A51900" t="s">
        <v>152</v>
      </c>
    </row>
    <row r="51901" spans="1:1" x14ac:dyDescent="0.2">
      <c r="A51901" t="s">
        <v>897</v>
      </c>
    </row>
    <row r="51902" spans="1:1" x14ac:dyDescent="0.2">
      <c r="A51902" t="s">
        <v>898</v>
      </c>
    </row>
    <row r="51903" spans="1:1" x14ac:dyDescent="0.2">
      <c r="A51903" t="s">
        <v>13394</v>
      </c>
    </row>
    <row r="51904" spans="1:1" x14ac:dyDescent="0.2">
      <c r="A51904" t="s">
        <v>146</v>
      </c>
    </row>
    <row r="51905" spans="1:1" x14ac:dyDescent="0.2">
      <c r="A51905" t="s">
        <v>13395</v>
      </c>
    </row>
    <row r="51906" spans="1:1" x14ac:dyDescent="0.2">
      <c r="A51906" t="s">
        <v>13396</v>
      </c>
    </row>
    <row r="51907" spans="1:1" x14ac:dyDescent="0.2">
      <c r="A51907" t="s">
        <v>13370</v>
      </c>
    </row>
    <row r="51908" spans="1:1" x14ac:dyDescent="0.2">
      <c r="A51908" t="s">
        <v>13366</v>
      </c>
    </row>
    <row r="51909" spans="1:1" x14ac:dyDescent="0.2">
      <c r="A51909" t="s">
        <v>152</v>
      </c>
    </row>
    <row r="51910" spans="1:1" x14ac:dyDescent="0.2">
      <c r="A51910" t="s">
        <v>9507</v>
      </c>
    </row>
    <row r="51911" spans="1:1" x14ac:dyDescent="0.2">
      <c r="A51911" t="s">
        <v>11525</v>
      </c>
    </row>
    <row r="51912" spans="1:1" x14ac:dyDescent="0.2">
      <c r="A51912" t="s">
        <v>13397</v>
      </c>
    </row>
    <row r="51913" spans="1:1" x14ac:dyDescent="0.2">
      <c r="A51913" t="s">
        <v>146</v>
      </c>
    </row>
    <row r="51914" spans="1:1" x14ac:dyDescent="0.2">
      <c r="A51914" t="s">
        <v>13398</v>
      </c>
    </row>
    <row r="51915" spans="1:1" x14ac:dyDescent="0.2">
      <c r="A51915" t="s">
        <v>143</v>
      </c>
    </row>
    <row r="51917" spans="1:1" x14ac:dyDescent="0.2">
      <c r="A51917" t="s">
        <v>144</v>
      </c>
    </row>
    <row r="51918" spans="1:1" x14ac:dyDescent="0.2">
      <c r="A51918" t="s">
        <v>145</v>
      </c>
    </row>
    <row r="51919" spans="1:1" x14ac:dyDescent="0.2">
      <c r="A51919" t="s">
        <v>146</v>
      </c>
    </row>
    <row r="51920" spans="1:1" x14ac:dyDescent="0.2">
      <c r="A51920" t="s">
        <v>13399</v>
      </c>
    </row>
    <row r="51921" spans="1:1" x14ac:dyDescent="0.2">
      <c r="A51921" t="s">
        <v>13400</v>
      </c>
    </row>
    <row r="51922" spans="1:1" x14ac:dyDescent="0.2">
      <c r="A51922" t="s">
        <v>13381</v>
      </c>
    </row>
    <row r="51923" spans="1:1" x14ac:dyDescent="0.2">
      <c r="A51923" t="s">
        <v>13366</v>
      </c>
    </row>
    <row r="51924" spans="1:1" x14ac:dyDescent="0.2">
      <c r="A51924" t="s">
        <v>152</v>
      </c>
    </row>
    <row r="51925" spans="1:1" x14ac:dyDescent="0.2">
      <c r="A51925" t="s">
        <v>9507</v>
      </c>
    </row>
    <row r="51926" spans="1:1" x14ac:dyDescent="0.2">
      <c r="A51926" t="s">
        <v>9619</v>
      </c>
    </row>
    <row r="51927" spans="1:1" x14ac:dyDescent="0.2">
      <c r="A51927" t="s">
        <v>13401</v>
      </c>
    </row>
    <row r="51928" spans="1:1" x14ac:dyDescent="0.2">
      <c r="A51928" t="s">
        <v>146</v>
      </c>
    </row>
    <row r="51929" spans="1:1" x14ac:dyDescent="0.2">
      <c r="A51929" t="s">
        <v>13402</v>
      </c>
    </row>
    <row r="51930" spans="1:1" x14ac:dyDescent="0.2">
      <c r="A51930" t="s">
        <v>13403</v>
      </c>
    </row>
    <row r="51931" spans="1:1" x14ac:dyDescent="0.2">
      <c r="A51931" t="s">
        <v>193</v>
      </c>
    </row>
    <row r="51932" spans="1:1" x14ac:dyDescent="0.2">
      <c r="A51932" t="s">
        <v>13366</v>
      </c>
    </row>
    <row r="51933" spans="1:1" x14ac:dyDescent="0.2">
      <c r="A51933" t="s">
        <v>152</v>
      </c>
    </row>
    <row r="51934" spans="1:1" x14ac:dyDescent="0.2">
      <c r="A51934" t="s">
        <v>897</v>
      </c>
    </row>
    <row r="51935" spans="1:1" x14ac:dyDescent="0.2">
      <c r="A51935" t="s">
        <v>898</v>
      </c>
    </row>
    <row r="51936" spans="1:1" x14ac:dyDescent="0.2">
      <c r="A51936" t="s">
        <v>177</v>
      </c>
    </row>
    <row r="51937" spans="1:1" x14ac:dyDescent="0.2">
      <c r="A51937" t="s">
        <v>146</v>
      </c>
    </row>
    <row r="51938" spans="1:1" x14ac:dyDescent="0.2">
      <c r="A51938" t="s">
        <v>13404</v>
      </c>
    </row>
    <row r="51939" spans="1:1" x14ac:dyDescent="0.2">
      <c r="A51939" t="s">
        <v>13405</v>
      </c>
    </row>
    <row r="51940" spans="1:1" x14ac:dyDescent="0.2">
      <c r="A51940" t="s">
        <v>193</v>
      </c>
    </row>
    <row r="51941" spans="1:1" x14ac:dyDescent="0.2">
      <c r="A51941" t="s">
        <v>13366</v>
      </c>
    </row>
    <row r="51942" spans="1:1" x14ac:dyDescent="0.2">
      <c r="A51942" t="s">
        <v>152</v>
      </c>
    </row>
    <row r="51943" spans="1:1" x14ac:dyDescent="0.2">
      <c r="A51943" t="s">
        <v>897</v>
      </c>
    </row>
    <row r="51944" spans="1:1" x14ac:dyDescent="0.2">
      <c r="A51944" t="s">
        <v>898</v>
      </c>
    </row>
    <row r="51945" spans="1:1" x14ac:dyDescent="0.2">
      <c r="A51945" t="s">
        <v>177</v>
      </c>
    </row>
    <row r="51946" spans="1:1" x14ac:dyDescent="0.2">
      <c r="A51946" t="s">
        <v>146</v>
      </c>
    </row>
    <row r="51947" spans="1:1" x14ac:dyDescent="0.2">
      <c r="A51947" t="s">
        <v>13406</v>
      </c>
    </row>
    <row r="51948" spans="1:1" x14ac:dyDescent="0.2">
      <c r="A51948" t="s">
        <v>13407</v>
      </c>
    </row>
    <row r="51949" spans="1:1" x14ac:dyDescent="0.2">
      <c r="A51949" t="s">
        <v>3625</v>
      </c>
    </row>
    <row r="51950" spans="1:1" x14ac:dyDescent="0.2">
      <c r="A51950" t="s">
        <v>13366</v>
      </c>
    </row>
    <row r="51951" spans="1:1" x14ac:dyDescent="0.2">
      <c r="A51951" t="s">
        <v>152</v>
      </c>
    </row>
    <row r="51952" spans="1:1" x14ac:dyDescent="0.2">
      <c r="A51952" t="s">
        <v>150</v>
      </c>
    </row>
    <row r="51953" spans="1:1" x14ac:dyDescent="0.2">
      <c r="A51953" t="s">
        <v>158</v>
      </c>
    </row>
    <row r="51954" spans="1:1" x14ac:dyDescent="0.2">
      <c r="A51954" t="s">
        <v>177</v>
      </c>
    </row>
    <row r="51955" spans="1:1" x14ac:dyDescent="0.2">
      <c r="A51955" t="s">
        <v>146</v>
      </c>
    </row>
    <row r="51956" spans="1:1" x14ac:dyDescent="0.2">
      <c r="A51956" t="s">
        <v>13408</v>
      </c>
    </row>
    <row r="51957" spans="1:1" x14ac:dyDescent="0.2">
      <c r="A51957" t="s">
        <v>13409</v>
      </c>
    </row>
    <row r="51958" spans="1:1" x14ac:dyDescent="0.2">
      <c r="A51958" t="s">
        <v>193</v>
      </c>
    </row>
    <row r="51959" spans="1:1" x14ac:dyDescent="0.2">
      <c r="A51959" t="s">
        <v>13366</v>
      </c>
    </row>
    <row r="51960" spans="1:1" x14ac:dyDescent="0.2">
      <c r="A51960" t="s">
        <v>152</v>
      </c>
    </row>
    <row r="51961" spans="1:1" x14ac:dyDescent="0.2">
      <c r="A51961" t="s">
        <v>897</v>
      </c>
    </row>
    <row r="51962" spans="1:1" x14ac:dyDescent="0.2">
      <c r="A51962" t="s">
        <v>898</v>
      </c>
    </row>
    <row r="51963" spans="1:1" x14ac:dyDescent="0.2">
      <c r="A51963" t="s">
        <v>177</v>
      </c>
    </row>
    <row r="51964" spans="1:1" x14ac:dyDescent="0.2">
      <c r="A51964" t="s">
        <v>146</v>
      </c>
    </row>
    <row r="51965" spans="1:1" x14ac:dyDescent="0.2">
      <c r="A51965" t="s">
        <v>13410</v>
      </c>
    </row>
    <row r="51966" spans="1:1" x14ac:dyDescent="0.2">
      <c r="A51966" t="s">
        <v>13411</v>
      </c>
    </row>
    <row r="51967" spans="1:1" x14ac:dyDescent="0.2">
      <c r="A51967" t="s">
        <v>13370</v>
      </c>
    </row>
    <row r="51968" spans="1:1" x14ac:dyDescent="0.2">
      <c r="A51968" t="s">
        <v>13366</v>
      </c>
    </row>
    <row r="51969" spans="1:1" x14ac:dyDescent="0.2">
      <c r="A51969" t="s">
        <v>152</v>
      </c>
    </row>
    <row r="51970" spans="1:1" x14ac:dyDescent="0.2">
      <c r="A51970" t="s">
        <v>9507</v>
      </c>
    </row>
    <row r="51971" spans="1:1" x14ac:dyDescent="0.2">
      <c r="A51971" t="s">
        <v>9619</v>
      </c>
    </row>
    <row r="51972" spans="1:1" x14ac:dyDescent="0.2">
      <c r="A51972" t="s">
        <v>13412</v>
      </c>
    </row>
    <row r="51973" spans="1:1" x14ac:dyDescent="0.2">
      <c r="A51973" t="s">
        <v>146</v>
      </c>
    </row>
    <row r="51974" spans="1:1" x14ac:dyDescent="0.2">
      <c r="A51974" t="s">
        <v>13413</v>
      </c>
    </row>
    <row r="51975" spans="1:1" x14ac:dyDescent="0.2">
      <c r="A51975" t="s">
        <v>13414</v>
      </c>
    </row>
    <row r="51976" spans="1:1" x14ac:dyDescent="0.2">
      <c r="A51976" t="s">
        <v>13365</v>
      </c>
    </row>
    <row r="51977" spans="1:1" x14ac:dyDescent="0.2">
      <c r="A51977" t="s">
        <v>13366</v>
      </c>
    </row>
    <row r="51978" spans="1:1" x14ac:dyDescent="0.2">
      <c r="A51978" t="s">
        <v>152</v>
      </c>
    </row>
    <row r="51979" spans="1:1" x14ac:dyDescent="0.2">
      <c r="A51979" t="s">
        <v>897</v>
      </c>
    </row>
    <row r="51980" spans="1:1" x14ac:dyDescent="0.2">
      <c r="A51980" t="s">
        <v>898</v>
      </c>
    </row>
    <row r="51981" spans="1:1" x14ac:dyDescent="0.2">
      <c r="A51981" t="s">
        <v>177</v>
      </c>
    </row>
    <row r="51982" spans="1:1" x14ac:dyDescent="0.2">
      <c r="A51982" t="s">
        <v>146</v>
      </c>
    </row>
    <row r="51983" spans="1:1" x14ac:dyDescent="0.2">
      <c r="A51983" t="s">
        <v>13415</v>
      </c>
    </row>
    <row r="51984" spans="1:1" x14ac:dyDescent="0.2">
      <c r="A51984" t="s">
        <v>143</v>
      </c>
    </row>
    <row r="51986" spans="1:1" x14ac:dyDescent="0.2">
      <c r="A51986" t="s">
        <v>144</v>
      </c>
    </row>
    <row r="51987" spans="1:1" x14ac:dyDescent="0.2">
      <c r="A51987" t="s">
        <v>145</v>
      </c>
    </row>
    <row r="51988" spans="1:1" x14ac:dyDescent="0.2">
      <c r="A51988" t="s">
        <v>146</v>
      </c>
    </row>
    <row r="51989" spans="1:1" x14ac:dyDescent="0.2">
      <c r="A51989" t="s">
        <v>13416</v>
      </c>
    </row>
    <row r="51990" spans="1:1" x14ac:dyDescent="0.2">
      <c r="A51990" t="s">
        <v>13417</v>
      </c>
    </row>
    <row r="51991" spans="1:1" x14ac:dyDescent="0.2">
      <c r="A51991" t="s">
        <v>3625</v>
      </c>
    </row>
    <row r="51992" spans="1:1" x14ac:dyDescent="0.2">
      <c r="A51992" t="s">
        <v>13366</v>
      </c>
    </row>
    <row r="51993" spans="1:1" x14ac:dyDescent="0.2">
      <c r="A51993" t="s">
        <v>152</v>
      </c>
    </row>
    <row r="51994" spans="1:1" x14ac:dyDescent="0.2">
      <c r="A51994" t="s">
        <v>150</v>
      </c>
    </row>
    <row r="51995" spans="1:1" x14ac:dyDescent="0.2">
      <c r="A51995" t="s">
        <v>158</v>
      </c>
    </row>
    <row r="51996" spans="1:1" x14ac:dyDescent="0.2">
      <c r="A51996" t="s">
        <v>177</v>
      </c>
    </row>
    <row r="51997" spans="1:1" x14ac:dyDescent="0.2">
      <c r="A51997" t="s">
        <v>146</v>
      </c>
    </row>
    <row r="51998" spans="1:1" x14ac:dyDescent="0.2">
      <c r="A51998" t="s">
        <v>13418</v>
      </c>
    </row>
    <row r="51999" spans="1:1" x14ac:dyDescent="0.2">
      <c r="A51999" t="s">
        <v>13419</v>
      </c>
    </row>
    <row r="52000" spans="1:1" x14ac:dyDescent="0.2">
      <c r="A52000" t="s">
        <v>3625</v>
      </c>
    </row>
    <row r="52001" spans="1:1" x14ac:dyDescent="0.2">
      <c r="A52001" t="s">
        <v>13366</v>
      </c>
    </row>
    <row r="52002" spans="1:1" x14ac:dyDescent="0.2">
      <c r="A52002" t="s">
        <v>152</v>
      </c>
    </row>
    <row r="52003" spans="1:1" x14ac:dyDescent="0.2">
      <c r="A52003" t="s">
        <v>150</v>
      </c>
    </row>
    <row r="52004" spans="1:1" x14ac:dyDescent="0.2">
      <c r="A52004" t="s">
        <v>158</v>
      </c>
    </row>
    <row r="52005" spans="1:1" x14ac:dyDescent="0.2">
      <c r="A52005" t="s">
        <v>177</v>
      </c>
    </row>
    <row r="52006" spans="1:1" x14ac:dyDescent="0.2">
      <c r="A52006" t="s">
        <v>146</v>
      </c>
    </row>
    <row r="52007" spans="1:1" x14ac:dyDescent="0.2">
      <c r="A52007" t="s">
        <v>13420</v>
      </c>
    </row>
    <row r="52008" spans="1:1" x14ac:dyDescent="0.2">
      <c r="A52008" t="s">
        <v>13421</v>
      </c>
    </row>
    <row r="52009" spans="1:1" x14ac:dyDescent="0.2">
      <c r="A52009" t="s">
        <v>13370</v>
      </c>
    </row>
    <row r="52010" spans="1:1" x14ac:dyDescent="0.2">
      <c r="A52010" t="s">
        <v>13366</v>
      </c>
    </row>
    <row r="52011" spans="1:1" x14ac:dyDescent="0.2">
      <c r="A52011" t="s">
        <v>152</v>
      </c>
    </row>
    <row r="52012" spans="1:1" x14ac:dyDescent="0.2">
      <c r="A52012" t="s">
        <v>9507</v>
      </c>
    </row>
    <row r="52013" spans="1:1" x14ac:dyDescent="0.2">
      <c r="A52013" t="s">
        <v>9619</v>
      </c>
    </row>
    <row r="52014" spans="1:1" x14ac:dyDescent="0.2">
      <c r="A52014" t="s">
        <v>13422</v>
      </c>
    </row>
    <row r="52015" spans="1:1" x14ac:dyDescent="0.2">
      <c r="A52015" t="s">
        <v>146</v>
      </c>
    </row>
    <row r="52016" spans="1:1" x14ac:dyDescent="0.2">
      <c r="A52016" t="s">
        <v>13423</v>
      </c>
    </row>
    <row r="52017" spans="1:1" x14ac:dyDescent="0.2">
      <c r="A52017" t="s">
        <v>13424</v>
      </c>
    </row>
    <row r="52018" spans="1:1" x14ac:dyDescent="0.2">
      <c r="A52018" t="s">
        <v>3625</v>
      </c>
    </row>
    <row r="52019" spans="1:1" x14ac:dyDescent="0.2">
      <c r="A52019" t="s">
        <v>13366</v>
      </c>
    </row>
    <row r="52020" spans="1:1" x14ac:dyDescent="0.2">
      <c r="A52020" t="s">
        <v>152</v>
      </c>
    </row>
    <row r="52021" spans="1:1" x14ac:dyDescent="0.2">
      <c r="A52021" t="s">
        <v>150</v>
      </c>
    </row>
    <row r="52022" spans="1:1" x14ac:dyDescent="0.2">
      <c r="A52022" t="s">
        <v>158</v>
      </c>
    </row>
    <row r="52023" spans="1:1" x14ac:dyDescent="0.2">
      <c r="A52023" t="s">
        <v>177</v>
      </c>
    </row>
    <row r="52024" spans="1:1" x14ac:dyDescent="0.2">
      <c r="A52024" t="s">
        <v>146</v>
      </c>
    </row>
    <row r="52025" spans="1:1" x14ac:dyDescent="0.2">
      <c r="A52025" t="s">
        <v>13425</v>
      </c>
    </row>
    <row r="52026" spans="1:1" x14ac:dyDescent="0.2">
      <c r="A52026" t="s">
        <v>13426</v>
      </c>
    </row>
    <row r="52027" spans="1:1" x14ac:dyDescent="0.2">
      <c r="A52027" t="s">
        <v>193</v>
      </c>
    </row>
    <row r="52028" spans="1:1" x14ac:dyDescent="0.2">
      <c r="A52028" t="s">
        <v>13366</v>
      </c>
    </row>
    <row r="52029" spans="1:1" x14ac:dyDescent="0.2">
      <c r="A52029" t="s">
        <v>152</v>
      </c>
    </row>
    <row r="52030" spans="1:1" x14ac:dyDescent="0.2">
      <c r="A52030" t="s">
        <v>897</v>
      </c>
    </row>
    <row r="52031" spans="1:1" x14ac:dyDescent="0.2">
      <c r="A52031" t="s">
        <v>898</v>
      </c>
    </row>
    <row r="52032" spans="1:1" x14ac:dyDescent="0.2">
      <c r="A52032" t="s">
        <v>177</v>
      </c>
    </row>
    <row r="52033" spans="1:1" x14ac:dyDescent="0.2">
      <c r="A52033" t="s">
        <v>146</v>
      </c>
    </row>
    <row r="52034" spans="1:1" x14ac:dyDescent="0.2">
      <c r="A52034" t="s">
        <v>13427</v>
      </c>
    </row>
    <row r="52035" spans="1:1" x14ac:dyDescent="0.2">
      <c r="A52035" t="s">
        <v>13428</v>
      </c>
    </row>
    <row r="52036" spans="1:1" x14ac:dyDescent="0.2">
      <c r="A52036" t="s">
        <v>193</v>
      </c>
    </row>
    <row r="52037" spans="1:1" x14ac:dyDescent="0.2">
      <c r="A52037" t="s">
        <v>13366</v>
      </c>
    </row>
    <row r="52038" spans="1:1" x14ac:dyDescent="0.2">
      <c r="A52038" t="s">
        <v>152</v>
      </c>
    </row>
    <row r="52039" spans="1:1" x14ac:dyDescent="0.2">
      <c r="A52039" t="s">
        <v>897</v>
      </c>
    </row>
    <row r="52040" spans="1:1" x14ac:dyDescent="0.2">
      <c r="A52040" t="s">
        <v>898</v>
      </c>
    </row>
    <row r="52041" spans="1:1" x14ac:dyDescent="0.2">
      <c r="A52041" t="s">
        <v>177</v>
      </c>
    </row>
    <row r="52042" spans="1:1" x14ac:dyDescent="0.2">
      <c r="A52042" t="s">
        <v>146</v>
      </c>
    </row>
    <row r="52043" spans="1:1" x14ac:dyDescent="0.2">
      <c r="A52043" t="s">
        <v>13429</v>
      </c>
    </row>
    <row r="52044" spans="1:1" x14ac:dyDescent="0.2">
      <c r="A52044" t="s">
        <v>6800</v>
      </c>
    </row>
    <row r="52045" spans="1:1" x14ac:dyDescent="0.2">
      <c r="A52045" t="s">
        <v>3625</v>
      </c>
    </row>
    <row r="52046" spans="1:1" x14ac:dyDescent="0.2">
      <c r="A52046" t="s">
        <v>13366</v>
      </c>
    </row>
    <row r="52047" spans="1:1" x14ac:dyDescent="0.2">
      <c r="A52047" t="s">
        <v>152</v>
      </c>
    </row>
    <row r="52048" spans="1:1" x14ac:dyDescent="0.2">
      <c r="A52048" t="s">
        <v>897</v>
      </c>
    </row>
    <row r="52049" spans="1:1" x14ac:dyDescent="0.2">
      <c r="A52049" t="s">
        <v>898</v>
      </c>
    </row>
    <row r="52050" spans="1:1" x14ac:dyDescent="0.2">
      <c r="A52050" t="s">
        <v>177</v>
      </c>
    </row>
    <row r="52051" spans="1:1" x14ac:dyDescent="0.2">
      <c r="A52051" t="s">
        <v>146</v>
      </c>
    </row>
    <row r="52052" spans="1:1" x14ac:dyDescent="0.2">
      <c r="A52052" t="s">
        <v>13430</v>
      </c>
    </row>
    <row r="52053" spans="1:1" x14ac:dyDescent="0.2">
      <c r="A52053" t="s">
        <v>143</v>
      </c>
    </row>
    <row r="52055" spans="1:1" x14ac:dyDescent="0.2">
      <c r="A52055" t="s">
        <v>144</v>
      </c>
    </row>
    <row r="52056" spans="1:1" x14ac:dyDescent="0.2">
      <c r="A52056" t="s">
        <v>145</v>
      </c>
    </row>
    <row r="52057" spans="1:1" x14ac:dyDescent="0.2">
      <c r="A52057" t="s">
        <v>146</v>
      </c>
    </row>
    <row r="52058" spans="1:1" x14ac:dyDescent="0.2">
      <c r="A52058" t="s">
        <v>13431</v>
      </c>
    </row>
    <row r="52059" spans="1:1" x14ac:dyDescent="0.2">
      <c r="A52059" t="s">
        <v>659</v>
      </c>
    </row>
    <row r="52060" spans="1:1" x14ac:dyDescent="0.2">
      <c r="A52060" t="s">
        <v>3625</v>
      </c>
    </row>
    <row r="52061" spans="1:1" x14ac:dyDescent="0.2">
      <c r="A52061" t="s">
        <v>13366</v>
      </c>
    </row>
    <row r="52062" spans="1:1" x14ac:dyDescent="0.2">
      <c r="A52062" t="s">
        <v>152</v>
      </c>
    </row>
    <row r="52063" spans="1:1" x14ac:dyDescent="0.2">
      <c r="A52063" t="s">
        <v>897</v>
      </c>
    </row>
    <row r="52064" spans="1:1" x14ac:dyDescent="0.2">
      <c r="A52064" t="s">
        <v>898</v>
      </c>
    </row>
    <row r="52065" spans="1:1" x14ac:dyDescent="0.2">
      <c r="A52065" t="s">
        <v>177</v>
      </c>
    </row>
    <row r="52066" spans="1:1" x14ac:dyDescent="0.2">
      <c r="A52066" t="s">
        <v>146</v>
      </c>
    </row>
    <row r="52067" spans="1:1" x14ac:dyDescent="0.2">
      <c r="A52067" t="s">
        <v>13432</v>
      </c>
    </row>
    <row r="52068" spans="1:1" x14ac:dyDescent="0.2">
      <c r="A52068" t="s">
        <v>13433</v>
      </c>
    </row>
    <row r="52069" spans="1:1" x14ac:dyDescent="0.2">
      <c r="A52069" t="s">
        <v>3625</v>
      </c>
    </row>
    <row r="52070" spans="1:1" x14ac:dyDescent="0.2">
      <c r="A52070" t="s">
        <v>13366</v>
      </c>
    </row>
    <row r="52071" spans="1:1" x14ac:dyDescent="0.2">
      <c r="A52071" t="s">
        <v>152</v>
      </c>
    </row>
    <row r="52072" spans="1:1" x14ac:dyDescent="0.2">
      <c r="A52072" t="s">
        <v>897</v>
      </c>
    </row>
    <row r="52073" spans="1:1" x14ac:dyDescent="0.2">
      <c r="A52073" t="s">
        <v>898</v>
      </c>
    </row>
    <row r="52074" spans="1:1" x14ac:dyDescent="0.2">
      <c r="A52074" t="s">
        <v>177</v>
      </c>
    </row>
    <row r="52075" spans="1:1" x14ac:dyDescent="0.2">
      <c r="A52075" t="s">
        <v>146</v>
      </c>
    </row>
    <row r="52076" spans="1:1" x14ac:dyDescent="0.2">
      <c r="A52076" t="s">
        <v>13434</v>
      </c>
    </row>
    <row r="52077" spans="1:1" x14ac:dyDescent="0.2">
      <c r="A52077" t="s">
        <v>13435</v>
      </c>
    </row>
    <row r="52078" spans="1:1" x14ac:dyDescent="0.2">
      <c r="A52078" t="s">
        <v>172</v>
      </c>
    </row>
    <row r="52079" spans="1:1" x14ac:dyDescent="0.2">
      <c r="A52079" t="s">
        <v>13366</v>
      </c>
    </row>
    <row r="52080" spans="1:1" x14ac:dyDescent="0.2">
      <c r="A52080" t="s">
        <v>152</v>
      </c>
    </row>
    <row r="52081" spans="1:1" x14ac:dyDescent="0.2">
      <c r="A52081" t="s">
        <v>897</v>
      </c>
    </row>
    <row r="52082" spans="1:1" x14ac:dyDescent="0.2">
      <c r="A52082" t="s">
        <v>898</v>
      </c>
    </row>
    <row r="52083" spans="1:1" x14ac:dyDescent="0.2">
      <c r="A52083" t="s">
        <v>177</v>
      </c>
    </row>
    <row r="52084" spans="1:1" x14ac:dyDescent="0.2">
      <c r="A52084" t="s">
        <v>146</v>
      </c>
    </row>
    <row r="52085" spans="1:1" x14ac:dyDescent="0.2">
      <c r="A52085" t="s">
        <v>13436</v>
      </c>
    </row>
    <row r="52086" spans="1:1" x14ac:dyDescent="0.2">
      <c r="A52086" t="s">
        <v>13437</v>
      </c>
    </row>
    <row r="52087" spans="1:1" x14ac:dyDescent="0.2">
      <c r="A52087" t="s">
        <v>3625</v>
      </c>
    </row>
    <row r="52088" spans="1:1" x14ac:dyDescent="0.2">
      <c r="A52088" t="s">
        <v>13366</v>
      </c>
    </row>
    <row r="52089" spans="1:1" x14ac:dyDescent="0.2">
      <c r="A52089" t="s">
        <v>152</v>
      </c>
    </row>
    <row r="52090" spans="1:1" x14ac:dyDescent="0.2">
      <c r="A52090" t="s">
        <v>150</v>
      </c>
    </row>
    <row r="52091" spans="1:1" x14ac:dyDescent="0.2">
      <c r="A52091" t="s">
        <v>158</v>
      </c>
    </row>
    <row r="52092" spans="1:1" x14ac:dyDescent="0.2">
      <c r="A52092" t="s">
        <v>177</v>
      </c>
    </row>
    <row r="52093" spans="1:1" x14ac:dyDescent="0.2">
      <c r="A52093" t="s">
        <v>146</v>
      </c>
    </row>
    <row r="52094" spans="1:1" x14ac:dyDescent="0.2">
      <c r="A52094" t="s">
        <v>13438</v>
      </c>
    </row>
    <row r="52095" spans="1:1" x14ac:dyDescent="0.2">
      <c r="A52095" t="s">
        <v>13439</v>
      </c>
    </row>
    <row r="52096" spans="1:1" x14ac:dyDescent="0.2">
      <c r="A52096" t="s">
        <v>3625</v>
      </c>
    </row>
    <row r="52097" spans="1:1" x14ac:dyDescent="0.2">
      <c r="A52097" t="s">
        <v>13366</v>
      </c>
    </row>
    <row r="52098" spans="1:1" x14ac:dyDescent="0.2">
      <c r="A52098" t="s">
        <v>152</v>
      </c>
    </row>
    <row r="52099" spans="1:1" x14ac:dyDescent="0.2">
      <c r="A52099" t="s">
        <v>897</v>
      </c>
    </row>
    <row r="52100" spans="1:1" x14ac:dyDescent="0.2">
      <c r="A52100" t="s">
        <v>898</v>
      </c>
    </row>
    <row r="52101" spans="1:1" x14ac:dyDescent="0.2">
      <c r="A52101" t="s">
        <v>177</v>
      </c>
    </row>
    <row r="52102" spans="1:1" x14ac:dyDescent="0.2">
      <c r="A52102" t="s">
        <v>146</v>
      </c>
    </row>
    <row r="52103" spans="1:1" x14ac:dyDescent="0.2">
      <c r="A52103" t="s">
        <v>13440</v>
      </c>
    </row>
    <row r="52104" spans="1:1" x14ac:dyDescent="0.2">
      <c r="A52104" t="s">
        <v>13441</v>
      </c>
    </row>
    <row r="52105" spans="1:1" x14ac:dyDescent="0.2">
      <c r="A52105" t="s">
        <v>3625</v>
      </c>
    </row>
    <row r="52106" spans="1:1" x14ac:dyDescent="0.2">
      <c r="A52106" t="s">
        <v>13366</v>
      </c>
    </row>
    <row r="52107" spans="1:1" x14ac:dyDescent="0.2">
      <c r="A52107" t="s">
        <v>152</v>
      </c>
    </row>
    <row r="52108" spans="1:1" x14ac:dyDescent="0.2">
      <c r="A52108" t="s">
        <v>897</v>
      </c>
    </row>
    <row r="52109" spans="1:1" x14ac:dyDescent="0.2">
      <c r="A52109" t="s">
        <v>898</v>
      </c>
    </row>
    <row r="52110" spans="1:1" x14ac:dyDescent="0.2">
      <c r="A52110" t="s">
        <v>177</v>
      </c>
    </row>
    <row r="52111" spans="1:1" x14ac:dyDescent="0.2">
      <c r="A52111" t="s">
        <v>146</v>
      </c>
    </row>
    <row r="52112" spans="1:1" x14ac:dyDescent="0.2">
      <c r="A52112" t="s">
        <v>13442</v>
      </c>
    </row>
    <row r="52113" spans="1:1" x14ac:dyDescent="0.2">
      <c r="A52113" t="s">
        <v>13443</v>
      </c>
    </row>
    <row r="52114" spans="1:1" x14ac:dyDescent="0.2">
      <c r="A52114" t="s">
        <v>13381</v>
      </c>
    </row>
    <row r="52115" spans="1:1" x14ac:dyDescent="0.2">
      <c r="A52115" t="s">
        <v>13366</v>
      </c>
    </row>
    <row r="52116" spans="1:1" x14ac:dyDescent="0.2">
      <c r="A52116" t="s">
        <v>152</v>
      </c>
    </row>
    <row r="52117" spans="1:1" x14ac:dyDescent="0.2">
      <c r="A52117" t="s">
        <v>9507</v>
      </c>
    </row>
    <row r="52118" spans="1:1" x14ac:dyDescent="0.2">
      <c r="A52118" t="s">
        <v>9619</v>
      </c>
    </row>
    <row r="52119" spans="1:1" x14ac:dyDescent="0.2">
      <c r="A52119" t="s">
        <v>13444</v>
      </c>
    </row>
    <row r="52120" spans="1:1" x14ac:dyDescent="0.2">
      <c r="A52120" t="s">
        <v>146</v>
      </c>
    </row>
    <row r="52121" spans="1:1" x14ac:dyDescent="0.2">
      <c r="A52121" t="s">
        <v>13445</v>
      </c>
    </row>
    <row r="52122" spans="1:1" x14ac:dyDescent="0.2">
      <c r="A52122" t="s">
        <v>143</v>
      </c>
    </row>
    <row r="52124" spans="1:1" x14ac:dyDescent="0.2">
      <c r="A52124" t="s">
        <v>144</v>
      </c>
    </row>
    <row r="52125" spans="1:1" x14ac:dyDescent="0.2">
      <c r="A52125" t="s">
        <v>145</v>
      </c>
    </row>
    <row r="52126" spans="1:1" x14ac:dyDescent="0.2">
      <c r="A52126" t="s">
        <v>146</v>
      </c>
    </row>
    <row r="52127" spans="1:1" x14ac:dyDescent="0.2">
      <c r="A52127" t="s">
        <v>13446</v>
      </c>
    </row>
    <row r="52128" spans="1:1" x14ac:dyDescent="0.2">
      <c r="A52128" t="s">
        <v>13447</v>
      </c>
    </row>
    <row r="52129" spans="1:1" x14ac:dyDescent="0.2">
      <c r="A52129" t="s">
        <v>13365</v>
      </c>
    </row>
    <row r="52130" spans="1:1" x14ac:dyDescent="0.2">
      <c r="A52130" t="s">
        <v>13366</v>
      </c>
    </row>
    <row r="52131" spans="1:1" x14ac:dyDescent="0.2">
      <c r="A52131" t="s">
        <v>152</v>
      </c>
    </row>
    <row r="52132" spans="1:1" x14ac:dyDescent="0.2">
      <c r="A52132" t="s">
        <v>897</v>
      </c>
    </row>
    <row r="52133" spans="1:1" x14ac:dyDescent="0.2">
      <c r="A52133" t="s">
        <v>898</v>
      </c>
    </row>
    <row r="52134" spans="1:1" x14ac:dyDescent="0.2">
      <c r="A52134" t="s">
        <v>13448</v>
      </c>
    </row>
    <row r="52135" spans="1:1" x14ac:dyDescent="0.2">
      <c r="A52135" t="s">
        <v>146</v>
      </c>
    </row>
    <row r="52136" spans="1:1" x14ac:dyDescent="0.2">
      <c r="A52136" t="s">
        <v>13449</v>
      </c>
    </row>
    <row r="52137" spans="1:1" x14ac:dyDescent="0.2">
      <c r="A52137" t="s">
        <v>13450</v>
      </c>
    </row>
    <row r="52138" spans="1:1" x14ac:dyDescent="0.2">
      <c r="A52138" t="s">
        <v>13370</v>
      </c>
    </row>
    <row r="52139" spans="1:1" x14ac:dyDescent="0.2">
      <c r="A52139" t="s">
        <v>13366</v>
      </c>
    </row>
    <row r="52140" spans="1:1" x14ac:dyDescent="0.2">
      <c r="A52140" t="s">
        <v>152</v>
      </c>
    </row>
    <row r="52141" spans="1:1" x14ac:dyDescent="0.2">
      <c r="A52141" t="s">
        <v>9507</v>
      </c>
    </row>
    <row r="52142" spans="1:1" x14ac:dyDescent="0.2">
      <c r="A52142" t="s">
        <v>9619</v>
      </c>
    </row>
    <row r="52143" spans="1:1" x14ac:dyDescent="0.2">
      <c r="A52143" t="s">
        <v>13371</v>
      </c>
    </row>
    <row r="52144" spans="1:1" x14ac:dyDescent="0.2">
      <c r="A52144" t="s">
        <v>146</v>
      </c>
    </row>
    <row r="52145" spans="1:1" x14ac:dyDescent="0.2">
      <c r="A52145" t="s">
        <v>13451</v>
      </c>
    </row>
    <row r="52146" spans="1:1" x14ac:dyDescent="0.2">
      <c r="A52146" t="s">
        <v>13450</v>
      </c>
    </row>
    <row r="52147" spans="1:1" x14ac:dyDescent="0.2">
      <c r="A52147" t="s">
        <v>13452</v>
      </c>
    </row>
    <row r="52148" spans="1:1" x14ac:dyDescent="0.2">
      <c r="A52148" t="s">
        <v>13366</v>
      </c>
    </row>
    <row r="52149" spans="1:1" x14ac:dyDescent="0.2">
      <c r="A52149" t="s">
        <v>152</v>
      </c>
    </row>
    <row r="52150" spans="1:1" x14ac:dyDescent="0.2">
      <c r="A52150" t="s">
        <v>9507</v>
      </c>
    </row>
    <row r="52151" spans="1:1" x14ac:dyDescent="0.2">
      <c r="A52151" t="s">
        <v>9619</v>
      </c>
    </row>
    <row r="52152" spans="1:1" x14ac:dyDescent="0.2">
      <c r="A52152" t="s">
        <v>13385</v>
      </c>
    </row>
    <row r="52153" spans="1:1" x14ac:dyDescent="0.2">
      <c r="A52153" t="s">
        <v>146</v>
      </c>
    </row>
    <row r="52154" spans="1:1" x14ac:dyDescent="0.2">
      <c r="A52154" t="s">
        <v>13453</v>
      </c>
    </row>
    <row r="52155" spans="1:1" x14ac:dyDescent="0.2">
      <c r="A52155" t="s">
        <v>13454</v>
      </c>
    </row>
    <row r="52156" spans="1:1" x14ac:dyDescent="0.2">
      <c r="A52156" t="s">
        <v>3625</v>
      </c>
    </row>
    <row r="52157" spans="1:1" x14ac:dyDescent="0.2">
      <c r="A52157" t="s">
        <v>13366</v>
      </c>
    </row>
    <row r="52158" spans="1:1" x14ac:dyDescent="0.2">
      <c r="A52158" t="s">
        <v>152</v>
      </c>
    </row>
    <row r="52159" spans="1:1" x14ac:dyDescent="0.2">
      <c r="A52159" t="s">
        <v>150</v>
      </c>
    </row>
    <row r="52160" spans="1:1" x14ac:dyDescent="0.2">
      <c r="A52160" t="s">
        <v>158</v>
      </c>
    </row>
    <row r="52161" spans="1:1" x14ac:dyDescent="0.2">
      <c r="A52161" t="s">
        <v>177</v>
      </c>
    </row>
    <row r="52162" spans="1:1" x14ac:dyDescent="0.2">
      <c r="A52162" t="s">
        <v>146</v>
      </c>
    </row>
    <row r="52163" spans="1:1" x14ac:dyDescent="0.2">
      <c r="A52163" t="s">
        <v>13455</v>
      </c>
    </row>
    <row r="52164" spans="1:1" x14ac:dyDescent="0.2">
      <c r="A52164" t="s">
        <v>13456</v>
      </c>
    </row>
    <row r="52165" spans="1:1" x14ac:dyDescent="0.2">
      <c r="A52165" t="s">
        <v>13370</v>
      </c>
    </row>
    <row r="52166" spans="1:1" x14ac:dyDescent="0.2">
      <c r="A52166" t="s">
        <v>13366</v>
      </c>
    </row>
    <row r="52167" spans="1:1" x14ac:dyDescent="0.2">
      <c r="A52167" t="s">
        <v>152</v>
      </c>
    </row>
    <row r="52168" spans="1:1" x14ac:dyDescent="0.2">
      <c r="A52168" t="s">
        <v>9507</v>
      </c>
    </row>
    <row r="52169" spans="1:1" x14ac:dyDescent="0.2">
      <c r="A52169" t="s">
        <v>9619</v>
      </c>
    </row>
    <row r="52170" spans="1:1" x14ac:dyDescent="0.2">
      <c r="A52170" t="s">
        <v>13457</v>
      </c>
    </row>
    <row r="52171" spans="1:1" x14ac:dyDescent="0.2">
      <c r="A52171" t="s">
        <v>146</v>
      </c>
    </row>
    <row r="52172" spans="1:1" x14ac:dyDescent="0.2">
      <c r="A52172" t="s">
        <v>13458</v>
      </c>
    </row>
    <row r="52173" spans="1:1" x14ac:dyDescent="0.2">
      <c r="A52173" t="s">
        <v>13459</v>
      </c>
    </row>
    <row r="52174" spans="1:1" x14ac:dyDescent="0.2">
      <c r="A52174" t="s">
        <v>13370</v>
      </c>
    </row>
    <row r="52175" spans="1:1" x14ac:dyDescent="0.2">
      <c r="A52175" t="s">
        <v>13366</v>
      </c>
    </row>
    <row r="52176" spans="1:1" x14ac:dyDescent="0.2">
      <c r="A52176" t="s">
        <v>152</v>
      </c>
    </row>
    <row r="52177" spans="1:1" x14ac:dyDescent="0.2">
      <c r="A52177" t="s">
        <v>9507</v>
      </c>
    </row>
    <row r="52178" spans="1:1" x14ac:dyDescent="0.2">
      <c r="A52178" t="s">
        <v>9619</v>
      </c>
    </row>
    <row r="52179" spans="1:1" x14ac:dyDescent="0.2">
      <c r="A52179" t="s">
        <v>177</v>
      </c>
    </row>
    <row r="52180" spans="1:1" x14ac:dyDescent="0.2">
      <c r="A52180" t="s">
        <v>146</v>
      </c>
    </row>
    <row r="52181" spans="1:1" x14ac:dyDescent="0.2">
      <c r="A52181" t="s">
        <v>13460</v>
      </c>
    </row>
    <row r="52182" spans="1:1" x14ac:dyDescent="0.2">
      <c r="A52182" t="s">
        <v>13461</v>
      </c>
    </row>
    <row r="52183" spans="1:1" x14ac:dyDescent="0.2">
      <c r="A52183" t="s">
        <v>193</v>
      </c>
    </row>
    <row r="52184" spans="1:1" x14ac:dyDescent="0.2">
      <c r="A52184" t="s">
        <v>13366</v>
      </c>
    </row>
    <row r="52185" spans="1:1" x14ac:dyDescent="0.2">
      <c r="A52185" t="s">
        <v>152</v>
      </c>
    </row>
    <row r="52186" spans="1:1" x14ac:dyDescent="0.2">
      <c r="A52186" t="s">
        <v>897</v>
      </c>
    </row>
    <row r="52187" spans="1:1" x14ac:dyDescent="0.2">
      <c r="A52187" t="s">
        <v>898</v>
      </c>
    </row>
    <row r="52188" spans="1:1" x14ac:dyDescent="0.2">
      <c r="A52188" t="s">
        <v>177</v>
      </c>
    </row>
    <row r="52189" spans="1:1" x14ac:dyDescent="0.2">
      <c r="A52189" t="s">
        <v>146</v>
      </c>
    </row>
    <row r="52190" spans="1:1" x14ac:dyDescent="0.2">
      <c r="A52190" t="s">
        <v>13462</v>
      </c>
    </row>
    <row r="52191" spans="1:1" x14ac:dyDescent="0.2">
      <c r="A52191" t="s">
        <v>143</v>
      </c>
    </row>
    <row r="52193" spans="1:1" x14ac:dyDescent="0.2">
      <c r="A52193" t="s">
        <v>144</v>
      </c>
    </row>
    <row r="52194" spans="1:1" x14ac:dyDescent="0.2">
      <c r="A52194" t="s">
        <v>145</v>
      </c>
    </row>
    <row r="52195" spans="1:1" x14ac:dyDescent="0.2">
      <c r="A52195" t="s">
        <v>146</v>
      </c>
    </row>
    <row r="52196" spans="1:1" x14ac:dyDescent="0.2">
      <c r="A52196" t="s">
        <v>13463</v>
      </c>
    </row>
    <row r="52197" spans="1:1" x14ac:dyDescent="0.2">
      <c r="A52197" t="s">
        <v>13464</v>
      </c>
    </row>
    <row r="52198" spans="1:1" x14ac:dyDescent="0.2">
      <c r="A52198" t="s">
        <v>13365</v>
      </c>
    </row>
    <row r="52199" spans="1:1" x14ac:dyDescent="0.2">
      <c r="A52199" t="s">
        <v>13366</v>
      </c>
    </row>
    <row r="52200" spans="1:1" x14ac:dyDescent="0.2">
      <c r="A52200" t="s">
        <v>152</v>
      </c>
    </row>
    <row r="52201" spans="1:1" x14ac:dyDescent="0.2">
      <c r="A52201" t="s">
        <v>897</v>
      </c>
    </row>
    <row r="52202" spans="1:1" x14ac:dyDescent="0.2">
      <c r="A52202" t="s">
        <v>898</v>
      </c>
    </row>
    <row r="52203" spans="1:1" x14ac:dyDescent="0.2">
      <c r="A52203" t="s">
        <v>13465</v>
      </c>
    </row>
    <row r="52204" spans="1:1" x14ac:dyDescent="0.2">
      <c r="A52204" t="s">
        <v>146</v>
      </c>
    </row>
    <row r="52205" spans="1:1" x14ac:dyDescent="0.2">
      <c r="A52205" t="s">
        <v>13466</v>
      </c>
    </row>
    <row r="52206" spans="1:1" x14ac:dyDescent="0.2">
      <c r="A52206" t="s">
        <v>13467</v>
      </c>
    </row>
    <row r="52207" spans="1:1" x14ac:dyDescent="0.2">
      <c r="A52207" t="s">
        <v>13370</v>
      </c>
    </row>
    <row r="52208" spans="1:1" x14ac:dyDescent="0.2">
      <c r="A52208" t="s">
        <v>13366</v>
      </c>
    </row>
    <row r="52209" spans="1:1" x14ac:dyDescent="0.2">
      <c r="A52209" t="s">
        <v>152</v>
      </c>
    </row>
    <row r="52210" spans="1:1" x14ac:dyDescent="0.2">
      <c r="A52210" t="s">
        <v>9507</v>
      </c>
    </row>
    <row r="52211" spans="1:1" x14ac:dyDescent="0.2">
      <c r="A52211" t="s">
        <v>9619</v>
      </c>
    </row>
    <row r="52212" spans="1:1" x14ac:dyDescent="0.2">
      <c r="A52212" t="s">
        <v>177</v>
      </c>
    </row>
    <row r="52213" spans="1:1" x14ac:dyDescent="0.2">
      <c r="A52213" t="s">
        <v>146</v>
      </c>
    </row>
    <row r="52214" spans="1:1" x14ac:dyDescent="0.2">
      <c r="A52214" t="s">
        <v>13468</v>
      </c>
    </row>
    <row r="52215" spans="1:1" x14ac:dyDescent="0.2">
      <c r="A52215" t="s">
        <v>13469</v>
      </c>
    </row>
    <row r="52216" spans="1:1" x14ac:dyDescent="0.2">
      <c r="A52216" t="s">
        <v>3625</v>
      </c>
    </row>
    <row r="52217" spans="1:1" x14ac:dyDescent="0.2">
      <c r="A52217" t="s">
        <v>13366</v>
      </c>
    </row>
    <row r="52218" spans="1:1" x14ac:dyDescent="0.2">
      <c r="A52218" t="s">
        <v>152</v>
      </c>
    </row>
    <row r="52219" spans="1:1" x14ac:dyDescent="0.2">
      <c r="A52219" t="s">
        <v>897</v>
      </c>
    </row>
    <row r="52220" spans="1:1" x14ac:dyDescent="0.2">
      <c r="A52220" t="s">
        <v>898</v>
      </c>
    </row>
    <row r="52221" spans="1:1" x14ac:dyDescent="0.2">
      <c r="A52221" t="s">
        <v>177</v>
      </c>
    </row>
    <row r="52222" spans="1:1" x14ac:dyDescent="0.2">
      <c r="A52222" t="s">
        <v>146</v>
      </c>
    </row>
    <row r="52223" spans="1:1" x14ac:dyDescent="0.2">
      <c r="A52223" t="s">
        <v>13470</v>
      </c>
    </row>
    <row r="52224" spans="1:1" x14ac:dyDescent="0.2">
      <c r="A52224" t="s">
        <v>1178</v>
      </c>
    </row>
    <row r="52225" spans="1:1" x14ac:dyDescent="0.2">
      <c r="A52225" t="s">
        <v>13365</v>
      </c>
    </row>
    <row r="52226" spans="1:1" x14ac:dyDescent="0.2">
      <c r="A52226" t="s">
        <v>13366</v>
      </c>
    </row>
    <row r="52227" spans="1:1" x14ac:dyDescent="0.2">
      <c r="A52227" t="s">
        <v>152</v>
      </c>
    </row>
    <row r="52228" spans="1:1" x14ac:dyDescent="0.2">
      <c r="A52228" t="s">
        <v>150</v>
      </c>
    </row>
    <row r="52229" spans="1:1" x14ac:dyDescent="0.2">
      <c r="A52229" t="s">
        <v>158</v>
      </c>
    </row>
    <row r="52230" spans="1:1" x14ac:dyDescent="0.2">
      <c r="A52230" t="s">
        <v>146</v>
      </c>
    </row>
    <row r="52231" spans="1:1" x14ac:dyDescent="0.2">
      <c r="A52231" t="s">
        <v>13471</v>
      </c>
    </row>
    <row r="52232" spans="1:1" x14ac:dyDescent="0.2">
      <c r="A52232" t="s">
        <v>13472</v>
      </c>
    </row>
    <row r="52233" spans="1:1" x14ac:dyDescent="0.2">
      <c r="A52233" t="s">
        <v>3625</v>
      </c>
    </row>
    <row r="52234" spans="1:1" x14ac:dyDescent="0.2">
      <c r="A52234" t="s">
        <v>13366</v>
      </c>
    </row>
    <row r="52235" spans="1:1" x14ac:dyDescent="0.2">
      <c r="A52235" t="s">
        <v>152</v>
      </c>
    </row>
    <row r="52236" spans="1:1" x14ac:dyDescent="0.2">
      <c r="A52236" t="s">
        <v>897</v>
      </c>
    </row>
    <row r="52237" spans="1:1" x14ac:dyDescent="0.2">
      <c r="A52237" t="s">
        <v>898</v>
      </c>
    </row>
    <row r="52238" spans="1:1" x14ac:dyDescent="0.2">
      <c r="A52238" t="s">
        <v>177</v>
      </c>
    </row>
    <row r="52239" spans="1:1" x14ac:dyDescent="0.2">
      <c r="A52239" t="s">
        <v>146</v>
      </c>
    </row>
    <row r="52240" spans="1:1" x14ac:dyDescent="0.2">
      <c r="A52240" t="s">
        <v>13473</v>
      </c>
    </row>
    <row r="52241" spans="1:1" x14ac:dyDescent="0.2">
      <c r="A52241" t="s">
        <v>13474</v>
      </c>
    </row>
    <row r="52242" spans="1:1" x14ac:dyDescent="0.2">
      <c r="A52242" t="s">
        <v>3625</v>
      </c>
    </row>
    <row r="52243" spans="1:1" x14ac:dyDescent="0.2">
      <c r="A52243" t="s">
        <v>13366</v>
      </c>
    </row>
    <row r="52244" spans="1:1" x14ac:dyDescent="0.2">
      <c r="A52244" t="s">
        <v>152</v>
      </c>
    </row>
    <row r="52245" spans="1:1" x14ac:dyDescent="0.2">
      <c r="A52245" t="s">
        <v>897</v>
      </c>
    </row>
    <row r="52246" spans="1:1" x14ac:dyDescent="0.2">
      <c r="A52246" t="s">
        <v>898</v>
      </c>
    </row>
    <row r="52247" spans="1:1" x14ac:dyDescent="0.2">
      <c r="A52247" t="s">
        <v>177</v>
      </c>
    </row>
    <row r="52248" spans="1:1" x14ac:dyDescent="0.2">
      <c r="A52248" t="s">
        <v>146</v>
      </c>
    </row>
    <row r="52249" spans="1:1" x14ac:dyDescent="0.2">
      <c r="A52249" t="s">
        <v>13475</v>
      </c>
    </row>
    <row r="52250" spans="1:1" x14ac:dyDescent="0.2">
      <c r="A52250" t="s">
        <v>13476</v>
      </c>
    </row>
    <row r="52251" spans="1:1" x14ac:dyDescent="0.2">
      <c r="A52251" t="s">
        <v>3625</v>
      </c>
    </row>
    <row r="52252" spans="1:1" x14ac:dyDescent="0.2">
      <c r="A52252" t="s">
        <v>13366</v>
      </c>
    </row>
    <row r="52253" spans="1:1" x14ac:dyDescent="0.2">
      <c r="A52253" t="s">
        <v>152</v>
      </c>
    </row>
    <row r="52254" spans="1:1" x14ac:dyDescent="0.2">
      <c r="A52254" t="s">
        <v>897</v>
      </c>
    </row>
    <row r="52255" spans="1:1" x14ac:dyDescent="0.2">
      <c r="A52255" t="s">
        <v>898</v>
      </c>
    </row>
    <row r="52256" spans="1:1" x14ac:dyDescent="0.2">
      <c r="A52256" t="s">
        <v>177</v>
      </c>
    </row>
    <row r="52257" spans="1:1" x14ac:dyDescent="0.2">
      <c r="A52257" t="s">
        <v>146</v>
      </c>
    </row>
    <row r="52258" spans="1:1" x14ac:dyDescent="0.2">
      <c r="A52258" t="s">
        <v>13477</v>
      </c>
    </row>
    <row r="52259" spans="1:1" x14ac:dyDescent="0.2">
      <c r="A52259" t="s">
        <v>143</v>
      </c>
    </row>
    <row r="52261" spans="1:1" x14ac:dyDescent="0.2">
      <c r="A52261" t="s">
        <v>144</v>
      </c>
    </row>
    <row r="52262" spans="1:1" x14ac:dyDescent="0.2">
      <c r="A52262" t="s">
        <v>145</v>
      </c>
    </row>
    <row r="52263" spans="1:1" x14ac:dyDescent="0.2">
      <c r="A52263" t="s">
        <v>146</v>
      </c>
    </row>
    <row r="52264" spans="1:1" x14ac:dyDescent="0.2">
      <c r="A52264" t="s">
        <v>13478</v>
      </c>
    </row>
    <row r="52265" spans="1:1" x14ac:dyDescent="0.2">
      <c r="A52265" t="s">
        <v>13479</v>
      </c>
    </row>
    <row r="52266" spans="1:1" x14ac:dyDescent="0.2">
      <c r="A52266" t="s">
        <v>3625</v>
      </c>
    </row>
    <row r="52267" spans="1:1" x14ac:dyDescent="0.2">
      <c r="A52267" t="s">
        <v>13366</v>
      </c>
    </row>
    <row r="52268" spans="1:1" x14ac:dyDescent="0.2">
      <c r="A52268" t="s">
        <v>152</v>
      </c>
    </row>
    <row r="52269" spans="1:1" x14ac:dyDescent="0.2">
      <c r="A52269" t="s">
        <v>897</v>
      </c>
    </row>
    <row r="52270" spans="1:1" x14ac:dyDescent="0.2">
      <c r="A52270" t="s">
        <v>898</v>
      </c>
    </row>
    <row r="52271" spans="1:1" x14ac:dyDescent="0.2">
      <c r="A52271" t="s">
        <v>177</v>
      </c>
    </row>
    <row r="52272" spans="1:1" x14ac:dyDescent="0.2">
      <c r="A52272" t="s">
        <v>146</v>
      </c>
    </row>
    <row r="52273" spans="1:1" x14ac:dyDescent="0.2">
      <c r="A52273" t="s">
        <v>13480</v>
      </c>
    </row>
    <row r="52274" spans="1:1" x14ac:dyDescent="0.2">
      <c r="A52274" t="s">
        <v>13481</v>
      </c>
    </row>
    <row r="52275" spans="1:1" x14ac:dyDescent="0.2">
      <c r="A52275" t="s">
        <v>3625</v>
      </c>
    </row>
    <row r="52276" spans="1:1" x14ac:dyDescent="0.2">
      <c r="A52276" t="s">
        <v>13366</v>
      </c>
    </row>
    <row r="52277" spans="1:1" x14ac:dyDescent="0.2">
      <c r="A52277" t="s">
        <v>152</v>
      </c>
    </row>
    <row r="52278" spans="1:1" x14ac:dyDescent="0.2">
      <c r="A52278" t="s">
        <v>897</v>
      </c>
    </row>
    <row r="52279" spans="1:1" x14ac:dyDescent="0.2">
      <c r="A52279" t="s">
        <v>898</v>
      </c>
    </row>
    <row r="52280" spans="1:1" x14ac:dyDescent="0.2">
      <c r="A52280" t="s">
        <v>177</v>
      </c>
    </row>
    <row r="52281" spans="1:1" x14ac:dyDescent="0.2">
      <c r="A52281" t="s">
        <v>146</v>
      </c>
    </row>
    <row r="52282" spans="1:1" x14ac:dyDescent="0.2">
      <c r="A52282" t="s">
        <v>13482</v>
      </c>
    </row>
    <row r="52283" spans="1:1" x14ac:dyDescent="0.2">
      <c r="A52283" t="s">
        <v>13483</v>
      </c>
    </row>
    <row r="52284" spans="1:1" x14ac:dyDescent="0.2">
      <c r="A52284" t="s">
        <v>3625</v>
      </c>
    </row>
    <row r="52285" spans="1:1" x14ac:dyDescent="0.2">
      <c r="A52285" t="s">
        <v>13366</v>
      </c>
    </row>
    <row r="52286" spans="1:1" x14ac:dyDescent="0.2">
      <c r="A52286" t="s">
        <v>152</v>
      </c>
    </row>
    <row r="52287" spans="1:1" x14ac:dyDescent="0.2">
      <c r="A52287" t="s">
        <v>897</v>
      </c>
    </row>
    <row r="52288" spans="1:1" x14ac:dyDescent="0.2">
      <c r="A52288" t="s">
        <v>898</v>
      </c>
    </row>
    <row r="52289" spans="1:1" x14ac:dyDescent="0.2">
      <c r="A52289" t="s">
        <v>177</v>
      </c>
    </row>
    <row r="52290" spans="1:1" x14ac:dyDescent="0.2">
      <c r="A52290" t="s">
        <v>146</v>
      </c>
    </row>
    <row r="52291" spans="1:1" x14ac:dyDescent="0.2">
      <c r="A52291" t="s">
        <v>13484</v>
      </c>
    </row>
    <row r="52292" spans="1:1" x14ac:dyDescent="0.2">
      <c r="A52292" t="s">
        <v>13485</v>
      </c>
    </row>
    <row r="52293" spans="1:1" x14ac:dyDescent="0.2">
      <c r="A52293" t="s">
        <v>3625</v>
      </c>
    </row>
    <row r="52294" spans="1:1" x14ac:dyDescent="0.2">
      <c r="A52294" t="s">
        <v>13366</v>
      </c>
    </row>
    <row r="52295" spans="1:1" x14ac:dyDescent="0.2">
      <c r="A52295" t="s">
        <v>152</v>
      </c>
    </row>
    <row r="52296" spans="1:1" x14ac:dyDescent="0.2">
      <c r="A52296" t="s">
        <v>897</v>
      </c>
    </row>
    <row r="52297" spans="1:1" x14ac:dyDescent="0.2">
      <c r="A52297" t="s">
        <v>898</v>
      </c>
    </row>
    <row r="52298" spans="1:1" x14ac:dyDescent="0.2">
      <c r="A52298" t="s">
        <v>177</v>
      </c>
    </row>
    <row r="52299" spans="1:1" x14ac:dyDescent="0.2">
      <c r="A52299" t="s">
        <v>146</v>
      </c>
    </row>
    <row r="52300" spans="1:1" x14ac:dyDescent="0.2">
      <c r="A52300" t="s">
        <v>13486</v>
      </c>
    </row>
    <row r="52301" spans="1:1" x14ac:dyDescent="0.2">
      <c r="A52301" t="s">
        <v>13487</v>
      </c>
    </row>
    <row r="52302" spans="1:1" x14ac:dyDescent="0.2">
      <c r="A52302" t="s">
        <v>3625</v>
      </c>
    </row>
    <row r="52303" spans="1:1" x14ac:dyDescent="0.2">
      <c r="A52303" t="s">
        <v>13366</v>
      </c>
    </row>
    <row r="52304" spans="1:1" x14ac:dyDescent="0.2">
      <c r="A52304" t="s">
        <v>152</v>
      </c>
    </row>
    <row r="52305" spans="1:1" x14ac:dyDescent="0.2">
      <c r="A52305" t="s">
        <v>897</v>
      </c>
    </row>
    <row r="52306" spans="1:1" x14ac:dyDescent="0.2">
      <c r="A52306" t="s">
        <v>898</v>
      </c>
    </row>
    <row r="52307" spans="1:1" x14ac:dyDescent="0.2">
      <c r="A52307" t="s">
        <v>177</v>
      </c>
    </row>
    <row r="52308" spans="1:1" x14ac:dyDescent="0.2">
      <c r="A52308" t="s">
        <v>146</v>
      </c>
    </row>
    <row r="52309" spans="1:1" x14ac:dyDescent="0.2">
      <c r="A52309" t="s">
        <v>13488</v>
      </c>
    </row>
    <row r="52310" spans="1:1" x14ac:dyDescent="0.2">
      <c r="A52310" t="s">
        <v>13489</v>
      </c>
    </row>
    <row r="52311" spans="1:1" x14ac:dyDescent="0.2">
      <c r="A52311" t="s">
        <v>3625</v>
      </c>
    </row>
    <row r="52312" spans="1:1" x14ac:dyDescent="0.2">
      <c r="A52312" t="s">
        <v>13366</v>
      </c>
    </row>
    <row r="52313" spans="1:1" x14ac:dyDescent="0.2">
      <c r="A52313" t="s">
        <v>152</v>
      </c>
    </row>
    <row r="52314" spans="1:1" x14ac:dyDescent="0.2">
      <c r="A52314" t="s">
        <v>897</v>
      </c>
    </row>
    <row r="52315" spans="1:1" x14ac:dyDescent="0.2">
      <c r="A52315" t="s">
        <v>898</v>
      </c>
    </row>
    <row r="52316" spans="1:1" x14ac:dyDescent="0.2">
      <c r="A52316" t="s">
        <v>177</v>
      </c>
    </row>
    <row r="52317" spans="1:1" x14ac:dyDescent="0.2">
      <c r="A52317" t="s">
        <v>146</v>
      </c>
    </row>
    <row r="52318" spans="1:1" x14ac:dyDescent="0.2">
      <c r="A52318" t="s">
        <v>13490</v>
      </c>
    </row>
    <row r="52319" spans="1:1" x14ac:dyDescent="0.2">
      <c r="A52319" t="s">
        <v>13491</v>
      </c>
    </row>
    <row r="52320" spans="1:1" x14ac:dyDescent="0.2">
      <c r="A52320" t="s">
        <v>13492</v>
      </c>
    </row>
    <row r="52321" spans="1:1" x14ac:dyDescent="0.2">
      <c r="A52321" t="s">
        <v>13366</v>
      </c>
    </row>
    <row r="52322" spans="1:1" x14ac:dyDescent="0.2">
      <c r="A52322" t="s">
        <v>152</v>
      </c>
    </row>
    <row r="52323" spans="1:1" x14ac:dyDescent="0.2">
      <c r="A52323" t="s">
        <v>150</v>
      </c>
    </row>
    <row r="52324" spans="1:1" x14ac:dyDescent="0.2">
      <c r="A52324" t="s">
        <v>158</v>
      </c>
    </row>
    <row r="52325" spans="1:1" x14ac:dyDescent="0.2">
      <c r="A52325" t="s">
        <v>177</v>
      </c>
    </row>
    <row r="52326" spans="1:1" x14ac:dyDescent="0.2">
      <c r="A52326" t="s">
        <v>146</v>
      </c>
    </row>
    <row r="52327" spans="1:1" x14ac:dyDescent="0.2">
      <c r="A52327" t="s">
        <v>13493</v>
      </c>
    </row>
    <row r="52328" spans="1:1" x14ac:dyDescent="0.2">
      <c r="A52328" t="s">
        <v>143</v>
      </c>
    </row>
    <row r="52330" spans="1:1" x14ac:dyDescent="0.2">
      <c r="A52330" t="s">
        <v>144</v>
      </c>
    </row>
    <row r="52331" spans="1:1" x14ac:dyDescent="0.2">
      <c r="A52331" t="s">
        <v>145</v>
      </c>
    </row>
    <row r="52332" spans="1:1" x14ac:dyDescent="0.2">
      <c r="A52332" t="s">
        <v>146</v>
      </c>
    </row>
    <row r="52333" spans="1:1" x14ac:dyDescent="0.2">
      <c r="A52333" t="s">
        <v>13494</v>
      </c>
    </row>
    <row r="52334" spans="1:1" x14ac:dyDescent="0.2">
      <c r="A52334" t="s">
        <v>13495</v>
      </c>
    </row>
    <row r="52335" spans="1:1" x14ac:dyDescent="0.2">
      <c r="A52335" t="s">
        <v>13492</v>
      </c>
    </row>
    <row r="52336" spans="1:1" x14ac:dyDescent="0.2">
      <c r="A52336" t="s">
        <v>13366</v>
      </c>
    </row>
    <row r="52337" spans="1:1" x14ac:dyDescent="0.2">
      <c r="A52337" t="s">
        <v>152</v>
      </c>
    </row>
    <row r="52338" spans="1:1" x14ac:dyDescent="0.2">
      <c r="A52338" t="s">
        <v>150</v>
      </c>
    </row>
    <row r="52339" spans="1:1" x14ac:dyDescent="0.2">
      <c r="A52339" t="s">
        <v>158</v>
      </c>
    </row>
    <row r="52340" spans="1:1" x14ac:dyDescent="0.2">
      <c r="A52340" t="s">
        <v>177</v>
      </c>
    </row>
    <row r="52341" spans="1:1" x14ac:dyDescent="0.2">
      <c r="A52341" t="s">
        <v>146</v>
      </c>
    </row>
    <row r="52342" spans="1:1" x14ac:dyDescent="0.2">
      <c r="A52342" t="s">
        <v>13496</v>
      </c>
    </row>
    <row r="52343" spans="1:1" x14ac:dyDescent="0.2">
      <c r="A52343" t="s">
        <v>13497</v>
      </c>
    </row>
    <row r="52344" spans="1:1" x14ac:dyDescent="0.2">
      <c r="A52344" t="s">
        <v>3625</v>
      </c>
    </row>
    <row r="52345" spans="1:1" x14ac:dyDescent="0.2">
      <c r="A52345" t="s">
        <v>13366</v>
      </c>
    </row>
    <row r="52346" spans="1:1" x14ac:dyDescent="0.2">
      <c r="A52346" t="s">
        <v>152</v>
      </c>
    </row>
    <row r="52347" spans="1:1" x14ac:dyDescent="0.2">
      <c r="A52347" t="s">
        <v>897</v>
      </c>
    </row>
    <row r="52348" spans="1:1" x14ac:dyDescent="0.2">
      <c r="A52348" t="s">
        <v>898</v>
      </c>
    </row>
    <row r="52349" spans="1:1" x14ac:dyDescent="0.2">
      <c r="A52349" t="s">
        <v>177</v>
      </c>
    </row>
    <row r="52350" spans="1:1" x14ac:dyDescent="0.2">
      <c r="A52350" t="s">
        <v>146</v>
      </c>
    </row>
    <row r="52351" spans="1:1" x14ac:dyDescent="0.2">
      <c r="A52351" t="s">
        <v>13498</v>
      </c>
    </row>
    <row r="52352" spans="1:1" x14ac:dyDescent="0.2">
      <c r="A52352" t="s">
        <v>13499</v>
      </c>
    </row>
    <row r="52353" spans="1:1" x14ac:dyDescent="0.2">
      <c r="A52353" t="s">
        <v>3625</v>
      </c>
    </row>
    <row r="52354" spans="1:1" x14ac:dyDescent="0.2">
      <c r="A52354" t="s">
        <v>13366</v>
      </c>
    </row>
    <row r="52355" spans="1:1" x14ac:dyDescent="0.2">
      <c r="A52355" t="s">
        <v>152</v>
      </c>
    </row>
    <row r="52356" spans="1:1" x14ac:dyDescent="0.2">
      <c r="A52356" t="s">
        <v>897</v>
      </c>
    </row>
    <row r="52357" spans="1:1" x14ac:dyDescent="0.2">
      <c r="A52357" t="s">
        <v>898</v>
      </c>
    </row>
    <row r="52358" spans="1:1" x14ac:dyDescent="0.2">
      <c r="A52358" t="s">
        <v>177</v>
      </c>
    </row>
    <row r="52359" spans="1:1" x14ac:dyDescent="0.2">
      <c r="A52359" t="s">
        <v>146</v>
      </c>
    </row>
    <row r="52360" spans="1:1" x14ac:dyDescent="0.2">
      <c r="A52360" t="s">
        <v>13500</v>
      </c>
    </row>
    <row r="52361" spans="1:1" x14ac:dyDescent="0.2">
      <c r="A52361" t="s">
        <v>13501</v>
      </c>
    </row>
    <row r="52362" spans="1:1" x14ac:dyDescent="0.2">
      <c r="A52362" t="s">
        <v>3625</v>
      </c>
    </row>
    <row r="52363" spans="1:1" x14ac:dyDescent="0.2">
      <c r="A52363" t="s">
        <v>13366</v>
      </c>
    </row>
    <row r="52364" spans="1:1" x14ac:dyDescent="0.2">
      <c r="A52364" t="s">
        <v>152</v>
      </c>
    </row>
    <row r="52365" spans="1:1" x14ac:dyDescent="0.2">
      <c r="A52365" t="s">
        <v>897</v>
      </c>
    </row>
    <row r="52366" spans="1:1" x14ac:dyDescent="0.2">
      <c r="A52366" t="s">
        <v>898</v>
      </c>
    </row>
    <row r="52367" spans="1:1" x14ac:dyDescent="0.2">
      <c r="A52367" t="s">
        <v>177</v>
      </c>
    </row>
    <row r="52368" spans="1:1" x14ac:dyDescent="0.2">
      <c r="A52368" t="s">
        <v>146</v>
      </c>
    </row>
    <row r="52369" spans="1:1" x14ac:dyDescent="0.2">
      <c r="A52369" t="s">
        <v>13502</v>
      </c>
    </row>
    <row r="52370" spans="1:1" x14ac:dyDescent="0.2">
      <c r="A52370" t="s">
        <v>13503</v>
      </c>
    </row>
    <row r="52371" spans="1:1" x14ac:dyDescent="0.2">
      <c r="A52371" t="s">
        <v>3625</v>
      </c>
    </row>
    <row r="52372" spans="1:1" x14ac:dyDescent="0.2">
      <c r="A52372" t="s">
        <v>13366</v>
      </c>
    </row>
    <row r="52373" spans="1:1" x14ac:dyDescent="0.2">
      <c r="A52373" t="s">
        <v>152</v>
      </c>
    </row>
    <row r="52374" spans="1:1" x14ac:dyDescent="0.2">
      <c r="A52374" t="s">
        <v>897</v>
      </c>
    </row>
    <row r="52375" spans="1:1" x14ac:dyDescent="0.2">
      <c r="A52375" t="s">
        <v>898</v>
      </c>
    </row>
    <row r="52376" spans="1:1" x14ac:dyDescent="0.2">
      <c r="A52376" t="s">
        <v>177</v>
      </c>
    </row>
    <row r="52377" spans="1:1" x14ac:dyDescent="0.2">
      <c r="A52377" t="s">
        <v>146</v>
      </c>
    </row>
    <row r="52378" spans="1:1" x14ac:dyDescent="0.2">
      <c r="A52378" t="s">
        <v>13504</v>
      </c>
    </row>
    <row r="52379" spans="1:1" x14ac:dyDescent="0.2">
      <c r="A52379" t="s">
        <v>13505</v>
      </c>
    </row>
    <row r="52380" spans="1:1" x14ac:dyDescent="0.2">
      <c r="A52380" t="s">
        <v>3625</v>
      </c>
    </row>
    <row r="52381" spans="1:1" x14ac:dyDescent="0.2">
      <c r="A52381" t="s">
        <v>13366</v>
      </c>
    </row>
    <row r="52382" spans="1:1" x14ac:dyDescent="0.2">
      <c r="A52382" t="s">
        <v>152</v>
      </c>
    </row>
    <row r="52383" spans="1:1" x14ac:dyDescent="0.2">
      <c r="A52383" t="s">
        <v>897</v>
      </c>
    </row>
    <row r="52384" spans="1:1" x14ac:dyDescent="0.2">
      <c r="A52384" t="s">
        <v>898</v>
      </c>
    </row>
    <row r="52385" spans="1:1" x14ac:dyDescent="0.2">
      <c r="A52385" t="s">
        <v>177</v>
      </c>
    </row>
    <row r="52386" spans="1:1" x14ac:dyDescent="0.2">
      <c r="A52386" t="s">
        <v>146</v>
      </c>
    </row>
    <row r="52387" spans="1:1" x14ac:dyDescent="0.2">
      <c r="A52387" t="s">
        <v>13506</v>
      </c>
    </row>
    <row r="52388" spans="1:1" x14ac:dyDescent="0.2">
      <c r="A52388" t="s">
        <v>13507</v>
      </c>
    </row>
    <row r="52389" spans="1:1" x14ac:dyDescent="0.2">
      <c r="A52389" t="s">
        <v>3625</v>
      </c>
    </row>
    <row r="52390" spans="1:1" x14ac:dyDescent="0.2">
      <c r="A52390" t="s">
        <v>13366</v>
      </c>
    </row>
    <row r="52391" spans="1:1" x14ac:dyDescent="0.2">
      <c r="A52391" t="s">
        <v>152</v>
      </c>
    </row>
    <row r="52392" spans="1:1" x14ac:dyDescent="0.2">
      <c r="A52392" t="s">
        <v>897</v>
      </c>
    </row>
    <row r="52393" spans="1:1" x14ac:dyDescent="0.2">
      <c r="A52393" t="s">
        <v>898</v>
      </c>
    </row>
    <row r="52394" spans="1:1" x14ac:dyDescent="0.2">
      <c r="A52394" t="s">
        <v>177</v>
      </c>
    </row>
    <row r="52395" spans="1:1" x14ac:dyDescent="0.2">
      <c r="A52395" t="s">
        <v>146</v>
      </c>
    </row>
    <row r="52396" spans="1:1" x14ac:dyDescent="0.2">
      <c r="A52396" t="s">
        <v>13508</v>
      </c>
    </row>
    <row r="52397" spans="1:1" x14ac:dyDescent="0.2">
      <c r="A52397" t="s">
        <v>143</v>
      </c>
    </row>
    <row r="52399" spans="1:1" x14ac:dyDescent="0.2">
      <c r="A52399" t="s">
        <v>144</v>
      </c>
    </row>
    <row r="52400" spans="1:1" x14ac:dyDescent="0.2">
      <c r="A52400" t="s">
        <v>145</v>
      </c>
    </row>
    <row r="52401" spans="1:1" x14ac:dyDescent="0.2">
      <c r="A52401" t="s">
        <v>146</v>
      </c>
    </row>
    <row r="52402" spans="1:1" x14ac:dyDescent="0.2">
      <c r="A52402" t="s">
        <v>13509</v>
      </c>
    </row>
    <row r="52403" spans="1:1" x14ac:dyDescent="0.2">
      <c r="A52403" t="s">
        <v>13510</v>
      </c>
    </row>
    <row r="52404" spans="1:1" x14ac:dyDescent="0.2">
      <c r="A52404" t="s">
        <v>3625</v>
      </c>
    </row>
    <row r="52405" spans="1:1" x14ac:dyDescent="0.2">
      <c r="A52405" t="s">
        <v>13366</v>
      </c>
    </row>
    <row r="52406" spans="1:1" x14ac:dyDescent="0.2">
      <c r="A52406" t="s">
        <v>152</v>
      </c>
    </row>
    <row r="52407" spans="1:1" x14ac:dyDescent="0.2">
      <c r="A52407" t="s">
        <v>150</v>
      </c>
    </row>
    <row r="52408" spans="1:1" x14ac:dyDescent="0.2">
      <c r="A52408" t="s">
        <v>158</v>
      </c>
    </row>
    <row r="52409" spans="1:1" x14ac:dyDescent="0.2">
      <c r="A52409" t="s">
        <v>177</v>
      </c>
    </row>
    <row r="52410" spans="1:1" x14ac:dyDescent="0.2">
      <c r="A52410" t="s">
        <v>146</v>
      </c>
    </row>
    <row r="52411" spans="1:1" x14ac:dyDescent="0.2">
      <c r="A52411" t="s">
        <v>13511</v>
      </c>
    </row>
    <row r="52412" spans="1:1" x14ac:dyDescent="0.2">
      <c r="A52412" t="s">
        <v>13512</v>
      </c>
    </row>
    <row r="52413" spans="1:1" x14ac:dyDescent="0.2">
      <c r="A52413" t="s">
        <v>13376</v>
      </c>
    </row>
    <row r="52414" spans="1:1" x14ac:dyDescent="0.2">
      <c r="A52414" t="s">
        <v>13366</v>
      </c>
    </row>
    <row r="52415" spans="1:1" x14ac:dyDescent="0.2">
      <c r="A52415" t="s">
        <v>152</v>
      </c>
    </row>
    <row r="52416" spans="1:1" x14ac:dyDescent="0.2">
      <c r="A52416" t="s">
        <v>9507</v>
      </c>
    </row>
    <row r="52417" spans="1:1" x14ac:dyDescent="0.2">
      <c r="A52417" t="s">
        <v>11525</v>
      </c>
    </row>
    <row r="52418" spans="1:1" x14ac:dyDescent="0.2">
      <c r="A52418" t="s">
        <v>13513</v>
      </c>
    </row>
    <row r="52419" spans="1:1" x14ac:dyDescent="0.2">
      <c r="A52419" t="s">
        <v>146</v>
      </c>
    </row>
    <row r="52420" spans="1:1" x14ac:dyDescent="0.2">
      <c r="A52420" t="s">
        <v>13514</v>
      </c>
    </row>
    <row r="52421" spans="1:1" x14ac:dyDescent="0.2">
      <c r="A52421" t="s">
        <v>13515</v>
      </c>
    </row>
    <row r="52422" spans="1:1" x14ac:dyDescent="0.2">
      <c r="A52422" t="s">
        <v>3625</v>
      </c>
    </row>
    <row r="52423" spans="1:1" x14ac:dyDescent="0.2">
      <c r="A52423" t="s">
        <v>13366</v>
      </c>
    </row>
    <row r="52424" spans="1:1" x14ac:dyDescent="0.2">
      <c r="A52424" t="s">
        <v>152</v>
      </c>
    </row>
    <row r="52425" spans="1:1" x14ac:dyDescent="0.2">
      <c r="A52425" t="s">
        <v>150</v>
      </c>
    </row>
    <row r="52426" spans="1:1" x14ac:dyDescent="0.2">
      <c r="A52426" t="s">
        <v>158</v>
      </c>
    </row>
    <row r="52427" spans="1:1" x14ac:dyDescent="0.2">
      <c r="A52427" t="s">
        <v>177</v>
      </c>
    </row>
    <row r="52428" spans="1:1" x14ac:dyDescent="0.2">
      <c r="A52428" t="s">
        <v>146</v>
      </c>
    </row>
    <row r="52429" spans="1:1" x14ac:dyDescent="0.2">
      <c r="A52429" t="s">
        <v>13516</v>
      </c>
    </row>
    <row r="52430" spans="1:1" x14ac:dyDescent="0.2">
      <c r="A52430" t="s">
        <v>13517</v>
      </c>
    </row>
    <row r="52431" spans="1:1" x14ac:dyDescent="0.2">
      <c r="A52431" t="s">
        <v>3625</v>
      </c>
    </row>
    <row r="52432" spans="1:1" x14ac:dyDescent="0.2">
      <c r="A52432" t="s">
        <v>13366</v>
      </c>
    </row>
    <row r="52433" spans="1:1" x14ac:dyDescent="0.2">
      <c r="A52433" t="s">
        <v>152</v>
      </c>
    </row>
    <row r="52434" spans="1:1" x14ac:dyDescent="0.2">
      <c r="A52434" t="s">
        <v>150</v>
      </c>
    </row>
    <row r="52435" spans="1:1" x14ac:dyDescent="0.2">
      <c r="A52435" t="s">
        <v>158</v>
      </c>
    </row>
    <row r="52436" spans="1:1" x14ac:dyDescent="0.2">
      <c r="A52436" t="s">
        <v>177</v>
      </c>
    </row>
    <row r="52437" spans="1:1" x14ac:dyDescent="0.2">
      <c r="A52437" t="s">
        <v>146</v>
      </c>
    </row>
    <row r="52438" spans="1:1" x14ac:dyDescent="0.2">
      <c r="A52438" t="s">
        <v>13518</v>
      </c>
    </row>
    <row r="52439" spans="1:1" x14ac:dyDescent="0.2">
      <c r="A52439" t="s">
        <v>13519</v>
      </c>
    </row>
    <row r="52440" spans="1:1" x14ac:dyDescent="0.2">
      <c r="A52440" t="s">
        <v>3625</v>
      </c>
    </row>
    <row r="52441" spans="1:1" x14ac:dyDescent="0.2">
      <c r="A52441" t="s">
        <v>13366</v>
      </c>
    </row>
    <row r="52442" spans="1:1" x14ac:dyDescent="0.2">
      <c r="A52442" t="s">
        <v>152</v>
      </c>
    </row>
    <row r="52443" spans="1:1" x14ac:dyDescent="0.2">
      <c r="A52443" t="s">
        <v>897</v>
      </c>
    </row>
    <row r="52444" spans="1:1" x14ac:dyDescent="0.2">
      <c r="A52444" t="s">
        <v>898</v>
      </c>
    </row>
    <row r="52445" spans="1:1" x14ac:dyDescent="0.2">
      <c r="A52445" t="s">
        <v>177</v>
      </c>
    </row>
    <row r="52446" spans="1:1" x14ac:dyDescent="0.2">
      <c r="A52446" t="s">
        <v>146</v>
      </c>
    </row>
    <row r="52447" spans="1:1" x14ac:dyDescent="0.2">
      <c r="A52447" t="s">
        <v>13520</v>
      </c>
    </row>
    <row r="52448" spans="1:1" x14ac:dyDescent="0.2">
      <c r="A52448" t="s">
        <v>13521</v>
      </c>
    </row>
    <row r="52449" spans="1:1" x14ac:dyDescent="0.2">
      <c r="A52449" t="s">
        <v>3625</v>
      </c>
    </row>
    <row r="52450" spans="1:1" x14ac:dyDescent="0.2">
      <c r="A52450" t="s">
        <v>13366</v>
      </c>
    </row>
    <row r="52451" spans="1:1" x14ac:dyDescent="0.2">
      <c r="A52451" t="s">
        <v>152</v>
      </c>
    </row>
    <row r="52452" spans="1:1" x14ac:dyDescent="0.2">
      <c r="A52452" t="s">
        <v>150</v>
      </c>
    </row>
    <row r="52453" spans="1:1" x14ac:dyDescent="0.2">
      <c r="A52453" t="s">
        <v>158</v>
      </c>
    </row>
    <row r="52454" spans="1:1" x14ac:dyDescent="0.2">
      <c r="A52454" t="s">
        <v>177</v>
      </c>
    </row>
    <row r="52455" spans="1:1" x14ac:dyDescent="0.2">
      <c r="A52455" t="s">
        <v>146</v>
      </c>
    </row>
    <row r="52456" spans="1:1" x14ac:dyDescent="0.2">
      <c r="A52456" t="s">
        <v>13522</v>
      </c>
    </row>
    <row r="52457" spans="1:1" x14ac:dyDescent="0.2">
      <c r="A52457" t="s">
        <v>13523</v>
      </c>
    </row>
    <row r="52458" spans="1:1" x14ac:dyDescent="0.2">
      <c r="A52458" t="s">
        <v>3625</v>
      </c>
    </row>
    <row r="52459" spans="1:1" x14ac:dyDescent="0.2">
      <c r="A52459" t="s">
        <v>13366</v>
      </c>
    </row>
    <row r="52460" spans="1:1" x14ac:dyDescent="0.2">
      <c r="A52460" t="s">
        <v>152</v>
      </c>
    </row>
    <row r="52461" spans="1:1" x14ac:dyDescent="0.2">
      <c r="A52461" t="s">
        <v>897</v>
      </c>
    </row>
    <row r="52462" spans="1:1" x14ac:dyDescent="0.2">
      <c r="A52462" t="s">
        <v>898</v>
      </c>
    </row>
    <row r="52463" spans="1:1" x14ac:dyDescent="0.2">
      <c r="A52463" t="s">
        <v>177</v>
      </c>
    </row>
    <row r="52464" spans="1:1" x14ac:dyDescent="0.2">
      <c r="A52464" t="s">
        <v>146</v>
      </c>
    </row>
    <row r="52465" spans="1:1" x14ac:dyDescent="0.2">
      <c r="A52465" t="s">
        <v>13524</v>
      </c>
    </row>
    <row r="52466" spans="1:1" x14ac:dyDescent="0.2">
      <c r="A52466" t="s">
        <v>143</v>
      </c>
    </row>
    <row r="52468" spans="1:1" x14ac:dyDescent="0.2">
      <c r="A52468" t="s">
        <v>144</v>
      </c>
    </row>
    <row r="52469" spans="1:1" x14ac:dyDescent="0.2">
      <c r="A52469" t="s">
        <v>145</v>
      </c>
    </row>
    <row r="52470" spans="1:1" x14ac:dyDescent="0.2">
      <c r="A52470" t="s">
        <v>146</v>
      </c>
    </row>
    <row r="52471" spans="1:1" x14ac:dyDescent="0.2">
      <c r="A52471" t="s">
        <v>13525</v>
      </c>
    </row>
    <row r="52472" spans="1:1" x14ac:dyDescent="0.2">
      <c r="A52472" t="s">
        <v>13526</v>
      </c>
    </row>
    <row r="52473" spans="1:1" x14ac:dyDescent="0.2">
      <c r="A52473" t="s">
        <v>3625</v>
      </c>
    </row>
    <row r="52474" spans="1:1" x14ac:dyDescent="0.2">
      <c r="A52474" t="s">
        <v>13366</v>
      </c>
    </row>
    <row r="52475" spans="1:1" x14ac:dyDescent="0.2">
      <c r="A52475" t="s">
        <v>152</v>
      </c>
    </row>
    <row r="52476" spans="1:1" x14ac:dyDescent="0.2">
      <c r="A52476" t="s">
        <v>897</v>
      </c>
    </row>
    <row r="52477" spans="1:1" x14ac:dyDescent="0.2">
      <c r="A52477" t="s">
        <v>898</v>
      </c>
    </row>
    <row r="52478" spans="1:1" x14ac:dyDescent="0.2">
      <c r="A52478" t="s">
        <v>177</v>
      </c>
    </row>
    <row r="52479" spans="1:1" x14ac:dyDescent="0.2">
      <c r="A52479" t="s">
        <v>146</v>
      </c>
    </row>
    <row r="52480" spans="1:1" x14ac:dyDescent="0.2">
      <c r="A52480" t="s">
        <v>13527</v>
      </c>
    </row>
    <row r="52481" spans="1:1" x14ac:dyDescent="0.2">
      <c r="A52481" t="s">
        <v>13528</v>
      </c>
    </row>
    <row r="52482" spans="1:1" x14ac:dyDescent="0.2">
      <c r="A52482" t="s">
        <v>3625</v>
      </c>
    </row>
    <row r="52483" spans="1:1" x14ac:dyDescent="0.2">
      <c r="A52483" t="s">
        <v>13366</v>
      </c>
    </row>
    <row r="52484" spans="1:1" x14ac:dyDescent="0.2">
      <c r="A52484" t="s">
        <v>152</v>
      </c>
    </row>
    <row r="52485" spans="1:1" x14ac:dyDescent="0.2">
      <c r="A52485" t="s">
        <v>897</v>
      </c>
    </row>
    <row r="52486" spans="1:1" x14ac:dyDescent="0.2">
      <c r="A52486" t="s">
        <v>898</v>
      </c>
    </row>
    <row r="52487" spans="1:1" x14ac:dyDescent="0.2">
      <c r="A52487" t="s">
        <v>177</v>
      </c>
    </row>
    <row r="52488" spans="1:1" x14ac:dyDescent="0.2">
      <c r="A52488" t="s">
        <v>146</v>
      </c>
    </row>
    <row r="52489" spans="1:1" x14ac:dyDescent="0.2">
      <c r="A52489" t="s">
        <v>13529</v>
      </c>
    </row>
    <row r="52490" spans="1:1" x14ac:dyDescent="0.2">
      <c r="A52490" t="s">
        <v>13528</v>
      </c>
    </row>
    <row r="52491" spans="1:1" x14ac:dyDescent="0.2">
      <c r="A52491" t="s">
        <v>3625</v>
      </c>
    </row>
    <row r="52492" spans="1:1" x14ac:dyDescent="0.2">
      <c r="A52492" t="s">
        <v>13366</v>
      </c>
    </row>
    <row r="52493" spans="1:1" x14ac:dyDescent="0.2">
      <c r="A52493" t="s">
        <v>152</v>
      </c>
    </row>
    <row r="52494" spans="1:1" x14ac:dyDescent="0.2">
      <c r="A52494" t="s">
        <v>897</v>
      </c>
    </row>
    <row r="52495" spans="1:1" x14ac:dyDescent="0.2">
      <c r="A52495" t="s">
        <v>898</v>
      </c>
    </row>
    <row r="52496" spans="1:1" x14ac:dyDescent="0.2">
      <c r="A52496" t="s">
        <v>177</v>
      </c>
    </row>
    <row r="52497" spans="1:1" x14ac:dyDescent="0.2">
      <c r="A52497" t="s">
        <v>146</v>
      </c>
    </row>
    <row r="52498" spans="1:1" x14ac:dyDescent="0.2">
      <c r="A52498" t="s">
        <v>13530</v>
      </c>
    </row>
    <row r="52499" spans="1:1" x14ac:dyDescent="0.2">
      <c r="A52499" t="s">
        <v>13531</v>
      </c>
    </row>
    <row r="52500" spans="1:1" x14ac:dyDescent="0.2">
      <c r="A52500" t="s">
        <v>3625</v>
      </c>
    </row>
    <row r="52501" spans="1:1" x14ac:dyDescent="0.2">
      <c r="A52501" t="s">
        <v>13366</v>
      </c>
    </row>
    <row r="52502" spans="1:1" x14ac:dyDescent="0.2">
      <c r="A52502" t="s">
        <v>152</v>
      </c>
    </row>
    <row r="52503" spans="1:1" x14ac:dyDescent="0.2">
      <c r="A52503" t="s">
        <v>150</v>
      </c>
    </row>
    <row r="52504" spans="1:1" x14ac:dyDescent="0.2">
      <c r="A52504" t="s">
        <v>158</v>
      </c>
    </row>
    <row r="52505" spans="1:1" x14ac:dyDescent="0.2">
      <c r="A52505" t="s">
        <v>13532</v>
      </c>
    </row>
    <row r="52506" spans="1:1" x14ac:dyDescent="0.2">
      <c r="A52506" t="s">
        <v>146</v>
      </c>
    </row>
    <row r="52507" spans="1:1" x14ac:dyDescent="0.2">
      <c r="A52507" t="s">
        <v>13533</v>
      </c>
    </row>
    <row r="52508" spans="1:1" x14ac:dyDescent="0.2">
      <c r="A52508" t="s">
        <v>13534</v>
      </c>
    </row>
    <row r="52509" spans="1:1" x14ac:dyDescent="0.2">
      <c r="A52509" t="s">
        <v>3625</v>
      </c>
    </row>
    <row r="52510" spans="1:1" x14ac:dyDescent="0.2">
      <c r="A52510" t="s">
        <v>13366</v>
      </c>
    </row>
    <row r="52511" spans="1:1" x14ac:dyDescent="0.2">
      <c r="A52511" t="s">
        <v>152</v>
      </c>
    </row>
    <row r="52512" spans="1:1" x14ac:dyDescent="0.2">
      <c r="A52512" t="s">
        <v>897</v>
      </c>
    </row>
    <row r="52513" spans="1:1" x14ac:dyDescent="0.2">
      <c r="A52513" t="s">
        <v>11525</v>
      </c>
    </row>
    <row r="52514" spans="1:1" x14ac:dyDescent="0.2">
      <c r="A52514" t="s">
        <v>13532</v>
      </c>
    </row>
    <row r="52515" spans="1:1" x14ac:dyDescent="0.2">
      <c r="A52515" t="s">
        <v>146</v>
      </c>
    </row>
    <row r="52516" spans="1:1" x14ac:dyDescent="0.2">
      <c r="A52516" t="s">
        <v>13535</v>
      </c>
    </row>
    <row r="52517" spans="1:1" x14ac:dyDescent="0.2">
      <c r="A52517" t="s">
        <v>13536</v>
      </c>
    </row>
    <row r="52518" spans="1:1" x14ac:dyDescent="0.2">
      <c r="A52518" t="s">
        <v>13376</v>
      </c>
    </row>
    <row r="52519" spans="1:1" x14ac:dyDescent="0.2">
      <c r="A52519" t="s">
        <v>13366</v>
      </c>
    </row>
    <row r="52520" spans="1:1" x14ac:dyDescent="0.2">
      <c r="A52520" t="s">
        <v>152</v>
      </c>
    </row>
    <row r="52521" spans="1:1" x14ac:dyDescent="0.2">
      <c r="A52521" t="s">
        <v>9507</v>
      </c>
    </row>
    <row r="52522" spans="1:1" x14ac:dyDescent="0.2">
      <c r="A52522" t="s">
        <v>9619</v>
      </c>
    </row>
    <row r="52523" spans="1:1" x14ac:dyDescent="0.2">
      <c r="A52523" t="s">
        <v>13537</v>
      </c>
    </row>
    <row r="52524" spans="1:1" x14ac:dyDescent="0.2">
      <c r="A52524" t="s">
        <v>146</v>
      </c>
    </row>
    <row r="52525" spans="1:1" x14ac:dyDescent="0.2">
      <c r="A52525" t="s">
        <v>13538</v>
      </c>
    </row>
    <row r="52526" spans="1:1" x14ac:dyDescent="0.2">
      <c r="A52526" t="s">
        <v>13539</v>
      </c>
    </row>
    <row r="52527" spans="1:1" x14ac:dyDescent="0.2">
      <c r="A52527" t="s">
        <v>3625</v>
      </c>
    </row>
    <row r="52528" spans="1:1" x14ac:dyDescent="0.2">
      <c r="A52528" t="s">
        <v>13366</v>
      </c>
    </row>
    <row r="52529" spans="1:1" x14ac:dyDescent="0.2">
      <c r="A52529" t="s">
        <v>152</v>
      </c>
    </row>
    <row r="52530" spans="1:1" x14ac:dyDescent="0.2">
      <c r="A52530" t="s">
        <v>150</v>
      </c>
    </row>
    <row r="52531" spans="1:1" x14ac:dyDescent="0.2">
      <c r="A52531" t="s">
        <v>13076</v>
      </c>
    </row>
    <row r="52532" spans="1:1" x14ac:dyDescent="0.2">
      <c r="A52532" t="s">
        <v>13540</v>
      </c>
    </row>
    <row r="52533" spans="1:1" x14ac:dyDescent="0.2">
      <c r="A52533" t="s">
        <v>146</v>
      </c>
    </row>
    <row r="52534" spans="1:1" x14ac:dyDescent="0.2">
      <c r="A52534" t="s">
        <v>13541</v>
      </c>
    </row>
    <row r="52535" spans="1:1" x14ac:dyDescent="0.2">
      <c r="A52535" t="s">
        <v>143</v>
      </c>
    </row>
    <row r="52537" spans="1:1" x14ac:dyDescent="0.2">
      <c r="A52537" t="s">
        <v>144</v>
      </c>
    </row>
    <row r="52538" spans="1:1" x14ac:dyDescent="0.2">
      <c r="A52538" t="s">
        <v>145</v>
      </c>
    </row>
    <row r="52539" spans="1:1" x14ac:dyDescent="0.2">
      <c r="A52539" t="s">
        <v>146</v>
      </c>
    </row>
    <row r="52540" spans="1:1" x14ac:dyDescent="0.2">
      <c r="A52540" t="s">
        <v>13542</v>
      </c>
    </row>
    <row r="52541" spans="1:1" x14ac:dyDescent="0.2">
      <c r="A52541" t="s">
        <v>13543</v>
      </c>
    </row>
    <row r="52542" spans="1:1" x14ac:dyDescent="0.2">
      <c r="A52542" t="s">
        <v>13376</v>
      </c>
    </row>
    <row r="52543" spans="1:1" x14ac:dyDescent="0.2">
      <c r="A52543" t="s">
        <v>13366</v>
      </c>
    </row>
    <row r="52544" spans="1:1" x14ac:dyDescent="0.2">
      <c r="A52544" t="s">
        <v>152</v>
      </c>
    </row>
    <row r="52545" spans="1:1" x14ac:dyDescent="0.2">
      <c r="A52545" t="s">
        <v>9507</v>
      </c>
    </row>
    <row r="52546" spans="1:1" x14ac:dyDescent="0.2">
      <c r="A52546" t="s">
        <v>9619</v>
      </c>
    </row>
    <row r="52547" spans="1:1" x14ac:dyDescent="0.2">
      <c r="A52547" t="s">
        <v>13544</v>
      </c>
    </row>
    <row r="52548" spans="1:1" x14ac:dyDescent="0.2">
      <c r="A52548" t="s">
        <v>146</v>
      </c>
    </row>
    <row r="52549" spans="1:1" x14ac:dyDescent="0.2">
      <c r="A52549" t="s">
        <v>13545</v>
      </c>
    </row>
    <row r="52550" spans="1:1" x14ac:dyDescent="0.2">
      <c r="A52550" t="s">
        <v>13497</v>
      </c>
    </row>
    <row r="52551" spans="1:1" x14ac:dyDescent="0.2">
      <c r="A52551" t="s">
        <v>13376</v>
      </c>
    </row>
    <row r="52552" spans="1:1" x14ac:dyDescent="0.2">
      <c r="A52552" t="s">
        <v>13366</v>
      </c>
    </row>
    <row r="52553" spans="1:1" x14ac:dyDescent="0.2">
      <c r="A52553" t="s">
        <v>152</v>
      </c>
    </row>
    <row r="52554" spans="1:1" x14ac:dyDescent="0.2">
      <c r="A52554" t="s">
        <v>9507</v>
      </c>
    </row>
    <row r="52555" spans="1:1" x14ac:dyDescent="0.2">
      <c r="A52555" t="s">
        <v>9619</v>
      </c>
    </row>
    <row r="52556" spans="1:1" x14ac:dyDescent="0.2">
      <c r="A52556" t="s">
        <v>177</v>
      </c>
    </row>
    <row r="52557" spans="1:1" x14ac:dyDescent="0.2">
      <c r="A52557" t="s">
        <v>146</v>
      </c>
    </row>
    <row r="52558" spans="1:1" x14ac:dyDescent="0.2">
      <c r="A52558" t="s">
        <v>13546</v>
      </c>
    </row>
    <row r="52559" spans="1:1" x14ac:dyDescent="0.2">
      <c r="A52559" t="s">
        <v>13547</v>
      </c>
    </row>
    <row r="52560" spans="1:1" x14ac:dyDescent="0.2">
      <c r="A52560" t="s">
        <v>3625</v>
      </c>
    </row>
    <row r="52561" spans="1:1" x14ac:dyDescent="0.2">
      <c r="A52561" t="s">
        <v>13366</v>
      </c>
    </row>
    <row r="52562" spans="1:1" x14ac:dyDescent="0.2">
      <c r="A52562" t="s">
        <v>152</v>
      </c>
    </row>
    <row r="52563" spans="1:1" x14ac:dyDescent="0.2">
      <c r="A52563" t="s">
        <v>897</v>
      </c>
    </row>
    <row r="52564" spans="1:1" x14ac:dyDescent="0.2">
      <c r="A52564" t="s">
        <v>898</v>
      </c>
    </row>
    <row r="52565" spans="1:1" x14ac:dyDescent="0.2">
      <c r="A52565" t="s">
        <v>177</v>
      </c>
    </row>
    <row r="52566" spans="1:1" x14ac:dyDescent="0.2">
      <c r="A52566" t="s">
        <v>146</v>
      </c>
    </row>
    <row r="52567" spans="1:1" x14ac:dyDescent="0.2">
      <c r="A52567" t="s">
        <v>13548</v>
      </c>
    </row>
    <row r="52568" spans="1:1" x14ac:dyDescent="0.2">
      <c r="A52568" t="s">
        <v>13549</v>
      </c>
    </row>
    <row r="52569" spans="1:1" x14ac:dyDescent="0.2">
      <c r="A52569" t="s">
        <v>13376</v>
      </c>
    </row>
    <row r="52570" spans="1:1" x14ac:dyDescent="0.2">
      <c r="A52570" t="s">
        <v>13366</v>
      </c>
    </row>
    <row r="52571" spans="1:1" x14ac:dyDescent="0.2">
      <c r="A52571" t="s">
        <v>152</v>
      </c>
    </row>
    <row r="52572" spans="1:1" x14ac:dyDescent="0.2">
      <c r="A52572" t="s">
        <v>9507</v>
      </c>
    </row>
    <row r="52573" spans="1:1" x14ac:dyDescent="0.2">
      <c r="A52573" t="s">
        <v>9619</v>
      </c>
    </row>
    <row r="52574" spans="1:1" x14ac:dyDescent="0.2">
      <c r="A52574" t="s">
        <v>13550</v>
      </c>
    </row>
    <row r="52575" spans="1:1" x14ac:dyDescent="0.2">
      <c r="A52575" t="s">
        <v>146</v>
      </c>
    </row>
    <row r="52576" spans="1:1" x14ac:dyDescent="0.2">
      <c r="A52576" t="s">
        <v>13551</v>
      </c>
    </row>
    <row r="52577" spans="1:1" x14ac:dyDescent="0.2">
      <c r="A52577" t="s">
        <v>13552</v>
      </c>
    </row>
    <row r="52578" spans="1:1" x14ac:dyDescent="0.2">
      <c r="A52578" t="s">
        <v>3625</v>
      </c>
    </row>
    <row r="52579" spans="1:1" x14ac:dyDescent="0.2">
      <c r="A52579" t="s">
        <v>13366</v>
      </c>
    </row>
    <row r="52580" spans="1:1" x14ac:dyDescent="0.2">
      <c r="A52580" t="s">
        <v>152</v>
      </c>
    </row>
    <row r="52581" spans="1:1" x14ac:dyDescent="0.2">
      <c r="A52581" t="s">
        <v>897</v>
      </c>
    </row>
    <row r="52582" spans="1:1" x14ac:dyDescent="0.2">
      <c r="A52582" t="s">
        <v>898</v>
      </c>
    </row>
    <row r="52583" spans="1:1" x14ac:dyDescent="0.2">
      <c r="A52583" t="s">
        <v>177</v>
      </c>
    </row>
    <row r="52584" spans="1:1" x14ac:dyDescent="0.2">
      <c r="A52584" t="s">
        <v>146</v>
      </c>
    </row>
    <row r="52585" spans="1:1" x14ac:dyDescent="0.2">
      <c r="A52585" t="s">
        <v>13553</v>
      </c>
    </row>
    <row r="52586" spans="1:1" x14ac:dyDescent="0.2">
      <c r="A52586" t="s">
        <v>13554</v>
      </c>
    </row>
    <row r="52587" spans="1:1" x14ac:dyDescent="0.2">
      <c r="A52587" t="s">
        <v>13381</v>
      </c>
    </row>
    <row r="52588" spans="1:1" x14ac:dyDescent="0.2">
      <c r="A52588" t="s">
        <v>13366</v>
      </c>
    </row>
    <row r="52589" spans="1:1" x14ac:dyDescent="0.2">
      <c r="A52589" t="s">
        <v>152</v>
      </c>
    </row>
    <row r="52590" spans="1:1" x14ac:dyDescent="0.2">
      <c r="A52590" t="s">
        <v>9507</v>
      </c>
    </row>
    <row r="52591" spans="1:1" x14ac:dyDescent="0.2">
      <c r="A52591" t="s">
        <v>9619</v>
      </c>
    </row>
    <row r="52592" spans="1:1" x14ac:dyDescent="0.2">
      <c r="A52592" t="s">
        <v>177</v>
      </c>
    </row>
    <row r="52593" spans="1:1" x14ac:dyDescent="0.2">
      <c r="A52593" t="s">
        <v>146</v>
      </c>
    </row>
    <row r="52594" spans="1:1" x14ac:dyDescent="0.2">
      <c r="A52594" t="s">
        <v>13555</v>
      </c>
    </row>
    <row r="52595" spans="1:1" x14ac:dyDescent="0.2">
      <c r="A52595" t="s">
        <v>13556</v>
      </c>
    </row>
    <row r="52596" spans="1:1" x14ac:dyDescent="0.2">
      <c r="A52596" t="s">
        <v>3625</v>
      </c>
    </row>
    <row r="52597" spans="1:1" x14ac:dyDescent="0.2">
      <c r="A52597" t="s">
        <v>13366</v>
      </c>
    </row>
    <row r="52598" spans="1:1" x14ac:dyDescent="0.2">
      <c r="A52598" t="s">
        <v>152</v>
      </c>
    </row>
    <row r="52599" spans="1:1" x14ac:dyDescent="0.2">
      <c r="A52599" t="s">
        <v>150</v>
      </c>
    </row>
    <row r="52600" spans="1:1" x14ac:dyDescent="0.2">
      <c r="A52600" t="s">
        <v>151</v>
      </c>
    </row>
    <row r="52601" spans="1:1" x14ac:dyDescent="0.2">
      <c r="A52601" t="s">
        <v>177</v>
      </c>
    </row>
    <row r="52602" spans="1:1" x14ac:dyDescent="0.2">
      <c r="A52602" t="s">
        <v>146</v>
      </c>
    </row>
    <row r="52603" spans="1:1" x14ac:dyDescent="0.2">
      <c r="A52603" t="s">
        <v>13557</v>
      </c>
    </row>
    <row r="52604" spans="1:1" x14ac:dyDescent="0.2">
      <c r="A52604" t="s">
        <v>143</v>
      </c>
    </row>
    <row r="52606" spans="1:1" x14ac:dyDescent="0.2">
      <c r="A52606" t="s">
        <v>144</v>
      </c>
    </row>
    <row r="52607" spans="1:1" x14ac:dyDescent="0.2">
      <c r="A52607" t="s">
        <v>145</v>
      </c>
    </row>
    <row r="52608" spans="1:1" x14ac:dyDescent="0.2">
      <c r="A52608" t="s">
        <v>146</v>
      </c>
    </row>
    <row r="52609" spans="1:1" x14ac:dyDescent="0.2">
      <c r="A52609" t="s">
        <v>13558</v>
      </c>
    </row>
    <row r="52610" spans="1:1" x14ac:dyDescent="0.2">
      <c r="A52610" t="s">
        <v>13559</v>
      </c>
    </row>
    <row r="52611" spans="1:1" x14ac:dyDescent="0.2">
      <c r="A52611" t="s">
        <v>13365</v>
      </c>
    </row>
    <row r="52612" spans="1:1" x14ac:dyDescent="0.2">
      <c r="A52612" t="s">
        <v>13366</v>
      </c>
    </row>
    <row r="52613" spans="1:1" x14ac:dyDescent="0.2">
      <c r="A52613" t="s">
        <v>152</v>
      </c>
    </row>
    <row r="52614" spans="1:1" x14ac:dyDescent="0.2">
      <c r="A52614" t="s">
        <v>897</v>
      </c>
    </row>
    <row r="52615" spans="1:1" x14ac:dyDescent="0.2">
      <c r="A52615" t="s">
        <v>898</v>
      </c>
    </row>
    <row r="52616" spans="1:1" x14ac:dyDescent="0.2">
      <c r="A52616" t="s">
        <v>146</v>
      </c>
    </row>
    <row r="52617" spans="1:1" x14ac:dyDescent="0.2">
      <c r="A52617" t="s">
        <v>13560</v>
      </c>
    </row>
    <row r="52618" spans="1:1" x14ac:dyDescent="0.2">
      <c r="A52618" t="s">
        <v>13559</v>
      </c>
    </row>
    <row r="52619" spans="1:1" x14ac:dyDescent="0.2">
      <c r="A52619" t="s">
        <v>13365</v>
      </c>
    </row>
    <row r="52620" spans="1:1" x14ac:dyDescent="0.2">
      <c r="A52620" t="s">
        <v>13366</v>
      </c>
    </row>
    <row r="52621" spans="1:1" x14ac:dyDescent="0.2">
      <c r="A52621" t="s">
        <v>152</v>
      </c>
    </row>
    <row r="52622" spans="1:1" x14ac:dyDescent="0.2">
      <c r="A52622" t="s">
        <v>897</v>
      </c>
    </row>
    <row r="52623" spans="1:1" x14ac:dyDescent="0.2">
      <c r="A52623" t="s">
        <v>898</v>
      </c>
    </row>
    <row r="52624" spans="1:1" x14ac:dyDescent="0.2">
      <c r="A52624" t="s">
        <v>177</v>
      </c>
    </row>
    <row r="52625" spans="1:1" x14ac:dyDescent="0.2">
      <c r="A52625" t="s">
        <v>146</v>
      </c>
    </row>
    <row r="52626" spans="1:1" x14ac:dyDescent="0.2">
      <c r="A52626" t="s">
        <v>13561</v>
      </c>
    </row>
    <row r="52627" spans="1:1" x14ac:dyDescent="0.2">
      <c r="A52627" t="s">
        <v>13562</v>
      </c>
    </row>
    <row r="52628" spans="1:1" x14ac:dyDescent="0.2">
      <c r="A52628" t="s">
        <v>13365</v>
      </c>
    </row>
    <row r="52629" spans="1:1" x14ac:dyDescent="0.2">
      <c r="A52629" t="s">
        <v>13366</v>
      </c>
    </row>
    <row r="52630" spans="1:1" x14ac:dyDescent="0.2">
      <c r="A52630" t="s">
        <v>152</v>
      </c>
    </row>
    <row r="52631" spans="1:1" x14ac:dyDescent="0.2">
      <c r="A52631" t="s">
        <v>13563</v>
      </c>
    </row>
    <row r="52632" spans="1:1" x14ac:dyDescent="0.2">
      <c r="A52632" t="s">
        <v>13076</v>
      </c>
    </row>
    <row r="52633" spans="1:1" x14ac:dyDescent="0.2">
      <c r="A52633" t="s">
        <v>13385</v>
      </c>
    </row>
    <row r="52634" spans="1:1" x14ac:dyDescent="0.2">
      <c r="A52634" t="s">
        <v>146</v>
      </c>
    </row>
    <row r="52635" spans="1:1" x14ac:dyDescent="0.2">
      <c r="A52635" t="s">
        <v>13564</v>
      </c>
    </row>
    <row r="52636" spans="1:1" x14ac:dyDescent="0.2">
      <c r="A52636" t="s">
        <v>13565</v>
      </c>
    </row>
    <row r="52637" spans="1:1" x14ac:dyDescent="0.2">
      <c r="A52637" t="s">
        <v>13381</v>
      </c>
    </row>
    <row r="52638" spans="1:1" x14ac:dyDescent="0.2">
      <c r="A52638" t="s">
        <v>13366</v>
      </c>
    </row>
    <row r="52639" spans="1:1" x14ac:dyDescent="0.2">
      <c r="A52639" t="s">
        <v>152</v>
      </c>
    </row>
    <row r="52640" spans="1:1" x14ac:dyDescent="0.2">
      <c r="A52640" t="s">
        <v>13566</v>
      </c>
    </row>
    <row r="52641" spans="1:1" x14ac:dyDescent="0.2">
      <c r="A52641" t="s">
        <v>9619</v>
      </c>
    </row>
    <row r="52642" spans="1:1" x14ac:dyDescent="0.2">
      <c r="A52642" t="s">
        <v>13567</v>
      </c>
    </row>
    <row r="52643" spans="1:1" x14ac:dyDescent="0.2">
      <c r="A52643" t="s">
        <v>146</v>
      </c>
    </row>
    <row r="52644" spans="1:1" x14ac:dyDescent="0.2">
      <c r="A52644" t="s">
        <v>13568</v>
      </c>
    </row>
    <row r="52645" spans="1:1" x14ac:dyDescent="0.2">
      <c r="A52645" t="s">
        <v>13569</v>
      </c>
    </row>
    <row r="52646" spans="1:1" x14ac:dyDescent="0.2">
      <c r="A52646" t="s">
        <v>193</v>
      </c>
    </row>
    <row r="52647" spans="1:1" x14ac:dyDescent="0.2">
      <c r="A52647" t="s">
        <v>13366</v>
      </c>
    </row>
    <row r="52648" spans="1:1" x14ac:dyDescent="0.2">
      <c r="A52648" t="s">
        <v>152</v>
      </c>
    </row>
    <row r="52649" spans="1:1" x14ac:dyDescent="0.2">
      <c r="A52649" t="s">
        <v>897</v>
      </c>
    </row>
    <row r="52650" spans="1:1" x14ac:dyDescent="0.2">
      <c r="A52650" t="s">
        <v>898</v>
      </c>
    </row>
    <row r="52651" spans="1:1" x14ac:dyDescent="0.2">
      <c r="A52651" t="s">
        <v>146</v>
      </c>
    </row>
    <row r="52652" spans="1:1" x14ac:dyDescent="0.2">
      <c r="A52652" t="s">
        <v>13570</v>
      </c>
    </row>
    <row r="52653" spans="1:1" x14ac:dyDescent="0.2">
      <c r="A52653" t="s">
        <v>13571</v>
      </c>
    </row>
    <row r="52654" spans="1:1" x14ac:dyDescent="0.2">
      <c r="A52654" t="s">
        <v>3625</v>
      </c>
    </row>
    <row r="52655" spans="1:1" x14ac:dyDescent="0.2">
      <c r="A52655" t="s">
        <v>13366</v>
      </c>
    </row>
    <row r="52656" spans="1:1" x14ac:dyDescent="0.2">
      <c r="A52656" t="s">
        <v>152</v>
      </c>
    </row>
    <row r="52657" spans="1:1" x14ac:dyDescent="0.2">
      <c r="A52657" t="s">
        <v>150</v>
      </c>
    </row>
    <row r="52658" spans="1:1" x14ac:dyDescent="0.2">
      <c r="A52658" t="s">
        <v>158</v>
      </c>
    </row>
    <row r="52659" spans="1:1" x14ac:dyDescent="0.2">
      <c r="A52659" t="s">
        <v>177</v>
      </c>
    </row>
    <row r="52660" spans="1:1" x14ac:dyDescent="0.2">
      <c r="A52660" t="s">
        <v>146</v>
      </c>
    </row>
    <row r="52661" spans="1:1" x14ac:dyDescent="0.2">
      <c r="A52661" t="s">
        <v>13572</v>
      </c>
    </row>
    <row r="52662" spans="1:1" x14ac:dyDescent="0.2">
      <c r="A52662" t="s">
        <v>13573</v>
      </c>
    </row>
    <row r="52663" spans="1:1" x14ac:dyDescent="0.2">
      <c r="A52663" t="s">
        <v>3625</v>
      </c>
    </row>
    <row r="52664" spans="1:1" x14ac:dyDescent="0.2">
      <c r="A52664" t="s">
        <v>13366</v>
      </c>
    </row>
    <row r="52665" spans="1:1" x14ac:dyDescent="0.2">
      <c r="A52665" t="s">
        <v>152</v>
      </c>
    </row>
    <row r="52666" spans="1:1" x14ac:dyDescent="0.2">
      <c r="A52666" t="s">
        <v>897</v>
      </c>
    </row>
    <row r="52667" spans="1:1" x14ac:dyDescent="0.2">
      <c r="A52667" t="s">
        <v>898</v>
      </c>
    </row>
    <row r="52668" spans="1:1" x14ac:dyDescent="0.2">
      <c r="A52668" t="s">
        <v>177</v>
      </c>
    </row>
    <row r="52669" spans="1:1" x14ac:dyDescent="0.2">
      <c r="A52669" t="s">
        <v>146</v>
      </c>
    </row>
    <row r="52670" spans="1:1" x14ac:dyDescent="0.2">
      <c r="A52670" t="s">
        <v>13574</v>
      </c>
    </row>
    <row r="52671" spans="1:1" x14ac:dyDescent="0.2">
      <c r="A52671" t="s">
        <v>143</v>
      </c>
    </row>
    <row r="52673" spans="1:1" x14ac:dyDescent="0.2">
      <c r="A52673" t="s">
        <v>144</v>
      </c>
    </row>
    <row r="52674" spans="1:1" x14ac:dyDescent="0.2">
      <c r="A52674" t="s">
        <v>145</v>
      </c>
    </row>
    <row r="52675" spans="1:1" x14ac:dyDescent="0.2">
      <c r="A52675" t="s">
        <v>146</v>
      </c>
    </row>
    <row r="52676" spans="1:1" x14ac:dyDescent="0.2">
      <c r="A52676" t="s">
        <v>13575</v>
      </c>
    </row>
    <row r="52677" spans="1:1" x14ac:dyDescent="0.2">
      <c r="A52677" t="s">
        <v>13576</v>
      </c>
    </row>
    <row r="52678" spans="1:1" x14ac:dyDescent="0.2">
      <c r="A52678" t="s">
        <v>3625</v>
      </c>
    </row>
    <row r="52679" spans="1:1" x14ac:dyDescent="0.2">
      <c r="A52679" t="s">
        <v>13366</v>
      </c>
    </row>
    <row r="52680" spans="1:1" x14ac:dyDescent="0.2">
      <c r="A52680" t="s">
        <v>152</v>
      </c>
    </row>
    <row r="52681" spans="1:1" x14ac:dyDescent="0.2">
      <c r="A52681" t="s">
        <v>897</v>
      </c>
    </row>
    <row r="52682" spans="1:1" x14ac:dyDescent="0.2">
      <c r="A52682" t="s">
        <v>898</v>
      </c>
    </row>
    <row r="52683" spans="1:1" x14ac:dyDescent="0.2">
      <c r="A52683" t="s">
        <v>177</v>
      </c>
    </row>
    <row r="52684" spans="1:1" x14ac:dyDescent="0.2">
      <c r="A52684" t="s">
        <v>146</v>
      </c>
    </row>
    <row r="52685" spans="1:1" x14ac:dyDescent="0.2">
      <c r="A52685" t="s">
        <v>13577</v>
      </c>
    </row>
    <row r="52686" spans="1:1" x14ac:dyDescent="0.2">
      <c r="A52686" t="s">
        <v>13578</v>
      </c>
    </row>
    <row r="52687" spans="1:1" x14ac:dyDescent="0.2">
      <c r="A52687" t="s">
        <v>3625</v>
      </c>
    </row>
    <row r="52688" spans="1:1" x14ac:dyDescent="0.2">
      <c r="A52688" t="s">
        <v>13366</v>
      </c>
    </row>
    <row r="52689" spans="1:1" x14ac:dyDescent="0.2">
      <c r="A52689" t="s">
        <v>152</v>
      </c>
    </row>
    <row r="52690" spans="1:1" x14ac:dyDescent="0.2">
      <c r="A52690" t="s">
        <v>897</v>
      </c>
    </row>
    <row r="52691" spans="1:1" x14ac:dyDescent="0.2">
      <c r="A52691" t="s">
        <v>898</v>
      </c>
    </row>
    <row r="52692" spans="1:1" x14ac:dyDescent="0.2">
      <c r="A52692" t="s">
        <v>177</v>
      </c>
    </row>
    <row r="52693" spans="1:1" x14ac:dyDescent="0.2">
      <c r="A52693" t="s">
        <v>146</v>
      </c>
    </row>
    <row r="52694" spans="1:1" x14ac:dyDescent="0.2">
      <c r="A52694" t="s">
        <v>13579</v>
      </c>
    </row>
    <row r="52695" spans="1:1" x14ac:dyDescent="0.2">
      <c r="A52695" t="s">
        <v>13580</v>
      </c>
    </row>
    <row r="52696" spans="1:1" x14ac:dyDescent="0.2">
      <c r="A52696" t="s">
        <v>3625</v>
      </c>
    </row>
    <row r="52697" spans="1:1" x14ac:dyDescent="0.2">
      <c r="A52697" t="s">
        <v>13366</v>
      </c>
    </row>
    <row r="52698" spans="1:1" x14ac:dyDescent="0.2">
      <c r="A52698" t="s">
        <v>152</v>
      </c>
    </row>
    <row r="52699" spans="1:1" x14ac:dyDescent="0.2">
      <c r="A52699" t="s">
        <v>897</v>
      </c>
    </row>
    <row r="52700" spans="1:1" x14ac:dyDescent="0.2">
      <c r="A52700" t="s">
        <v>898</v>
      </c>
    </row>
    <row r="52701" spans="1:1" x14ac:dyDescent="0.2">
      <c r="A52701" t="s">
        <v>177</v>
      </c>
    </row>
    <row r="52702" spans="1:1" x14ac:dyDescent="0.2">
      <c r="A52702" t="s">
        <v>146</v>
      </c>
    </row>
    <row r="52703" spans="1:1" x14ac:dyDescent="0.2">
      <c r="A52703" t="s">
        <v>13581</v>
      </c>
    </row>
    <row r="52704" spans="1:1" x14ac:dyDescent="0.2">
      <c r="A52704" t="s">
        <v>13582</v>
      </c>
    </row>
    <row r="52705" spans="1:1" x14ac:dyDescent="0.2">
      <c r="A52705" t="s">
        <v>3625</v>
      </c>
    </row>
    <row r="52706" spans="1:1" x14ac:dyDescent="0.2">
      <c r="A52706" t="s">
        <v>13366</v>
      </c>
    </row>
    <row r="52707" spans="1:1" x14ac:dyDescent="0.2">
      <c r="A52707" t="s">
        <v>152</v>
      </c>
    </row>
    <row r="52708" spans="1:1" x14ac:dyDescent="0.2">
      <c r="A52708" t="s">
        <v>897</v>
      </c>
    </row>
    <row r="52709" spans="1:1" x14ac:dyDescent="0.2">
      <c r="A52709" t="s">
        <v>898</v>
      </c>
    </row>
    <row r="52710" spans="1:1" x14ac:dyDescent="0.2">
      <c r="A52710" t="s">
        <v>177</v>
      </c>
    </row>
    <row r="52711" spans="1:1" x14ac:dyDescent="0.2">
      <c r="A52711" t="s">
        <v>146</v>
      </c>
    </row>
    <row r="52712" spans="1:1" x14ac:dyDescent="0.2">
      <c r="A52712" t="s">
        <v>13583</v>
      </c>
    </row>
    <row r="52713" spans="1:1" x14ac:dyDescent="0.2">
      <c r="A52713" t="s">
        <v>13584</v>
      </c>
    </row>
    <row r="52714" spans="1:1" x14ac:dyDescent="0.2">
      <c r="A52714" t="s">
        <v>3625</v>
      </c>
    </row>
    <row r="52715" spans="1:1" x14ac:dyDescent="0.2">
      <c r="A52715" t="s">
        <v>13366</v>
      </c>
    </row>
    <row r="52716" spans="1:1" x14ac:dyDescent="0.2">
      <c r="A52716" t="s">
        <v>152</v>
      </c>
    </row>
    <row r="52717" spans="1:1" x14ac:dyDescent="0.2">
      <c r="A52717" t="s">
        <v>897</v>
      </c>
    </row>
    <row r="52718" spans="1:1" x14ac:dyDescent="0.2">
      <c r="A52718" t="s">
        <v>898</v>
      </c>
    </row>
    <row r="52719" spans="1:1" x14ac:dyDescent="0.2">
      <c r="A52719" t="s">
        <v>177</v>
      </c>
    </row>
    <row r="52720" spans="1:1" x14ac:dyDescent="0.2">
      <c r="A52720" t="s">
        <v>146</v>
      </c>
    </row>
    <row r="52721" spans="1:1" x14ac:dyDescent="0.2">
      <c r="A52721" t="s">
        <v>13585</v>
      </c>
    </row>
    <row r="52722" spans="1:1" x14ac:dyDescent="0.2">
      <c r="A52722" t="s">
        <v>13586</v>
      </c>
    </row>
    <row r="52723" spans="1:1" x14ac:dyDescent="0.2">
      <c r="A52723" t="s">
        <v>3625</v>
      </c>
    </row>
    <row r="52724" spans="1:1" x14ac:dyDescent="0.2">
      <c r="A52724" t="s">
        <v>13366</v>
      </c>
    </row>
    <row r="52725" spans="1:1" x14ac:dyDescent="0.2">
      <c r="A52725" t="s">
        <v>152</v>
      </c>
    </row>
    <row r="52726" spans="1:1" x14ac:dyDescent="0.2">
      <c r="A52726" t="s">
        <v>897</v>
      </c>
    </row>
    <row r="52727" spans="1:1" x14ac:dyDescent="0.2">
      <c r="A52727" t="s">
        <v>898</v>
      </c>
    </row>
    <row r="52728" spans="1:1" x14ac:dyDescent="0.2">
      <c r="A52728" t="s">
        <v>177</v>
      </c>
    </row>
    <row r="52729" spans="1:1" x14ac:dyDescent="0.2">
      <c r="A52729" t="s">
        <v>146</v>
      </c>
    </row>
    <row r="52730" spans="1:1" x14ac:dyDescent="0.2">
      <c r="A52730" t="s">
        <v>13587</v>
      </c>
    </row>
    <row r="52731" spans="1:1" x14ac:dyDescent="0.2">
      <c r="A52731" t="s">
        <v>13588</v>
      </c>
    </row>
    <row r="52732" spans="1:1" x14ac:dyDescent="0.2">
      <c r="A52732" t="s">
        <v>3625</v>
      </c>
    </row>
    <row r="52733" spans="1:1" x14ac:dyDescent="0.2">
      <c r="A52733" t="s">
        <v>13366</v>
      </c>
    </row>
    <row r="52734" spans="1:1" x14ac:dyDescent="0.2">
      <c r="A52734" t="s">
        <v>152</v>
      </c>
    </row>
    <row r="52735" spans="1:1" x14ac:dyDescent="0.2">
      <c r="A52735" t="s">
        <v>897</v>
      </c>
    </row>
    <row r="52736" spans="1:1" x14ac:dyDescent="0.2">
      <c r="A52736" t="s">
        <v>898</v>
      </c>
    </row>
    <row r="52737" spans="1:1" x14ac:dyDescent="0.2">
      <c r="A52737" t="s">
        <v>13589</v>
      </c>
    </row>
    <row r="52738" spans="1:1" x14ac:dyDescent="0.2">
      <c r="A52738" t="s">
        <v>146</v>
      </c>
    </row>
    <row r="52739" spans="1:1" x14ac:dyDescent="0.2">
      <c r="A52739" t="s">
        <v>13590</v>
      </c>
    </row>
    <row r="52740" spans="1:1" x14ac:dyDescent="0.2">
      <c r="A52740" t="s">
        <v>143</v>
      </c>
    </row>
    <row r="52742" spans="1:1" x14ac:dyDescent="0.2">
      <c r="A52742" t="s">
        <v>144</v>
      </c>
    </row>
    <row r="52743" spans="1:1" x14ac:dyDescent="0.2">
      <c r="A52743" t="s">
        <v>145</v>
      </c>
    </row>
    <row r="52744" spans="1:1" x14ac:dyDescent="0.2">
      <c r="A52744" t="s">
        <v>146</v>
      </c>
    </row>
    <row r="52745" spans="1:1" x14ac:dyDescent="0.2">
      <c r="A52745" t="s">
        <v>13591</v>
      </c>
    </row>
    <row r="52746" spans="1:1" x14ac:dyDescent="0.2">
      <c r="A52746" t="s">
        <v>13592</v>
      </c>
    </row>
    <row r="52747" spans="1:1" x14ac:dyDescent="0.2">
      <c r="A52747" t="s">
        <v>3625</v>
      </c>
    </row>
    <row r="52748" spans="1:1" x14ac:dyDescent="0.2">
      <c r="A52748" t="s">
        <v>13366</v>
      </c>
    </row>
    <row r="52749" spans="1:1" x14ac:dyDescent="0.2">
      <c r="A52749" t="s">
        <v>152</v>
      </c>
    </row>
    <row r="52750" spans="1:1" x14ac:dyDescent="0.2">
      <c r="A52750" t="s">
        <v>150</v>
      </c>
    </row>
    <row r="52751" spans="1:1" x14ac:dyDescent="0.2">
      <c r="A52751" t="s">
        <v>158</v>
      </c>
    </row>
    <row r="52752" spans="1:1" x14ac:dyDescent="0.2">
      <c r="A52752" t="s">
        <v>177</v>
      </c>
    </row>
    <row r="52753" spans="1:1" x14ac:dyDescent="0.2">
      <c r="A52753" t="s">
        <v>146</v>
      </c>
    </row>
    <row r="52754" spans="1:1" x14ac:dyDescent="0.2">
      <c r="A52754" t="s">
        <v>13593</v>
      </c>
    </row>
    <row r="52755" spans="1:1" x14ac:dyDescent="0.2">
      <c r="A52755" t="s">
        <v>13594</v>
      </c>
    </row>
    <row r="52756" spans="1:1" x14ac:dyDescent="0.2">
      <c r="A52756" t="s">
        <v>193</v>
      </c>
    </row>
    <row r="52757" spans="1:1" x14ac:dyDescent="0.2">
      <c r="A52757" t="s">
        <v>13366</v>
      </c>
    </row>
    <row r="52758" spans="1:1" x14ac:dyDescent="0.2">
      <c r="A52758" t="s">
        <v>152</v>
      </c>
    </row>
    <row r="52759" spans="1:1" x14ac:dyDescent="0.2">
      <c r="A52759" t="s">
        <v>897</v>
      </c>
    </row>
    <row r="52760" spans="1:1" x14ac:dyDescent="0.2">
      <c r="A52760" t="s">
        <v>898</v>
      </c>
    </row>
    <row r="52761" spans="1:1" x14ac:dyDescent="0.2">
      <c r="A52761" t="s">
        <v>177</v>
      </c>
    </row>
    <row r="52762" spans="1:1" x14ac:dyDescent="0.2">
      <c r="A52762" t="s">
        <v>146</v>
      </c>
    </row>
    <row r="52763" spans="1:1" x14ac:dyDescent="0.2">
      <c r="A52763" t="s">
        <v>13595</v>
      </c>
    </row>
    <row r="52764" spans="1:1" x14ac:dyDescent="0.2">
      <c r="A52764" t="s">
        <v>13596</v>
      </c>
    </row>
    <row r="52765" spans="1:1" x14ac:dyDescent="0.2">
      <c r="A52765" t="s">
        <v>13370</v>
      </c>
    </row>
    <row r="52766" spans="1:1" x14ac:dyDescent="0.2">
      <c r="A52766" t="s">
        <v>13366</v>
      </c>
    </row>
    <row r="52767" spans="1:1" x14ac:dyDescent="0.2">
      <c r="A52767" t="s">
        <v>152</v>
      </c>
    </row>
    <row r="52768" spans="1:1" x14ac:dyDescent="0.2">
      <c r="A52768" t="s">
        <v>9507</v>
      </c>
    </row>
    <row r="52769" spans="1:1" x14ac:dyDescent="0.2">
      <c r="A52769" t="s">
        <v>9619</v>
      </c>
    </row>
    <row r="52770" spans="1:1" x14ac:dyDescent="0.2">
      <c r="A52770" t="s">
        <v>981</v>
      </c>
    </row>
    <row r="52771" spans="1:1" x14ac:dyDescent="0.2">
      <c r="A52771" t="s">
        <v>146</v>
      </c>
    </row>
    <row r="52772" spans="1:1" x14ac:dyDescent="0.2">
      <c r="A52772" t="s">
        <v>13597</v>
      </c>
    </row>
    <row r="52773" spans="1:1" x14ac:dyDescent="0.2">
      <c r="A52773" t="s">
        <v>13598</v>
      </c>
    </row>
    <row r="52774" spans="1:1" x14ac:dyDescent="0.2">
      <c r="A52774" t="s">
        <v>13370</v>
      </c>
    </row>
    <row r="52775" spans="1:1" x14ac:dyDescent="0.2">
      <c r="A52775" t="s">
        <v>13366</v>
      </c>
    </row>
    <row r="52776" spans="1:1" x14ac:dyDescent="0.2">
      <c r="A52776" t="s">
        <v>152</v>
      </c>
    </row>
    <row r="52777" spans="1:1" x14ac:dyDescent="0.2">
      <c r="A52777" t="s">
        <v>9507</v>
      </c>
    </row>
    <row r="52778" spans="1:1" x14ac:dyDescent="0.2">
      <c r="A52778" t="s">
        <v>9619</v>
      </c>
    </row>
    <row r="52779" spans="1:1" x14ac:dyDescent="0.2">
      <c r="A52779" t="s">
        <v>177</v>
      </c>
    </row>
    <row r="52780" spans="1:1" x14ac:dyDescent="0.2">
      <c r="A52780" t="s">
        <v>146</v>
      </c>
    </row>
    <row r="52781" spans="1:1" x14ac:dyDescent="0.2">
      <c r="A52781" t="s">
        <v>13599</v>
      </c>
    </row>
    <row r="52782" spans="1:1" x14ac:dyDescent="0.2">
      <c r="A52782" t="s">
        <v>13600</v>
      </c>
    </row>
    <row r="52783" spans="1:1" x14ac:dyDescent="0.2">
      <c r="A52783" t="s">
        <v>13601</v>
      </c>
    </row>
    <row r="52784" spans="1:1" x14ac:dyDescent="0.2">
      <c r="A52784" t="s">
        <v>13366</v>
      </c>
    </row>
    <row r="52785" spans="1:1" x14ac:dyDescent="0.2">
      <c r="A52785" t="s">
        <v>152</v>
      </c>
    </row>
    <row r="52786" spans="1:1" x14ac:dyDescent="0.2">
      <c r="A52786" t="s">
        <v>9507</v>
      </c>
    </row>
    <row r="52787" spans="1:1" x14ac:dyDescent="0.2">
      <c r="A52787" t="s">
        <v>13602</v>
      </c>
    </row>
    <row r="52788" spans="1:1" x14ac:dyDescent="0.2">
      <c r="A52788" t="s">
        <v>9619</v>
      </c>
    </row>
    <row r="52789" spans="1:1" x14ac:dyDescent="0.2">
      <c r="A52789" t="s">
        <v>13603</v>
      </c>
    </row>
    <row r="52790" spans="1:1" x14ac:dyDescent="0.2">
      <c r="A52790" t="s">
        <v>146</v>
      </c>
    </row>
    <row r="52791" spans="1:1" x14ac:dyDescent="0.2">
      <c r="A52791" t="s">
        <v>13604</v>
      </c>
    </row>
    <row r="52792" spans="1:1" x14ac:dyDescent="0.2">
      <c r="A52792" t="s">
        <v>13605</v>
      </c>
    </row>
    <row r="52793" spans="1:1" x14ac:dyDescent="0.2">
      <c r="A52793" t="s">
        <v>193</v>
      </c>
    </row>
    <row r="52794" spans="1:1" x14ac:dyDescent="0.2">
      <c r="A52794" t="s">
        <v>13366</v>
      </c>
    </row>
    <row r="52795" spans="1:1" x14ac:dyDescent="0.2">
      <c r="A52795" t="s">
        <v>152</v>
      </c>
    </row>
    <row r="52796" spans="1:1" x14ac:dyDescent="0.2">
      <c r="A52796" t="s">
        <v>897</v>
      </c>
    </row>
    <row r="52797" spans="1:1" x14ac:dyDescent="0.2">
      <c r="A52797" t="s">
        <v>11525</v>
      </c>
    </row>
    <row r="52798" spans="1:1" x14ac:dyDescent="0.2">
      <c r="A52798" t="s">
        <v>146</v>
      </c>
    </row>
    <row r="52799" spans="1:1" x14ac:dyDescent="0.2">
      <c r="A52799" t="s">
        <v>13606</v>
      </c>
    </row>
    <row r="52800" spans="1:1" x14ac:dyDescent="0.2">
      <c r="A52800" t="s">
        <v>13607</v>
      </c>
    </row>
    <row r="52801" spans="1:1" x14ac:dyDescent="0.2">
      <c r="A52801" t="s">
        <v>3625</v>
      </c>
    </row>
    <row r="52802" spans="1:1" x14ac:dyDescent="0.2">
      <c r="A52802" t="s">
        <v>13366</v>
      </c>
    </row>
    <row r="52803" spans="1:1" x14ac:dyDescent="0.2">
      <c r="A52803" t="s">
        <v>152</v>
      </c>
    </row>
    <row r="52804" spans="1:1" x14ac:dyDescent="0.2">
      <c r="A52804" t="s">
        <v>150</v>
      </c>
    </row>
    <row r="52805" spans="1:1" x14ac:dyDescent="0.2">
      <c r="A52805" t="s">
        <v>158</v>
      </c>
    </row>
    <row r="52806" spans="1:1" x14ac:dyDescent="0.2">
      <c r="A52806" t="s">
        <v>177</v>
      </c>
    </row>
    <row r="52807" spans="1:1" x14ac:dyDescent="0.2">
      <c r="A52807" t="s">
        <v>146</v>
      </c>
    </row>
    <row r="52808" spans="1:1" x14ac:dyDescent="0.2">
      <c r="A52808" t="s">
        <v>13608</v>
      </c>
    </row>
    <row r="52809" spans="1:1" x14ac:dyDescent="0.2">
      <c r="A52809" t="s">
        <v>143</v>
      </c>
    </row>
    <row r="52811" spans="1:1" x14ac:dyDescent="0.2">
      <c r="A52811" t="s">
        <v>144</v>
      </c>
    </row>
    <row r="52812" spans="1:1" x14ac:dyDescent="0.2">
      <c r="A52812" t="s">
        <v>145</v>
      </c>
    </row>
    <row r="52813" spans="1:1" x14ac:dyDescent="0.2">
      <c r="A52813" t="s">
        <v>146</v>
      </c>
    </row>
    <row r="52814" spans="1:1" x14ac:dyDescent="0.2">
      <c r="A52814" t="s">
        <v>13609</v>
      </c>
    </row>
    <row r="52815" spans="1:1" x14ac:dyDescent="0.2">
      <c r="A52815" t="s">
        <v>13610</v>
      </c>
    </row>
    <row r="52816" spans="1:1" x14ac:dyDescent="0.2">
      <c r="A52816" t="s">
        <v>3625</v>
      </c>
    </row>
    <row r="52817" spans="1:1" x14ac:dyDescent="0.2">
      <c r="A52817" t="s">
        <v>13366</v>
      </c>
    </row>
    <row r="52818" spans="1:1" x14ac:dyDescent="0.2">
      <c r="A52818" t="s">
        <v>152</v>
      </c>
    </row>
    <row r="52819" spans="1:1" x14ac:dyDescent="0.2">
      <c r="A52819" t="s">
        <v>150</v>
      </c>
    </row>
    <row r="52820" spans="1:1" x14ac:dyDescent="0.2">
      <c r="A52820" t="s">
        <v>158</v>
      </c>
    </row>
    <row r="52821" spans="1:1" x14ac:dyDescent="0.2">
      <c r="A52821" t="s">
        <v>177</v>
      </c>
    </row>
    <row r="52822" spans="1:1" x14ac:dyDescent="0.2">
      <c r="A52822" t="s">
        <v>146</v>
      </c>
    </row>
    <row r="52823" spans="1:1" x14ac:dyDescent="0.2">
      <c r="A52823" t="s">
        <v>13611</v>
      </c>
    </row>
    <row r="52824" spans="1:1" x14ac:dyDescent="0.2">
      <c r="A52824" t="s">
        <v>13612</v>
      </c>
    </row>
    <row r="52825" spans="1:1" x14ac:dyDescent="0.2">
      <c r="A52825" t="s">
        <v>3625</v>
      </c>
    </row>
    <row r="52826" spans="1:1" x14ac:dyDescent="0.2">
      <c r="A52826" t="s">
        <v>13366</v>
      </c>
    </row>
    <row r="52827" spans="1:1" x14ac:dyDescent="0.2">
      <c r="A52827" t="s">
        <v>152</v>
      </c>
    </row>
    <row r="52828" spans="1:1" x14ac:dyDescent="0.2">
      <c r="A52828" t="s">
        <v>150</v>
      </c>
    </row>
    <row r="52829" spans="1:1" x14ac:dyDescent="0.2">
      <c r="A52829" t="s">
        <v>158</v>
      </c>
    </row>
    <row r="52830" spans="1:1" x14ac:dyDescent="0.2">
      <c r="A52830" t="s">
        <v>177</v>
      </c>
    </row>
    <row r="52831" spans="1:1" x14ac:dyDescent="0.2">
      <c r="A52831" t="s">
        <v>146</v>
      </c>
    </row>
    <row r="52832" spans="1:1" x14ac:dyDescent="0.2">
      <c r="A52832" t="s">
        <v>13613</v>
      </c>
    </row>
    <row r="52833" spans="1:1" x14ac:dyDescent="0.2">
      <c r="A52833" t="s">
        <v>13614</v>
      </c>
    </row>
    <row r="52834" spans="1:1" x14ac:dyDescent="0.2">
      <c r="A52834" t="s">
        <v>3625</v>
      </c>
    </row>
    <row r="52835" spans="1:1" x14ac:dyDescent="0.2">
      <c r="A52835" t="s">
        <v>13366</v>
      </c>
    </row>
    <row r="52836" spans="1:1" x14ac:dyDescent="0.2">
      <c r="A52836" t="s">
        <v>152</v>
      </c>
    </row>
    <row r="52837" spans="1:1" x14ac:dyDescent="0.2">
      <c r="A52837" t="s">
        <v>150</v>
      </c>
    </row>
    <row r="52838" spans="1:1" x14ac:dyDescent="0.2">
      <c r="A52838" t="s">
        <v>158</v>
      </c>
    </row>
    <row r="52839" spans="1:1" x14ac:dyDescent="0.2">
      <c r="A52839" t="s">
        <v>177</v>
      </c>
    </row>
    <row r="52840" spans="1:1" x14ac:dyDescent="0.2">
      <c r="A52840" t="s">
        <v>146</v>
      </c>
    </row>
    <row r="52841" spans="1:1" x14ac:dyDescent="0.2">
      <c r="A52841" t="s">
        <v>13615</v>
      </c>
    </row>
    <row r="52842" spans="1:1" x14ac:dyDescent="0.2">
      <c r="A52842" t="s">
        <v>13616</v>
      </c>
    </row>
    <row r="52843" spans="1:1" x14ac:dyDescent="0.2">
      <c r="A52843" t="s">
        <v>3625</v>
      </c>
    </row>
    <row r="52844" spans="1:1" x14ac:dyDescent="0.2">
      <c r="A52844" t="s">
        <v>13366</v>
      </c>
    </row>
    <row r="52845" spans="1:1" x14ac:dyDescent="0.2">
      <c r="A52845" t="s">
        <v>152</v>
      </c>
    </row>
    <row r="52846" spans="1:1" x14ac:dyDescent="0.2">
      <c r="A52846" t="s">
        <v>897</v>
      </c>
    </row>
    <row r="52847" spans="1:1" x14ac:dyDescent="0.2">
      <c r="A52847" t="s">
        <v>898</v>
      </c>
    </row>
    <row r="52848" spans="1:1" x14ac:dyDescent="0.2">
      <c r="A52848" t="s">
        <v>146</v>
      </c>
    </row>
    <row r="52849" spans="1:1" x14ac:dyDescent="0.2">
      <c r="A52849" t="s">
        <v>13617</v>
      </c>
    </row>
    <row r="52850" spans="1:1" x14ac:dyDescent="0.2">
      <c r="A52850" t="s">
        <v>13618</v>
      </c>
    </row>
    <row r="52851" spans="1:1" x14ac:dyDescent="0.2">
      <c r="A52851" t="s">
        <v>13370</v>
      </c>
    </row>
    <row r="52852" spans="1:1" x14ac:dyDescent="0.2">
      <c r="A52852" t="s">
        <v>13366</v>
      </c>
    </row>
    <row r="52853" spans="1:1" x14ac:dyDescent="0.2">
      <c r="A52853" t="s">
        <v>152</v>
      </c>
    </row>
    <row r="52854" spans="1:1" x14ac:dyDescent="0.2">
      <c r="A52854" t="s">
        <v>9507</v>
      </c>
    </row>
    <row r="52855" spans="1:1" x14ac:dyDescent="0.2">
      <c r="A52855" t="s">
        <v>9619</v>
      </c>
    </row>
    <row r="52856" spans="1:1" x14ac:dyDescent="0.2">
      <c r="A52856" t="s">
        <v>13619</v>
      </c>
    </row>
    <row r="52857" spans="1:1" x14ac:dyDescent="0.2">
      <c r="A52857" t="s">
        <v>146</v>
      </c>
    </row>
    <row r="52858" spans="1:1" x14ac:dyDescent="0.2">
      <c r="A52858" t="s">
        <v>13620</v>
      </c>
    </row>
    <row r="52859" spans="1:1" x14ac:dyDescent="0.2">
      <c r="A52859" t="s">
        <v>13621</v>
      </c>
    </row>
    <row r="52860" spans="1:1" x14ac:dyDescent="0.2">
      <c r="A52860" t="s">
        <v>13370</v>
      </c>
    </row>
    <row r="52861" spans="1:1" x14ac:dyDescent="0.2">
      <c r="A52861" t="s">
        <v>13366</v>
      </c>
    </row>
    <row r="52862" spans="1:1" x14ac:dyDescent="0.2">
      <c r="A52862" t="s">
        <v>152</v>
      </c>
    </row>
    <row r="52863" spans="1:1" x14ac:dyDescent="0.2">
      <c r="A52863" t="s">
        <v>9507</v>
      </c>
    </row>
    <row r="52864" spans="1:1" x14ac:dyDescent="0.2">
      <c r="A52864" t="s">
        <v>11525</v>
      </c>
    </row>
    <row r="52865" spans="1:1" x14ac:dyDescent="0.2">
      <c r="A52865" t="s">
        <v>13619</v>
      </c>
    </row>
    <row r="52866" spans="1:1" x14ac:dyDescent="0.2">
      <c r="A52866" t="s">
        <v>146</v>
      </c>
    </row>
    <row r="52867" spans="1:1" x14ac:dyDescent="0.2">
      <c r="A52867" t="s">
        <v>13622</v>
      </c>
    </row>
    <row r="52868" spans="1:1" x14ac:dyDescent="0.2">
      <c r="A52868" t="s">
        <v>13623</v>
      </c>
    </row>
    <row r="52869" spans="1:1" x14ac:dyDescent="0.2">
      <c r="A52869" t="s">
        <v>13370</v>
      </c>
    </row>
    <row r="52870" spans="1:1" x14ac:dyDescent="0.2">
      <c r="A52870" t="s">
        <v>13366</v>
      </c>
    </row>
    <row r="52871" spans="1:1" x14ac:dyDescent="0.2">
      <c r="A52871" t="s">
        <v>152</v>
      </c>
    </row>
    <row r="52872" spans="1:1" x14ac:dyDescent="0.2">
      <c r="A52872" t="s">
        <v>9507</v>
      </c>
    </row>
    <row r="52873" spans="1:1" x14ac:dyDescent="0.2">
      <c r="A52873" t="s">
        <v>9619</v>
      </c>
    </row>
    <row r="52874" spans="1:1" x14ac:dyDescent="0.2">
      <c r="A52874" t="s">
        <v>13624</v>
      </c>
    </row>
    <row r="52875" spans="1:1" x14ac:dyDescent="0.2">
      <c r="A52875" t="s">
        <v>146</v>
      </c>
    </row>
    <row r="52876" spans="1:1" x14ac:dyDescent="0.2">
      <c r="A52876" t="s">
        <v>13625</v>
      </c>
    </row>
    <row r="52877" spans="1:1" x14ac:dyDescent="0.2">
      <c r="A52877" t="s">
        <v>143</v>
      </c>
    </row>
    <row r="52879" spans="1:1" x14ac:dyDescent="0.2">
      <c r="A52879" t="s">
        <v>144</v>
      </c>
    </row>
    <row r="52880" spans="1:1" x14ac:dyDescent="0.2">
      <c r="A52880" t="s">
        <v>145</v>
      </c>
    </row>
    <row r="52881" spans="1:1" x14ac:dyDescent="0.2">
      <c r="A52881" t="s">
        <v>146</v>
      </c>
    </row>
    <row r="52882" spans="1:1" x14ac:dyDescent="0.2">
      <c r="A52882" t="s">
        <v>13626</v>
      </c>
    </row>
    <row r="52883" spans="1:1" x14ac:dyDescent="0.2">
      <c r="A52883" t="s">
        <v>13627</v>
      </c>
    </row>
    <row r="52884" spans="1:1" x14ac:dyDescent="0.2">
      <c r="A52884" t="s">
        <v>13370</v>
      </c>
    </row>
    <row r="52885" spans="1:1" x14ac:dyDescent="0.2">
      <c r="A52885" t="s">
        <v>13366</v>
      </c>
    </row>
    <row r="52886" spans="1:1" x14ac:dyDescent="0.2">
      <c r="A52886" t="s">
        <v>152</v>
      </c>
    </row>
    <row r="52887" spans="1:1" x14ac:dyDescent="0.2">
      <c r="A52887" t="s">
        <v>9507</v>
      </c>
    </row>
    <row r="52888" spans="1:1" x14ac:dyDescent="0.2">
      <c r="A52888" t="s">
        <v>9619</v>
      </c>
    </row>
    <row r="52889" spans="1:1" x14ac:dyDescent="0.2">
      <c r="A52889" t="s">
        <v>13628</v>
      </c>
    </row>
    <row r="52890" spans="1:1" x14ac:dyDescent="0.2">
      <c r="A52890" t="s">
        <v>146</v>
      </c>
    </row>
    <row r="52891" spans="1:1" x14ac:dyDescent="0.2">
      <c r="A52891" t="s">
        <v>13629</v>
      </c>
    </row>
    <row r="52892" spans="1:1" x14ac:dyDescent="0.2">
      <c r="A52892" t="s">
        <v>13630</v>
      </c>
    </row>
    <row r="52893" spans="1:1" x14ac:dyDescent="0.2">
      <c r="A52893" t="s">
        <v>13370</v>
      </c>
    </row>
    <row r="52894" spans="1:1" x14ac:dyDescent="0.2">
      <c r="A52894" t="s">
        <v>13366</v>
      </c>
    </row>
    <row r="52895" spans="1:1" x14ac:dyDescent="0.2">
      <c r="A52895" t="s">
        <v>152</v>
      </c>
    </row>
    <row r="52896" spans="1:1" x14ac:dyDescent="0.2">
      <c r="A52896" t="s">
        <v>9507</v>
      </c>
    </row>
    <row r="52897" spans="1:1" x14ac:dyDescent="0.2">
      <c r="A52897" t="s">
        <v>9619</v>
      </c>
    </row>
    <row r="52898" spans="1:1" x14ac:dyDescent="0.2">
      <c r="A52898" t="s">
        <v>13422</v>
      </c>
    </row>
    <row r="52899" spans="1:1" x14ac:dyDescent="0.2">
      <c r="A52899" t="s">
        <v>146</v>
      </c>
    </row>
    <row r="52900" spans="1:1" x14ac:dyDescent="0.2">
      <c r="A52900" t="s">
        <v>13631</v>
      </c>
    </row>
    <row r="52901" spans="1:1" x14ac:dyDescent="0.2">
      <c r="A52901" t="s">
        <v>13421</v>
      </c>
    </row>
    <row r="52902" spans="1:1" x14ac:dyDescent="0.2">
      <c r="A52902" t="s">
        <v>13370</v>
      </c>
    </row>
    <row r="52903" spans="1:1" x14ac:dyDescent="0.2">
      <c r="A52903" t="s">
        <v>13366</v>
      </c>
    </row>
    <row r="52904" spans="1:1" x14ac:dyDescent="0.2">
      <c r="A52904" t="s">
        <v>152</v>
      </c>
    </row>
    <row r="52905" spans="1:1" x14ac:dyDescent="0.2">
      <c r="A52905" t="s">
        <v>9507</v>
      </c>
    </row>
    <row r="52906" spans="1:1" x14ac:dyDescent="0.2">
      <c r="A52906" t="s">
        <v>11525</v>
      </c>
    </row>
    <row r="52907" spans="1:1" x14ac:dyDescent="0.2">
      <c r="A52907" t="s">
        <v>13632</v>
      </c>
    </row>
    <row r="52908" spans="1:1" x14ac:dyDescent="0.2">
      <c r="A52908" t="s">
        <v>146</v>
      </c>
    </row>
    <row r="52909" spans="1:1" x14ac:dyDescent="0.2">
      <c r="A52909" t="s">
        <v>13633</v>
      </c>
    </row>
    <row r="52910" spans="1:1" x14ac:dyDescent="0.2">
      <c r="A52910" t="s">
        <v>13634</v>
      </c>
    </row>
    <row r="52911" spans="1:1" x14ac:dyDescent="0.2">
      <c r="A52911" t="s">
        <v>193</v>
      </c>
    </row>
    <row r="52912" spans="1:1" x14ac:dyDescent="0.2">
      <c r="A52912" t="s">
        <v>13366</v>
      </c>
    </row>
    <row r="52913" spans="1:1" x14ac:dyDescent="0.2">
      <c r="A52913" t="s">
        <v>152</v>
      </c>
    </row>
    <row r="52914" spans="1:1" x14ac:dyDescent="0.2">
      <c r="A52914" t="s">
        <v>897</v>
      </c>
    </row>
    <row r="52915" spans="1:1" x14ac:dyDescent="0.2">
      <c r="A52915" t="s">
        <v>898</v>
      </c>
    </row>
    <row r="52916" spans="1:1" x14ac:dyDescent="0.2">
      <c r="A52916" t="s">
        <v>177</v>
      </c>
    </row>
    <row r="52917" spans="1:1" x14ac:dyDescent="0.2">
      <c r="A52917" t="s">
        <v>146</v>
      </c>
    </row>
    <row r="52918" spans="1:1" x14ac:dyDescent="0.2">
      <c r="A52918" t="s">
        <v>13635</v>
      </c>
    </row>
    <row r="52919" spans="1:1" x14ac:dyDescent="0.2">
      <c r="A52919" t="s">
        <v>13636</v>
      </c>
    </row>
    <row r="52920" spans="1:1" x14ac:dyDescent="0.2">
      <c r="A52920" t="s">
        <v>3625</v>
      </c>
    </row>
    <row r="52921" spans="1:1" x14ac:dyDescent="0.2">
      <c r="A52921" t="s">
        <v>13366</v>
      </c>
    </row>
    <row r="52922" spans="1:1" x14ac:dyDescent="0.2">
      <c r="A52922" t="s">
        <v>152</v>
      </c>
    </row>
    <row r="52923" spans="1:1" x14ac:dyDescent="0.2">
      <c r="A52923" t="s">
        <v>897</v>
      </c>
    </row>
    <row r="52924" spans="1:1" x14ac:dyDescent="0.2">
      <c r="A52924" t="s">
        <v>898</v>
      </c>
    </row>
    <row r="52925" spans="1:1" x14ac:dyDescent="0.2">
      <c r="A52925" t="s">
        <v>177</v>
      </c>
    </row>
    <row r="52926" spans="1:1" x14ac:dyDescent="0.2">
      <c r="A52926" t="s">
        <v>146</v>
      </c>
    </row>
    <row r="52927" spans="1:1" x14ac:dyDescent="0.2">
      <c r="A52927" t="s">
        <v>13637</v>
      </c>
    </row>
    <row r="52928" spans="1:1" x14ac:dyDescent="0.2">
      <c r="A52928" t="s">
        <v>13638</v>
      </c>
    </row>
    <row r="52929" spans="1:1" x14ac:dyDescent="0.2">
      <c r="A52929" t="s">
        <v>13365</v>
      </c>
    </row>
    <row r="52930" spans="1:1" x14ac:dyDescent="0.2">
      <c r="A52930" t="s">
        <v>13366</v>
      </c>
    </row>
    <row r="52931" spans="1:1" x14ac:dyDescent="0.2">
      <c r="A52931" t="s">
        <v>152</v>
      </c>
    </row>
    <row r="52932" spans="1:1" x14ac:dyDescent="0.2">
      <c r="A52932" t="s">
        <v>897</v>
      </c>
    </row>
    <row r="52933" spans="1:1" x14ac:dyDescent="0.2">
      <c r="A52933" t="s">
        <v>898</v>
      </c>
    </row>
    <row r="52934" spans="1:1" x14ac:dyDescent="0.2">
      <c r="A52934" t="s">
        <v>177</v>
      </c>
    </row>
    <row r="52935" spans="1:1" x14ac:dyDescent="0.2">
      <c r="A52935" t="s">
        <v>146</v>
      </c>
    </row>
    <row r="52936" spans="1:1" x14ac:dyDescent="0.2">
      <c r="A52936" t="s">
        <v>13639</v>
      </c>
    </row>
    <row r="52937" spans="1:1" x14ac:dyDescent="0.2">
      <c r="A52937" t="s">
        <v>13640</v>
      </c>
    </row>
    <row r="52938" spans="1:1" x14ac:dyDescent="0.2">
      <c r="A52938" t="s">
        <v>13381</v>
      </c>
    </row>
    <row r="52939" spans="1:1" x14ac:dyDescent="0.2">
      <c r="A52939" t="s">
        <v>13366</v>
      </c>
    </row>
    <row r="52940" spans="1:1" x14ac:dyDescent="0.2">
      <c r="A52940" t="s">
        <v>152</v>
      </c>
    </row>
    <row r="52941" spans="1:1" x14ac:dyDescent="0.2">
      <c r="A52941" t="s">
        <v>9507</v>
      </c>
    </row>
    <row r="52942" spans="1:1" x14ac:dyDescent="0.2">
      <c r="A52942" t="s">
        <v>9619</v>
      </c>
    </row>
    <row r="52943" spans="1:1" x14ac:dyDescent="0.2">
      <c r="A52943" t="s">
        <v>177</v>
      </c>
    </row>
    <row r="52944" spans="1:1" x14ac:dyDescent="0.2">
      <c r="A52944" t="s">
        <v>146</v>
      </c>
    </row>
    <row r="52945" spans="1:1" x14ac:dyDescent="0.2">
      <c r="A52945" t="s">
        <v>13641</v>
      </c>
    </row>
    <row r="52946" spans="1:1" x14ac:dyDescent="0.2">
      <c r="A52946" t="s">
        <v>143</v>
      </c>
    </row>
    <row r="52948" spans="1:1" x14ac:dyDescent="0.2">
      <c r="A52948" t="s">
        <v>144</v>
      </c>
    </row>
    <row r="52949" spans="1:1" x14ac:dyDescent="0.2">
      <c r="A52949" t="s">
        <v>145</v>
      </c>
    </row>
    <row r="52950" spans="1:1" x14ac:dyDescent="0.2">
      <c r="A52950" t="s">
        <v>146</v>
      </c>
    </row>
    <row r="52951" spans="1:1" x14ac:dyDescent="0.2">
      <c r="A52951" t="s">
        <v>13642</v>
      </c>
    </row>
    <row r="52952" spans="1:1" x14ac:dyDescent="0.2">
      <c r="A52952" t="s">
        <v>13643</v>
      </c>
    </row>
    <row r="52953" spans="1:1" x14ac:dyDescent="0.2">
      <c r="A52953" t="s">
        <v>13381</v>
      </c>
    </row>
    <row r="52954" spans="1:1" x14ac:dyDescent="0.2">
      <c r="A52954" t="s">
        <v>13366</v>
      </c>
    </row>
    <row r="52955" spans="1:1" x14ac:dyDescent="0.2">
      <c r="A52955" t="s">
        <v>152</v>
      </c>
    </row>
    <row r="52956" spans="1:1" x14ac:dyDescent="0.2">
      <c r="A52956" t="s">
        <v>9507</v>
      </c>
    </row>
    <row r="52957" spans="1:1" x14ac:dyDescent="0.2">
      <c r="A52957" t="s">
        <v>11525</v>
      </c>
    </row>
    <row r="52958" spans="1:1" x14ac:dyDescent="0.2">
      <c r="A52958" t="s">
        <v>177</v>
      </c>
    </row>
    <row r="52959" spans="1:1" x14ac:dyDescent="0.2">
      <c r="A52959" t="s">
        <v>146</v>
      </c>
    </row>
    <row r="52960" spans="1:1" x14ac:dyDescent="0.2">
      <c r="A52960" t="s">
        <v>13644</v>
      </c>
    </row>
    <row r="52961" spans="1:1" x14ac:dyDescent="0.2">
      <c r="A52961" t="s">
        <v>13645</v>
      </c>
    </row>
    <row r="52962" spans="1:1" x14ac:dyDescent="0.2">
      <c r="A52962" t="s">
        <v>193</v>
      </c>
    </row>
    <row r="52963" spans="1:1" x14ac:dyDescent="0.2">
      <c r="A52963" t="s">
        <v>13366</v>
      </c>
    </row>
    <row r="52964" spans="1:1" x14ac:dyDescent="0.2">
      <c r="A52964" t="s">
        <v>152</v>
      </c>
    </row>
    <row r="52965" spans="1:1" x14ac:dyDescent="0.2">
      <c r="A52965" t="s">
        <v>150</v>
      </c>
    </row>
    <row r="52966" spans="1:1" x14ac:dyDescent="0.2">
      <c r="A52966" t="s">
        <v>158</v>
      </c>
    </row>
    <row r="52967" spans="1:1" x14ac:dyDescent="0.2">
      <c r="A52967" t="s">
        <v>177</v>
      </c>
    </row>
    <row r="52968" spans="1:1" x14ac:dyDescent="0.2">
      <c r="A52968" t="s">
        <v>146</v>
      </c>
    </row>
    <row r="52969" spans="1:1" x14ac:dyDescent="0.2">
      <c r="A52969" t="s">
        <v>13646</v>
      </c>
    </row>
    <row r="52970" spans="1:1" x14ac:dyDescent="0.2">
      <c r="A52970" t="s">
        <v>13647</v>
      </c>
    </row>
    <row r="52971" spans="1:1" x14ac:dyDescent="0.2">
      <c r="A52971" t="s">
        <v>193</v>
      </c>
    </row>
    <row r="52972" spans="1:1" x14ac:dyDescent="0.2">
      <c r="A52972" t="s">
        <v>13366</v>
      </c>
    </row>
    <row r="52973" spans="1:1" x14ac:dyDescent="0.2">
      <c r="A52973" t="s">
        <v>152</v>
      </c>
    </row>
    <row r="52974" spans="1:1" x14ac:dyDescent="0.2">
      <c r="A52974" t="s">
        <v>150</v>
      </c>
    </row>
    <row r="52975" spans="1:1" x14ac:dyDescent="0.2">
      <c r="A52975" t="s">
        <v>158</v>
      </c>
    </row>
    <row r="52976" spans="1:1" x14ac:dyDescent="0.2">
      <c r="A52976" t="s">
        <v>177</v>
      </c>
    </row>
    <row r="52977" spans="1:1" x14ac:dyDescent="0.2">
      <c r="A52977" t="s">
        <v>146</v>
      </c>
    </row>
    <row r="52978" spans="1:1" x14ac:dyDescent="0.2">
      <c r="A52978" t="s">
        <v>13648</v>
      </c>
    </row>
    <row r="52979" spans="1:1" x14ac:dyDescent="0.2">
      <c r="A52979" t="s">
        <v>13649</v>
      </c>
    </row>
    <row r="52980" spans="1:1" x14ac:dyDescent="0.2">
      <c r="A52980" t="s">
        <v>13381</v>
      </c>
    </row>
    <row r="52981" spans="1:1" x14ac:dyDescent="0.2">
      <c r="A52981" t="s">
        <v>13366</v>
      </c>
    </row>
    <row r="52982" spans="1:1" x14ac:dyDescent="0.2">
      <c r="A52982" t="s">
        <v>152</v>
      </c>
    </row>
    <row r="52983" spans="1:1" x14ac:dyDescent="0.2">
      <c r="A52983" t="s">
        <v>9507</v>
      </c>
    </row>
    <row r="52984" spans="1:1" x14ac:dyDescent="0.2">
      <c r="A52984" t="s">
        <v>9619</v>
      </c>
    </row>
    <row r="52985" spans="1:1" x14ac:dyDescent="0.2">
      <c r="A52985" t="s">
        <v>177</v>
      </c>
    </row>
    <row r="52986" spans="1:1" x14ac:dyDescent="0.2">
      <c r="A52986" t="s">
        <v>146</v>
      </c>
    </row>
    <row r="52987" spans="1:1" x14ac:dyDescent="0.2">
      <c r="A52987" t="s">
        <v>13650</v>
      </c>
    </row>
    <row r="52988" spans="1:1" x14ac:dyDescent="0.2">
      <c r="A52988" t="s">
        <v>13651</v>
      </c>
    </row>
    <row r="52989" spans="1:1" x14ac:dyDescent="0.2">
      <c r="A52989" t="s">
        <v>13381</v>
      </c>
    </row>
    <row r="52990" spans="1:1" x14ac:dyDescent="0.2">
      <c r="A52990" t="s">
        <v>13366</v>
      </c>
    </row>
    <row r="52991" spans="1:1" x14ac:dyDescent="0.2">
      <c r="A52991" t="s">
        <v>152</v>
      </c>
    </row>
    <row r="52992" spans="1:1" x14ac:dyDescent="0.2">
      <c r="A52992" t="s">
        <v>9507</v>
      </c>
    </row>
    <row r="52993" spans="1:1" x14ac:dyDescent="0.2">
      <c r="A52993" t="s">
        <v>11525</v>
      </c>
    </row>
    <row r="52994" spans="1:1" x14ac:dyDescent="0.2">
      <c r="A52994" t="s">
        <v>177</v>
      </c>
    </row>
    <row r="52995" spans="1:1" x14ac:dyDescent="0.2">
      <c r="A52995" t="s">
        <v>146</v>
      </c>
    </row>
    <row r="52996" spans="1:1" x14ac:dyDescent="0.2">
      <c r="A52996" t="s">
        <v>13652</v>
      </c>
    </row>
    <row r="52997" spans="1:1" x14ac:dyDescent="0.2">
      <c r="A52997" t="s">
        <v>13653</v>
      </c>
    </row>
    <row r="52998" spans="1:1" x14ac:dyDescent="0.2">
      <c r="A52998" t="s">
        <v>13365</v>
      </c>
    </row>
    <row r="52999" spans="1:1" x14ac:dyDescent="0.2">
      <c r="A52999" t="s">
        <v>13366</v>
      </c>
    </row>
    <row r="53000" spans="1:1" x14ac:dyDescent="0.2">
      <c r="A53000" t="s">
        <v>152</v>
      </c>
    </row>
    <row r="53001" spans="1:1" x14ac:dyDescent="0.2">
      <c r="A53001" t="s">
        <v>897</v>
      </c>
    </row>
    <row r="53002" spans="1:1" x14ac:dyDescent="0.2">
      <c r="A53002" t="s">
        <v>898</v>
      </c>
    </row>
    <row r="53003" spans="1:1" x14ac:dyDescent="0.2">
      <c r="A53003" t="s">
        <v>13654</v>
      </c>
    </row>
    <row r="53004" spans="1:1" x14ac:dyDescent="0.2">
      <c r="A53004" t="s">
        <v>146</v>
      </c>
    </row>
    <row r="53005" spans="1:1" x14ac:dyDescent="0.2">
      <c r="A53005" t="s">
        <v>13655</v>
      </c>
    </row>
    <row r="53006" spans="1:1" x14ac:dyDescent="0.2">
      <c r="A53006" t="s">
        <v>13656</v>
      </c>
    </row>
    <row r="53007" spans="1:1" x14ac:dyDescent="0.2">
      <c r="A53007" t="s">
        <v>13365</v>
      </c>
    </row>
    <row r="53008" spans="1:1" x14ac:dyDescent="0.2">
      <c r="A53008" t="s">
        <v>13366</v>
      </c>
    </row>
    <row r="53009" spans="1:1" x14ac:dyDescent="0.2">
      <c r="A53009" t="s">
        <v>152</v>
      </c>
    </row>
    <row r="53010" spans="1:1" x14ac:dyDescent="0.2">
      <c r="A53010" t="s">
        <v>150</v>
      </c>
    </row>
    <row r="53011" spans="1:1" x14ac:dyDescent="0.2">
      <c r="A53011" t="s">
        <v>158</v>
      </c>
    </row>
    <row r="53012" spans="1:1" x14ac:dyDescent="0.2">
      <c r="A53012" t="s">
        <v>13657</v>
      </c>
    </row>
    <row r="53013" spans="1:1" x14ac:dyDescent="0.2">
      <c r="A53013" t="s">
        <v>146</v>
      </c>
    </row>
    <row r="53014" spans="1:1" x14ac:dyDescent="0.2">
      <c r="A53014" t="s">
        <v>13658</v>
      </c>
    </row>
    <row r="53015" spans="1:1" x14ac:dyDescent="0.2">
      <c r="A53015" t="s">
        <v>143</v>
      </c>
    </row>
    <row r="53017" spans="1:1" x14ac:dyDescent="0.2">
      <c r="A53017" t="s">
        <v>144</v>
      </c>
    </row>
    <row r="53018" spans="1:1" x14ac:dyDescent="0.2">
      <c r="A53018" t="s">
        <v>145</v>
      </c>
    </row>
    <row r="53019" spans="1:1" x14ac:dyDescent="0.2">
      <c r="A53019" t="s">
        <v>146</v>
      </c>
    </row>
    <row r="53020" spans="1:1" x14ac:dyDescent="0.2">
      <c r="A53020" t="s">
        <v>13659</v>
      </c>
    </row>
    <row r="53021" spans="1:1" x14ac:dyDescent="0.2">
      <c r="A53021" t="s">
        <v>13660</v>
      </c>
    </row>
    <row r="53022" spans="1:1" x14ac:dyDescent="0.2">
      <c r="A53022" t="s">
        <v>13365</v>
      </c>
    </row>
    <row r="53023" spans="1:1" x14ac:dyDescent="0.2">
      <c r="A53023" t="s">
        <v>13366</v>
      </c>
    </row>
    <row r="53024" spans="1:1" x14ac:dyDescent="0.2">
      <c r="A53024" t="s">
        <v>152</v>
      </c>
    </row>
    <row r="53025" spans="1:1" x14ac:dyDescent="0.2">
      <c r="A53025" t="s">
        <v>150</v>
      </c>
    </row>
    <row r="53026" spans="1:1" x14ac:dyDescent="0.2">
      <c r="A53026" t="s">
        <v>158</v>
      </c>
    </row>
    <row r="53027" spans="1:1" x14ac:dyDescent="0.2">
      <c r="A53027" t="s">
        <v>177</v>
      </c>
    </row>
    <row r="53028" spans="1:1" x14ac:dyDescent="0.2">
      <c r="A53028" t="s">
        <v>146</v>
      </c>
    </row>
    <row r="53029" spans="1:1" x14ac:dyDescent="0.2">
      <c r="A53029" t="s">
        <v>13661</v>
      </c>
    </row>
    <row r="53030" spans="1:1" x14ac:dyDescent="0.2">
      <c r="A53030" t="s">
        <v>13662</v>
      </c>
    </row>
    <row r="53031" spans="1:1" x14ac:dyDescent="0.2">
      <c r="A53031" t="s">
        <v>13365</v>
      </c>
    </row>
    <row r="53032" spans="1:1" x14ac:dyDescent="0.2">
      <c r="A53032" t="s">
        <v>13366</v>
      </c>
    </row>
    <row r="53033" spans="1:1" x14ac:dyDescent="0.2">
      <c r="A53033" t="s">
        <v>152</v>
      </c>
    </row>
    <row r="53034" spans="1:1" x14ac:dyDescent="0.2">
      <c r="A53034" t="s">
        <v>150</v>
      </c>
    </row>
    <row r="53035" spans="1:1" x14ac:dyDescent="0.2">
      <c r="A53035" t="s">
        <v>158</v>
      </c>
    </row>
    <row r="53036" spans="1:1" x14ac:dyDescent="0.2">
      <c r="A53036" t="s">
        <v>177</v>
      </c>
    </row>
    <row r="53037" spans="1:1" x14ac:dyDescent="0.2">
      <c r="A53037" t="s">
        <v>146</v>
      </c>
    </row>
    <row r="53038" spans="1:1" x14ac:dyDescent="0.2">
      <c r="A53038" t="s">
        <v>13663</v>
      </c>
    </row>
    <row r="53039" spans="1:1" x14ac:dyDescent="0.2">
      <c r="A53039" t="s">
        <v>13664</v>
      </c>
    </row>
    <row r="53040" spans="1:1" x14ac:dyDescent="0.2">
      <c r="A53040" t="s">
        <v>13365</v>
      </c>
    </row>
    <row r="53041" spans="1:1" x14ac:dyDescent="0.2">
      <c r="A53041" t="s">
        <v>13366</v>
      </c>
    </row>
    <row r="53042" spans="1:1" x14ac:dyDescent="0.2">
      <c r="A53042" t="s">
        <v>152</v>
      </c>
    </row>
    <row r="53043" spans="1:1" x14ac:dyDescent="0.2">
      <c r="A53043" t="s">
        <v>13665</v>
      </c>
    </row>
    <row r="53044" spans="1:1" x14ac:dyDescent="0.2">
      <c r="A53044" t="s">
        <v>13076</v>
      </c>
    </row>
    <row r="53045" spans="1:1" x14ac:dyDescent="0.2">
      <c r="A53045" t="s">
        <v>13666</v>
      </c>
    </row>
    <row r="53046" spans="1:1" x14ac:dyDescent="0.2">
      <c r="A53046" t="s">
        <v>146</v>
      </c>
    </row>
    <row r="53047" spans="1:1" x14ac:dyDescent="0.2">
      <c r="A53047" t="s">
        <v>13667</v>
      </c>
    </row>
    <row r="53048" spans="1:1" x14ac:dyDescent="0.2">
      <c r="A53048" t="s">
        <v>13668</v>
      </c>
    </row>
    <row r="53049" spans="1:1" x14ac:dyDescent="0.2">
      <c r="A53049" t="s">
        <v>13381</v>
      </c>
    </row>
    <row r="53050" spans="1:1" x14ac:dyDescent="0.2">
      <c r="A53050" t="s">
        <v>13366</v>
      </c>
    </row>
    <row r="53051" spans="1:1" x14ac:dyDescent="0.2">
      <c r="A53051" t="s">
        <v>152</v>
      </c>
    </row>
    <row r="53052" spans="1:1" x14ac:dyDescent="0.2">
      <c r="A53052" t="s">
        <v>9507</v>
      </c>
    </row>
    <row r="53053" spans="1:1" x14ac:dyDescent="0.2">
      <c r="A53053" t="s">
        <v>9619</v>
      </c>
    </row>
    <row r="53054" spans="1:1" x14ac:dyDescent="0.2">
      <c r="A53054" t="s">
        <v>13669</v>
      </c>
    </row>
    <row r="53055" spans="1:1" x14ac:dyDescent="0.2">
      <c r="A53055" t="s">
        <v>146</v>
      </c>
    </row>
    <row r="53056" spans="1:1" x14ac:dyDescent="0.2">
      <c r="A53056" t="s">
        <v>13670</v>
      </c>
    </row>
    <row r="53057" spans="1:1" x14ac:dyDescent="0.2">
      <c r="A53057" t="s">
        <v>13671</v>
      </c>
    </row>
    <row r="53058" spans="1:1" x14ac:dyDescent="0.2">
      <c r="A53058" t="s">
        <v>13370</v>
      </c>
    </row>
    <row r="53059" spans="1:1" x14ac:dyDescent="0.2">
      <c r="A53059" t="s">
        <v>13366</v>
      </c>
    </row>
    <row r="53060" spans="1:1" x14ac:dyDescent="0.2">
      <c r="A53060" t="s">
        <v>152</v>
      </c>
    </row>
    <row r="53061" spans="1:1" x14ac:dyDescent="0.2">
      <c r="A53061" t="s">
        <v>9507</v>
      </c>
    </row>
    <row r="53062" spans="1:1" x14ac:dyDescent="0.2">
      <c r="A53062" t="s">
        <v>9619</v>
      </c>
    </row>
    <row r="53063" spans="1:1" x14ac:dyDescent="0.2">
      <c r="A53063" t="s">
        <v>13672</v>
      </c>
    </row>
    <row r="53064" spans="1:1" x14ac:dyDescent="0.2">
      <c r="A53064" t="s">
        <v>146</v>
      </c>
    </row>
    <row r="53065" spans="1:1" x14ac:dyDescent="0.2">
      <c r="A53065" t="s">
        <v>13673</v>
      </c>
    </row>
    <row r="53066" spans="1:1" x14ac:dyDescent="0.2">
      <c r="A53066" t="s">
        <v>13674</v>
      </c>
    </row>
    <row r="53067" spans="1:1" x14ac:dyDescent="0.2">
      <c r="A53067" t="s">
        <v>13381</v>
      </c>
    </row>
    <row r="53068" spans="1:1" x14ac:dyDescent="0.2">
      <c r="A53068" t="s">
        <v>13366</v>
      </c>
    </row>
    <row r="53069" spans="1:1" x14ac:dyDescent="0.2">
      <c r="A53069" t="s">
        <v>152</v>
      </c>
    </row>
    <row r="53070" spans="1:1" x14ac:dyDescent="0.2">
      <c r="A53070" t="s">
        <v>9507</v>
      </c>
    </row>
    <row r="53071" spans="1:1" x14ac:dyDescent="0.2">
      <c r="A53071" t="s">
        <v>11525</v>
      </c>
    </row>
    <row r="53072" spans="1:1" x14ac:dyDescent="0.2">
      <c r="A53072" t="s">
        <v>146</v>
      </c>
    </row>
    <row r="53073" spans="1:1" x14ac:dyDescent="0.2">
      <c r="A53073" t="s">
        <v>13675</v>
      </c>
    </row>
    <row r="53074" spans="1:1" x14ac:dyDescent="0.2">
      <c r="A53074" t="s">
        <v>13676</v>
      </c>
    </row>
    <row r="53075" spans="1:1" x14ac:dyDescent="0.2">
      <c r="A53075" t="s">
        <v>193</v>
      </c>
    </row>
    <row r="53076" spans="1:1" x14ac:dyDescent="0.2">
      <c r="A53076" t="s">
        <v>13366</v>
      </c>
    </row>
    <row r="53077" spans="1:1" x14ac:dyDescent="0.2">
      <c r="A53077" t="s">
        <v>152</v>
      </c>
    </row>
    <row r="53078" spans="1:1" x14ac:dyDescent="0.2">
      <c r="A53078" t="s">
        <v>897</v>
      </c>
    </row>
    <row r="53079" spans="1:1" x14ac:dyDescent="0.2">
      <c r="A53079" t="s">
        <v>898</v>
      </c>
    </row>
    <row r="53080" spans="1:1" x14ac:dyDescent="0.2">
      <c r="A53080" t="s">
        <v>146</v>
      </c>
    </row>
    <row r="53081" spans="1:1" x14ac:dyDescent="0.2">
      <c r="A53081" t="s">
        <v>13677</v>
      </c>
    </row>
    <row r="53082" spans="1:1" x14ac:dyDescent="0.2">
      <c r="A53082" t="s">
        <v>143</v>
      </c>
    </row>
    <row r="53084" spans="1:1" x14ac:dyDescent="0.2">
      <c r="A53084" t="s">
        <v>144</v>
      </c>
    </row>
    <row r="53085" spans="1:1" x14ac:dyDescent="0.2">
      <c r="A53085" t="s">
        <v>145</v>
      </c>
    </row>
    <row r="53086" spans="1:1" x14ac:dyDescent="0.2">
      <c r="A53086" t="s">
        <v>146</v>
      </c>
    </row>
    <row r="53087" spans="1:1" x14ac:dyDescent="0.2">
      <c r="A53087" t="s">
        <v>13678</v>
      </c>
    </row>
    <row r="53088" spans="1:1" x14ac:dyDescent="0.2">
      <c r="A53088" t="s">
        <v>13679</v>
      </c>
    </row>
    <row r="53089" spans="1:1" x14ac:dyDescent="0.2">
      <c r="A53089" t="s">
        <v>13365</v>
      </c>
    </row>
    <row r="53090" spans="1:1" x14ac:dyDescent="0.2">
      <c r="A53090" t="s">
        <v>13366</v>
      </c>
    </row>
    <row r="53091" spans="1:1" x14ac:dyDescent="0.2">
      <c r="A53091" t="s">
        <v>152</v>
      </c>
    </row>
    <row r="53092" spans="1:1" x14ac:dyDescent="0.2">
      <c r="A53092" t="s">
        <v>150</v>
      </c>
    </row>
    <row r="53093" spans="1:1" x14ac:dyDescent="0.2">
      <c r="A53093" t="s">
        <v>158</v>
      </c>
    </row>
    <row r="53094" spans="1:1" x14ac:dyDescent="0.2">
      <c r="A53094" t="s">
        <v>146</v>
      </c>
    </row>
    <row r="53095" spans="1:1" x14ac:dyDescent="0.2">
      <c r="A53095" t="s">
        <v>13680</v>
      </c>
    </row>
    <row r="53096" spans="1:1" x14ac:dyDescent="0.2">
      <c r="A53096" t="s">
        <v>13681</v>
      </c>
    </row>
    <row r="53097" spans="1:1" x14ac:dyDescent="0.2">
      <c r="A53097" t="s">
        <v>13365</v>
      </c>
    </row>
    <row r="53098" spans="1:1" x14ac:dyDescent="0.2">
      <c r="A53098" t="s">
        <v>13366</v>
      </c>
    </row>
    <row r="53099" spans="1:1" x14ac:dyDescent="0.2">
      <c r="A53099" t="s">
        <v>152</v>
      </c>
    </row>
    <row r="53100" spans="1:1" x14ac:dyDescent="0.2">
      <c r="A53100" t="s">
        <v>897</v>
      </c>
    </row>
    <row r="53101" spans="1:1" x14ac:dyDescent="0.2">
      <c r="A53101" t="s">
        <v>898</v>
      </c>
    </row>
    <row r="53102" spans="1:1" x14ac:dyDescent="0.2">
      <c r="A53102" t="s">
        <v>13682</v>
      </c>
    </row>
    <row r="53103" spans="1:1" x14ac:dyDescent="0.2">
      <c r="A53103" t="s">
        <v>146</v>
      </c>
    </row>
    <row r="53104" spans="1:1" x14ac:dyDescent="0.2">
      <c r="A53104" t="s">
        <v>13683</v>
      </c>
    </row>
    <row r="53105" spans="1:1" x14ac:dyDescent="0.2">
      <c r="A53105" t="s">
        <v>13684</v>
      </c>
    </row>
    <row r="53106" spans="1:1" x14ac:dyDescent="0.2">
      <c r="A53106" t="s">
        <v>13370</v>
      </c>
    </row>
    <row r="53107" spans="1:1" x14ac:dyDescent="0.2">
      <c r="A53107" t="s">
        <v>13366</v>
      </c>
    </row>
    <row r="53108" spans="1:1" x14ac:dyDescent="0.2">
      <c r="A53108" t="s">
        <v>152</v>
      </c>
    </row>
    <row r="53109" spans="1:1" x14ac:dyDescent="0.2">
      <c r="A53109" t="s">
        <v>9507</v>
      </c>
    </row>
    <row r="53110" spans="1:1" x14ac:dyDescent="0.2">
      <c r="A53110" t="s">
        <v>9619</v>
      </c>
    </row>
    <row r="53111" spans="1:1" x14ac:dyDescent="0.2">
      <c r="A53111" t="s">
        <v>146</v>
      </c>
    </row>
    <row r="53112" spans="1:1" x14ac:dyDescent="0.2">
      <c r="A53112" t="s">
        <v>13685</v>
      </c>
    </row>
    <row r="53113" spans="1:1" x14ac:dyDescent="0.2">
      <c r="A53113" t="s">
        <v>13684</v>
      </c>
    </row>
    <row r="53114" spans="1:1" x14ac:dyDescent="0.2">
      <c r="A53114" t="s">
        <v>13381</v>
      </c>
    </row>
    <row r="53115" spans="1:1" x14ac:dyDescent="0.2">
      <c r="A53115" t="s">
        <v>13366</v>
      </c>
    </row>
    <row r="53116" spans="1:1" x14ac:dyDescent="0.2">
      <c r="A53116" t="s">
        <v>152</v>
      </c>
    </row>
    <row r="53117" spans="1:1" x14ac:dyDescent="0.2">
      <c r="A53117" t="s">
        <v>9507</v>
      </c>
    </row>
    <row r="53118" spans="1:1" x14ac:dyDescent="0.2">
      <c r="A53118" t="s">
        <v>9619</v>
      </c>
    </row>
    <row r="53119" spans="1:1" x14ac:dyDescent="0.2">
      <c r="A53119" t="s">
        <v>146</v>
      </c>
    </row>
    <row r="53120" spans="1:1" x14ac:dyDescent="0.2">
      <c r="A53120" t="s">
        <v>13686</v>
      </c>
    </row>
    <row r="53121" spans="1:1" x14ac:dyDescent="0.2">
      <c r="A53121" t="s">
        <v>13687</v>
      </c>
    </row>
    <row r="53122" spans="1:1" x14ac:dyDescent="0.2">
      <c r="A53122" t="s">
        <v>193</v>
      </c>
    </row>
    <row r="53123" spans="1:1" x14ac:dyDescent="0.2">
      <c r="A53123" t="s">
        <v>13366</v>
      </c>
    </row>
    <row r="53124" spans="1:1" x14ac:dyDescent="0.2">
      <c r="A53124" t="s">
        <v>152</v>
      </c>
    </row>
    <row r="53125" spans="1:1" x14ac:dyDescent="0.2">
      <c r="A53125" t="s">
        <v>897</v>
      </c>
    </row>
    <row r="53126" spans="1:1" x14ac:dyDescent="0.2">
      <c r="A53126" t="s">
        <v>898</v>
      </c>
    </row>
    <row r="53127" spans="1:1" x14ac:dyDescent="0.2">
      <c r="A53127" t="s">
        <v>146</v>
      </c>
    </row>
    <row r="53128" spans="1:1" x14ac:dyDescent="0.2">
      <c r="A53128" t="s">
        <v>13688</v>
      </c>
    </row>
    <row r="53129" spans="1:1" x14ac:dyDescent="0.2">
      <c r="A53129" t="s">
        <v>13689</v>
      </c>
    </row>
    <row r="53130" spans="1:1" x14ac:dyDescent="0.2">
      <c r="A53130" t="s">
        <v>193</v>
      </c>
    </row>
    <row r="53131" spans="1:1" x14ac:dyDescent="0.2">
      <c r="A53131" t="s">
        <v>13366</v>
      </c>
    </row>
    <row r="53132" spans="1:1" x14ac:dyDescent="0.2">
      <c r="A53132" t="s">
        <v>152</v>
      </c>
    </row>
    <row r="53133" spans="1:1" x14ac:dyDescent="0.2">
      <c r="A53133" t="s">
        <v>897</v>
      </c>
    </row>
    <row r="53134" spans="1:1" x14ac:dyDescent="0.2">
      <c r="A53134" t="s">
        <v>898</v>
      </c>
    </row>
    <row r="53135" spans="1:1" x14ac:dyDescent="0.2">
      <c r="A53135" t="s">
        <v>146</v>
      </c>
    </row>
    <row r="53136" spans="1:1" x14ac:dyDescent="0.2">
      <c r="A53136" t="s">
        <v>13690</v>
      </c>
    </row>
    <row r="53137" spans="1:1" x14ac:dyDescent="0.2">
      <c r="A53137" t="s">
        <v>13691</v>
      </c>
    </row>
    <row r="53138" spans="1:1" x14ac:dyDescent="0.2">
      <c r="A53138" t="s">
        <v>193</v>
      </c>
    </row>
    <row r="53139" spans="1:1" x14ac:dyDescent="0.2">
      <c r="A53139" t="s">
        <v>13366</v>
      </c>
    </row>
    <row r="53140" spans="1:1" x14ac:dyDescent="0.2">
      <c r="A53140" t="s">
        <v>152</v>
      </c>
    </row>
    <row r="53141" spans="1:1" x14ac:dyDescent="0.2">
      <c r="A53141" t="s">
        <v>897</v>
      </c>
    </row>
    <row r="53142" spans="1:1" x14ac:dyDescent="0.2">
      <c r="A53142" t="s">
        <v>898</v>
      </c>
    </row>
    <row r="53143" spans="1:1" x14ac:dyDescent="0.2">
      <c r="A53143" t="s">
        <v>146</v>
      </c>
    </row>
    <row r="53144" spans="1:1" x14ac:dyDescent="0.2">
      <c r="A53144" t="s">
        <v>13692</v>
      </c>
    </row>
    <row r="53145" spans="1:1" x14ac:dyDescent="0.2">
      <c r="A53145" t="s">
        <v>143</v>
      </c>
    </row>
    <row r="53147" spans="1:1" x14ac:dyDescent="0.2">
      <c r="A53147" t="s">
        <v>144</v>
      </c>
    </row>
    <row r="53148" spans="1:1" x14ac:dyDescent="0.2">
      <c r="A53148" t="s">
        <v>145</v>
      </c>
    </row>
    <row r="53149" spans="1:1" x14ac:dyDescent="0.2">
      <c r="A53149" t="s">
        <v>146</v>
      </c>
    </row>
    <row r="53150" spans="1:1" x14ac:dyDescent="0.2">
      <c r="A53150" t="s">
        <v>13693</v>
      </c>
    </row>
    <row r="53151" spans="1:1" x14ac:dyDescent="0.2">
      <c r="A53151" t="s">
        <v>13694</v>
      </c>
    </row>
    <row r="53152" spans="1:1" x14ac:dyDescent="0.2">
      <c r="A53152" t="s">
        <v>193</v>
      </c>
    </row>
    <row r="53153" spans="1:1" x14ac:dyDescent="0.2">
      <c r="A53153" t="s">
        <v>13366</v>
      </c>
    </row>
    <row r="53154" spans="1:1" x14ac:dyDescent="0.2">
      <c r="A53154" t="s">
        <v>152</v>
      </c>
    </row>
    <row r="53155" spans="1:1" x14ac:dyDescent="0.2">
      <c r="A53155" t="s">
        <v>150</v>
      </c>
    </row>
    <row r="53156" spans="1:1" x14ac:dyDescent="0.2">
      <c r="A53156" t="s">
        <v>158</v>
      </c>
    </row>
    <row r="53157" spans="1:1" x14ac:dyDescent="0.2">
      <c r="A53157" t="s">
        <v>146</v>
      </c>
    </row>
    <row r="53158" spans="1:1" x14ac:dyDescent="0.2">
      <c r="A53158" t="s">
        <v>13695</v>
      </c>
    </row>
    <row r="53159" spans="1:1" x14ac:dyDescent="0.2">
      <c r="A53159" t="s">
        <v>13696</v>
      </c>
    </row>
    <row r="53160" spans="1:1" x14ac:dyDescent="0.2">
      <c r="A53160" t="s">
        <v>193</v>
      </c>
    </row>
    <row r="53161" spans="1:1" x14ac:dyDescent="0.2">
      <c r="A53161" t="s">
        <v>13366</v>
      </c>
    </row>
    <row r="53162" spans="1:1" x14ac:dyDescent="0.2">
      <c r="A53162" t="s">
        <v>152</v>
      </c>
    </row>
    <row r="53163" spans="1:1" x14ac:dyDescent="0.2">
      <c r="A53163" t="s">
        <v>897</v>
      </c>
    </row>
    <row r="53164" spans="1:1" x14ac:dyDescent="0.2">
      <c r="A53164" t="s">
        <v>898</v>
      </c>
    </row>
    <row r="53165" spans="1:1" x14ac:dyDescent="0.2">
      <c r="A53165" t="s">
        <v>177</v>
      </c>
    </row>
    <row r="53166" spans="1:1" x14ac:dyDescent="0.2">
      <c r="A53166" t="s">
        <v>146</v>
      </c>
    </row>
    <row r="53167" spans="1:1" x14ac:dyDescent="0.2">
      <c r="A53167" t="s">
        <v>13697</v>
      </c>
    </row>
    <row r="53168" spans="1:1" x14ac:dyDescent="0.2">
      <c r="A53168" t="s">
        <v>13698</v>
      </c>
    </row>
    <row r="53169" spans="1:1" x14ac:dyDescent="0.2">
      <c r="A53169" t="s">
        <v>193</v>
      </c>
    </row>
    <row r="53170" spans="1:1" x14ac:dyDescent="0.2">
      <c r="A53170" t="s">
        <v>13366</v>
      </c>
    </row>
    <row r="53171" spans="1:1" x14ac:dyDescent="0.2">
      <c r="A53171" t="s">
        <v>152</v>
      </c>
    </row>
    <row r="53172" spans="1:1" x14ac:dyDescent="0.2">
      <c r="A53172" t="s">
        <v>150</v>
      </c>
    </row>
    <row r="53173" spans="1:1" x14ac:dyDescent="0.2">
      <c r="A53173" t="s">
        <v>158</v>
      </c>
    </row>
    <row r="53174" spans="1:1" x14ac:dyDescent="0.2">
      <c r="A53174" t="s">
        <v>177</v>
      </c>
    </row>
    <row r="53175" spans="1:1" x14ac:dyDescent="0.2">
      <c r="A53175" t="s">
        <v>146</v>
      </c>
    </row>
    <row r="53176" spans="1:1" x14ac:dyDescent="0.2">
      <c r="A53176" t="s">
        <v>13699</v>
      </c>
    </row>
    <row r="53177" spans="1:1" x14ac:dyDescent="0.2">
      <c r="A53177" t="s">
        <v>13700</v>
      </c>
    </row>
    <row r="53178" spans="1:1" x14ac:dyDescent="0.2">
      <c r="A53178" t="s">
        <v>13381</v>
      </c>
    </row>
    <row r="53179" spans="1:1" x14ac:dyDescent="0.2">
      <c r="A53179" t="s">
        <v>13366</v>
      </c>
    </row>
    <row r="53180" spans="1:1" x14ac:dyDescent="0.2">
      <c r="A53180" t="s">
        <v>152</v>
      </c>
    </row>
    <row r="53181" spans="1:1" x14ac:dyDescent="0.2">
      <c r="A53181" t="s">
        <v>9507</v>
      </c>
    </row>
    <row r="53182" spans="1:1" x14ac:dyDescent="0.2">
      <c r="A53182" t="s">
        <v>9619</v>
      </c>
    </row>
    <row r="53183" spans="1:1" x14ac:dyDescent="0.2">
      <c r="A53183" t="s">
        <v>146</v>
      </c>
    </row>
    <row r="53184" spans="1:1" x14ac:dyDescent="0.2">
      <c r="A53184" t="s">
        <v>13701</v>
      </c>
    </row>
    <row r="53185" spans="1:1" x14ac:dyDescent="0.2">
      <c r="A53185" t="s">
        <v>13702</v>
      </c>
    </row>
    <row r="53186" spans="1:1" x14ac:dyDescent="0.2">
      <c r="A53186" t="s">
        <v>193</v>
      </c>
    </row>
    <row r="53187" spans="1:1" x14ac:dyDescent="0.2">
      <c r="A53187" t="s">
        <v>13366</v>
      </c>
    </row>
    <row r="53188" spans="1:1" x14ac:dyDescent="0.2">
      <c r="A53188" t="s">
        <v>152</v>
      </c>
    </row>
    <row r="53189" spans="1:1" x14ac:dyDescent="0.2">
      <c r="A53189" t="s">
        <v>897</v>
      </c>
    </row>
    <row r="53190" spans="1:1" x14ac:dyDescent="0.2">
      <c r="A53190" t="s">
        <v>898</v>
      </c>
    </row>
    <row r="53191" spans="1:1" x14ac:dyDescent="0.2">
      <c r="A53191" t="s">
        <v>146</v>
      </c>
    </row>
    <row r="53192" spans="1:1" x14ac:dyDescent="0.2">
      <c r="A53192" t="s">
        <v>13703</v>
      </c>
    </row>
    <row r="53193" spans="1:1" x14ac:dyDescent="0.2">
      <c r="A53193" t="s">
        <v>13704</v>
      </c>
    </row>
    <row r="53194" spans="1:1" x14ac:dyDescent="0.2">
      <c r="A53194" t="s">
        <v>193</v>
      </c>
    </row>
    <row r="53195" spans="1:1" x14ac:dyDescent="0.2">
      <c r="A53195" t="s">
        <v>13366</v>
      </c>
    </row>
    <row r="53196" spans="1:1" x14ac:dyDescent="0.2">
      <c r="A53196" t="s">
        <v>152</v>
      </c>
    </row>
    <row r="53197" spans="1:1" x14ac:dyDescent="0.2">
      <c r="A53197" t="s">
        <v>897</v>
      </c>
    </row>
    <row r="53198" spans="1:1" x14ac:dyDescent="0.2">
      <c r="A53198" t="s">
        <v>898</v>
      </c>
    </row>
    <row r="53199" spans="1:1" x14ac:dyDescent="0.2">
      <c r="A53199" t="s">
        <v>146</v>
      </c>
    </row>
    <row r="53200" spans="1:1" x14ac:dyDescent="0.2">
      <c r="A53200" t="s">
        <v>13705</v>
      </c>
    </row>
    <row r="53201" spans="1:1" x14ac:dyDescent="0.2">
      <c r="A53201" t="s">
        <v>13706</v>
      </c>
    </row>
    <row r="53202" spans="1:1" x14ac:dyDescent="0.2">
      <c r="A53202" t="s">
        <v>193</v>
      </c>
    </row>
    <row r="53203" spans="1:1" x14ac:dyDescent="0.2">
      <c r="A53203" t="s">
        <v>13366</v>
      </c>
    </row>
    <row r="53204" spans="1:1" x14ac:dyDescent="0.2">
      <c r="A53204" t="s">
        <v>152</v>
      </c>
    </row>
    <row r="53205" spans="1:1" x14ac:dyDescent="0.2">
      <c r="A53205" t="s">
        <v>897</v>
      </c>
    </row>
    <row r="53206" spans="1:1" x14ac:dyDescent="0.2">
      <c r="A53206" t="s">
        <v>898</v>
      </c>
    </row>
    <row r="53207" spans="1:1" x14ac:dyDescent="0.2">
      <c r="A53207" t="s">
        <v>146</v>
      </c>
    </row>
    <row r="53208" spans="1:1" x14ac:dyDescent="0.2">
      <c r="A53208" t="s">
        <v>13707</v>
      </c>
    </row>
    <row r="53209" spans="1:1" x14ac:dyDescent="0.2">
      <c r="A53209" t="s">
        <v>143</v>
      </c>
    </row>
    <row r="53211" spans="1:1" x14ac:dyDescent="0.2">
      <c r="A53211" t="s">
        <v>144</v>
      </c>
    </row>
    <row r="53212" spans="1:1" x14ac:dyDescent="0.2">
      <c r="A53212" t="s">
        <v>145</v>
      </c>
    </row>
    <row r="53213" spans="1:1" x14ac:dyDescent="0.2">
      <c r="A53213" t="s">
        <v>146</v>
      </c>
    </row>
    <row r="53214" spans="1:1" x14ac:dyDescent="0.2">
      <c r="A53214" t="s">
        <v>13708</v>
      </c>
    </row>
    <row r="53215" spans="1:1" x14ac:dyDescent="0.2">
      <c r="A53215" t="s">
        <v>13709</v>
      </c>
    </row>
    <row r="53216" spans="1:1" x14ac:dyDescent="0.2">
      <c r="A53216" t="s">
        <v>193</v>
      </c>
    </row>
    <row r="53217" spans="1:1" x14ac:dyDescent="0.2">
      <c r="A53217" t="s">
        <v>13366</v>
      </c>
    </row>
    <row r="53218" spans="1:1" x14ac:dyDescent="0.2">
      <c r="A53218" t="s">
        <v>152</v>
      </c>
    </row>
    <row r="53219" spans="1:1" x14ac:dyDescent="0.2">
      <c r="A53219" t="s">
        <v>897</v>
      </c>
    </row>
    <row r="53220" spans="1:1" x14ac:dyDescent="0.2">
      <c r="A53220" t="s">
        <v>898</v>
      </c>
    </row>
    <row r="53221" spans="1:1" x14ac:dyDescent="0.2">
      <c r="A53221" t="s">
        <v>146</v>
      </c>
    </row>
    <row r="53222" spans="1:1" x14ac:dyDescent="0.2">
      <c r="A53222" t="s">
        <v>13710</v>
      </c>
    </row>
    <row r="53223" spans="1:1" x14ac:dyDescent="0.2">
      <c r="A53223" t="s">
        <v>13711</v>
      </c>
    </row>
    <row r="53224" spans="1:1" x14ac:dyDescent="0.2">
      <c r="A53224" t="s">
        <v>193</v>
      </c>
    </row>
    <row r="53225" spans="1:1" x14ac:dyDescent="0.2">
      <c r="A53225" t="s">
        <v>13366</v>
      </c>
    </row>
    <row r="53226" spans="1:1" x14ac:dyDescent="0.2">
      <c r="A53226" t="s">
        <v>152</v>
      </c>
    </row>
    <row r="53227" spans="1:1" x14ac:dyDescent="0.2">
      <c r="A53227" t="s">
        <v>150</v>
      </c>
    </row>
    <row r="53228" spans="1:1" x14ac:dyDescent="0.2">
      <c r="A53228" t="s">
        <v>158</v>
      </c>
    </row>
    <row r="53229" spans="1:1" x14ac:dyDescent="0.2">
      <c r="A53229" t="s">
        <v>146</v>
      </c>
    </row>
    <row r="53230" spans="1:1" x14ac:dyDescent="0.2">
      <c r="A53230" t="s">
        <v>13712</v>
      </c>
    </row>
    <row r="53231" spans="1:1" x14ac:dyDescent="0.2">
      <c r="A53231" t="s">
        <v>13713</v>
      </c>
    </row>
    <row r="53232" spans="1:1" x14ac:dyDescent="0.2">
      <c r="A53232" t="s">
        <v>193</v>
      </c>
    </row>
    <row r="53233" spans="1:1" x14ac:dyDescent="0.2">
      <c r="A53233" t="s">
        <v>13366</v>
      </c>
    </row>
    <row r="53234" spans="1:1" x14ac:dyDescent="0.2">
      <c r="A53234" t="s">
        <v>152</v>
      </c>
    </row>
    <row r="53235" spans="1:1" x14ac:dyDescent="0.2">
      <c r="A53235" t="s">
        <v>150</v>
      </c>
    </row>
    <row r="53236" spans="1:1" x14ac:dyDescent="0.2">
      <c r="A53236" t="s">
        <v>158</v>
      </c>
    </row>
    <row r="53237" spans="1:1" x14ac:dyDescent="0.2">
      <c r="A53237" t="s">
        <v>146</v>
      </c>
    </row>
    <row r="53238" spans="1:1" x14ac:dyDescent="0.2">
      <c r="A53238" t="s">
        <v>13714</v>
      </c>
    </row>
    <row r="53239" spans="1:1" x14ac:dyDescent="0.2">
      <c r="A53239" t="s">
        <v>13715</v>
      </c>
    </row>
    <row r="53240" spans="1:1" x14ac:dyDescent="0.2">
      <c r="A53240" t="s">
        <v>13365</v>
      </c>
    </row>
    <row r="53241" spans="1:1" x14ac:dyDescent="0.2">
      <c r="A53241" t="s">
        <v>13366</v>
      </c>
    </row>
    <row r="53242" spans="1:1" x14ac:dyDescent="0.2">
      <c r="A53242" t="s">
        <v>152</v>
      </c>
    </row>
    <row r="53243" spans="1:1" x14ac:dyDescent="0.2">
      <c r="A53243" t="s">
        <v>150</v>
      </c>
    </row>
    <row r="53244" spans="1:1" x14ac:dyDescent="0.2">
      <c r="A53244" t="s">
        <v>158</v>
      </c>
    </row>
    <row r="53245" spans="1:1" x14ac:dyDescent="0.2">
      <c r="A53245" t="s">
        <v>146</v>
      </c>
    </row>
    <row r="53246" spans="1:1" x14ac:dyDescent="0.2">
      <c r="A53246" t="s">
        <v>13716</v>
      </c>
    </row>
    <row r="53247" spans="1:1" x14ac:dyDescent="0.2">
      <c r="A53247" t="s">
        <v>13717</v>
      </c>
    </row>
    <row r="53248" spans="1:1" x14ac:dyDescent="0.2">
      <c r="A53248" t="s">
        <v>13365</v>
      </c>
    </row>
    <row r="53249" spans="1:1" x14ac:dyDescent="0.2">
      <c r="A53249" t="s">
        <v>13366</v>
      </c>
    </row>
    <row r="53250" spans="1:1" x14ac:dyDescent="0.2">
      <c r="A53250" t="s">
        <v>152</v>
      </c>
    </row>
    <row r="53251" spans="1:1" x14ac:dyDescent="0.2">
      <c r="A53251" t="s">
        <v>150</v>
      </c>
    </row>
    <row r="53252" spans="1:1" x14ac:dyDescent="0.2">
      <c r="A53252" t="s">
        <v>158</v>
      </c>
    </row>
    <row r="53253" spans="1:1" x14ac:dyDescent="0.2">
      <c r="A53253" t="s">
        <v>146</v>
      </c>
    </row>
    <row r="53254" spans="1:1" x14ac:dyDescent="0.2">
      <c r="A53254" t="s">
        <v>13718</v>
      </c>
    </row>
    <row r="53255" spans="1:1" x14ac:dyDescent="0.2">
      <c r="A53255" t="s">
        <v>13719</v>
      </c>
    </row>
    <row r="53256" spans="1:1" x14ac:dyDescent="0.2">
      <c r="A53256" t="s">
        <v>193</v>
      </c>
    </row>
    <row r="53257" spans="1:1" x14ac:dyDescent="0.2">
      <c r="A53257" t="s">
        <v>13366</v>
      </c>
    </row>
    <row r="53258" spans="1:1" x14ac:dyDescent="0.2">
      <c r="A53258" t="s">
        <v>152</v>
      </c>
    </row>
    <row r="53259" spans="1:1" x14ac:dyDescent="0.2">
      <c r="A53259" t="s">
        <v>150</v>
      </c>
    </row>
    <row r="53260" spans="1:1" x14ac:dyDescent="0.2">
      <c r="A53260" t="s">
        <v>158</v>
      </c>
    </row>
    <row r="53261" spans="1:1" x14ac:dyDescent="0.2">
      <c r="A53261" t="s">
        <v>146</v>
      </c>
    </row>
    <row r="53262" spans="1:1" x14ac:dyDescent="0.2">
      <c r="A53262" t="s">
        <v>13720</v>
      </c>
    </row>
    <row r="53263" spans="1:1" x14ac:dyDescent="0.2">
      <c r="A53263" t="s">
        <v>13721</v>
      </c>
    </row>
    <row r="53264" spans="1:1" x14ac:dyDescent="0.2">
      <c r="A53264" t="s">
        <v>13365</v>
      </c>
    </row>
    <row r="53265" spans="1:1" x14ac:dyDescent="0.2">
      <c r="A53265" t="s">
        <v>13366</v>
      </c>
    </row>
    <row r="53266" spans="1:1" x14ac:dyDescent="0.2">
      <c r="A53266" t="s">
        <v>152</v>
      </c>
    </row>
    <row r="53267" spans="1:1" x14ac:dyDescent="0.2">
      <c r="A53267" t="s">
        <v>150</v>
      </c>
    </row>
    <row r="53268" spans="1:1" x14ac:dyDescent="0.2">
      <c r="A53268" t="s">
        <v>158</v>
      </c>
    </row>
    <row r="53269" spans="1:1" x14ac:dyDescent="0.2">
      <c r="A53269" t="s">
        <v>146</v>
      </c>
    </row>
    <row r="53270" spans="1:1" x14ac:dyDescent="0.2">
      <c r="A53270" t="s">
        <v>13722</v>
      </c>
    </row>
    <row r="53271" spans="1:1" x14ac:dyDescent="0.2">
      <c r="A53271" t="s">
        <v>13723</v>
      </c>
    </row>
    <row r="53272" spans="1:1" x14ac:dyDescent="0.2">
      <c r="A53272" t="s">
        <v>193</v>
      </c>
    </row>
    <row r="53273" spans="1:1" x14ac:dyDescent="0.2">
      <c r="A53273" t="s">
        <v>13366</v>
      </c>
    </row>
    <row r="53274" spans="1:1" x14ac:dyDescent="0.2">
      <c r="A53274" t="s">
        <v>152</v>
      </c>
    </row>
    <row r="53275" spans="1:1" x14ac:dyDescent="0.2">
      <c r="A53275" t="s">
        <v>13665</v>
      </c>
    </row>
    <row r="53276" spans="1:1" x14ac:dyDescent="0.2">
      <c r="A53276" t="s">
        <v>13076</v>
      </c>
    </row>
    <row r="53277" spans="1:1" x14ac:dyDescent="0.2">
      <c r="A53277" t="s">
        <v>177</v>
      </c>
    </row>
    <row r="53278" spans="1:1" x14ac:dyDescent="0.2">
      <c r="A53278" t="s">
        <v>146</v>
      </c>
    </row>
    <row r="53279" spans="1:1" x14ac:dyDescent="0.2">
      <c r="A53279" t="s">
        <v>13724</v>
      </c>
    </row>
    <row r="53280" spans="1:1" x14ac:dyDescent="0.2">
      <c r="A53280" t="s">
        <v>143</v>
      </c>
    </row>
    <row r="53282" spans="1:1" x14ac:dyDescent="0.2">
      <c r="A53282" t="s">
        <v>144</v>
      </c>
    </row>
    <row r="53283" spans="1:1" x14ac:dyDescent="0.2">
      <c r="A53283" t="s">
        <v>145</v>
      </c>
    </row>
    <row r="53284" spans="1:1" x14ac:dyDescent="0.2">
      <c r="A53284" t="s">
        <v>146</v>
      </c>
    </row>
    <row r="53285" spans="1:1" x14ac:dyDescent="0.2">
      <c r="A53285" t="s">
        <v>13725</v>
      </c>
    </row>
    <row r="53286" spans="1:1" x14ac:dyDescent="0.2">
      <c r="A53286" t="s">
        <v>2223</v>
      </c>
    </row>
    <row r="53287" spans="1:1" x14ac:dyDescent="0.2">
      <c r="A53287" t="s">
        <v>634</v>
      </c>
    </row>
    <row r="53288" spans="1:1" x14ac:dyDescent="0.2">
      <c r="A53288" t="s">
        <v>13366</v>
      </c>
    </row>
    <row r="53289" spans="1:1" x14ac:dyDescent="0.2">
      <c r="A53289" t="s">
        <v>152</v>
      </c>
    </row>
    <row r="53290" spans="1:1" x14ac:dyDescent="0.2">
      <c r="A53290" t="s">
        <v>897</v>
      </c>
    </row>
    <row r="53291" spans="1:1" x14ac:dyDescent="0.2">
      <c r="A53291" t="s">
        <v>898</v>
      </c>
    </row>
    <row r="53292" spans="1:1" x14ac:dyDescent="0.2">
      <c r="A53292" t="s">
        <v>146</v>
      </c>
    </row>
    <row r="53293" spans="1:1" x14ac:dyDescent="0.2">
      <c r="A53293" t="s">
        <v>13726</v>
      </c>
    </row>
    <row r="53294" spans="1:1" x14ac:dyDescent="0.2">
      <c r="A53294" t="s">
        <v>13614</v>
      </c>
    </row>
    <row r="53295" spans="1:1" x14ac:dyDescent="0.2">
      <c r="A53295" t="s">
        <v>634</v>
      </c>
    </row>
    <row r="53296" spans="1:1" x14ac:dyDescent="0.2">
      <c r="A53296" t="s">
        <v>13366</v>
      </c>
    </row>
    <row r="53297" spans="1:1" x14ac:dyDescent="0.2">
      <c r="A53297" t="s">
        <v>152</v>
      </c>
    </row>
    <row r="53298" spans="1:1" x14ac:dyDescent="0.2">
      <c r="A53298" t="s">
        <v>150</v>
      </c>
    </row>
    <row r="53299" spans="1:1" x14ac:dyDescent="0.2">
      <c r="A53299" t="s">
        <v>158</v>
      </c>
    </row>
    <row r="53300" spans="1:1" x14ac:dyDescent="0.2">
      <c r="A53300" t="s">
        <v>146</v>
      </c>
    </row>
    <row r="53301" spans="1:1" x14ac:dyDescent="0.2">
      <c r="A53301" t="s">
        <v>13727</v>
      </c>
    </row>
    <row r="53302" spans="1:1" x14ac:dyDescent="0.2">
      <c r="A53302" t="s">
        <v>13728</v>
      </c>
    </row>
    <row r="53303" spans="1:1" x14ac:dyDescent="0.2">
      <c r="A53303" t="s">
        <v>3625</v>
      </c>
    </row>
    <row r="53304" spans="1:1" x14ac:dyDescent="0.2">
      <c r="A53304" t="s">
        <v>13366</v>
      </c>
    </row>
    <row r="53305" spans="1:1" x14ac:dyDescent="0.2">
      <c r="A53305" t="s">
        <v>152</v>
      </c>
    </row>
    <row r="53306" spans="1:1" x14ac:dyDescent="0.2">
      <c r="A53306" t="s">
        <v>897</v>
      </c>
    </row>
    <row r="53307" spans="1:1" x14ac:dyDescent="0.2">
      <c r="A53307" t="s">
        <v>898</v>
      </c>
    </row>
    <row r="53308" spans="1:1" x14ac:dyDescent="0.2">
      <c r="A53308" t="s">
        <v>146</v>
      </c>
    </row>
    <row r="53309" spans="1:1" x14ac:dyDescent="0.2">
      <c r="A53309" t="s">
        <v>13729</v>
      </c>
    </row>
    <row r="53310" spans="1:1" x14ac:dyDescent="0.2">
      <c r="A53310" t="s">
        <v>13730</v>
      </c>
    </row>
    <row r="53311" spans="1:1" x14ac:dyDescent="0.2">
      <c r="A53311" t="s">
        <v>634</v>
      </c>
    </row>
    <row r="53312" spans="1:1" x14ac:dyDescent="0.2">
      <c r="A53312" t="s">
        <v>13366</v>
      </c>
    </row>
    <row r="53313" spans="1:1" x14ac:dyDescent="0.2">
      <c r="A53313" t="s">
        <v>152</v>
      </c>
    </row>
    <row r="53314" spans="1:1" x14ac:dyDescent="0.2">
      <c r="A53314" t="s">
        <v>897</v>
      </c>
    </row>
    <row r="53315" spans="1:1" x14ac:dyDescent="0.2">
      <c r="A53315" t="s">
        <v>898</v>
      </c>
    </row>
    <row r="53316" spans="1:1" x14ac:dyDescent="0.2">
      <c r="A53316" t="s">
        <v>146</v>
      </c>
    </row>
    <row r="53317" spans="1:1" x14ac:dyDescent="0.2">
      <c r="A53317" t="s">
        <v>13731</v>
      </c>
    </row>
    <row r="53318" spans="1:1" x14ac:dyDescent="0.2">
      <c r="A53318" t="s">
        <v>13732</v>
      </c>
    </row>
    <row r="53319" spans="1:1" x14ac:dyDescent="0.2">
      <c r="A53319" t="s">
        <v>634</v>
      </c>
    </row>
    <row r="53320" spans="1:1" x14ac:dyDescent="0.2">
      <c r="A53320" t="s">
        <v>13366</v>
      </c>
    </row>
    <row r="53321" spans="1:1" x14ac:dyDescent="0.2">
      <c r="A53321" t="s">
        <v>152</v>
      </c>
    </row>
    <row r="53322" spans="1:1" x14ac:dyDescent="0.2">
      <c r="A53322" t="s">
        <v>897</v>
      </c>
    </row>
    <row r="53323" spans="1:1" x14ac:dyDescent="0.2">
      <c r="A53323" t="s">
        <v>898</v>
      </c>
    </row>
    <row r="53324" spans="1:1" x14ac:dyDescent="0.2">
      <c r="A53324" t="s">
        <v>146</v>
      </c>
    </row>
    <row r="53325" spans="1:1" x14ac:dyDescent="0.2">
      <c r="A53325" t="s">
        <v>13733</v>
      </c>
    </row>
    <row r="53326" spans="1:1" x14ac:dyDescent="0.2">
      <c r="A53326" t="s">
        <v>13734</v>
      </c>
    </row>
    <row r="53327" spans="1:1" x14ac:dyDescent="0.2">
      <c r="A53327" t="s">
        <v>3625</v>
      </c>
    </row>
    <row r="53328" spans="1:1" x14ac:dyDescent="0.2">
      <c r="A53328" t="s">
        <v>13366</v>
      </c>
    </row>
    <row r="53329" spans="1:1" x14ac:dyDescent="0.2">
      <c r="A53329" t="s">
        <v>152</v>
      </c>
    </row>
    <row r="53330" spans="1:1" x14ac:dyDescent="0.2">
      <c r="A53330" t="s">
        <v>897</v>
      </c>
    </row>
    <row r="53331" spans="1:1" x14ac:dyDescent="0.2">
      <c r="A53331" t="s">
        <v>898</v>
      </c>
    </row>
    <row r="53332" spans="1:1" x14ac:dyDescent="0.2">
      <c r="A53332" t="s">
        <v>177</v>
      </c>
    </row>
    <row r="53333" spans="1:1" x14ac:dyDescent="0.2">
      <c r="A53333" t="s">
        <v>146</v>
      </c>
    </row>
    <row r="53334" spans="1:1" x14ac:dyDescent="0.2">
      <c r="A53334" t="s">
        <v>13735</v>
      </c>
    </row>
    <row r="53335" spans="1:1" x14ac:dyDescent="0.2">
      <c r="A53335" t="s">
        <v>13734</v>
      </c>
    </row>
    <row r="53336" spans="1:1" x14ac:dyDescent="0.2">
      <c r="A53336" t="s">
        <v>3625</v>
      </c>
    </row>
    <row r="53337" spans="1:1" x14ac:dyDescent="0.2">
      <c r="A53337" t="s">
        <v>13366</v>
      </c>
    </row>
    <row r="53338" spans="1:1" x14ac:dyDescent="0.2">
      <c r="A53338" t="s">
        <v>152</v>
      </c>
    </row>
    <row r="53339" spans="1:1" x14ac:dyDescent="0.2">
      <c r="A53339" t="s">
        <v>897</v>
      </c>
    </row>
    <row r="53340" spans="1:1" x14ac:dyDescent="0.2">
      <c r="A53340" t="s">
        <v>898</v>
      </c>
    </row>
    <row r="53341" spans="1:1" x14ac:dyDescent="0.2">
      <c r="A53341" t="s">
        <v>177</v>
      </c>
    </row>
    <row r="53342" spans="1:1" x14ac:dyDescent="0.2">
      <c r="A53342" t="s">
        <v>146</v>
      </c>
    </row>
    <row r="53343" spans="1:1" x14ac:dyDescent="0.2">
      <c r="A53343" t="s">
        <v>13736</v>
      </c>
    </row>
    <row r="53344" spans="1:1" x14ac:dyDescent="0.2">
      <c r="A53344" t="s">
        <v>143</v>
      </c>
    </row>
    <row r="53346" spans="1:1" x14ac:dyDescent="0.2">
      <c r="A53346" t="s">
        <v>144</v>
      </c>
    </row>
    <row r="53347" spans="1:1" x14ac:dyDescent="0.2">
      <c r="A53347" t="s">
        <v>145</v>
      </c>
    </row>
    <row r="53348" spans="1:1" x14ac:dyDescent="0.2">
      <c r="A53348" t="s">
        <v>146</v>
      </c>
    </row>
    <row r="53349" spans="1:1" x14ac:dyDescent="0.2">
      <c r="A53349" t="s">
        <v>13737</v>
      </c>
    </row>
    <row r="53350" spans="1:1" x14ac:dyDescent="0.2">
      <c r="A53350" t="s">
        <v>13738</v>
      </c>
    </row>
    <row r="53351" spans="1:1" x14ac:dyDescent="0.2">
      <c r="A53351" t="s">
        <v>3625</v>
      </c>
    </row>
    <row r="53352" spans="1:1" x14ac:dyDescent="0.2">
      <c r="A53352" t="s">
        <v>13366</v>
      </c>
    </row>
    <row r="53353" spans="1:1" x14ac:dyDescent="0.2">
      <c r="A53353" t="s">
        <v>152</v>
      </c>
    </row>
    <row r="53354" spans="1:1" x14ac:dyDescent="0.2">
      <c r="A53354" t="s">
        <v>897</v>
      </c>
    </row>
    <row r="53355" spans="1:1" x14ac:dyDescent="0.2">
      <c r="A53355" t="s">
        <v>898</v>
      </c>
    </row>
    <row r="53356" spans="1:1" x14ac:dyDescent="0.2">
      <c r="A53356" t="s">
        <v>177</v>
      </c>
    </row>
    <row r="53357" spans="1:1" x14ac:dyDescent="0.2">
      <c r="A53357" t="s">
        <v>146</v>
      </c>
    </row>
    <row r="53358" spans="1:1" x14ac:dyDescent="0.2">
      <c r="A53358" t="s">
        <v>13739</v>
      </c>
    </row>
    <row r="53359" spans="1:1" x14ac:dyDescent="0.2">
      <c r="A53359" t="s">
        <v>13740</v>
      </c>
    </row>
    <row r="53360" spans="1:1" x14ac:dyDescent="0.2">
      <c r="A53360" t="s">
        <v>3625</v>
      </c>
    </row>
    <row r="53361" spans="1:1" x14ac:dyDescent="0.2">
      <c r="A53361" t="s">
        <v>13366</v>
      </c>
    </row>
    <row r="53362" spans="1:1" x14ac:dyDescent="0.2">
      <c r="A53362" t="s">
        <v>152</v>
      </c>
    </row>
    <row r="53363" spans="1:1" x14ac:dyDescent="0.2">
      <c r="A53363" t="s">
        <v>897</v>
      </c>
    </row>
    <row r="53364" spans="1:1" x14ac:dyDescent="0.2">
      <c r="A53364" t="s">
        <v>898</v>
      </c>
    </row>
    <row r="53365" spans="1:1" x14ac:dyDescent="0.2">
      <c r="A53365" t="s">
        <v>177</v>
      </c>
    </row>
    <row r="53366" spans="1:1" x14ac:dyDescent="0.2">
      <c r="A53366" t="s">
        <v>146</v>
      </c>
    </row>
    <row r="53367" spans="1:1" x14ac:dyDescent="0.2">
      <c r="A53367" t="s">
        <v>13741</v>
      </c>
    </row>
    <row r="53368" spans="1:1" x14ac:dyDescent="0.2">
      <c r="A53368" t="s">
        <v>13742</v>
      </c>
    </row>
    <row r="53369" spans="1:1" x14ac:dyDescent="0.2">
      <c r="A53369" t="s">
        <v>3625</v>
      </c>
    </row>
    <row r="53370" spans="1:1" x14ac:dyDescent="0.2">
      <c r="A53370" t="s">
        <v>13366</v>
      </c>
    </row>
    <row r="53371" spans="1:1" x14ac:dyDescent="0.2">
      <c r="A53371" t="s">
        <v>152</v>
      </c>
    </row>
    <row r="53372" spans="1:1" x14ac:dyDescent="0.2">
      <c r="A53372" t="s">
        <v>897</v>
      </c>
    </row>
    <row r="53373" spans="1:1" x14ac:dyDescent="0.2">
      <c r="A53373" t="s">
        <v>898</v>
      </c>
    </row>
    <row r="53374" spans="1:1" x14ac:dyDescent="0.2">
      <c r="A53374" t="s">
        <v>177</v>
      </c>
    </row>
    <row r="53375" spans="1:1" x14ac:dyDescent="0.2">
      <c r="A53375" t="s">
        <v>146</v>
      </c>
    </row>
    <row r="53376" spans="1:1" x14ac:dyDescent="0.2">
      <c r="A53376" t="s">
        <v>13743</v>
      </c>
    </row>
    <row r="53377" spans="1:1" x14ac:dyDescent="0.2">
      <c r="A53377" t="s">
        <v>13744</v>
      </c>
    </row>
    <row r="53378" spans="1:1" x14ac:dyDescent="0.2">
      <c r="A53378" t="s">
        <v>3625</v>
      </c>
    </row>
    <row r="53379" spans="1:1" x14ac:dyDescent="0.2">
      <c r="A53379" t="s">
        <v>13366</v>
      </c>
    </row>
    <row r="53380" spans="1:1" x14ac:dyDescent="0.2">
      <c r="A53380" t="s">
        <v>152</v>
      </c>
    </row>
    <row r="53381" spans="1:1" x14ac:dyDescent="0.2">
      <c r="A53381" t="s">
        <v>897</v>
      </c>
    </row>
    <row r="53382" spans="1:1" x14ac:dyDescent="0.2">
      <c r="A53382" t="s">
        <v>898</v>
      </c>
    </row>
    <row r="53383" spans="1:1" x14ac:dyDescent="0.2">
      <c r="A53383" t="s">
        <v>177</v>
      </c>
    </row>
    <row r="53384" spans="1:1" x14ac:dyDescent="0.2">
      <c r="A53384" t="s">
        <v>146</v>
      </c>
    </row>
    <row r="53385" spans="1:1" x14ac:dyDescent="0.2">
      <c r="A53385" t="s">
        <v>13745</v>
      </c>
    </row>
    <row r="53386" spans="1:1" x14ac:dyDescent="0.2">
      <c r="A53386" t="s">
        <v>13746</v>
      </c>
    </row>
    <row r="53387" spans="1:1" x14ac:dyDescent="0.2">
      <c r="A53387" t="s">
        <v>3625</v>
      </c>
    </row>
    <row r="53388" spans="1:1" x14ac:dyDescent="0.2">
      <c r="A53388" t="s">
        <v>13366</v>
      </c>
    </row>
    <row r="53389" spans="1:1" x14ac:dyDescent="0.2">
      <c r="A53389" t="s">
        <v>152</v>
      </c>
    </row>
    <row r="53390" spans="1:1" x14ac:dyDescent="0.2">
      <c r="A53390" t="s">
        <v>897</v>
      </c>
    </row>
    <row r="53391" spans="1:1" x14ac:dyDescent="0.2">
      <c r="A53391" t="s">
        <v>898</v>
      </c>
    </row>
    <row r="53392" spans="1:1" x14ac:dyDescent="0.2">
      <c r="A53392" t="s">
        <v>177</v>
      </c>
    </row>
    <row r="53393" spans="1:1" x14ac:dyDescent="0.2">
      <c r="A53393" t="s">
        <v>146</v>
      </c>
    </row>
    <row r="53394" spans="1:1" x14ac:dyDescent="0.2">
      <c r="A53394" t="s">
        <v>13747</v>
      </c>
    </row>
    <row r="53395" spans="1:1" x14ac:dyDescent="0.2">
      <c r="A53395" t="s">
        <v>13748</v>
      </c>
    </row>
    <row r="53396" spans="1:1" x14ac:dyDescent="0.2">
      <c r="A53396" t="s">
        <v>3625</v>
      </c>
    </row>
    <row r="53397" spans="1:1" x14ac:dyDescent="0.2">
      <c r="A53397" t="s">
        <v>13366</v>
      </c>
    </row>
    <row r="53398" spans="1:1" x14ac:dyDescent="0.2">
      <c r="A53398" t="s">
        <v>152</v>
      </c>
    </row>
    <row r="53399" spans="1:1" x14ac:dyDescent="0.2">
      <c r="A53399" t="s">
        <v>897</v>
      </c>
    </row>
    <row r="53400" spans="1:1" x14ac:dyDescent="0.2">
      <c r="A53400" t="s">
        <v>898</v>
      </c>
    </row>
    <row r="53401" spans="1:1" x14ac:dyDescent="0.2">
      <c r="A53401" t="s">
        <v>177</v>
      </c>
    </row>
    <row r="53402" spans="1:1" x14ac:dyDescent="0.2">
      <c r="A53402" t="s">
        <v>146</v>
      </c>
    </row>
    <row r="53403" spans="1:1" x14ac:dyDescent="0.2">
      <c r="A53403" t="s">
        <v>13749</v>
      </c>
    </row>
    <row r="53404" spans="1:1" x14ac:dyDescent="0.2">
      <c r="A53404" t="s">
        <v>13750</v>
      </c>
    </row>
    <row r="53405" spans="1:1" x14ac:dyDescent="0.2">
      <c r="A53405" t="s">
        <v>3625</v>
      </c>
    </row>
    <row r="53406" spans="1:1" x14ac:dyDescent="0.2">
      <c r="A53406" t="s">
        <v>13366</v>
      </c>
    </row>
    <row r="53407" spans="1:1" x14ac:dyDescent="0.2">
      <c r="A53407" t="s">
        <v>152</v>
      </c>
    </row>
    <row r="53408" spans="1:1" x14ac:dyDescent="0.2">
      <c r="A53408" t="s">
        <v>897</v>
      </c>
    </row>
    <row r="53409" spans="1:1" x14ac:dyDescent="0.2">
      <c r="A53409" t="s">
        <v>898</v>
      </c>
    </row>
    <row r="53410" spans="1:1" x14ac:dyDescent="0.2">
      <c r="A53410" t="s">
        <v>177</v>
      </c>
    </row>
    <row r="53411" spans="1:1" x14ac:dyDescent="0.2">
      <c r="A53411" t="s">
        <v>146</v>
      </c>
    </row>
    <row r="53412" spans="1:1" x14ac:dyDescent="0.2">
      <c r="A53412" t="s">
        <v>13751</v>
      </c>
    </row>
    <row r="53413" spans="1:1" x14ac:dyDescent="0.2">
      <c r="A53413" t="s">
        <v>143</v>
      </c>
    </row>
    <row r="53415" spans="1:1" x14ac:dyDescent="0.2">
      <c r="A53415" t="s">
        <v>144</v>
      </c>
    </row>
    <row r="53416" spans="1:1" x14ac:dyDescent="0.2">
      <c r="A53416" t="s">
        <v>145</v>
      </c>
    </row>
    <row r="53417" spans="1:1" x14ac:dyDescent="0.2">
      <c r="A53417" t="s">
        <v>146</v>
      </c>
    </row>
    <row r="53418" spans="1:1" x14ac:dyDescent="0.2">
      <c r="A53418" t="s">
        <v>13752</v>
      </c>
    </row>
    <row r="53419" spans="1:1" x14ac:dyDescent="0.2">
      <c r="A53419" t="s">
        <v>13753</v>
      </c>
    </row>
    <row r="53420" spans="1:1" x14ac:dyDescent="0.2">
      <c r="A53420" t="s">
        <v>3625</v>
      </c>
    </row>
    <row r="53421" spans="1:1" x14ac:dyDescent="0.2">
      <c r="A53421" t="s">
        <v>13366</v>
      </c>
    </row>
    <row r="53422" spans="1:1" x14ac:dyDescent="0.2">
      <c r="A53422" t="s">
        <v>152</v>
      </c>
    </row>
    <row r="53423" spans="1:1" x14ac:dyDescent="0.2">
      <c r="A53423" t="s">
        <v>897</v>
      </c>
    </row>
    <row r="53424" spans="1:1" x14ac:dyDescent="0.2">
      <c r="A53424" t="s">
        <v>898</v>
      </c>
    </row>
    <row r="53425" spans="1:1" x14ac:dyDescent="0.2">
      <c r="A53425" t="s">
        <v>177</v>
      </c>
    </row>
    <row r="53426" spans="1:1" x14ac:dyDescent="0.2">
      <c r="A53426" t="s">
        <v>146</v>
      </c>
    </row>
    <row r="53427" spans="1:1" x14ac:dyDescent="0.2">
      <c r="A53427" t="s">
        <v>13754</v>
      </c>
    </row>
    <row r="53428" spans="1:1" x14ac:dyDescent="0.2">
      <c r="A53428" t="s">
        <v>7124</v>
      </c>
    </row>
    <row r="53429" spans="1:1" x14ac:dyDescent="0.2">
      <c r="A53429" t="s">
        <v>3625</v>
      </c>
    </row>
    <row r="53430" spans="1:1" x14ac:dyDescent="0.2">
      <c r="A53430" t="s">
        <v>13366</v>
      </c>
    </row>
    <row r="53431" spans="1:1" x14ac:dyDescent="0.2">
      <c r="A53431" t="s">
        <v>152</v>
      </c>
    </row>
    <row r="53432" spans="1:1" x14ac:dyDescent="0.2">
      <c r="A53432" t="s">
        <v>897</v>
      </c>
    </row>
    <row r="53433" spans="1:1" x14ac:dyDescent="0.2">
      <c r="A53433" t="s">
        <v>898</v>
      </c>
    </row>
    <row r="53434" spans="1:1" x14ac:dyDescent="0.2">
      <c r="A53434" t="s">
        <v>177</v>
      </c>
    </row>
    <row r="53435" spans="1:1" x14ac:dyDescent="0.2">
      <c r="A53435" t="s">
        <v>146</v>
      </c>
    </row>
    <row r="53436" spans="1:1" x14ac:dyDescent="0.2">
      <c r="A53436" t="s">
        <v>13755</v>
      </c>
    </row>
    <row r="53437" spans="1:1" x14ac:dyDescent="0.2">
      <c r="A53437" t="s">
        <v>7124</v>
      </c>
    </row>
    <row r="53438" spans="1:1" x14ac:dyDescent="0.2">
      <c r="A53438" t="s">
        <v>3625</v>
      </c>
    </row>
    <row r="53439" spans="1:1" x14ac:dyDescent="0.2">
      <c r="A53439" t="s">
        <v>13366</v>
      </c>
    </row>
    <row r="53440" spans="1:1" x14ac:dyDescent="0.2">
      <c r="A53440" t="s">
        <v>152</v>
      </c>
    </row>
    <row r="53441" spans="1:1" x14ac:dyDescent="0.2">
      <c r="A53441" t="s">
        <v>897</v>
      </c>
    </row>
    <row r="53442" spans="1:1" x14ac:dyDescent="0.2">
      <c r="A53442" t="s">
        <v>898</v>
      </c>
    </row>
    <row r="53443" spans="1:1" x14ac:dyDescent="0.2">
      <c r="A53443" t="s">
        <v>177</v>
      </c>
    </row>
    <row r="53444" spans="1:1" x14ac:dyDescent="0.2">
      <c r="A53444" t="s">
        <v>146</v>
      </c>
    </row>
    <row r="53445" spans="1:1" x14ac:dyDescent="0.2">
      <c r="A53445" t="s">
        <v>13756</v>
      </c>
    </row>
    <row r="53446" spans="1:1" x14ac:dyDescent="0.2">
      <c r="A53446" t="s">
        <v>13757</v>
      </c>
    </row>
    <row r="53447" spans="1:1" x14ac:dyDescent="0.2">
      <c r="A53447" t="s">
        <v>3625</v>
      </c>
    </row>
    <row r="53448" spans="1:1" x14ac:dyDescent="0.2">
      <c r="A53448" t="s">
        <v>13366</v>
      </c>
    </row>
    <row r="53449" spans="1:1" x14ac:dyDescent="0.2">
      <c r="A53449" t="s">
        <v>152</v>
      </c>
    </row>
    <row r="53450" spans="1:1" x14ac:dyDescent="0.2">
      <c r="A53450" t="s">
        <v>897</v>
      </c>
    </row>
    <row r="53451" spans="1:1" x14ac:dyDescent="0.2">
      <c r="A53451" t="s">
        <v>898</v>
      </c>
    </row>
    <row r="53452" spans="1:1" x14ac:dyDescent="0.2">
      <c r="A53452" t="s">
        <v>177</v>
      </c>
    </row>
    <row r="53453" spans="1:1" x14ac:dyDescent="0.2">
      <c r="A53453" t="s">
        <v>146</v>
      </c>
    </row>
    <row r="53454" spans="1:1" x14ac:dyDescent="0.2">
      <c r="A53454" t="s">
        <v>13758</v>
      </c>
    </row>
    <row r="53455" spans="1:1" x14ac:dyDescent="0.2">
      <c r="A53455" t="s">
        <v>13759</v>
      </c>
    </row>
    <row r="53456" spans="1:1" x14ac:dyDescent="0.2">
      <c r="A53456" t="s">
        <v>3625</v>
      </c>
    </row>
    <row r="53457" spans="1:1" x14ac:dyDescent="0.2">
      <c r="A53457" t="s">
        <v>13366</v>
      </c>
    </row>
    <row r="53458" spans="1:1" x14ac:dyDescent="0.2">
      <c r="A53458" t="s">
        <v>152</v>
      </c>
    </row>
    <row r="53459" spans="1:1" x14ac:dyDescent="0.2">
      <c r="A53459" t="s">
        <v>897</v>
      </c>
    </row>
    <row r="53460" spans="1:1" x14ac:dyDescent="0.2">
      <c r="A53460" t="s">
        <v>898</v>
      </c>
    </row>
    <row r="53461" spans="1:1" x14ac:dyDescent="0.2">
      <c r="A53461" t="s">
        <v>177</v>
      </c>
    </row>
    <row r="53462" spans="1:1" x14ac:dyDescent="0.2">
      <c r="A53462" t="s">
        <v>146</v>
      </c>
    </row>
    <row r="53463" spans="1:1" x14ac:dyDescent="0.2">
      <c r="A53463" t="s">
        <v>13760</v>
      </c>
    </row>
    <row r="53464" spans="1:1" x14ac:dyDescent="0.2">
      <c r="A53464" t="s">
        <v>13761</v>
      </c>
    </row>
    <row r="53465" spans="1:1" x14ac:dyDescent="0.2">
      <c r="A53465" t="s">
        <v>3625</v>
      </c>
    </row>
    <row r="53466" spans="1:1" x14ac:dyDescent="0.2">
      <c r="A53466" t="s">
        <v>13762</v>
      </c>
    </row>
    <row r="53467" spans="1:1" x14ac:dyDescent="0.2">
      <c r="A53467" t="s">
        <v>152</v>
      </c>
    </row>
    <row r="53468" spans="1:1" x14ac:dyDescent="0.2">
      <c r="A53468" t="s">
        <v>897</v>
      </c>
    </row>
    <row r="53469" spans="1:1" x14ac:dyDescent="0.2">
      <c r="A53469" t="s">
        <v>898</v>
      </c>
    </row>
    <row r="53470" spans="1:1" x14ac:dyDescent="0.2">
      <c r="A53470" t="s">
        <v>177</v>
      </c>
    </row>
    <row r="53471" spans="1:1" x14ac:dyDescent="0.2">
      <c r="A53471" t="s">
        <v>146</v>
      </c>
    </row>
    <row r="53472" spans="1:1" x14ac:dyDescent="0.2">
      <c r="A53472" t="s">
        <v>13763</v>
      </c>
    </row>
    <row r="53473" spans="1:1" x14ac:dyDescent="0.2">
      <c r="A53473" t="s">
        <v>13764</v>
      </c>
    </row>
    <row r="53474" spans="1:1" x14ac:dyDescent="0.2">
      <c r="A53474" t="s">
        <v>3625</v>
      </c>
    </row>
    <row r="53475" spans="1:1" x14ac:dyDescent="0.2">
      <c r="A53475" t="s">
        <v>13366</v>
      </c>
    </row>
    <row r="53476" spans="1:1" x14ac:dyDescent="0.2">
      <c r="A53476" t="s">
        <v>152</v>
      </c>
    </row>
    <row r="53477" spans="1:1" x14ac:dyDescent="0.2">
      <c r="A53477" t="s">
        <v>897</v>
      </c>
    </row>
    <row r="53478" spans="1:1" x14ac:dyDescent="0.2">
      <c r="A53478" t="s">
        <v>898</v>
      </c>
    </row>
    <row r="53479" spans="1:1" x14ac:dyDescent="0.2">
      <c r="A53479" t="s">
        <v>177</v>
      </c>
    </row>
    <row r="53480" spans="1:1" x14ac:dyDescent="0.2">
      <c r="A53480" t="s">
        <v>146</v>
      </c>
    </row>
    <row r="53481" spans="1:1" x14ac:dyDescent="0.2">
      <c r="A53481" t="s">
        <v>13765</v>
      </c>
    </row>
    <row r="53482" spans="1:1" x14ac:dyDescent="0.2">
      <c r="A53482" t="s">
        <v>143</v>
      </c>
    </row>
    <row r="53484" spans="1:1" x14ac:dyDescent="0.2">
      <c r="A53484" t="s">
        <v>144</v>
      </c>
    </row>
    <row r="53485" spans="1:1" x14ac:dyDescent="0.2">
      <c r="A53485" t="s">
        <v>145</v>
      </c>
    </row>
    <row r="53486" spans="1:1" x14ac:dyDescent="0.2">
      <c r="A53486" t="s">
        <v>146</v>
      </c>
    </row>
    <row r="53487" spans="1:1" x14ac:dyDescent="0.2">
      <c r="A53487" t="s">
        <v>13766</v>
      </c>
    </row>
    <row r="53488" spans="1:1" x14ac:dyDescent="0.2">
      <c r="A53488" t="s">
        <v>13767</v>
      </c>
    </row>
    <row r="53489" spans="1:1" x14ac:dyDescent="0.2">
      <c r="A53489" t="s">
        <v>13365</v>
      </c>
    </row>
    <row r="53490" spans="1:1" x14ac:dyDescent="0.2">
      <c r="A53490" t="s">
        <v>13366</v>
      </c>
    </row>
    <row r="53491" spans="1:1" x14ac:dyDescent="0.2">
      <c r="A53491" t="s">
        <v>152</v>
      </c>
    </row>
    <row r="53492" spans="1:1" x14ac:dyDescent="0.2">
      <c r="A53492" t="s">
        <v>150</v>
      </c>
    </row>
    <row r="53493" spans="1:1" x14ac:dyDescent="0.2">
      <c r="A53493" t="s">
        <v>158</v>
      </c>
    </row>
    <row r="53494" spans="1:1" x14ac:dyDescent="0.2">
      <c r="A53494" t="s">
        <v>13768</v>
      </c>
    </row>
    <row r="53495" spans="1:1" x14ac:dyDescent="0.2">
      <c r="A53495" t="s">
        <v>146</v>
      </c>
    </row>
    <row r="53496" spans="1:1" x14ac:dyDescent="0.2">
      <c r="A53496" t="s">
        <v>13769</v>
      </c>
    </row>
    <row r="53497" spans="1:1" x14ac:dyDescent="0.2">
      <c r="A53497" t="s">
        <v>13660</v>
      </c>
    </row>
    <row r="53498" spans="1:1" x14ac:dyDescent="0.2">
      <c r="A53498" t="s">
        <v>13365</v>
      </c>
    </row>
    <row r="53499" spans="1:1" x14ac:dyDescent="0.2">
      <c r="A53499" t="s">
        <v>150</v>
      </c>
    </row>
    <row r="53500" spans="1:1" x14ac:dyDescent="0.2">
      <c r="A53500" t="s">
        <v>158</v>
      </c>
    </row>
    <row r="53501" spans="1:1" x14ac:dyDescent="0.2">
      <c r="A53501" t="s">
        <v>152</v>
      </c>
    </row>
    <row r="53502" spans="1:1" x14ac:dyDescent="0.2">
      <c r="A53502" t="s">
        <v>13770</v>
      </c>
    </row>
    <row r="53503" spans="1:1" x14ac:dyDescent="0.2">
      <c r="A53503" t="s">
        <v>146</v>
      </c>
    </row>
    <row r="53504" spans="1:1" x14ac:dyDescent="0.2">
      <c r="A53504" t="s">
        <v>13771</v>
      </c>
    </row>
    <row r="53505" spans="1:1" x14ac:dyDescent="0.2">
      <c r="A53505" t="s">
        <v>13772</v>
      </c>
    </row>
    <row r="53506" spans="1:1" x14ac:dyDescent="0.2">
      <c r="A53506" t="s">
        <v>13365</v>
      </c>
    </row>
    <row r="53507" spans="1:1" x14ac:dyDescent="0.2">
      <c r="A53507" t="s">
        <v>150</v>
      </c>
    </row>
    <row r="53508" spans="1:1" x14ac:dyDescent="0.2">
      <c r="A53508" t="s">
        <v>158</v>
      </c>
    </row>
    <row r="53509" spans="1:1" x14ac:dyDescent="0.2">
      <c r="A53509" t="s">
        <v>152</v>
      </c>
    </row>
    <row r="53510" spans="1:1" x14ac:dyDescent="0.2">
      <c r="A53510" t="s">
        <v>13773</v>
      </c>
    </row>
    <row r="53511" spans="1:1" x14ac:dyDescent="0.2">
      <c r="A53511" t="s">
        <v>146</v>
      </c>
    </row>
    <row r="53512" spans="1:1" x14ac:dyDescent="0.2">
      <c r="A53512" t="s">
        <v>13774</v>
      </c>
    </row>
    <row r="53513" spans="1:1" x14ac:dyDescent="0.2">
      <c r="A53513" t="s">
        <v>13775</v>
      </c>
    </row>
    <row r="53514" spans="1:1" x14ac:dyDescent="0.2">
      <c r="A53514" t="s">
        <v>13365</v>
      </c>
    </row>
    <row r="53515" spans="1:1" x14ac:dyDescent="0.2">
      <c r="A53515" t="s">
        <v>150</v>
      </c>
    </row>
    <row r="53516" spans="1:1" x14ac:dyDescent="0.2">
      <c r="A53516" t="s">
        <v>158</v>
      </c>
    </row>
    <row r="53517" spans="1:1" x14ac:dyDescent="0.2">
      <c r="A53517" t="s">
        <v>152</v>
      </c>
    </row>
    <row r="53518" spans="1:1" x14ac:dyDescent="0.2">
      <c r="A53518" t="s">
        <v>13776</v>
      </c>
    </row>
    <row r="53519" spans="1:1" x14ac:dyDescent="0.2">
      <c r="A53519" t="s">
        <v>146</v>
      </c>
    </row>
    <row r="53520" spans="1:1" x14ac:dyDescent="0.2">
      <c r="A53520" t="s">
        <v>13777</v>
      </c>
    </row>
    <row r="53521" spans="1:1" x14ac:dyDescent="0.2">
      <c r="A53521" t="s">
        <v>13721</v>
      </c>
    </row>
    <row r="53522" spans="1:1" x14ac:dyDescent="0.2">
      <c r="A53522" t="s">
        <v>13365</v>
      </c>
    </row>
    <row r="53523" spans="1:1" x14ac:dyDescent="0.2">
      <c r="A53523" t="s">
        <v>150</v>
      </c>
    </row>
    <row r="53524" spans="1:1" x14ac:dyDescent="0.2">
      <c r="A53524" t="s">
        <v>158</v>
      </c>
    </row>
    <row r="53525" spans="1:1" x14ac:dyDescent="0.2">
      <c r="A53525" t="s">
        <v>152</v>
      </c>
    </row>
    <row r="53526" spans="1:1" x14ac:dyDescent="0.2">
      <c r="A53526" t="s">
        <v>13778</v>
      </c>
    </row>
    <row r="53527" spans="1:1" x14ac:dyDescent="0.2">
      <c r="A53527" t="s">
        <v>146</v>
      </c>
    </row>
    <row r="53528" spans="1:1" x14ac:dyDescent="0.2">
      <c r="A53528" t="s">
        <v>13779</v>
      </c>
    </row>
    <row r="53529" spans="1:1" x14ac:dyDescent="0.2">
      <c r="A53529" t="s">
        <v>13780</v>
      </c>
    </row>
    <row r="53530" spans="1:1" x14ac:dyDescent="0.2">
      <c r="A53530" t="s">
        <v>13365</v>
      </c>
    </row>
    <row r="53531" spans="1:1" x14ac:dyDescent="0.2">
      <c r="A53531" t="s">
        <v>150</v>
      </c>
    </row>
    <row r="53532" spans="1:1" x14ac:dyDescent="0.2">
      <c r="A53532" t="s">
        <v>158</v>
      </c>
    </row>
    <row r="53533" spans="1:1" x14ac:dyDescent="0.2">
      <c r="A53533" t="s">
        <v>152</v>
      </c>
    </row>
    <row r="53534" spans="1:1" x14ac:dyDescent="0.2">
      <c r="A53534" t="s">
        <v>13781</v>
      </c>
    </row>
    <row r="53535" spans="1:1" x14ac:dyDescent="0.2">
      <c r="A53535" t="s">
        <v>146</v>
      </c>
    </row>
    <row r="53536" spans="1:1" x14ac:dyDescent="0.2">
      <c r="A53536" t="s">
        <v>13782</v>
      </c>
    </row>
    <row r="53537" spans="1:1" x14ac:dyDescent="0.2">
      <c r="A53537" t="s">
        <v>13783</v>
      </c>
    </row>
    <row r="53538" spans="1:1" x14ac:dyDescent="0.2">
      <c r="A53538" t="s">
        <v>13365</v>
      </c>
    </row>
    <row r="53539" spans="1:1" x14ac:dyDescent="0.2">
      <c r="A53539" t="s">
        <v>150</v>
      </c>
    </row>
    <row r="53540" spans="1:1" x14ac:dyDescent="0.2">
      <c r="A53540" t="s">
        <v>151</v>
      </c>
    </row>
    <row r="53541" spans="1:1" x14ac:dyDescent="0.2">
      <c r="A53541" t="s">
        <v>152</v>
      </c>
    </row>
    <row r="53542" spans="1:1" x14ac:dyDescent="0.2">
      <c r="A53542" t="s">
        <v>13784</v>
      </c>
    </row>
    <row r="53543" spans="1:1" x14ac:dyDescent="0.2">
      <c r="A53543" t="s">
        <v>146</v>
      </c>
    </row>
    <row r="53544" spans="1:1" x14ac:dyDescent="0.2">
      <c r="A53544" t="s">
        <v>13785</v>
      </c>
    </row>
    <row r="53545" spans="1:1" x14ac:dyDescent="0.2">
      <c r="A53545" t="s">
        <v>143</v>
      </c>
    </row>
    <row r="53547" spans="1:1" x14ac:dyDescent="0.2">
      <c r="A53547" t="s">
        <v>144</v>
      </c>
    </row>
    <row r="53548" spans="1:1" x14ac:dyDescent="0.2">
      <c r="A53548" t="s">
        <v>145</v>
      </c>
    </row>
    <row r="53549" spans="1:1" x14ac:dyDescent="0.2">
      <c r="A53549" t="s">
        <v>146</v>
      </c>
    </row>
    <row r="53550" spans="1:1" x14ac:dyDescent="0.2">
      <c r="A53550" t="s">
        <v>13786</v>
      </c>
    </row>
    <row r="53551" spans="1:1" x14ac:dyDescent="0.2">
      <c r="A53551" t="s">
        <v>13787</v>
      </c>
    </row>
    <row r="53552" spans="1:1" x14ac:dyDescent="0.2">
      <c r="A53552" t="s">
        <v>13365</v>
      </c>
    </row>
    <row r="53553" spans="1:1" x14ac:dyDescent="0.2">
      <c r="A53553" t="s">
        <v>150</v>
      </c>
    </row>
    <row r="53554" spans="1:1" x14ac:dyDescent="0.2">
      <c r="A53554" t="s">
        <v>158</v>
      </c>
    </row>
    <row r="53555" spans="1:1" x14ac:dyDescent="0.2">
      <c r="A53555" t="s">
        <v>152</v>
      </c>
    </row>
    <row r="53556" spans="1:1" x14ac:dyDescent="0.2">
      <c r="A53556" t="s">
        <v>13788</v>
      </c>
    </row>
    <row r="53557" spans="1:1" x14ac:dyDescent="0.2">
      <c r="A53557" t="s">
        <v>146</v>
      </c>
    </row>
    <row r="53558" spans="1:1" x14ac:dyDescent="0.2">
      <c r="A53558" t="s">
        <v>13789</v>
      </c>
    </row>
    <row r="53559" spans="1:1" x14ac:dyDescent="0.2">
      <c r="A53559" t="s">
        <v>13790</v>
      </c>
    </row>
    <row r="53560" spans="1:1" x14ac:dyDescent="0.2">
      <c r="A53560" t="s">
        <v>13365</v>
      </c>
    </row>
    <row r="53561" spans="1:1" x14ac:dyDescent="0.2">
      <c r="A53561" t="s">
        <v>150</v>
      </c>
    </row>
    <row r="53562" spans="1:1" x14ac:dyDescent="0.2">
      <c r="A53562" t="s">
        <v>151</v>
      </c>
    </row>
    <row r="53563" spans="1:1" x14ac:dyDescent="0.2">
      <c r="A53563" t="s">
        <v>152</v>
      </c>
    </row>
    <row r="53564" spans="1:1" x14ac:dyDescent="0.2">
      <c r="A53564" t="s">
        <v>13791</v>
      </c>
    </row>
    <row r="53565" spans="1:1" x14ac:dyDescent="0.2">
      <c r="A53565" t="s">
        <v>146</v>
      </c>
    </row>
    <row r="53566" spans="1:1" x14ac:dyDescent="0.2">
      <c r="A53566" t="s">
        <v>13792</v>
      </c>
    </row>
    <row r="53567" spans="1:1" x14ac:dyDescent="0.2">
      <c r="A53567" t="s">
        <v>13793</v>
      </c>
    </row>
    <row r="53568" spans="1:1" x14ac:dyDescent="0.2">
      <c r="A53568" t="s">
        <v>13365</v>
      </c>
    </row>
    <row r="53569" spans="1:1" x14ac:dyDescent="0.2">
      <c r="A53569" t="s">
        <v>150</v>
      </c>
    </row>
    <row r="53570" spans="1:1" x14ac:dyDescent="0.2">
      <c r="A53570" t="s">
        <v>158</v>
      </c>
    </row>
    <row r="53571" spans="1:1" x14ac:dyDescent="0.2">
      <c r="A53571" t="s">
        <v>152</v>
      </c>
    </row>
    <row r="53572" spans="1:1" x14ac:dyDescent="0.2">
      <c r="A53572" t="s">
        <v>13794</v>
      </c>
    </row>
    <row r="53573" spans="1:1" x14ac:dyDescent="0.2">
      <c r="A53573" t="s">
        <v>146</v>
      </c>
    </row>
    <row r="53574" spans="1:1" x14ac:dyDescent="0.2">
      <c r="A53574" t="s">
        <v>13795</v>
      </c>
    </row>
    <row r="53575" spans="1:1" x14ac:dyDescent="0.2">
      <c r="A53575" t="s">
        <v>13796</v>
      </c>
    </row>
    <row r="53576" spans="1:1" x14ac:dyDescent="0.2">
      <c r="A53576" t="s">
        <v>13365</v>
      </c>
    </row>
    <row r="53577" spans="1:1" x14ac:dyDescent="0.2">
      <c r="A53577" t="s">
        <v>150</v>
      </c>
    </row>
    <row r="53578" spans="1:1" x14ac:dyDescent="0.2">
      <c r="A53578" t="s">
        <v>158</v>
      </c>
    </row>
    <row r="53579" spans="1:1" x14ac:dyDescent="0.2">
      <c r="A53579" t="s">
        <v>152</v>
      </c>
    </row>
    <row r="53580" spans="1:1" x14ac:dyDescent="0.2">
      <c r="A53580" t="s">
        <v>13797</v>
      </c>
    </row>
    <row r="53581" spans="1:1" x14ac:dyDescent="0.2">
      <c r="A53581" t="s">
        <v>146</v>
      </c>
    </row>
    <row r="53582" spans="1:1" x14ac:dyDescent="0.2">
      <c r="A53582" t="s">
        <v>13798</v>
      </c>
    </row>
    <row r="53583" spans="1:1" x14ac:dyDescent="0.2">
      <c r="A53583" t="s">
        <v>13618</v>
      </c>
    </row>
    <row r="53584" spans="1:1" x14ac:dyDescent="0.2">
      <c r="A53584" t="s">
        <v>13365</v>
      </c>
    </row>
    <row r="53585" spans="1:1" x14ac:dyDescent="0.2">
      <c r="A53585" t="s">
        <v>150</v>
      </c>
    </row>
    <row r="53586" spans="1:1" x14ac:dyDescent="0.2">
      <c r="A53586" t="s">
        <v>158</v>
      </c>
    </row>
    <row r="53587" spans="1:1" x14ac:dyDescent="0.2">
      <c r="A53587" t="s">
        <v>152</v>
      </c>
    </row>
    <row r="53588" spans="1:1" x14ac:dyDescent="0.2">
      <c r="A53588" t="s">
        <v>13799</v>
      </c>
    </row>
    <row r="53589" spans="1:1" x14ac:dyDescent="0.2">
      <c r="A53589" t="s">
        <v>146</v>
      </c>
    </row>
    <row r="53590" spans="1:1" x14ac:dyDescent="0.2">
      <c r="A53590" t="s">
        <v>13800</v>
      </c>
    </row>
    <row r="53591" spans="1:1" x14ac:dyDescent="0.2">
      <c r="A53591" t="s">
        <v>13801</v>
      </c>
    </row>
    <row r="53592" spans="1:1" x14ac:dyDescent="0.2">
      <c r="A53592" t="s">
        <v>13365</v>
      </c>
    </row>
    <row r="53593" spans="1:1" x14ac:dyDescent="0.2">
      <c r="A53593" t="s">
        <v>150</v>
      </c>
    </row>
    <row r="53594" spans="1:1" x14ac:dyDescent="0.2">
      <c r="A53594" t="s">
        <v>158</v>
      </c>
    </row>
    <row r="53595" spans="1:1" x14ac:dyDescent="0.2">
      <c r="A53595" t="s">
        <v>152</v>
      </c>
    </row>
    <row r="53596" spans="1:1" x14ac:dyDescent="0.2">
      <c r="A53596" t="s">
        <v>13802</v>
      </c>
    </row>
    <row r="53597" spans="1:1" x14ac:dyDescent="0.2">
      <c r="A53597" t="s">
        <v>146</v>
      </c>
    </row>
    <row r="53598" spans="1:1" x14ac:dyDescent="0.2">
      <c r="A53598" t="s">
        <v>13803</v>
      </c>
    </row>
    <row r="53599" spans="1:1" x14ac:dyDescent="0.2">
      <c r="A53599" t="s">
        <v>13804</v>
      </c>
    </row>
    <row r="53600" spans="1:1" x14ac:dyDescent="0.2">
      <c r="A53600" t="s">
        <v>13365</v>
      </c>
    </row>
    <row r="53601" spans="1:1" x14ac:dyDescent="0.2">
      <c r="A53601" t="s">
        <v>150</v>
      </c>
    </row>
    <row r="53602" spans="1:1" x14ac:dyDescent="0.2">
      <c r="A53602" t="s">
        <v>158</v>
      </c>
    </row>
    <row r="53603" spans="1:1" x14ac:dyDescent="0.2">
      <c r="A53603" t="s">
        <v>152</v>
      </c>
    </row>
    <row r="53604" spans="1:1" x14ac:dyDescent="0.2">
      <c r="A53604" t="s">
        <v>13805</v>
      </c>
    </row>
    <row r="53605" spans="1:1" x14ac:dyDescent="0.2">
      <c r="A53605" t="s">
        <v>146</v>
      </c>
    </row>
    <row r="53606" spans="1:1" x14ac:dyDescent="0.2">
      <c r="A53606" t="s">
        <v>13806</v>
      </c>
    </row>
    <row r="53607" spans="1:1" x14ac:dyDescent="0.2">
      <c r="A53607" t="s">
        <v>143</v>
      </c>
    </row>
    <row r="53609" spans="1:1" x14ac:dyDescent="0.2">
      <c r="A53609" t="s">
        <v>144</v>
      </c>
    </row>
    <row r="53610" spans="1:1" x14ac:dyDescent="0.2">
      <c r="A53610" t="s">
        <v>145</v>
      </c>
    </row>
    <row r="53611" spans="1:1" x14ac:dyDescent="0.2">
      <c r="A53611" t="s">
        <v>146</v>
      </c>
    </row>
    <row r="53612" spans="1:1" x14ac:dyDescent="0.2">
      <c r="A53612" t="s">
        <v>13807</v>
      </c>
    </row>
    <row r="53613" spans="1:1" x14ac:dyDescent="0.2">
      <c r="A53613" t="s">
        <v>13804</v>
      </c>
    </row>
    <row r="53614" spans="1:1" x14ac:dyDescent="0.2">
      <c r="A53614" t="s">
        <v>13365</v>
      </c>
    </row>
    <row r="53615" spans="1:1" x14ac:dyDescent="0.2">
      <c r="A53615" t="s">
        <v>150</v>
      </c>
    </row>
    <row r="53616" spans="1:1" x14ac:dyDescent="0.2">
      <c r="A53616" t="s">
        <v>158</v>
      </c>
    </row>
    <row r="53617" spans="1:1" x14ac:dyDescent="0.2">
      <c r="A53617" t="s">
        <v>152</v>
      </c>
    </row>
    <row r="53618" spans="1:1" x14ac:dyDescent="0.2">
      <c r="A53618" t="s">
        <v>13808</v>
      </c>
    </row>
    <row r="53619" spans="1:1" x14ac:dyDescent="0.2">
      <c r="A53619" t="s">
        <v>146</v>
      </c>
    </row>
    <row r="53620" spans="1:1" x14ac:dyDescent="0.2">
      <c r="A53620" t="s">
        <v>13809</v>
      </c>
    </row>
    <row r="53621" spans="1:1" x14ac:dyDescent="0.2">
      <c r="A53621" t="s">
        <v>13804</v>
      </c>
    </row>
    <row r="53622" spans="1:1" x14ac:dyDescent="0.2">
      <c r="A53622" t="s">
        <v>13365</v>
      </c>
    </row>
    <row r="53623" spans="1:1" x14ac:dyDescent="0.2">
      <c r="A53623" t="s">
        <v>150</v>
      </c>
    </row>
    <row r="53624" spans="1:1" x14ac:dyDescent="0.2">
      <c r="A53624" t="s">
        <v>158</v>
      </c>
    </row>
    <row r="53625" spans="1:1" x14ac:dyDescent="0.2">
      <c r="A53625" t="s">
        <v>152</v>
      </c>
    </row>
    <row r="53626" spans="1:1" x14ac:dyDescent="0.2">
      <c r="A53626" t="s">
        <v>13810</v>
      </c>
    </row>
    <row r="53627" spans="1:1" x14ac:dyDescent="0.2">
      <c r="A53627" t="s">
        <v>146</v>
      </c>
    </row>
    <row r="53628" spans="1:1" x14ac:dyDescent="0.2">
      <c r="A53628" t="s">
        <v>13811</v>
      </c>
    </row>
    <row r="53629" spans="1:1" x14ac:dyDescent="0.2">
      <c r="A53629" t="s">
        <v>13421</v>
      </c>
    </row>
    <row r="53630" spans="1:1" x14ac:dyDescent="0.2">
      <c r="A53630" t="s">
        <v>13365</v>
      </c>
    </row>
    <row r="53631" spans="1:1" x14ac:dyDescent="0.2">
      <c r="A53631" t="s">
        <v>150</v>
      </c>
    </row>
    <row r="53632" spans="1:1" x14ac:dyDescent="0.2">
      <c r="A53632" t="s">
        <v>158</v>
      </c>
    </row>
    <row r="53633" spans="1:1" x14ac:dyDescent="0.2">
      <c r="A53633" t="s">
        <v>152</v>
      </c>
    </row>
    <row r="53634" spans="1:1" x14ac:dyDescent="0.2">
      <c r="A53634" t="s">
        <v>13812</v>
      </c>
    </row>
    <row r="53635" spans="1:1" x14ac:dyDescent="0.2">
      <c r="A53635" t="s">
        <v>146</v>
      </c>
    </row>
    <row r="53636" spans="1:1" x14ac:dyDescent="0.2">
      <c r="A53636" t="s">
        <v>13813</v>
      </c>
    </row>
    <row r="53637" spans="1:1" x14ac:dyDescent="0.2">
      <c r="A53637" t="s">
        <v>13814</v>
      </c>
    </row>
    <row r="53638" spans="1:1" x14ac:dyDescent="0.2">
      <c r="A53638" t="s">
        <v>13365</v>
      </c>
    </row>
    <row r="53639" spans="1:1" x14ac:dyDescent="0.2">
      <c r="A53639" t="s">
        <v>150</v>
      </c>
    </row>
    <row r="53640" spans="1:1" x14ac:dyDescent="0.2">
      <c r="A53640" t="s">
        <v>158</v>
      </c>
    </row>
    <row r="53641" spans="1:1" x14ac:dyDescent="0.2">
      <c r="A53641" t="s">
        <v>152</v>
      </c>
    </row>
    <row r="53642" spans="1:1" x14ac:dyDescent="0.2">
      <c r="A53642" t="s">
        <v>13815</v>
      </c>
    </row>
    <row r="53643" spans="1:1" x14ac:dyDescent="0.2">
      <c r="A53643" t="s">
        <v>146</v>
      </c>
    </row>
    <row r="53644" spans="1:1" x14ac:dyDescent="0.2">
      <c r="A53644" t="s">
        <v>13816</v>
      </c>
    </row>
    <row r="53645" spans="1:1" x14ac:dyDescent="0.2">
      <c r="A53645" t="s">
        <v>13817</v>
      </c>
    </row>
    <row r="53646" spans="1:1" x14ac:dyDescent="0.2">
      <c r="A53646" t="s">
        <v>13365</v>
      </c>
    </row>
    <row r="53647" spans="1:1" x14ac:dyDescent="0.2">
      <c r="A53647" t="s">
        <v>150</v>
      </c>
    </row>
    <row r="53648" spans="1:1" x14ac:dyDescent="0.2">
      <c r="A53648" t="s">
        <v>158</v>
      </c>
    </row>
    <row r="53649" spans="1:1" x14ac:dyDescent="0.2">
      <c r="A53649" t="s">
        <v>152</v>
      </c>
    </row>
    <row r="53650" spans="1:1" x14ac:dyDescent="0.2">
      <c r="A53650" t="s">
        <v>13818</v>
      </c>
    </row>
    <row r="53651" spans="1:1" x14ac:dyDescent="0.2">
      <c r="A53651" t="s">
        <v>146</v>
      </c>
    </row>
    <row r="53652" spans="1:1" x14ac:dyDescent="0.2">
      <c r="A53652" t="s">
        <v>13819</v>
      </c>
    </row>
    <row r="53653" spans="1:1" x14ac:dyDescent="0.2">
      <c r="A53653" t="s">
        <v>13820</v>
      </c>
    </row>
    <row r="53654" spans="1:1" x14ac:dyDescent="0.2">
      <c r="A53654" t="s">
        <v>193</v>
      </c>
    </row>
    <row r="53655" spans="1:1" x14ac:dyDescent="0.2">
      <c r="A53655" t="s">
        <v>13366</v>
      </c>
    </row>
    <row r="53656" spans="1:1" x14ac:dyDescent="0.2">
      <c r="A53656" t="s">
        <v>152</v>
      </c>
    </row>
    <row r="53657" spans="1:1" x14ac:dyDescent="0.2">
      <c r="A53657" t="s">
        <v>897</v>
      </c>
    </row>
    <row r="53658" spans="1:1" x14ac:dyDescent="0.2">
      <c r="A53658" t="s">
        <v>898</v>
      </c>
    </row>
    <row r="53659" spans="1:1" x14ac:dyDescent="0.2">
      <c r="A53659" t="s">
        <v>3315</v>
      </c>
    </row>
    <row r="53660" spans="1:1" x14ac:dyDescent="0.2">
      <c r="A53660" t="s">
        <v>146</v>
      </c>
    </row>
    <row r="53661" spans="1:1" x14ac:dyDescent="0.2">
      <c r="A53661" t="s">
        <v>13821</v>
      </c>
    </row>
    <row r="53662" spans="1:1" x14ac:dyDescent="0.2">
      <c r="A53662" t="s">
        <v>13822</v>
      </c>
    </row>
    <row r="53663" spans="1:1" x14ac:dyDescent="0.2">
      <c r="A53663" t="s">
        <v>13601</v>
      </c>
    </row>
    <row r="53664" spans="1:1" x14ac:dyDescent="0.2">
      <c r="A53664" t="s">
        <v>13366</v>
      </c>
    </row>
    <row r="53665" spans="1:1" x14ac:dyDescent="0.2">
      <c r="A53665" t="s">
        <v>152</v>
      </c>
    </row>
    <row r="53666" spans="1:1" x14ac:dyDescent="0.2">
      <c r="A53666" t="s">
        <v>9507</v>
      </c>
    </row>
    <row r="53667" spans="1:1" x14ac:dyDescent="0.2">
      <c r="A53667" t="s">
        <v>9619</v>
      </c>
    </row>
    <row r="53668" spans="1:1" x14ac:dyDescent="0.2">
      <c r="A53668" t="s">
        <v>9797</v>
      </c>
    </row>
    <row r="53669" spans="1:1" x14ac:dyDescent="0.2">
      <c r="A53669" t="s">
        <v>146</v>
      </c>
    </row>
    <row r="53670" spans="1:1" x14ac:dyDescent="0.2">
      <c r="A53670" t="s">
        <v>13823</v>
      </c>
    </row>
    <row r="53671" spans="1:1" x14ac:dyDescent="0.2">
      <c r="A53671" t="s">
        <v>143</v>
      </c>
    </row>
    <row r="53673" spans="1:1" x14ac:dyDescent="0.2">
      <c r="A53673" t="s">
        <v>144</v>
      </c>
    </row>
    <row r="53674" spans="1:1" x14ac:dyDescent="0.2">
      <c r="A53674" t="s">
        <v>145</v>
      </c>
    </row>
    <row r="53675" spans="1:1" x14ac:dyDescent="0.2">
      <c r="A53675" t="s">
        <v>146</v>
      </c>
    </row>
    <row r="53676" spans="1:1" x14ac:dyDescent="0.2">
      <c r="A53676" t="s">
        <v>13824</v>
      </c>
    </row>
    <row r="53677" spans="1:1" x14ac:dyDescent="0.2">
      <c r="A53677" t="s">
        <v>2214</v>
      </c>
    </row>
    <row r="53678" spans="1:1" x14ac:dyDescent="0.2">
      <c r="A53678" t="s">
        <v>13365</v>
      </c>
    </row>
    <row r="53679" spans="1:1" x14ac:dyDescent="0.2">
      <c r="A53679" t="s">
        <v>13366</v>
      </c>
    </row>
    <row r="53680" spans="1:1" x14ac:dyDescent="0.2">
      <c r="A53680" t="s">
        <v>152</v>
      </c>
    </row>
    <row r="53681" spans="1:1" x14ac:dyDescent="0.2">
      <c r="A53681" t="s">
        <v>897</v>
      </c>
    </row>
    <row r="53682" spans="1:1" x14ac:dyDescent="0.2">
      <c r="A53682" t="s">
        <v>9489</v>
      </c>
    </row>
    <row r="53683" spans="1:1" x14ac:dyDescent="0.2">
      <c r="A53683" t="s">
        <v>146</v>
      </c>
    </row>
    <row r="53684" spans="1:1" x14ac:dyDescent="0.2">
      <c r="A53684" t="s">
        <v>13825</v>
      </c>
    </row>
    <row r="53685" spans="1:1" x14ac:dyDescent="0.2">
      <c r="A53685" t="s">
        <v>13826</v>
      </c>
    </row>
    <row r="53686" spans="1:1" x14ac:dyDescent="0.2">
      <c r="A53686" t="s">
        <v>13827</v>
      </c>
    </row>
    <row r="53687" spans="1:1" x14ac:dyDescent="0.2">
      <c r="A53687" t="s">
        <v>13828</v>
      </c>
    </row>
    <row r="53688" spans="1:1" x14ac:dyDescent="0.2">
      <c r="A53688" t="s">
        <v>152</v>
      </c>
    </row>
    <row r="53689" spans="1:1" x14ac:dyDescent="0.2">
      <c r="A53689" t="s">
        <v>150</v>
      </c>
    </row>
    <row r="53690" spans="1:1" x14ac:dyDescent="0.2">
      <c r="A53690" t="s">
        <v>158</v>
      </c>
    </row>
    <row r="53691" spans="1:1" x14ac:dyDescent="0.2">
      <c r="A53691" t="s">
        <v>146</v>
      </c>
    </row>
    <row r="53692" spans="1:1" x14ac:dyDescent="0.2">
      <c r="A53692" t="s">
        <v>13829</v>
      </c>
    </row>
    <row r="53693" spans="1:1" x14ac:dyDescent="0.2">
      <c r="A53693" t="s">
        <v>13830</v>
      </c>
    </row>
    <row r="53694" spans="1:1" x14ac:dyDescent="0.2">
      <c r="A53694" t="s">
        <v>13827</v>
      </c>
    </row>
    <row r="53695" spans="1:1" x14ac:dyDescent="0.2">
      <c r="A53695" t="s">
        <v>13828</v>
      </c>
    </row>
    <row r="53696" spans="1:1" x14ac:dyDescent="0.2">
      <c r="A53696" t="s">
        <v>152</v>
      </c>
    </row>
    <row r="53697" spans="1:1" x14ac:dyDescent="0.2">
      <c r="A53697" t="s">
        <v>150</v>
      </c>
    </row>
    <row r="53698" spans="1:1" x14ac:dyDescent="0.2">
      <c r="A53698" t="s">
        <v>158</v>
      </c>
    </row>
    <row r="53699" spans="1:1" x14ac:dyDescent="0.2">
      <c r="A53699" t="s">
        <v>177</v>
      </c>
    </row>
    <row r="53700" spans="1:1" x14ac:dyDescent="0.2">
      <c r="A53700" t="s">
        <v>146</v>
      </c>
    </row>
    <row r="53701" spans="1:1" x14ac:dyDescent="0.2">
      <c r="A53701" t="s">
        <v>13831</v>
      </c>
    </row>
    <row r="53702" spans="1:1" x14ac:dyDescent="0.2">
      <c r="A53702" t="s">
        <v>13832</v>
      </c>
    </row>
    <row r="53703" spans="1:1" x14ac:dyDescent="0.2">
      <c r="A53703" t="s">
        <v>13827</v>
      </c>
    </row>
    <row r="53704" spans="1:1" x14ac:dyDescent="0.2">
      <c r="A53704" t="s">
        <v>13828</v>
      </c>
    </row>
    <row r="53705" spans="1:1" x14ac:dyDescent="0.2">
      <c r="A53705" t="s">
        <v>152</v>
      </c>
    </row>
    <row r="53706" spans="1:1" x14ac:dyDescent="0.2">
      <c r="A53706" t="s">
        <v>150</v>
      </c>
    </row>
    <row r="53707" spans="1:1" x14ac:dyDescent="0.2">
      <c r="A53707" t="s">
        <v>158</v>
      </c>
    </row>
    <row r="53708" spans="1:1" x14ac:dyDescent="0.2">
      <c r="A53708" t="s">
        <v>13833</v>
      </c>
    </row>
    <row r="53709" spans="1:1" x14ac:dyDescent="0.2">
      <c r="A53709" t="s">
        <v>146</v>
      </c>
    </row>
    <row r="53710" spans="1:1" x14ac:dyDescent="0.2">
      <c r="A53710" t="s">
        <v>13834</v>
      </c>
    </row>
    <row r="53711" spans="1:1" x14ac:dyDescent="0.2">
      <c r="A53711" t="s">
        <v>13835</v>
      </c>
    </row>
    <row r="53712" spans="1:1" x14ac:dyDescent="0.2">
      <c r="A53712" t="s">
        <v>13827</v>
      </c>
    </row>
    <row r="53713" spans="1:1" x14ac:dyDescent="0.2">
      <c r="A53713" t="s">
        <v>13828</v>
      </c>
    </row>
    <row r="53714" spans="1:1" x14ac:dyDescent="0.2">
      <c r="A53714" t="s">
        <v>152</v>
      </c>
    </row>
    <row r="53715" spans="1:1" x14ac:dyDescent="0.2">
      <c r="A53715" t="s">
        <v>150</v>
      </c>
    </row>
    <row r="53716" spans="1:1" x14ac:dyDescent="0.2">
      <c r="A53716" t="s">
        <v>158</v>
      </c>
    </row>
    <row r="53717" spans="1:1" x14ac:dyDescent="0.2">
      <c r="A53717" t="s">
        <v>13836</v>
      </c>
    </row>
    <row r="53718" spans="1:1" x14ac:dyDescent="0.2">
      <c r="A53718" t="s">
        <v>146</v>
      </c>
    </row>
    <row r="53719" spans="1:1" x14ac:dyDescent="0.2">
      <c r="A53719" t="s">
        <v>13837</v>
      </c>
    </row>
    <row r="53720" spans="1:1" x14ac:dyDescent="0.2">
      <c r="A53720" t="s">
        <v>13838</v>
      </c>
    </row>
    <row r="53721" spans="1:1" x14ac:dyDescent="0.2">
      <c r="A53721" t="s">
        <v>13827</v>
      </c>
    </row>
    <row r="53722" spans="1:1" x14ac:dyDescent="0.2">
      <c r="A53722" t="s">
        <v>13828</v>
      </c>
    </row>
    <row r="53723" spans="1:1" x14ac:dyDescent="0.2">
      <c r="A53723" t="s">
        <v>152</v>
      </c>
    </row>
    <row r="53724" spans="1:1" x14ac:dyDescent="0.2">
      <c r="A53724" t="s">
        <v>150</v>
      </c>
    </row>
    <row r="53725" spans="1:1" x14ac:dyDescent="0.2">
      <c r="A53725" t="s">
        <v>158</v>
      </c>
    </row>
    <row r="53726" spans="1:1" x14ac:dyDescent="0.2">
      <c r="A53726" t="s">
        <v>13839</v>
      </c>
    </row>
    <row r="53727" spans="1:1" x14ac:dyDescent="0.2">
      <c r="A53727" t="s">
        <v>146</v>
      </c>
    </row>
    <row r="53728" spans="1:1" x14ac:dyDescent="0.2">
      <c r="A53728" t="s">
        <v>13840</v>
      </c>
    </row>
    <row r="53729" spans="1:1" x14ac:dyDescent="0.2">
      <c r="A53729" t="s">
        <v>13841</v>
      </c>
    </row>
    <row r="53730" spans="1:1" x14ac:dyDescent="0.2">
      <c r="A53730" t="s">
        <v>13827</v>
      </c>
    </row>
    <row r="53731" spans="1:1" x14ac:dyDescent="0.2">
      <c r="A53731" t="s">
        <v>13828</v>
      </c>
    </row>
    <row r="53732" spans="1:1" x14ac:dyDescent="0.2">
      <c r="A53732" t="s">
        <v>152</v>
      </c>
    </row>
    <row r="53733" spans="1:1" x14ac:dyDescent="0.2">
      <c r="A53733" t="s">
        <v>150</v>
      </c>
    </row>
    <row r="53734" spans="1:1" x14ac:dyDescent="0.2">
      <c r="A53734" t="s">
        <v>158</v>
      </c>
    </row>
    <row r="53735" spans="1:1" x14ac:dyDescent="0.2">
      <c r="A53735" t="s">
        <v>13842</v>
      </c>
    </row>
    <row r="53736" spans="1:1" x14ac:dyDescent="0.2">
      <c r="A53736" t="s">
        <v>146</v>
      </c>
    </row>
    <row r="53737" spans="1:1" x14ac:dyDescent="0.2">
      <c r="A53737" t="s">
        <v>13843</v>
      </c>
    </row>
    <row r="53738" spans="1:1" x14ac:dyDescent="0.2">
      <c r="A53738" t="s">
        <v>143</v>
      </c>
    </row>
    <row r="53740" spans="1:1" x14ac:dyDescent="0.2">
      <c r="A53740" t="s">
        <v>144</v>
      </c>
    </row>
    <row r="53741" spans="1:1" x14ac:dyDescent="0.2">
      <c r="A53741" t="s">
        <v>145</v>
      </c>
    </row>
    <row r="53742" spans="1:1" x14ac:dyDescent="0.2">
      <c r="A53742" t="s">
        <v>146</v>
      </c>
    </row>
    <row r="53743" spans="1:1" x14ac:dyDescent="0.2">
      <c r="A53743" t="s">
        <v>13844</v>
      </c>
    </row>
    <row r="53744" spans="1:1" x14ac:dyDescent="0.2">
      <c r="A53744" t="s">
        <v>13845</v>
      </c>
    </row>
    <row r="53745" spans="1:1" x14ac:dyDescent="0.2">
      <c r="A53745" t="s">
        <v>13827</v>
      </c>
    </row>
    <row r="53746" spans="1:1" x14ac:dyDescent="0.2">
      <c r="A53746" t="s">
        <v>13828</v>
      </c>
    </row>
    <row r="53747" spans="1:1" x14ac:dyDescent="0.2">
      <c r="A53747" t="s">
        <v>152</v>
      </c>
    </row>
    <row r="53748" spans="1:1" x14ac:dyDescent="0.2">
      <c r="A53748" t="s">
        <v>150</v>
      </c>
    </row>
    <row r="53749" spans="1:1" x14ac:dyDescent="0.2">
      <c r="A53749" t="s">
        <v>158</v>
      </c>
    </row>
    <row r="53750" spans="1:1" x14ac:dyDescent="0.2">
      <c r="A53750" t="s">
        <v>13846</v>
      </c>
    </row>
    <row r="53751" spans="1:1" x14ac:dyDescent="0.2">
      <c r="A53751" t="s">
        <v>146</v>
      </c>
    </row>
    <row r="53752" spans="1:1" x14ac:dyDescent="0.2">
      <c r="A53752" t="s">
        <v>13847</v>
      </c>
    </row>
    <row r="53753" spans="1:1" x14ac:dyDescent="0.2">
      <c r="A53753" t="s">
        <v>13848</v>
      </c>
    </row>
    <row r="53754" spans="1:1" x14ac:dyDescent="0.2">
      <c r="A53754" t="s">
        <v>13849</v>
      </c>
    </row>
    <row r="53755" spans="1:1" x14ac:dyDescent="0.2">
      <c r="A53755" t="s">
        <v>13828</v>
      </c>
    </row>
    <row r="53756" spans="1:1" x14ac:dyDescent="0.2">
      <c r="A53756" t="s">
        <v>152</v>
      </c>
    </row>
    <row r="53757" spans="1:1" x14ac:dyDescent="0.2">
      <c r="A53757" t="s">
        <v>150</v>
      </c>
    </row>
    <row r="53758" spans="1:1" x14ac:dyDescent="0.2">
      <c r="A53758" t="s">
        <v>158</v>
      </c>
    </row>
    <row r="53759" spans="1:1" x14ac:dyDescent="0.2">
      <c r="A53759" t="s">
        <v>13850</v>
      </c>
    </row>
    <row r="53760" spans="1:1" x14ac:dyDescent="0.2">
      <c r="A53760" t="s">
        <v>146</v>
      </c>
    </row>
    <row r="53761" spans="1:1" x14ac:dyDescent="0.2">
      <c r="A53761" t="s">
        <v>13851</v>
      </c>
    </row>
    <row r="53762" spans="1:1" x14ac:dyDescent="0.2">
      <c r="A53762" t="s">
        <v>13852</v>
      </c>
    </row>
    <row r="53763" spans="1:1" x14ac:dyDescent="0.2">
      <c r="A53763" t="s">
        <v>13853</v>
      </c>
    </row>
    <row r="53764" spans="1:1" x14ac:dyDescent="0.2">
      <c r="A53764" t="s">
        <v>13828</v>
      </c>
    </row>
    <row r="53765" spans="1:1" x14ac:dyDescent="0.2">
      <c r="A53765" t="s">
        <v>152</v>
      </c>
    </row>
    <row r="53766" spans="1:1" x14ac:dyDescent="0.2">
      <c r="A53766" t="s">
        <v>150</v>
      </c>
    </row>
    <row r="53767" spans="1:1" x14ac:dyDescent="0.2">
      <c r="A53767" t="s">
        <v>158</v>
      </c>
    </row>
    <row r="53768" spans="1:1" x14ac:dyDescent="0.2">
      <c r="A53768" t="s">
        <v>13854</v>
      </c>
    </row>
    <row r="53769" spans="1:1" x14ac:dyDescent="0.2">
      <c r="A53769" t="s">
        <v>146</v>
      </c>
    </row>
    <row r="53770" spans="1:1" x14ac:dyDescent="0.2">
      <c r="A53770" t="s">
        <v>13855</v>
      </c>
    </row>
    <row r="53771" spans="1:1" x14ac:dyDescent="0.2">
      <c r="A53771" t="s">
        <v>13856</v>
      </c>
    </row>
    <row r="53772" spans="1:1" x14ac:dyDescent="0.2">
      <c r="A53772" t="s">
        <v>604</v>
      </c>
    </row>
    <row r="53773" spans="1:1" x14ac:dyDescent="0.2">
      <c r="A53773" t="s">
        <v>13828</v>
      </c>
    </row>
    <row r="53774" spans="1:1" x14ac:dyDescent="0.2">
      <c r="A53774" t="s">
        <v>152</v>
      </c>
    </row>
    <row r="53775" spans="1:1" x14ac:dyDescent="0.2">
      <c r="A53775" t="s">
        <v>150</v>
      </c>
    </row>
    <row r="53776" spans="1:1" x14ac:dyDescent="0.2">
      <c r="A53776" t="s">
        <v>158</v>
      </c>
    </row>
    <row r="53777" spans="1:1" x14ac:dyDescent="0.2">
      <c r="A53777" t="s">
        <v>13857</v>
      </c>
    </row>
    <row r="53778" spans="1:1" x14ac:dyDescent="0.2">
      <c r="A53778" t="s">
        <v>146</v>
      </c>
    </row>
    <row r="53779" spans="1:1" x14ac:dyDescent="0.2">
      <c r="A53779" t="s">
        <v>13858</v>
      </c>
    </row>
    <row r="53780" spans="1:1" x14ac:dyDescent="0.2">
      <c r="A53780" t="s">
        <v>13859</v>
      </c>
    </row>
    <row r="53781" spans="1:1" x14ac:dyDescent="0.2">
      <c r="A53781" t="s">
        <v>604</v>
      </c>
    </row>
    <row r="53782" spans="1:1" x14ac:dyDescent="0.2">
      <c r="A53782" t="s">
        <v>13828</v>
      </c>
    </row>
    <row r="53783" spans="1:1" x14ac:dyDescent="0.2">
      <c r="A53783" t="s">
        <v>152</v>
      </c>
    </row>
    <row r="53784" spans="1:1" x14ac:dyDescent="0.2">
      <c r="A53784" t="s">
        <v>150</v>
      </c>
    </row>
    <row r="53785" spans="1:1" x14ac:dyDescent="0.2">
      <c r="A53785" t="s">
        <v>158</v>
      </c>
    </row>
    <row r="53786" spans="1:1" x14ac:dyDescent="0.2">
      <c r="A53786" t="s">
        <v>13860</v>
      </c>
    </row>
    <row r="53787" spans="1:1" x14ac:dyDescent="0.2">
      <c r="A53787" t="s">
        <v>146</v>
      </c>
    </row>
    <row r="53788" spans="1:1" x14ac:dyDescent="0.2">
      <c r="A53788" t="s">
        <v>13861</v>
      </c>
    </row>
    <row r="53789" spans="1:1" x14ac:dyDescent="0.2">
      <c r="A53789" t="s">
        <v>2214</v>
      </c>
    </row>
    <row r="53790" spans="1:1" x14ac:dyDescent="0.2">
      <c r="A53790" t="s">
        <v>13827</v>
      </c>
    </row>
    <row r="53791" spans="1:1" x14ac:dyDescent="0.2">
      <c r="A53791" t="s">
        <v>13828</v>
      </c>
    </row>
    <row r="53792" spans="1:1" x14ac:dyDescent="0.2">
      <c r="A53792" t="s">
        <v>152</v>
      </c>
    </row>
    <row r="53793" spans="1:1" x14ac:dyDescent="0.2">
      <c r="A53793" t="s">
        <v>150</v>
      </c>
    </row>
    <row r="53794" spans="1:1" x14ac:dyDescent="0.2">
      <c r="A53794" t="s">
        <v>158</v>
      </c>
    </row>
    <row r="53795" spans="1:1" x14ac:dyDescent="0.2">
      <c r="A53795" t="s">
        <v>146</v>
      </c>
    </row>
    <row r="53796" spans="1:1" x14ac:dyDescent="0.2">
      <c r="A53796" t="s">
        <v>13862</v>
      </c>
    </row>
    <row r="53797" spans="1:1" x14ac:dyDescent="0.2">
      <c r="A53797" t="s">
        <v>13863</v>
      </c>
    </row>
    <row r="53798" spans="1:1" x14ac:dyDescent="0.2">
      <c r="A53798" t="s">
        <v>155</v>
      </c>
    </row>
    <row r="53799" spans="1:1" x14ac:dyDescent="0.2">
      <c r="A53799" t="s">
        <v>1860</v>
      </c>
    </row>
    <row r="53800" spans="1:1" x14ac:dyDescent="0.2">
      <c r="A53800" t="s">
        <v>152</v>
      </c>
    </row>
    <row r="53801" spans="1:1" x14ac:dyDescent="0.2">
      <c r="A53801" t="s">
        <v>157</v>
      </c>
    </row>
    <row r="53802" spans="1:1" x14ac:dyDescent="0.2">
      <c r="A53802" t="s">
        <v>158</v>
      </c>
    </row>
    <row r="53803" spans="1:1" x14ac:dyDescent="0.2">
      <c r="A53803" t="s">
        <v>146</v>
      </c>
    </row>
    <row r="53804" spans="1:1" x14ac:dyDescent="0.2">
      <c r="A53804" t="s">
        <v>13864</v>
      </c>
    </row>
    <row r="53805" spans="1:1" x14ac:dyDescent="0.2">
      <c r="A53805" t="s">
        <v>143</v>
      </c>
    </row>
    <row r="53807" spans="1:1" x14ac:dyDescent="0.2">
      <c r="A53807" t="s">
        <v>144</v>
      </c>
    </row>
    <row r="53808" spans="1:1" x14ac:dyDescent="0.2">
      <c r="A53808" t="s">
        <v>145</v>
      </c>
    </row>
    <row r="53809" spans="1:1" x14ac:dyDescent="0.2">
      <c r="A53809" t="s">
        <v>146</v>
      </c>
    </row>
    <row r="53810" spans="1:1" x14ac:dyDescent="0.2">
      <c r="A53810" t="s">
        <v>13865</v>
      </c>
    </row>
    <row r="53811" spans="1:1" x14ac:dyDescent="0.2">
      <c r="A53811" t="s">
        <v>13866</v>
      </c>
    </row>
    <row r="53812" spans="1:1" x14ac:dyDescent="0.2">
      <c r="A53812" t="s">
        <v>155</v>
      </c>
    </row>
    <row r="53813" spans="1:1" x14ac:dyDescent="0.2">
      <c r="A53813" t="s">
        <v>1860</v>
      </c>
    </row>
    <row r="53814" spans="1:1" x14ac:dyDescent="0.2">
      <c r="A53814" t="s">
        <v>152</v>
      </c>
    </row>
    <row r="53815" spans="1:1" x14ac:dyDescent="0.2">
      <c r="A53815" t="s">
        <v>157</v>
      </c>
    </row>
    <row r="53816" spans="1:1" x14ac:dyDescent="0.2">
      <c r="A53816" t="s">
        <v>158</v>
      </c>
    </row>
    <row r="53817" spans="1:1" x14ac:dyDescent="0.2">
      <c r="A53817" t="s">
        <v>146</v>
      </c>
    </row>
    <row r="53818" spans="1:1" x14ac:dyDescent="0.2">
      <c r="A53818" t="s">
        <v>13867</v>
      </c>
    </row>
    <row r="53819" spans="1:1" x14ac:dyDescent="0.2">
      <c r="A53819" t="s">
        <v>13868</v>
      </c>
    </row>
    <row r="53820" spans="1:1" x14ac:dyDescent="0.2">
      <c r="A53820" t="s">
        <v>155</v>
      </c>
    </row>
    <row r="53821" spans="1:1" x14ac:dyDescent="0.2">
      <c r="A53821" t="s">
        <v>1860</v>
      </c>
    </row>
    <row r="53822" spans="1:1" x14ac:dyDescent="0.2">
      <c r="A53822" t="s">
        <v>152</v>
      </c>
    </row>
    <row r="53823" spans="1:1" x14ac:dyDescent="0.2">
      <c r="A53823" t="s">
        <v>157</v>
      </c>
    </row>
    <row r="53824" spans="1:1" x14ac:dyDescent="0.2">
      <c r="A53824" t="s">
        <v>158</v>
      </c>
    </row>
    <row r="53825" spans="1:1" x14ac:dyDescent="0.2">
      <c r="A53825" t="s">
        <v>146</v>
      </c>
    </row>
    <row r="53826" spans="1:1" x14ac:dyDescent="0.2">
      <c r="A53826" t="s">
        <v>13869</v>
      </c>
    </row>
    <row r="53827" spans="1:1" x14ac:dyDescent="0.2">
      <c r="A53827" t="s">
        <v>13870</v>
      </c>
    </row>
    <row r="53828" spans="1:1" x14ac:dyDescent="0.2">
      <c r="A53828" t="s">
        <v>155</v>
      </c>
    </row>
    <row r="53829" spans="1:1" x14ac:dyDescent="0.2">
      <c r="A53829" t="s">
        <v>1860</v>
      </c>
    </row>
    <row r="53830" spans="1:1" x14ac:dyDescent="0.2">
      <c r="A53830" t="s">
        <v>152</v>
      </c>
    </row>
    <row r="53831" spans="1:1" x14ac:dyDescent="0.2">
      <c r="A53831" t="s">
        <v>157</v>
      </c>
    </row>
    <row r="53832" spans="1:1" x14ac:dyDescent="0.2">
      <c r="A53832" t="s">
        <v>158</v>
      </c>
    </row>
    <row r="53833" spans="1:1" x14ac:dyDescent="0.2">
      <c r="A53833" t="s">
        <v>146</v>
      </c>
    </row>
    <row r="53834" spans="1:1" x14ac:dyDescent="0.2">
      <c r="A53834" t="s">
        <v>13871</v>
      </c>
    </row>
    <row r="53835" spans="1:1" x14ac:dyDescent="0.2">
      <c r="A53835" t="s">
        <v>13872</v>
      </c>
    </row>
    <row r="53836" spans="1:1" x14ac:dyDescent="0.2">
      <c r="A53836" t="s">
        <v>155</v>
      </c>
    </row>
    <row r="53837" spans="1:1" x14ac:dyDescent="0.2">
      <c r="A53837" t="s">
        <v>1860</v>
      </c>
    </row>
    <row r="53838" spans="1:1" x14ac:dyDescent="0.2">
      <c r="A53838" t="s">
        <v>152</v>
      </c>
    </row>
    <row r="53839" spans="1:1" x14ac:dyDescent="0.2">
      <c r="A53839" t="s">
        <v>157</v>
      </c>
    </row>
    <row r="53840" spans="1:1" x14ac:dyDescent="0.2">
      <c r="A53840" t="s">
        <v>182</v>
      </c>
    </row>
    <row r="53841" spans="1:1" x14ac:dyDescent="0.2">
      <c r="A53841" t="s">
        <v>146</v>
      </c>
    </row>
    <row r="53842" spans="1:1" x14ac:dyDescent="0.2">
      <c r="A53842" t="s">
        <v>13873</v>
      </c>
    </row>
    <row r="53843" spans="1:1" x14ac:dyDescent="0.2">
      <c r="A53843" t="s">
        <v>13874</v>
      </c>
    </row>
    <row r="53844" spans="1:1" x14ac:dyDescent="0.2">
      <c r="A53844" t="s">
        <v>155</v>
      </c>
    </row>
    <row r="53845" spans="1:1" x14ac:dyDescent="0.2">
      <c r="A53845" t="s">
        <v>1860</v>
      </c>
    </row>
    <row r="53846" spans="1:1" x14ac:dyDescent="0.2">
      <c r="A53846" t="s">
        <v>152</v>
      </c>
    </row>
    <row r="53847" spans="1:1" x14ac:dyDescent="0.2">
      <c r="A53847" t="s">
        <v>157</v>
      </c>
    </row>
    <row r="53848" spans="1:1" x14ac:dyDescent="0.2">
      <c r="A53848" t="s">
        <v>158</v>
      </c>
    </row>
    <row r="53849" spans="1:1" x14ac:dyDescent="0.2">
      <c r="A53849" t="s">
        <v>146</v>
      </c>
    </row>
    <row r="53850" spans="1:1" x14ac:dyDescent="0.2">
      <c r="A53850" t="s">
        <v>13875</v>
      </c>
    </row>
    <row r="53851" spans="1:1" x14ac:dyDescent="0.2">
      <c r="A53851" t="s">
        <v>13876</v>
      </c>
    </row>
    <row r="53852" spans="1:1" x14ac:dyDescent="0.2">
      <c r="A53852" t="s">
        <v>155</v>
      </c>
    </row>
    <row r="53853" spans="1:1" x14ac:dyDescent="0.2">
      <c r="A53853" t="s">
        <v>1860</v>
      </c>
    </row>
    <row r="53854" spans="1:1" x14ac:dyDescent="0.2">
      <c r="A53854" t="s">
        <v>152</v>
      </c>
    </row>
    <row r="53855" spans="1:1" x14ac:dyDescent="0.2">
      <c r="A53855" t="s">
        <v>157</v>
      </c>
    </row>
    <row r="53856" spans="1:1" x14ac:dyDescent="0.2">
      <c r="A53856" t="s">
        <v>158</v>
      </c>
    </row>
    <row r="53857" spans="1:1" x14ac:dyDescent="0.2">
      <c r="A53857" t="s">
        <v>146</v>
      </c>
    </row>
    <row r="53858" spans="1:1" x14ac:dyDescent="0.2">
      <c r="A53858" t="s">
        <v>13877</v>
      </c>
    </row>
    <row r="53859" spans="1:1" x14ac:dyDescent="0.2">
      <c r="A53859" t="s">
        <v>13878</v>
      </c>
    </row>
    <row r="53860" spans="1:1" x14ac:dyDescent="0.2">
      <c r="A53860" t="s">
        <v>155</v>
      </c>
    </row>
    <row r="53861" spans="1:1" x14ac:dyDescent="0.2">
      <c r="A53861" t="s">
        <v>1860</v>
      </c>
    </row>
    <row r="53862" spans="1:1" x14ac:dyDescent="0.2">
      <c r="A53862" t="s">
        <v>152</v>
      </c>
    </row>
    <row r="53863" spans="1:1" x14ac:dyDescent="0.2">
      <c r="A53863" t="s">
        <v>157</v>
      </c>
    </row>
    <row r="53864" spans="1:1" x14ac:dyDescent="0.2">
      <c r="A53864" t="s">
        <v>158</v>
      </c>
    </row>
    <row r="53865" spans="1:1" x14ac:dyDescent="0.2">
      <c r="A53865" t="s">
        <v>146</v>
      </c>
    </row>
    <row r="53866" spans="1:1" x14ac:dyDescent="0.2">
      <c r="A53866" t="s">
        <v>13879</v>
      </c>
    </row>
    <row r="53867" spans="1:1" x14ac:dyDescent="0.2">
      <c r="A53867" t="s">
        <v>2188</v>
      </c>
    </row>
    <row r="53868" spans="1:1" x14ac:dyDescent="0.2">
      <c r="A53868" t="s">
        <v>155</v>
      </c>
    </row>
    <row r="53869" spans="1:1" x14ac:dyDescent="0.2">
      <c r="A53869" t="s">
        <v>1860</v>
      </c>
    </row>
    <row r="53870" spans="1:1" x14ac:dyDescent="0.2">
      <c r="A53870" t="s">
        <v>152</v>
      </c>
    </row>
    <row r="53871" spans="1:1" x14ac:dyDescent="0.2">
      <c r="A53871" t="s">
        <v>157</v>
      </c>
    </row>
    <row r="53872" spans="1:1" x14ac:dyDescent="0.2">
      <c r="A53872" t="s">
        <v>158</v>
      </c>
    </row>
    <row r="53873" spans="1:1" x14ac:dyDescent="0.2">
      <c r="A53873" t="s">
        <v>146</v>
      </c>
    </row>
    <row r="53874" spans="1:1" x14ac:dyDescent="0.2">
      <c r="A53874" t="s">
        <v>13880</v>
      </c>
    </row>
    <row r="53875" spans="1:1" x14ac:dyDescent="0.2">
      <c r="A53875" t="s">
        <v>143</v>
      </c>
    </row>
    <row r="53877" spans="1:1" x14ac:dyDescent="0.2">
      <c r="A53877" t="s">
        <v>144</v>
      </c>
    </row>
    <row r="53878" spans="1:1" x14ac:dyDescent="0.2">
      <c r="A53878" t="s">
        <v>145</v>
      </c>
    </row>
    <row r="53879" spans="1:1" x14ac:dyDescent="0.2">
      <c r="A53879" t="s">
        <v>146</v>
      </c>
    </row>
    <row r="53880" spans="1:1" x14ac:dyDescent="0.2">
      <c r="A53880" t="s">
        <v>13881</v>
      </c>
    </row>
    <row r="53881" spans="1:1" x14ac:dyDescent="0.2">
      <c r="A53881" t="s">
        <v>13882</v>
      </c>
    </row>
    <row r="53882" spans="1:1" x14ac:dyDescent="0.2">
      <c r="A53882" t="s">
        <v>155</v>
      </c>
    </row>
    <row r="53883" spans="1:1" x14ac:dyDescent="0.2">
      <c r="A53883" t="s">
        <v>1860</v>
      </c>
    </row>
    <row r="53884" spans="1:1" x14ac:dyDescent="0.2">
      <c r="A53884" t="s">
        <v>152</v>
      </c>
    </row>
    <row r="53885" spans="1:1" x14ac:dyDescent="0.2">
      <c r="A53885" t="s">
        <v>157</v>
      </c>
    </row>
    <row r="53886" spans="1:1" x14ac:dyDescent="0.2">
      <c r="A53886" t="s">
        <v>158</v>
      </c>
    </row>
    <row r="53887" spans="1:1" x14ac:dyDescent="0.2">
      <c r="A53887" t="s">
        <v>146</v>
      </c>
    </row>
    <row r="53888" spans="1:1" x14ac:dyDescent="0.2">
      <c r="A53888" t="s">
        <v>13883</v>
      </c>
    </row>
    <row r="53889" spans="1:1" x14ac:dyDescent="0.2">
      <c r="A53889" t="s">
        <v>13884</v>
      </c>
    </row>
    <row r="53890" spans="1:1" x14ac:dyDescent="0.2">
      <c r="A53890" t="s">
        <v>155</v>
      </c>
    </row>
    <row r="53891" spans="1:1" x14ac:dyDescent="0.2">
      <c r="A53891" t="s">
        <v>1860</v>
      </c>
    </row>
    <row r="53892" spans="1:1" x14ac:dyDescent="0.2">
      <c r="A53892" t="s">
        <v>152</v>
      </c>
    </row>
    <row r="53893" spans="1:1" x14ac:dyDescent="0.2">
      <c r="A53893" t="s">
        <v>157</v>
      </c>
    </row>
    <row r="53894" spans="1:1" x14ac:dyDescent="0.2">
      <c r="A53894" t="s">
        <v>158</v>
      </c>
    </row>
    <row r="53895" spans="1:1" x14ac:dyDescent="0.2">
      <c r="A53895" t="s">
        <v>146</v>
      </c>
    </row>
    <row r="53896" spans="1:1" x14ac:dyDescent="0.2">
      <c r="A53896" t="s">
        <v>13885</v>
      </c>
    </row>
    <row r="53897" spans="1:1" x14ac:dyDescent="0.2">
      <c r="A53897" t="s">
        <v>13886</v>
      </c>
    </row>
    <row r="53898" spans="1:1" x14ac:dyDescent="0.2">
      <c r="A53898" t="s">
        <v>155</v>
      </c>
    </row>
    <row r="53899" spans="1:1" x14ac:dyDescent="0.2">
      <c r="A53899" t="s">
        <v>1860</v>
      </c>
    </row>
    <row r="53900" spans="1:1" x14ac:dyDescent="0.2">
      <c r="A53900" t="s">
        <v>152</v>
      </c>
    </row>
    <row r="53901" spans="1:1" x14ac:dyDescent="0.2">
      <c r="A53901" t="s">
        <v>157</v>
      </c>
    </row>
    <row r="53902" spans="1:1" x14ac:dyDescent="0.2">
      <c r="A53902" t="s">
        <v>158</v>
      </c>
    </row>
    <row r="53903" spans="1:1" x14ac:dyDescent="0.2">
      <c r="A53903" t="s">
        <v>146</v>
      </c>
    </row>
    <row r="53904" spans="1:1" x14ac:dyDescent="0.2">
      <c r="A53904" t="s">
        <v>13887</v>
      </c>
    </row>
    <row r="53905" spans="1:1" x14ac:dyDescent="0.2">
      <c r="A53905" t="s">
        <v>13888</v>
      </c>
    </row>
    <row r="53906" spans="1:1" x14ac:dyDescent="0.2">
      <c r="A53906" t="s">
        <v>155</v>
      </c>
    </row>
    <row r="53907" spans="1:1" x14ac:dyDescent="0.2">
      <c r="A53907" t="s">
        <v>1860</v>
      </c>
    </row>
    <row r="53908" spans="1:1" x14ac:dyDescent="0.2">
      <c r="A53908" t="s">
        <v>152</v>
      </c>
    </row>
    <row r="53909" spans="1:1" x14ac:dyDescent="0.2">
      <c r="A53909" t="s">
        <v>157</v>
      </c>
    </row>
    <row r="53910" spans="1:1" x14ac:dyDescent="0.2">
      <c r="A53910" t="s">
        <v>158</v>
      </c>
    </row>
    <row r="53911" spans="1:1" x14ac:dyDescent="0.2">
      <c r="A53911" t="s">
        <v>146</v>
      </c>
    </row>
    <row r="53912" spans="1:1" x14ac:dyDescent="0.2">
      <c r="A53912" t="s">
        <v>13889</v>
      </c>
    </row>
    <row r="53913" spans="1:1" x14ac:dyDescent="0.2">
      <c r="A53913" t="s">
        <v>13890</v>
      </c>
    </row>
    <row r="53914" spans="1:1" x14ac:dyDescent="0.2">
      <c r="A53914" t="s">
        <v>155</v>
      </c>
    </row>
    <row r="53915" spans="1:1" x14ac:dyDescent="0.2">
      <c r="A53915" t="s">
        <v>1860</v>
      </c>
    </row>
    <row r="53916" spans="1:1" x14ac:dyDescent="0.2">
      <c r="A53916" t="s">
        <v>152</v>
      </c>
    </row>
    <row r="53917" spans="1:1" x14ac:dyDescent="0.2">
      <c r="A53917" t="s">
        <v>157</v>
      </c>
    </row>
    <row r="53918" spans="1:1" x14ac:dyDescent="0.2">
      <c r="A53918" t="s">
        <v>158</v>
      </c>
    </row>
    <row r="53919" spans="1:1" x14ac:dyDescent="0.2">
      <c r="A53919" t="s">
        <v>146</v>
      </c>
    </row>
    <row r="53920" spans="1:1" x14ac:dyDescent="0.2">
      <c r="A53920" t="s">
        <v>13891</v>
      </c>
    </row>
    <row r="53921" spans="1:1" x14ac:dyDescent="0.2">
      <c r="A53921" t="s">
        <v>13892</v>
      </c>
    </row>
    <row r="53922" spans="1:1" x14ac:dyDescent="0.2">
      <c r="A53922" t="s">
        <v>155</v>
      </c>
    </row>
    <row r="53923" spans="1:1" x14ac:dyDescent="0.2">
      <c r="A53923" t="s">
        <v>1860</v>
      </c>
    </row>
    <row r="53924" spans="1:1" x14ac:dyDescent="0.2">
      <c r="A53924" t="s">
        <v>152</v>
      </c>
    </row>
    <row r="53925" spans="1:1" x14ac:dyDescent="0.2">
      <c r="A53925" t="s">
        <v>157</v>
      </c>
    </row>
    <row r="53926" spans="1:1" x14ac:dyDescent="0.2">
      <c r="A53926" t="s">
        <v>158</v>
      </c>
    </row>
    <row r="53927" spans="1:1" x14ac:dyDescent="0.2">
      <c r="A53927" t="s">
        <v>146</v>
      </c>
    </row>
    <row r="53928" spans="1:1" x14ac:dyDescent="0.2">
      <c r="A53928" t="s">
        <v>13893</v>
      </c>
    </row>
    <row r="53929" spans="1:1" x14ac:dyDescent="0.2">
      <c r="A53929" t="s">
        <v>13894</v>
      </c>
    </row>
    <row r="53930" spans="1:1" x14ac:dyDescent="0.2">
      <c r="A53930" t="s">
        <v>155</v>
      </c>
    </row>
    <row r="53931" spans="1:1" x14ac:dyDescent="0.2">
      <c r="A53931" t="s">
        <v>1860</v>
      </c>
    </row>
    <row r="53932" spans="1:1" x14ac:dyDescent="0.2">
      <c r="A53932" t="s">
        <v>152</v>
      </c>
    </row>
    <row r="53933" spans="1:1" x14ac:dyDescent="0.2">
      <c r="A53933" t="s">
        <v>157</v>
      </c>
    </row>
    <row r="53934" spans="1:1" x14ac:dyDescent="0.2">
      <c r="A53934" t="s">
        <v>158</v>
      </c>
    </row>
    <row r="53935" spans="1:1" x14ac:dyDescent="0.2">
      <c r="A53935" t="s">
        <v>146</v>
      </c>
    </row>
    <row r="53936" spans="1:1" x14ac:dyDescent="0.2">
      <c r="A53936" t="s">
        <v>13895</v>
      </c>
    </row>
    <row r="53937" spans="1:1" x14ac:dyDescent="0.2">
      <c r="A53937" t="s">
        <v>13896</v>
      </c>
    </row>
    <row r="53938" spans="1:1" x14ac:dyDescent="0.2">
      <c r="A53938" t="s">
        <v>155</v>
      </c>
    </row>
    <row r="53939" spans="1:1" x14ac:dyDescent="0.2">
      <c r="A53939" t="s">
        <v>1860</v>
      </c>
    </row>
    <row r="53940" spans="1:1" x14ac:dyDescent="0.2">
      <c r="A53940" t="s">
        <v>152</v>
      </c>
    </row>
    <row r="53941" spans="1:1" x14ac:dyDescent="0.2">
      <c r="A53941" t="s">
        <v>157</v>
      </c>
    </row>
    <row r="53942" spans="1:1" x14ac:dyDescent="0.2">
      <c r="A53942" t="s">
        <v>158</v>
      </c>
    </row>
    <row r="53943" spans="1:1" x14ac:dyDescent="0.2">
      <c r="A53943" t="s">
        <v>146</v>
      </c>
    </row>
    <row r="53944" spans="1:1" x14ac:dyDescent="0.2">
      <c r="A53944" t="s">
        <v>13897</v>
      </c>
    </row>
    <row r="53945" spans="1:1" x14ac:dyDescent="0.2">
      <c r="A53945" t="s">
        <v>143</v>
      </c>
    </row>
    <row r="53947" spans="1:1" x14ac:dyDescent="0.2">
      <c r="A53947" t="s">
        <v>144</v>
      </c>
    </row>
    <row r="53948" spans="1:1" x14ac:dyDescent="0.2">
      <c r="A53948" t="s">
        <v>145</v>
      </c>
    </row>
    <row r="53949" spans="1:1" x14ac:dyDescent="0.2">
      <c r="A53949" t="s">
        <v>146</v>
      </c>
    </row>
    <row r="53950" spans="1:1" x14ac:dyDescent="0.2">
      <c r="A53950" t="s">
        <v>13898</v>
      </c>
    </row>
    <row r="53951" spans="1:1" x14ac:dyDescent="0.2">
      <c r="A53951" t="s">
        <v>13899</v>
      </c>
    </row>
    <row r="53952" spans="1:1" x14ac:dyDescent="0.2">
      <c r="A53952" t="s">
        <v>155</v>
      </c>
    </row>
    <row r="53953" spans="1:1" x14ac:dyDescent="0.2">
      <c r="A53953" t="s">
        <v>1860</v>
      </c>
    </row>
    <row r="53954" spans="1:1" x14ac:dyDescent="0.2">
      <c r="A53954" t="s">
        <v>152</v>
      </c>
    </row>
    <row r="53955" spans="1:1" x14ac:dyDescent="0.2">
      <c r="A53955" t="s">
        <v>157</v>
      </c>
    </row>
    <row r="53956" spans="1:1" x14ac:dyDescent="0.2">
      <c r="A53956" t="s">
        <v>158</v>
      </c>
    </row>
    <row r="53957" spans="1:1" x14ac:dyDescent="0.2">
      <c r="A53957" t="s">
        <v>146</v>
      </c>
    </row>
    <row r="53958" spans="1:1" x14ac:dyDescent="0.2">
      <c r="A53958" t="s">
        <v>13900</v>
      </c>
    </row>
    <row r="53959" spans="1:1" x14ac:dyDescent="0.2">
      <c r="A53959" t="s">
        <v>13901</v>
      </c>
    </row>
    <row r="53960" spans="1:1" x14ac:dyDescent="0.2">
      <c r="A53960" t="s">
        <v>155</v>
      </c>
    </row>
    <row r="53961" spans="1:1" x14ac:dyDescent="0.2">
      <c r="A53961" t="s">
        <v>1860</v>
      </c>
    </row>
    <row r="53962" spans="1:1" x14ac:dyDescent="0.2">
      <c r="A53962" t="s">
        <v>152</v>
      </c>
    </row>
    <row r="53963" spans="1:1" x14ac:dyDescent="0.2">
      <c r="A53963" t="s">
        <v>157</v>
      </c>
    </row>
    <row r="53964" spans="1:1" x14ac:dyDescent="0.2">
      <c r="A53964" t="s">
        <v>158</v>
      </c>
    </row>
    <row r="53965" spans="1:1" x14ac:dyDescent="0.2">
      <c r="A53965" t="s">
        <v>146</v>
      </c>
    </row>
    <row r="53966" spans="1:1" x14ac:dyDescent="0.2">
      <c r="A53966" t="s">
        <v>13902</v>
      </c>
    </row>
    <row r="53967" spans="1:1" x14ac:dyDescent="0.2">
      <c r="A53967" t="s">
        <v>13903</v>
      </c>
    </row>
    <row r="53968" spans="1:1" x14ac:dyDescent="0.2">
      <c r="A53968" t="s">
        <v>155</v>
      </c>
    </row>
    <row r="53969" spans="1:1" x14ac:dyDescent="0.2">
      <c r="A53969" t="s">
        <v>1860</v>
      </c>
    </row>
    <row r="53970" spans="1:1" x14ac:dyDescent="0.2">
      <c r="A53970" t="s">
        <v>152</v>
      </c>
    </row>
    <row r="53971" spans="1:1" x14ac:dyDescent="0.2">
      <c r="A53971" t="s">
        <v>157</v>
      </c>
    </row>
    <row r="53972" spans="1:1" x14ac:dyDescent="0.2">
      <c r="A53972" t="s">
        <v>158</v>
      </c>
    </row>
    <row r="53973" spans="1:1" x14ac:dyDescent="0.2">
      <c r="A53973" t="s">
        <v>146</v>
      </c>
    </row>
    <row r="53974" spans="1:1" x14ac:dyDescent="0.2">
      <c r="A53974" t="s">
        <v>13904</v>
      </c>
    </row>
    <row r="53975" spans="1:1" x14ac:dyDescent="0.2">
      <c r="A53975" t="s">
        <v>13905</v>
      </c>
    </row>
    <row r="53976" spans="1:1" x14ac:dyDescent="0.2">
      <c r="A53976" t="s">
        <v>155</v>
      </c>
    </row>
    <row r="53977" spans="1:1" x14ac:dyDescent="0.2">
      <c r="A53977" t="s">
        <v>1860</v>
      </c>
    </row>
    <row r="53978" spans="1:1" x14ac:dyDescent="0.2">
      <c r="A53978" t="s">
        <v>152</v>
      </c>
    </row>
    <row r="53979" spans="1:1" x14ac:dyDescent="0.2">
      <c r="A53979" t="s">
        <v>157</v>
      </c>
    </row>
    <row r="53980" spans="1:1" x14ac:dyDescent="0.2">
      <c r="A53980" t="s">
        <v>158</v>
      </c>
    </row>
    <row r="53981" spans="1:1" x14ac:dyDescent="0.2">
      <c r="A53981" t="s">
        <v>146</v>
      </c>
    </row>
    <row r="53982" spans="1:1" x14ac:dyDescent="0.2">
      <c r="A53982" t="s">
        <v>13906</v>
      </c>
    </row>
    <row r="53983" spans="1:1" x14ac:dyDescent="0.2">
      <c r="A53983" t="s">
        <v>13907</v>
      </c>
    </row>
    <row r="53984" spans="1:1" x14ac:dyDescent="0.2">
      <c r="A53984" t="s">
        <v>155</v>
      </c>
    </row>
    <row r="53985" spans="1:1" x14ac:dyDescent="0.2">
      <c r="A53985" t="s">
        <v>1860</v>
      </c>
    </row>
    <row r="53986" spans="1:1" x14ac:dyDescent="0.2">
      <c r="A53986" t="s">
        <v>152</v>
      </c>
    </row>
    <row r="53987" spans="1:1" x14ac:dyDescent="0.2">
      <c r="A53987" t="s">
        <v>157</v>
      </c>
    </row>
    <row r="53988" spans="1:1" x14ac:dyDescent="0.2">
      <c r="A53988" t="s">
        <v>158</v>
      </c>
    </row>
    <row r="53989" spans="1:1" x14ac:dyDescent="0.2">
      <c r="A53989" t="s">
        <v>146</v>
      </c>
    </row>
    <row r="53990" spans="1:1" x14ac:dyDescent="0.2">
      <c r="A53990" t="s">
        <v>13908</v>
      </c>
    </row>
    <row r="53991" spans="1:1" x14ac:dyDescent="0.2">
      <c r="A53991" t="s">
        <v>13909</v>
      </c>
    </row>
    <row r="53992" spans="1:1" x14ac:dyDescent="0.2">
      <c r="A53992" t="s">
        <v>155</v>
      </c>
    </row>
    <row r="53993" spans="1:1" x14ac:dyDescent="0.2">
      <c r="A53993" t="s">
        <v>1860</v>
      </c>
    </row>
    <row r="53994" spans="1:1" x14ac:dyDescent="0.2">
      <c r="A53994" t="s">
        <v>152</v>
      </c>
    </row>
    <row r="53995" spans="1:1" x14ac:dyDescent="0.2">
      <c r="A53995" t="s">
        <v>157</v>
      </c>
    </row>
    <row r="53996" spans="1:1" x14ac:dyDescent="0.2">
      <c r="A53996" t="s">
        <v>158</v>
      </c>
    </row>
    <row r="53997" spans="1:1" x14ac:dyDescent="0.2">
      <c r="A53997" t="s">
        <v>146</v>
      </c>
    </row>
    <row r="53998" spans="1:1" x14ac:dyDescent="0.2">
      <c r="A53998" t="s">
        <v>13910</v>
      </c>
    </row>
    <row r="53999" spans="1:1" x14ac:dyDescent="0.2">
      <c r="A53999" t="s">
        <v>13911</v>
      </c>
    </row>
    <row r="54000" spans="1:1" x14ac:dyDescent="0.2">
      <c r="A54000" t="s">
        <v>155</v>
      </c>
    </row>
    <row r="54001" spans="1:1" x14ac:dyDescent="0.2">
      <c r="A54001" t="s">
        <v>1860</v>
      </c>
    </row>
    <row r="54002" spans="1:1" x14ac:dyDescent="0.2">
      <c r="A54002" t="s">
        <v>152</v>
      </c>
    </row>
    <row r="54003" spans="1:1" x14ac:dyDescent="0.2">
      <c r="A54003" t="s">
        <v>157</v>
      </c>
    </row>
    <row r="54004" spans="1:1" x14ac:dyDescent="0.2">
      <c r="A54004" t="s">
        <v>158</v>
      </c>
    </row>
    <row r="54005" spans="1:1" x14ac:dyDescent="0.2">
      <c r="A54005" t="s">
        <v>146</v>
      </c>
    </row>
    <row r="54006" spans="1:1" x14ac:dyDescent="0.2">
      <c r="A54006" t="s">
        <v>13912</v>
      </c>
    </row>
    <row r="54007" spans="1:1" x14ac:dyDescent="0.2">
      <c r="A54007" t="s">
        <v>13913</v>
      </c>
    </row>
    <row r="54008" spans="1:1" x14ac:dyDescent="0.2">
      <c r="A54008" t="s">
        <v>155</v>
      </c>
    </row>
    <row r="54009" spans="1:1" x14ac:dyDescent="0.2">
      <c r="A54009" t="s">
        <v>1860</v>
      </c>
    </row>
    <row r="54010" spans="1:1" x14ac:dyDescent="0.2">
      <c r="A54010" t="s">
        <v>152</v>
      </c>
    </row>
    <row r="54011" spans="1:1" x14ac:dyDescent="0.2">
      <c r="A54011" t="s">
        <v>157</v>
      </c>
    </row>
    <row r="54012" spans="1:1" x14ac:dyDescent="0.2">
      <c r="A54012" t="s">
        <v>158</v>
      </c>
    </row>
    <row r="54013" spans="1:1" x14ac:dyDescent="0.2">
      <c r="A54013" t="s">
        <v>146</v>
      </c>
    </row>
    <row r="54014" spans="1:1" x14ac:dyDescent="0.2">
      <c r="A54014" t="s">
        <v>13914</v>
      </c>
    </row>
    <row r="54015" spans="1:1" x14ac:dyDescent="0.2">
      <c r="A54015" t="s">
        <v>143</v>
      </c>
    </row>
    <row r="54017" spans="1:1" x14ac:dyDescent="0.2">
      <c r="A54017" t="s">
        <v>144</v>
      </c>
    </row>
    <row r="54018" spans="1:1" x14ac:dyDescent="0.2">
      <c r="A54018" t="s">
        <v>145</v>
      </c>
    </row>
    <row r="54019" spans="1:1" x14ac:dyDescent="0.2">
      <c r="A54019" t="s">
        <v>146</v>
      </c>
    </row>
    <row r="54020" spans="1:1" x14ac:dyDescent="0.2">
      <c r="A54020" t="s">
        <v>13915</v>
      </c>
    </row>
    <row r="54021" spans="1:1" x14ac:dyDescent="0.2">
      <c r="A54021" t="s">
        <v>13916</v>
      </c>
    </row>
    <row r="54022" spans="1:1" x14ac:dyDescent="0.2">
      <c r="A54022" t="s">
        <v>155</v>
      </c>
    </row>
    <row r="54023" spans="1:1" x14ac:dyDescent="0.2">
      <c r="A54023" t="s">
        <v>1860</v>
      </c>
    </row>
    <row r="54024" spans="1:1" x14ac:dyDescent="0.2">
      <c r="A54024" t="s">
        <v>152</v>
      </c>
    </row>
    <row r="54025" spans="1:1" x14ac:dyDescent="0.2">
      <c r="A54025" t="s">
        <v>157</v>
      </c>
    </row>
    <row r="54026" spans="1:1" x14ac:dyDescent="0.2">
      <c r="A54026" t="s">
        <v>158</v>
      </c>
    </row>
    <row r="54027" spans="1:1" x14ac:dyDescent="0.2">
      <c r="A54027" t="s">
        <v>146</v>
      </c>
    </row>
    <row r="54028" spans="1:1" x14ac:dyDescent="0.2">
      <c r="A54028" t="s">
        <v>13917</v>
      </c>
    </row>
    <row r="54029" spans="1:1" x14ac:dyDescent="0.2">
      <c r="A54029" t="s">
        <v>13918</v>
      </c>
    </row>
    <row r="54030" spans="1:1" x14ac:dyDescent="0.2">
      <c r="A54030" t="s">
        <v>155</v>
      </c>
    </row>
    <row r="54031" spans="1:1" x14ac:dyDescent="0.2">
      <c r="A54031" t="s">
        <v>1860</v>
      </c>
    </row>
    <row r="54032" spans="1:1" x14ac:dyDescent="0.2">
      <c r="A54032" t="s">
        <v>152</v>
      </c>
    </row>
    <row r="54033" spans="1:1" x14ac:dyDescent="0.2">
      <c r="A54033" t="s">
        <v>157</v>
      </c>
    </row>
    <row r="54034" spans="1:1" x14ac:dyDescent="0.2">
      <c r="A54034" t="s">
        <v>158</v>
      </c>
    </row>
    <row r="54035" spans="1:1" x14ac:dyDescent="0.2">
      <c r="A54035" t="s">
        <v>146</v>
      </c>
    </row>
    <row r="54036" spans="1:1" x14ac:dyDescent="0.2">
      <c r="A54036" t="s">
        <v>13919</v>
      </c>
    </row>
    <row r="54037" spans="1:1" x14ac:dyDescent="0.2">
      <c r="A54037" t="s">
        <v>13920</v>
      </c>
    </row>
    <row r="54038" spans="1:1" x14ac:dyDescent="0.2">
      <c r="A54038" t="s">
        <v>155</v>
      </c>
    </row>
    <row r="54039" spans="1:1" x14ac:dyDescent="0.2">
      <c r="A54039" t="s">
        <v>1860</v>
      </c>
    </row>
    <row r="54040" spans="1:1" x14ac:dyDescent="0.2">
      <c r="A54040" t="s">
        <v>152</v>
      </c>
    </row>
    <row r="54041" spans="1:1" x14ac:dyDescent="0.2">
      <c r="A54041" t="s">
        <v>157</v>
      </c>
    </row>
    <row r="54042" spans="1:1" x14ac:dyDescent="0.2">
      <c r="A54042" t="s">
        <v>158</v>
      </c>
    </row>
    <row r="54043" spans="1:1" x14ac:dyDescent="0.2">
      <c r="A54043" t="s">
        <v>146</v>
      </c>
    </row>
    <row r="54044" spans="1:1" x14ac:dyDescent="0.2">
      <c r="A54044" t="s">
        <v>13921</v>
      </c>
    </row>
    <row r="54045" spans="1:1" x14ac:dyDescent="0.2">
      <c r="A54045" t="s">
        <v>13922</v>
      </c>
    </row>
    <row r="54046" spans="1:1" x14ac:dyDescent="0.2">
      <c r="A54046" t="s">
        <v>155</v>
      </c>
    </row>
    <row r="54047" spans="1:1" x14ac:dyDescent="0.2">
      <c r="A54047" t="s">
        <v>1860</v>
      </c>
    </row>
    <row r="54048" spans="1:1" x14ac:dyDescent="0.2">
      <c r="A54048" t="s">
        <v>152</v>
      </c>
    </row>
    <row r="54049" spans="1:1" x14ac:dyDescent="0.2">
      <c r="A54049" t="s">
        <v>157</v>
      </c>
    </row>
    <row r="54050" spans="1:1" x14ac:dyDescent="0.2">
      <c r="A54050" t="s">
        <v>158</v>
      </c>
    </row>
    <row r="54051" spans="1:1" x14ac:dyDescent="0.2">
      <c r="A54051" t="s">
        <v>146</v>
      </c>
    </row>
    <row r="54052" spans="1:1" x14ac:dyDescent="0.2">
      <c r="A54052" t="s">
        <v>13923</v>
      </c>
    </row>
    <row r="54053" spans="1:1" x14ac:dyDescent="0.2">
      <c r="A54053" t="s">
        <v>13924</v>
      </c>
    </row>
    <row r="54054" spans="1:1" x14ac:dyDescent="0.2">
      <c r="A54054" t="s">
        <v>155</v>
      </c>
    </row>
    <row r="54055" spans="1:1" x14ac:dyDescent="0.2">
      <c r="A54055" t="s">
        <v>1860</v>
      </c>
    </row>
    <row r="54056" spans="1:1" x14ac:dyDescent="0.2">
      <c r="A54056" t="s">
        <v>152</v>
      </c>
    </row>
    <row r="54057" spans="1:1" x14ac:dyDescent="0.2">
      <c r="A54057" t="s">
        <v>157</v>
      </c>
    </row>
    <row r="54058" spans="1:1" x14ac:dyDescent="0.2">
      <c r="A54058" t="s">
        <v>158</v>
      </c>
    </row>
    <row r="54059" spans="1:1" x14ac:dyDescent="0.2">
      <c r="A54059" t="s">
        <v>146</v>
      </c>
    </row>
    <row r="54060" spans="1:1" x14ac:dyDescent="0.2">
      <c r="A54060" t="s">
        <v>13925</v>
      </c>
    </row>
    <row r="54061" spans="1:1" x14ac:dyDescent="0.2">
      <c r="A54061" t="s">
        <v>13926</v>
      </c>
    </row>
    <row r="54062" spans="1:1" x14ac:dyDescent="0.2">
      <c r="A54062" t="s">
        <v>155</v>
      </c>
    </row>
    <row r="54063" spans="1:1" x14ac:dyDescent="0.2">
      <c r="A54063" t="s">
        <v>1860</v>
      </c>
    </row>
    <row r="54064" spans="1:1" x14ac:dyDescent="0.2">
      <c r="A54064" t="s">
        <v>152</v>
      </c>
    </row>
    <row r="54065" spans="1:1" x14ac:dyDescent="0.2">
      <c r="A54065" t="s">
        <v>157</v>
      </c>
    </row>
    <row r="54066" spans="1:1" x14ac:dyDescent="0.2">
      <c r="A54066" t="s">
        <v>158</v>
      </c>
    </row>
    <row r="54067" spans="1:1" x14ac:dyDescent="0.2">
      <c r="A54067" t="s">
        <v>146</v>
      </c>
    </row>
    <row r="54068" spans="1:1" x14ac:dyDescent="0.2">
      <c r="A54068" t="s">
        <v>13927</v>
      </c>
    </row>
    <row r="54069" spans="1:1" x14ac:dyDescent="0.2">
      <c r="A54069" t="s">
        <v>13928</v>
      </c>
    </row>
    <row r="54070" spans="1:1" x14ac:dyDescent="0.2">
      <c r="A54070" t="s">
        <v>155</v>
      </c>
    </row>
    <row r="54071" spans="1:1" x14ac:dyDescent="0.2">
      <c r="A54071" t="s">
        <v>1860</v>
      </c>
    </row>
    <row r="54072" spans="1:1" x14ac:dyDescent="0.2">
      <c r="A54072" t="s">
        <v>152</v>
      </c>
    </row>
    <row r="54073" spans="1:1" x14ac:dyDescent="0.2">
      <c r="A54073" t="s">
        <v>157</v>
      </c>
    </row>
    <row r="54074" spans="1:1" x14ac:dyDescent="0.2">
      <c r="A54074" t="s">
        <v>158</v>
      </c>
    </row>
    <row r="54075" spans="1:1" x14ac:dyDescent="0.2">
      <c r="A54075" t="s">
        <v>146</v>
      </c>
    </row>
    <row r="54076" spans="1:1" x14ac:dyDescent="0.2">
      <c r="A54076" t="s">
        <v>13929</v>
      </c>
    </row>
    <row r="54077" spans="1:1" x14ac:dyDescent="0.2">
      <c r="A54077" t="s">
        <v>13930</v>
      </c>
    </row>
    <row r="54078" spans="1:1" x14ac:dyDescent="0.2">
      <c r="A54078" t="s">
        <v>155</v>
      </c>
    </row>
    <row r="54079" spans="1:1" x14ac:dyDescent="0.2">
      <c r="A54079" t="s">
        <v>1860</v>
      </c>
    </row>
    <row r="54080" spans="1:1" x14ac:dyDescent="0.2">
      <c r="A54080" t="s">
        <v>152</v>
      </c>
    </row>
    <row r="54081" spans="1:1" x14ac:dyDescent="0.2">
      <c r="A54081" t="s">
        <v>157</v>
      </c>
    </row>
    <row r="54082" spans="1:1" x14ac:dyDescent="0.2">
      <c r="A54082" t="s">
        <v>158</v>
      </c>
    </row>
    <row r="54083" spans="1:1" x14ac:dyDescent="0.2">
      <c r="A54083" t="s">
        <v>146</v>
      </c>
    </row>
    <row r="54084" spans="1:1" x14ac:dyDescent="0.2">
      <c r="A54084" t="s">
        <v>13931</v>
      </c>
    </row>
    <row r="54085" spans="1:1" x14ac:dyDescent="0.2">
      <c r="A54085" t="s">
        <v>143</v>
      </c>
    </row>
    <row r="54087" spans="1:1" x14ac:dyDescent="0.2">
      <c r="A54087" t="s">
        <v>144</v>
      </c>
    </row>
    <row r="54088" spans="1:1" x14ac:dyDescent="0.2">
      <c r="A54088" t="s">
        <v>145</v>
      </c>
    </row>
    <row r="54089" spans="1:1" x14ac:dyDescent="0.2">
      <c r="A54089" t="s">
        <v>146</v>
      </c>
    </row>
    <row r="54090" spans="1:1" x14ac:dyDescent="0.2">
      <c r="A54090" t="s">
        <v>13932</v>
      </c>
    </row>
    <row r="54091" spans="1:1" x14ac:dyDescent="0.2">
      <c r="A54091" t="s">
        <v>13933</v>
      </c>
    </row>
    <row r="54092" spans="1:1" x14ac:dyDescent="0.2">
      <c r="A54092" t="s">
        <v>155</v>
      </c>
    </row>
    <row r="54093" spans="1:1" x14ac:dyDescent="0.2">
      <c r="A54093" t="s">
        <v>1860</v>
      </c>
    </row>
    <row r="54094" spans="1:1" x14ac:dyDescent="0.2">
      <c r="A54094" t="s">
        <v>152</v>
      </c>
    </row>
    <row r="54095" spans="1:1" x14ac:dyDescent="0.2">
      <c r="A54095" t="s">
        <v>157</v>
      </c>
    </row>
    <row r="54096" spans="1:1" x14ac:dyDescent="0.2">
      <c r="A54096" t="s">
        <v>158</v>
      </c>
    </row>
    <row r="54097" spans="1:1" x14ac:dyDescent="0.2">
      <c r="A54097" t="s">
        <v>146</v>
      </c>
    </row>
    <row r="54098" spans="1:1" x14ac:dyDescent="0.2">
      <c r="A54098" t="s">
        <v>13934</v>
      </c>
    </row>
    <row r="54099" spans="1:1" x14ac:dyDescent="0.2">
      <c r="A54099" t="s">
        <v>13935</v>
      </c>
    </row>
    <row r="54100" spans="1:1" x14ac:dyDescent="0.2">
      <c r="A54100" t="s">
        <v>155</v>
      </c>
    </row>
    <row r="54101" spans="1:1" x14ac:dyDescent="0.2">
      <c r="A54101" t="s">
        <v>1860</v>
      </c>
    </row>
    <row r="54102" spans="1:1" x14ac:dyDescent="0.2">
      <c r="A54102" t="s">
        <v>152</v>
      </c>
    </row>
    <row r="54103" spans="1:1" x14ac:dyDescent="0.2">
      <c r="A54103" t="s">
        <v>157</v>
      </c>
    </row>
    <row r="54104" spans="1:1" x14ac:dyDescent="0.2">
      <c r="A54104" t="s">
        <v>158</v>
      </c>
    </row>
    <row r="54105" spans="1:1" x14ac:dyDescent="0.2">
      <c r="A54105" t="s">
        <v>146</v>
      </c>
    </row>
    <row r="54106" spans="1:1" x14ac:dyDescent="0.2">
      <c r="A54106" t="s">
        <v>13936</v>
      </c>
    </row>
    <row r="54107" spans="1:1" x14ac:dyDescent="0.2">
      <c r="A54107" t="s">
        <v>13937</v>
      </c>
    </row>
    <row r="54108" spans="1:1" x14ac:dyDescent="0.2">
      <c r="A54108" t="s">
        <v>155</v>
      </c>
    </row>
    <row r="54109" spans="1:1" x14ac:dyDescent="0.2">
      <c r="A54109" t="s">
        <v>1860</v>
      </c>
    </row>
    <row r="54110" spans="1:1" x14ac:dyDescent="0.2">
      <c r="A54110" t="s">
        <v>152</v>
      </c>
    </row>
    <row r="54111" spans="1:1" x14ac:dyDescent="0.2">
      <c r="A54111" t="s">
        <v>157</v>
      </c>
    </row>
    <row r="54112" spans="1:1" x14ac:dyDescent="0.2">
      <c r="A54112" t="s">
        <v>158</v>
      </c>
    </row>
    <row r="54113" spans="1:1" x14ac:dyDescent="0.2">
      <c r="A54113" t="s">
        <v>146</v>
      </c>
    </row>
    <row r="54114" spans="1:1" x14ac:dyDescent="0.2">
      <c r="A54114" t="s">
        <v>13938</v>
      </c>
    </row>
    <row r="54115" spans="1:1" x14ac:dyDescent="0.2">
      <c r="A54115" t="s">
        <v>13939</v>
      </c>
    </row>
    <row r="54116" spans="1:1" x14ac:dyDescent="0.2">
      <c r="A54116" t="s">
        <v>155</v>
      </c>
    </row>
    <row r="54117" spans="1:1" x14ac:dyDescent="0.2">
      <c r="A54117" t="s">
        <v>1860</v>
      </c>
    </row>
    <row r="54118" spans="1:1" x14ac:dyDescent="0.2">
      <c r="A54118" t="s">
        <v>152</v>
      </c>
    </row>
    <row r="54119" spans="1:1" x14ac:dyDescent="0.2">
      <c r="A54119" t="s">
        <v>157</v>
      </c>
    </row>
    <row r="54120" spans="1:1" x14ac:dyDescent="0.2">
      <c r="A54120" t="s">
        <v>158</v>
      </c>
    </row>
    <row r="54121" spans="1:1" x14ac:dyDescent="0.2">
      <c r="A54121" t="s">
        <v>146</v>
      </c>
    </row>
    <row r="54122" spans="1:1" x14ac:dyDescent="0.2">
      <c r="A54122" t="s">
        <v>13940</v>
      </c>
    </row>
    <row r="54123" spans="1:1" x14ac:dyDescent="0.2">
      <c r="A54123" t="s">
        <v>13941</v>
      </c>
    </row>
    <row r="54124" spans="1:1" x14ac:dyDescent="0.2">
      <c r="A54124" t="s">
        <v>155</v>
      </c>
    </row>
    <row r="54125" spans="1:1" x14ac:dyDescent="0.2">
      <c r="A54125" t="s">
        <v>1860</v>
      </c>
    </row>
    <row r="54126" spans="1:1" x14ac:dyDescent="0.2">
      <c r="A54126" t="s">
        <v>152</v>
      </c>
    </row>
    <row r="54127" spans="1:1" x14ac:dyDescent="0.2">
      <c r="A54127" t="s">
        <v>157</v>
      </c>
    </row>
    <row r="54128" spans="1:1" x14ac:dyDescent="0.2">
      <c r="A54128" t="s">
        <v>158</v>
      </c>
    </row>
    <row r="54129" spans="1:1" x14ac:dyDescent="0.2">
      <c r="A54129" t="s">
        <v>146</v>
      </c>
    </row>
    <row r="54130" spans="1:1" x14ac:dyDescent="0.2">
      <c r="A54130" t="s">
        <v>13942</v>
      </c>
    </row>
    <row r="54131" spans="1:1" x14ac:dyDescent="0.2">
      <c r="A54131" t="s">
        <v>13943</v>
      </c>
    </row>
    <row r="54132" spans="1:1" x14ac:dyDescent="0.2">
      <c r="A54132" t="s">
        <v>155</v>
      </c>
    </row>
    <row r="54133" spans="1:1" x14ac:dyDescent="0.2">
      <c r="A54133" t="s">
        <v>1860</v>
      </c>
    </row>
    <row r="54134" spans="1:1" x14ac:dyDescent="0.2">
      <c r="A54134" t="s">
        <v>152</v>
      </c>
    </row>
    <row r="54135" spans="1:1" x14ac:dyDescent="0.2">
      <c r="A54135" t="s">
        <v>157</v>
      </c>
    </row>
    <row r="54136" spans="1:1" x14ac:dyDescent="0.2">
      <c r="A54136" t="s">
        <v>158</v>
      </c>
    </row>
    <row r="54137" spans="1:1" x14ac:dyDescent="0.2">
      <c r="A54137" t="s">
        <v>146</v>
      </c>
    </row>
    <row r="54138" spans="1:1" x14ac:dyDescent="0.2">
      <c r="A54138" t="s">
        <v>13944</v>
      </c>
    </row>
    <row r="54139" spans="1:1" x14ac:dyDescent="0.2">
      <c r="A54139" t="s">
        <v>13945</v>
      </c>
    </row>
    <row r="54140" spans="1:1" x14ac:dyDescent="0.2">
      <c r="A54140" t="s">
        <v>155</v>
      </c>
    </row>
    <row r="54141" spans="1:1" x14ac:dyDescent="0.2">
      <c r="A54141" t="s">
        <v>1860</v>
      </c>
    </row>
    <row r="54142" spans="1:1" x14ac:dyDescent="0.2">
      <c r="A54142" t="s">
        <v>152</v>
      </c>
    </row>
    <row r="54143" spans="1:1" x14ac:dyDescent="0.2">
      <c r="A54143" t="s">
        <v>157</v>
      </c>
    </row>
    <row r="54144" spans="1:1" x14ac:dyDescent="0.2">
      <c r="A54144" t="s">
        <v>158</v>
      </c>
    </row>
    <row r="54145" spans="1:1" x14ac:dyDescent="0.2">
      <c r="A54145" t="s">
        <v>146</v>
      </c>
    </row>
    <row r="54146" spans="1:1" x14ac:dyDescent="0.2">
      <c r="A54146" t="s">
        <v>13946</v>
      </c>
    </row>
    <row r="54147" spans="1:1" x14ac:dyDescent="0.2">
      <c r="A54147" t="s">
        <v>13947</v>
      </c>
    </row>
    <row r="54148" spans="1:1" x14ac:dyDescent="0.2">
      <c r="A54148" t="s">
        <v>155</v>
      </c>
    </row>
    <row r="54149" spans="1:1" x14ac:dyDescent="0.2">
      <c r="A54149" t="s">
        <v>1860</v>
      </c>
    </row>
    <row r="54150" spans="1:1" x14ac:dyDescent="0.2">
      <c r="A54150" t="s">
        <v>152</v>
      </c>
    </row>
    <row r="54151" spans="1:1" x14ac:dyDescent="0.2">
      <c r="A54151" t="s">
        <v>157</v>
      </c>
    </row>
    <row r="54152" spans="1:1" x14ac:dyDescent="0.2">
      <c r="A54152" t="s">
        <v>158</v>
      </c>
    </row>
    <row r="54153" spans="1:1" x14ac:dyDescent="0.2">
      <c r="A54153" t="s">
        <v>146</v>
      </c>
    </row>
    <row r="54154" spans="1:1" x14ac:dyDescent="0.2">
      <c r="A54154" t="s">
        <v>13948</v>
      </c>
    </row>
    <row r="54155" spans="1:1" x14ac:dyDescent="0.2">
      <c r="A54155" t="s">
        <v>143</v>
      </c>
    </row>
    <row r="54157" spans="1:1" x14ac:dyDescent="0.2">
      <c r="A54157" t="s">
        <v>144</v>
      </c>
    </row>
    <row r="54158" spans="1:1" x14ac:dyDescent="0.2">
      <c r="A54158" t="s">
        <v>145</v>
      </c>
    </row>
    <row r="54159" spans="1:1" x14ac:dyDescent="0.2">
      <c r="A54159" t="s">
        <v>146</v>
      </c>
    </row>
    <row r="54160" spans="1:1" x14ac:dyDescent="0.2">
      <c r="A54160" t="s">
        <v>13949</v>
      </c>
    </row>
    <row r="54161" spans="1:1" x14ac:dyDescent="0.2">
      <c r="A54161" t="s">
        <v>13950</v>
      </c>
    </row>
    <row r="54162" spans="1:1" x14ac:dyDescent="0.2">
      <c r="A54162" t="s">
        <v>155</v>
      </c>
    </row>
    <row r="54163" spans="1:1" x14ac:dyDescent="0.2">
      <c r="A54163" t="s">
        <v>1860</v>
      </c>
    </row>
    <row r="54164" spans="1:1" x14ac:dyDescent="0.2">
      <c r="A54164" t="s">
        <v>152</v>
      </c>
    </row>
    <row r="54165" spans="1:1" x14ac:dyDescent="0.2">
      <c r="A54165" t="s">
        <v>157</v>
      </c>
    </row>
    <row r="54166" spans="1:1" x14ac:dyDescent="0.2">
      <c r="A54166" t="s">
        <v>158</v>
      </c>
    </row>
    <row r="54167" spans="1:1" x14ac:dyDescent="0.2">
      <c r="A54167" t="s">
        <v>146</v>
      </c>
    </row>
    <row r="54168" spans="1:1" x14ac:dyDescent="0.2">
      <c r="A54168" t="s">
        <v>13951</v>
      </c>
    </row>
    <row r="54169" spans="1:1" x14ac:dyDescent="0.2">
      <c r="A54169" t="s">
        <v>13952</v>
      </c>
    </row>
    <row r="54170" spans="1:1" x14ac:dyDescent="0.2">
      <c r="A54170" t="s">
        <v>155</v>
      </c>
    </row>
    <row r="54171" spans="1:1" x14ac:dyDescent="0.2">
      <c r="A54171" t="s">
        <v>1860</v>
      </c>
    </row>
    <row r="54172" spans="1:1" x14ac:dyDescent="0.2">
      <c r="A54172" t="s">
        <v>152</v>
      </c>
    </row>
    <row r="54173" spans="1:1" x14ac:dyDescent="0.2">
      <c r="A54173" t="s">
        <v>157</v>
      </c>
    </row>
    <row r="54174" spans="1:1" x14ac:dyDescent="0.2">
      <c r="A54174" t="s">
        <v>158</v>
      </c>
    </row>
    <row r="54175" spans="1:1" x14ac:dyDescent="0.2">
      <c r="A54175" t="s">
        <v>146</v>
      </c>
    </row>
    <row r="54176" spans="1:1" x14ac:dyDescent="0.2">
      <c r="A54176" t="s">
        <v>13953</v>
      </c>
    </row>
    <row r="54177" spans="1:1" x14ac:dyDescent="0.2">
      <c r="A54177" t="s">
        <v>13954</v>
      </c>
    </row>
    <row r="54178" spans="1:1" x14ac:dyDescent="0.2">
      <c r="A54178" t="s">
        <v>155</v>
      </c>
    </row>
    <row r="54179" spans="1:1" x14ac:dyDescent="0.2">
      <c r="A54179" t="s">
        <v>1860</v>
      </c>
    </row>
    <row r="54180" spans="1:1" x14ac:dyDescent="0.2">
      <c r="A54180" t="s">
        <v>152</v>
      </c>
    </row>
    <row r="54181" spans="1:1" x14ac:dyDescent="0.2">
      <c r="A54181" t="s">
        <v>157</v>
      </c>
    </row>
    <row r="54182" spans="1:1" x14ac:dyDescent="0.2">
      <c r="A54182" t="s">
        <v>158</v>
      </c>
    </row>
    <row r="54183" spans="1:1" x14ac:dyDescent="0.2">
      <c r="A54183" t="s">
        <v>146</v>
      </c>
    </row>
    <row r="54184" spans="1:1" x14ac:dyDescent="0.2">
      <c r="A54184" t="s">
        <v>13955</v>
      </c>
    </row>
    <row r="54185" spans="1:1" x14ac:dyDescent="0.2">
      <c r="A54185" t="s">
        <v>13956</v>
      </c>
    </row>
    <row r="54186" spans="1:1" x14ac:dyDescent="0.2">
      <c r="A54186" t="s">
        <v>155</v>
      </c>
    </row>
    <row r="54187" spans="1:1" x14ac:dyDescent="0.2">
      <c r="A54187" t="s">
        <v>13957</v>
      </c>
    </row>
    <row r="54188" spans="1:1" x14ac:dyDescent="0.2">
      <c r="A54188" t="s">
        <v>152</v>
      </c>
    </row>
    <row r="54189" spans="1:1" x14ac:dyDescent="0.2">
      <c r="A54189" t="s">
        <v>157</v>
      </c>
    </row>
    <row r="54190" spans="1:1" x14ac:dyDescent="0.2">
      <c r="A54190" t="s">
        <v>158</v>
      </c>
    </row>
    <row r="54191" spans="1:1" x14ac:dyDescent="0.2">
      <c r="A54191" t="s">
        <v>146</v>
      </c>
    </row>
    <row r="54192" spans="1:1" x14ac:dyDescent="0.2">
      <c r="A54192" t="s">
        <v>13958</v>
      </c>
    </row>
    <row r="54193" spans="1:1" x14ac:dyDescent="0.2">
      <c r="A54193" t="s">
        <v>13959</v>
      </c>
    </row>
    <row r="54194" spans="1:1" x14ac:dyDescent="0.2">
      <c r="A54194" t="s">
        <v>155</v>
      </c>
    </row>
    <row r="54195" spans="1:1" x14ac:dyDescent="0.2">
      <c r="A54195" t="s">
        <v>1860</v>
      </c>
    </row>
    <row r="54196" spans="1:1" x14ac:dyDescent="0.2">
      <c r="A54196" t="s">
        <v>152</v>
      </c>
    </row>
    <row r="54197" spans="1:1" x14ac:dyDescent="0.2">
      <c r="A54197" t="s">
        <v>157</v>
      </c>
    </row>
    <row r="54198" spans="1:1" x14ac:dyDescent="0.2">
      <c r="A54198" t="s">
        <v>158</v>
      </c>
    </row>
    <row r="54199" spans="1:1" x14ac:dyDescent="0.2">
      <c r="A54199" t="s">
        <v>146</v>
      </c>
    </row>
    <row r="54200" spans="1:1" x14ac:dyDescent="0.2">
      <c r="A54200" t="s">
        <v>13960</v>
      </c>
    </row>
    <row r="54201" spans="1:1" x14ac:dyDescent="0.2">
      <c r="A54201" t="s">
        <v>13961</v>
      </c>
    </row>
    <row r="54202" spans="1:1" x14ac:dyDescent="0.2">
      <c r="A54202" t="s">
        <v>155</v>
      </c>
    </row>
    <row r="54203" spans="1:1" x14ac:dyDescent="0.2">
      <c r="A54203" t="s">
        <v>1860</v>
      </c>
    </row>
    <row r="54204" spans="1:1" x14ac:dyDescent="0.2">
      <c r="A54204" t="s">
        <v>152</v>
      </c>
    </row>
    <row r="54205" spans="1:1" x14ac:dyDescent="0.2">
      <c r="A54205" t="s">
        <v>157</v>
      </c>
    </row>
    <row r="54206" spans="1:1" x14ac:dyDescent="0.2">
      <c r="A54206" t="s">
        <v>158</v>
      </c>
    </row>
    <row r="54207" spans="1:1" x14ac:dyDescent="0.2">
      <c r="A54207" t="s">
        <v>146</v>
      </c>
    </row>
    <row r="54208" spans="1:1" x14ac:dyDescent="0.2">
      <c r="A54208" t="s">
        <v>13962</v>
      </c>
    </row>
    <row r="54209" spans="1:1" x14ac:dyDescent="0.2">
      <c r="A54209" t="s">
        <v>13963</v>
      </c>
    </row>
    <row r="54210" spans="1:1" x14ac:dyDescent="0.2">
      <c r="A54210" t="s">
        <v>155</v>
      </c>
    </row>
    <row r="54211" spans="1:1" x14ac:dyDescent="0.2">
      <c r="A54211" t="s">
        <v>1860</v>
      </c>
    </row>
    <row r="54212" spans="1:1" x14ac:dyDescent="0.2">
      <c r="A54212" t="s">
        <v>152</v>
      </c>
    </row>
    <row r="54213" spans="1:1" x14ac:dyDescent="0.2">
      <c r="A54213" t="s">
        <v>157</v>
      </c>
    </row>
    <row r="54214" spans="1:1" x14ac:dyDescent="0.2">
      <c r="A54214" t="s">
        <v>158</v>
      </c>
    </row>
    <row r="54215" spans="1:1" x14ac:dyDescent="0.2">
      <c r="A54215" t="s">
        <v>146</v>
      </c>
    </row>
    <row r="54216" spans="1:1" x14ac:dyDescent="0.2">
      <c r="A54216" t="s">
        <v>13964</v>
      </c>
    </row>
    <row r="54217" spans="1:1" x14ac:dyDescent="0.2">
      <c r="A54217" t="s">
        <v>13965</v>
      </c>
    </row>
    <row r="54218" spans="1:1" x14ac:dyDescent="0.2">
      <c r="A54218" t="s">
        <v>155</v>
      </c>
    </row>
    <row r="54219" spans="1:1" x14ac:dyDescent="0.2">
      <c r="A54219" t="s">
        <v>1860</v>
      </c>
    </row>
    <row r="54220" spans="1:1" x14ac:dyDescent="0.2">
      <c r="A54220" t="s">
        <v>152</v>
      </c>
    </row>
    <row r="54221" spans="1:1" x14ac:dyDescent="0.2">
      <c r="A54221" t="s">
        <v>157</v>
      </c>
    </row>
    <row r="54222" spans="1:1" x14ac:dyDescent="0.2">
      <c r="A54222" t="s">
        <v>158</v>
      </c>
    </row>
    <row r="54223" spans="1:1" x14ac:dyDescent="0.2">
      <c r="A54223" t="s">
        <v>146</v>
      </c>
    </row>
    <row r="54224" spans="1:1" x14ac:dyDescent="0.2">
      <c r="A54224" t="s">
        <v>13966</v>
      </c>
    </row>
    <row r="54225" spans="1:1" x14ac:dyDescent="0.2">
      <c r="A54225" t="s">
        <v>143</v>
      </c>
    </row>
    <row r="54227" spans="1:1" x14ac:dyDescent="0.2">
      <c r="A54227" t="s">
        <v>144</v>
      </c>
    </row>
    <row r="54228" spans="1:1" x14ac:dyDescent="0.2">
      <c r="A54228" t="s">
        <v>145</v>
      </c>
    </row>
    <row r="54229" spans="1:1" x14ac:dyDescent="0.2">
      <c r="A54229" t="s">
        <v>146</v>
      </c>
    </row>
    <row r="54230" spans="1:1" x14ac:dyDescent="0.2">
      <c r="A54230" t="s">
        <v>13967</v>
      </c>
    </row>
    <row r="54231" spans="1:1" x14ac:dyDescent="0.2">
      <c r="A54231" t="s">
        <v>13968</v>
      </c>
    </row>
    <row r="54232" spans="1:1" x14ac:dyDescent="0.2">
      <c r="A54232" t="s">
        <v>155</v>
      </c>
    </row>
    <row r="54233" spans="1:1" x14ac:dyDescent="0.2">
      <c r="A54233" t="s">
        <v>1860</v>
      </c>
    </row>
    <row r="54234" spans="1:1" x14ac:dyDescent="0.2">
      <c r="A54234" t="s">
        <v>152</v>
      </c>
    </row>
    <row r="54235" spans="1:1" x14ac:dyDescent="0.2">
      <c r="A54235" t="s">
        <v>157</v>
      </c>
    </row>
    <row r="54236" spans="1:1" x14ac:dyDescent="0.2">
      <c r="A54236" t="s">
        <v>158</v>
      </c>
    </row>
    <row r="54237" spans="1:1" x14ac:dyDescent="0.2">
      <c r="A54237" t="s">
        <v>146</v>
      </c>
    </row>
    <row r="54238" spans="1:1" x14ac:dyDescent="0.2">
      <c r="A54238" t="s">
        <v>13969</v>
      </c>
    </row>
    <row r="54239" spans="1:1" x14ac:dyDescent="0.2">
      <c r="A54239" t="s">
        <v>13970</v>
      </c>
    </row>
    <row r="54240" spans="1:1" x14ac:dyDescent="0.2">
      <c r="A54240" t="s">
        <v>155</v>
      </c>
    </row>
    <row r="54241" spans="1:1" x14ac:dyDescent="0.2">
      <c r="A54241" t="s">
        <v>1860</v>
      </c>
    </row>
    <row r="54242" spans="1:1" x14ac:dyDescent="0.2">
      <c r="A54242" t="s">
        <v>152</v>
      </c>
    </row>
    <row r="54243" spans="1:1" x14ac:dyDescent="0.2">
      <c r="A54243" t="s">
        <v>157</v>
      </c>
    </row>
    <row r="54244" spans="1:1" x14ac:dyDescent="0.2">
      <c r="A54244" t="s">
        <v>158</v>
      </c>
    </row>
    <row r="54245" spans="1:1" x14ac:dyDescent="0.2">
      <c r="A54245" t="s">
        <v>146</v>
      </c>
    </row>
    <row r="54246" spans="1:1" x14ac:dyDescent="0.2">
      <c r="A54246" t="s">
        <v>13971</v>
      </c>
    </row>
    <row r="54247" spans="1:1" x14ac:dyDescent="0.2">
      <c r="A54247" t="s">
        <v>13965</v>
      </c>
    </row>
    <row r="54248" spans="1:1" x14ac:dyDescent="0.2">
      <c r="A54248" t="s">
        <v>155</v>
      </c>
    </row>
    <row r="54249" spans="1:1" x14ac:dyDescent="0.2">
      <c r="A54249" t="s">
        <v>1860</v>
      </c>
    </row>
    <row r="54250" spans="1:1" x14ac:dyDescent="0.2">
      <c r="A54250" t="s">
        <v>152</v>
      </c>
    </row>
    <row r="54251" spans="1:1" x14ac:dyDescent="0.2">
      <c r="A54251" t="s">
        <v>157</v>
      </c>
    </row>
    <row r="54252" spans="1:1" x14ac:dyDescent="0.2">
      <c r="A54252" t="s">
        <v>158</v>
      </c>
    </row>
    <row r="54253" spans="1:1" x14ac:dyDescent="0.2">
      <c r="A54253" t="s">
        <v>146</v>
      </c>
    </row>
    <row r="54254" spans="1:1" x14ac:dyDescent="0.2">
      <c r="A54254" t="s">
        <v>13972</v>
      </c>
    </row>
    <row r="54255" spans="1:1" x14ac:dyDescent="0.2">
      <c r="A54255" t="s">
        <v>13973</v>
      </c>
    </row>
    <row r="54256" spans="1:1" x14ac:dyDescent="0.2">
      <c r="A54256" t="s">
        <v>155</v>
      </c>
    </row>
    <row r="54257" spans="1:1" x14ac:dyDescent="0.2">
      <c r="A54257" t="s">
        <v>1860</v>
      </c>
    </row>
    <row r="54258" spans="1:1" x14ac:dyDescent="0.2">
      <c r="A54258" t="s">
        <v>152</v>
      </c>
    </row>
    <row r="54259" spans="1:1" x14ac:dyDescent="0.2">
      <c r="A54259" t="s">
        <v>157</v>
      </c>
    </row>
    <row r="54260" spans="1:1" x14ac:dyDescent="0.2">
      <c r="A54260" t="s">
        <v>158</v>
      </c>
    </row>
    <row r="54261" spans="1:1" x14ac:dyDescent="0.2">
      <c r="A54261" t="s">
        <v>146</v>
      </c>
    </row>
    <row r="54262" spans="1:1" x14ac:dyDescent="0.2">
      <c r="A54262" t="s">
        <v>13974</v>
      </c>
    </row>
    <row r="54263" spans="1:1" x14ac:dyDescent="0.2">
      <c r="A54263" t="s">
        <v>13973</v>
      </c>
    </row>
    <row r="54264" spans="1:1" x14ac:dyDescent="0.2">
      <c r="A54264" t="s">
        <v>155</v>
      </c>
    </row>
    <row r="54265" spans="1:1" x14ac:dyDescent="0.2">
      <c r="A54265" t="s">
        <v>1860</v>
      </c>
    </row>
    <row r="54266" spans="1:1" x14ac:dyDescent="0.2">
      <c r="A54266" t="s">
        <v>152</v>
      </c>
    </row>
    <row r="54267" spans="1:1" x14ac:dyDescent="0.2">
      <c r="A54267" t="s">
        <v>157</v>
      </c>
    </row>
    <row r="54268" spans="1:1" x14ac:dyDescent="0.2">
      <c r="A54268" t="s">
        <v>158</v>
      </c>
    </row>
    <row r="54269" spans="1:1" x14ac:dyDescent="0.2">
      <c r="A54269" t="s">
        <v>146</v>
      </c>
    </row>
    <row r="54270" spans="1:1" x14ac:dyDescent="0.2">
      <c r="A54270" t="s">
        <v>13975</v>
      </c>
    </row>
    <row r="54271" spans="1:1" x14ac:dyDescent="0.2">
      <c r="A54271" t="s">
        <v>13976</v>
      </c>
    </row>
    <row r="54272" spans="1:1" x14ac:dyDescent="0.2">
      <c r="A54272" t="s">
        <v>155</v>
      </c>
    </row>
    <row r="54273" spans="1:1" x14ac:dyDescent="0.2">
      <c r="A54273" t="s">
        <v>1860</v>
      </c>
    </row>
    <row r="54274" spans="1:1" x14ac:dyDescent="0.2">
      <c r="A54274" t="s">
        <v>152</v>
      </c>
    </row>
    <row r="54275" spans="1:1" x14ac:dyDescent="0.2">
      <c r="A54275" t="s">
        <v>157</v>
      </c>
    </row>
    <row r="54276" spans="1:1" x14ac:dyDescent="0.2">
      <c r="A54276" t="s">
        <v>158</v>
      </c>
    </row>
    <row r="54277" spans="1:1" x14ac:dyDescent="0.2">
      <c r="A54277" t="s">
        <v>146</v>
      </c>
    </row>
    <row r="54278" spans="1:1" x14ac:dyDescent="0.2">
      <c r="A54278" t="s">
        <v>13977</v>
      </c>
    </row>
    <row r="54279" spans="1:1" x14ac:dyDescent="0.2">
      <c r="A54279" t="s">
        <v>13978</v>
      </c>
    </row>
    <row r="54280" spans="1:1" x14ac:dyDescent="0.2">
      <c r="A54280" t="s">
        <v>155</v>
      </c>
    </row>
    <row r="54281" spans="1:1" x14ac:dyDescent="0.2">
      <c r="A54281" t="s">
        <v>1860</v>
      </c>
    </row>
    <row r="54282" spans="1:1" x14ac:dyDescent="0.2">
      <c r="A54282" t="s">
        <v>152</v>
      </c>
    </row>
    <row r="54283" spans="1:1" x14ac:dyDescent="0.2">
      <c r="A54283" t="s">
        <v>157</v>
      </c>
    </row>
    <row r="54284" spans="1:1" x14ac:dyDescent="0.2">
      <c r="A54284" t="s">
        <v>158</v>
      </c>
    </row>
    <row r="54285" spans="1:1" x14ac:dyDescent="0.2">
      <c r="A54285" t="s">
        <v>146</v>
      </c>
    </row>
    <row r="54286" spans="1:1" x14ac:dyDescent="0.2">
      <c r="A54286" t="s">
        <v>13979</v>
      </c>
    </row>
    <row r="54287" spans="1:1" x14ac:dyDescent="0.2">
      <c r="A54287" t="s">
        <v>13980</v>
      </c>
    </row>
    <row r="54288" spans="1:1" x14ac:dyDescent="0.2">
      <c r="A54288" t="s">
        <v>155</v>
      </c>
    </row>
    <row r="54289" spans="1:1" x14ac:dyDescent="0.2">
      <c r="A54289" t="s">
        <v>1860</v>
      </c>
    </row>
    <row r="54290" spans="1:1" x14ac:dyDescent="0.2">
      <c r="A54290" t="s">
        <v>152</v>
      </c>
    </row>
    <row r="54291" spans="1:1" x14ac:dyDescent="0.2">
      <c r="A54291" t="s">
        <v>157</v>
      </c>
    </row>
    <row r="54292" spans="1:1" x14ac:dyDescent="0.2">
      <c r="A54292" t="s">
        <v>158</v>
      </c>
    </row>
    <row r="54293" spans="1:1" x14ac:dyDescent="0.2">
      <c r="A54293" t="s">
        <v>146</v>
      </c>
    </row>
    <row r="54294" spans="1:1" x14ac:dyDescent="0.2">
      <c r="A54294" t="s">
        <v>13981</v>
      </c>
    </row>
    <row r="54295" spans="1:1" x14ac:dyDescent="0.2">
      <c r="A54295" t="s">
        <v>143</v>
      </c>
    </row>
    <row r="54297" spans="1:1" x14ac:dyDescent="0.2">
      <c r="A54297" t="s">
        <v>144</v>
      </c>
    </row>
    <row r="54298" spans="1:1" x14ac:dyDescent="0.2">
      <c r="A54298" t="s">
        <v>145</v>
      </c>
    </row>
    <row r="54299" spans="1:1" x14ac:dyDescent="0.2">
      <c r="A54299" t="s">
        <v>146</v>
      </c>
    </row>
    <row r="54300" spans="1:1" x14ac:dyDescent="0.2">
      <c r="A54300" t="s">
        <v>13982</v>
      </c>
    </row>
    <row r="54301" spans="1:1" x14ac:dyDescent="0.2">
      <c r="A54301" t="s">
        <v>13983</v>
      </c>
    </row>
    <row r="54302" spans="1:1" x14ac:dyDescent="0.2">
      <c r="A54302" t="s">
        <v>155</v>
      </c>
    </row>
    <row r="54303" spans="1:1" x14ac:dyDescent="0.2">
      <c r="A54303" t="s">
        <v>1860</v>
      </c>
    </row>
    <row r="54304" spans="1:1" x14ac:dyDescent="0.2">
      <c r="A54304" t="s">
        <v>152</v>
      </c>
    </row>
    <row r="54305" spans="1:1" x14ac:dyDescent="0.2">
      <c r="A54305" t="s">
        <v>157</v>
      </c>
    </row>
    <row r="54306" spans="1:1" x14ac:dyDescent="0.2">
      <c r="A54306" t="s">
        <v>158</v>
      </c>
    </row>
    <row r="54307" spans="1:1" x14ac:dyDescent="0.2">
      <c r="A54307" t="s">
        <v>146</v>
      </c>
    </row>
    <row r="54308" spans="1:1" x14ac:dyDescent="0.2">
      <c r="A54308" t="s">
        <v>13984</v>
      </c>
    </row>
    <row r="54309" spans="1:1" x14ac:dyDescent="0.2">
      <c r="A54309" t="s">
        <v>13985</v>
      </c>
    </row>
    <row r="54310" spans="1:1" x14ac:dyDescent="0.2">
      <c r="A54310" t="s">
        <v>155</v>
      </c>
    </row>
    <row r="54311" spans="1:1" x14ac:dyDescent="0.2">
      <c r="A54311" t="s">
        <v>1860</v>
      </c>
    </row>
    <row r="54312" spans="1:1" x14ac:dyDescent="0.2">
      <c r="A54312" t="s">
        <v>152</v>
      </c>
    </row>
    <row r="54313" spans="1:1" x14ac:dyDescent="0.2">
      <c r="A54313" t="s">
        <v>157</v>
      </c>
    </row>
    <row r="54314" spans="1:1" x14ac:dyDescent="0.2">
      <c r="A54314" t="s">
        <v>158</v>
      </c>
    </row>
    <row r="54315" spans="1:1" x14ac:dyDescent="0.2">
      <c r="A54315" t="s">
        <v>146</v>
      </c>
    </row>
    <row r="54316" spans="1:1" x14ac:dyDescent="0.2">
      <c r="A54316" t="s">
        <v>13986</v>
      </c>
    </row>
    <row r="54317" spans="1:1" x14ac:dyDescent="0.2">
      <c r="A54317" t="s">
        <v>13987</v>
      </c>
    </row>
    <row r="54318" spans="1:1" x14ac:dyDescent="0.2">
      <c r="A54318" t="s">
        <v>155</v>
      </c>
    </row>
    <row r="54319" spans="1:1" x14ac:dyDescent="0.2">
      <c r="A54319" t="s">
        <v>1860</v>
      </c>
    </row>
    <row r="54320" spans="1:1" x14ac:dyDescent="0.2">
      <c r="A54320" t="s">
        <v>152</v>
      </c>
    </row>
    <row r="54321" spans="1:1" x14ac:dyDescent="0.2">
      <c r="A54321" t="s">
        <v>157</v>
      </c>
    </row>
    <row r="54322" spans="1:1" x14ac:dyDescent="0.2">
      <c r="A54322" t="s">
        <v>158</v>
      </c>
    </row>
    <row r="54323" spans="1:1" x14ac:dyDescent="0.2">
      <c r="A54323" t="s">
        <v>146</v>
      </c>
    </row>
    <row r="54324" spans="1:1" x14ac:dyDescent="0.2">
      <c r="A54324" t="s">
        <v>13988</v>
      </c>
    </row>
    <row r="54325" spans="1:1" x14ac:dyDescent="0.2">
      <c r="A54325" t="s">
        <v>13989</v>
      </c>
    </row>
    <row r="54326" spans="1:1" x14ac:dyDescent="0.2">
      <c r="A54326" t="s">
        <v>155</v>
      </c>
    </row>
    <row r="54327" spans="1:1" x14ac:dyDescent="0.2">
      <c r="A54327" t="s">
        <v>1860</v>
      </c>
    </row>
    <row r="54328" spans="1:1" x14ac:dyDescent="0.2">
      <c r="A54328" t="s">
        <v>152</v>
      </c>
    </row>
    <row r="54329" spans="1:1" x14ac:dyDescent="0.2">
      <c r="A54329" t="s">
        <v>157</v>
      </c>
    </row>
    <row r="54330" spans="1:1" x14ac:dyDescent="0.2">
      <c r="A54330" t="s">
        <v>158</v>
      </c>
    </row>
    <row r="54331" spans="1:1" x14ac:dyDescent="0.2">
      <c r="A54331" t="s">
        <v>146</v>
      </c>
    </row>
    <row r="54332" spans="1:1" x14ac:dyDescent="0.2">
      <c r="A54332" t="s">
        <v>13990</v>
      </c>
    </row>
    <row r="54333" spans="1:1" x14ac:dyDescent="0.2">
      <c r="A54333" t="s">
        <v>13991</v>
      </c>
    </row>
    <row r="54334" spans="1:1" x14ac:dyDescent="0.2">
      <c r="A54334" t="s">
        <v>155</v>
      </c>
    </row>
    <row r="54335" spans="1:1" x14ac:dyDescent="0.2">
      <c r="A54335" t="s">
        <v>1860</v>
      </c>
    </row>
    <row r="54336" spans="1:1" x14ac:dyDescent="0.2">
      <c r="A54336" t="s">
        <v>152</v>
      </c>
    </row>
    <row r="54337" spans="1:1" x14ac:dyDescent="0.2">
      <c r="A54337" t="s">
        <v>157</v>
      </c>
    </row>
    <row r="54338" spans="1:1" x14ac:dyDescent="0.2">
      <c r="A54338" t="s">
        <v>158</v>
      </c>
    </row>
    <row r="54339" spans="1:1" x14ac:dyDescent="0.2">
      <c r="A54339" t="s">
        <v>146</v>
      </c>
    </row>
    <row r="54340" spans="1:1" x14ac:dyDescent="0.2">
      <c r="A54340" t="s">
        <v>13992</v>
      </c>
    </row>
    <row r="54341" spans="1:1" x14ac:dyDescent="0.2">
      <c r="A54341" t="s">
        <v>13993</v>
      </c>
    </row>
    <row r="54342" spans="1:1" x14ac:dyDescent="0.2">
      <c r="A54342" t="s">
        <v>155</v>
      </c>
    </row>
    <row r="54343" spans="1:1" x14ac:dyDescent="0.2">
      <c r="A54343" t="s">
        <v>1860</v>
      </c>
    </row>
    <row r="54344" spans="1:1" x14ac:dyDescent="0.2">
      <c r="A54344" t="s">
        <v>152</v>
      </c>
    </row>
    <row r="54345" spans="1:1" x14ac:dyDescent="0.2">
      <c r="A54345" t="s">
        <v>157</v>
      </c>
    </row>
    <row r="54346" spans="1:1" x14ac:dyDescent="0.2">
      <c r="A54346" t="s">
        <v>158</v>
      </c>
    </row>
    <row r="54347" spans="1:1" x14ac:dyDescent="0.2">
      <c r="A54347" t="s">
        <v>146</v>
      </c>
    </row>
    <row r="54348" spans="1:1" x14ac:dyDescent="0.2">
      <c r="A54348" t="s">
        <v>13994</v>
      </c>
    </row>
    <row r="54349" spans="1:1" x14ac:dyDescent="0.2">
      <c r="A54349" t="s">
        <v>13995</v>
      </c>
    </row>
    <row r="54350" spans="1:1" x14ac:dyDescent="0.2">
      <c r="A54350" t="s">
        <v>155</v>
      </c>
    </row>
    <row r="54351" spans="1:1" x14ac:dyDescent="0.2">
      <c r="A54351" t="s">
        <v>1860</v>
      </c>
    </row>
    <row r="54352" spans="1:1" x14ac:dyDescent="0.2">
      <c r="A54352" t="s">
        <v>152</v>
      </c>
    </row>
    <row r="54353" spans="1:1" x14ac:dyDescent="0.2">
      <c r="A54353" t="s">
        <v>157</v>
      </c>
    </row>
    <row r="54354" spans="1:1" x14ac:dyDescent="0.2">
      <c r="A54354" t="s">
        <v>158</v>
      </c>
    </row>
    <row r="54355" spans="1:1" x14ac:dyDescent="0.2">
      <c r="A54355" t="s">
        <v>146</v>
      </c>
    </row>
    <row r="54356" spans="1:1" x14ac:dyDescent="0.2">
      <c r="A54356" t="s">
        <v>13996</v>
      </c>
    </row>
    <row r="54357" spans="1:1" x14ac:dyDescent="0.2">
      <c r="A54357" t="s">
        <v>13997</v>
      </c>
    </row>
    <row r="54358" spans="1:1" x14ac:dyDescent="0.2">
      <c r="A54358" t="s">
        <v>155</v>
      </c>
    </row>
    <row r="54359" spans="1:1" x14ac:dyDescent="0.2">
      <c r="A54359" t="s">
        <v>1860</v>
      </c>
    </row>
    <row r="54360" spans="1:1" x14ac:dyDescent="0.2">
      <c r="A54360" t="s">
        <v>152</v>
      </c>
    </row>
    <row r="54361" spans="1:1" x14ac:dyDescent="0.2">
      <c r="A54361" t="s">
        <v>157</v>
      </c>
    </row>
    <row r="54362" spans="1:1" x14ac:dyDescent="0.2">
      <c r="A54362" t="s">
        <v>158</v>
      </c>
    </row>
    <row r="54363" spans="1:1" x14ac:dyDescent="0.2">
      <c r="A54363" t="s">
        <v>146</v>
      </c>
    </row>
    <row r="54364" spans="1:1" x14ac:dyDescent="0.2">
      <c r="A54364" t="s">
        <v>13998</v>
      </c>
    </row>
    <row r="54365" spans="1:1" x14ac:dyDescent="0.2">
      <c r="A54365" t="s">
        <v>143</v>
      </c>
    </row>
    <row r="54367" spans="1:1" x14ac:dyDescent="0.2">
      <c r="A54367" t="s">
        <v>144</v>
      </c>
    </row>
    <row r="54368" spans="1:1" x14ac:dyDescent="0.2">
      <c r="A54368" t="s">
        <v>145</v>
      </c>
    </row>
    <row r="54369" spans="1:1" x14ac:dyDescent="0.2">
      <c r="A54369" t="s">
        <v>146</v>
      </c>
    </row>
    <row r="54370" spans="1:1" x14ac:dyDescent="0.2">
      <c r="A54370" t="s">
        <v>13999</v>
      </c>
    </row>
    <row r="54371" spans="1:1" x14ac:dyDescent="0.2">
      <c r="A54371" t="s">
        <v>14000</v>
      </c>
    </row>
    <row r="54372" spans="1:1" x14ac:dyDescent="0.2">
      <c r="A54372" t="s">
        <v>155</v>
      </c>
    </row>
    <row r="54373" spans="1:1" x14ac:dyDescent="0.2">
      <c r="A54373" t="s">
        <v>1860</v>
      </c>
    </row>
    <row r="54374" spans="1:1" x14ac:dyDescent="0.2">
      <c r="A54374" t="s">
        <v>152</v>
      </c>
    </row>
    <row r="54375" spans="1:1" x14ac:dyDescent="0.2">
      <c r="A54375" t="s">
        <v>157</v>
      </c>
    </row>
    <row r="54376" spans="1:1" x14ac:dyDescent="0.2">
      <c r="A54376" t="s">
        <v>158</v>
      </c>
    </row>
    <row r="54377" spans="1:1" x14ac:dyDescent="0.2">
      <c r="A54377" t="s">
        <v>146</v>
      </c>
    </row>
    <row r="54378" spans="1:1" x14ac:dyDescent="0.2">
      <c r="A54378" t="s">
        <v>14001</v>
      </c>
    </row>
    <row r="54379" spans="1:1" x14ac:dyDescent="0.2">
      <c r="A54379" t="s">
        <v>14002</v>
      </c>
    </row>
    <row r="54380" spans="1:1" x14ac:dyDescent="0.2">
      <c r="A54380" t="s">
        <v>155</v>
      </c>
    </row>
    <row r="54381" spans="1:1" x14ac:dyDescent="0.2">
      <c r="A54381" t="s">
        <v>1860</v>
      </c>
    </row>
    <row r="54382" spans="1:1" x14ac:dyDescent="0.2">
      <c r="A54382" t="s">
        <v>152</v>
      </c>
    </row>
    <row r="54383" spans="1:1" x14ac:dyDescent="0.2">
      <c r="A54383" t="s">
        <v>157</v>
      </c>
    </row>
    <row r="54384" spans="1:1" x14ac:dyDescent="0.2">
      <c r="A54384" t="s">
        <v>158</v>
      </c>
    </row>
    <row r="54385" spans="1:1" x14ac:dyDescent="0.2">
      <c r="A54385" t="s">
        <v>146</v>
      </c>
    </row>
    <row r="54386" spans="1:1" x14ac:dyDescent="0.2">
      <c r="A54386" t="s">
        <v>14003</v>
      </c>
    </row>
    <row r="54387" spans="1:1" x14ac:dyDescent="0.2">
      <c r="A54387" t="s">
        <v>14004</v>
      </c>
    </row>
    <row r="54388" spans="1:1" x14ac:dyDescent="0.2">
      <c r="A54388" t="s">
        <v>155</v>
      </c>
    </row>
    <row r="54389" spans="1:1" x14ac:dyDescent="0.2">
      <c r="A54389" t="s">
        <v>1860</v>
      </c>
    </row>
    <row r="54390" spans="1:1" x14ac:dyDescent="0.2">
      <c r="A54390" t="s">
        <v>152</v>
      </c>
    </row>
    <row r="54391" spans="1:1" x14ac:dyDescent="0.2">
      <c r="A54391" t="s">
        <v>157</v>
      </c>
    </row>
    <row r="54392" spans="1:1" x14ac:dyDescent="0.2">
      <c r="A54392" t="s">
        <v>158</v>
      </c>
    </row>
    <row r="54393" spans="1:1" x14ac:dyDescent="0.2">
      <c r="A54393" t="s">
        <v>146</v>
      </c>
    </row>
    <row r="54394" spans="1:1" x14ac:dyDescent="0.2">
      <c r="A54394" t="s">
        <v>14005</v>
      </c>
    </row>
    <row r="54395" spans="1:1" x14ac:dyDescent="0.2">
      <c r="A54395" t="s">
        <v>14006</v>
      </c>
    </row>
    <row r="54396" spans="1:1" x14ac:dyDescent="0.2">
      <c r="A54396" t="s">
        <v>155</v>
      </c>
    </row>
    <row r="54397" spans="1:1" x14ac:dyDescent="0.2">
      <c r="A54397" t="s">
        <v>1860</v>
      </c>
    </row>
    <row r="54398" spans="1:1" x14ac:dyDescent="0.2">
      <c r="A54398" t="s">
        <v>152</v>
      </c>
    </row>
    <row r="54399" spans="1:1" x14ac:dyDescent="0.2">
      <c r="A54399" t="s">
        <v>157</v>
      </c>
    </row>
    <row r="54400" spans="1:1" x14ac:dyDescent="0.2">
      <c r="A54400" t="s">
        <v>158</v>
      </c>
    </row>
    <row r="54401" spans="1:1" x14ac:dyDescent="0.2">
      <c r="A54401" t="s">
        <v>146</v>
      </c>
    </row>
    <row r="54402" spans="1:1" x14ac:dyDescent="0.2">
      <c r="A54402" t="s">
        <v>14007</v>
      </c>
    </row>
    <row r="54403" spans="1:1" x14ac:dyDescent="0.2">
      <c r="A54403" t="s">
        <v>14008</v>
      </c>
    </row>
    <row r="54404" spans="1:1" x14ac:dyDescent="0.2">
      <c r="A54404" t="s">
        <v>155</v>
      </c>
    </row>
    <row r="54405" spans="1:1" x14ac:dyDescent="0.2">
      <c r="A54405" t="s">
        <v>1860</v>
      </c>
    </row>
    <row r="54406" spans="1:1" x14ac:dyDescent="0.2">
      <c r="A54406" t="s">
        <v>152</v>
      </c>
    </row>
    <row r="54407" spans="1:1" x14ac:dyDescent="0.2">
      <c r="A54407" t="s">
        <v>157</v>
      </c>
    </row>
    <row r="54408" spans="1:1" x14ac:dyDescent="0.2">
      <c r="A54408" t="s">
        <v>158</v>
      </c>
    </row>
    <row r="54409" spans="1:1" x14ac:dyDescent="0.2">
      <c r="A54409" t="s">
        <v>146</v>
      </c>
    </row>
    <row r="54410" spans="1:1" x14ac:dyDescent="0.2">
      <c r="A54410" t="s">
        <v>14009</v>
      </c>
    </row>
    <row r="54411" spans="1:1" x14ac:dyDescent="0.2">
      <c r="A54411" t="s">
        <v>14010</v>
      </c>
    </row>
    <row r="54412" spans="1:1" x14ac:dyDescent="0.2">
      <c r="A54412" t="s">
        <v>155</v>
      </c>
    </row>
    <row r="54413" spans="1:1" x14ac:dyDescent="0.2">
      <c r="A54413" t="s">
        <v>1860</v>
      </c>
    </row>
    <row r="54414" spans="1:1" x14ac:dyDescent="0.2">
      <c r="A54414" t="s">
        <v>152</v>
      </c>
    </row>
    <row r="54415" spans="1:1" x14ac:dyDescent="0.2">
      <c r="A54415" t="s">
        <v>157</v>
      </c>
    </row>
    <row r="54416" spans="1:1" x14ac:dyDescent="0.2">
      <c r="A54416" t="s">
        <v>158</v>
      </c>
    </row>
    <row r="54417" spans="1:1" x14ac:dyDescent="0.2">
      <c r="A54417" t="s">
        <v>146</v>
      </c>
    </row>
    <row r="54418" spans="1:1" x14ac:dyDescent="0.2">
      <c r="A54418" t="s">
        <v>14011</v>
      </c>
    </row>
    <row r="54419" spans="1:1" x14ac:dyDescent="0.2">
      <c r="A54419" t="s">
        <v>14012</v>
      </c>
    </row>
    <row r="54420" spans="1:1" x14ac:dyDescent="0.2">
      <c r="A54420" t="s">
        <v>155</v>
      </c>
    </row>
    <row r="54421" spans="1:1" x14ac:dyDescent="0.2">
      <c r="A54421" t="s">
        <v>1860</v>
      </c>
    </row>
    <row r="54422" spans="1:1" x14ac:dyDescent="0.2">
      <c r="A54422" t="s">
        <v>152</v>
      </c>
    </row>
    <row r="54423" spans="1:1" x14ac:dyDescent="0.2">
      <c r="A54423" t="s">
        <v>157</v>
      </c>
    </row>
    <row r="54424" spans="1:1" x14ac:dyDescent="0.2">
      <c r="A54424" t="s">
        <v>158</v>
      </c>
    </row>
    <row r="54425" spans="1:1" x14ac:dyDescent="0.2">
      <c r="A54425" t="s">
        <v>177</v>
      </c>
    </row>
    <row r="54426" spans="1:1" x14ac:dyDescent="0.2">
      <c r="A54426" t="s">
        <v>146</v>
      </c>
    </row>
    <row r="54427" spans="1:1" x14ac:dyDescent="0.2">
      <c r="A54427" t="s">
        <v>14013</v>
      </c>
    </row>
    <row r="54428" spans="1:1" x14ac:dyDescent="0.2">
      <c r="A54428" t="s">
        <v>143</v>
      </c>
    </row>
    <row r="54430" spans="1:1" x14ac:dyDescent="0.2">
      <c r="A54430" t="s">
        <v>144</v>
      </c>
    </row>
    <row r="54431" spans="1:1" x14ac:dyDescent="0.2">
      <c r="A54431" t="s">
        <v>145</v>
      </c>
    </row>
    <row r="54432" spans="1:1" x14ac:dyDescent="0.2">
      <c r="A54432" t="s">
        <v>146</v>
      </c>
    </row>
    <row r="54433" spans="1:1" x14ac:dyDescent="0.2">
      <c r="A54433" t="s">
        <v>14014</v>
      </c>
    </row>
    <row r="54434" spans="1:1" x14ac:dyDescent="0.2">
      <c r="A54434" t="s">
        <v>14015</v>
      </c>
    </row>
    <row r="54435" spans="1:1" x14ac:dyDescent="0.2">
      <c r="A54435" t="s">
        <v>155</v>
      </c>
    </row>
    <row r="54436" spans="1:1" x14ac:dyDescent="0.2">
      <c r="A54436" t="s">
        <v>1860</v>
      </c>
    </row>
    <row r="54437" spans="1:1" x14ac:dyDescent="0.2">
      <c r="A54437" t="s">
        <v>152</v>
      </c>
    </row>
    <row r="54438" spans="1:1" x14ac:dyDescent="0.2">
      <c r="A54438" t="s">
        <v>157</v>
      </c>
    </row>
    <row r="54439" spans="1:1" x14ac:dyDescent="0.2">
      <c r="A54439" t="s">
        <v>158</v>
      </c>
    </row>
    <row r="54440" spans="1:1" x14ac:dyDescent="0.2">
      <c r="A54440" t="s">
        <v>146</v>
      </c>
    </row>
    <row r="54441" spans="1:1" x14ac:dyDescent="0.2">
      <c r="A54441" t="s">
        <v>14016</v>
      </c>
    </row>
    <row r="54442" spans="1:1" x14ac:dyDescent="0.2">
      <c r="A54442" t="s">
        <v>14017</v>
      </c>
    </row>
    <row r="54443" spans="1:1" x14ac:dyDescent="0.2">
      <c r="A54443" t="s">
        <v>155</v>
      </c>
    </row>
    <row r="54444" spans="1:1" x14ac:dyDescent="0.2">
      <c r="A54444" t="s">
        <v>1860</v>
      </c>
    </row>
    <row r="54445" spans="1:1" x14ac:dyDescent="0.2">
      <c r="A54445" t="s">
        <v>152</v>
      </c>
    </row>
    <row r="54446" spans="1:1" x14ac:dyDescent="0.2">
      <c r="A54446" t="s">
        <v>157</v>
      </c>
    </row>
    <row r="54447" spans="1:1" x14ac:dyDescent="0.2">
      <c r="A54447" t="s">
        <v>158</v>
      </c>
    </row>
    <row r="54448" spans="1:1" x14ac:dyDescent="0.2">
      <c r="A54448" t="s">
        <v>146</v>
      </c>
    </row>
    <row r="54449" spans="1:1" x14ac:dyDescent="0.2">
      <c r="A54449" t="s">
        <v>14018</v>
      </c>
    </row>
    <row r="54450" spans="1:1" x14ac:dyDescent="0.2">
      <c r="A54450" t="s">
        <v>14019</v>
      </c>
    </row>
    <row r="54451" spans="1:1" x14ac:dyDescent="0.2">
      <c r="A54451" t="s">
        <v>155</v>
      </c>
    </row>
    <row r="54452" spans="1:1" x14ac:dyDescent="0.2">
      <c r="A54452" t="s">
        <v>1860</v>
      </c>
    </row>
    <row r="54453" spans="1:1" x14ac:dyDescent="0.2">
      <c r="A54453" t="s">
        <v>152</v>
      </c>
    </row>
    <row r="54454" spans="1:1" x14ac:dyDescent="0.2">
      <c r="A54454" t="s">
        <v>157</v>
      </c>
    </row>
    <row r="54455" spans="1:1" x14ac:dyDescent="0.2">
      <c r="A54455" t="s">
        <v>158</v>
      </c>
    </row>
    <row r="54456" spans="1:1" x14ac:dyDescent="0.2">
      <c r="A54456" t="s">
        <v>146</v>
      </c>
    </row>
    <row r="54457" spans="1:1" x14ac:dyDescent="0.2">
      <c r="A54457" t="s">
        <v>14020</v>
      </c>
    </row>
    <row r="54458" spans="1:1" x14ac:dyDescent="0.2">
      <c r="A54458" t="s">
        <v>14021</v>
      </c>
    </row>
    <row r="54459" spans="1:1" x14ac:dyDescent="0.2">
      <c r="A54459" t="s">
        <v>155</v>
      </c>
    </row>
    <row r="54460" spans="1:1" x14ac:dyDescent="0.2">
      <c r="A54460" t="s">
        <v>1860</v>
      </c>
    </row>
    <row r="54461" spans="1:1" x14ac:dyDescent="0.2">
      <c r="A54461" t="s">
        <v>152</v>
      </c>
    </row>
    <row r="54462" spans="1:1" x14ac:dyDescent="0.2">
      <c r="A54462" t="s">
        <v>157</v>
      </c>
    </row>
    <row r="54463" spans="1:1" x14ac:dyDescent="0.2">
      <c r="A54463" t="s">
        <v>158</v>
      </c>
    </row>
    <row r="54464" spans="1:1" x14ac:dyDescent="0.2">
      <c r="A54464" t="s">
        <v>146</v>
      </c>
    </row>
    <row r="54465" spans="1:1" x14ac:dyDescent="0.2">
      <c r="A54465" t="s">
        <v>14022</v>
      </c>
    </row>
    <row r="54466" spans="1:1" x14ac:dyDescent="0.2">
      <c r="A54466" t="s">
        <v>14023</v>
      </c>
    </row>
    <row r="54467" spans="1:1" x14ac:dyDescent="0.2">
      <c r="A54467" t="s">
        <v>155</v>
      </c>
    </row>
    <row r="54468" spans="1:1" x14ac:dyDescent="0.2">
      <c r="A54468" t="s">
        <v>1860</v>
      </c>
    </row>
    <row r="54469" spans="1:1" x14ac:dyDescent="0.2">
      <c r="A54469" t="s">
        <v>152</v>
      </c>
    </row>
    <row r="54470" spans="1:1" x14ac:dyDescent="0.2">
      <c r="A54470" t="s">
        <v>157</v>
      </c>
    </row>
    <row r="54471" spans="1:1" x14ac:dyDescent="0.2">
      <c r="A54471" t="s">
        <v>158</v>
      </c>
    </row>
    <row r="54472" spans="1:1" x14ac:dyDescent="0.2">
      <c r="A54472" t="s">
        <v>146</v>
      </c>
    </row>
    <row r="54473" spans="1:1" x14ac:dyDescent="0.2">
      <c r="A54473" t="s">
        <v>14024</v>
      </c>
    </row>
    <row r="54474" spans="1:1" x14ac:dyDescent="0.2">
      <c r="A54474" t="s">
        <v>14025</v>
      </c>
    </row>
    <row r="54475" spans="1:1" x14ac:dyDescent="0.2">
      <c r="A54475" t="s">
        <v>155</v>
      </c>
    </row>
    <row r="54476" spans="1:1" x14ac:dyDescent="0.2">
      <c r="A54476" t="s">
        <v>1860</v>
      </c>
    </row>
    <row r="54477" spans="1:1" x14ac:dyDescent="0.2">
      <c r="A54477" t="s">
        <v>152</v>
      </c>
    </row>
    <row r="54478" spans="1:1" x14ac:dyDescent="0.2">
      <c r="A54478" t="s">
        <v>157</v>
      </c>
    </row>
    <row r="54479" spans="1:1" x14ac:dyDescent="0.2">
      <c r="A54479" t="s">
        <v>158</v>
      </c>
    </row>
    <row r="54480" spans="1:1" x14ac:dyDescent="0.2">
      <c r="A54480" t="s">
        <v>146</v>
      </c>
    </row>
    <row r="54481" spans="1:1" x14ac:dyDescent="0.2">
      <c r="A54481" t="s">
        <v>14026</v>
      </c>
    </row>
    <row r="54482" spans="1:1" x14ac:dyDescent="0.2">
      <c r="A54482" t="s">
        <v>14027</v>
      </c>
    </row>
    <row r="54483" spans="1:1" x14ac:dyDescent="0.2">
      <c r="A54483" t="s">
        <v>155</v>
      </c>
    </row>
    <row r="54484" spans="1:1" x14ac:dyDescent="0.2">
      <c r="A54484" t="s">
        <v>1860</v>
      </c>
    </row>
    <row r="54485" spans="1:1" x14ac:dyDescent="0.2">
      <c r="A54485" t="s">
        <v>152</v>
      </c>
    </row>
    <row r="54486" spans="1:1" x14ac:dyDescent="0.2">
      <c r="A54486" t="s">
        <v>157</v>
      </c>
    </row>
    <row r="54487" spans="1:1" x14ac:dyDescent="0.2">
      <c r="A54487" t="s">
        <v>158</v>
      </c>
    </row>
    <row r="54488" spans="1:1" x14ac:dyDescent="0.2">
      <c r="A54488" t="s">
        <v>146</v>
      </c>
    </row>
    <row r="54489" spans="1:1" x14ac:dyDescent="0.2">
      <c r="A54489" t="s">
        <v>14028</v>
      </c>
    </row>
    <row r="54490" spans="1:1" x14ac:dyDescent="0.2">
      <c r="A54490" t="s">
        <v>14029</v>
      </c>
    </row>
    <row r="54491" spans="1:1" x14ac:dyDescent="0.2">
      <c r="A54491" t="s">
        <v>155</v>
      </c>
    </row>
    <row r="54492" spans="1:1" x14ac:dyDescent="0.2">
      <c r="A54492" t="s">
        <v>1860</v>
      </c>
    </row>
    <row r="54493" spans="1:1" x14ac:dyDescent="0.2">
      <c r="A54493" t="s">
        <v>152</v>
      </c>
    </row>
    <row r="54494" spans="1:1" x14ac:dyDescent="0.2">
      <c r="A54494" t="s">
        <v>157</v>
      </c>
    </row>
    <row r="54495" spans="1:1" x14ac:dyDescent="0.2">
      <c r="A54495" t="s">
        <v>158</v>
      </c>
    </row>
    <row r="54496" spans="1:1" x14ac:dyDescent="0.2">
      <c r="A54496" t="s">
        <v>146</v>
      </c>
    </row>
    <row r="54497" spans="1:1" x14ac:dyDescent="0.2">
      <c r="A54497" t="s">
        <v>14030</v>
      </c>
    </row>
    <row r="54498" spans="1:1" x14ac:dyDescent="0.2">
      <c r="A54498" t="s">
        <v>143</v>
      </c>
    </row>
    <row r="54500" spans="1:1" x14ac:dyDescent="0.2">
      <c r="A54500" t="s">
        <v>144</v>
      </c>
    </row>
    <row r="54501" spans="1:1" x14ac:dyDescent="0.2">
      <c r="A54501" t="s">
        <v>145</v>
      </c>
    </row>
    <row r="54502" spans="1:1" x14ac:dyDescent="0.2">
      <c r="A54502" t="s">
        <v>146</v>
      </c>
    </row>
    <row r="54503" spans="1:1" x14ac:dyDescent="0.2">
      <c r="A54503" t="s">
        <v>14031</v>
      </c>
    </row>
    <row r="54504" spans="1:1" x14ac:dyDescent="0.2">
      <c r="A54504" t="s">
        <v>14032</v>
      </c>
    </row>
    <row r="54505" spans="1:1" x14ac:dyDescent="0.2">
      <c r="A54505" t="s">
        <v>155</v>
      </c>
    </row>
    <row r="54506" spans="1:1" x14ac:dyDescent="0.2">
      <c r="A54506" t="s">
        <v>1860</v>
      </c>
    </row>
    <row r="54507" spans="1:1" x14ac:dyDescent="0.2">
      <c r="A54507" t="s">
        <v>152</v>
      </c>
    </row>
    <row r="54508" spans="1:1" x14ac:dyDescent="0.2">
      <c r="A54508" t="s">
        <v>157</v>
      </c>
    </row>
    <row r="54509" spans="1:1" x14ac:dyDescent="0.2">
      <c r="A54509" t="s">
        <v>158</v>
      </c>
    </row>
    <row r="54510" spans="1:1" x14ac:dyDescent="0.2">
      <c r="A54510" t="s">
        <v>146</v>
      </c>
    </row>
    <row r="54511" spans="1:1" x14ac:dyDescent="0.2">
      <c r="A54511" t="s">
        <v>14033</v>
      </c>
    </row>
    <row r="54512" spans="1:1" x14ac:dyDescent="0.2">
      <c r="A54512" t="s">
        <v>14034</v>
      </c>
    </row>
    <row r="54513" spans="1:1" x14ac:dyDescent="0.2">
      <c r="A54513" t="s">
        <v>155</v>
      </c>
    </row>
    <row r="54514" spans="1:1" x14ac:dyDescent="0.2">
      <c r="A54514" t="s">
        <v>1860</v>
      </c>
    </row>
    <row r="54515" spans="1:1" x14ac:dyDescent="0.2">
      <c r="A54515" t="s">
        <v>152</v>
      </c>
    </row>
    <row r="54516" spans="1:1" x14ac:dyDescent="0.2">
      <c r="A54516" t="s">
        <v>157</v>
      </c>
    </row>
    <row r="54517" spans="1:1" x14ac:dyDescent="0.2">
      <c r="A54517" t="s">
        <v>158</v>
      </c>
    </row>
    <row r="54518" spans="1:1" x14ac:dyDescent="0.2">
      <c r="A54518" t="s">
        <v>146</v>
      </c>
    </row>
    <row r="54519" spans="1:1" x14ac:dyDescent="0.2">
      <c r="A54519" t="s">
        <v>14035</v>
      </c>
    </row>
    <row r="54520" spans="1:1" x14ac:dyDescent="0.2">
      <c r="A54520" t="s">
        <v>14036</v>
      </c>
    </row>
    <row r="54521" spans="1:1" x14ac:dyDescent="0.2">
      <c r="A54521" t="s">
        <v>155</v>
      </c>
    </row>
    <row r="54522" spans="1:1" x14ac:dyDescent="0.2">
      <c r="A54522" t="s">
        <v>1860</v>
      </c>
    </row>
    <row r="54523" spans="1:1" x14ac:dyDescent="0.2">
      <c r="A54523" t="s">
        <v>152</v>
      </c>
    </row>
    <row r="54524" spans="1:1" x14ac:dyDescent="0.2">
      <c r="A54524" t="s">
        <v>157</v>
      </c>
    </row>
    <row r="54525" spans="1:1" x14ac:dyDescent="0.2">
      <c r="A54525" t="s">
        <v>158</v>
      </c>
    </row>
    <row r="54526" spans="1:1" x14ac:dyDescent="0.2">
      <c r="A54526" t="s">
        <v>146</v>
      </c>
    </row>
    <row r="54527" spans="1:1" x14ac:dyDescent="0.2">
      <c r="A54527" t="s">
        <v>14037</v>
      </c>
    </row>
    <row r="54528" spans="1:1" x14ac:dyDescent="0.2">
      <c r="A54528" t="s">
        <v>14038</v>
      </c>
    </row>
    <row r="54529" spans="1:1" x14ac:dyDescent="0.2">
      <c r="A54529" t="s">
        <v>155</v>
      </c>
    </row>
    <row r="54530" spans="1:1" x14ac:dyDescent="0.2">
      <c r="A54530" t="s">
        <v>1860</v>
      </c>
    </row>
    <row r="54531" spans="1:1" x14ac:dyDescent="0.2">
      <c r="A54531" t="s">
        <v>152</v>
      </c>
    </row>
    <row r="54532" spans="1:1" x14ac:dyDescent="0.2">
      <c r="A54532" t="s">
        <v>157</v>
      </c>
    </row>
    <row r="54533" spans="1:1" x14ac:dyDescent="0.2">
      <c r="A54533" t="s">
        <v>158</v>
      </c>
    </row>
    <row r="54534" spans="1:1" x14ac:dyDescent="0.2">
      <c r="A54534" t="s">
        <v>146</v>
      </c>
    </row>
    <row r="54535" spans="1:1" x14ac:dyDescent="0.2">
      <c r="A54535" t="s">
        <v>14039</v>
      </c>
    </row>
    <row r="54536" spans="1:1" x14ac:dyDescent="0.2">
      <c r="A54536" t="s">
        <v>14040</v>
      </c>
    </row>
    <row r="54537" spans="1:1" x14ac:dyDescent="0.2">
      <c r="A54537" t="s">
        <v>155</v>
      </c>
    </row>
    <row r="54538" spans="1:1" x14ac:dyDescent="0.2">
      <c r="A54538" t="s">
        <v>1860</v>
      </c>
    </row>
    <row r="54539" spans="1:1" x14ac:dyDescent="0.2">
      <c r="A54539" t="s">
        <v>152</v>
      </c>
    </row>
    <row r="54540" spans="1:1" x14ac:dyDescent="0.2">
      <c r="A54540" t="s">
        <v>157</v>
      </c>
    </row>
    <row r="54541" spans="1:1" x14ac:dyDescent="0.2">
      <c r="A54541" t="s">
        <v>158</v>
      </c>
    </row>
    <row r="54542" spans="1:1" x14ac:dyDescent="0.2">
      <c r="A54542" t="s">
        <v>146</v>
      </c>
    </row>
    <row r="54543" spans="1:1" x14ac:dyDescent="0.2">
      <c r="A54543" t="s">
        <v>14041</v>
      </c>
    </row>
    <row r="54544" spans="1:1" x14ac:dyDescent="0.2">
      <c r="A54544" t="s">
        <v>14042</v>
      </c>
    </row>
    <row r="54545" spans="1:1" x14ac:dyDescent="0.2">
      <c r="A54545" t="s">
        <v>155</v>
      </c>
    </row>
    <row r="54546" spans="1:1" x14ac:dyDescent="0.2">
      <c r="A54546" t="s">
        <v>1860</v>
      </c>
    </row>
    <row r="54547" spans="1:1" x14ac:dyDescent="0.2">
      <c r="A54547" t="s">
        <v>152</v>
      </c>
    </row>
    <row r="54548" spans="1:1" x14ac:dyDescent="0.2">
      <c r="A54548" t="s">
        <v>157</v>
      </c>
    </row>
    <row r="54549" spans="1:1" x14ac:dyDescent="0.2">
      <c r="A54549" t="s">
        <v>158</v>
      </c>
    </row>
    <row r="54550" spans="1:1" x14ac:dyDescent="0.2">
      <c r="A54550" t="s">
        <v>146</v>
      </c>
    </row>
    <row r="54551" spans="1:1" x14ac:dyDescent="0.2">
      <c r="A54551" t="s">
        <v>14043</v>
      </c>
    </row>
    <row r="54552" spans="1:1" x14ac:dyDescent="0.2">
      <c r="A54552" t="s">
        <v>14044</v>
      </c>
    </row>
    <row r="54553" spans="1:1" x14ac:dyDescent="0.2">
      <c r="A54553" t="s">
        <v>155</v>
      </c>
    </row>
    <row r="54554" spans="1:1" x14ac:dyDescent="0.2">
      <c r="A54554" t="s">
        <v>1860</v>
      </c>
    </row>
    <row r="54555" spans="1:1" x14ac:dyDescent="0.2">
      <c r="A54555" t="s">
        <v>152</v>
      </c>
    </row>
    <row r="54556" spans="1:1" x14ac:dyDescent="0.2">
      <c r="A54556" t="s">
        <v>157</v>
      </c>
    </row>
    <row r="54557" spans="1:1" x14ac:dyDescent="0.2">
      <c r="A54557" t="s">
        <v>158</v>
      </c>
    </row>
    <row r="54558" spans="1:1" x14ac:dyDescent="0.2">
      <c r="A54558" t="s">
        <v>146</v>
      </c>
    </row>
    <row r="54559" spans="1:1" x14ac:dyDescent="0.2">
      <c r="A54559" t="s">
        <v>14045</v>
      </c>
    </row>
    <row r="54560" spans="1:1" x14ac:dyDescent="0.2">
      <c r="A54560" t="s">
        <v>14046</v>
      </c>
    </row>
    <row r="54561" spans="1:1" x14ac:dyDescent="0.2">
      <c r="A54561" t="s">
        <v>155</v>
      </c>
    </row>
    <row r="54562" spans="1:1" x14ac:dyDescent="0.2">
      <c r="A54562" t="s">
        <v>1860</v>
      </c>
    </row>
    <row r="54563" spans="1:1" x14ac:dyDescent="0.2">
      <c r="A54563" t="s">
        <v>152</v>
      </c>
    </row>
    <row r="54564" spans="1:1" x14ac:dyDescent="0.2">
      <c r="A54564" t="s">
        <v>157</v>
      </c>
    </row>
    <row r="54565" spans="1:1" x14ac:dyDescent="0.2">
      <c r="A54565" t="s">
        <v>158</v>
      </c>
    </row>
    <row r="54566" spans="1:1" x14ac:dyDescent="0.2">
      <c r="A54566" t="s">
        <v>146</v>
      </c>
    </row>
    <row r="54567" spans="1:1" x14ac:dyDescent="0.2">
      <c r="A54567" t="s">
        <v>14047</v>
      </c>
    </row>
    <row r="54568" spans="1:1" x14ac:dyDescent="0.2">
      <c r="A54568" t="s">
        <v>143</v>
      </c>
    </row>
    <row r="54570" spans="1:1" x14ac:dyDescent="0.2">
      <c r="A54570" t="s">
        <v>144</v>
      </c>
    </row>
    <row r="54571" spans="1:1" x14ac:dyDescent="0.2">
      <c r="A54571" t="s">
        <v>145</v>
      </c>
    </row>
    <row r="54572" spans="1:1" x14ac:dyDescent="0.2">
      <c r="A54572" t="s">
        <v>146</v>
      </c>
    </row>
    <row r="54573" spans="1:1" x14ac:dyDescent="0.2">
      <c r="A54573" t="s">
        <v>14048</v>
      </c>
    </row>
    <row r="54574" spans="1:1" x14ac:dyDescent="0.2">
      <c r="A54574" t="s">
        <v>14049</v>
      </c>
    </row>
    <row r="54575" spans="1:1" x14ac:dyDescent="0.2">
      <c r="A54575" t="s">
        <v>155</v>
      </c>
    </row>
    <row r="54576" spans="1:1" x14ac:dyDescent="0.2">
      <c r="A54576" t="s">
        <v>14050</v>
      </c>
    </row>
    <row r="54577" spans="1:1" x14ac:dyDescent="0.2">
      <c r="A54577" t="s">
        <v>152</v>
      </c>
    </row>
    <row r="54578" spans="1:1" x14ac:dyDescent="0.2">
      <c r="A54578" t="s">
        <v>157</v>
      </c>
    </row>
    <row r="54579" spans="1:1" x14ac:dyDescent="0.2">
      <c r="A54579" t="s">
        <v>158</v>
      </c>
    </row>
    <row r="54580" spans="1:1" x14ac:dyDescent="0.2">
      <c r="A54580" t="s">
        <v>146</v>
      </c>
    </row>
    <row r="54581" spans="1:1" x14ac:dyDescent="0.2">
      <c r="A54581" t="s">
        <v>14051</v>
      </c>
    </row>
    <row r="54582" spans="1:1" x14ac:dyDescent="0.2">
      <c r="A54582" t="s">
        <v>14049</v>
      </c>
    </row>
    <row r="54583" spans="1:1" x14ac:dyDescent="0.2">
      <c r="A54583" t="s">
        <v>155</v>
      </c>
    </row>
    <row r="54584" spans="1:1" x14ac:dyDescent="0.2">
      <c r="A54584" t="s">
        <v>14052</v>
      </c>
    </row>
    <row r="54585" spans="1:1" x14ac:dyDescent="0.2">
      <c r="A54585" t="s">
        <v>152</v>
      </c>
    </row>
    <row r="54586" spans="1:1" x14ac:dyDescent="0.2">
      <c r="A54586" t="s">
        <v>157</v>
      </c>
    </row>
    <row r="54587" spans="1:1" x14ac:dyDescent="0.2">
      <c r="A54587" t="s">
        <v>158</v>
      </c>
    </row>
    <row r="54588" spans="1:1" x14ac:dyDescent="0.2">
      <c r="A54588" t="s">
        <v>146</v>
      </c>
    </row>
    <row r="54589" spans="1:1" x14ac:dyDescent="0.2">
      <c r="A54589" t="s">
        <v>14053</v>
      </c>
    </row>
    <row r="54590" spans="1:1" x14ac:dyDescent="0.2">
      <c r="A54590" t="s">
        <v>14049</v>
      </c>
    </row>
    <row r="54591" spans="1:1" x14ac:dyDescent="0.2">
      <c r="A54591" t="s">
        <v>155</v>
      </c>
    </row>
    <row r="54592" spans="1:1" x14ac:dyDescent="0.2">
      <c r="A54592" t="s">
        <v>14050</v>
      </c>
    </row>
    <row r="54593" spans="1:1" x14ac:dyDescent="0.2">
      <c r="A54593" t="s">
        <v>152</v>
      </c>
    </row>
    <row r="54594" spans="1:1" x14ac:dyDescent="0.2">
      <c r="A54594" t="s">
        <v>157</v>
      </c>
    </row>
    <row r="54595" spans="1:1" x14ac:dyDescent="0.2">
      <c r="A54595" t="s">
        <v>158</v>
      </c>
    </row>
    <row r="54596" spans="1:1" x14ac:dyDescent="0.2">
      <c r="A54596" t="s">
        <v>146</v>
      </c>
    </row>
    <row r="54597" spans="1:1" x14ac:dyDescent="0.2">
      <c r="A54597" t="s">
        <v>14054</v>
      </c>
    </row>
    <row r="54598" spans="1:1" x14ac:dyDescent="0.2">
      <c r="A54598" t="s">
        <v>14055</v>
      </c>
    </row>
    <row r="54599" spans="1:1" x14ac:dyDescent="0.2">
      <c r="A54599" t="s">
        <v>155</v>
      </c>
    </row>
    <row r="54600" spans="1:1" x14ac:dyDescent="0.2">
      <c r="A54600" t="s">
        <v>1860</v>
      </c>
    </row>
    <row r="54601" spans="1:1" x14ac:dyDescent="0.2">
      <c r="A54601" t="s">
        <v>152</v>
      </c>
    </row>
    <row r="54602" spans="1:1" x14ac:dyDescent="0.2">
      <c r="A54602" t="s">
        <v>157</v>
      </c>
    </row>
    <row r="54603" spans="1:1" x14ac:dyDescent="0.2">
      <c r="A54603" t="s">
        <v>158</v>
      </c>
    </row>
    <row r="54604" spans="1:1" x14ac:dyDescent="0.2">
      <c r="A54604" t="s">
        <v>146</v>
      </c>
    </row>
    <row r="54605" spans="1:1" x14ac:dyDescent="0.2">
      <c r="A54605" t="s">
        <v>14056</v>
      </c>
    </row>
    <row r="54606" spans="1:1" x14ac:dyDescent="0.2">
      <c r="A54606" t="s">
        <v>14057</v>
      </c>
    </row>
    <row r="54607" spans="1:1" x14ac:dyDescent="0.2">
      <c r="A54607" t="s">
        <v>155</v>
      </c>
    </row>
    <row r="54608" spans="1:1" x14ac:dyDescent="0.2">
      <c r="A54608" t="s">
        <v>1860</v>
      </c>
    </row>
    <row r="54609" spans="1:1" x14ac:dyDescent="0.2">
      <c r="A54609" t="s">
        <v>152</v>
      </c>
    </row>
    <row r="54610" spans="1:1" x14ac:dyDescent="0.2">
      <c r="A54610" t="s">
        <v>157</v>
      </c>
    </row>
    <row r="54611" spans="1:1" x14ac:dyDescent="0.2">
      <c r="A54611" t="s">
        <v>158</v>
      </c>
    </row>
    <row r="54612" spans="1:1" x14ac:dyDescent="0.2">
      <c r="A54612" t="s">
        <v>146</v>
      </c>
    </row>
    <row r="54613" spans="1:1" x14ac:dyDescent="0.2">
      <c r="A54613" t="s">
        <v>14058</v>
      </c>
    </row>
    <row r="54614" spans="1:1" x14ac:dyDescent="0.2">
      <c r="A54614" t="s">
        <v>14059</v>
      </c>
    </row>
    <row r="54615" spans="1:1" x14ac:dyDescent="0.2">
      <c r="A54615" t="s">
        <v>155</v>
      </c>
    </row>
    <row r="54616" spans="1:1" x14ac:dyDescent="0.2">
      <c r="A54616" t="s">
        <v>1860</v>
      </c>
    </row>
    <row r="54617" spans="1:1" x14ac:dyDescent="0.2">
      <c r="A54617" t="s">
        <v>152</v>
      </c>
    </row>
    <row r="54618" spans="1:1" x14ac:dyDescent="0.2">
      <c r="A54618" t="s">
        <v>157</v>
      </c>
    </row>
    <row r="54619" spans="1:1" x14ac:dyDescent="0.2">
      <c r="A54619" t="s">
        <v>158</v>
      </c>
    </row>
    <row r="54620" spans="1:1" x14ac:dyDescent="0.2">
      <c r="A54620" t="s">
        <v>146</v>
      </c>
    </row>
    <row r="54621" spans="1:1" x14ac:dyDescent="0.2">
      <c r="A54621" t="s">
        <v>14060</v>
      </c>
    </row>
    <row r="54622" spans="1:1" x14ac:dyDescent="0.2">
      <c r="A54622" t="s">
        <v>14061</v>
      </c>
    </row>
    <row r="54623" spans="1:1" x14ac:dyDescent="0.2">
      <c r="A54623" t="s">
        <v>155</v>
      </c>
    </row>
    <row r="54624" spans="1:1" x14ac:dyDescent="0.2">
      <c r="A54624" t="s">
        <v>1860</v>
      </c>
    </row>
    <row r="54625" spans="1:1" x14ac:dyDescent="0.2">
      <c r="A54625" t="s">
        <v>152</v>
      </c>
    </row>
    <row r="54626" spans="1:1" x14ac:dyDescent="0.2">
      <c r="A54626" t="s">
        <v>157</v>
      </c>
    </row>
    <row r="54627" spans="1:1" x14ac:dyDescent="0.2">
      <c r="A54627" t="s">
        <v>158</v>
      </c>
    </row>
    <row r="54628" spans="1:1" x14ac:dyDescent="0.2">
      <c r="A54628" t="s">
        <v>146</v>
      </c>
    </row>
    <row r="54629" spans="1:1" x14ac:dyDescent="0.2">
      <c r="A54629" t="s">
        <v>14062</v>
      </c>
    </row>
    <row r="54630" spans="1:1" x14ac:dyDescent="0.2">
      <c r="A54630" t="s">
        <v>14063</v>
      </c>
    </row>
    <row r="54631" spans="1:1" x14ac:dyDescent="0.2">
      <c r="A54631" t="s">
        <v>155</v>
      </c>
    </row>
    <row r="54632" spans="1:1" x14ac:dyDescent="0.2">
      <c r="A54632" t="s">
        <v>1860</v>
      </c>
    </row>
    <row r="54633" spans="1:1" x14ac:dyDescent="0.2">
      <c r="A54633" t="s">
        <v>152</v>
      </c>
    </row>
    <row r="54634" spans="1:1" x14ac:dyDescent="0.2">
      <c r="A54634" t="s">
        <v>157</v>
      </c>
    </row>
    <row r="54635" spans="1:1" x14ac:dyDescent="0.2">
      <c r="A54635" t="s">
        <v>158</v>
      </c>
    </row>
    <row r="54636" spans="1:1" x14ac:dyDescent="0.2">
      <c r="A54636" t="s">
        <v>146</v>
      </c>
    </row>
    <row r="54637" spans="1:1" x14ac:dyDescent="0.2">
      <c r="A54637" t="s">
        <v>14064</v>
      </c>
    </row>
    <row r="54638" spans="1:1" x14ac:dyDescent="0.2">
      <c r="A54638" t="s">
        <v>143</v>
      </c>
    </row>
    <row r="54640" spans="1:1" x14ac:dyDescent="0.2">
      <c r="A54640" t="s">
        <v>144</v>
      </c>
    </row>
    <row r="54641" spans="1:1" x14ac:dyDescent="0.2">
      <c r="A54641" t="s">
        <v>145</v>
      </c>
    </row>
    <row r="54642" spans="1:1" x14ac:dyDescent="0.2">
      <c r="A54642" t="s">
        <v>146</v>
      </c>
    </row>
    <row r="54643" spans="1:1" x14ac:dyDescent="0.2">
      <c r="A54643" t="s">
        <v>14065</v>
      </c>
    </row>
    <row r="54644" spans="1:1" x14ac:dyDescent="0.2">
      <c r="A54644" t="s">
        <v>14066</v>
      </c>
    </row>
    <row r="54645" spans="1:1" x14ac:dyDescent="0.2">
      <c r="A54645" t="s">
        <v>155</v>
      </c>
    </row>
    <row r="54646" spans="1:1" x14ac:dyDescent="0.2">
      <c r="A54646" t="s">
        <v>1860</v>
      </c>
    </row>
    <row r="54647" spans="1:1" x14ac:dyDescent="0.2">
      <c r="A54647" t="s">
        <v>152</v>
      </c>
    </row>
    <row r="54648" spans="1:1" x14ac:dyDescent="0.2">
      <c r="A54648" t="s">
        <v>157</v>
      </c>
    </row>
    <row r="54649" spans="1:1" x14ac:dyDescent="0.2">
      <c r="A54649" t="s">
        <v>158</v>
      </c>
    </row>
    <row r="54650" spans="1:1" x14ac:dyDescent="0.2">
      <c r="A54650" t="s">
        <v>146</v>
      </c>
    </row>
    <row r="54651" spans="1:1" x14ac:dyDescent="0.2">
      <c r="A54651" t="s">
        <v>14067</v>
      </c>
    </row>
    <row r="54652" spans="1:1" x14ac:dyDescent="0.2">
      <c r="A54652" t="s">
        <v>14068</v>
      </c>
    </row>
    <row r="54653" spans="1:1" x14ac:dyDescent="0.2">
      <c r="A54653" t="s">
        <v>155</v>
      </c>
    </row>
    <row r="54654" spans="1:1" x14ac:dyDescent="0.2">
      <c r="A54654" t="s">
        <v>1860</v>
      </c>
    </row>
    <row r="54655" spans="1:1" x14ac:dyDescent="0.2">
      <c r="A54655" t="s">
        <v>152</v>
      </c>
    </row>
    <row r="54656" spans="1:1" x14ac:dyDescent="0.2">
      <c r="A54656" t="s">
        <v>157</v>
      </c>
    </row>
    <row r="54657" spans="1:1" x14ac:dyDescent="0.2">
      <c r="A54657" t="s">
        <v>158</v>
      </c>
    </row>
    <row r="54658" spans="1:1" x14ac:dyDescent="0.2">
      <c r="A54658" t="s">
        <v>146</v>
      </c>
    </row>
    <row r="54659" spans="1:1" x14ac:dyDescent="0.2">
      <c r="A54659" t="s">
        <v>14069</v>
      </c>
    </row>
    <row r="54660" spans="1:1" x14ac:dyDescent="0.2">
      <c r="A54660" t="s">
        <v>14068</v>
      </c>
    </row>
    <row r="54661" spans="1:1" x14ac:dyDescent="0.2">
      <c r="A54661" t="s">
        <v>155</v>
      </c>
    </row>
    <row r="54662" spans="1:1" x14ac:dyDescent="0.2">
      <c r="A54662" t="s">
        <v>1860</v>
      </c>
    </row>
    <row r="54663" spans="1:1" x14ac:dyDescent="0.2">
      <c r="A54663" t="s">
        <v>152</v>
      </c>
    </row>
    <row r="54664" spans="1:1" x14ac:dyDescent="0.2">
      <c r="A54664" t="s">
        <v>157</v>
      </c>
    </row>
    <row r="54665" spans="1:1" x14ac:dyDescent="0.2">
      <c r="A54665" t="s">
        <v>158</v>
      </c>
    </row>
    <row r="54666" spans="1:1" x14ac:dyDescent="0.2">
      <c r="A54666" t="s">
        <v>146</v>
      </c>
    </row>
    <row r="54667" spans="1:1" x14ac:dyDescent="0.2">
      <c r="A54667" t="s">
        <v>14070</v>
      </c>
    </row>
    <row r="54668" spans="1:1" x14ac:dyDescent="0.2">
      <c r="A54668" t="s">
        <v>14071</v>
      </c>
    </row>
    <row r="54669" spans="1:1" x14ac:dyDescent="0.2">
      <c r="A54669" t="s">
        <v>155</v>
      </c>
    </row>
    <row r="54670" spans="1:1" x14ac:dyDescent="0.2">
      <c r="A54670" t="s">
        <v>1860</v>
      </c>
    </row>
    <row r="54671" spans="1:1" x14ac:dyDescent="0.2">
      <c r="A54671" t="s">
        <v>152</v>
      </c>
    </row>
    <row r="54672" spans="1:1" x14ac:dyDescent="0.2">
      <c r="A54672" t="s">
        <v>157</v>
      </c>
    </row>
    <row r="54673" spans="1:1" x14ac:dyDescent="0.2">
      <c r="A54673" t="s">
        <v>158</v>
      </c>
    </row>
    <row r="54674" spans="1:1" x14ac:dyDescent="0.2">
      <c r="A54674" t="s">
        <v>146</v>
      </c>
    </row>
    <row r="54675" spans="1:1" x14ac:dyDescent="0.2">
      <c r="A54675" t="s">
        <v>14072</v>
      </c>
    </row>
    <row r="54676" spans="1:1" x14ac:dyDescent="0.2">
      <c r="A54676" t="s">
        <v>14073</v>
      </c>
    </row>
    <row r="54677" spans="1:1" x14ac:dyDescent="0.2">
      <c r="A54677" t="s">
        <v>155</v>
      </c>
    </row>
    <row r="54678" spans="1:1" x14ac:dyDescent="0.2">
      <c r="A54678" t="s">
        <v>1860</v>
      </c>
    </row>
    <row r="54679" spans="1:1" x14ac:dyDescent="0.2">
      <c r="A54679" t="s">
        <v>152</v>
      </c>
    </row>
    <row r="54680" spans="1:1" x14ac:dyDescent="0.2">
      <c r="A54680" t="s">
        <v>157</v>
      </c>
    </row>
    <row r="54681" spans="1:1" x14ac:dyDescent="0.2">
      <c r="A54681" t="s">
        <v>158</v>
      </c>
    </row>
    <row r="54682" spans="1:1" x14ac:dyDescent="0.2">
      <c r="A54682" t="s">
        <v>146</v>
      </c>
    </row>
    <row r="54683" spans="1:1" x14ac:dyDescent="0.2">
      <c r="A54683" t="s">
        <v>14074</v>
      </c>
    </row>
    <row r="54684" spans="1:1" x14ac:dyDescent="0.2">
      <c r="A54684" t="s">
        <v>14075</v>
      </c>
    </row>
    <row r="54685" spans="1:1" x14ac:dyDescent="0.2">
      <c r="A54685" t="s">
        <v>155</v>
      </c>
    </row>
    <row r="54686" spans="1:1" x14ac:dyDescent="0.2">
      <c r="A54686" t="s">
        <v>1860</v>
      </c>
    </row>
    <row r="54687" spans="1:1" x14ac:dyDescent="0.2">
      <c r="A54687" t="s">
        <v>152</v>
      </c>
    </row>
    <row r="54688" spans="1:1" x14ac:dyDescent="0.2">
      <c r="A54688" t="s">
        <v>157</v>
      </c>
    </row>
    <row r="54689" spans="1:1" x14ac:dyDescent="0.2">
      <c r="A54689" t="s">
        <v>158</v>
      </c>
    </row>
    <row r="54690" spans="1:1" x14ac:dyDescent="0.2">
      <c r="A54690" t="s">
        <v>146</v>
      </c>
    </row>
    <row r="54691" spans="1:1" x14ac:dyDescent="0.2">
      <c r="A54691" t="s">
        <v>14076</v>
      </c>
    </row>
    <row r="54692" spans="1:1" x14ac:dyDescent="0.2">
      <c r="A54692" t="s">
        <v>14077</v>
      </c>
    </row>
    <row r="54693" spans="1:1" x14ac:dyDescent="0.2">
      <c r="A54693" t="s">
        <v>155</v>
      </c>
    </row>
    <row r="54694" spans="1:1" x14ac:dyDescent="0.2">
      <c r="A54694" t="s">
        <v>1860</v>
      </c>
    </row>
    <row r="54695" spans="1:1" x14ac:dyDescent="0.2">
      <c r="A54695" t="s">
        <v>152</v>
      </c>
    </row>
    <row r="54696" spans="1:1" x14ac:dyDescent="0.2">
      <c r="A54696" t="s">
        <v>157</v>
      </c>
    </row>
    <row r="54697" spans="1:1" x14ac:dyDescent="0.2">
      <c r="A54697" t="s">
        <v>158</v>
      </c>
    </row>
    <row r="54698" spans="1:1" x14ac:dyDescent="0.2">
      <c r="A54698" t="s">
        <v>146</v>
      </c>
    </row>
    <row r="54699" spans="1:1" x14ac:dyDescent="0.2">
      <c r="A54699" t="s">
        <v>14078</v>
      </c>
    </row>
    <row r="54700" spans="1:1" x14ac:dyDescent="0.2">
      <c r="A54700" t="s">
        <v>14079</v>
      </c>
    </row>
    <row r="54701" spans="1:1" x14ac:dyDescent="0.2">
      <c r="A54701" t="s">
        <v>155</v>
      </c>
    </row>
    <row r="54702" spans="1:1" x14ac:dyDescent="0.2">
      <c r="A54702" t="s">
        <v>1860</v>
      </c>
    </row>
    <row r="54703" spans="1:1" x14ac:dyDescent="0.2">
      <c r="A54703" t="s">
        <v>152</v>
      </c>
    </row>
    <row r="54704" spans="1:1" x14ac:dyDescent="0.2">
      <c r="A54704" t="s">
        <v>157</v>
      </c>
    </row>
    <row r="54705" spans="1:1" x14ac:dyDescent="0.2">
      <c r="A54705" t="s">
        <v>158</v>
      </c>
    </row>
    <row r="54706" spans="1:1" x14ac:dyDescent="0.2">
      <c r="A54706" t="s">
        <v>146</v>
      </c>
    </row>
    <row r="54707" spans="1:1" x14ac:dyDescent="0.2">
      <c r="A54707" t="s">
        <v>14080</v>
      </c>
    </row>
    <row r="54708" spans="1:1" x14ac:dyDescent="0.2">
      <c r="A54708" t="s">
        <v>143</v>
      </c>
    </row>
    <row r="54710" spans="1:1" x14ac:dyDescent="0.2">
      <c r="A54710" t="s">
        <v>144</v>
      </c>
    </row>
    <row r="54711" spans="1:1" x14ac:dyDescent="0.2">
      <c r="A54711" t="s">
        <v>145</v>
      </c>
    </row>
    <row r="54712" spans="1:1" x14ac:dyDescent="0.2">
      <c r="A54712" t="s">
        <v>146</v>
      </c>
    </row>
    <row r="54713" spans="1:1" x14ac:dyDescent="0.2">
      <c r="A54713" t="s">
        <v>14081</v>
      </c>
    </row>
    <row r="54714" spans="1:1" x14ac:dyDescent="0.2">
      <c r="A54714" t="s">
        <v>14082</v>
      </c>
    </row>
    <row r="54715" spans="1:1" x14ac:dyDescent="0.2">
      <c r="A54715" t="s">
        <v>155</v>
      </c>
    </row>
    <row r="54716" spans="1:1" x14ac:dyDescent="0.2">
      <c r="A54716" t="s">
        <v>1860</v>
      </c>
    </row>
    <row r="54717" spans="1:1" x14ac:dyDescent="0.2">
      <c r="A54717" t="s">
        <v>152</v>
      </c>
    </row>
    <row r="54718" spans="1:1" x14ac:dyDescent="0.2">
      <c r="A54718" t="s">
        <v>157</v>
      </c>
    </row>
    <row r="54719" spans="1:1" x14ac:dyDescent="0.2">
      <c r="A54719" t="s">
        <v>158</v>
      </c>
    </row>
    <row r="54720" spans="1:1" x14ac:dyDescent="0.2">
      <c r="A54720" t="s">
        <v>146</v>
      </c>
    </row>
    <row r="54721" spans="1:1" x14ac:dyDescent="0.2">
      <c r="A54721" t="s">
        <v>14083</v>
      </c>
    </row>
    <row r="54722" spans="1:1" x14ac:dyDescent="0.2">
      <c r="A54722" t="s">
        <v>14084</v>
      </c>
    </row>
    <row r="54723" spans="1:1" x14ac:dyDescent="0.2">
      <c r="A54723" t="s">
        <v>155</v>
      </c>
    </row>
    <row r="54724" spans="1:1" x14ac:dyDescent="0.2">
      <c r="A54724" t="s">
        <v>1860</v>
      </c>
    </row>
    <row r="54725" spans="1:1" x14ac:dyDescent="0.2">
      <c r="A54725" t="s">
        <v>152</v>
      </c>
    </row>
    <row r="54726" spans="1:1" x14ac:dyDescent="0.2">
      <c r="A54726" t="s">
        <v>157</v>
      </c>
    </row>
    <row r="54727" spans="1:1" x14ac:dyDescent="0.2">
      <c r="A54727" t="s">
        <v>158</v>
      </c>
    </row>
    <row r="54728" spans="1:1" x14ac:dyDescent="0.2">
      <c r="A54728" t="s">
        <v>146</v>
      </c>
    </row>
    <row r="54729" spans="1:1" x14ac:dyDescent="0.2">
      <c r="A54729" t="s">
        <v>14085</v>
      </c>
    </row>
    <row r="54730" spans="1:1" x14ac:dyDescent="0.2">
      <c r="A54730" t="s">
        <v>14086</v>
      </c>
    </row>
    <row r="54731" spans="1:1" x14ac:dyDescent="0.2">
      <c r="A54731" t="s">
        <v>155</v>
      </c>
    </row>
    <row r="54732" spans="1:1" x14ac:dyDescent="0.2">
      <c r="A54732" t="s">
        <v>14087</v>
      </c>
    </row>
    <row r="54733" spans="1:1" x14ac:dyDescent="0.2">
      <c r="A54733" t="s">
        <v>152</v>
      </c>
    </row>
    <row r="54734" spans="1:1" x14ac:dyDescent="0.2">
      <c r="A54734" t="s">
        <v>157</v>
      </c>
    </row>
    <row r="54735" spans="1:1" x14ac:dyDescent="0.2">
      <c r="A54735" t="s">
        <v>158</v>
      </c>
    </row>
    <row r="54736" spans="1:1" x14ac:dyDescent="0.2">
      <c r="A54736" t="s">
        <v>146</v>
      </c>
    </row>
    <row r="54737" spans="1:1" x14ac:dyDescent="0.2">
      <c r="A54737" t="s">
        <v>14088</v>
      </c>
    </row>
    <row r="54738" spans="1:1" x14ac:dyDescent="0.2">
      <c r="A54738" t="s">
        <v>14089</v>
      </c>
    </row>
    <row r="54739" spans="1:1" x14ac:dyDescent="0.2">
      <c r="A54739" t="s">
        <v>155</v>
      </c>
    </row>
    <row r="54740" spans="1:1" x14ac:dyDescent="0.2">
      <c r="A54740" t="s">
        <v>1860</v>
      </c>
    </row>
    <row r="54741" spans="1:1" x14ac:dyDescent="0.2">
      <c r="A54741" t="s">
        <v>152</v>
      </c>
    </row>
    <row r="54742" spans="1:1" x14ac:dyDescent="0.2">
      <c r="A54742" t="s">
        <v>157</v>
      </c>
    </row>
    <row r="54743" spans="1:1" x14ac:dyDescent="0.2">
      <c r="A54743" t="s">
        <v>158</v>
      </c>
    </row>
    <row r="54744" spans="1:1" x14ac:dyDescent="0.2">
      <c r="A54744" t="s">
        <v>146</v>
      </c>
    </row>
    <row r="54745" spans="1:1" x14ac:dyDescent="0.2">
      <c r="A54745" t="s">
        <v>14090</v>
      </c>
    </row>
    <row r="54746" spans="1:1" x14ac:dyDescent="0.2">
      <c r="A54746" t="s">
        <v>14091</v>
      </c>
    </row>
    <row r="54747" spans="1:1" x14ac:dyDescent="0.2">
      <c r="A54747" t="s">
        <v>155</v>
      </c>
    </row>
    <row r="54748" spans="1:1" x14ac:dyDescent="0.2">
      <c r="A54748" t="s">
        <v>1860</v>
      </c>
    </row>
    <row r="54749" spans="1:1" x14ac:dyDescent="0.2">
      <c r="A54749" t="s">
        <v>152</v>
      </c>
    </row>
    <row r="54750" spans="1:1" x14ac:dyDescent="0.2">
      <c r="A54750" t="s">
        <v>157</v>
      </c>
    </row>
    <row r="54751" spans="1:1" x14ac:dyDescent="0.2">
      <c r="A54751" t="s">
        <v>158</v>
      </c>
    </row>
    <row r="54752" spans="1:1" x14ac:dyDescent="0.2">
      <c r="A54752" t="s">
        <v>146</v>
      </c>
    </row>
    <row r="54753" spans="1:1" x14ac:dyDescent="0.2">
      <c r="A54753" t="s">
        <v>14092</v>
      </c>
    </row>
    <row r="54754" spans="1:1" x14ac:dyDescent="0.2">
      <c r="A54754" t="s">
        <v>14093</v>
      </c>
    </row>
    <row r="54755" spans="1:1" x14ac:dyDescent="0.2">
      <c r="A54755" t="s">
        <v>155</v>
      </c>
    </row>
    <row r="54756" spans="1:1" x14ac:dyDescent="0.2">
      <c r="A54756" t="s">
        <v>1860</v>
      </c>
    </row>
    <row r="54757" spans="1:1" x14ac:dyDescent="0.2">
      <c r="A54757" t="s">
        <v>152</v>
      </c>
    </row>
    <row r="54758" spans="1:1" x14ac:dyDescent="0.2">
      <c r="A54758" t="s">
        <v>157</v>
      </c>
    </row>
    <row r="54759" spans="1:1" x14ac:dyDescent="0.2">
      <c r="A54759" t="s">
        <v>158</v>
      </c>
    </row>
    <row r="54760" spans="1:1" x14ac:dyDescent="0.2">
      <c r="A54760" t="s">
        <v>146</v>
      </c>
    </row>
    <row r="54761" spans="1:1" x14ac:dyDescent="0.2">
      <c r="A54761" t="s">
        <v>14094</v>
      </c>
    </row>
    <row r="54762" spans="1:1" x14ac:dyDescent="0.2">
      <c r="A54762" t="s">
        <v>14095</v>
      </c>
    </row>
    <row r="54763" spans="1:1" x14ac:dyDescent="0.2">
      <c r="A54763" t="s">
        <v>155</v>
      </c>
    </row>
    <row r="54764" spans="1:1" x14ac:dyDescent="0.2">
      <c r="A54764" t="s">
        <v>1860</v>
      </c>
    </row>
    <row r="54765" spans="1:1" x14ac:dyDescent="0.2">
      <c r="A54765" t="s">
        <v>152</v>
      </c>
    </row>
    <row r="54766" spans="1:1" x14ac:dyDescent="0.2">
      <c r="A54766" t="s">
        <v>157</v>
      </c>
    </row>
    <row r="54767" spans="1:1" x14ac:dyDescent="0.2">
      <c r="A54767" t="s">
        <v>158</v>
      </c>
    </row>
    <row r="54768" spans="1:1" x14ac:dyDescent="0.2">
      <c r="A54768" t="s">
        <v>146</v>
      </c>
    </row>
    <row r="54769" spans="1:1" x14ac:dyDescent="0.2">
      <c r="A54769" t="s">
        <v>14096</v>
      </c>
    </row>
    <row r="54770" spans="1:1" x14ac:dyDescent="0.2">
      <c r="A54770" t="s">
        <v>14097</v>
      </c>
    </row>
    <row r="54771" spans="1:1" x14ac:dyDescent="0.2">
      <c r="A54771" t="s">
        <v>155</v>
      </c>
    </row>
    <row r="54772" spans="1:1" x14ac:dyDescent="0.2">
      <c r="A54772" t="s">
        <v>1860</v>
      </c>
    </row>
    <row r="54773" spans="1:1" x14ac:dyDescent="0.2">
      <c r="A54773" t="s">
        <v>152</v>
      </c>
    </row>
    <row r="54774" spans="1:1" x14ac:dyDescent="0.2">
      <c r="A54774" t="s">
        <v>157</v>
      </c>
    </row>
    <row r="54775" spans="1:1" x14ac:dyDescent="0.2">
      <c r="A54775" t="s">
        <v>158</v>
      </c>
    </row>
    <row r="54776" spans="1:1" x14ac:dyDescent="0.2">
      <c r="A54776" t="s">
        <v>146</v>
      </c>
    </row>
    <row r="54777" spans="1:1" x14ac:dyDescent="0.2">
      <c r="A54777" t="s">
        <v>14098</v>
      </c>
    </row>
    <row r="54778" spans="1:1" x14ac:dyDescent="0.2">
      <c r="A54778" t="s">
        <v>143</v>
      </c>
    </row>
    <row r="54780" spans="1:1" x14ac:dyDescent="0.2">
      <c r="A54780" t="s">
        <v>144</v>
      </c>
    </row>
    <row r="54781" spans="1:1" x14ac:dyDescent="0.2">
      <c r="A54781" t="s">
        <v>145</v>
      </c>
    </row>
    <row r="54782" spans="1:1" x14ac:dyDescent="0.2">
      <c r="A54782" t="s">
        <v>146</v>
      </c>
    </row>
    <row r="54783" spans="1:1" x14ac:dyDescent="0.2">
      <c r="A54783" t="s">
        <v>14099</v>
      </c>
    </row>
    <row r="54784" spans="1:1" x14ac:dyDescent="0.2">
      <c r="A54784" t="s">
        <v>14100</v>
      </c>
    </row>
    <row r="54785" spans="1:1" x14ac:dyDescent="0.2">
      <c r="A54785" t="s">
        <v>155</v>
      </c>
    </row>
    <row r="54786" spans="1:1" x14ac:dyDescent="0.2">
      <c r="A54786" t="s">
        <v>1860</v>
      </c>
    </row>
    <row r="54787" spans="1:1" x14ac:dyDescent="0.2">
      <c r="A54787" t="s">
        <v>152</v>
      </c>
    </row>
    <row r="54788" spans="1:1" x14ac:dyDescent="0.2">
      <c r="A54788" t="s">
        <v>157</v>
      </c>
    </row>
    <row r="54789" spans="1:1" x14ac:dyDescent="0.2">
      <c r="A54789" t="s">
        <v>158</v>
      </c>
    </row>
    <row r="54790" spans="1:1" x14ac:dyDescent="0.2">
      <c r="A54790" t="s">
        <v>146</v>
      </c>
    </row>
    <row r="54791" spans="1:1" x14ac:dyDescent="0.2">
      <c r="A54791" t="s">
        <v>14101</v>
      </c>
    </row>
    <row r="54792" spans="1:1" x14ac:dyDescent="0.2">
      <c r="A54792" t="s">
        <v>14102</v>
      </c>
    </row>
    <row r="54793" spans="1:1" x14ac:dyDescent="0.2">
      <c r="A54793" t="s">
        <v>155</v>
      </c>
    </row>
    <row r="54794" spans="1:1" x14ac:dyDescent="0.2">
      <c r="A54794" t="s">
        <v>1860</v>
      </c>
    </row>
    <row r="54795" spans="1:1" x14ac:dyDescent="0.2">
      <c r="A54795" t="s">
        <v>152</v>
      </c>
    </row>
    <row r="54796" spans="1:1" x14ac:dyDescent="0.2">
      <c r="A54796" t="s">
        <v>157</v>
      </c>
    </row>
    <row r="54797" spans="1:1" x14ac:dyDescent="0.2">
      <c r="A54797" t="s">
        <v>151</v>
      </c>
    </row>
    <row r="54798" spans="1:1" x14ac:dyDescent="0.2">
      <c r="A54798" t="s">
        <v>146</v>
      </c>
    </row>
    <row r="54799" spans="1:1" x14ac:dyDescent="0.2">
      <c r="A54799" t="s">
        <v>14103</v>
      </c>
    </row>
    <row r="54800" spans="1:1" x14ac:dyDescent="0.2">
      <c r="A54800" t="s">
        <v>14104</v>
      </c>
    </row>
    <row r="54801" spans="1:1" x14ac:dyDescent="0.2">
      <c r="A54801" t="s">
        <v>155</v>
      </c>
    </row>
    <row r="54802" spans="1:1" x14ac:dyDescent="0.2">
      <c r="A54802" t="s">
        <v>1860</v>
      </c>
    </row>
    <row r="54803" spans="1:1" x14ac:dyDescent="0.2">
      <c r="A54803" t="s">
        <v>152</v>
      </c>
    </row>
    <row r="54804" spans="1:1" x14ac:dyDescent="0.2">
      <c r="A54804" t="s">
        <v>157</v>
      </c>
    </row>
    <row r="54805" spans="1:1" x14ac:dyDescent="0.2">
      <c r="A54805" t="s">
        <v>158</v>
      </c>
    </row>
    <row r="54806" spans="1:1" x14ac:dyDescent="0.2">
      <c r="A54806" t="s">
        <v>146</v>
      </c>
    </row>
    <row r="54807" spans="1:1" x14ac:dyDescent="0.2">
      <c r="A54807" t="s">
        <v>14105</v>
      </c>
    </row>
    <row r="54808" spans="1:1" x14ac:dyDescent="0.2">
      <c r="A54808" t="s">
        <v>14106</v>
      </c>
    </row>
    <row r="54809" spans="1:1" x14ac:dyDescent="0.2">
      <c r="A54809" t="s">
        <v>155</v>
      </c>
    </row>
    <row r="54810" spans="1:1" x14ac:dyDescent="0.2">
      <c r="A54810" t="s">
        <v>1860</v>
      </c>
    </row>
    <row r="54811" spans="1:1" x14ac:dyDescent="0.2">
      <c r="A54811" t="s">
        <v>152</v>
      </c>
    </row>
    <row r="54812" spans="1:1" x14ac:dyDescent="0.2">
      <c r="A54812" t="s">
        <v>157</v>
      </c>
    </row>
    <row r="54813" spans="1:1" x14ac:dyDescent="0.2">
      <c r="A54813" t="s">
        <v>158</v>
      </c>
    </row>
    <row r="54814" spans="1:1" x14ac:dyDescent="0.2">
      <c r="A54814" t="s">
        <v>146</v>
      </c>
    </row>
    <row r="54815" spans="1:1" x14ac:dyDescent="0.2">
      <c r="A54815" t="s">
        <v>14107</v>
      </c>
    </row>
    <row r="54816" spans="1:1" x14ac:dyDescent="0.2">
      <c r="A54816" t="s">
        <v>14108</v>
      </c>
    </row>
    <row r="54817" spans="1:1" x14ac:dyDescent="0.2">
      <c r="A54817" t="s">
        <v>155</v>
      </c>
    </row>
    <row r="54818" spans="1:1" x14ac:dyDescent="0.2">
      <c r="A54818" t="s">
        <v>1860</v>
      </c>
    </row>
    <row r="54819" spans="1:1" x14ac:dyDescent="0.2">
      <c r="A54819" t="s">
        <v>152</v>
      </c>
    </row>
    <row r="54820" spans="1:1" x14ac:dyDescent="0.2">
      <c r="A54820" t="s">
        <v>157</v>
      </c>
    </row>
    <row r="54821" spans="1:1" x14ac:dyDescent="0.2">
      <c r="A54821" t="s">
        <v>158</v>
      </c>
    </row>
    <row r="54822" spans="1:1" x14ac:dyDescent="0.2">
      <c r="A54822" t="s">
        <v>146</v>
      </c>
    </row>
    <row r="54823" spans="1:1" x14ac:dyDescent="0.2">
      <c r="A54823" t="s">
        <v>14109</v>
      </c>
    </row>
    <row r="54824" spans="1:1" x14ac:dyDescent="0.2">
      <c r="A54824" t="s">
        <v>14110</v>
      </c>
    </row>
    <row r="54825" spans="1:1" x14ac:dyDescent="0.2">
      <c r="A54825" t="s">
        <v>155</v>
      </c>
    </row>
    <row r="54826" spans="1:1" x14ac:dyDescent="0.2">
      <c r="A54826" t="s">
        <v>1860</v>
      </c>
    </row>
    <row r="54827" spans="1:1" x14ac:dyDescent="0.2">
      <c r="A54827" t="s">
        <v>152</v>
      </c>
    </row>
    <row r="54828" spans="1:1" x14ac:dyDescent="0.2">
      <c r="A54828" t="s">
        <v>157</v>
      </c>
    </row>
    <row r="54829" spans="1:1" x14ac:dyDescent="0.2">
      <c r="A54829" t="s">
        <v>158</v>
      </c>
    </row>
    <row r="54830" spans="1:1" x14ac:dyDescent="0.2">
      <c r="A54830" t="s">
        <v>146</v>
      </c>
    </row>
    <row r="54831" spans="1:1" x14ac:dyDescent="0.2">
      <c r="A54831" t="s">
        <v>14111</v>
      </c>
    </row>
    <row r="54832" spans="1:1" x14ac:dyDescent="0.2">
      <c r="A54832" t="s">
        <v>14112</v>
      </c>
    </row>
    <row r="54833" spans="1:1" x14ac:dyDescent="0.2">
      <c r="A54833" t="s">
        <v>155</v>
      </c>
    </row>
    <row r="54834" spans="1:1" x14ac:dyDescent="0.2">
      <c r="A54834" t="s">
        <v>1860</v>
      </c>
    </row>
    <row r="54835" spans="1:1" x14ac:dyDescent="0.2">
      <c r="A54835" t="s">
        <v>152</v>
      </c>
    </row>
    <row r="54836" spans="1:1" x14ac:dyDescent="0.2">
      <c r="A54836" t="s">
        <v>157</v>
      </c>
    </row>
    <row r="54837" spans="1:1" x14ac:dyDescent="0.2">
      <c r="A54837" t="s">
        <v>158</v>
      </c>
    </row>
    <row r="54838" spans="1:1" x14ac:dyDescent="0.2">
      <c r="A54838" t="s">
        <v>146</v>
      </c>
    </row>
    <row r="54839" spans="1:1" x14ac:dyDescent="0.2">
      <c r="A54839" t="s">
        <v>14113</v>
      </c>
    </row>
    <row r="54840" spans="1:1" x14ac:dyDescent="0.2">
      <c r="A54840" t="s">
        <v>14114</v>
      </c>
    </row>
    <row r="54841" spans="1:1" x14ac:dyDescent="0.2">
      <c r="A54841" t="s">
        <v>155</v>
      </c>
    </row>
    <row r="54842" spans="1:1" x14ac:dyDescent="0.2">
      <c r="A54842" t="s">
        <v>1860</v>
      </c>
    </row>
    <row r="54843" spans="1:1" x14ac:dyDescent="0.2">
      <c r="A54843" t="s">
        <v>152</v>
      </c>
    </row>
    <row r="54844" spans="1:1" x14ac:dyDescent="0.2">
      <c r="A54844" t="s">
        <v>157</v>
      </c>
    </row>
    <row r="54845" spans="1:1" x14ac:dyDescent="0.2">
      <c r="A54845" t="s">
        <v>158</v>
      </c>
    </row>
    <row r="54846" spans="1:1" x14ac:dyDescent="0.2">
      <c r="A54846" t="s">
        <v>146</v>
      </c>
    </row>
    <row r="54847" spans="1:1" x14ac:dyDescent="0.2">
      <c r="A54847" t="s">
        <v>14115</v>
      </c>
    </row>
    <row r="54848" spans="1:1" x14ac:dyDescent="0.2">
      <c r="A54848" t="s">
        <v>143</v>
      </c>
    </row>
    <row r="54850" spans="1:1" x14ac:dyDescent="0.2">
      <c r="A54850" t="s">
        <v>144</v>
      </c>
    </row>
    <row r="54851" spans="1:1" x14ac:dyDescent="0.2">
      <c r="A54851" t="s">
        <v>145</v>
      </c>
    </row>
    <row r="54852" spans="1:1" x14ac:dyDescent="0.2">
      <c r="A54852" t="s">
        <v>146</v>
      </c>
    </row>
    <row r="54853" spans="1:1" x14ac:dyDescent="0.2">
      <c r="A54853" t="s">
        <v>14116</v>
      </c>
    </row>
    <row r="54854" spans="1:1" x14ac:dyDescent="0.2">
      <c r="A54854" t="s">
        <v>14117</v>
      </c>
    </row>
    <row r="54855" spans="1:1" x14ac:dyDescent="0.2">
      <c r="A54855" t="s">
        <v>155</v>
      </c>
    </row>
    <row r="54856" spans="1:1" x14ac:dyDescent="0.2">
      <c r="A54856" t="s">
        <v>1860</v>
      </c>
    </row>
    <row r="54857" spans="1:1" x14ac:dyDescent="0.2">
      <c r="A54857" t="s">
        <v>152</v>
      </c>
    </row>
    <row r="54858" spans="1:1" x14ac:dyDescent="0.2">
      <c r="A54858" t="s">
        <v>157</v>
      </c>
    </row>
    <row r="54859" spans="1:1" x14ac:dyDescent="0.2">
      <c r="A54859" t="s">
        <v>158</v>
      </c>
    </row>
    <row r="54860" spans="1:1" x14ac:dyDescent="0.2">
      <c r="A54860" t="s">
        <v>146</v>
      </c>
    </row>
    <row r="54861" spans="1:1" x14ac:dyDescent="0.2">
      <c r="A54861" t="s">
        <v>14118</v>
      </c>
    </row>
    <row r="54862" spans="1:1" x14ac:dyDescent="0.2">
      <c r="A54862" t="s">
        <v>14119</v>
      </c>
    </row>
    <row r="54863" spans="1:1" x14ac:dyDescent="0.2">
      <c r="A54863" t="s">
        <v>155</v>
      </c>
    </row>
    <row r="54864" spans="1:1" x14ac:dyDescent="0.2">
      <c r="A54864" t="s">
        <v>1860</v>
      </c>
    </row>
    <row r="54865" spans="1:1" x14ac:dyDescent="0.2">
      <c r="A54865" t="s">
        <v>152</v>
      </c>
    </row>
    <row r="54866" spans="1:1" x14ac:dyDescent="0.2">
      <c r="A54866" t="s">
        <v>157</v>
      </c>
    </row>
    <row r="54867" spans="1:1" x14ac:dyDescent="0.2">
      <c r="A54867" t="s">
        <v>158</v>
      </c>
    </row>
    <row r="54868" spans="1:1" x14ac:dyDescent="0.2">
      <c r="A54868" t="s">
        <v>177</v>
      </c>
    </row>
    <row r="54869" spans="1:1" x14ac:dyDescent="0.2">
      <c r="A54869" t="s">
        <v>146</v>
      </c>
    </row>
    <row r="54870" spans="1:1" x14ac:dyDescent="0.2">
      <c r="A54870" t="s">
        <v>14120</v>
      </c>
    </row>
    <row r="54871" spans="1:1" x14ac:dyDescent="0.2">
      <c r="A54871" t="s">
        <v>14121</v>
      </c>
    </row>
    <row r="54872" spans="1:1" x14ac:dyDescent="0.2">
      <c r="A54872" t="s">
        <v>155</v>
      </c>
    </row>
    <row r="54873" spans="1:1" x14ac:dyDescent="0.2">
      <c r="A54873" t="s">
        <v>1860</v>
      </c>
    </row>
    <row r="54874" spans="1:1" x14ac:dyDescent="0.2">
      <c r="A54874" t="s">
        <v>152</v>
      </c>
    </row>
    <row r="54875" spans="1:1" x14ac:dyDescent="0.2">
      <c r="A54875" t="s">
        <v>157</v>
      </c>
    </row>
    <row r="54876" spans="1:1" x14ac:dyDescent="0.2">
      <c r="A54876" t="s">
        <v>158</v>
      </c>
    </row>
    <row r="54877" spans="1:1" x14ac:dyDescent="0.2">
      <c r="A54877" t="s">
        <v>146</v>
      </c>
    </row>
    <row r="54878" spans="1:1" x14ac:dyDescent="0.2">
      <c r="A54878" t="s">
        <v>14122</v>
      </c>
    </row>
    <row r="54879" spans="1:1" x14ac:dyDescent="0.2">
      <c r="A54879" t="s">
        <v>14123</v>
      </c>
    </row>
    <row r="54880" spans="1:1" x14ac:dyDescent="0.2">
      <c r="A54880" t="s">
        <v>155</v>
      </c>
    </row>
    <row r="54881" spans="1:1" x14ac:dyDescent="0.2">
      <c r="A54881" t="s">
        <v>1860</v>
      </c>
    </row>
    <row r="54882" spans="1:1" x14ac:dyDescent="0.2">
      <c r="A54882" t="s">
        <v>152</v>
      </c>
    </row>
    <row r="54883" spans="1:1" x14ac:dyDescent="0.2">
      <c r="A54883" t="s">
        <v>157</v>
      </c>
    </row>
    <row r="54884" spans="1:1" x14ac:dyDescent="0.2">
      <c r="A54884" t="s">
        <v>158</v>
      </c>
    </row>
    <row r="54885" spans="1:1" x14ac:dyDescent="0.2">
      <c r="A54885" t="s">
        <v>146</v>
      </c>
    </row>
    <row r="54886" spans="1:1" x14ac:dyDescent="0.2">
      <c r="A54886" t="s">
        <v>14124</v>
      </c>
    </row>
    <row r="54887" spans="1:1" x14ac:dyDescent="0.2">
      <c r="A54887" t="s">
        <v>14125</v>
      </c>
    </row>
    <row r="54888" spans="1:1" x14ac:dyDescent="0.2">
      <c r="A54888" t="s">
        <v>155</v>
      </c>
    </row>
    <row r="54889" spans="1:1" x14ac:dyDescent="0.2">
      <c r="A54889" t="s">
        <v>1860</v>
      </c>
    </row>
    <row r="54890" spans="1:1" x14ac:dyDescent="0.2">
      <c r="A54890" t="s">
        <v>152</v>
      </c>
    </row>
    <row r="54891" spans="1:1" x14ac:dyDescent="0.2">
      <c r="A54891" t="s">
        <v>157</v>
      </c>
    </row>
    <row r="54892" spans="1:1" x14ac:dyDescent="0.2">
      <c r="A54892" t="s">
        <v>158</v>
      </c>
    </row>
    <row r="54893" spans="1:1" x14ac:dyDescent="0.2">
      <c r="A54893" t="s">
        <v>146</v>
      </c>
    </row>
    <row r="54894" spans="1:1" x14ac:dyDescent="0.2">
      <c r="A54894" t="s">
        <v>14126</v>
      </c>
    </row>
    <row r="54895" spans="1:1" x14ac:dyDescent="0.2">
      <c r="A54895" t="s">
        <v>14127</v>
      </c>
    </row>
    <row r="54896" spans="1:1" x14ac:dyDescent="0.2">
      <c r="A54896" t="s">
        <v>155</v>
      </c>
    </row>
    <row r="54897" spans="1:1" x14ac:dyDescent="0.2">
      <c r="A54897" t="s">
        <v>1860</v>
      </c>
    </row>
    <row r="54898" spans="1:1" x14ac:dyDescent="0.2">
      <c r="A54898" t="s">
        <v>152</v>
      </c>
    </row>
    <row r="54899" spans="1:1" x14ac:dyDescent="0.2">
      <c r="A54899" t="s">
        <v>157</v>
      </c>
    </row>
    <row r="54900" spans="1:1" x14ac:dyDescent="0.2">
      <c r="A54900" t="s">
        <v>158</v>
      </c>
    </row>
    <row r="54901" spans="1:1" x14ac:dyDescent="0.2">
      <c r="A54901" t="s">
        <v>146</v>
      </c>
    </row>
    <row r="54902" spans="1:1" x14ac:dyDescent="0.2">
      <c r="A54902" t="s">
        <v>14128</v>
      </c>
    </row>
    <row r="54903" spans="1:1" x14ac:dyDescent="0.2">
      <c r="A54903" t="s">
        <v>14129</v>
      </c>
    </row>
    <row r="54904" spans="1:1" x14ac:dyDescent="0.2">
      <c r="A54904" t="s">
        <v>155</v>
      </c>
    </row>
    <row r="54905" spans="1:1" x14ac:dyDescent="0.2">
      <c r="A54905" t="s">
        <v>1860</v>
      </c>
    </row>
    <row r="54906" spans="1:1" x14ac:dyDescent="0.2">
      <c r="A54906" t="s">
        <v>152</v>
      </c>
    </row>
    <row r="54907" spans="1:1" x14ac:dyDescent="0.2">
      <c r="A54907" t="s">
        <v>157</v>
      </c>
    </row>
    <row r="54908" spans="1:1" x14ac:dyDescent="0.2">
      <c r="A54908" t="s">
        <v>158</v>
      </c>
    </row>
    <row r="54909" spans="1:1" x14ac:dyDescent="0.2">
      <c r="A54909" t="s">
        <v>146</v>
      </c>
    </row>
    <row r="54910" spans="1:1" x14ac:dyDescent="0.2">
      <c r="A54910" t="s">
        <v>14130</v>
      </c>
    </row>
    <row r="54911" spans="1:1" x14ac:dyDescent="0.2">
      <c r="A54911" t="s">
        <v>143</v>
      </c>
    </row>
    <row r="54913" spans="1:1" x14ac:dyDescent="0.2">
      <c r="A54913" t="s">
        <v>144</v>
      </c>
    </row>
    <row r="54914" spans="1:1" x14ac:dyDescent="0.2">
      <c r="A54914" t="s">
        <v>145</v>
      </c>
    </row>
    <row r="54915" spans="1:1" x14ac:dyDescent="0.2">
      <c r="A54915" t="s">
        <v>146</v>
      </c>
    </row>
    <row r="54916" spans="1:1" x14ac:dyDescent="0.2">
      <c r="A54916" t="s">
        <v>14131</v>
      </c>
    </row>
    <row r="54917" spans="1:1" x14ac:dyDescent="0.2">
      <c r="A54917" t="s">
        <v>14132</v>
      </c>
    </row>
    <row r="54918" spans="1:1" x14ac:dyDescent="0.2">
      <c r="A54918" t="s">
        <v>155</v>
      </c>
    </row>
    <row r="54919" spans="1:1" x14ac:dyDescent="0.2">
      <c r="A54919" t="s">
        <v>1860</v>
      </c>
    </row>
    <row r="54920" spans="1:1" x14ac:dyDescent="0.2">
      <c r="A54920" t="s">
        <v>152</v>
      </c>
    </row>
    <row r="54921" spans="1:1" x14ac:dyDescent="0.2">
      <c r="A54921" t="s">
        <v>157</v>
      </c>
    </row>
    <row r="54922" spans="1:1" x14ac:dyDescent="0.2">
      <c r="A54922" t="s">
        <v>158</v>
      </c>
    </row>
    <row r="54923" spans="1:1" x14ac:dyDescent="0.2">
      <c r="A54923" t="s">
        <v>146</v>
      </c>
    </row>
    <row r="54924" spans="1:1" x14ac:dyDescent="0.2">
      <c r="A54924" t="s">
        <v>14133</v>
      </c>
    </row>
    <row r="54925" spans="1:1" x14ac:dyDescent="0.2">
      <c r="A54925" t="s">
        <v>14134</v>
      </c>
    </row>
    <row r="54926" spans="1:1" x14ac:dyDescent="0.2">
      <c r="A54926" t="s">
        <v>155</v>
      </c>
    </row>
    <row r="54927" spans="1:1" x14ac:dyDescent="0.2">
      <c r="A54927" t="s">
        <v>1860</v>
      </c>
    </row>
    <row r="54928" spans="1:1" x14ac:dyDescent="0.2">
      <c r="A54928" t="s">
        <v>152</v>
      </c>
    </row>
    <row r="54929" spans="1:1" x14ac:dyDescent="0.2">
      <c r="A54929" t="s">
        <v>157</v>
      </c>
    </row>
    <row r="54930" spans="1:1" x14ac:dyDescent="0.2">
      <c r="A54930" t="s">
        <v>158</v>
      </c>
    </row>
    <row r="54931" spans="1:1" x14ac:dyDescent="0.2">
      <c r="A54931" t="s">
        <v>146</v>
      </c>
    </row>
    <row r="54932" spans="1:1" x14ac:dyDescent="0.2">
      <c r="A54932" t="s">
        <v>14135</v>
      </c>
    </row>
    <row r="54933" spans="1:1" x14ac:dyDescent="0.2">
      <c r="A54933" t="s">
        <v>14136</v>
      </c>
    </row>
    <row r="54934" spans="1:1" x14ac:dyDescent="0.2">
      <c r="A54934" t="s">
        <v>155</v>
      </c>
    </row>
    <row r="54935" spans="1:1" x14ac:dyDescent="0.2">
      <c r="A54935" t="s">
        <v>1860</v>
      </c>
    </row>
    <row r="54936" spans="1:1" x14ac:dyDescent="0.2">
      <c r="A54936" t="s">
        <v>152</v>
      </c>
    </row>
    <row r="54937" spans="1:1" x14ac:dyDescent="0.2">
      <c r="A54937" t="s">
        <v>157</v>
      </c>
    </row>
    <row r="54938" spans="1:1" x14ac:dyDescent="0.2">
      <c r="A54938" t="s">
        <v>158</v>
      </c>
    </row>
    <row r="54939" spans="1:1" x14ac:dyDescent="0.2">
      <c r="A54939" t="s">
        <v>146</v>
      </c>
    </row>
    <row r="54940" spans="1:1" x14ac:dyDescent="0.2">
      <c r="A54940" t="s">
        <v>14137</v>
      </c>
    </row>
    <row r="54941" spans="1:1" x14ac:dyDescent="0.2">
      <c r="A54941" t="s">
        <v>14138</v>
      </c>
    </row>
    <row r="54942" spans="1:1" x14ac:dyDescent="0.2">
      <c r="A54942" t="s">
        <v>155</v>
      </c>
    </row>
    <row r="54943" spans="1:1" x14ac:dyDescent="0.2">
      <c r="A54943" t="s">
        <v>1860</v>
      </c>
    </row>
    <row r="54944" spans="1:1" x14ac:dyDescent="0.2">
      <c r="A54944" t="s">
        <v>152</v>
      </c>
    </row>
    <row r="54945" spans="1:1" x14ac:dyDescent="0.2">
      <c r="A54945" t="s">
        <v>157</v>
      </c>
    </row>
    <row r="54946" spans="1:1" x14ac:dyDescent="0.2">
      <c r="A54946" t="s">
        <v>158</v>
      </c>
    </row>
    <row r="54947" spans="1:1" x14ac:dyDescent="0.2">
      <c r="A54947" t="s">
        <v>146</v>
      </c>
    </row>
    <row r="54948" spans="1:1" x14ac:dyDescent="0.2">
      <c r="A54948" t="s">
        <v>14139</v>
      </c>
    </row>
    <row r="54949" spans="1:1" x14ac:dyDescent="0.2">
      <c r="A54949" t="s">
        <v>2404</v>
      </c>
    </row>
    <row r="54950" spans="1:1" x14ac:dyDescent="0.2">
      <c r="A54950" t="s">
        <v>155</v>
      </c>
    </row>
    <row r="54951" spans="1:1" x14ac:dyDescent="0.2">
      <c r="A54951" t="s">
        <v>1860</v>
      </c>
    </row>
    <row r="54952" spans="1:1" x14ac:dyDescent="0.2">
      <c r="A54952" t="s">
        <v>152</v>
      </c>
    </row>
    <row r="54953" spans="1:1" x14ac:dyDescent="0.2">
      <c r="A54953" t="s">
        <v>157</v>
      </c>
    </row>
    <row r="54954" spans="1:1" x14ac:dyDescent="0.2">
      <c r="A54954" t="s">
        <v>158</v>
      </c>
    </row>
    <row r="54955" spans="1:1" x14ac:dyDescent="0.2">
      <c r="A54955" t="s">
        <v>146</v>
      </c>
    </row>
    <row r="54956" spans="1:1" x14ac:dyDescent="0.2">
      <c r="A54956" t="s">
        <v>14140</v>
      </c>
    </row>
    <row r="54957" spans="1:1" x14ac:dyDescent="0.2">
      <c r="A54957" t="s">
        <v>14141</v>
      </c>
    </row>
    <row r="54958" spans="1:1" x14ac:dyDescent="0.2">
      <c r="A54958" t="s">
        <v>155</v>
      </c>
    </row>
    <row r="54959" spans="1:1" x14ac:dyDescent="0.2">
      <c r="A54959" t="s">
        <v>1860</v>
      </c>
    </row>
    <row r="54960" spans="1:1" x14ac:dyDescent="0.2">
      <c r="A54960" t="s">
        <v>152</v>
      </c>
    </row>
    <row r="54961" spans="1:1" x14ac:dyDescent="0.2">
      <c r="A54961" t="s">
        <v>157</v>
      </c>
    </row>
    <row r="54962" spans="1:1" x14ac:dyDescent="0.2">
      <c r="A54962" t="s">
        <v>158</v>
      </c>
    </row>
    <row r="54963" spans="1:1" x14ac:dyDescent="0.2">
      <c r="A54963" t="s">
        <v>146</v>
      </c>
    </row>
    <row r="54964" spans="1:1" x14ac:dyDescent="0.2">
      <c r="A54964" t="s">
        <v>14142</v>
      </c>
    </row>
    <row r="54965" spans="1:1" x14ac:dyDescent="0.2">
      <c r="A54965" t="s">
        <v>14143</v>
      </c>
    </row>
    <row r="54966" spans="1:1" x14ac:dyDescent="0.2">
      <c r="A54966" t="s">
        <v>155</v>
      </c>
    </row>
    <row r="54967" spans="1:1" x14ac:dyDescent="0.2">
      <c r="A54967" t="s">
        <v>1860</v>
      </c>
    </row>
    <row r="54968" spans="1:1" x14ac:dyDescent="0.2">
      <c r="A54968" t="s">
        <v>152</v>
      </c>
    </row>
    <row r="54969" spans="1:1" x14ac:dyDescent="0.2">
      <c r="A54969" t="s">
        <v>157</v>
      </c>
    </row>
    <row r="54970" spans="1:1" x14ac:dyDescent="0.2">
      <c r="A54970" t="s">
        <v>158</v>
      </c>
    </row>
    <row r="54971" spans="1:1" x14ac:dyDescent="0.2">
      <c r="A54971" t="s">
        <v>146</v>
      </c>
    </row>
    <row r="54972" spans="1:1" x14ac:dyDescent="0.2">
      <c r="A54972" t="s">
        <v>14144</v>
      </c>
    </row>
    <row r="54973" spans="1:1" x14ac:dyDescent="0.2">
      <c r="A54973" t="s">
        <v>14145</v>
      </c>
    </row>
    <row r="54974" spans="1:1" x14ac:dyDescent="0.2">
      <c r="A54974" t="s">
        <v>155</v>
      </c>
    </row>
    <row r="54975" spans="1:1" x14ac:dyDescent="0.2">
      <c r="A54975" t="s">
        <v>1860</v>
      </c>
    </row>
    <row r="54976" spans="1:1" x14ac:dyDescent="0.2">
      <c r="A54976" t="s">
        <v>152</v>
      </c>
    </row>
    <row r="54977" spans="1:1" x14ac:dyDescent="0.2">
      <c r="A54977" t="s">
        <v>157</v>
      </c>
    </row>
    <row r="54978" spans="1:1" x14ac:dyDescent="0.2">
      <c r="A54978" t="s">
        <v>158</v>
      </c>
    </row>
    <row r="54979" spans="1:1" x14ac:dyDescent="0.2">
      <c r="A54979" t="s">
        <v>146</v>
      </c>
    </row>
    <row r="54980" spans="1:1" x14ac:dyDescent="0.2">
      <c r="A54980" t="s">
        <v>14146</v>
      </c>
    </row>
    <row r="54981" spans="1:1" x14ac:dyDescent="0.2">
      <c r="A54981" t="s">
        <v>143</v>
      </c>
    </row>
    <row r="54983" spans="1:1" x14ac:dyDescent="0.2">
      <c r="A54983" t="s">
        <v>144</v>
      </c>
    </row>
    <row r="54984" spans="1:1" x14ac:dyDescent="0.2">
      <c r="A54984" t="s">
        <v>145</v>
      </c>
    </row>
    <row r="54985" spans="1:1" x14ac:dyDescent="0.2">
      <c r="A54985" t="s">
        <v>146</v>
      </c>
    </row>
    <row r="54986" spans="1:1" x14ac:dyDescent="0.2">
      <c r="A54986" t="s">
        <v>14147</v>
      </c>
    </row>
    <row r="54987" spans="1:1" x14ac:dyDescent="0.2">
      <c r="A54987" t="s">
        <v>14148</v>
      </c>
    </row>
    <row r="54988" spans="1:1" x14ac:dyDescent="0.2">
      <c r="A54988" t="s">
        <v>155</v>
      </c>
    </row>
    <row r="54989" spans="1:1" x14ac:dyDescent="0.2">
      <c r="A54989" t="s">
        <v>1860</v>
      </c>
    </row>
    <row r="54990" spans="1:1" x14ac:dyDescent="0.2">
      <c r="A54990" t="s">
        <v>152</v>
      </c>
    </row>
    <row r="54991" spans="1:1" x14ac:dyDescent="0.2">
      <c r="A54991" t="s">
        <v>157</v>
      </c>
    </row>
    <row r="54992" spans="1:1" x14ac:dyDescent="0.2">
      <c r="A54992" t="s">
        <v>158</v>
      </c>
    </row>
    <row r="54993" spans="1:1" x14ac:dyDescent="0.2">
      <c r="A54993" t="s">
        <v>146</v>
      </c>
    </row>
    <row r="54994" spans="1:1" x14ac:dyDescent="0.2">
      <c r="A54994" t="s">
        <v>14149</v>
      </c>
    </row>
    <row r="54995" spans="1:1" x14ac:dyDescent="0.2">
      <c r="A54995" t="s">
        <v>14150</v>
      </c>
    </row>
    <row r="54996" spans="1:1" x14ac:dyDescent="0.2">
      <c r="A54996" t="s">
        <v>155</v>
      </c>
    </row>
    <row r="54997" spans="1:1" x14ac:dyDescent="0.2">
      <c r="A54997" t="s">
        <v>1860</v>
      </c>
    </row>
    <row r="54998" spans="1:1" x14ac:dyDescent="0.2">
      <c r="A54998" t="s">
        <v>152</v>
      </c>
    </row>
    <row r="54999" spans="1:1" x14ac:dyDescent="0.2">
      <c r="A54999" t="s">
        <v>157</v>
      </c>
    </row>
    <row r="55000" spans="1:1" x14ac:dyDescent="0.2">
      <c r="A55000" t="s">
        <v>158</v>
      </c>
    </row>
    <row r="55001" spans="1:1" x14ac:dyDescent="0.2">
      <c r="A55001" t="s">
        <v>146</v>
      </c>
    </row>
    <row r="55002" spans="1:1" x14ac:dyDescent="0.2">
      <c r="A55002" t="s">
        <v>14151</v>
      </c>
    </row>
    <row r="55003" spans="1:1" x14ac:dyDescent="0.2">
      <c r="A55003" t="s">
        <v>14152</v>
      </c>
    </row>
    <row r="55004" spans="1:1" x14ac:dyDescent="0.2">
      <c r="A55004" t="s">
        <v>155</v>
      </c>
    </row>
    <row r="55005" spans="1:1" x14ac:dyDescent="0.2">
      <c r="A55005" t="s">
        <v>1860</v>
      </c>
    </row>
    <row r="55006" spans="1:1" x14ac:dyDescent="0.2">
      <c r="A55006" t="s">
        <v>152</v>
      </c>
    </row>
    <row r="55007" spans="1:1" x14ac:dyDescent="0.2">
      <c r="A55007" t="s">
        <v>157</v>
      </c>
    </row>
    <row r="55008" spans="1:1" x14ac:dyDescent="0.2">
      <c r="A55008" t="s">
        <v>158</v>
      </c>
    </row>
    <row r="55009" spans="1:1" x14ac:dyDescent="0.2">
      <c r="A55009" t="s">
        <v>146</v>
      </c>
    </row>
    <row r="55010" spans="1:1" x14ac:dyDescent="0.2">
      <c r="A55010" t="s">
        <v>14153</v>
      </c>
    </row>
    <row r="55011" spans="1:1" x14ac:dyDescent="0.2">
      <c r="A55011" t="s">
        <v>14154</v>
      </c>
    </row>
    <row r="55012" spans="1:1" x14ac:dyDescent="0.2">
      <c r="A55012" t="s">
        <v>155</v>
      </c>
    </row>
    <row r="55013" spans="1:1" x14ac:dyDescent="0.2">
      <c r="A55013" t="s">
        <v>1860</v>
      </c>
    </row>
    <row r="55014" spans="1:1" x14ac:dyDescent="0.2">
      <c r="A55014" t="s">
        <v>152</v>
      </c>
    </row>
    <row r="55015" spans="1:1" x14ac:dyDescent="0.2">
      <c r="A55015" t="s">
        <v>157</v>
      </c>
    </row>
    <row r="55016" spans="1:1" x14ac:dyDescent="0.2">
      <c r="A55016" t="s">
        <v>158</v>
      </c>
    </row>
    <row r="55017" spans="1:1" x14ac:dyDescent="0.2">
      <c r="A55017" t="s">
        <v>146</v>
      </c>
    </row>
    <row r="55018" spans="1:1" x14ac:dyDescent="0.2">
      <c r="A55018" t="s">
        <v>14155</v>
      </c>
    </row>
    <row r="55019" spans="1:1" x14ac:dyDescent="0.2">
      <c r="A55019" t="s">
        <v>14156</v>
      </c>
    </row>
    <row r="55020" spans="1:1" x14ac:dyDescent="0.2">
      <c r="A55020" t="s">
        <v>155</v>
      </c>
    </row>
    <row r="55021" spans="1:1" x14ac:dyDescent="0.2">
      <c r="A55021" t="s">
        <v>1860</v>
      </c>
    </row>
    <row r="55022" spans="1:1" x14ac:dyDescent="0.2">
      <c r="A55022" t="s">
        <v>152</v>
      </c>
    </row>
    <row r="55023" spans="1:1" x14ac:dyDescent="0.2">
      <c r="A55023" t="s">
        <v>157</v>
      </c>
    </row>
    <row r="55024" spans="1:1" x14ac:dyDescent="0.2">
      <c r="A55024" t="s">
        <v>158</v>
      </c>
    </row>
    <row r="55025" spans="1:1" x14ac:dyDescent="0.2">
      <c r="A55025" t="s">
        <v>146</v>
      </c>
    </row>
    <row r="55026" spans="1:1" x14ac:dyDescent="0.2">
      <c r="A55026" t="s">
        <v>14157</v>
      </c>
    </row>
    <row r="55027" spans="1:1" x14ac:dyDescent="0.2">
      <c r="A55027" t="s">
        <v>14158</v>
      </c>
    </row>
    <row r="55028" spans="1:1" x14ac:dyDescent="0.2">
      <c r="A55028" t="s">
        <v>155</v>
      </c>
    </row>
    <row r="55029" spans="1:1" x14ac:dyDescent="0.2">
      <c r="A55029" t="s">
        <v>1860</v>
      </c>
    </row>
    <row r="55030" spans="1:1" x14ac:dyDescent="0.2">
      <c r="A55030" t="s">
        <v>152</v>
      </c>
    </row>
    <row r="55031" spans="1:1" x14ac:dyDescent="0.2">
      <c r="A55031" t="s">
        <v>157</v>
      </c>
    </row>
    <row r="55032" spans="1:1" x14ac:dyDescent="0.2">
      <c r="A55032" t="s">
        <v>158</v>
      </c>
    </row>
    <row r="55033" spans="1:1" x14ac:dyDescent="0.2">
      <c r="A55033" t="s">
        <v>146</v>
      </c>
    </row>
    <row r="55034" spans="1:1" x14ac:dyDescent="0.2">
      <c r="A55034" t="s">
        <v>14159</v>
      </c>
    </row>
    <row r="55035" spans="1:1" x14ac:dyDescent="0.2">
      <c r="A55035" t="s">
        <v>14160</v>
      </c>
    </row>
    <row r="55036" spans="1:1" x14ac:dyDescent="0.2">
      <c r="A55036" t="s">
        <v>155</v>
      </c>
    </row>
    <row r="55037" spans="1:1" x14ac:dyDescent="0.2">
      <c r="A55037" t="s">
        <v>1860</v>
      </c>
    </row>
    <row r="55038" spans="1:1" x14ac:dyDescent="0.2">
      <c r="A55038" t="s">
        <v>152</v>
      </c>
    </row>
    <row r="55039" spans="1:1" x14ac:dyDescent="0.2">
      <c r="A55039" t="s">
        <v>157</v>
      </c>
    </row>
    <row r="55040" spans="1:1" x14ac:dyDescent="0.2">
      <c r="A55040" t="s">
        <v>158</v>
      </c>
    </row>
    <row r="55041" spans="1:1" x14ac:dyDescent="0.2">
      <c r="A55041" t="s">
        <v>146</v>
      </c>
    </row>
    <row r="55042" spans="1:1" x14ac:dyDescent="0.2">
      <c r="A55042" t="s">
        <v>14161</v>
      </c>
    </row>
    <row r="55043" spans="1:1" x14ac:dyDescent="0.2">
      <c r="A55043" t="s">
        <v>14162</v>
      </c>
    </row>
    <row r="55044" spans="1:1" x14ac:dyDescent="0.2">
      <c r="A55044" t="s">
        <v>155</v>
      </c>
    </row>
    <row r="55045" spans="1:1" x14ac:dyDescent="0.2">
      <c r="A55045" t="s">
        <v>1860</v>
      </c>
    </row>
    <row r="55046" spans="1:1" x14ac:dyDescent="0.2">
      <c r="A55046" t="s">
        <v>152</v>
      </c>
    </row>
    <row r="55047" spans="1:1" x14ac:dyDescent="0.2">
      <c r="A55047" t="s">
        <v>157</v>
      </c>
    </row>
    <row r="55048" spans="1:1" x14ac:dyDescent="0.2">
      <c r="A55048" t="s">
        <v>158</v>
      </c>
    </row>
    <row r="55049" spans="1:1" x14ac:dyDescent="0.2">
      <c r="A55049" t="s">
        <v>146</v>
      </c>
    </row>
    <row r="55050" spans="1:1" x14ac:dyDescent="0.2">
      <c r="A55050" t="s">
        <v>14163</v>
      </c>
    </row>
    <row r="55051" spans="1:1" x14ac:dyDescent="0.2">
      <c r="A55051" t="s">
        <v>143</v>
      </c>
    </row>
    <row r="55053" spans="1:1" x14ac:dyDescent="0.2">
      <c r="A55053" t="s">
        <v>144</v>
      </c>
    </row>
    <row r="55054" spans="1:1" x14ac:dyDescent="0.2">
      <c r="A55054" t="s">
        <v>145</v>
      </c>
    </row>
    <row r="55055" spans="1:1" x14ac:dyDescent="0.2">
      <c r="A55055" t="s">
        <v>146</v>
      </c>
    </row>
    <row r="55056" spans="1:1" x14ac:dyDescent="0.2">
      <c r="A55056" t="s">
        <v>14164</v>
      </c>
    </row>
    <row r="55057" spans="1:1" x14ac:dyDescent="0.2">
      <c r="A55057" t="s">
        <v>14165</v>
      </c>
    </row>
    <row r="55058" spans="1:1" x14ac:dyDescent="0.2">
      <c r="A55058" t="s">
        <v>155</v>
      </c>
    </row>
    <row r="55059" spans="1:1" x14ac:dyDescent="0.2">
      <c r="A55059" t="s">
        <v>1860</v>
      </c>
    </row>
    <row r="55060" spans="1:1" x14ac:dyDescent="0.2">
      <c r="A55060" t="s">
        <v>152</v>
      </c>
    </row>
    <row r="55061" spans="1:1" x14ac:dyDescent="0.2">
      <c r="A55061" t="s">
        <v>157</v>
      </c>
    </row>
    <row r="55062" spans="1:1" x14ac:dyDescent="0.2">
      <c r="A55062" t="s">
        <v>158</v>
      </c>
    </row>
    <row r="55063" spans="1:1" x14ac:dyDescent="0.2">
      <c r="A55063" t="s">
        <v>146</v>
      </c>
    </row>
    <row r="55064" spans="1:1" x14ac:dyDescent="0.2">
      <c r="A55064" t="s">
        <v>14166</v>
      </c>
    </row>
    <row r="55065" spans="1:1" x14ac:dyDescent="0.2">
      <c r="A55065" t="s">
        <v>14167</v>
      </c>
    </row>
    <row r="55066" spans="1:1" x14ac:dyDescent="0.2">
      <c r="A55066" t="s">
        <v>155</v>
      </c>
    </row>
    <row r="55067" spans="1:1" x14ac:dyDescent="0.2">
      <c r="A55067" t="s">
        <v>1860</v>
      </c>
    </row>
    <row r="55068" spans="1:1" x14ac:dyDescent="0.2">
      <c r="A55068" t="s">
        <v>152</v>
      </c>
    </row>
    <row r="55069" spans="1:1" x14ac:dyDescent="0.2">
      <c r="A55069" t="s">
        <v>157</v>
      </c>
    </row>
    <row r="55070" spans="1:1" x14ac:dyDescent="0.2">
      <c r="A55070" t="s">
        <v>158</v>
      </c>
    </row>
    <row r="55071" spans="1:1" x14ac:dyDescent="0.2">
      <c r="A55071" t="s">
        <v>146</v>
      </c>
    </row>
    <row r="55072" spans="1:1" x14ac:dyDescent="0.2">
      <c r="A55072" t="s">
        <v>14168</v>
      </c>
    </row>
    <row r="55073" spans="1:1" x14ac:dyDescent="0.2">
      <c r="A55073" t="s">
        <v>14169</v>
      </c>
    </row>
    <row r="55074" spans="1:1" x14ac:dyDescent="0.2">
      <c r="A55074" t="s">
        <v>155</v>
      </c>
    </row>
    <row r="55075" spans="1:1" x14ac:dyDescent="0.2">
      <c r="A55075" t="s">
        <v>1860</v>
      </c>
    </row>
    <row r="55076" spans="1:1" x14ac:dyDescent="0.2">
      <c r="A55076" t="s">
        <v>152</v>
      </c>
    </row>
    <row r="55077" spans="1:1" x14ac:dyDescent="0.2">
      <c r="A55077" t="s">
        <v>157</v>
      </c>
    </row>
    <row r="55078" spans="1:1" x14ac:dyDescent="0.2">
      <c r="A55078" t="s">
        <v>158</v>
      </c>
    </row>
    <row r="55079" spans="1:1" x14ac:dyDescent="0.2">
      <c r="A55079" t="s">
        <v>146</v>
      </c>
    </row>
    <row r="55080" spans="1:1" x14ac:dyDescent="0.2">
      <c r="A55080" t="s">
        <v>14170</v>
      </c>
    </row>
    <row r="55081" spans="1:1" x14ac:dyDescent="0.2">
      <c r="A55081" t="s">
        <v>14171</v>
      </c>
    </row>
    <row r="55082" spans="1:1" x14ac:dyDescent="0.2">
      <c r="A55082" t="s">
        <v>155</v>
      </c>
    </row>
    <row r="55083" spans="1:1" x14ac:dyDescent="0.2">
      <c r="A55083" t="s">
        <v>1860</v>
      </c>
    </row>
    <row r="55084" spans="1:1" x14ac:dyDescent="0.2">
      <c r="A55084" t="s">
        <v>152</v>
      </c>
    </row>
    <row r="55085" spans="1:1" x14ac:dyDescent="0.2">
      <c r="A55085" t="s">
        <v>157</v>
      </c>
    </row>
    <row r="55086" spans="1:1" x14ac:dyDescent="0.2">
      <c r="A55086" t="s">
        <v>158</v>
      </c>
    </row>
    <row r="55087" spans="1:1" x14ac:dyDescent="0.2">
      <c r="A55087" t="s">
        <v>146</v>
      </c>
    </row>
    <row r="55088" spans="1:1" x14ac:dyDescent="0.2">
      <c r="A55088" t="s">
        <v>14172</v>
      </c>
    </row>
    <row r="55089" spans="1:1" x14ac:dyDescent="0.2">
      <c r="A55089" t="s">
        <v>14173</v>
      </c>
    </row>
    <row r="55090" spans="1:1" x14ac:dyDescent="0.2">
      <c r="A55090" t="s">
        <v>155</v>
      </c>
    </row>
    <row r="55091" spans="1:1" x14ac:dyDescent="0.2">
      <c r="A55091" t="s">
        <v>1860</v>
      </c>
    </row>
    <row r="55092" spans="1:1" x14ac:dyDescent="0.2">
      <c r="A55092" t="s">
        <v>152</v>
      </c>
    </row>
    <row r="55093" spans="1:1" x14ac:dyDescent="0.2">
      <c r="A55093" t="s">
        <v>157</v>
      </c>
    </row>
    <row r="55094" spans="1:1" x14ac:dyDescent="0.2">
      <c r="A55094" t="s">
        <v>158</v>
      </c>
    </row>
    <row r="55095" spans="1:1" x14ac:dyDescent="0.2">
      <c r="A55095" t="s">
        <v>146</v>
      </c>
    </row>
    <row r="55096" spans="1:1" x14ac:dyDescent="0.2">
      <c r="A55096" t="s">
        <v>14174</v>
      </c>
    </row>
    <row r="55097" spans="1:1" x14ac:dyDescent="0.2">
      <c r="A55097" t="s">
        <v>14175</v>
      </c>
    </row>
    <row r="55098" spans="1:1" x14ac:dyDescent="0.2">
      <c r="A55098" t="s">
        <v>155</v>
      </c>
    </row>
    <row r="55099" spans="1:1" x14ac:dyDescent="0.2">
      <c r="A55099" t="s">
        <v>1860</v>
      </c>
    </row>
    <row r="55100" spans="1:1" x14ac:dyDescent="0.2">
      <c r="A55100" t="s">
        <v>152</v>
      </c>
    </row>
    <row r="55101" spans="1:1" x14ac:dyDescent="0.2">
      <c r="A55101" t="s">
        <v>157</v>
      </c>
    </row>
    <row r="55102" spans="1:1" x14ac:dyDescent="0.2">
      <c r="A55102" t="s">
        <v>158</v>
      </c>
    </row>
    <row r="55103" spans="1:1" x14ac:dyDescent="0.2">
      <c r="A55103" t="s">
        <v>146</v>
      </c>
    </row>
    <row r="55104" spans="1:1" x14ac:dyDescent="0.2">
      <c r="A55104" t="s">
        <v>14176</v>
      </c>
    </row>
    <row r="55105" spans="1:1" x14ac:dyDescent="0.2">
      <c r="A55105" t="s">
        <v>14177</v>
      </c>
    </row>
    <row r="55106" spans="1:1" x14ac:dyDescent="0.2">
      <c r="A55106" t="s">
        <v>155</v>
      </c>
    </row>
    <row r="55107" spans="1:1" x14ac:dyDescent="0.2">
      <c r="A55107" t="s">
        <v>1860</v>
      </c>
    </row>
    <row r="55108" spans="1:1" x14ac:dyDescent="0.2">
      <c r="A55108" t="s">
        <v>152</v>
      </c>
    </row>
    <row r="55109" spans="1:1" x14ac:dyDescent="0.2">
      <c r="A55109" t="s">
        <v>157</v>
      </c>
    </row>
    <row r="55110" spans="1:1" x14ac:dyDescent="0.2">
      <c r="A55110" t="s">
        <v>158</v>
      </c>
    </row>
    <row r="55111" spans="1:1" x14ac:dyDescent="0.2">
      <c r="A55111" t="s">
        <v>146</v>
      </c>
    </row>
    <row r="55112" spans="1:1" x14ac:dyDescent="0.2">
      <c r="A55112" t="s">
        <v>14178</v>
      </c>
    </row>
    <row r="55113" spans="1:1" x14ac:dyDescent="0.2">
      <c r="A55113" t="s">
        <v>14179</v>
      </c>
    </row>
    <row r="55114" spans="1:1" x14ac:dyDescent="0.2">
      <c r="A55114" t="s">
        <v>155</v>
      </c>
    </row>
    <row r="55115" spans="1:1" x14ac:dyDescent="0.2">
      <c r="A55115" t="s">
        <v>1860</v>
      </c>
    </row>
    <row r="55116" spans="1:1" x14ac:dyDescent="0.2">
      <c r="A55116" t="s">
        <v>152</v>
      </c>
    </row>
    <row r="55117" spans="1:1" x14ac:dyDescent="0.2">
      <c r="A55117" t="s">
        <v>157</v>
      </c>
    </row>
    <row r="55118" spans="1:1" x14ac:dyDescent="0.2">
      <c r="A55118" t="s">
        <v>158</v>
      </c>
    </row>
    <row r="55119" spans="1:1" x14ac:dyDescent="0.2">
      <c r="A55119" t="s">
        <v>146</v>
      </c>
    </row>
    <row r="55120" spans="1:1" x14ac:dyDescent="0.2">
      <c r="A55120" t="s">
        <v>14180</v>
      </c>
    </row>
    <row r="55121" spans="1:1" x14ac:dyDescent="0.2">
      <c r="A55121" t="s">
        <v>143</v>
      </c>
    </row>
    <row r="55123" spans="1:1" x14ac:dyDescent="0.2">
      <c r="A55123" t="s">
        <v>144</v>
      </c>
    </row>
    <row r="55124" spans="1:1" x14ac:dyDescent="0.2">
      <c r="A55124" t="s">
        <v>145</v>
      </c>
    </row>
    <row r="55125" spans="1:1" x14ac:dyDescent="0.2">
      <c r="A55125" t="s">
        <v>146</v>
      </c>
    </row>
    <row r="55126" spans="1:1" x14ac:dyDescent="0.2">
      <c r="A55126" t="s">
        <v>14181</v>
      </c>
    </row>
    <row r="55127" spans="1:1" x14ac:dyDescent="0.2">
      <c r="A55127" t="s">
        <v>14182</v>
      </c>
    </row>
    <row r="55128" spans="1:1" x14ac:dyDescent="0.2">
      <c r="A55128" t="s">
        <v>155</v>
      </c>
    </row>
    <row r="55129" spans="1:1" x14ac:dyDescent="0.2">
      <c r="A55129" t="s">
        <v>1860</v>
      </c>
    </row>
    <row r="55130" spans="1:1" x14ac:dyDescent="0.2">
      <c r="A55130" t="s">
        <v>152</v>
      </c>
    </row>
    <row r="55131" spans="1:1" x14ac:dyDescent="0.2">
      <c r="A55131" t="s">
        <v>157</v>
      </c>
    </row>
    <row r="55132" spans="1:1" x14ac:dyDescent="0.2">
      <c r="A55132" t="s">
        <v>158</v>
      </c>
    </row>
    <row r="55133" spans="1:1" x14ac:dyDescent="0.2">
      <c r="A55133" t="s">
        <v>146</v>
      </c>
    </row>
    <row r="55134" spans="1:1" x14ac:dyDescent="0.2">
      <c r="A55134" t="s">
        <v>14183</v>
      </c>
    </row>
    <row r="55135" spans="1:1" x14ac:dyDescent="0.2">
      <c r="A55135" t="s">
        <v>14184</v>
      </c>
    </row>
    <row r="55136" spans="1:1" x14ac:dyDescent="0.2">
      <c r="A55136" t="s">
        <v>155</v>
      </c>
    </row>
    <row r="55137" spans="1:1" x14ac:dyDescent="0.2">
      <c r="A55137" t="s">
        <v>1860</v>
      </c>
    </row>
    <row r="55138" spans="1:1" x14ac:dyDescent="0.2">
      <c r="A55138" t="s">
        <v>152</v>
      </c>
    </row>
    <row r="55139" spans="1:1" x14ac:dyDescent="0.2">
      <c r="A55139" t="s">
        <v>157</v>
      </c>
    </row>
    <row r="55140" spans="1:1" x14ac:dyDescent="0.2">
      <c r="A55140" t="s">
        <v>158</v>
      </c>
    </row>
    <row r="55141" spans="1:1" x14ac:dyDescent="0.2">
      <c r="A55141" t="s">
        <v>146</v>
      </c>
    </row>
    <row r="55142" spans="1:1" x14ac:dyDescent="0.2">
      <c r="A55142" t="s">
        <v>14185</v>
      </c>
    </row>
    <row r="55143" spans="1:1" x14ac:dyDescent="0.2">
      <c r="A55143" t="s">
        <v>14186</v>
      </c>
    </row>
    <row r="55144" spans="1:1" x14ac:dyDescent="0.2">
      <c r="A55144" t="s">
        <v>155</v>
      </c>
    </row>
    <row r="55145" spans="1:1" x14ac:dyDescent="0.2">
      <c r="A55145" t="s">
        <v>1860</v>
      </c>
    </row>
    <row r="55146" spans="1:1" x14ac:dyDescent="0.2">
      <c r="A55146" t="s">
        <v>152</v>
      </c>
    </row>
    <row r="55147" spans="1:1" x14ac:dyDescent="0.2">
      <c r="A55147" t="s">
        <v>157</v>
      </c>
    </row>
    <row r="55148" spans="1:1" x14ac:dyDescent="0.2">
      <c r="A55148" t="s">
        <v>158</v>
      </c>
    </row>
    <row r="55149" spans="1:1" x14ac:dyDescent="0.2">
      <c r="A55149" t="s">
        <v>146</v>
      </c>
    </row>
    <row r="55150" spans="1:1" x14ac:dyDescent="0.2">
      <c r="A55150" t="s">
        <v>14187</v>
      </c>
    </row>
    <row r="55151" spans="1:1" x14ac:dyDescent="0.2">
      <c r="A55151" t="s">
        <v>14188</v>
      </c>
    </row>
    <row r="55152" spans="1:1" x14ac:dyDescent="0.2">
      <c r="A55152" t="s">
        <v>155</v>
      </c>
    </row>
    <row r="55153" spans="1:1" x14ac:dyDescent="0.2">
      <c r="A55153" t="s">
        <v>1860</v>
      </c>
    </row>
    <row r="55154" spans="1:1" x14ac:dyDescent="0.2">
      <c r="A55154" t="s">
        <v>152</v>
      </c>
    </row>
    <row r="55155" spans="1:1" x14ac:dyDescent="0.2">
      <c r="A55155" t="s">
        <v>157</v>
      </c>
    </row>
    <row r="55156" spans="1:1" x14ac:dyDescent="0.2">
      <c r="A55156" t="s">
        <v>158</v>
      </c>
    </row>
    <row r="55157" spans="1:1" x14ac:dyDescent="0.2">
      <c r="A55157" t="s">
        <v>146</v>
      </c>
    </row>
    <row r="55158" spans="1:1" x14ac:dyDescent="0.2">
      <c r="A55158" t="s">
        <v>14189</v>
      </c>
    </row>
    <row r="55159" spans="1:1" x14ac:dyDescent="0.2">
      <c r="A55159" t="s">
        <v>14190</v>
      </c>
    </row>
    <row r="55160" spans="1:1" x14ac:dyDescent="0.2">
      <c r="A55160" t="s">
        <v>155</v>
      </c>
    </row>
    <row r="55161" spans="1:1" x14ac:dyDescent="0.2">
      <c r="A55161" t="s">
        <v>1860</v>
      </c>
    </row>
    <row r="55162" spans="1:1" x14ac:dyDescent="0.2">
      <c r="A55162" t="s">
        <v>152</v>
      </c>
    </row>
    <row r="55163" spans="1:1" x14ac:dyDescent="0.2">
      <c r="A55163" t="s">
        <v>157</v>
      </c>
    </row>
    <row r="55164" spans="1:1" x14ac:dyDescent="0.2">
      <c r="A55164" t="s">
        <v>158</v>
      </c>
    </row>
    <row r="55165" spans="1:1" x14ac:dyDescent="0.2">
      <c r="A55165" t="s">
        <v>146</v>
      </c>
    </row>
    <row r="55166" spans="1:1" x14ac:dyDescent="0.2">
      <c r="A55166" t="s">
        <v>14191</v>
      </c>
    </row>
    <row r="55167" spans="1:1" x14ac:dyDescent="0.2">
      <c r="A55167" t="s">
        <v>3537</v>
      </c>
    </row>
    <row r="55168" spans="1:1" x14ac:dyDescent="0.2">
      <c r="A55168" t="s">
        <v>155</v>
      </c>
    </row>
    <row r="55169" spans="1:1" x14ac:dyDescent="0.2">
      <c r="A55169" t="s">
        <v>1860</v>
      </c>
    </row>
    <row r="55170" spans="1:1" x14ac:dyDescent="0.2">
      <c r="A55170" t="s">
        <v>152</v>
      </c>
    </row>
    <row r="55171" spans="1:1" x14ac:dyDescent="0.2">
      <c r="A55171" t="s">
        <v>157</v>
      </c>
    </row>
    <row r="55172" spans="1:1" x14ac:dyDescent="0.2">
      <c r="A55172" t="s">
        <v>158</v>
      </c>
    </row>
    <row r="55173" spans="1:1" x14ac:dyDescent="0.2">
      <c r="A55173" t="s">
        <v>146</v>
      </c>
    </row>
    <row r="55174" spans="1:1" x14ac:dyDescent="0.2">
      <c r="A55174" t="s">
        <v>14192</v>
      </c>
    </row>
    <row r="55175" spans="1:1" x14ac:dyDescent="0.2">
      <c r="A55175" t="s">
        <v>14193</v>
      </c>
    </row>
    <row r="55176" spans="1:1" x14ac:dyDescent="0.2">
      <c r="A55176" t="s">
        <v>155</v>
      </c>
    </row>
    <row r="55177" spans="1:1" x14ac:dyDescent="0.2">
      <c r="A55177" t="s">
        <v>1860</v>
      </c>
    </row>
    <row r="55178" spans="1:1" x14ac:dyDescent="0.2">
      <c r="A55178" t="s">
        <v>152</v>
      </c>
    </row>
    <row r="55179" spans="1:1" x14ac:dyDescent="0.2">
      <c r="A55179" t="s">
        <v>157</v>
      </c>
    </row>
    <row r="55180" spans="1:1" x14ac:dyDescent="0.2">
      <c r="A55180" t="s">
        <v>158</v>
      </c>
    </row>
    <row r="55181" spans="1:1" x14ac:dyDescent="0.2">
      <c r="A55181" t="s">
        <v>146</v>
      </c>
    </row>
    <row r="55182" spans="1:1" x14ac:dyDescent="0.2">
      <c r="A55182" t="s">
        <v>14194</v>
      </c>
    </row>
    <row r="55183" spans="1:1" x14ac:dyDescent="0.2">
      <c r="A55183" t="s">
        <v>2514</v>
      </c>
    </row>
    <row r="55184" spans="1:1" x14ac:dyDescent="0.2">
      <c r="A55184" t="s">
        <v>14195</v>
      </c>
    </row>
    <row r="55185" spans="1:1" x14ac:dyDescent="0.2">
      <c r="A55185" t="s">
        <v>1860</v>
      </c>
    </row>
    <row r="55186" spans="1:1" x14ac:dyDescent="0.2">
      <c r="A55186" t="s">
        <v>152</v>
      </c>
    </row>
    <row r="55187" spans="1:1" x14ac:dyDescent="0.2">
      <c r="A55187" t="s">
        <v>157</v>
      </c>
    </row>
    <row r="55188" spans="1:1" x14ac:dyDescent="0.2">
      <c r="A55188" t="s">
        <v>151</v>
      </c>
    </row>
    <row r="55189" spans="1:1" x14ac:dyDescent="0.2">
      <c r="A55189" t="s">
        <v>146</v>
      </c>
    </row>
    <row r="55190" spans="1:1" x14ac:dyDescent="0.2">
      <c r="A55190" t="s">
        <v>14196</v>
      </c>
    </row>
    <row r="55191" spans="1:1" x14ac:dyDescent="0.2">
      <c r="A55191" t="s">
        <v>143</v>
      </c>
    </row>
    <row r="55193" spans="1:1" x14ac:dyDescent="0.2">
      <c r="A55193" t="s">
        <v>144</v>
      </c>
    </row>
    <row r="55194" spans="1:1" x14ac:dyDescent="0.2">
      <c r="A55194" t="s">
        <v>145</v>
      </c>
    </row>
    <row r="55195" spans="1:1" x14ac:dyDescent="0.2">
      <c r="A55195" t="s">
        <v>146</v>
      </c>
    </row>
    <row r="55196" spans="1:1" x14ac:dyDescent="0.2">
      <c r="A55196" t="s">
        <v>14197</v>
      </c>
    </row>
    <row r="55197" spans="1:1" x14ac:dyDescent="0.2">
      <c r="A55197" t="s">
        <v>14198</v>
      </c>
    </row>
    <row r="55198" spans="1:1" x14ac:dyDescent="0.2">
      <c r="A55198" t="s">
        <v>155</v>
      </c>
    </row>
    <row r="55199" spans="1:1" x14ac:dyDescent="0.2">
      <c r="A55199" t="s">
        <v>1860</v>
      </c>
    </row>
    <row r="55200" spans="1:1" x14ac:dyDescent="0.2">
      <c r="A55200" t="s">
        <v>152</v>
      </c>
    </row>
    <row r="55201" spans="1:1" x14ac:dyDescent="0.2">
      <c r="A55201" t="s">
        <v>157</v>
      </c>
    </row>
    <row r="55202" spans="1:1" x14ac:dyDescent="0.2">
      <c r="A55202" t="s">
        <v>158</v>
      </c>
    </row>
    <row r="55203" spans="1:1" x14ac:dyDescent="0.2">
      <c r="A55203" t="s">
        <v>146</v>
      </c>
    </row>
    <row r="55204" spans="1:1" x14ac:dyDescent="0.2">
      <c r="A55204" t="s">
        <v>14199</v>
      </c>
    </row>
    <row r="55205" spans="1:1" x14ac:dyDescent="0.2">
      <c r="A55205" t="s">
        <v>14200</v>
      </c>
    </row>
    <row r="55206" spans="1:1" x14ac:dyDescent="0.2">
      <c r="A55206" t="s">
        <v>155</v>
      </c>
    </row>
    <row r="55207" spans="1:1" x14ac:dyDescent="0.2">
      <c r="A55207" t="s">
        <v>1860</v>
      </c>
    </row>
    <row r="55208" spans="1:1" x14ac:dyDescent="0.2">
      <c r="A55208" t="s">
        <v>152</v>
      </c>
    </row>
    <row r="55209" spans="1:1" x14ac:dyDescent="0.2">
      <c r="A55209" t="s">
        <v>157</v>
      </c>
    </row>
    <row r="55210" spans="1:1" x14ac:dyDescent="0.2">
      <c r="A55210" t="s">
        <v>158</v>
      </c>
    </row>
    <row r="55211" spans="1:1" x14ac:dyDescent="0.2">
      <c r="A55211" t="s">
        <v>146</v>
      </c>
    </row>
    <row r="55212" spans="1:1" x14ac:dyDescent="0.2">
      <c r="A55212" t="s">
        <v>14201</v>
      </c>
    </row>
    <row r="55213" spans="1:1" x14ac:dyDescent="0.2">
      <c r="A55213" t="s">
        <v>14202</v>
      </c>
    </row>
    <row r="55214" spans="1:1" x14ac:dyDescent="0.2">
      <c r="A55214" t="s">
        <v>155</v>
      </c>
    </row>
    <row r="55215" spans="1:1" x14ac:dyDescent="0.2">
      <c r="A55215" t="s">
        <v>1860</v>
      </c>
    </row>
    <row r="55216" spans="1:1" x14ac:dyDescent="0.2">
      <c r="A55216" t="s">
        <v>152</v>
      </c>
    </row>
    <row r="55217" spans="1:1" x14ac:dyDescent="0.2">
      <c r="A55217" t="s">
        <v>157</v>
      </c>
    </row>
    <row r="55218" spans="1:1" x14ac:dyDescent="0.2">
      <c r="A55218" t="s">
        <v>158</v>
      </c>
    </row>
    <row r="55219" spans="1:1" x14ac:dyDescent="0.2">
      <c r="A55219" t="s">
        <v>146</v>
      </c>
    </row>
    <row r="55220" spans="1:1" x14ac:dyDescent="0.2">
      <c r="A55220" t="s">
        <v>14203</v>
      </c>
    </row>
    <row r="55221" spans="1:1" x14ac:dyDescent="0.2">
      <c r="A55221" t="s">
        <v>14055</v>
      </c>
    </row>
    <row r="55222" spans="1:1" x14ac:dyDescent="0.2">
      <c r="A55222" t="s">
        <v>155</v>
      </c>
    </row>
    <row r="55223" spans="1:1" x14ac:dyDescent="0.2">
      <c r="A55223" t="s">
        <v>1860</v>
      </c>
    </row>
    <row r="55224" spans="1:1" x14ac:dyDescent="0.2">
      <c r="A55224" t="s">
        <v>152</v>
      </c>
    </row>
    <row r="55225" spans="1:1" x14ac:dyDescent="0.2">
      <c r="A55225" t="s">
        <v>157</v>
      </c>
    </row>
    <row r="55226" spans="1:1" x14ac:dyDescent="0.2">
      <c r="A55226" t="s">
        <v>158</v>
      </c>
    </row>
    <row r="55227" spans="1:1" x14ac:dyDescent="0.2">
      <c r="A55227" t="s">
        <v>146</v>
      </c>
    </row>
    <row r="55228" spans="1:1" x14ac:dyDescent="0.2">
      <c r="A55228" t="s">
        <v>14204</v>
      </c>
    </row>
    <row r="55229" spans="1:1" x14ac:dyDescent="0.2">
      <c r="A55229" t="s">
        <v>14205</v>
      </c>
    </row>
    <row r="55230" spans="1:1" x14ac:dyDescent="0.2">
      <c r="A55230" t="s">
        <v>155</v>
      </c>
    </row>
    <row r="55231" spans="1:1" x14ac:dyDescent="0.2">
      <c r="A55231" t="s">
        <v>1860</v>
      </c>
    </row>
    <row r="55232" spans="1:1" x14ac:dyDescent="0.2">
      <c r="A55232" t="s">
        <v>152</v>
      </c>
    </row>
    <row r="55233" spans="1:1" x14ac:dyDescent="0.2">
      <c r="A55233" t="s">
        <v>157</v>
      </c>
    </row>
    <row r="55234" spans="1:1" x14ac:dyDescent="0.2">
      <c r="A55234" t="s">
        <v>158</v>
      </c>
    </row>
    <row r="55235" spans="1:1" x14ac:dyDescent="0.2">
      <c r="A55235" t="s">
        <v>146</v>
      </c>
    </row>
    <row r="55236" spans="1:1" x14ac:dyDescent="0.2">
      <c r="A55236" t="s">
        <v>14206</v>
      </c>
    </row>
    <row r="55237" spans="1:1" x14ac:dyDescent="0.2">
      <c r="A55237" t="s">
        <v>14207</v>
      </c>
    </row>
    <row r="55238" spans="1:1" x14ac:dyDescent="0.2">
      <c r="A55238" t="s">
        <v>155</v>
      </c>
    </row>
    <row r="55239" spans="1:1" x14ac:dyDescent="0.2">
      <c r="A55239" t="s">
        <v>1860</v>
      </c>
    </row>
    <row r="55240" spans="1:1" x14ac:dyDescent="0.2">
      <c r="A55240" t="s">
        <v>152</v>
      </c>
    </row>
    <row r="55241" spans="1:1" x14ac:dyDescent="0.2">
      <c r="A55241" t="s">
        <v>157</v>
      </c>
    </row>
    <row r="55242" spans="1:1" x14ac:dyDescent="0.2">
      <c r="A55242" t="s">
        <v>158</v>
      </c>
    </row>
    <row r="55243" spans="1:1" x14ac:dyDescent="0.2">
      <c r="A55243" t="s">
        <v>146</v>
      </c>
    </row>
    <row r="55244" spans="1:1" x14ac:dyDescent="0.2">
      <c r="A55244" t="s">
        <v>14208</v>
      </c>
    </row>
    <row r="55245" spans="1:1" x14ac:dyDescent="0.2">
      <c r="A55245" t="s">
        <v>14209</v>
      </c>
    </row>
    <row r="55246" spans="1:1" x14ac:dyDescent="0.2">
      <c r="A55246" t="s">
        <v>155</v>
      </c>
    </row>
    <row r="55247" spans="1:1" x14ac:dyDescent="0.2">
      <c r="A55247" t="s">
        <v>1860</v>
      </c>
    </row>
    <row r="55248" spans="1:1" x14ac:dyDescent="0.2">
      <c r="A55248" t="s">
        <v>152</v>
      </c>
    </row>
    <row r="55249" spans="1:1" x14ac:dyDescent="0.2">
      <c r="A55249" t="s">
        <v>157</v>
      </c>
    </row>
    <row r="55250" spans="1:1" x14ac:dyDescent="0.2">
      <c r="A55250" t="s">
        <v>158</v>
      </c>
    </row>
    <row r="55251" spans="1:1" x14ac:dyDescent="0.2">
      <c r="A55251" t="s">
        <v>146</v>
      </c>
    </row>
    <row r="55252" spans="1:1" x14ac:dyDescent="0.2">
      <c r="A55252" t="s">
        <v>14210</v>
      </c>
    </row>
    <row r="55253" spans="1:1" x14ac:dyDescent="0.2">
      <c r="A55253" t="s">
        <v>14211</v>
      </c>
    </row>
    <row r="55254" spans="1:1" x14ac:dyDescent="0.2">
      <c r="A55254" t="s">
        <v>155</v>
      </c>
    </row>
    <row r="55255" spans="1:1" x14ac:dyDescent="0.2">
      <c r="A55255" t="s">
        <v>1860</v>
      </c>
    </row>
    <row r="55256" spans="1:1" x14ac:dyDescent="0.2">
      <c r="A55256" t="s">
        <v>152</v>
      </c>
    </row>
    <row r="55257" spans="1:1" x14ac:dyDescent="0.2">
      <c r="A55257" t="s">
        <v>157</v>
      </c>
    </row>
    <row r="55258" spans="1:1" x14ac:dyDescent="0.2">
      <c r="A55258" t="s">
        <v>158</v>
      </c>
    </row>
    <row r="55259" spans="1:1" x14ac:dyDescent="0.2">
      <c r="A55259" t="s">
        <v>146</v>
      </c>
    </row>
    <row r="55260" spans="1:1" x14ac:dyDescent="0.2">
      <c r="A55260" t="s">
        <v>14212</v>
      </c>
    </row>
    <row r="55261" spans="1:1" x14ac:dyDescent="0.2">
      <c r="A55261" t="s">
        <v>143</v>
      </c>
    </row>
    <row r="55263" spans="1:1" x14ac:dyDescent="0.2">
      <c r="A55263" t="s">
        <v>144</v>
      </c>
    </row>
    <row r="55264" spans="1:1" x14ac:dyDescent="0.2">
      <c r="A55264" t="s">
        <v>145</v>
      </c>
    </row>
    <row r="55265" spans="1:1" x14ac:dyDescent="0.2">
      <c r="A55265" t="s">
        <v>146</v>
      </c>
    </row>
    <row r="55266" spans="1:1" x14ac:dyDescent="0.2">
      <c r="A55266" t="s">
        <v>14213</v>
      </c>
    </row>
    <row r="55267" spans="1:1" x14ac:dyDescent="0.2">
      <c r="A55267" t="s">
        <v>14214</v>
      </c>
    </row>
    <row r="55268" spans="1:1" x14ac:dyDescent="0.2">
      <c r="A55268" t="s">
        <v>155</v>
      </c>
    </row>
    <row r="55269" spans="1:1" x14ac:dyDescent="0.2">
      <c r="A55269" t="s">
        <v>1860</v>
      </c>
    </row>
    <row r="55270" spans="1:1" x14ac:dyDescent="0.2">
      <c r="A55270" t="s">
        <v>152</v>
      </c>
    </row>
    <row r="55271" spans="1:1" x14ac:dyDescent="0.2">
      <c r="A55271" t="s">
        <v>157</v>
      </c>
    </row>
    <row r="55272" spans="1:1" x14ac:dyDescent="0.2">
      <c r="A55272" t="s">
        <v>158</v>
      </c>
    </row>
    <row r="55273" spans="1:1" x14ac:dyDescent="0.2">
      <c r="A55273" t="s">
        <v>146</v>
      </c>
    </row>
    <row r="55274" spans="1:1" x14ac:dyDescent="0.2">
      <c r="A55274" t="s">
        <v>14215</v>
      </c>
    </row>
    <row r="55275" spans="1:1" x14ac:dyDescent="0.2">
      <c r="A55275" t="s">
        <v>14216</v>
      </c>
    </row>
    <row r="55276" spans="1:1" x14ac:dyDescent="0.2">
      <c r="A55276" t="s">
        <v>155</v>
      </c>
    </row>
    <row r="55277" spans="1:1" x14ac:dyDescent="0.2">
      <c r="A55277" t="s">
        <v>1860</v>
      </c>
    </row>
    <row r="55278" spans="1:1" x14ac:dyDescent="0.2">
      <c r="A55278" t="s">
        <v>152</v>
      </c>
    </row>
    <row r="55279" spans="1:1" x14ac:dyDescent="0.2">
      <c r="A55279" t="s">
        <v>157</v>
      </c>
    </row>
    <row r="55280" spans="1:1" x14ac:dyDescent="0.2">
      <c r="A55280" t="s">
        <v>158</v>
      </c>
    </row>
    <row r="55281" spans="1:1" x14ac:dyDescent="0.2">
      <c r="A55281" t="s">
        <v>146</v>
      </c>
    </row>
    <row r="55282" spans="1:1" x14ac:dyDescent="0.2">
      <c r="A55282" t="s">
        <v>14217</v>
      </c>
    </row>
    <row r="55283" spans="1:1" x14ac:dyDescent="0.2">
      <c r="A55283" t="s">
        <v>14218</v>
      </c>
    </row>
    <row r="55284" spans="1:1" x14ac:dyDescent="0.2">
      <c r="A55284" t="s">
        <v>155</v>
      </c>
    </row>
    <row r="55285" spans="1:1" x14ac:dyDescent="0.2">
      <c r="A55285" t="s">
        <v>1860</v>
      </c>
    </row>
    <row r="55286" spans="1:1" x14ac:dyDescent="0.2">
      <c r="A55286" t="s">
        <v>152</v>
      </c>
    </row>
    <row r="55287" spans="1:1" x14ac:dyDescent="0.2">
      <c r="A55287" t="s">
        <v>157</v>
      </c>
    </row>
    <row r="55288" spans="1:1" x14ac:dyDescent="0.2">
      <c r="A55288" t="s">
        <v>158</v>
      </c>
    </row>
    <row r="55289" spans="1:1" x14ac:dyDescent="0.2">
      <c r="A55289" t="s">
        <v>146</v>
      </c>
    </row>
    <row r="55290" spans="1:1" x14ac:dyDescent="0.2">
      <c r="A55290" t="s">
        <v>14219</v>
      </c>
    </row>
    <row r="55291" spans="1:1" x14ac:dyDescent="0.2">
      <c r="A55291" t="s">
        <v>14220</v>
      </c>
    </row>
    <row r="55292" spans="1:1" x14ac:dyDescent="0.2">
      <c r="A55292" t="s">
        <v>155</v>
      </c>
    </row>
    <row r="55293" spans="1:1" x14ac:dyDescent="0.2">
      <c r="A55293" t="s">
        <v>1860</v>
      </c>
    </row>
    <row r="55294" spans="1:1" x14ac:dyDescent="0.2">
      <c r="A55294" t="s">
        <v>152</v>
      </c>
    </row>
    <row r="55295" spans="1:1" x14ac:dyDescent="0.2">
      <c r="A55295" t="s">
        <v>157</v>
      </c>
    </row>
    <row r="55296" spans="1:1" x14ac:dyDescent="0.2">
      <c r="A55296" t="s">
        <v>158</v>
      </c>
    </row>
    <row r="55297" spans="1:1" x14ac:dyDescent="0.2">
      <c r="A55297" t="s">
        <v>146</v>
      </c>
    </row>
    <row r="55298" spans="1:1" x14ac:dyDescent="0.2">
      <c r="A55298" t="s">
        <v>14221</v>
      </c>
    </row>
    <row r="55299" spans="1:1" x14ac:dyDescent="0.2">
      <c r="A55299" t="s">
        <v>14222</v>
      </c>
    </row>
    <row r="55300" spans="1:1" x14ac:dyDescent="0.2">
      <c r="A55300" t="s">
        <v>155</v>
      </c>
    </row>
    <row r="55301" spans="1:1" x14ac:dyDescent="0.2">
      <c r="A55301" t="s">
        <v>1860</v>
      </c>
    </row>
    <row r="55302" spans="1:1" x14ac:dyDescent="0.2">
      <c r="A55302" t="s">
        <v>152</v>
      </c>
    </row>
    <row r="55303" spans="1:1" x14ac:dyDescent="0.2">
      <c r="A55303" t="s">
        <v>157</v>
      </c>
    </row>
    <row r="55304" spans="1:1" x14ac:dyDescent="0.2">
      <c r="A55304" t="s">
        <v>158</v>
      </c>
    </row>
    <row r="55305" spans="1:1" x14ac:dyDescent="0.2">
      <c r="A55305" t="s">
        <v>177</v>
      </c>
    </row>
    <row r="55306" spans="1:1" x14ac:dyDescent="0.2">
      <c r="A55306" t="s">
        <v>146</v>
      </c>
    </row>
    <row r="55307" spans="1:1" x14ac:dyDescent="0.2">
      <c r="A55307" t="s">
        <v>14223</v>
      </c>
    </row>
    <row r="55308" spans="1:1" x14ac:dyDescent="0.2">
      <c r="A55308" t="s">
        <v>14224</v>
      </c>
    </row>
    <row r="55309" spans="1:1" x14ac:dyDescent="0.2">
      <c r="A55309" t="s">
        <v>155</v>
      </c>
    </row>
    <row r="55310" spans="1:1" x14ac:dyDescent="0.2">
      <c r="A55310" t="s">
        <v>1860</v>
      </c>
    </row>
    <row r="55311" spans="1:1" x14ac:dyDescent="0.2">
      <c r="A55311" t="s">
        <v>152</v>
      </c>
    </row>
    <row r="55312" spans="1:1" x14ac:dyDescent="0.2">
      <c r="A55312" t="s">
        <v>157</v>
      </c>
    </row>
    <row r="55313" spans="1:1" x14ac:dyDescent="0.2">
      <c r="A55313" t="s">
        <v>158</v>
      </c>
    </row>
    <row r="55314" spans="1:1" x14ac:dyDescent="0.2">
      <c r="A55314" t="s">
        <v>146</v>
      </c>
    </row>
    <row r="55315" spans="1:1" x14ac:dyDescent="0.2">
      <c r="A55315" t="s">
        <v>14225</v>
      </c>
    </row>
    <row r="55316" spans="1:1" x14ac:dyDescent="0.2">
      <c r="A55316" t="s">
        <v>14226</v>
      </c>
    </row>
    <row r="55317" spans="1:1" x14ac:dyDescent="0.2">
      <c r="A55317" t="s">
        <v>155</v>
      </c>
    </row>
    <row r="55318" spans="1:1" x14ac:dyDescent="0.2">
      <c r="A55318" t="s">
        <v>1860</v>
      </c>
    </row>
    <row r="55319" spans="1:1" x14ac:dyDescent="0.2">
      <c r="A55319" t="s">
        <v>152</v>
      </c>
    </row>
    <row r="55320" spans="1:1" x14ac:dyDescent="0.2">
      <c r="A55320" t="s">
        <v>157</v>
      </c>
    </row>
    <row r="55321" spans="1:1" x14ac:dyDescent="0.2">
      <c r="A55321" t="s">
        <v>158</v>
      </c>
    </row>
    <row r="55322" spans="1:1" x14ac:dyDescent="0.2">
      <c r="A55322" t="s">
        <v>146</v>
      </c>
    </row>
    <row r="55323" spans="1:1" x14ac:dyDescent="0.2">
      <c r="A55323" t="s">
        <v>14227</v>
      </c>
    </row>
    <row r="55324" spans="1:1" x14ac:dyDescent="0.2">
      <c r="A55324" t="s">
        <v>143</v>
      </c>
    </row>
    <row r="55326" spans="1:1" x14ac:dyDescent="0.2">
      <c r="A55326" t="s">
        <v>144</v>
      </c>
    </row>
    <row r="55327" spans="1:1" x14ac:dyDescent="0.2">
      <c r="A55327" t="s">
        <v>145</v>
      </c>
    </row>
    <row r="55328" spans="1:1" x14ac:dyDescent="0.2">
      <c r="A55328" t="s">
        <v>146</v>
      </c>
    </row>
    <row r="55329" spans="1:1" x14ac:dyDescent="0.2">
      <c r="A55329" t="s">
        <v>14228</v>
      </c>
    </row>
    <row r="55330" spans="1:1" x14ac:dyDescent="0.2">
      <c r="A55330" t="s">
        <v>14229</v>
      </c>
    </row>
    <row r="55331" spans="1:1" x14ac:dyDescent="0.2">
      <c r="A55331" t="s">
        <v>155</v>
      </c>
    </row>
    <row r="55332" spans="1:1" x14ac:dyDescent="0.2">
      <c r="A55332" t="s">
        <v>1860</v>
      </c>
    </row>
    <row r="55333" spans="1:1" x14ac:dyDescent="0.2">
      <c r="A55333" t="s">
        <v>152</v>
      </c>
    </row>
    <row r="55334" spans="1:1" x14ac:dyDescent="0.2">
      <c r="A55334" t="s">
        <v>157</v>
      </c>
    </row>
    <row r="55335" spans="1:1" x14ac:dyDescent="0.2">
      <c r="A55335" t="s">
        <v>158</v>
      </c>
    </row>
    <row r="55336" spans="1:1" x14ac:dyDescent="0.2">
      <c r="A55336" t="s">
        <v>146</v>
      </c>
    </row>
    <row r="55337" spans="1:1" x14ac:dyDescent="0.2">
      <c r="A55337" t="s">
        <v>14230</v>
      </c>
    </row>
    <row r="55338" spans="1:1" x14ac:dyDescent="0.2">
      <c r="A55338" t="s">
        <v>14231</v>
      </c>
    </row>
    <row r="55339" spans="1:1" x14ac:dyDescent="0.2">
      <c r="A55339" t="s">
        <v>155</v>
      </c>
    </row>
    <row r="55340" spans="1:1" x14ac:dyDescent="0.2">
      <c r="A55340" t="s">
        <v>1860</v>
      </c>
    </row>
    <row r="55341" spans="1:1" x14ac:dyDescent="0.2">
      <c r="A55341" t="s">
        <v>152</v>
      </c>
    </row>
    <row r="55342" spans="1:1" x14ac:dyDescent="0.2">
      <c r="A55342" t="s">
        <v>157</v>
      </c>
    </row>
    <row r="55343" spans="1:1" x14ac:dyDescent="0.2">
      <c r="A55343" t="s">
        <v>158</v>
      </c>
    </row>
    <row r="55344" spans="1:1" x14ac:dyDescent="0.2">
      <c r="A55344" t="s">
        <v>146</v>
      </c>
    </row>
    <row r="55345" spans="1:1" x14ac:dyDescent="0.2">
      <c r="A55345" t="s">
        <v>14232</v>
      </c>
    </row>
    <row r="55346" spans="1:1" x14ac:dyDescent="0.2">
      <c r="A55346" t="s">
        <v>14233</v>
      </c>
    </row>
    <row r="55347" spans="1:1" x14ac:dyDescent="0.2">
      <c r="A55347" t="s">
        <v>155</v>
      </c>
    </row>
    <row r="55348" spans="1:1" x14ac:dyDescent="0.2">
      <c r="A55348" t="s">
        <v>1860</v>
      </c>
    </row>
    <row r="55349" spans="1:1" x14ac:dyDescent="0.2">
      <c r="A55349" t="s">
        <v>152</v>
      </c>
    </row>
    <row r="55350" spans="1:1" x14ac:dyDescent="0.2">
      <c r="A55350" t="s">
        <v>157</v>
      </c>
    </row>
    <row r="55351" spans="1:1" x14ac:dyDescent="0.2">
      <c r="A55351" t="s">
        <v>158</v>
      </c>
    </row>
    <row r="55352" spans="1:1" x14ac:dyDescent="0.2">
      <c r="A55352" t="s">
        <v>146</v>
      </c>
    </row>
    <row r="55353" spans="1:1" x14ac:dyDescent="0.2">
      <c r="A55353" t="s">
        <v>14234</v>
      </c>
    </row>
    <row r="55354" spans="1:1" x14ac:dyDescent="0.2">
      <c r="A55354" t="s">
        <v>14235</v>
      </c>
    </row>
    <row r="55355" spans="1:1" x14ac:dyDescent="0.2">
      <c r="A55355" t="s">
        <v>155</v>
      </c>
    </row>
    <row r="55356" spans="1:1" x14ac:dyDescent="0.2">
      <c r="A55356" t="s">
        <v>1860</v>
      </c>
    </row>
    <row r="55357" spans="1:1" x14ac:dyDescent="0.2">
      <c r="A55357" t="s">
        <v>152</v>
      </c>
    </row>
    <row r="55358" spans="1:1" x14ac:dyDescent="0.2">
      <c r="A55358" t="s">
        <v>157</v>
      </c>
    </row>
    <row r="55359" spans="1:1" x14ac:dyDescent="0.2">
      <c r="A55359" t="s">
        <v>158</v>
      </c>
    </row>
    <row r="55360" spans="1:1" x14ac:dyDescent="0.2">
      <c r="A55360" t="s">
        <v>146</v>
      </c>
    </row>
    <row r="55361" spans="1:1" x14ac:dyDescent="0.2">
      <c r="A55361" t="s">
        <v>14236</v>
      </c>
    </row>
    <row r="55362" spans="1:1" x14ac:dyDescent="0.2">
      <c r="A55362" t="s">
        <v>14237</v>
      </c>
    </row>
    <row r="55363" spans="1:1" x14ac:dyDescent="0.2">
      <c r="A55363" t="s">
        <v>155</v>
      </c>
    </row>
    <row r="55364" spans="1:1" x14ac:dyDescent="0.2">
      <c r="A55364" t="s">
        <v>1860</v>
      </c>
    </row>
    <row r="55365" spans="1:1" x14ac:dyDescent="0.2">
      <c r="A55365" t="s">
        <v>152</v>
      </c>
    </row>
    <row r="55366" spans="1:1" x14ac:dyDescent="0.2">
      <c r="A55366" t="s">
        <v>157</v>
      </c>
    </row>
    <row r="55367" spans="1:1" x14ac:dyDescent="0.2">
      <c r="A55367" t="s">
        <v>158</v>
      </c>
    </row>
    <row r="55368" spans="1:1" x14ac:dyDescent="0.2">
      <c r="A55368" t="s">
        <v>146</v>
      </c>
    </row>
    <row r="55369" spans="1:1" x14ac:dyDescent="0.2">
      <c r="A55369" t="s">
        <v>14238</v>
      </c>
    </row>
    <row r="55370" spans="1:1" x14ac:dyDescent="0.2">
      <c r="A55370" t="s">
        <v>14239</v>
      </c>
    </row>
    <row r="55371" spans="1:1" x14ac:dyDescent="0.2">
      <c r="A55371" t="s">
        <v>155</v>
      </c>
    </row>
    <row r="55372" spans="1:1" x14ac:dyDescent="0.2">
      <c r="A55372" t="s">
        <v>1860</v>
      </c>
    </row>
    <row r="55373" spans="1:1" x14ac:dyDescent="0.2">
      <c r="A55373" t="s">
        <v>152</v>
      </c>
    </row>
    <row r="55374" spans="1:1" x14ac:dyDescent="0.2">
      <c r="A55374" t="s">
        <v>157</v>
      </c>
    </row>
    <row r="55375" spans="1:1" x14ac:dyDescent="0.2">
      <c r="A55375" t="s">
        <v>158</v>
      </c>
    </row>
    <row r="55376" spans="1:1" x14ac:dyDescent="0.2">
      <c r="A55376" t="s">
        <v>146</v>
      </c>
    </row>
    <row r="55377" spans="1:1" x14ac:dyDescent="0.2">
      <c r="A55377" t="s">
        <v>14240</v>
      </c>
    </row>
    <row r="55378" spans="1:1" x14ac:dyDescent="0.2">
      <c r="A55378" t="s">
        <v>14241</v>
      </c>
    </row>
    <row r="55379" spans="1:1" x14ac:dyDescent="0.2">
      <c r="A55379" t="s">
        <v>155</v>
      </c>
    </row>
    <row r="55380" spans="1:1" x14ac:dyDescent="0.2">
      <c r="A55380" t="s">
        <v>1860</v>
      </c>
    </row>
    <row r="55381" spans="1:1" x14ac:dyDescent="0.2">
      <c r="A55381" t="s">
        <v>152</v>
      </c>
    </row>
    <row r="55382" spans="1:1" x14ac:dyDescent="0.2">
      <c r="A55382" t="s">
        <v>157</v>
      </c>
    </row>
    <row r="55383" spans="1:1" x14ac:dyDescent="0.2">
      <c r="A55383" t="s">
        <v>158</v>
      </c>
    </row>
    <row r="55384" spans="1:1" x14ac:dyDescent="0.2">
      <c r="A55384" t="s">
        <v>146</v>
      </c>
    </row>
    <row r="55385" spans="1:1" x14ac:dyDescent="0.2">
      <c r="A55385" t="s">
        <v>14242</v>
      </c>
    </row>
    <row r="55386" spans="1:1" x14ac:dyDescent="0.2">
      <c r="A55386" t="s">
        <v>14243</v>
      </c>
    </row>
    <row r="55387" spans="1:1" x14ac:dyDescent="0.2">
      <c r="A55387" t="s">
        <v>155</v>
      </c>
    </row>
    <row r="55388" spans="1:1" x14ac:dyDescent="0.2">
      <c r="A55388" t="s">
        <v>1860</v>
      </c>
    </row>
    <row r="55389" spans="1:1" x14ac:dyDescent="0.2">
      <c r="A55389" t="s">
        <v>152</v>
      </c>
    </row>
    <row r="55390" spans="1:1" x14ac:dyDescent="0.2">
      <c r="A55390" t="s">
        <v>157</v>
      </c>
    </row>
    <row r="55391" spans="1:1" x14ac:dyDescent="0.2">
      <c r="A55391" t="s">
        <v>158</v>
      </c>
    </row>
    <row r="55392" spans="1:1" x14ac:dyDescent="0.2">
      <c r="A55392" t="s">
        <v>146</v>
      </c>
    </row>
    <row r="55393" spans="1:1" x14ac:dyDescent="0.2">
      <c r="A55393" t="s">
        <v>14244</v>
      </c>
    </row>
    <row r="55394" spans="1:1" x14ac:dyDescent="0.2">
      <c r="A55394" t="s">
        <v>143</v>
      </c>
    </row>
    <row r="55396" spans="1:1" x14ac:dyDescent="0.2">
      <c r="A55396" t="s">
        <v>144</v>
      </c>
    </row>
    <row r="55397" spans="1:1" x14ac:dyDescent="0.2">
      <c r="A55397" t="s">
        <v>145</v>
      </c>
    </row>
    <row r="55398" spans="1:1" x14ac:dyDescent="0.2">
      <c r="A55398" t="s">
        <v>146</v>
      </c>
    </row>
    <row r="55399" spans="1:1" x14ac:dyDescent="0.2">
      <c r="A55399" t="s">
        <v>14245</v>
      </c>
    </row>
    <row r="55400" spans="1:1" x14ac:dyDescent="0.2">
      <c r="A55400" t="s">
        <v>14246</v>
      </c>
    </row>
    <row r="55401" spans="1:1" x14ac:dyDescent="0.2">
      <c r="A55401" t="s">
        <v>155</v>
      </c>
    </row>
    <row r="55402" spans="1:1" x14ac:dyDescent="0.2">
      <c r="A55402" t="s">
        <v>1860</v>
      </c>
    </row>
    <row r="55403" spans="1:1" x14ac:dyDescent="0.2">
      <c r="A55403" t="s">
        <v>152</v>
      </c>
    </row>
    <row r="55404" spans="1:1" x14ac:dyDescent="0.2">
      <c r="A55404" t="s">
        <v>157</v>
      </c>
    </row>
    <row r="55405" spans="1:1" x14ac:dyDescent="0.2">
      <c r="A55405" t="s">
        <v>158</v>
      </c>
    </row>
    <row r="55406" spans="1:1" x14ac:dyDescent="0.2">
      <c r="A55406" t="s">
        <v>146</v>
      </c>
    </row>
    <row r="55407" spans="1:1" x14ac:dyDescent="0.2">
      <c r="A55407" t="s">
        <v>14247</v>
      </c>
    </row>
    <row r="55408" spans="1:1" x14ac:dyDescent="0.2">
      <c r="A55408" t="s">
        <v>14248</v>
      </c>
    </row>
    <row r="55409" spans="1:1" x14ac:dyDescent="0.2">
      <c r="A55409" t="s">
        <v>155</v>
      </c>
    </row>
    <row r="55410" spans="1:1" x14ac:dyDescent="0.2">
      <c r="A55410" t="s">
        <v>1860</v>
      </c>
    </row>
    <row r="55411" spans="1:1" x14ac:dyDescent="0.2">
      <c r="A55411" t="s">
        <v>152</v>
      </c>
    </row>
    <row r="55412" spans="1:1" x14ac:dyDescent="0.2">
      <c r="A55412" t="s">
        <v>157</v>
      </c>
    </row>
    <row r="55413" spans="1:1" x14ac:dyDescent="0.2">
      <c r="A55413" t="s">
        <v>158</v>
      </c>
    </row>
    <row r="55414" spans="1:1" x14ac:dyDescent="0.2">
      <c r="A55414" t="s">
        <v>146</v>
      </c>
    </row>
    <row r="55415" spans="1:1" x14ac:dyDescent="0.2">
      <c r="A55415" t="s">
        <v>14249</v>
      </c>
    </row>
    <row r="55416" spans="1:1" x14ac:dyDescent="0.2">
      <c r="A55416" t="s">
        <v>14250</v>
      </c>
    </row>
    <row r="55417" spans="1:1" x14ac:dyDescent="0.2">
      <c r="A55417" t="s">
        <v>155</v>
      </c>
    </row>
    <row r="55418" spans="1:1" x14ac:dyDescent="0.2">
      <c r="A55418" t="s">
        <v>1860</v>
      </c>
    </row>
    <row r="55419" spans="1:1" x14ac:dyDescent="0.2">
      <c r="A55419" t="s">
        <v>152</v>
      </c>
    </row>
    <row r="55420" spans="1:1" x14ac:dyDescent="0.2">
      <c r="A55420" t="s">
        <v>157</v>
      </c>
    </row>
    <row r="55421" spans="1:1" x14ac:dyDescent="0.2">
      <c r="A55421" t="s">
        <v>158</v>
      </c>
    </row>
    <row r="55422" spans="1:1" x14ac:dyDescent="0.2">
      <c r="A55422" t="s">
        <v>146</v>
      </c>
    </row>
    <row r="55423" spans="1:1" x14ac:dyDescent="0.2">
      <c r="A55423" t="s">
        <v>14251</v>
      </c>
    </row>
    <row r="55424" spans="1:1" x14ac:dyDescent="0.2">
      <c r="A55424" t="s">
        <v>14252</v>
      </c>
    </row>
    <row r="55425" spans="1:1" x14ac:dyDescent="0.2">
      <c r="A55425" t="s">
        <v>155</v>
      </c>
    </row>
    <row r="55426" spans="1:1" x14ac:dyDescent="0.2">
      <c r="A55426" t="s">
        <v>1860</v>
      </c>
    </row>
    <row r="55427" spans="1:1" x14ac:dyDescent="0.2">
      <c r="A55427" t="s">
        <v>152</v>
      </c>
    </row>
    <row r="55428" spans="1:1" x14ac:dyDescent="0.2">
      <c r="A55428" t="s">
        <v>157</v>
      </c>
    </row>
    <row r="55429" spans="1:1" x14ac:dyDescent="0.2">
      <c r="A55429" t="s">
        <v>158</v>
      </c>
    </row>
    <row r="55430" spans="1:1" x14ac:dyDescent="0.2">
      <c r="A55430" t="s">
        <v>146</v>
      </c>
    </row>
    <row r="55431" spans="1:1" x14ac:dyDescent="0.2">
      <c r="A55431" t="s">
        <v>14253</v>
      </c>
    </row>
    <row r="55432" spans="1:1" x14ac:dyDescent="0.2">
      <c r="A55432" t="s">
        <v>14254</v>
      </c>
    </row>
    <row r="55433" spans="1:1" x14ac:dyDescent="0.2">
      <c r="A55433" t="s">
        <v>155</v>
      </c>
    </row>
    <row r="55434" spans="1:1" x14ac:dyDescent="0.2">
      <c r="A55434" t="s">
        <v>1860</v>
      </c>
    </row>
    <row r="55435" spans="1:1" x14ac:dyDescent="0.2">
      <c r="A55435" t="s">
        <v>152</v>
      </c>
    </row>
    <row r="55436" spans="1:1" x14ac:dyDescent="0.2">
      <c r="A55436" t="s">
        <v>157</v>
      </c>
    </row>
    <row r="55437" spans="1:1" x14ac:dyDescent="0.2">
      <c r="A55437" t="s">
        <v>158</v>
      </c>
    </row>
    <row r="55438" spans="1:1" x14ac:dyDescent="0.2">
      <c r="A55438" t="s">
        <v>146</v>
      </c>
    </row>
    <row r="55439" spans="1:1" x14ac:dyDescent="0.2">
      <c r="A55439" t="s">
        <v>14255</v>
      </c>
    </row>
    <row r="55440" spans="1:1" x14ac:dyDescent="0.2">
      <c r="A55440" t="s">
        <v>14256</v>
      </c>
    </row>
    <row r="55441" spans="1:1" x14ac:dyDescent="0.2">
      <c r="A55441" t="s">
        <v>155</v>
      </c>
    </row>
    <row r="55442" spans="1:1" x14ac:dyDescent="0.2">
      <c r="A55442" t="s">
        <v>1860</v>
      </c>
    </row>
    <row r="55443" spans="1:1" x14ac:dyDescent="0.2">
      <c r="A55443" t="s">
        <v>152</v>
      </c>
    </row>
    <row r="55444" spans="1:1" x14ac:dyDescent="0.2">
      <c r="A55444" t="s">
        <v>157</v>
      </c>
    </row>
    <row r="55445" spans="1:1" x14ac:dyDescent="0.2">
      <c r="A55445" t="s">
        <v>158</v>
      </c>
    </row>
    <row r="55446" spans="1:1" x14ac:dyDescent="0.2">
      <c r="A55446" t="s">
        <v>146</v>
      </c>
    </row>
    <row r="55447" spans="1:1" x14ac:dyDescent="0.2">
      <c r="A55447" t="s">
        <v>14257</v>
      </c>
    </row>
    <row r="55448" spans="1:1" x14ac:dyDescent="0.2">
      <c r="A55448" t="s">
        <v>14258</v>
      </c>
    </row>
    <row r="55449" spans="1:1" x14ac:dyDescent="0.2">
      <c r="A55449" t="s">
        <v>155</v>
      </c>
    </row>
    <row r="55450" spans="1:1" x14ac:dyDescent="0.2">
      <c r="A55450" t="s">
        <v>1860</v>
      </c>
    </row>
    <row r="55451" spans="1:1" x14ac:dyDescent="0.2">
      <c r="A55451" t="s">
        <v>152</v>
      </c>
    </row>
    <row r="55452" spans="1:1" x14ac:dyDescent="0.2">
      <c r="A55452" t="s">
        <v>157</v>
      </c>
    </row>
    <row r="55453" spans="1:1" x14ac:dyDescent="0.2">
      <c r="A55453" t="s">
        <v>158</v>
      </c>
    </row>
    <row r="55454" spans="1:1" x14ac:dyDescent="0.2">
      <c r="A55454" t="s">
        <v>146</v>
      </c>
    </row>
    <row r="55455" spans="1:1" x14ac:dyDescent="0.2">
      <c r="A55455" t="s">
        <v>14259</v>
      </c>
    </row>
    <row r="55456" spans="1:1" x14ac:dyDescent="0.2">
      <c r="A55456" t="s">
        <v>14260</v>
      </c>
    </row>
    <row r="55457" spans="1:1" x14ac:dyDescent="0.2">
      <c r="A55457" t="s">
        <v>155</v>
      </c>
    </row>
    <row r="55458" spans="1:1" x14ac:dyDescent="0.2">
      <c r="A55458" t="s">
        <v>1860</v>
      </c>
    </row>
    <row r="55459" spans="1:1" x14ac:dyDescent="0.2">
      <c r="A55459" t="s">
        <v>152</v>
      </c>
    </row>
    <row r="55460" spans="1:1" x14ac:dyDescent="0.2">
      <c r="A55460" t="s">
        <v>157</v>
      </c>
    </row>
    <row r="55461" spans="1:1" x14ac:dyDescent="0.2">
      <c r="A55461" t="s">
        <v>158</v>
      </c>
    </row>
    <row r="55462" spans="1:1" x14ac:dyDescent="0.2">
      <c r="A55462" t="s">
        <v>146</v>
      </c>
    </row>
    <row r="55463" spans="1:1" x14ac:dyDescent="0.2">
      <c r="A55463" t="s">
        <v>14261</v>
      </c>
    </row>
    <row r="55464" spans="1:1" x14ac:dyDescent="0.2">
      <c r="A55464" t="s">
        <v>143</v>
      </c>
    </row>
    <row r="55466" spans="1:1" x14ac:dyDescent="0.2">
      <c r="A55466" t="s">
        <v>144</v>
      </c>
    </row>
    <row r="55467" spans="1:1" x14ac:dyDescent="0.2">
      <c r="A55467" t="s">
        <v>145</v>
      </c>
    </row>
    <row r="55468" spans="1:1" x14ac:dyDescent="0.2">
      <c r="A55468" t="s">
        <v>146</v>
      </c>
    </row>
    <row r="55469" spans="1:1" x14ac:dyDescent="0.2">
      <c r="A55469" t="s">
        <v>14262</v>
      </c>
    </row>
    <row r="55470" spans="1:1" x14ac:dyDescent="0.2">
      <c r="A55470" t="s">
        <v>13963</v>
      </c>
    </row>
    <row r="55471" spans="1:1" x14ac:dyDescent="0.2">
      <c r="A55471" t="s">
        <v>155</v>
      </c>
    </row>
    <row r="55472" spans="1:1" x14ac:dyDescent="0.2">
      <c r="A55472" t="s">
        <v>1860</v>
      </c>
    </row>
    <row r="55473" spans="1:1" x14ac:dyDescent="0.2">
      <c r="A55473" t="s">
        <v>152</v>
      </c>
    </row>
    <row r="55474" spans="1:1" x14ac:dyDescent="0.2">
      <c r="A55474" t="s">
        <v>157</v>
      </c>
    </row>
    <row r="55475" spans="1:1" x14ac:dyDescent="0.2">
      <c r="A55475" t="s">
        <v>158</v>
      </c>
    </row>
    <row r="55476" spans="1:1" x14ac:dyDescent="0.2">
      <c r="A55476" t="s">
        <v>146</v>
      </c>
    </row>
    <row r="55477" spans="1:1" x14ac:dyDescent="0.2">
      <c r="A55477" t="s">
        <v>14263</v>
      </c>
    </row>
    <row r="55478" spans="1:1" x14ac:dyDescent="0.2">
      <c r="A55478" t="s">
        <v>14264</v>
      </c>
    </row>
    <row r="55479" spans="1:1" x14ac:dyDescent="0.2">
      <c r="A55479" t="s">
        <v>155</v>
      </c>
    </row>
    <row r="55480" spans="1:1" x14ac:dyDescent="0.2">
      <c r="A55480" t="s">
        <v>14265</v>
      </c>
    </row>
    <row r="55481" spans="1:1" x14ac:dyDescent="0.2">
      <c r="A55481" t="s">
        <v>152</v>
      </c>
    </row>
    <row r="55482" spans="1:1" x14ac:dyDescent="0.2">
      <c r="A55482" t="s">
        <v>157</v>
      </c>
    </row>
    <row r="55483" spans="1:1" x14ac:dyDescent="0.2">
      <c r="A55483" t="s">
        <v>158</v>
      </c>
    </row>
    <row r="55484" spans="1:1" x14ac:dyDescent="0.2">
      <c r="A55484" t="s">
        <v>146</v>
      </c>
    </row>
    <row r="55485" spans="1:1" x14ac:dyDescent="0.2">
      <c r="A55485" t="s">
        <v>14266</v>
      </c>
    </row>
    <row r="55486" spans="1:1" x14ac:dyDescent="0.2">
      <c r="A55486" t="s">
        <v>14267</v>
      </c>
    </row>
    <row r="55487" spans="1:1" x14ac:dyDescent="0.2">
      <c r="A55487" t="s">
        <v>634</v>
      </c>
    </row>
    <row r="55488" spans="1:1" x14ac:dyDescent="0.2">
      <c r="A55488" t="s">
        <v>14268</v>
      </c>
    </row>
    <row r="55489" spans="1:1" x14ac:dyDescent="0.2">
      <c r="A55489" t="s">
        <v>152</v>
      </c>
    </row>
    <row r="55490" spans="1:1" x14ac:dyDescent="0.2">
      <c r="A55490" t="s">
        <v>150</v>
      </c>
    </row>
    <row r="55491" spans="1:1" x14ac:dyDescent="0.2">
      <c r="A55491" t="s">
        <v>158</v>
      </c>
    </row>
    <row r="55492" spans="1:1" x14ac:dyDescent="0.2">
      <c r="A55492" t="s">
        <v>146</v>
      </c>
    </row>
    <row r="55493" spans="1:1" x14ac:dyDescent="0.2">
      <c r="A55493" t="s">
        <v>14269</v>
      </c>
    </row>
    <row r="55494" spans="1:1" x14ac:dyDescent="0.2">
      <c r="A55494" t="s">
        <v>14270</v>
      </c>
    </row>
    <row r="55495" spans="1:1" x14ac:dyDescent="0.2">
      <c r="A55495" t="s">
        <v>634</v>
      </c>
    </row>
    <row r="55496" spans="1:1" x14ac:dyDescent="0.2">
      <c r="A55496" t="s">
        <v>14271</v>
      </c>
    </row>
    <row r="55497" spans="1:1" x14ac:dyDescent="0.2">
      <c r="A55497" t="s">
        <v>152</v>
      </c>
    </row>
    <row r="55498" spans="1:1" x14ac:dyDescent="0.2">
      <c r="A55498" t="s">
        <v>150</v>
      </c>
    </row>
    <row r="55499" spans="1:1" x14ac:dyDescent="0.2">
      <c r="A55499" t="s">
        <v>158</v>
      </c>
    </row>
    <row r="55500" spans="1:1" x14ac:dyDescent="0.2">
      <c r="A55500" t="s">
        <v>146</v>
      </c>
    </row>
    <row r="55501" spans="1:1" x14ac:dyDescent="0.2">
      <c r="A55501" t="s">
        <v>14272</v>
      </c>
    </row>
    <row r="55502" spans="1:1" x14ac:dyDescent="0.2">
      <c r="A55502" t="s">
        <v>14273</v>
      </c>
    </row>
    <row r="55503" spans="1:1" x14ac:dyDescent="0.2">
      <c r="A55503" t="s">
        <v>634</v>
      </c>
    </row>
    <row r="55504" spans="1:1" x14ac:dyDescent="0.2">
      <c r="A55504" t="s">
        <v>14274</v>
      </c>
    </row>
    <row r="55505" spans="1:1" x14ac:dyDescent="0.2">
      <c r="A55505" t="s">
        <v>152</v>
      </c>
    </row>
    <row r="55506" spans="1:1" x14ac:dyDescent="0.2">
      <c r="A55506" t="s">
        <v>150</v>
      </c>
    </row>
    <row r="55507" spans="1:1" x14ac:dyDescent="0.2">
      <c r="A55507" t="s">
        <v>158</v>
      </c>
    </row>
    <row r="55508" spans="1:1" x14ac:dyDescent="0.2">
      <c r="A55508" t="s">
        <v>14275</v>
      </c>
    </row>
    <row r="55509" spans="1:1" x14ac:dyDescent="0.2">
      <c r="A55509" t="s">
        <v>146</v>
      </c>
    </row>
    <row r="55510" spans="1:1" x14ac:dyDescent="0.2">
      <c r="A55510" t="s">
        <v>14276</v>
      </c>
    </row>
    <row r="55511" spans="1:1" x14ac:dyDescent="0.2">
      <c r="A55511" t="s">
        <v>14277</v>
      </c>
    </row>
    <row r="55512" spans="1:1" x14ac:dyDescent="0.2">
      <c r="A55512" t="s">
        <v>634</v>
      </c>
    </row>
    <row r="55513" spans="1:1" x14ac:dyDescent="0.2">
      <c r="A55513" t="s">
        <v>14278</v>
      </c>
    </row>
    <row r="55514" spans="1:1" x14ac:dyDescent="0.2">
      <c r="A55514" t="s">
        <v>152</v>
      </c>
    </row>
    <row r="55515" spans="1:1" x14ac:dyDescent="0.2">
      <c r="A55515" t="s">
        <v>150</v>
      </c>
    </row>
    <row r="55516" spans="1:1" x14ac:dyDescent="0.2">
      <c r="A55516" t="s">
        <v>158</v>
      </c>
    </row>
    <row r="55517" spans="1:1" x14ac:dyDescent="0.2">
      <c r="A55517" t="s">
        <v>14275</v>
      </c>
    </row>
    <row r="55518" spans="1:1" x14ac:dyDescent="0.2">
      <c r="A55518" t="s">
        <v>146</v>
      </c>
    </row>
    <row r="55519" spans="1:1" x14ac:dyDescent="0.2">
      <c r="A55519" t="s">
        <v>14279</v>
      </c>
    </row>
    <row r="55520" spans="1:1" x14ac:dyDescent="0.2">
      <c r="A55520" t="s">
        <v>14280</v>
      </c>
    </row>
    <row r="55521" spans="1:1" x14ac:dyDescent="0.2">
      <c r="A55521" t="s">
        <v>634</v>
      </c>
    </row>
    <row r="55522" spans="1:1" x14ac:dyDescent="0.2">
      <c r="A55522" t="s">
        <v>14281</v>
      </c>
    </row>
    <row r="55523" spans="1:1" x14ac:dyDescent="0.2">
      <c r="A55523" t="s">
        <v>152</v>
      </c>
    </row>
    <row r="55524" spans="1:1" x14ac:dyDescent="0.2">
      <c r="A55524" t="s">
        <v>150</v>
      </c>
    </row>
    <row r="55525" spans="1:1" x14ac:dyDescent="0.2">
      <c r="A55525" t="s">
        <v>158</v>
      </c>
    </row>
    <row r="55526" spans="1:1" x14ac:dyDescent="0.2">
      <c r="A55526" t="s">
        <v>14275</v>
      </c>
    </row>
    <row r="55527" spans="1:1" x14ac:dyDescent="0.2">
      <c r="A55527" t="s">
        <v>146</v>
      </c>
    </row>
    <row r="55528" spans="1:1" x14ac:dyDescent="0.2">
      <c r="A55528" t="s">
        <v>14282</v>
      </c>
    </row>
    <row r="55529" spans="1:1" x14ac:dyDescent="0.2">
      <c r="A55529" t="s">
        <v>143</v>
      </c>
    </row>
    <row r="55531" spans="1:1" x14ac:dyDescent="0.2">
      <c r="A55531" t="s">
        <v>144</v>
      </c>
    </row>
    <row r="55532" spans="1:1" x14ac:dyDescent="0.2">
      <c r="A55532" t="s">
        <v>145</v>
      </c>
    </row>
    <row r="55533" spans="1:1" x14ac:dyDescent="0.2">
      <c r="A55533" t="s">
        <v>146</v>
      </c>
    </row>
    <row r="55534" spans="1:1" x14ac:dyDescent="0.2">
      <c r="A55534" t="s">
        <v>14283</v>
      </c>
    </row>
    <row r="55535" spans="1:1" x14ac:dyDescent="0.2">
      <c r="A55535" t="s">
        <v>14284</v>
      </c>
    </row>
    <row r="55536" spans="1:1" x14ac:dyDescent="0.2">
      <c r="A55536" t="s">
        <v>634</v>
      </c>
    </row>
    <row r="55537" spans="1:1" x14ac:dyDescent="0.2">
      <c r="A55537" t="s">
        <v>14285</v>
      </c>
    </row>
    <row r="55538" spans="1:1" x14ac:dyDescent="0.2">
      <c r="A55538" t="s">
        <v>152</v>
      </c>
    </row>
    <row r="55539" spans="1:1" x14ac:dyDescent="0.2">
      <c r="A55539" t="s">
        <v>157</v>
      </c>
    </row>
    <row r="55540" spans="1:1" x14ac:dyDescent="0.2">
      <c r="A55540" t="s">
        <v>158</v>
      </c>
    </row>
    <row r="55541" spans="1:1" x14ac:dyDescent="0.2">
      <c r="A55541" t="s">
        <v>146</v>
      </c>
    </row>
    <row r="55542" spans="1:1" x14ac:dyDescent="0.2">
      <c r="A55542" t="s">
        <v>14286</v>
      </c>
    </row>
    <row r="55543" spans="1:1" x14ac:dyDescent="0.2">
      <c r="A55543" t="s">
        <v>14287</v>
      </c>
    </row>
    <row r="55544" spans="1:1" x14ac:dyDescent="0.2">
      <c r="A55544" t="s">
        <v>634</v>
      </c>
    </row>
    <row r="55545" spans="1:1" x14ac:dyDescent="0.2">
      <c r="A55545" t="s">
        <v>14288</v>
      </c>
    </row>
    <row r="55546" spans="1:1" x14ac:dyDescent="0.2">
      <c r="A55546" t="s">
        <v>152</v>
      </c>
    </row>
    <row r="55547" spans="1:1" x14ac:dyDescent="0.2">
      <c r="A55547" t="s">
        <v>157</v>
      </c>
    </row>
    <row r="55548" spans="1:1" x14ac:dyDescent="0.2">
      <c r="A55548" t="s">
        <v>158</v>
      </c>
    </row>
    <row r="55549" spans="1:1" x14ac:dyDescent="0.2">
      <c r="A55549" t="s">
        <v>146</v>
      </c>
    </row>
    <row r="55550" spans="1:1" x14ac:dyDescent="0.2">
      <c r="A55550" t="s">
        <v>14289</v>
      </c>
    </row>
    <row r="55551" spans="1:1" x14ac:dyDescent="0.2">
      <c r="A55551" t="s">
        <v>14290</v>
      </c>
    </row>
    <row r="55552" spans="1:1" x14ac:dyDescent="0.2">
      <c r="A55552" t="s">
        <v>634</v>
      </c>
    </row>
    <row r="55553" spans="1:1" x14ac:dyDescent="0.2">
      <c r="A55553" t="s">
        <v>163</v>
      </c>
    </row>
    <row r="55554" spans="1:1" x14ac:dyDescent="0.2">
      <c r="A55554" t="s">
        <v>152</v>
      </c>
    </row>
    <row r="55555" spans="1:1" x14ac:dyDescent="0.2">
      <c r="A55555" t="s">
        <v>157</v>
      </c>
    </row>
    <row r="55556" spans="1:1" x14ac:dyDescent="0.2">
      <c r="A55556" t="s">
        <v>158</v>
      </c>
    </row>
    <row r="55557" spans="1:1" x14ac:dyDescent="0.2">
      <c r="A55557" t="s">
        <v>146</v>
      </c>
    </row>
    <row r="55558" spans="1:1" x14ac:dyDescent="0.2">
      <c r="A55558" t="s">
        <v>14291</v>
      </c>
    </row>
    <row r="55559" spans="1:1" x14ac:dyDescent="0.2">
      <c r="A55559" t="s">
        <v>14292</v>
      </c>
    </row>
    <row r="55560" spans="1:1" x14ac:dyDescent="0.2">
      <c r="A55560" t="s">
        <v>634</v>
      </c>
    </row>
    <row r="55561" spans="1:1" x14ac:dyDescent="0.2">
      <c r="A55561" t="s">
        <v>163</v>
      </c>
    </row>
    <row r="55562" spans="1:1" x14ac:dyDescent="0.2">
      <c r="A55562" t="s">
        <v>152</v>
      </c>
    </row>
    <row r="55563" spans="1:1" x14ac:dyDescent="0.2">
      <c r="A55563" t="s">
        <v>157</v>
      </c>
    </row>
    <row r="55564" spans="1:1" x14ac:dyDescent="0.2">
      <c r="A55564" t="s">
        <v>158</v>
      </c>
    </row>
    <row r="55565" spans="1:1" x14ac:dyDescent="0.2">
      <c r="A55565" t="s">
        <v>146</v>
      </c>
    </row>
    <row r="55566" spans="1:1" x14ac:dyDescent="0.2">
      <c r="A55566" t="s">
        <v>14293</v>
      </c>
    </row>
    <row r="55567" spans="1:1" x14ac:dyDescent="0.2">
      <c r="A55567" t="s">
        <v>14294</v>
      </c>
    </row>
    <row r="55568" spans="1:1" x14ac:dyDescent="0.2">
      <c r="A55568" t="s">
        <v>634</v>
      </c>
    </row>
    <row r="55569" spans="1:1" x14ac:dyDescent="0.2">
      <c r="A55569" t="s">
        <v>163</v>
      </c>
    </row>
    <row r="55570" spans="1:1" x14ac:dyDescent="0.2">
      <c r="A55570" t="s">
        <v>152</v>
      </c>
    </row>
    <row r="55571" spans="1:1" x14ac:dyDescent="0.2">
      <c r="A55571" t="s">
        <v>157</v>
      </c>
    </row>
    <row r="55572" spans="1:1" x14ac:dyDescent="0.2">
      <c r="A55572" t="s">
        <v>158</v>
      </c>
    </row>
    <row r="55573" spans="1:1" x14ac:dyDescent="0.2">
      <c r="A55573" t="s">
        <v>146</v>
      </c>
    </row>
    <row r="55574" spans="1:1" x14ac:dyDescent="0.2">
      <c r="A55574" t="s">
        <v>14295</v>
      </c>
    </row>
    <row r="55575" spans="1:1" x14ac:dyDescent="0.2">
      <c r="A55575" t="s">
        <v>14296</v>
      </c>
    </row>
    <row r="55576" spans="1:1" x14ac:dyDescent="0.2">
      <c r="A55576" t="s">
        <v>634</v>
      </c>
    </row>
    <row r="55577" spans="1:1" x14ac:dyDescent="0.2">
      <c r="A55577" t="s">
        <v>163</v>
      </c>
    </row>
    <row r="55578" spans="1:1" x14ac:dyDescent="0.2">
      <c r="A55578" t="s">
        <v>152</v>
      </c>
    </row>
    <row r="55579" spans="1:1" x14ac:dyDescent="0.2">
      <c r="A55579" t="s">
        <v>157</v>
      </c>
    </row>
    <row r="55580" spans="1:1" x14ac:dyDescent="0.2">
      <c r="A55580" t="s">
        <v>158</v>
      </c>
    </row>
    <row r="55581" spans="1:1" x14ac:dyDescent="0.2">
      <c r="A55581" t="s">
        <v>146</v>
      </c>
    </row>
    <row r="55582" spans="1:1" x14ac:dyDescent="0.2">
      <c r="A55582" t="s">
        <v>14297</v>
      </c>
    </row>
    <row r="55583" spans="1:1" x14ac:dyDescent="0.2">
      <c r="A55583" t="s">
        <v>14298</v>
      </c>
    </row>
    <row r="55584" spans="1:1" x14ac:dyDescent="0.2">
      <c r="A55584" t="s">
        <v>634</v>
      </c>
    </row>
    <row r="55585" spans="1:1" x14ac:dyDescent="0.2">
      <c r="A55585" t="s">
        <v>14299</v>
      </c>
    </row>
    <row r="55586" spans="1:1" x14ac:dyDescent="0.2">
      <c r="A55586" t="s">
        <v>152</v>
      </c>
    </row>
    <row r="55587" spans="1:1" x14ac:dyDescent="0.2">
      <c r="A55587" t="s">
        <v>150</v>
      </c>
    </row>
    <row r="55588" spans="1:1" x14ac:dyDescent="0.2">
      <c r="A55588" t="s">
        <v>158</v>
      </c>
    </row>
    <row r="55589" spans="1:1" x14ac:dyDescent="0.2">
      <c r="A55589" t="s">
        <v>14275</v>
      </c>
    </row>
    <row r="55590" spans="1:1" x14ac:dyDescent="0.2">
      <c r="A55590" t="s">
        <v>146</v>
      </c>
    </row>
    <row r="55591" spans="1:1" x14ac:dyDescent="0.2">
      <c r="A55591" t="s">
        <v>14300</v>
      </c>
    </row>
    <row r="55592" spans="1:1" x14ac:dyDescent="0.2">
      <c r="A55592" t="s">
        <v>143</v>
      </c>
    </row>
    <row r="55594" spans="1:1" x14ac:dyDescent="0.2">
      <c r="A55594" t="s">
        <v>144</v>
      </c>
    </row>
    <row r="55595" spans="1:1" x14ac:dyDescent="0.2">
      <c r="A55595" t="s">
        <v>145</v>
      </c>
    </row>
    <row r="55596" spans="1:1" x14ac:dyDescent="0.2">
      <c r="A55596" t="s">
        <v>146</v>
      </c>
    </row>
    <row r="55597" spans="1:1" x14ac:dyDescent="0.2">
      <c r="A55597" t="s">
        <v>14301</v>
      </c>
    </row>
    <row r="55598" spans="1:1" x14ac:dyDescent="0.2">
      <c r="A55598" t="s">
        <v>14302</v>
      </c>
    </row>
    <row r="55599" spans="1:1" x14ac:dyDescent="0.2">
      <c r="A55599" t="s">
        <v>634</v>
      </c>
    </row>
    <row r="55600" spans="1:1" x14ac:dyDescent="0.2">
      <c r="A55600" t="s">
        <v>14303</v>
      </c>
    </row>
    <row r="55601" spans="1:1" x14ac:dyDescent="0.2">
      <c r="A55601" t="s">
        <v>152</v>
      </c>
    </row>
    <row r="55602" spans="1:1" x14ac:dyDescent="0.2">
      <c r="A55602" t="s">
        <v>157</v>
      </c>
    </row>
    <row r="55603" spans="1:1" x14ac:dyDescent="0.2">
      <c r="A55603" t="s">
        <v>158</v>
      </c>
    </row>
    <row r="55604" spans="1:1" x14ac:dyDescent="0.2">
      <c r="A55604" t="s">
        <v>146</v>
      </c>
    </row>
    <row r="55605" spans="1:1" x14ac:dyDescent="0.2">
      <c r="A55605" t="s">
        <v>14304</v>
      </c>
    </row>
    <row r="55606" spans="1:1" x14ac:dyDescent="0.2">
      <c r="A55606" t="s">
        <v>14305</v>
      </c>
    </row>
    <row r="55607" spans="1:1" x14ac:dyDescent="0.2">
      <c r="A55607" t="s">
        <v>193</v>
      </c>
    </row>
    <row r="55608" spans="1:1" x14ac:dyDescent="0.2">
      <c r="A55608" t="s">
        <v>14306</v>
      </c>
    </row>
    <row r="55609" spans="1:1" x14ac:dyDescent="0.2">
      <c r="A55609" t="s">
        <v>152</v>
      </c>
    </row>
    <row r="55610" spans="1:1" x14ac:dyDescent="0.2">
      <c r="A55610" t="s">
        <v>150</v>
      </c>
    </row>
    <row r="55611" spans="1:1" x14ac:dyDescent="0.2">
      <c r="A55611" t="s">
        <v>158</v>
      </c>
    </row>
    <row r="55612" spans="1:1" x14ac:dyDescent="0.2">
      <c r="A55612" t="s">
        <v>146</v>
      </c>
    </row>
    <row r="55613" spans="1:1" x14ac:dyDescent="0.2">
      <c r="A55613" t="s">
        <v>14307</v>
      </c>
    </row>
    <row r="55614" spans="1:1" x14ac:dyDescent="0.2">
      <c r="A55614" t="s">
        <v>14308</v>
      </c>
    </row>
    <row r="55615" spans="1:1" x14ac:dyDescent="0.2">
      <c r="A55615" t="s">
        <v>193</v>
      </c>
    </row>
    <row r="55616" spans="1:1" x14ac:dyDescent="0.2">
      <c r="A55616" t="s">
        <v>14309</v>
      </c>
    </row>
    <row r="55617" spans="1:1" x14ac:dyDescent="0.2">
      <c r="A55617" t="s">
        <v>152</v>
      </c>
    </row>
    <row r="55618" spans="1:1" x14ac:dyDescent="0.2">
      <c r="A55618" t="s">
        <v>150</v>
      </c>
    </row>
    <row r="55619" spans="1:1" x14ac:dyDescent="0.2">
      <c r="A55619" t="s">
        <v>158</v>
      </c>
    </row>
    <row r="55620" spans="1:1" x14ac:dyDescent="0.2">
      <c r="A55620" t="s">
        <v>146</v>
      </c>
    </row>
    <row r="55621" spans="1:1" x14ac:dyDescent="0.2">
      <c r="A55621" t="s">
        <v>14310</v>
      </c>
    </row>
    <row r="55622" spans="1:1" x14ac:dyDescent="0.2">
      <c r="A55622" t="s">
        <v>14311</v>
      </c>
    </row>
    <row r="55623" spans="1:1" x14ac:dyDescent="0.2">
      <c r="A55623" t="s">
        <v>155</v>
      </c>
    </row>
    <row r="55624" spans="1:1" x14ac:dyDescent="0.2">
      <c r="A55624" t="s">
        <v>1860</v>
      </c>
    </row>
    <row r="55625" spans="1:1" x14ac:dyDescent="0.2">
      <c r="A55625" t="s">
        <v>152</v>
      </c>
    </row>
    <row r="55626" spans="1:1" x14ac:dyDescent="0.2">
      <c r="A55626" t="s">
        <v>157</v>
      </c>
    </row>
    <row r="55627" spans="1:1" x14ac:dyDescent="0.2">
      <c r="A55627" t="s">
        <v>158</v>
      </c>
    </row>
    <row r="55628" spans="1:1" x14ac:dyDescent="0.2">
      <c r="A55628" t="s">
        <v>146</v>
      </c>
    </row>
    <row r="55629" spans="1:1" x14ac:dyDescent="0.2">
      <c r="A55629" t="s">
        <v>14312</v>
      </c>
    </row>
    <row r="55630" spans="1:1" x14ac:dyDescent="0.2">
      <c r="A55630" t="s">
        <v>14313</v>
      </c>
    </row>
    <row r="55631" spans="1:1" x14ac:dyDescent="0.2">
      <c r="A55631" t="s">
        <v>155</v>
      </c>
    </row>
    <row r="55632" spans="1:1" x14ac:dyDescent="0.2">
      <c r="A55632" t="s">
        <v>1860</v>
      </c>
    </row>
    <row r="55633" spans="1:1" x14ac:dyDescent="0.2">
      <c r="A55633" t="s">
        <v>152</v>
      </c>
    </row>
    <row r="55634" spans="1:1" x14ac:dyDescent="0.2">
      <c r="A55634" t="s">
        <v>157</v>
      </c>
    </row>
    <row r="55635" spans="1:1" x14ac:dyDescent="0.2">
      <c r="A55635" t="s">
        <v>158</v>
      </c>
    </row>
    <row r="55636" spans="1:1" x14ac:dyDescent="0.2">
      <c r="A55636" t="s">
        <v>146</v>
      </c>
    </row>
    <row r="55637" spans="1:1" x14ac:dyDescent="0.2">
      <c r="A55637" t="s">
        <v>14314</v>
      </c>
    </row>
    <row r="55638" spans="1:1" x14ac:dyDescent="0.2">
      <c r="A55638" t="s">
        <v>14315</v>
      </c>
    </row>
    <row r="55639" spans="1:1" x14ac:dyDescent="0.2">
      <c r="A55639" t="s">
        <v>155</v>
      </c>
    </row>
    <row r="55640" spans="1:1" x14ac:dyDescent="0.2">
      <c r="A55640" t="s">
        <v>1860</v>
      </c>
    </row>
    <row r="55641" spans="1:1" x14ac:dyDescent="0.2">
      <c r="A55641" t="s">
        <v>152</v>
      </c>
    </row>
    <row r="55642" spans="1:1" x14ac:dyDescent="0.2">
      <c r="A55642" t="s">
        <v>157</v>
      </c>
    </row>
    <row r="55643" spans="1:1" x14ac:dyDescent="0.2">
      <c r="A55643" t="s">
        <v>158</v>
      </c>
    </row>
    <row r="55644" spans="1:1" x14ac:dyDescent="0.2">
      <c r="A55644" t="s">
        <v>146</v>
      </c>
    </row>
    <row r="55645" spans="1:1" x14ac:dyDescent="0.2">
      <c r="A55645" t="s">
        <v>14316</v>
      </c>
    </row>
    <row r="55646" spans="1:1" x14ac:dyDescent="0.2">
      <c r="A55646" t="s">
        <v>14317</v>
      </c>
    </row>
    <row r="55647" spans="1:1" x14ac:dyDescent="0.2">
      <c r="A55647" t="s">
        <v>155</v>
      </c>
    </row>
    <row r="55648" spans="1:1" x14ac:dyDescent="0.2">
      <c r="A55648" t="s">
        <v>1860</v>
      </c>
    </row>
    <row r="55649" spans="1:1" x14ac:dyDescent="0.2">
      <c r="A55649" t="s">
        <v>152</v>
      </c>
    </row>
    <row r="55650" spans="1:1" x14ac:dyDescent="0.2">
      <c r="A55650" t="s">
        <v>157</v>
      </c>
    </row>
    <row r="55651" spans="1:1" x14ac:dyDescent="0.2">
      <c r="A55651" t="s">
        <v>158</v>
      </c>
    </row>
    <row r="55652" spans="1:1" x14ac:dyDescent="0.2">
      <c r="A55652" t="s">
        <v>146</v>
      </c>
    </row>
    <row r="55653" spans="1:1" x14ac:dyDescent="0.2">
      <c r="A55653" t="s">
        <v>14318</v>
      </c>
    </row>
    <row r="55654" spans="1:1" x14ac:dyDescent="0.2">
      <c r="A55654" t="s">
        <v>14319</v>
      </c>
    </row>
    <row r="55655" spans="1:1" x14ac:dyDescent="0.2">
      <c r="A55655" t="s">
        <v>155</v>
      </c>
    </row>
    <row r="55656" spans="1:1" x14ac:dyDescent="0.2">
      <c r="A55656" t="s">
        <v>14320</v>
      </c>
    </row>
    <row r="55657" spans="1:1" x14ac:dyDescent="0.2">
      <c r="A55657" t="s">
        <v>152</v>
      </c>
    </row>
    <row r="55658" spans="1:1" x14ac:dyDescent="0.2">
      <c r="A55658" t="s">
        <v>157</v>
      </c>
    </row>
    <row r="55659" spans="1:1" x14ac:dyDescent="0.2">
      <c r="A55659" t="s">
        <v>158</v>
      </c>
    </row>
    <row r="55660" spans="1:1" x14ac:dyDescent="0.2">
      <c r="A55660" t="s">
        <v>146</v>
      </c>
    </row>
    <row r="55661" spans="1:1" x14ac:dyDescent="0.2">
      <c r="A55661" t="s">
        <v>14321</v>
      </c>
    </row>
    <row r="55662" spans="1:1" x14ac:dyDescent="0.2">
      <c r="A55662" t="s">
        <v>143</v>
      </c>
    </row>
    <row r="55664" spans="1:1" x14ac:dyDescent="0.2">
      <c r="A55664" t="s">
        <v>144</v>
      </c>
    </row>
    <row r="55665" spans="1:1" x14ac:dyDescent="0.2">
      <c r="A55665" t="s">
        <v>145</v>
      </c>
    </row>
    <row r="55666" spans="1:1" x14ac:dyDescent="0.2">
      <c r="A55666" t="s">
        <v>146</v>
      </c>
    </row>
    <row r="55667" spans="1:1" x14ac:dyDescent="0.2">
      <c r="A55667" t="s">
        <v>14322</v>
      </c>
    </row>
    <row r="55668" spans="1:1" x14ac:dyDescent="0.2">
      <c r="A55668" t="s">
        <v>14319</v>
      </c>
    </row>
    <row r="55669" spans="1:1" x14ac:dyDescent="0.2">
      <c r="A55669" t="s">
        <v>155</v>
      </c>
    </row>
    <row r="55670" spans="1:1" x14ac:dyDescent="0.2">
      <c r="A55670" t="s">
        <v>14323</v>
      </c>
    </row>
    <row r="55671" spans="1:1" x14ac:dyDescent="0.2">
      <c r="A55671" t="s">
        <v>152</v>
      </c>
    </row>
    <row r="55672" spans="1:1" x14ac:dyDescent="0.2">
      <c r="A55672" t="s">
        <v>157</v>
      </c>
    </row>
    <row r="55673" spans="1:1" x14ac:dyDescent="0.2">
      <c r="A55673" t="s">
        <v>158</v>
      </c>
    </row>
    <row r="55674" spans="1:1" x14ac:dyDescent="0.2">
      <c r="A55674" t="s">
        <v>146</v>
      </c>
    </row>
    <row r="55675" spans="1:1" x14ac:dyDescent="0.2">
      <c r="A55675" t="s">
        <v>14324</v>
      </c>
    </row>
    <row r="55676" spans="1:1" x14ac:dyDescent="0.2">
      <c r="A55676" t="s">
        <v>14325</v>
      </c>
    </row>
    <row r="55677" spans="1:1" x14ac:dyDescent="0.2">
      <c r="A55677" t="s">
        <v>155</v>
      </c>
    </row>
    <row r="55678" spans="1:1" x14ac:dyDescent="0.2">
      <c r="A55678" t="s">
        <v>1860</v>
      </c>
    </row>
    <row r="55679" spans="1:1" x14ac:dyDescent="0.2">
      <c r="A55679" t="s">
        <v>152</v>
      </c>
    </row>
    <row r="55680" spans="1:1" x14ac:dyDescent="0.2">
      <c r="A55680" t="s">
        <v>157</v>
      </c>
    </row>
    <row r="55681" spans="1:1" x14ac:dyDescent="0.2">
      <c r="A55681" t="s">
        <v>158</v>
      </c>
    </row>
    <row r="55682" spans="1:1" x14ac:dyDescent="0.2">
      <c r="A55682" t="s">
        <v>146</v>
      </c>
    </row>
    <row r="55683" spans="1:1" x14ac:dyDescent="0.2">
      <c r="A55683" t="s">
        <v>14326</v>
      </c>
    </row>
    <row r="55684" spans="1:1" x14ac:dyDescent="0.2">
      <c r="A55684" t="s">
        <v>14327</v>
      </c>
    </row>
    <row r="55685" spans="1:1" x14ac:dyDescent="0.2">
      <c r="A55685" t="s">
        <v>155</v>
      </c>
    </row>
    <row r="55686" spans="1:1" x14ac:dyDescent="0.2">
      <c r="A55686" t="s">
        <v>14328</v>
      </c>
    </row>
    <row r="55687" spans="1:1" x14ac:dyDescent="0.2">
      <c r="A55687" t="s">
        <v>152</v>
      </c>
    </row>
    <row r="55688" spans="1:1" x14ac:dyDescent="0.2">
      <c r="A55688" t="s">
        <v>157</v>
      </c>
    </row>
    <row r="55689" spans="1:1" x14ac:dyDescent="0.2">
      <c r="A55689" t="s">
        <v>158</v>
      </c>
    </row>
    <row r="55690" spans="1:1" x14ac:dyDescent="0.2">
      <c r="A55690" t="s">
        <v>146</v>
      </c>
    </row>
    <row r="55691" spans="1:1" x14ac:dyDescent="0.2">
      <c r="A55691" t="s">
        <v>14329</v>
      </c>
    </row>
    <row r="55692" spans="1:1" x14ac:dyDescent="0.2">
      <c r="A55692" t="s">
        <v>14330</v>
      </c>
    </row>
    <row r="55693" spans="1:1" x14ac:dyDescent="0.2">
      <c r="A55693" t="s">
        <v>193</v>
      </c>
    </row>
    <row r="55694" spans="1:1" x14ac:dyDescent="0.2">
      <c r="A55694" t="s">
        <v>194</v>
      </c>
    </row>
    <row r="55695" spans="1:1" x14ac:dyDescent="0.2">
      <c r="A55695" t="s">
        <v>152</v>
      </c>
    </row>
    <row r="55696" spans="1:1" x14ac:dyDescent="0.2">
      <c r="A55696" t="s">
        <v>150</v>
      </c>
    </row>
    <row r="55697" spans="1:1" x14ac:dyDescent="0.2">
      <c r="A55697" t="s">
        <v>182</v>
      </c>
    </row>
    <row r="55698" spans="1:1" x14ac:dyDescent="0.2">
      <c r="A55698" t="s">
        <v>146</v>
      </c>
    </row>
    <row r="55699" spans="1:1" x14ac:dyDescent="0.2">
      <c r="A55699" t="s">
        <v>14331</v>
      </c>
    </row>
    <row r="55700" spans="1:1" x14ac:dyDescent="0.2">
      <c r="A55700" t="s">
        <v>14332</v>
      </c>
    </row>
    <row r="55701" spans="1:1" x14ac:dyDescent="0.2">
      <c r="A55701" t="s">
        <v>193</v>
      </c>
    </row>
    <row r="55702" spans="1:1" x14ac:dyDescent="0.2">
      <c r="A55702" t="s">
        <v>194</v>
      </c>
    </row>
    <row r="55703" spans="1:1" x14ac:dyDescent="0.2">
      <c r="A55703" t="s">
        <v>152</v>
      </c>
    </row>
    <row r="55704" spans="1:1" x14ac:dyDescent="0.2">
      <c r="A55704" t="s">
        <v>150</v>
      </c>
    </row>
    <row r="55705" spans="1:1" x14ac:dyDescent="0.2">
      <c r="A55705" t="s">
        <v>182</v>
      </c>
    </row>
    <row r="55706" spans="1:1" x14ac:dyDescent="0.2">
      <c r="A55706" t="s">
        <v>146</v>
      </c>
    </row>
    <row r="55707" spans="1:1" x14ac:dyDescent="0.2">
      <c r="A55707" t="s">
        <v>14333</v>
      </c>
    </row>
    <row r="55708" spans="1:1" x14ac:dyDescent="0.2">
      <c r="A55708" t="s">
        <v>14334</v>
      </c>
    </row>
    <row r="55709" spans="1:1" x14ac:dyDescent="0.2">
      <c r="A55709" t="s">
        <v>14335</v>
      </c>
    </row>
    <row r="55710" spans="1:1" x14ac:dyDescent="0.2">
      <c r="A55710" t="s">
        <v>150</v>
      </c>
    </row>
    <row r="55711" spans="1:1" x14ac:dyDescent="0.2">
      <c r="A55711" t="s">
        <v>158</v>
      </c>
    </row>
    <row r="55712" spans="1:1" x14ac:dyDescent="0.2">
      <c r="A55712" t="s">
        <v>152</v>
      </c>
    </row>
    <row r="55713" spans="1:1" x14ac:dyDescent="0.2">
      <c r="A55713" t="s">
        <v>146</v>
      </c>
    </row>
    <row r="55714" spans="1:1" x14ac:dyDescent="0.2">
      <c r="A55714" t="s">
        <v>14336</v>
      </c>
    </row>
    <row r="55715" spans="1:1" x14ac:dyDescent="0.2">
      <c r="A55715" t="s">
        <v>14337</v>
      </c>
    </row>
    <row r="55716" spans="1:1" x14ac:dyDescent="0.2">
      <c r="A55716" t="s">
        <v>14338</v>
      </c>
    </row>
    <row r="55717" spans="1:1" x14ac:dyDescent="0.2">
      <c r="A55717" t="s">
        <v>157</v>
      </c>
    </row>
    <row r="55718" spans="1:1" x14ac:dyDescent="0.2">
      <c r="A55718" t="s">
        <v>158</v>
      </c>
    </row>
    <row r="55719" spans="1:1" x14ac:dyDescent="0.2">
      <c r="A55719" t="s">
        <v>152</v>
      </c>
    </row>
    <row r="55720" spans="1:1" x14ac:dyDescent="0.2">
      <c r="A55720" t="s">
        <v>146</v>
      </c>
    </row>
    <row r="55721" spans="1:1" x14ac:dyDescent="0.2">
      <c r="A55721" t="s">
        <v>14339</v>
      </c>
    </row>
    <row r="55722" spans="1:1" x14ac:dyDescent="0.2">
      <c r="A55722" t="s">
        <v>14340</v>
      </c>
    </row>
    <row r="55723" spans="1:1" x14ac:dyDescent="0.2">
      <c r="A55723" t="s">
        <v>14335</v>
      </c>
    </row>
    <row r="55724" spans="1:1" x14ac:dyDescent="0.2">
      <c r="A55724" t="s">
        <v>157</v>
      </c>
    </row>
    <row r="55725" spans="1:1" x14ac:dyDescent="0.2">
      <c r="A55725" t="s">
        <v>158</v>
      </c>
    </row>
    <row r="55726" spans="1:1" x14ac:dyDescent="0.2">
      <c r="A55726" t="s">
        <v>152</v>
      </c>
    </row>
    <row r="55727" spans="1:1" x14ac:dyDescent="0.2">
      <c r="A55727" t="s">
        <v>146</v>
      </c>
    </row>
    <row r="55728" spans="1:1" x14ac:dyDescent="0.2">
      <c r="A55728" t="s">
        <v>14341</v>
      </c>
    </row>
    <row r="55729" spans="1:1" x14ac:dyDescent="0.2">
      <c r="A55729" t="s">
        <v>143</v>
      </c>
    </row>
    <row r="55731" spans="1:1" x14ac:dyDescent="0.2">
      <c r="A55731" t="s">
        <v>144</v>
      </c>
    </row>
    <row r="55732" spans="1:1" x14ac:dyDescent="0.2">
      <c r="A55732" t="s">
        <v>145</v>
      </c>
    </row>
    <row r="55733" spans="1:1" x14ac:dyDescent="0.2">
      <c r="A55733" t="s">
        <v>146</v>
      </c>
    </row>
    <row r="55734" spans="1:1" x14ac:dyDescent="0.2">
      <c r="A55734" t="s">
        <v>14342</v>
      </c>
    </row>
    <row r="55735" spans="1:1" x14ac:dyDescent="0.2">
      <c r="A55735" t="s">
        <v>14343</v>
      </c>
    </row>
    <row r="55736" spans="1:1" x14ac:dyDescent="0.2">
      <c r="A55736" t="s">
        <v>14344</v>
      </c>
    </row>
    <row r="55737" spans="1:1" x14ac:dyDescent="0.2">
      <c r="A55737" t="s">
        <v>157</v>
      </c>
    </row>
    <row r="55738" spans="1:1" x14ac:dyDescent="0.2">
      <c r="A55738" t="s">
        <v>158</v>
      </c>
    </row>
    <row r="55739" spans="1:1" x14ac:dyDescent="0.2">
      <c r="A55739" t="s">
        <v>152</v>
      </c>
    </row>
    <row r="55740" spans="1:1" x14ac:dyDescent="0.2">
      <c r="A55740" t="s">
        <v>146</v>
      </c>
    </row>
    <row r="55741" spans="1:1" x14ac:dyDescent="0.2">
      <c r="A55741" t="s">
        <v>14345</v>
      </c>
    </row>
    <row r="55742" spans="1:1" x14ac:dyDescent="0.2">
      <c r="A55742" t="s">
        <v>14346</v>
      </c>
    </row>
    <row r="55743" spans="1:1" x14ac:dyDescent="0.2">
      <c r="A55743" t="s">
        <v>14347</v>
      </c>
    </row>
    <row r="55744" spans="1:1" x14ac:dyDescent="0.2">
      <c r="A55744" t="s">
        <v>157</v>
      </c>
    </row>
    <row r="55745" spans="1:1" x14ac:dyDescent="0.2">
      <c r="A55745" t="s">
        <v>158</v>
      </c>
    </row>
    <row r="55746" spans="1:1" x14ac:dyDescent="0.2">
      <c r="A55746" t="s">
        <v>152</v>
      </c>
    </row>
    <row r="55747" spans="1:1" x14ac:dyDescent="0.2">
      <c r="A55747" t="s">
        <v>146</v>
      </c>
    </row>
    <row r="55748" spans="1:1" x14ac:dyDescent="0.2">
      <c r="A55748" t="s">
        <v>14348</v>
      </c>
    </row>
    <row r="55749" spans="1:1" x14ac:dyDescent="0.2">
      <c r="A55749" t="s">
        <v>14349</v>
      </c>
    </row>
    <row r="55750" spans="1:1" x14ac:dyDescent="0.2">
      <c r="A55750" t="s">
        <v>14350</v>
      </c>
    </row>
    <row r="55751" spans="1:1" x14ac:dyDescent="0.2">
      <c r="A55751" t="s">
        <v>157</v>
      </c>
    </row>
    <row r="55752" spans="1:1" x14ac:dyDescent="0.2">
      <c r="A55752" t="s">
        <v>151</v>
      </c>
    </row>
    <row r="55753" spans="1:1" x14ac:dyDescent="0.2">
      <c r="A55753" t="s">
        <v>152</v>
      </c>
    </row>
    <row r="55754" spans="1:1" x14ac:dyDescent="0.2">
      <c r="A55754" t="s">
        <v>146</v>
      </c>
    </row>
    <row r="55755" spans="1:1" x14ac:dyDescent="0.2">
      <c r="A55755" t="s">
        <v>14351</v>
      </c>
    </row>
    <row r="55756" spans="1:1" x14ac:dyDescent="0.2">
      <c r="A55756" t="s">
        <v>14352</v>
      </c>
    </row>
    <row r="55757" spans="1:1" x14ac:dyDescent="0.2">
      <c r="A55757" t="s">
        <v>14353</v>
      </c>
    </row>
    <row r="55758" spans="1:1" x14ac:dyDescent="0.2">
      <c r="A55758" t="s">
        <v>157</v>
      </c>
    </row>
    <row r="55759" spans="1:1" x14ac:dyDescent="0.2">
      <c r="A55759" t="s">
        <v>158</v>
      </c>
    </row>
    <row r="55760" spans="1:1" x14ac:dyDescent="0.2">
      <c r="A55760" t="s">
        <v>152</v>
      </c>
    </row>
    <row r="55761" spans="1:1" x14ac:dyDescent="0.2">
      <c r="A55761" t="s">
        <v>146</v>
      </c>
    </row>
    <row r="55762" spans="1:1" x14ac:dyDescent="0.2">
      <c r="A55762" t="s">
        <v>14354</v>
      </c>
    </row>
    <row r="55763" spans="1:1" x14ac:dyDescent="0.2">
      <c r="A55763" t="s">
        <v>14355</v>
      </c>
    </row>
    <row r="55764" spans="1:1" x14ac:dyDescent="0.2">
      <c r="A55764" t="s">
        <v>14356</v>
      </c>
    </row>
    <row r="55765" spans="1:1" x14ac:dyDescent="0.2">
      <c r="A55765" t="s">
        <v>157</v>
      </c>
    </row>
    <row r="55766" spans="1:1" x14ac:dyDescent="0.2">
      <c r="A55766" t="s">
        <v>158</v>
      </c>
    </row>
    <row r="55767" spans="1:1" x14ac:dyDescent="0.2">
      <c r="A55767" t="s">
        <v>152</v>
      </c>
    </row>
    <row r="55768" spans="1:1" x14ac:dyDescent="0.2">
      <c r="A55768" t="s">
        <v>146</v>
      </c>
    </row>
    <row r="55769" spans="1:1" x14ac:dyDescent="0.2">
      <c r="A55769" t="s">
        <v>14357</v>
      </c>
    </row>
    <row r="55770" spans="1:1" x14ac:dyDescent="0.2">
      <c r="A55770" t="s">
        <v>14358</v>
      </c>
    </row>
    <row r="55771" spans="1:1" x14ac:dyDescent="0.2">
      <c r="A55771" t="s">
        <v>14359</v>
      </c>
    </row>
    <row r="55772" spans="1:1" x14ac:dyDescent="0.2">
      <c r="A55772" t="s">
        <v>157</v>
      </c>
    </row>
    <row r="55773" spans="1:1" x14ac:dyDescent="0.2">
      <c r="A55773" t="s">
        <v>158</v>
      </c>
    </row>
    <row r="55774" spans="1:1" x14ac:dyDescent="0.2">
      <c r="A55774" t="s">
        <v>152</v>
      </c>
    </row>
    <row r="55775" spans="1:1" x14ac:dyDescent="0.2">
      <c r="A55775" t="s">
        <v>146</v>
      </c>
    </row>
    <row r="55776" spans="1:1" x14ac:dyDescent="0.2">
      <c r="A55776" t="s">
        <v>14360</v>
      </c>
    </row>
    <row r="55777" spans="1:1" x14ac:dyDescent="0.2">
      <c r="A55777" t="s">
        <v>14361</v>
      </c>
    </row>
    <row r="55778" spans="1:1" x14ac:dyDescent="0.2">
      <c r="A55778" t="s">
        <v>14362</v>
      </c>
    </row>
    <row r="55779" spans="1:1" x14ac:dyDescent="0.2">
      <c r="A55779" t="s">
        <v>157</v>
      </c>
    </row>
    <row r="55780" spans="1:1" x14ac:dyDescent="0.2">
      <c r="A55780" t="s">
        <v>158</v>
      </c>
    </row>
    <row r="55781" spans="1:1" x14ac:dyDescent="0.2">
      <c r="A55781" t="s">
        <v>152</v>
      </c>
    </row>
    <row r="55782" spans="1:1" x14ac:dyDescent="0.2">
      <c r="A55782" t="s">
        <v>146</v>
      </c>
    </row>
    <row r="55783" spans="1:1" x14ac:dyDescent="0.2">
      <c r="A55783" t="s">
        <v>14363</v>
      </c>
    </row>
    <row r="55784" spans="1:1" x14ac:dyDescent="0.2">
      <c r="A55784" t="s">
        <v>14364</v>
      </c>
    </row>
    <row r="55785" spans="1:1" x14ac:dyDescent="0.2">
      <c r="A55785" t="s">
        <v>14365</v>
      </c>
    </row>
    <row r="55786" spans="1:1" x14ac:dyDescent="0.2">
      <c r="A55786" t="s">
        <v>157</v>
      </c>
    </row>
    <row r="55787" spans="1:1" x14ac:dyDescent="0.2">
      <c r="A55787" t="s">
        <v>158</v>
      </c>
    </row>
    <row r="55788" spans="1:1" x14ac:dyDescent="0.2">
      <c r="A55788" t="s">
        <v>152</v>
      </c>
    </row>
    <row r="55789" spans="1:1" x14ac:dyDescent="0.2">
      <c r="A55789" t="s">
        <v>146</v>
      </c>
    </row>
    <row r="55790" spans="1:1" x14ac:dyDescent="0.2">
      <c r="A55790" t="s">
        <v>14366</v>
      </c>
    </row>
    <row r="55791" spans="1:1" x14ac:dyDescent="0.2">
      <c r="A55791" t="s">
        <v>143</v>
      </c>
    </row>
    <row r="55793" spans="1:1" x14ac:dyDescent="0.2">
      <c r="A55793" t="s">
        <v>144</v>
      </c>
    </row>
    <row r="55794" spans="1:1" x14ac:dyDescent="0.2">
      <c r="A55794" t="s">
        <v>145</v>
      </c>
    </row>
    <row r="55795" spans="1:1" x14ac:dyDescent="0.2">
      <c r="A55795" t="s">
        <v>146</v>
      </c>
    </row>
    <row r="55796" spans="1:1" x14ac:dyDescent="0.2">
      <c r="A55796" t="s">
        <v>14367</v>
      </c>
    </row>
    <row r="55797" spans="1:1" x14ac:dyDescent="0.2">
      <c r="A55797" t="s">
        <v>14368</v>
      </c>
    </row>
    <row r="55798" spans="1:1" x14ac:dyDescent="0.2">
      <c r="A55798" t="s">
        <v>14369</v>
      </c>
    </row>
    <row r="55799" spans="1:1" x14ac:dyDescent="0.2">
      <c r="A55799" t="s">
        <v>157</v>
      </c>
    </row>
    <row r="55800" spans="1:1" x14ac:dyDescent="0.2">
      <c r="A55800" t="s">
        <v>158</v>
      </c>
    </row>
    <row r="55801" spans="1:1" x14ac:dyDescent="0.2">
      <c r="A55801" t="s">
        <v>152</v>
      </c>
    </row>
    <row r="55802" spans="1:1" x14ac:dyDescent="0.2">
      <c r="A55802" t="s">
        <v>146</v>
      </c>
    </row>
    <row r="55803" spans="1:1" x14ac:dyDescent="0.2">
      <c r="A55803" t="s">
        <v>14370</v>
      </c>
    </row>
    <row r="55804" spans="1:1" x14ac:dyDescent="0.2">
      <c r="A55804" t="s">
        <v>14371</v>
      </c>
    </row>
    <row r="55805" spans="1:1" x14ac:dyDescent="0.2">
      <c r="A55805" t="s">
        <v>14372</v>
      </c>
    </row>
    <row r="55806" spans="1:1" x14ac:dyDescent="0.2">
      <c r="A55806" t="s">
        <v>157</v>
      </c>
    </row>
    <row r="55807" spans="1:1" x14ac:dyDescent="0.2">
      <c r="A55807" t="s">
        <v>158</v>
      </c>
    </row>
    <row r="55808" spans="1:1" x14ac:dyDescent="0.2">
      <c r="A55808" t="s">
        <v>152</v>
      </c>
    </row>
    <row r="55809" spans="1:1" x14ac:dyDescent="0.2">
      <c r="A55809" t="s">
        <v>146</v>
      </c>
    </row>
    <row r="55810" spans="1:1" x14ac:dyDescent="0.2">
      <c r="A55810" t="s">
        <v>14373</v>
      </c>
    </row>
    <row r="55811" spans="1:1" x14ac:dyDescent="0.2">
      <c r="A55811" t="s">
        <v>14374</v>
      </c>
    </row>
    <row r="55812" spans="1:1" x14ac:dyDescent="0.2">
      <c r="A55812" t="s">
        <v>14375</v>
      </c>
    </row>
    <row r="55813" spans="1:1" x14ac:dyDescent="0.2">
      <c r="A55813" t="s">
        <v>157</v>
      </c>
    </row>
    <row r="55814" spans="1:1" x14ac:dyDescent="0.2">
      <c r="A55814" t="s">
        <v>158</v>
      </c>
    </row>
    <row r="55815" spans="1:1" x14ac:dyDescent="0.2">
      <c r="A55815" t="s">
        <v>152</v>
      </c>
    </row>
    <row r="55816" spans="1:1" x14ac:dyDescent="0.2">
      <c r="A55816" t="s">
        <v>146</v>
      </c>
    </row>
    <row r="55817" spans="1:1" x14ac:dyDescent="0.2">
      <c r="A55817" t="s">
        <v>14376</v>
      </c>
    </row>
    <row r="55818" spans="1:1" x14ac:dyDescent="0.2">
      <c r="A55818" t="s">
        <v>14377</v>
      </c>
    </row>
    <row r="55819" spans="1:1" x14ac:dyDescent="0.2">
      <c r="A55819" t="s">
        <v>193</v>
      </c>
    </row>
    <row r="55820" spans="1:1" x14ac:dyDescent="0.2">
      <c r="A55820" t="s">
        <v>157</v>
      </c>
    </row>
    <row r="55821" spans="1:1" x14ac:dyDescent="0.2">
      <c r="A55821" t="s">
        <v>158</v>
      </c>
    </row>
    <row r="55822" spans="1:1" x14ac:dyDescent="0.2">
      <c r="A55822" t="s">
        <v>152</v>
      </c>
    </row>
    <row r="55823" spans="1:1" x14ac:dyDescent="0.2">
      <c r="A55823" t="s">
        <v>146</v>
      </c>
    </row>
    <row r="55824" spans="1:1" x14ac:dyDescent="0.2">
      <c r="A55824" t="s">
        <v>14378</v>
      </c>
    </row>
    <row r="55825" spans="1:1" x14ac:dyDescent="0.2">
      <c r="A55825" t="s">
        <v>14379</v>
      </c>
    </row>
    <row r="55826" spans="1:1" x14ac:dyDescent="0.2">
      <c r="A55826" t="s">
        <v>14380</v>
      </c>
    </row>
    <row r="55827" spans="1:1" x14ac:dyDescent="0.2">
      <c r="A55827" t="s">
        <v>157</v>
      </c>
    </row>
    <row r="55828" spans="1:1" x14ac:dyDescent="0.2">
      <c r="A55828" t="s">
        <v>158</v>
      </c>
    </row>
    <row r="55829" spans="1:1" x14ac:dyDescent="0.2">
      <c r="A55829" t="s">
        <v>152</v>
      </c>
    </row>
    <row r="55830" spans="1:1" x14ac:dyDescent="0.2">
      <c r="A55830" t="s">
        <v>146</v>
      </c>
    </row>
    <row r="55831" spans="1:1" x14ac:dyDescent="0.2">
      <c r="A55831" t="s">
        <v>14381</v>
      </c>
    </row>
    <row r="55832" spans="1:1" x14ac:dyDescent="0.2">
      <c r="A55832" t="s">
        <v>14382</v>
      </c>
    </row>
    <row r="55833" spans="1:1" x14ac:dyDescent="0.2">
      <c r="A55833" t="s">
        <v>14383</v>
      </c>
    </row>
    <row r="55834" spans="1:1" x14ac:dyDescent="0.2">
      <c r="A55834" t="s">
        <v>157</v>
      </c>
    </row>
    <row r="55835" spans="1:1" x14ac:dyDescent="0.2">
      <c r="A55835" t="s">
        <v>158</v>
      </c>
    </row>
    <row r="55836" spans="1:1" x14ac:dyDescent="0.2">
      <c r="A55836" t="s">
        <v>152</v>
      </c>
    </row>
    <row r="55837" spans="1:1" x14ac:dyDescent="0.2">
      <c r="A55837" t="s">
        <v>146</v>
      </c>
    </row>
    <row r="55838" spans="1:1" x14ac:dyDescent="0.2">
      <c r="A55838" t="s">
        <v>14384</v>
      </c>
    </row>
    <row r="55839" spans="1:1" x14ac:dyDescent="0.2">
      <c r="A55839" t="s">
        <v>14385</v>
      </c>
    </row>
    <row r="55840" spans="1:1" x14ac:dyDescent="0.2">
      <c r="A55840" t="s">
        <v>14386</v>
      </c>
    </row>
    <row r="55841" spans="1:1" x14ac:dyDescent="0.2">
      <c r="A55841" t="s">
        <v>157</v>
      </c>
    </row>
    <row r="55842" spans="1:1" x14ac:dyDescent="0.2">
      <c r="A55842" t="s">
        <v>158</v>
      </c>
    </row>
    <row r="55843" spans="1:1" x14ac:dyDescent="0.2">
      <c r="A55843" t="s">
        <v>152</v>
      </c>
    </row>
    <row r="55844" spans="1:1" x14ac:dyDescent="0.2">
      <c r="A55844" t="s">
        <v>146</v>
      </c>
    </row>
    <row r="55845" spans="1:1" x14ac:dyDescent="0.2">
      <c r="A55845" t="s">
        <v>14387</v>
      </c>
    </row>
    <row r="55846" spans="1:1" x14ac:dyDescent="0.2">
      <c r="A55846" t="s">
        <v>14388</v>
      </c>
    </row>
    <row r="55847" spans="1:1" x14ac:dyDescent="0.2">
      <c r="A55847" t="s">
        <v>14389</v>
      </c>
    </row>
    <row r="55848" spans="1:1" x14ac:dyDescent="0.2">
      <c r="A55848" t="s">
        <v>157</v>
      </c>
    </row>
    <row r="55849" spans="1:1" x14ac:dyDescent="0.2">
      <c r="A55849" t="s">
        <v>158</v>
      </c>
    </row>
    <row r="55850" spans="1:1" x14ac:dyDescent="0.2">
      <c r="A55850" t="s">
        <v>152</v>
      </c>
    </row>
    <row r="55851" spans="1:1" x14ac:dyDescent="0.2">
      <c r="A55851" t="s">
        <v>146</v>
      </c>
    </row>
    <row r="55852" spans="1:1" x14ac:dyDescent="0.2">
      <c r="A55852" t="s">
        <v>14390</v>
      </c>
    </row>
    <row r="55853" spans="1:1" x14ac:dyDescent="0.2">
      <c r="A55853" t="s">
        <v>143</v>
      </c>
    </row>
    <row r="55855" spans="1:1" x14ac:dyDescent="0.2">
      <c r="A55855" t="s">
        <v>144</v>
      </c>
    </row>
    <row r="55856" spans="1:1" x14ac:dyDescent="0.2">
      <c r="A55856" t="s">
        <v>145</v>
      </c>
    </row>
    <row r="55857" spans="1:1" x14ac:dyDescent="0.2">
      <c r="A55857" t="s">
        <v>146</v>
      </c>
    </row>
    <row r="55858" spans="1:1" x14ac:dyDescent="0.2">
      <c r="A55858" t="s">
        <v>14391</v>
      </c>
    </row>
    <row r="55859" spans="1:1" x14ac:dyDescent="0.2">
      <c r="A55859" t="s">
        <v>14392</v>
      </c>
    </row>
    <row r="55860" spans="1:1" x14ac:dyDescent="0.2">
      <c r="A55860" t="s">
        <v>14393</v>
      </c>
    </row>
    <row r="55861" spans="1:1" x14ac:dyDescent="0.2">
      <c r="A55861" t="s">
        <v>157</v>
      </c>
    </row>
    <row r="55862" spans="1:1" x14ac:dyDescent="0.2">
      <c r="A55862" t="s">
        <v>158</v>
      </c>
    </row>
    <row r="55863" spans="1:1" x14ac:dyDescent="0.2">
      <c r="A55863" t="s">
        <v>152</v>
      </c>
    </row>
    <row r="55864" spans="1:1" x14ac:dyDescent="0.2">
      <c r="A55864" t="s">
        <v>146</v>
      </c>
    </row>
    <row r="55865" spans="1:1" x14ac:dyDescent="0.2">
      <c r="A55865" t="s">
        <v>14394</v>
      </c>
    </row>
    <row r="55866" spans="1:1" x14ac:dyDescent="0.2">
      <c r="A55866" t="s">
        <v>14395</v>
      </c>
    </row>
    <row r="55867" spans="1:1" x14ac:dyDescent="0.2">
      <c r="A55867" t="s">
        <v>14396</v>
      </c>
    </row>
    <row r="55868" spans="1:1" x14ac:dyDescent="0.2">
      <c r="A55868" t="s">
        <v>157</v>
      </c>
    </row>
    <row r="55869" spans="1:1" x14ac:dyDescent="0.2">
      <c r="A55869" t="s">
        <v>158</v>
      </c>
    </row>
    <row r="55870" spans="1:1" x14ac:dyDescent="0.2">
      <c r="A55870" t="s">
        <v>152</v>
      </c>
    </row>
    <row r="55871" spans="1:1" x14ac:dyDescent="0.2">
      <c r="A55871" t="s">
        <v>146</v>
      </c>
    </row>
    <row r="55872" spans="1:1" x14ac:dyDescent="0.2">
      <c r="A55872" t="s">
        <v>14397</v>
      </c>
    </row>
    <row r="55873" spans="1:1" x14ac:dyDescent="0.2">
      <c r="A55873" t="s">
        <v>14377</v>
      </c>
    </row>
    <row r="55874" spans="1:1" x14ac:dyDescent="0.2">
      <c r="A55874" t="s">
        <v>14398</v>
      </c>
    </row>
    <row r="55875" spans="1:1" x14ac:dyDescent="0.2">
      <c r="A55875" t="s">
        <v>157</v>
      </c>
    </row>
    <row r="55876" spans="1:1" x14ac:dyDescent="0.2">
      <c r="A55876" t="s">
        <v>158</v>
      </c>
    </row>
    <row r="55877" spans="1:1" x14ac:dyDescent="0.2">
      <c r="A55877" t="s">
        <v>152</v>
      </c>
    </row>
    <row r="55878" spans="1:1" x14ac:dyDescent="0.2">
      <c r="A55878" t="s">
        <v>146</v>
      </c>
    </row>
    <row r="55879" spans="1:1" x14ac:dyDescent="0.2">
      <c r="A55879" t="s">
        <v>14399</v>
      </c>
    </row>
    <row r="55880" spans="1:1" x14ac:dyDescent="0.2">
      <c r="A55880" t="s">
        <v>14377</v>
      </c>
    </row>
    <row r="55881" spans="1:1" x14ac:dyDescent="0.2">
      <c r="A55881" t="s">
        <v>14400</v>
      </c>
    </row>
    <row r="55882" spans="1:1" x14ac:dyDescent="0.2">
      <c r="A55882" t="s">
        <v>157</v>
      </c>
    </row>
    <row r="55883" spans="1:1" x14ac:dyDescent="0.2">
      <c r="A55883" t="s">
        <v>158</v>
      </c>
    </row>
    <row r="55884" spans="1:1" x14ac:dyDescent="0.2">
      <c r="A55884" t="s">
        <v>152</v>
      </c>
    </row>
    <row r="55885" spans="1:1" x14ac:dyDescent="0.2">
      <c r="A55885" t="s">
        <v>146</v>
      </c>
    </row>
    <row r="55886" spans="1:1" x14ac:dyDescent="0.2">
      <c r="A55886" t="s">
        <v>14401</v>
      </c>
    </row>
    <row r="55887" spans="1:1" x14ac:dyDescent="0.2">
      <c r="A55887" t="s">
        <v>14377</v>
      </c>
    </row>
    <row r="55888" spans="1:1" x14ac:dyDescent="0.2">
      <c r="A55888" t="s">
        <v>14402</v>
      </c>
    </row>
    <row r="55889" spans="1:1" x14ac:dyDescent="0.2">
      <c r="A55889" t="s">
        <v>157</v>
      </c>
    </row>
    <row r="55890" spans="1:1" x14ac:dyDescent="0.2">
      <c r="A55890" t="s">
        <v>158</v>
      </c>
    </row>
    <row r="55891" spans="1:1" x14ac:dyDescent="0.2">
      <c r="A55891" t="s">
        <v>152</v>
      </c>
    </row>
    <row r="55892" spans="1:1" x14ac:dyDescent="0.2">
      <c r="A55892" t="s">
        <v>146</v>
      </c>
    </row>
    <row r="55893" spans="1:1" x14ac:dyDescent="0.2">
      <c r="A55893" t="s">
        <v>14403</v>
      </c>
    </row>
    <row r="55894" spans="1:1" x14ac:dyDescent="0.2">
      <c r="A55894" t="s">
        <v>14377</v>
      </c>
    </row>
    <row r="55895" spans="1:1" x14ac:dyDescent="0.2">
      <c r="A55895" t="s">
        <v>193</v>
      </c>
    </row>
    <row r="55896" spans="1:1" x14ac:dyDescent="0.2">
      <c r="A55896" t="s">
        <v>157</v>
      </c>
    </row>
    <row r="55897" spans="1:1" x14ac:dyDescent="0.2">
      <c r="A55897" t="s">
        <v>158</v>
      </c>
    </row>
    <row r="55898" spans="1:1" x14ac:dyDescent="0.2">
      <c r="A55898" t="s">
        <v>152</v>
      </c>
    </row>
    <row r="55899" spans="1:1" x14ac:dyDescent="0.2">
      <c r="A55899" t="s">
        <v>146</v>
      </c>
    </row>
    <row r="55900" spans="1:1" x14ac:dyDescent="0.2">
      <c r="A55900" t="s">
        <v>14404</v>
      </c>
    </row>
    <row r="55901" spans="1:1" x14ac:dyDescent="0.2">
      <c r="A55901" t="s">
        <v>14405</v>
      </c>
    </row>
    <row r="55902" spans="1:1" x14ac:dyDescent="0.2">
      <c r="A55902" t="s">
        <v>14406</v>
      </c>
    </row>
    <row r="55903" spans="1:1" x14ac:dyDescent="0.2">
      <c r="A55903" t="s">
        <v>157</v>
      </c>
    </row>
    <row r="55904" spans="1:1" x14ac:dyDescent="0.2">
      <c r="A55904" t="s">
        <v>158</v>
      </c>
    </row>
    <row r="55905" spans="1:1" x14ac:dyDescent="0.2">
      <c r="A55905" t="s">
        <v>152</v>
      </c>
    </row>
    <row r="55906" spans="1:1" x14ac:dyDescent="0.2">
      <c r="A55906" t="s">
        <v>146</v>
      </c>
    </row>
    <row r="55907" spans="1:1" x14ac:dyDescent="0.2">
      <c r="A55907" t="s">
        <v>14407</v>
      </c>
    </row>
    <row r="55908" spans="1:1" x14ac:dyDescent="0.2">
      <c r="A55908" t="s">
        <v>14377</v>
      </c>
    </row>
    <row r="55909" spans="1:1" x14ac:dyDescent="0.2">
      <c r="A55909" t="s">
        <v>14402</v>
      </c>
    </row>
    <row r="55910" spans="1:1" x14ac:dyDescent="0.2">
      <c r="A55910" t="s">
        <v>157</v>
      </c>
    </row>
    <row r="55911" spans="1:1" x14ac:dyDescent="0.2">
      <c r="A55911" t="s">
        <v>158</v>
      </c>
    </row>
    <row r="55912" spans="1:1" x14ac:dyDescent="0.2">
      <c r="A55912" t="s">
        <v>152</v>
      </c>
    </row>
    <row r="55913" spans="1:1" x14ac:dyDescent="0.2">
      <c r="A55913" t="s">
        <v>146</v>
      </c>
    </row>
    <row r="55914" spans="1:1" x14ac:dyDescent="0.2">
      <c r="A55914" t="s">
        <v>14408</v>
      </c>
    </row>
    <row r="55915" spans="1:1" x14ac:dyDescent="0.2">
      <c r="A55915" t="s">
        <v>143</v>
      </c>
    </row>
    <row r="55917" spans="1:1" x14ac:dyDescent="0.2">
      <c r="A55917" t="s">
        <v>144</v>
      </c>
    </row>
    <row r="55918" spans="1:1" x14ac:dyDescent="0.2">
      <c r="A55918" t="s">
        <v>145</v>
      </c>
    </row>
    <row r="55919" spans="1:1" x14ac:dyDescent="0.2">
      <c r="A55919" t="s">
        <v>146</v>
      </c>
    </row>
    <row r="55920" spans="1:1" x14ac:dyDescent="0.2">
      <c r="A55920" t="s">
        <v>14409</v>
      </c>
    </row>
    <row r="55921" spans="1:1" x14ac:dyDescent="0.2">
      <c r="A55921" t="s">
        <v>14410</v>
      </c>
    </row>
    <row r="55922" spans="1:1" x14ac:dyDescent="0.2">
      <c r="A55922" t="s">
        <v>14411</v>
      </c>
    </row>
    <row r="55923" spans="1:1" x14ac:dyDescent="0.2">
      <c r="A55923" t="s">
        <v>157</v>
      </c>
    </row>
    <row r="55924" spans="1:1" x14ac:dyDescent="0.2">
      <c r="A55924" t="s">
        <v>158</v>
      </c>
    </row>
    <row r="55925" spans="1:1" x14ac:dyDescent="0.2">
      <c r="A55925" t="s">
        <v>152</v>
      </c>
    </row>
    <row r="55926" spans="1:1" x14ac:dyDescent="0.2">
      <c r="A55926" t="s">
        <v>146</v>
      </c>
    </row>
    <row r="55927" spans="1:1" x14ac:dyDescent="0.2">
      <c r="A55927" t="s">
        <v>14412</v>
      </c>
    </row>
    <row r="55928" spans="1:1" x14ac:dyDescent="0.2">
      <c r="A55928" t="s">
        <v>14377</v>
      </c>
    </row>
    <row r="55929" spans="1:1" x14ac:dyDescent="0.2">
      <c r="A55929" t="s">
        <v>14413</v>
      </c>
    </row>
    <row r="55930" spans="1:1" x14ac:dyDescent="0.2">
      <c r="A55930" t="s">
        <v>157</v>
      </c>
    </row>
    <row r="55931" spans="1:1" x14ac:dyDescent="0.2">
      <c r="A55931" t="s">
        <v>158</v>
      </c>
    </row>
    <row r="55932" spans="1:1" x14ac:dyDescent="0.2">
      <c r="A55932" t="s">
        <v>152</v>
      </c>
    </row>
    <row r="55933" spans="1:1" x14ac:dyDescent="0.2">
      <c r="A55933" t="s">
        <v>146</v>
      </c>
    </row>
    <row r="55934" spans="1:1" x14ac:dyDescent="0.2">
      <c r="A55934" t="s">
        <v>14414</v>
      </c>
    </row>
    <row r="55935" spans="1:1" x14ac:dyDescent="0.2">
      <c r="A55935" t="s">
        <v>14415</v>
      </c>
    </row>
    <row r="55936" spans="1:1" x14ac:dyDescent="0.2">
      <c r="A55936" t="s">
        <v>1293</v>
      </c>
    </row>
    <row r="55937" spans="1:1" x14ac:dyDescent="0.2">
      <c r="A55937" t="s">
        <v>1830</v>
      </c>
    </row>
    <row r="55938" spans="1:1" x14ac:dyDescent="0.2">
      <c r="A55938" t="s">
        <v>152</v>
      </c>
    </row>
    <row r="55939" spans="1:1" x14ac:dyDescent="0.2">
      <c r="A55939" t="s">
        <v>150</v>
      </c>
    </row>
    <row r="55940" spans="1:1" x14ac:dyDescent="0.2">
      <c r="A55940" t="s">
        <v>158</v>
      </c>
    </row>
    <row r="55941" spans="1:1" x14ac:dyDescent="0.2">
      <c r="A55941" t="s">
        <v>14416</v>
      </c>
    </row>
    <row r="55942" spans="1:1" x14ac:dyDescent="0.2">
      <c r="A55942" t="s">
        <v>146</v>
      </c>
    </row>
    <row r="55943" spans="1:1" x14ac:dyDescent="0.2">
      <c r="A55943" t="s">
        <v>14417</v>
      </c>
    </row>
    <row r="55944" spans="1:1" x14ac:dyDescent="0.2">
      <c r="A55944" t="s">
        <v>14418</v>
      </c>
    </row>
    <row r="55945" spans="1:1" x14ac:dyDescent="0.2">
      <c r="A55945" t="s">
        <v>355</v>
      </c>
    </row>
    <row r="55946" spans="1:1" x14ac:dyDescent="0.2">
      <c r="A55946" t="s">
        <v>14419</v>
      </c>
    </row>
    <row r="55947" spans="1:1" x14ac:dyDescent="0.2">
      <c r="A55947" t="s">
        <v>152</v>
      </c>
    </row>
    <row r="55948" spans="1:1" x14ac:dyDescent="0.2">
      <c r="A55948" t="s">
        <v>150</v>
      </c>
    </row>
    <row r="55949" spans="1:1" x14ac:dyDescent="0.2">
      <c r="A55949" t="s">
        <v>158</v>
      </c>
    </row>
    <row r="55950" spans="1:1" x14ac:dyDescent="0.2">
      <c r="A55950" t="s">
        <v>14420</v>
      </c>
    </row>
    <row r="55951" spans="1:1" x14ac:dyDescent="0.2">
      <c r="A55951" t="s">
        <v>146</v>
      </c>
    </row>
    <row r="55952" spans="1:1" x14ac:dyDescent="0.2">
      <c r="A55952" t="s">
        <v>14421</v>
      </c>
    </row>
    <row r="55953" spans="1:1" x14ac:dyDescent="0.2">
      <c r="A55953" t="s">
        <v>14422</v>
      </c>
    </row>
    <row r="55954" spans="1:1" x14ac:dyDescent="0.2">
      <c r="A55954" t="s">
        <v>7752</v>
      </c>
    </row>
    <row r="55955" spans="1:1" x14ac:dyDescent="0.2">
      <c r="A55955" t="s">
        <v>173</v>
      </c>
    </row>
    <row r="55956" spans="1:1" x14ac:dyDescent="0.2">
      <c r="A55956" t="s">
        <v>152</v>
      </c>
    </row>
    <row r="55957" spans="1:1" x14ac:dyDescent="0.2">
      <c r="A55957" t="s">
        <v>157</v>
      </c>
    </row>
    <row r="55958" spans="1:1" x14ac:dyDescent="0.2">
      <c r="A55958" t="s">
        <v>158</v>
      </c>
    </row>
    <row r="55959" spans="1:1" x14ac:dyDescent="0.2">
      <c r="A55959" t="s">
        <v>146</v>
      </c>
    </row>
    <row r="55960" spans="1:1" x14ac:dyDescent="0.2">
      <c r="A55960" t="s">
        <v>14423</v>
      </c>
    </row>
    <row r="55961" spans="1:1" x14ac:dyDescent="0.2">
      <c r="A55961" t="s">
        <v>148</v>
      </c>
    </row>
    <row r="55962" spans="1:1" x14ac:dyDescent="0.2">
      <c r="A55962" t="s">
        <v>3463</v>
      </c>
    </row>
    <row r="55963" spans="1:1" x14ac:dyDescent="0.2">
      <c r="A55963" t="s">
        <v>173</v>
      </c>
    </row>
    <row r="55964" spans="1:1" x14ac:dyDescent="0.2">
      <c r="A55964" t="s">
        <v>152</v>
      </c>
    </row>
    <row r="55965" spans="1:1" x14ac:dyDescent="0.2">
      <c r="A55965" t="s">
        <v>157</v>
      </c>
    </row>
    <row r="55966" spans="1:1" x14ac:dyDescent="0.2">
      <c r="A55966" t="s">
        <v>158</v>
      </c>
    </row>
    <row r="55967" spans="1:1" x14ac:dyDescent="0.2">
      <c r="A55967" t="s">
        <v>146</v>
      </c>
    </row>
    <row r="55968" spans="1:1" x14ac:dyDescent="0.2">
      <c r="A55968" t="s">
        <v>14424</v>
      </c>
    </row>
    <row r="55969" spans="1:1" x14ac:dyDescent="0.2">
      <c r="A55969" t="s">
        <v>14425</v>
      </c>
    </row>
    <row r="55970" spans="1:1" x14ac:dyDescent="0.2">
      <c r="A55970" t="s">
        <v>14426</v>
      </c>
    </row>
    <row r="55971" spans="1:1" x14ac:dyDescent="0.2">
      <c r="A55971" t="s">
        <v>12815</v>
      </c>
    </row>
    <row r="55972" spans="1:1" x14ac:dyDescent="0.2">
      <c r="A55972" t="s">
        <v>11059</v>
      </c>
    </row>
    <row r="55973" spans="1:1" x14ac:dyDescent="0.2">
      <c r="A55973" t="s">
        <v>152</v>
      </c>
    </row>
    <row r="55974" spans="1:1" x14ac:dyDescent="0.2">
      <c r="A55974" t="s">
        <v>146</v>
      </c>
    </row>
    <row r="55975" spans="1:1" x14ac:dyDescent="0.2">
      <c r="A55975" t="s">
        <v>14427</v>
      </c>
    </row>
    <row r="55976" spans="1:1" x14ac:dyDescent="0.2">
      <c r="A55976" t="s">
        <v>143</v>
      </c>
    </row>
    <row r="55978" spans="1:1" x14ac:dyDescent="0.2">
      <c r="A55978" t="s">
        <v>144</v>
      </c>
    </row>
    <row r="55979" spans="1:1" x14ac:dyDescent="0.2">
      <c r="A55979" t="s">
        <v>145</v>
      </c>
    </row>
    <row r="55980" spans="1:1" x14ac:dyDescent="0.2">
      <c r="A55980" t="s">
        <v>146</v>
      </c>
    </row>
    <row r="55981" spans="1:1" x14ac:dyDescent="0.2">
      <c r="A55981" t="s">
        <v>14428</v>
      </c>
    </row>
    <row r="55982" spans="1:1" x14ac:dyDescent="0.2">
      <c r="A55982" t="s">
        <v>14429</v>
      </c>
    </row>
    <row r="55983" spans="1:1" x14ac:dyDescent="0.2">
      <c r="A55983" t="s">
        <v>14426</v>
      </c>
    </row>
    <row r="55984" spans="1:1" x14ac:dyDescent="0.2">
      <c r="A55984" t="s">
        <v>12815</v>
      </c>
    </row>
    <row r="55985" spans="1:1" x14ac:dyDescent="0.2">
      <c r="A55985" t="s">
        <v>14430</v>
      </c>
    </row>
    <row r="55986" spans="1:1" x14ac:dyDescent="0.2">
      <c r="A55986" t="s">
        <v>152</v>
      </c>
    </row>
    <row r="55987" spans="1:1" x14ac:dyDescent="0.2">
      <c r="A55987" t="s">
        <v>146</v>
      </c>
    </row>
    <row r="55988" spans="1:1" x14ac:dyDescent="0.2">
      <c r="A55988" t="s">
        <v>14431</v>
      </c>
    </row>
    <row r="55989" spans="1:1" x14ac:dyDescent="0.2">
      <c r="A55989" t="s">
        <v>14432</v>
      </c>
    </row>
    <row r="55990" spans="1:1" x14ac:dyDescent="0.2">
      <c r="A55990" t="s">
        <v>14426</v>
      </c>
    </row>
    <row r="55991" spans="1:1" x14ac:dyDescent="0.2">
      <c r="A55991" t="s">
        <v>150</v>
      </c>
    </row>
    <row r="55992" spans="1:1" x14ac:dyDescent="0.2">
      <c r="A55992" t="s">
        <v>14433</v>
      </c>
    </row>
    <row r="55993" spans="1:1" x14ac:dyDescent="0.2">
      <c r="A55993" t="s">
        <v>152</v>
      </c>
    </row>
    <row r="55994" spans="1:1" x14ac:dyDescent="0.2">
      <c r="A55994" t="s">
        <v>146</v>
      </c>
    </row>
    <row r="55995" spans="1:1" x14ac:dyDescent="0.2">
      <c r="A55995" t="s">
        <v>14434</v>
      </c>
    </row>
    <row r="55996" spans="1:1" x14ac:dyDescent="0.2">
      <c r="A55996" t="s">
        <v>14435</v>
      </c>
    </row>
    <row r="55997" spans="1:1" x14ac:dyDescent="0.2">
      <c r="A55997" t="s">
        <v>12124</v>
      </c>
    </row>
    <row r="55998" spans="1:1" x14ac:dyDescent="0.2">
      <c r="A55998" t="s">
        <v>12815</v>
      </c>
    </row>
    <row r="55999" spans="1:1" x14ac:dyDescent="0.2">
      <c r="A55999" t="s">
        <v>14436</v>
      </c>
    </row>
    <row r="56000" spans="1:1" x14ac:dyDescent="0.2">
      <c r="A56000" t="s">
        <v>152</v>
      </c>
    </row>
    <row r="56001" spans="1:1" x14ac:dyDescent="0.2">
      <c r="A56001" t="s">
        <v>146</v>
      </c>
    </row>
    <row r="56002" spans="1:1" x14ac:dyDescent="0.2">
      <c r="A56002" t="s">
        <v>14437</v>
      </c>
    </row>
    <row r="56003" spans="1:1" x14ac:dyDescent="0.2">
      <c r="A56003" t="s">
        <v>14438</v>
      </c>
    </row>
    <row r="56004" spans="1:1" x14ac:dyDescent="0.2">
      <c r="A56004" t="s">
        <v>3625</v>
      </c>
    </row>
    <row r="56005" spans="1:1" x14ac:dyDescent="0.2">
      <c r="A56005" t="s">
        <v>897</v>
      </c>
    </row>
    <row r="56006" spans="1:1" x14ac:dyDescent="0.2">
      <c r="A56006" t="s">
        <v>14439</v>
      </c>
    </row>
    <row r="56007" spans="1:1" x14ac:dyDescent="0.2">
      <c r="A56007" t="s">
        <v>152</v>
      </c>
    </row>
    <row r="56008" spans="1:1" x14ac:dyDescent="0.2">
      <c r="A56008" t="s">
        <v>146</v>
      </c>
    </row>
    <row r="56009" spans="1:1" x14ac:dyDescent="0.2">
      <c r="A56009" t="s">
        <v>14440</v>
      </c>
    </row>
    <row r="56010" spans="1:1" x14ac:dyDescent="0.2">
      <c r="A56010" t="s">
        <v>14441</v>
      </c>
    </row>
    <row r="56011" spans="1:1" x14ac:dyDescent="0.2">
      <c r="A56011" t="s">
        <v>14442</v>
      </c>
    </row>
    <row r="56012" spans="1:1" x14ac:dyDescent="0.2">
      <c r="A56012" t="s">
        <v>157</v>
      </c>
    </row>
    <row r="56013" spans="1:1" x14ac:dyDescent="0.2">
      <c r="A56013" t="s">
        <v>14443</v>
      </c>
    </row>
    <row r="56014" spans="1:1" x14ac:dyDescent="0.2">
      <c r="A56014" t="s">
        <v>152</v>
      </c>
    </row>
    <row r="56015" spans="1:1" x14ac:dyDescent="0.2">
      <c r="A56015" t="s">
        <v>146</v>
      </c>
    </row>
    <row r="56016" spans="1:1" x14ac:dyDescent="0.2">
      <c r="A56016" t="s">
        <v>14444</v>
      </c>
    </row>
    <row r="56017" spans="1:1" x14ac:dyDescent="0.2">
      <c r="A56017" t="s">
        <v>14445</v>
      </c>
    </row>
    <row r="56018" spans="1:1" x14ac:dyDescent="0.2">
      <c r="A56018" t="s">
        <v>14442</v>
      </c>
    </row>
    <row r="56019" spans="1:1" x14ac:dyDescent="0.2">
      <c r="A56019" t="s">
        <v>157</v>
      </c>
    </row>
    <row r="56020" spans="1:1" x14ac:dyDescent="0.2">
      <c r="A56020" t="s">
        <v>14446</v>
      </c>
    </row>
    <row r="56021" spans="1:1" x14ac:dyDescent="0.2">
      <c r="A56021" t="s">
        <v>152</v>
      </c>
    </row>
    <row r="56022" spans="1:1" x14ac:dyDescent="0.2">
      <c r="A56022" t="s">
        <v>146</v>
      </c>
    </row>
    <row r="56023" spans="1:1" x14ac:dyDescent="0.2">
      <c r="A56023" t="s">
        <v>14447</v>
      </c>
    </row>
    <row r="56024" spans="1:1" x14ac:dyDescent="0.2">
      <c r="A56024" t="s">
        <v>14448</v>
      </c>
    </row>
    <row r="56025" spans="1:1" x14ac:dyDescent="0.2">
      <c r="A56025" t="s">
        <v>14442</v>
      </c>
    </row>
    <row r="56026" spans="1:1" x14ac:dyDescent="0.2">
      <c r="A56026" t="s">
        <v>157</v>
      </c>
    </row>
    <row r="56027" spans="1:1" x14ac:dyDescent="0.2">
      <c r="A56027" t="s">
        <v>14446</v>
      </c>
    </row>
    <row r="56028" spans="1:1" x14ac:dyDescent="0.2">
      <c r="A56028" t="s">
        <v>152</v>
      </c>
    </row>
    <row r="56029" spans="1:1" x14ac:dyDescent="0.2">
      <c r="A56029" t="s">
        <v>146</v>
      </c>
    </row>
    <row r="56030" spans="1:1" x14ac:dyDescent="0.2">
      <c r="A56030" t="s">
        <v>14449</v>
      </c>
    </row>
    <row r="56031" spans="1:1" x14ac:dyDescent="0.2">
      <c r="A56031" t="s">
        <v>14450</v>
      </c>
    </row>
    <row r="56032" spans="1:1" x14ac:dyDescent="0.2">
      <c r="A56032" t="s">
        <v>14442</v>
      </c>
    </row>
    <row r="56033" spans="1:1" x14ac:dyDescent="0.2">
      <c r="A56033" t="s">
        <v>157</v>
      </c>
    </row>
    <row r="56034" spans="1:1" x14ac:dyDescent="0.2">
      <c r="A56034" t="s">
        <v>14446</v>
      </c>
    </row>
    <row r="56035" spans="1:1" x14ac:dyDescent="0.2">
      <c r="A56035" t="s">
        <v>152</v>
      </c>
    </row>
    <row r="56036" spans="1:1" x14ac:dyDescent="0.2">
      <c r="A56036" t="s">
        <v>146</v>
      </c>
    </row>
    <row r="56037" spans="1:1" x14ac:dyDescent="0.2">
      <c r="A56037" t="s">
        <v>14451</v>
      </c>
    </row>
    <row r="56038" spans="1:1" x14ac:dyDescent="0.2">
      <c r="A56038" t="s">
        <v>143</v>
      </c>
    </row>
    <row r="56040" spans="1:1" x14ac:dyDescent="0.2">
      <c r="A56040" t="s">
        <v>144</v>
      </c>
    </row>
    <row r="56041" spans="1:1" x14ac:dyDescent="0.2">
      <c r="A56041" t="s">
        <v>145</v>
      </c>
    </row>
    <row r="56042" spans="1:1" x14ac:dyDescent="0.2">
      <c r="A56042" t="s">
        <v>146</v>
      </c>
    </row>
    <row r="56043" spans="1:1" x14ac:dyDescent="0.2">
      <c r="A56043" t="s">
        <v>14452</v>
      </c>
    </row>
    <row r="56044" spans="1:1" x14ac:dyDescent="0.2">
      <c r="A56044" t="s">
        <v>14453</v>
      </c>
    </row>
    <row r="56045" spans="1:1" x14ac:dyDescent="0.2">
      <c r="A56045" t="s">
        <v>14442</v>
      </c>
    </row>
    <row r="56046" spans="1:1" x14ac:dyDescent="0.2">
      <c r="A56046" t="s">
        <v>157</v>
      </c>
    </row>
    <row r="56047" spans="1:1" x14ac:dyDescent="0.2">
      <c r="A56047" t="s">
        <v>14446</v>
      </c>
    </row>
    <row r="56048" spans="1:1" x14ac:dyDescent="0.2">
      <c r="A56048" t="s">
        <v>152</v>
      </c>
    </row>
    <row r="56049" spans="1:1" x14ac:dyDescent="0.2">
      <c r="A56049" t="s">
        <v>146</v>
      </c>
    </row>
    <row r="56050" spans="1:1" x14ac:dyDescent="0.2">
      <c r="A56050" t="s">
        <v>14454</v>
      </c>
    </row>
    <row r="56051" spans="1:1" x14ac:dyDescent="0.2">
      <c r="A56051" t="s">
        <v>14455</v>
      </c>
    </row>
    <row r="56052" spans="1:1" x14ac:dyDescent="0.2">
      <c r="A56052" t="s">
        <v>14442</v>
      </c>
    </row>
    <row r="56053" spans="1:1" x14ac:dyDescent="0.2">
      <c r="A56053" t="s">
        <v>157</v>
      </c>
    </row>
    <row r="56054" spans="1:1" x14ac:dyDescent="0.2">
      <c r="A56054" t="s">
        <v>14446</v>
      </c>
    </row>
    <row r="56055" spans="1:1" x14ac:dyDescent="0.2">
      <c r="A56055" t="s">
        <v>152</v>
      </c>
    </row>
    <row r="56056" spans="1:1" x14ac:dyDescent="0.2">
      <c r="A56056" t="s">
        <v>146</v>
      </c>
    </row>
    <row r="56057" spans="1:1" x14ac:dyDescent="0.2">
      <c r="A56057" t="s">
        <v>14456</v>
      </c>
    </row>
    <row r="56058" spans="1:1" x14ac:dyDescent="0.2">
      <c r="A56058" t="s">
        <v>14457</v>
      </c>
    </row>
    <row r="56059" spans="1:1" x14ac:dyDescent="0.2">
      <c r="A56059" t="s">
        <v>14442</v>
      </c>
    </row>
    <row r="56060" spans="1:1" x14ac:dyDescent="0.2">
      <c r="A56060" t="s">
        <v>157</v>
      </c>
    </row>
    <row r="56061" spans="1:1" x14ac:dyDescent="0.2">
      <c r="A56061" t="s">
        <v>14446</v>
      </c>
    </row>
    <row r="56062" spans="1:1" x14ac:dyDescent="0.2">
      <c r="A56062" t="s">
        <v>152</v>
      </c>
    </row>
    <row r="56063" spans="1:1" x14ac:dyDescent="0.2">
      <c r="A56063" t="s">
        <v>146</v>
      </c>
    </row>
    <row r="56064" spans="1:1" x14ac:dyDescent="0.2">
      <c r="A56064" t="s">
        <v>14458</v>
      </c>
    </row>
    <row r="56065" spans="1:1" x14ac:dyDescent="0.2">
      <c r="A56065" t="s">
        <v>14459</v>
      </c>
    </row>
    <row r="56066" spans="1:1" x14ac:dyDescent="0.2">
      <c r="A56066" t="s">
        <v>14442</v>
      </c>
    </row>
    <row r="56067" spans="1:1" x14ac:dyDescent="0.2">
      <c r="A56067" t="s">
        <v>157</v>
      </c>
    </row>
    <row r="56068" spans="1:1" x14ac:dyDescent="0.2">
      <c r="A56068" t="s">
        <v>14446</v>
      </c>
    </row>
    <row r="56069" spans="1:1" x14ac:dyDescent="0.2">
      <c r="A56069" t="s">
        <v>152</v>
      </c>
    </row>
    <row r="56070" spans="1:1" x14ac:dyDescent="0.2">
      <c r="A56070" t="s">
        <v>146</v>
      </c>
    </row>
    <row r="56071" spans="1:1" x14ac:dyDescent="0.2">
      <c r="A56071" t="s">
        <v>14460</v>
      </c>
    </row>
    <row r="56072" spans="1:1" x14ac:dyDescent="0.2">
      <c r="A56072" t="s">
        <v>14461</v>
      </c>
    </row>
    <row r="56073" spans="1:1" x14ac:dyDescent="0.2">
      <c r="A56073" t="s">
        <v>14442</v>
      </c>
    </row>
    <row r="56074" spans="1:1" x14ac:dyDescent="0.2">
      <c r="A56074" t="s">
        <v>157</v>
      </c>
    </row>
    <row r="56075" spans="1:1" x14ac:dyDescent="0.2">
      <c r="A56075" t="s">
        <v>14446</v>
      </c>
    </row>
    <row r="56076" spans="1:1" x14ac:dyDescent="0.2">
      <c r="A56076" t="s">
        <v>152</v>
      </c>
    </row>
    <row r="56077" spans="1:1" x14ac:dyDescent="0.2">
      <c r="A56077" t="s">
        <v>146</v>
      </c>
    </row>
    <row r="56078" spans="1:1" x14ac:dyDescent="0.2">
      <c r="A56078" t="s">
        <v>14462</v>
      </c>
    </row>
    <row r="56079" spans="1:1" x14ac:dyDescent="0.2">
      <c r="A56079" t="s">
        <v>14463</v>
      </c>
    </row>
    <row r="56080" spans="1:1" x14ac:dyDescent="0.2">
      <c r="A56080" t="s">
        <v>14442</v>
      </c>
    </row>
    <row r="56081" spans="1:1" x14ac:dyDescent="0.2">
      <c r="A56081" t="s">
        <v>157</v>
      </c>
    </row>
    <row r="56082" spans="1:1" x14ac:dyDescent="0.2">
      <c r="A56082" t="s">
        <v>14446</v>
      </c>
    </row>
    <row r="56083" spans="1:1" x14ac:dyDescent="0.2">
      <c r="A56083" t="s">
        <v>152</v>
      </c>
    </row>
    <row r="56084" spans="1:1" x14ac:dyDescent="0.2">
      <c r="A56084" t="s">
        <v>146</v>
      </c>
    </row>
    <row r="56085" spans="1:1" x14ac:dyDescent="0.2">
      <c r="A56085" t="s">
        <v>14464</v>
      </c>
    </row>
    <row r="56086" spans="1:1" x14ac:dyDescent="0.2">
      <c r="A56086" t="s">
        <v>14465</v>
      </c>
    </row>
    <row r="56087" spans="1:1" x14ac:dyDescent="0.2">
      <c r="A56087" t="s">
        <v>14442</v>
      </c>
    </row>
    <row r="56088" spans="1:1" x14ac:dyDescent="0.2">
      <c r="A56088" t="s">
        <v>157</v>
      </c>
    </row>
    <row r="56089" spans="1:1" x14ac:dyDescent="0.2">
      <c r="A56089" t="s">
        <v>14446</v>
      </c>
    </row>
    <row r="56090" spans="1:1" x14ac:dyDescent="0.2">
      <c r="A56090" t="s">
        <v>152</v>
      </c>
    </row>
    <row r="56091" spans="1:1" x14ac:dyDescent="0.2">
      <c r="A56091" t="s">
        <v>146</v>
      </c>
    </row>
    <row r="56092" spans="1:1" x14ac:dyDescent="0.2">
      <c r="A56092" t="s">
        <v>14466</v>
      </c>
    </row>
    <row r="56093" spans="1:1" x14ac:dyDescent="0.2">
      <c r="A56093" t="s">
        <v>14467</v>
      </c>
    </row>
    <row r="56094" spans="1:1" x14ac:dyDescent="0.2">
      <c r="A56094" t="s">
        <v>14442</v>
      </c>
    </row>
    <row r="56095" spans="1:1" x14ac:dyDescent="0.2">
      <c r="A56095" t="s">
        <v>157</v>
      </c>
    </row>
    <row r="56096" spans="1:1" x14ac:dyDescent="0.2">
      <c r="A56096" t="s">
        <v>14446</v>
      </c>
    </row>
    <row r="56097" spans="1:1" x14ac:dyDescent="0.2">
      <c r="A56097" t="s">
        <v>152</v>
      </c>
    </row>
    <row r="56098" spans="1:1" x14ac:dyDescent="0.2">
      <c r="A56098" t="s">
        <v>146</v>
      </c>
    </row>
    <row r="56099" spans="1:1" x14ac:dyDescent="0.2">
      <c r="A56099" t="s">
        <v>14468</v>
      </c>
    </row>
    <row r="56100" spans="1:1" x14ac:dyDescent="0.2">
      <c r="A56100" t="s">
        <v>143</v>
      </c>
    </row>
    <row r="56102" spans="1:1" x14ac:dyDescent="0.2">
      <c r="A56102" t="s">
        <v>144</v>
      </c>
    </row>
    <row r="56103" spans="1:1" x14ac:dyDescent="0.2">
      <c r="A56103" t="s">
        <v>145</v>
      </c>
    </row>
    <row r="56104" spans="1:1" x14ac:dyDescent="0.2">
      <c r="A56104" t="s">
        <v>146</v>
      </c>
    </row>
    <row r="56105" spans="1:1" x14ac:dyDescent="0.2">
      <c r="A56105" t="s">
        <v>14469</v>
      </c>
    </row>
    <row r="56106" spans="1:1" x14ac:dyDescent="0.2">
      <c r="A56106" t="s">
        <v>14470</v>
      </c>
    </row>
    <row r="56107" spans="1:1" x14ac:dyDescent="0.2">
      <c r="A56107" t="s">
        <v>14442</v>
      </c>
    </row>
    <row r="56108" spans="1:1" x14ac:dyDescent="0.2">
      <c r="A56108" t="s">
        <v>157</v>
      </c>
    </row>
    <row r="56109" spans="1:1" x14ac:dyDescent="0.2">
      <c r="A56109" t="s">
        <v>14446</v>
      </c>
    </row>
    <row r="56110" spans="1:1" x14ac:dyDescent="0.2">
      <c r="A56110" t="s">
        <v>152</v>
      </c>
    </row>
    <row r="56111" spans="1:1" x14ac:dyDescent="0.2">
      <c r="A56111" t="s">
        <v>146</v>
      </c>
    </row>
    <row r="56112" spans="1:1" x14ac:dyDescent="0.2">
      <c r="A56112" t="s">
        <v>14471</v>
      </c>
    </row>
    <row r="56113" spans="1:1" x14ac:dyDescent="0.2">
      <c r="A56113" t="s">
        <v>14472</v>
      </c>
    </row>
    <row r="56114" spans="1:1" x14ac:dyDescent="0.2">
      <c r="A56114" t="s">
        <v>14442</v>
      </c>
    </row>
    <row r="56115" spans="1:1" x14ac:dyDescent="0.2">
      <c r="A56115" t="s">
        <v>157</v>
      </c>
    </row>
    <row r="56116" spans="1:1" x14ac:dyDescent="0.2">
      <c r="A56116" t="s">
        <v>14446</v>
      </c>
    </row>
    <row r="56117" spans="1:1" x14ac:dyDescent="0.2">
      <c r="A56117" t="s">
        <v>152</v>
      </c>
    </row>
    <row r="56118" spans="1:1" x14ac:dyDescent="0.2">
      <c r="A56118" t="s">
        <v>146</v>
      </c>
    </row>
    <row r="56119" spans="1:1" x14ac:dyDescent="0.2">
      <c r="A56119" t="s">
        <v>14473</v>
      </c>
    </row>
    <row r="56120" spans="1:1" x14ac:dyDescent="0.2">
      <c r="A56120" t="s">
        <v>14474</v>
      </c>
    </row>
    <row r="56121" spans="1:1" x14ac:dyDescent="0.2">
      <c r="A56121" t="s">
        <v>14442</v>
      </c>
    </row>
    <row r="56122" spans="1:1" x14ac:dyDescent="0.2">
      <c r="A56122" t="s">
        <v>157</v>
      </c>
    </row>
    <row r="56123" spans="1:1" x14ac:dyDescent="0.2">
      <c r="A56123" t="s">
        <v>14446</v>
      </c>
    </row>
    <row r="56124" spans="1:1" x14ac:dyDescent="0.2">
      <c r="A56124" t="s">
        <v>152</v>
      </c>
    </row>
    <row r="56125" spans="1:1" x14ac:dyDescent="0.2">
      <c r="A56125" t="s">
        <v>146</v>
      </c>
    </row>
    <row r="56126" spans="1:1" x14ac:dyDescent="0.2">
      <c r="A56126" t="s">
        <v>14475</v>
      </c>
    </row>
    <row r="56127" spans="1:1" x14ac:dyDescent="0.2">
      <c r="A56127" t="s">
        <v>14476</v>
      </c>
    </row>
    <row r="56128" spans="1:1" x14ac:dyDescent="0.2">
      <c r="A56128" t="s">
        <v>14442</v>
      </c>
    </row>
    <row r="56129" spans="1:1" x14ac:dyDescent="0.2">
      <c r="A56129" t="s">
        <v>150</v>
      </c>
    </row>
    <row r="56130" spans="1:1" x14ac:dyDescent="0.2">
      <c r="A56130" t="s">
        <v>14446</v>
      </c>
    </row>
    <row r="56131" spans="1:1" x14ac:dyDescent="0.2">
      <c r="A56131" t="s">
        <v>152</v>
      </c>
    </row>
    <row r="56132" spans="1:1" x14ac:dyDescent="0.2">
      <c r="A56132" t="s">
        <v>146</v>
      </c>
    </row>
    <row r="56133" spans="1:1" x14ac:dyDescent="0.2">
      <c r="A56133" t="s">
        <v>14477</v>
      </c>
    </row>
    <row r="56134" spans="1:1" x14ac:dyDescent="0.2">
      <c r="A56134" t="s">
        <v>14478</v>
      </c>
    </row>
    <row r="56135" spans="1:1" x14ac:dyDescent="0.2">
      <c r="A56135" t="s">
        <v>14442</v>
      </c>
    </row>
    <row r="56136" spans="1:1" x14ac:dyDescent="0.2">
      <c r="A56136" t="s">
        <v>150</v>
      </c>
    </row>
    <row r="56137" spans="1:1" x14ac:dyDescent="0.2">
      <c r="A56137" t="s">
        <v>14446</v>
      </c>
    </row>
    <row r="56138" spans="1:1" x14ac:dyDescent="0.2">
      <c r="A56138" t="s">
        <v>152</v>
      </c>
    </row>
    <row r="56139" spans="1:1" x14ac:dyDescent="0.2">
      <c r="A56139" t="s">
        <v>146</v>
      </c>
    </row>
    <row r="56140" spans="1:1" x14ac:dyDescent="0.2">
      <c r="A56140" t="s">
        <v>14479</v>
      </c>
    </row>
    <row r="56141" spans="1:1" x14ac:dyDescent="0.2">
      <c r="A56141" t="s">
        <v>14480</v>
      </c>
    </row>
    <row r="56142" spans="1:1" x14ac:dyDescent="0.2">
      <c r="A56142" t="s">
        <v>14442</v>
      </c>
    </row>
    <row r="56143" spans="1:1" x14ac:dyDescent="0.2">
      <c r="A56143" t="s">
        <v>150</v>
      </c>
    </row>
    <row r="56144" spans="1:1" x14ac:dyDescent="0.2">
      <c r="A56144" t="s">
        <v>14446</v>
      </c>
    </row>
    <row r="56145" spans="1:1" x14ac:dyDescent="0.2">
      <c r="A56145" t="s">
        <v>152</v>
      </c>
    </row>
    <row r="56146" spans="1:1" x14ac:dyDescent="0.2">
      <c r="A56146" t="s">
        <v>146</v>
      </c>
    </row>
    <row r="56147" spans="1:1" x14ac:dyDescent="0.2">
      <c r="A56147" t="s">
        <v>14481</v>
      </c>
    </row>
    <row r="56148" spans="1:1" x14ac:dyDescent="0.2">
      <c r="A56148" t="s">
        <v>14482</v>
      </c>
    </row>
    <row r="56149" spans="1:1" x14ac:dyDescent="0.2">
      <c r="A56149" t="s">
        <v>14442</v>
      </c>
    </row>
    <row r="56150" spans="1:1" x14ac:dyDescent="0.2">
      <c r="A56150" t="s">
        <v>150</v>
      </c>
    </row>
    <row r="56151" spans="1:1" x14ac:dyDescent="0.2">
      <c r="A56151" t="s">
        <v>14446</v>
      </c>
    </row>
    <row r="56152" spans="1:1" x14ac:dyDescent="0.2">
      <c r="A56152" t="s">
        <v>152</v>
      </c>
    </row>
    <row r="56153" spans="1:1" x14ac:dyDescent="0.2">
      <c r="A56153" t="s">
        <v>146</v>
      </c>
    </row>
    <row r="56154" spans="1:1" x14ac:dyDescent="0.2">
      <c r="A56154" t="s">
        <v>14483</v>
      </c>
    </row>
    <row r="56155" spans="1:1" x14ac:dyDescent="0.2">
      <c r="A56155" t="s">
        <v>14484</v>
      </c>
    </row>
    <row r="56156" spans="1:1" x14ac:dyDescent="0.2">
      <c r="A56156" t="s">
        <v>14442</v>
      </c>
    </row>
    <row r="56157" spans="1:1" x14ac:dyDescent="0.2">
      <c r="A56157" t="s">
        <v>150</v>
      </c>
    </row>
    <row r="56158" spans="1:1" x14ac:dyDescent="0.2">
      <c r="A56158" t="s">
        <v>14446</v>
      </c>
    </row>
    <row r="56159" spans="1:1" x14ac:dyDescent="0.2">
      <c r="A56159" t="s">
        <v>152</v>
      </c>
    </row>
    <row r="56160" spans="1:1" x14ac:dyDescent="0.2">
      <c r="A56160" t="s">
        <v>146</v>
      </c>
    </row>
    <row r="56161" spans="1:1" x14ac:dyDescent="0.2">
      <c r="A56161" t="s">
        <v>14485</v>
      </c>
    </row>
    <row r="56162" spans="1:1" x14ac:dyDescent="0.2">
      <c r="A56162" t="s">
        <v>143</v>
      </c>
    </row>
    <row r="56164" spans="1:1" x14ac:dyDescent="0.2">
      <c r="A56164" t="s">
        <v>144</v>
      </c>
    </row>
    <row r="56165" spans="1:1" x14ac:dyDescent="0.2">
      <c r="A56165" t="s">
        <v>145</v>
      </c>
    </row>
    <row r="56166" spans="1:1" x14ac:dyDescent="0.2">
      <c r="A56166" t="s">
        <v>146</v>
      </c>
    </row>
    <row r="56167" spans="1:1" x14ac:dyDescent="0.2">
      <c r="A56167" t="s">
        <v>14486</v>
      </c>
    </row>
    <row r="56168" spans="1:1" x14ac:dyDescent="0.2">
      <c r="A56168" t="s">
        <v>14487</v>
      </c>
    </row>
    <row r="56169" spans="1:1" x14ac:dyDescent="0.2">
      <c r="A56169" t="s">
        <v>14356</v>
      </c>
    </row>
    <row r="56170" spans="1:1" x14ac:dyDescent="0.2">
      <c r="A56170" t="s">
        <v>150</v>
      </c>
    </row>
    <row r="56171" spans="1:1" x14ac:dyDescent="0.2">
      <c r="A56171" t="s">
        <v>182</v>
      </c>
    </row>
    <row r="56172" spans="1:1" x14ac:dyDescent="0.2">
      <c r="A56172" t="s">
        <v>152</v>
      </c>
    </row>
    <row r="56173" spans="1:1" x14ac:dyDescent="0.2">
      <c r="A56173" t="s">
        <v>146</v>
      </c>
    </row>
    <row r="56174" spans="1:1" x14ac:dyDescent="0.2">
      <c r="A56174" t="s">
        <v>14488</v>
      </c>
    </row>
    <row r="56175" spans="1:1" x14ac:dyDescent="0.2">
      <c r="A56175" t="s">
        <v>14489</v>
      </c>
    </row>
    <row r="56176" spans="1:1" x14ac:dyDescent="0.2">
      <c r="A56176" t="s">
        <v>14356</v>
      </c>
    </row>
    <row r="56177" spans="1:1" x14ac:dyDescent="0.2">
      <c r="A56177" t="s">
        <v>150</v>
      </c>
    </row>
    <row r="56178" spans="1:1" x14ac:dyDescent="0.2">
      <c r="A56178" t="s">
        <v>182</v>
      </c>
    </row>
    <row r="56179" spans="1:1" x14ac:dyDescent="0.2">
      <c r="A56179" t="s">
        <v>152</v>
      </c>
    </row>
    <row r="56180" spans="1:1" x14ac:dyDescent="0.2">
      <c r="A56180" t="s">
        <v>146</v>
      </c>
    </row>
    <row r="56181" spans="1:1" x14ac:dyDescent="0.2">
      <c r="A56181" t="s">
        <v>14490</v>
      </c>
    </row>
    <row r="56182" spans="1:1" x14ac:dyDescent="0.2">
      <c r="A56182" t="s">
        <v>14491</v>
      </c>
    </row>
    <row r="56183" spans="1:1" x14ac:dyDescent="0.2">
      <c r="A56183" t="s">
        <v>14356</v>
      </c>
    </row>
    <row r="56184" spans="1:1" x14ac:dyDescent="0.2">
      <c r="A56184" t="s">
        <v>150</v>
      </c>
    </row>
    <row r="56185" spans="1:1" x14ac:dyDescent="0.2">
      <c r="A56185" t="s">
        <v>182</v>
      </c>
    </row>
    <row r="56186" spans="1:1" x14ac:dyDescent="0.2">
      <c r="A56186" t="s">
        <v>152</v>
      </c>
    </row>
    <row r="56187" spans="1:1" x14ac:dyDescent="0.2">
      <c r="A56187" t="s">
        <v>146</v>
      </c>
    </row>
    <row r="56188" spans="1:1" x14ac:dyDescent="0.2">
      <c r="A56188" t="s">
        <v>14492</v>
      </c>
    </row>
    <row r="56189" spans="1:1" x14ac:dyDescent="0.2">
      <c r="A56189" t="s">
        <v>14493</v>
      </c>
    </row>
    <row r="56190" spans="1:1" x14ac:dyDescent="0.2">
      <c r="A56190" t="s">
        <v>14356</v>
      </c>
    </row>
    <row r="56191" spans="1:1" x14ac:dyDescent="0.2">
      <c r="A56191" t="s">
        <v>150</v>
      </c>
    </row>
    <row r="56192" spans="1:1" x14ac:dyDescent="0.2">
      <c r="A56192" t="s">
        <v>182</v>
      </c>
    </row>
    <row r="56193" spans="1:1" x14ac:dyDescent="0.2">
      <c r="A56193" t="s">
        <v>152</v>
      </c>
    </row>
    <row r="56194" spans="1:1" x14ac:dyDescent="0.2">
      <c r="A56194" t="s">
        <v>146</v>
      </c>
    </row>
    <row r="56195" spans="1:1" x14ac:dyDescent="0.2">
      <c r="A56195" t="s">
        <v>14494</v>
      </c>
    </row>
    <row r="56196" spans="1:1" x14ac:dyDescent="0.2">
      <c r="A56196" t="s">
        <v>14495</v>
      </c>
    </row>
    <row r="56197" spans="1:1" x14ac:dyDescent="0.2">
      <c r="A56197" t="s">
        <v>14356</v>
      </c>
    </row>
    <row r="56198" spans="1:1" x14ac:dyDescent="0.2">
      <c r="A56198" t="s">
        <v>150</v>
      </c>
    </row>
    <row r="56199" spans="1:1" x14ac:dyDescent="0.2">
      <c r="A56199" t="s">
        <v>182</v>
      </c>
    </row>
    <row r="56200" spans="1:1" x14ac:dyDescent="0.2">
      <c r="A56200" t="s">
        <v>152</v>
      </c>
    </row>
    <row r="56201" spans="1:1" x14ac:dyDescent="0.2">
      <c r="A56201" t="s">
        <v>146</v>
      </c>
    </row>
    <row r="56202" spans="1:1" x14ac:dyDescent="0.2">
      <c r="A56202" t="s">
        <v>14496</v>
      </c>
    </row>
    <row r="56203" spans="1:1" x14ac:dyDescent="0.2">
      <c r="A56203" t="s">
        <v>14497</v>
      </c>
    </row>
    <row r="56204" spans="1:1" x14ac:dyDescent="0.2">
      <c r="A56204" t="s">
        <v>14356</v>
      </c>
    </row>
    <row r="56205" spans="1:1" x14ac:dyDescent="0.2">
      <c r="A56205" t="s">
        <v>150</v>
      </c>
    </row>
    <row r="56206" spans="1:1" x14ac:dyDescent="0.2">
      <c r="A56206" t="s">
        <v>182</v>
      </c>
    </row>
    <row r="56207" spans="1:1" x14ac:dyDescent="0.2">
      <c r="A56207" t="s">
        <v>152</v>
      </c>
    </row>
    <row r="56208" spans="1:1" x14ac:dyDescent="0.2">
      <c r="A56208" t="s">
        <v>146</v>
      </c>
    </row>
    <row r="56209" spans="1:1" x14ac:dyDescent="0.2">
      <c r="A56209" t="s">
        <v>14498</v>
      </c>
    </row>
    <row r="56210" spans="1:1" x14ac:dyDescent="0.2">
      <c r="A56210" t="s">
        <v>14497</v>
      </c>
    </row>
    <row r="56211" spans="1:1" x14ac:dyDescent="0.2">
      <c r="A56211" t="s">
        <v>14356</v>
      </c>
    </row>
    <row r="56212" spans="1:1" x14ac:dyDescent="0.2">
      <c r="A56212" t="s">
        <v>150</v>
      </c>
    </row>
    <row r="56213" spans="1:1" x14ac:dyDescent="0.2">
      <c r="A56213" t="s">
        <v>182</v>
      </c>
    </row>
    <row r="56214" spans="1:1" x14ac:dyDescent="0.2">
      <c r="A56214" t="s">
        <v>152</v>
      </c>
    </row>
    <row r="56215" spans="1:1" x14ac:dyDescent="0.2">
      <c r="A56215" t="s">
        <v>146</v>
      </c>
    </row>
    <row r="56216" spans="1:1" x14ac:dyDescent="0.2">
      <c r="A56216" t="s">
        <v>14499</v>
      </c>
    </row>
    <row r="56217" spans="1:1" x14ac:dyDescent="0.2">
      <c r="A56217" t="s">
        <v>14500</v>
      </c>
    </row>
    <row r="56218" spans="1:1" x14ac:dyDescent="0.2">
      <c r="A56218" t="s">
        <v>14501</v>
      </c>
    </row>
    <row r="56219" spans="1:1" x14ac:dyDescent="0.2">
      <c r="A56219" t="s">
        <v>150</v>
      </c>
    </row>
    <row r="56220" spans="1:1" x14ac:dyDescent="0.2">
      <c r="A56220" t="s">
        <v>182</v>
      </c>
    </row>
    <row r="56221" spans="1:1" x14ac:dyDescent="0.2">
      <c r="A56221" t="s">
        <v>152</v>
      </c>
    </row>
    <row r="56222" spans="1:1" x14ac:dyDescent="0.2">
      <c r="A56222" t="s">
        <v>146</v>
      </c>
    </row>
    <row r="56223" spans="1:1" x14ac:dyDescent="0.2">
      <c r="A56223" t="s">
        <v>14502</v>
      </c>
    </row>
    <row r="56224" spans="1:1" x14ac:dyDescent="0.2">
      <c r="A56224" t="s">
        <v>143</v>
      </c>
    </row>
    <row r="56226" spans="1:1" x14ac:dyDescent="0.2">
      <c r="A56226" t="s">
        <v>144</v>
      </c>
    </row>
    <row r="56227" spans="1:1" x14ac:dyDescent="0.2">
      <c r="A56227" t="s">
        <v>145</v>
      </c>
    </row>
    <row r="56228" spans="1:1" x14ac:dyDescent="0.2">
      <c r="A56228" t="s">
        <v>146</v>
      </c>
    </row>
    <row r="56229" spans="1:1" x14ac:dyDescent="0.2">
      <c r="A56229" t="s">
        <v>14503</v>
      </c>
    </row>
    <row r="56230" spans="1:1" x14ac:dyDescent="0.2">
      <c r="A56230" t="s">
        <v>14504</v>
      </c>
    </row>
    <row r="56231" spans="1:1" x14ac:dyDescent="0.2">
      <c r="A56231" t="s">
        <v>14356</v>
      </c>
    </row>
    <row r="56232" spans="1:1" x14ac:dyDescent="0.2">
      <c r="A56232" t="s">
        <v>150</v>
      </c>
    </row>
    <row r="56233" spans="1:1" x14ac:dyDescent="0.2">
      <c r="A56233" t="s">
        <v>182</v>
      </c>
    </row>
    <row r="56234" spans="1:1" x14ac:dyDescent="0.2">
      <c r="A56234" t="s">
        <v>152</v>
      </c>
    </row>
    <row r="56235" spans="1:1" x14ac:dyDescent="0.2">
      <c r="A56235" t="s">
        <v>146</v>
      </c>
    </row>
    <row r="56236" spans="1:1" x14ac:dyDescent="0.2">
      <c r="A56236" t="s">
        <v>14505</v>
      </c>
    </row>
    <row r="56237" spans="1:1" x14ac:dyDescent="0.2">
      <c r="A56237" t="s">
        <v>14506</v>
      </c>
    </row>
    <row r="56238" spans="1:1" x14ac:dyDescent="0.2">
      <c r="A56238" t="s">
        <v>14501</v>
      </c>
    </row>
    <row r="56239" spans="1:1" x14ac:dyDescent="0.2">
      <c r="A56239" t="s">
        <v>150</v>
      </c>
    </row>
    <row r="56240" spans="1:1" x14ac:dyDescent="0.2">
      <c r="A56240" t="s">
        <v>182</v>
      </c>
    </row>
    <row r="56241" spans="1:1" x14ac:dyDescent="0.2">
      <c r="A56241" t="s">
        <v>152</v>
      </c>
    </row>
    <row r="56242" spans="1:1" x14ac:dyDescent="0.2">
      <c r="A56242" t="s">
        <v>146</v>
      </c>
    </row>
    <row r="56243" spans="1:1" x14ac:dyDescent="0.2">
      <c r="A56243" t="s">
        <v>14507</v>
      </c>
    </row>
    <row r="56244" spans="1:1" x14ac:dyDescent="0.2">
      <c r="A56244" t="s">
        <v>14506</v>
      </c>
    </row>
    <row r="56245" spans="1:1" x14ac:dyDescent="0.2">
      <c r="A56245" t="s">
        <v>14501</v>
      </c>
    </row>
    <row r="56246" spans="1:1" x14ac:dyDescent="0.2">
      <c r="A56246" t="s">
        <v>150</v>
      </c>
    </row>
    <row r="56247" spans="1:1" x14ac:dyDescent="0.2">
      <c r="A56247" t="s">
        <v>182</v>
      </c>
    </row>
    <row r="56248" spans="1:1" x14ac:dyDescent="0.2">
      <c r="A56248" t="s">
        <v>152</v>
      </c>
    </row>
    <row r="56249" spans="1:1" x14ac:dyDescent="0.2">
      <c r="A56249" t="s">
        <v>146</v>
      </c>
    </row>
    <row r="56250" spans="1:1" x14ac:dyDescent="0.2">
      <c r="A56250" t="s">
        <v>14508</v>
      </c>
    </row>
    <row r="56251" spans="1:1" x14ac:dyDescent="0.2">
      <c r="A56251" t="s">
        <v>14506</v>
      </c>
    </row>
    <row r="56252" spans="1:1" x14ac:dyDescent="0.2">
      <c r="A56252" t="s">
        <v>14501</v>
      </c>
    </row>
    <row r="56253" spans="1:1" x14ac:dyDescent="0.2">
      <c r="A56253" t="s">
        <v>150</v>
      </c>
    </row>
    <row r="56254" spans="1:1" x14ac:dyDescent="0.2">
      <c r="A56254" t="s">
        <v>182</v>
      </c>
    </row>
    <row r="56255" spans="1:1" x14ac:dyDescent="0.2">
      <c r="A56255" t="s">
        <v>152</v>
      </c>
    </row>
    <row r="56256" spans="1:1" x14ac:dyDescent="0.2">
      <c r="A56256" t="s">
        <v>146</v>
      </c>
    </row>
    <row r="56257" spans="1:1" x14ac:dyDescent="0.2">
      <c r="A56257" t="s">
        <v>14509</v>
      </c>
    </row>
    <row r="56258" spans="1:1" x14ac:dyDescent="0.2">
      <c r="A56258" t="s">
        <v>14506</v>
      </c>
    </row>
    <row r="56259" spans="1:1" x14ac:dyDescent="0.2">
      <c r="A56259" t="s">
        <v>14501</v>
      </c>
    </row>
    <row r="56260" spans="1:1" x14ac:dyDescent="0.2">
      <c r="A56260" t="s">
        <v>150</v>
      </c>
    </row>
    <row r="56261" spans="1:1" x14ac:dyDescent="0.2">
      <c r="A56261" t="s">
        <v>182</v>
      </c>
    </row>
    <row r="56262" spans="1:1" x14ac:dyDescent="0.2">
      <c r="A56262" t="s">
        <v>152</v>
      </c>
    </row>
    <row r="56263" spans="1:1" x14ac:dyDescent="0.2">
      <c r="A56263" t="s">
        <v>146</v>
      </c>
    </row>
    <row r="56264" spans="1:1" x14ac:dyDescent="0.2">
      <c r="A56264" t="s">
        <v>14510</v>
      </c>
    </row>
    <row r="56265" spans="1:1" x14ac:dyDescent="0.2">
      <c r="A56265" t="s">
        <v>14506</v>
      </c>
    </row>
    <row r="56266" spans="1:1" x14ac:dyDescent="0.2">
      <c r="A56266" t="s">
        <v>14501</v>
      </c>
    </row>
    <row r="56267" spans="1:1" x14ac:dyDescent="0.2">
      <c r="A56267" t="s">
        <v>150</v>
      </c>
    </row>
    <row r="56268" spans="1:1" x14ac:dyDescent="0.2">
      <c r="A56268" t="s">
        <v>182</v>
      </c>
    </row>
    <row r="56269" spans="1:1" x14ac:dyDescent="0.2">
      <c r="A56269" t="s">
        <v>152</v>
      </c>
    </row>
    <row r="56270" spans="1:1" x14ac:dyDescent="0.2">
      <c r="A56270" t="s">
        <v>146</v>
      </c>
    </row>
    <row r="56271" spans="1:1" x14ac:dyDescent="0.2">
      <c r="A56271" t="s">
        <v>14511</v>
      </c>
    </row>
    <row r="56272" spans="1:1" x14ac:dyDescent="0.2">
      <c r="A56272" t="s">
        <v>14506</v>
      </c>
    </row>
    <row r="56273" spans="1:1" x14ac:dyDescent="0.2">
      <c r="A56273" t="s">
        <v>14501</v>
      </c>
    </row>
    <row r="56274" spans="1:1" x14ac:dyDescent="0.2">
      <c r="A56274" t="s">
        <v>150</v>
      </c>
    </row>
    <row r="56275" spans="1:1" x14ac:dyDescent="0.2">
      <c r="A56275" t="s">
        <v>182</v>
      </c>
    </row>
    <row r="56276" spans="1:1" x14ac:dyDescent="0.2">
      <c r="A56276" t="s">
        <v>152</v>
      </c>
    </row>
    <row r="56277" spans="1:1" x14ac:dyDescent="0.2">
      <c r="A56277" t="s">
        <v>146</v>
      </c>
    </row>
    <row r="56278" spans="1:1" x14ac:dyDescent="0.2">
      <c r="A56278" t="s">
        <v>14512</v>
      </c>
    </row>
    <row r="56279" spans="1:1" x14ac:dyDescent="0.2">
      <c r="A56279" t="s">
        <v>14506</v>
      </c>
    </row>
    <row r="56280" spans="1:1" x14ac:dyDescent="0.2">
      <c r="A56280" t="s">
        <v>14501</v>
      </c>
    </row>
    <row r="56281" spans="1:1" x14ac:dyDescent="0.2">
      <c r="A56281" t="s">
        <v>150</v>
      </c>
    </row>
    <row r="56282" spans="1:1" x14ac:dyDescent="0.2">
      <c r="A56282" t="s">
        <v>182</v>
      </c>
    </row>
    <row r="56283" spans="1:1" x14ac:dyDescent="0.2">
      <c r="A56283" t="s">
        <v>152</v>
      </c>
    </row>
    <row r="56284" spans="1:1" x14ac:dyDescent="0.2">
      <c r="A56284" t="s">
        <v>146</v>
      </c>
    </row>
    <row r="56285" spans="1:1" x14ac:dyDescent="0.2">
      <c r="A56285" t="s">
        <v>14513</v>
      </c>
    </row>
    <row r="56286" spans="1:1" x14ac:dyDescent="0.2">
      <c r="A56286" t="s">
        <v>143</v>
      </c>
    </row>
    <row r="56288" spans="1:1" x14ac:dyDescent="0.2">
      <c r="A56288" t="s">
        <v>144</v>
      </c>
    </row>
    <row r="56289" spans="1:1" x14ac:dyDescent="0.2">
      <c r="A56289" t="s">
        <v>145</v>
      </c>
    </row>
    <row r="56290" spans="1:1" x14ac:dyDescent="0.2">
      <c r="A56290" t="s">
        <v>146</v>
      </c>
    </row>
    <row r="56291" spans="1:1" x14ac:dyDescent="0.2">
      <c r="A56291" t="s">
        <v>14514</v>
      </c>
    </row>
    <row r="56292" spans="1:1" x14ac:dyDescent="0.2">
      <c r="A56292" t="s">
        <v>14506</v>
      </c>
    </row>
    <row r="56293" spans="1:1" x14ac:dyDescent="0.2">
      <c r="A56293" t="s">
        <v>14501</v>
      </c>
    </row>
    <row r="56294" spans="1:1" x14ac:dyDescent="0.2">
      <c r="A56294" t="s">
        <v>150</v>
      </c>
    </row>
    <row r="56295" spans="1:1" x14ac:dyDescent="0.2">
      <c r="A56295" t="s">
        <v>182</v>
      </c>
    </row>
    <row r="56296" spans="1:1" x14ac:dyDescent="0.2">
      <c r="A56296" t="s">
        <v>152</v>
      </c>
    </row>
    <row r="56297" spans="1:1" x14ac:dyDescent="0.2">
      <c r="A56297" t="s">
        <v>146</v>
      </c>
    </row>
    <row r="56298" spans="1:1" x14ac:dyDescent="0.2">
      <c r="A56298" t="s">
        <v>14515</v>
      </c>
    </row>
    <row r="56299" spans="1:1" x14ac:dyDescent="0.2">
      <c r="A56299" t="s">
        <v>14506</v>
      </c>
    </row>
    <row r="56300" spans="1:1" x14ac:dyDescent="0.2">
      <c r="A56300" t="s">
        <v>14501</v>
      </c>
    </row>
    <row r="56301" spans="1:1" x14ac:dyDescent="0.2">
      <c r="A56301" t="s">
        <v>150</v>
      </c>
    </row>
    <row r="56302" spans="1:1" x14ac:dyDescent="0.2">
      <c r="A56302" t="s">
        <v>182</v>
      </c>
    </row>
    <row r="56303" spans="1:1" x14ac:dyDescent="0.2">
      <c r="A56303" t="s">
        <v>152</v>
      </c>
    </row>
    <row r="56304" spans="1:1" x14ac:dyDescent="0.2">
      <c r="A56304" t="s">
        <v>146</v>
      </c>
    </row>
    <row r="56305" spans="1:1" x14ac:dyDescent="0.2">
      <c r="A56305" t="s">
        <v>14516</v>
      </c>
    </row>
    <row r="56306" spans="1:1" x14ac:dyDescent="0.2">
      <c r="A56306" t="s">
        <v>14506</v>
      </c>
    </row>
    <row r="56307" spans="1:1" x14ac:dyDescent="0.2">
      <c r="A56307" t="s">
        <v>14501</v>
      </c>
    </row>
    <row r="56308" spans="1:1" x14ac:dyDescent="0.2">
      <c r="A56308" t="s">
        <v>150</v>
      </c>
    </row>
    <row r="56309" spans="1:1" x14ac:dyDescent="0.2">
      <c r="A56309" t="s">
        <v>182</v>
      </c>
    </row>
    <row r="56310" spans="1:1" x14ac:dyDescent="0.2">
      <c r="A56310" t="s">
        <v>152</v>
      </c>
    </row>
    <row r="56311" spans="1:1" x14ac:dyDescent="0.2">
      <c r="A56311" t="s">
        <v>146</v>
      </c>
    </row>
    <row r="56312" spans="1:1" x14ac:dyDescent="0.2">
      <c r="A56312" t="s">
        <v>14517</v>
      </c>
    </row>
    <row r="56313" spans="1:1" x14ac:dyDescent="0.2">
      <c r="A56313" t="s">
        <v>14506</v>
      </c>
    </row>
    <row r="56314" spans="1:1" x14ac:dyDescent="0.2">
      <c r="A56314" t="s">
        <v>14501</v>
      </c>
    </row>
    <row r="56315" spans="1:1" x14ac:dyDescent="0.2">
      <c r="A56315" t="s">
        <v>150</v>
      </c>
    </row>
    <row r="56316" spans="1:1" x14ac:dyDescent="0.2">
      <c r="A56316" t="s">
        <v>182</v>
      </c>
    </row>
    <row r="56317" spans="1:1" x14ac:dyDescent="0.2">
      <c r="A56317" t="s">
        <v>152</v>
      </c>
    </row>
    <row r="56318" spans="1:1" x14ac:dyDescent="0.2">
      <c r="A56318" t="s">
        <v>146</v>
      </c>
    </row>
    <row r="56319" spans="1:1" x14ac:dyDescent="0.2">
      <c r="A56319" t="s">
        <v>14518</v>
      </c>
    </row>
    <row r="56320" spans="1:1" x14ac:dyDescent="0.2">
      <c r="A56320" t="s">
        <v>14506</v>
      </c>
    </row>
    <row r="56321" spans="1:1" x14ac:dyDescent="0.2">
      <c r="A56321" t="s">
        <v>14501</v>
      </c>
    </row>
    <row r="56322" spans="1:1" x14ac:dyDescent="0.2">
      <c r="A56322" t="s">
        <v>150</v>
      </c>
    </row>
    <row r="56323" spans="1:1" x14ac:dyDescent="0.2">
      <c r="A56323" t="s">
        <v>182</v>
      </c>
    </row>
    <row r="56324" spans="1:1" x14ac:dyDescent="0.2">
      <c r="A56324" t="s">
        <v>152</v>
      </c>
    </row>
    <row r="56325" spans="1:1" x14ac:dyDescent="0.2">
      <c r="A56325" t="s">
        <v>146</v>
      </c>
    </row>
    <row r="56326" spans="1:1" x14ac:dyDescent="0.2">
      <c r="A56326" t="s">
        <v>14519</v>
      </c>
    </row>
    <row r="56327" spans="1:1" x14ac:dyDescent="0.2">
      <c r="A56327" t="s">
        <v>14506</v>
      </c>
    </row>
    <row r="56328" spans="1:1" x14ac:dyDescent="0.2">
      <c r="A56328" t="s">
        <v>14501</v>
      </c>
    </row>
    <row r="56329" spans="1:1" x14ac:dyDescent="0.2">
      <c r="A56329" t="s">
        <v>150</v>
      </c>
    </row>
    <row r="56330" spans="1:1" x14ac:dyDescent="0.2">
      <c r="A56330" t="s">
        <v>182</v>
      </c>
    </row>
    <row r="56331" spans="1:1" x14ac:dyDescent="0.2">
      <c r="A56331" t="s">
        <v>152</v>
      </c>
    </row>
    <row r="56332" spans="1:1" x14ac:dyDescent="0.2">
      <c r="A56332" t="s">
        <v>146</v>
      </c>
    </row>
    <row r="56333" spans="1:1" x14ac:dyDescent="0.2">
      <c r="A56333" t="s">
        <v>14520</v>
      </c>
    </row>
    <row r="56334" spans="1:1" x14ac:dyDescent="0.2">
      <c r="A56334" t="s">
        <v>14521</v>
      </c>
    </row>
    <row r="56335" spans="1:1" x14ac:dyDescent="0.2">
      <c r="A56335" t="s">
        <v>14501</v>
      </c>
    </row>
    <row r="56336" spans="1:1" x14ac:dyDescent="0.2">
      <c r="A56336" t="s">
        <v>150</v>
      </c>
    </row>
    <row r="56337" spans="1:1" x14ac:dyDescent="0.2">
      <c r="A56337" t="s">
        <v>182</v>
      </c>
    </row>
    <row r="56338" spans="1:1" x14ac:dyDescent="0.2">
      <c r="A56338" t="s">
        <v>152</v>
      </c>
    </row>
    <row r="56339" spans="1:1" x14ac:dyDescent="0.2">
      <c r="A56339" t="s">
        <v>146</v>
      </c>
    </row>
    <row r="56340" spans="1:1" x14ac:dyDescent="0.2">
      <c r="A56340" t="s">
        <v>14522</v>
      </c>
    </row>
    <row r="56341" spans="1:1" x14ac:dyDescent="0.2">
      <c r="A56341" t="s">
        <v>14521</v>
      </c>
    </row>
    <row r="56342" spans="1:1" x14ac:dyDescent="0.2">
      <c r="A56342" t="s">
        <v>14501</v>
      </c>
    </row>
    <row r="56343" spans="1:1" x14ac:dyDescent="0.2">
      <c r="A56343" t="s">
        <v>150</v>
      </c>
    </row>
    <row r="56344" spans="1:1" x14ac:dyDescent="0.2">
      <c r="A56344" t="s">
        <v>182</v>
      </c>
    </row>
    <row r="56345" spans="1:1" x14ac:dyDescent="0.2">
      <c r="A56345" t="s">
        <v>152</v>
      </c>
    </row>
    <row r="56346" spans="1:1" x14ac:dyDescent="0.2">
      <c r="A56346" t="s">
        <v>146</v>
      </c>
    </row>
    <row r="56347" spans="1:1" x14ac:dyDescent="0.2">
      <c r="A56347" t="s">
        <v>14523</v>
      </c>
    </row>
    <row r="56348" spans="1:1" x14ac:dyDescent="0.2">
      <c r="A56348" t="s">
        <v>143</v>
      </c>
    </row>
    <row r="56350" spans="1:1" x14ac:dyDescent="0.2">
      <c r="A56350" t="s">
        <v>144</v>
      </c>
    </row>
    <row r="56351" spans="1:1" x14ac:dyDescent="0.2">
      <c r="A56351" t="s">
        <v>145</v>
      </c>
    </row>
    <row r="56352" spans="1:1" x14ac:dyDescent="0.2">
      <c r="A56352" t="s">
        <v>146</v>
      </c>
    </row>
    <row r="56353" spans="1:1" x14ac:dyDescent="0.2">
      <c r="A56353" t="s">
        <v>14524</v>
      </c>
    </row>
    <row r="56354" spans="1:1" x14ac:dyDescent="0.2">
      <c r="A56354" t="s">
        <v>14521</v>
      </c>
    </row>
    <row r="56355" spans="1:1" x14ac:dyDescent="0.2">
      <c r="A56355" t="s">
        <v>14501</v>
      </c>
    </row>
    <row r="56356" spans="1:1" x14ac:dyDescent="0.2">
      <c r="A56356" t="s">
        <v>150</v>
      </c>
    </row>
    <row r="56357" spans="1:1" x14ac:dyDescent="0.2">
      <c r="A56357" t="s">
        <v>182</v>
      </c>
    </row>
    <row r="56358" spans="1:1" x14ac:dyDescent="0.2">
      <c r="A56358" t="s">
        <v>152</v>
      </c>
    </row>
    <row r="56359" spans="1:1" x14ac:dyDescent="0.2">
      <c r="A56359" t="s">
        <v>146</v>
      </c>
    </row>
    <row r="56360" spans="1:1" x14ac:dyDescent="0.2">
      <c r="A56360" t="s">
        <v>14525</v>
      </c>
    </row>
    <row r="56361" spans="1:1" x14ac:dyDescent="0.2">
      <c r="A56361" t="s">
        <v>14521</v>
      </c>
    </row>
    <row r="56362" spans="1:1" x14ac:dyDescent="0.2">
      <c r="A56362" t="s">
        <v>14501</v>
      </c>
    </row>
    <row r="56363" spans="1:1" x14ac:dyDescent="0.2">
      <c r="A56363" t="s">
        <v>150</v>
      </c>
    </row>
    <row r="56364" spans="1:1" x14ac:dyDescent="0.2">
      <c r="A56364" t="s">
        <v>182</v>
      </c>
    </row>
    <row r="56365" spans="1:1" x14ac:dyDescent="0.2">
      <c r="A56365" t="s">
        <v>152</v>
      </c>
    </row>
    <row r="56366" spans="1:1" x14ac:dyDescent="0.2">
      <c r="A56366" t="s">
        <v>146</v>
      </c>
    </row>
    <row r="56367" spans="1:1" x14ac:dyDescent="0.2">
      <c r="A56367" t="s">
        <v>14526</v>
      </c>
    </row>
    <row r="56368" spans="1:1" x14ac:dyDescent="0.2">
      <c r="A56368" t="s">
        <v>14527</v>
      </c>
    </row>
    <row r="56369" spans="1:1" x14ac:dyDescent="0.2">
      <c r="A56369" t="s">
        <v>14356</v>
      </c>
    </row>
    <row r="56370" spans="1:1" x14ac:dyDescent="0.2">
      <c r="A56370" t="s">
        <v>150</v>
      </c>
    </row>
    <row r="56371" spans="1:1" x14ac:dyDescent="0.2">
      <c r="A56371" t="s">
        <v>182</v>
      </c>
    </row>
    <row r="56372" spans="1:1" x14ac:dyDescent="0.2">
      <c r="A56372" t="s">
        <v>152</v>
      </c>
    </row>
    <row r="56373" spans="1:1" x14ac:dyDescent="0.2">
      <c r="A56373" t="s">
        <v>146</v>
      </c>
    </row>
    <row r="56374" spans="1:1" x14ac:dyDescent="0.2">
      <c r="A56374" t="s">
        <v>14528</v>
      </c>
    </row>
    <row r="56375" spans="1:1" x14ac:dyDescent="0.2">
      <c r="A56375" t="s">
        <v>14529</v>
      </c>
    </row>
    <row r="56376" spans="1:1" x14ac:dyDescent="0.2">
      <c r="A56376" t="s">
        <v>14530</v>
      </c>
    </row>
    <row r="56377" spans="1:1" x14ac:dyDescent="0.2">
      <c r="A56377" t="s">
        <v>150</v>
      </c>
    </row>
    <row r="56378" spans="1:1" x14ac:dyDescent="0.2">
      <c r="A56378" t="s">
        <v>182</v>
      </c>
    </row>
    <row r="56379" spans="1:1" x14ac:dyDescent="0.2">
      <c r="A56379" t="s">
        <v>152</v>
      </c>
    </row>
    <row r="56380" spans="1:1" x14ac:dyDescent="0.2">
      <c r="A56380" t="s">
        <v>146</v>
      </c>
    </row>
    <row r="56381" spans="1:1" x14ac:dyDescent="0.2">
      <c r="A56381" t="s">
        <v>14531</v>
      </c>
    </row>
    <row r="56382" spans="1:1" x14ac:dyDescent="0.2">
      <c r="A56382" t="s">
        <v>14532</v>
      </c>
    </row>
    <row r="56383" spans="1:1" x14ac:dyDescent="0.2">
      <c r="A56383" t="s">
        <v>14356</v>
      </c>
    </row>
    <row r="56384" spans="1:1" x14ac:dyDescent="0.2">
      <c r="A56384" t="s">
        <v>150</v>
      </c>
    </row>
    <row r="56385" spans="1:1" x14ac:dyDescent="0.2">
      <c r="A56385" t="s">
        <v>182</v>
      </c>
    </row>
    <row r="56386" spans="1:1" x14ac:dyDescent="0.2">
      <c r="A56386" t="s">
        <v>152</v>
      </c>
    </row>
    <row r="56387" spans="1:1" x14ac:dyDescent="0.2">
      <c r="A56387" t="s">
        <v>146</v>
      </c>
    </row>
    <row r="56388" spans="1:1" x14ac:dyDescent="0.2">
      <c r="A56388" t="s">
        <v>14533</v>
      </c>
    </row>
    <row r="56389" spans="1:1" x14ac:dyDescent="0.2">
      <c r="A56389" t="s">
        <v>14534</v>
      </c>
    </row>
    <row r="56390" spans="1:1" x14ac:dyDescent="0.2">
      <c r="A56390" t="s">
        <v>14356</v>
      </c>
    </row>
    <row r="56391" spans="1:1" x14ac:dyDescent="0.2">
      <c r="A56391" t="s">
        <v>150</v>
      </c>
    </row>
    <row r="56392" spans="1:1" x14ac:dyDescent="0.2">
      <c r="A56392" t="s">
        <v>182</v>
      </c>
    </row>
    <row r="56393" spans="1:1" x14ac:dyDescent="0.2">
      <c r="A56393" t="s">
        <v>152</v>
      </c>
    </row>
    <row r="56394" spans="1:1" x14ac:dyDescent="0.2">
      <c r="A56394" t="s">
        <v>146</v>
      </c>
    </row>
    <row r="56395" spans="1:1" x14ac:dyDescent="0.2">
      <c r="A56395" t="s">
        <v>14535</v>
      </c>
    </row>
    <row r="56396" spans="1:1" x14ac:dyDescent="0.2">
      <c r="A56396" t="s">
        <v>14536</v>
      </c>
    </row>
    <row r="56397" spans="1:1" x14ac:dyDescent="0.2">
      <c r="A56397" t="s">
        <v>14356</v>
      </c>
    </row>
    <row r="56398" spans="1:1" x14ac:dyDescent="0.2">
      <c r="A56398" t="s">
        <v>150</v>
      </c>
    </row>
    <row r="56399" spans="1:1" x14ac:dyDescent="0.2">
      <c r="A56399" t="s">
        <v>182</v>
      </c>
    </row>
    <row r="56400" spans="1:1" x14ac:dyDescent="0.2">
      <c r="A56400" t="s">
        <v>152</v>
      </c>
    </row>
    <row r="56401" spans="1:1" x14ac:dyDescent="0.2">
      <c r="A56401" t="s">
        <v>146</v>
      </c>
    </row>
    <row r="56402" spans="1:1" x14ac:dyDescent="0.2">
      <c r="A56402" t="s">
        <v>14537</v>
      </c>
    </row>
    <row r="56403" spans="1:1" x14ac:dyDescent="0.2">
      <c r="A56403" t="s">
        <v>14538</v>
      </c>
    </row>
    <row r="56404" spans="1:1" x14ac:dyDescent="0.2">
      <c r="A56404" t="s">
        <v>14501</v>
      </c>
    </row>
    <row r="56405" spans="1:1" x14ac:dyDescent="0.2">
      <c r="A56405" t="s">
        <v>150</v>
      </c>
    </row>
    <row r="56406" spans="1:1" x14ac:dyDescent="0.2">
      <c r="A56406" t="s">
        <v>182</v>
      </c>
    </row>
    <row r="56407" spans="1:1" x14ac:dyDescent="0.2">
      <c r="A56407" t="s">
        <v>152</v>
      </c>
    </row>
    <row r="56408" spans="1:1" x14ac:dyDescent="0.2">
      <c r="A56408" t="s">
        <v>146</v>
      </c>
    </row>
    <row r="56409" spans="1:1" x14ac:dyDescent="0.2">
      <c r="A56409" t="s">
        <v>14539</v>
      </c>
    </row>
    <row r="56410" spans="1:1" x14ac:dyDescent="0.2">
      <c r="A56410" t="s">
        <v>143</v>
      </c>
    </row>
    <row r="56412" spans="1:1" x14ac:dyDescent="0.2">
      <c r="A56412" t="s">
        <v>144</v>
      </c>
    </row>
    <row r="56413" spans="1:1" x14ac:dyDescent="0.2">
      <c r="A56413" t="s">
        <v>145</v>
      </c>
    </row>
    <row r="56414" spans="1:1" x14ac:dyDescent="0.2">
      <c r="A56414" t="s">
        <v>146</v>
      </c>
    </row>
    <row r="56415" spans="1:1" x14ac:dyDescent="0.2">
      <c r="A56415" t="s">
        <v>14540</v>
      </c>
    </row>
    <row r="56416" spans="1:1" x14ac:dyDescent="0.2">
      <c r="A56416" t="s">
        <v>14541</v>
      </c>
    </row>
    <row r="56417" spans="1:1" x14ac:dyDescent="0.2">
      <c r="A56417" t="s">
        <v>14356</v>
      </c>
    </row>
    <row r="56418" spans="1:1" x14ac:dyDescent="0.2">
      <c r="A56418" t="s">
        <v>150</v>
      </c>
    </row>
    <row r="56419" spans="1:1" x14ac:dyDescent="0.2">
      <c r="A56419" t="s">
        <v>182</v>
      </c>
    </row>
    <row r="56420" spans="1:1" x14ac:dyDescent="0.2">
      <c r="A56420" t="s">
        <v>152</v>
      </c>
    </row>
    <row r="56421" spans="1:1" x14ac:dyDescent="0.2">
      <c r="A56421" t="s">
        <v>146</v>
      </c>
    </row>
    <row r="56422" spans="1:1" x14ac:dyDescent="0.2">
      <c r="A56422" t="s">
        <v>14542</v>
      </c>
    </row>
    <row r="56423" spans="1:1" x14ac:dyDescent="0.2">
      <c r="A56423" t="s">
        <v>14543</v>
      </c>
    </row>
    <row r="56424" spans="1:1" x14ac:dyDescent="0.2">
      <c r="A56424" t="s">
        <v>14544</v>
      </c>
    </row>
    <row r="56425" spans="1:1" x14ac:dyDescent="0.2">
      <c r="A56425" t="s">
        <v>150</v>
      </c>
    </row>
    <row r="56426" spans="1:1" x14ac:dyDescent="0.2">
      <c r="A56426" t="s">
        <v>182</v>
      </c>
    </row>
    <row r="56427" spans="1:1" x14ac:dyDescent="0.2">
      <c r="A56427" t="s">
        <v>152</v>
      </c>
    </row>
    <row r="56428" spans="1:1" x14ac:dyDescent="0.2">
      <c r="A56428" t="s">
        <v>146</v>
      </c>
    </row>
    <row r="56429" spans="1:1" x14ac:dyDescent="0.2">
      <c r="A56429" t="s">
        <v>14545</v>
      </c>
    </row>
    <row r="56430" spans="1:1" x14ac:dyDescent="0.2">
      <c r="A56430" t="s">
        <v>14546</v>
      </c>
    </row>
    <row r="56431" spans="1:1" x14ac:dyDescent="0.2">
      <c r="A56431" t="s">
        <v>14544</v>
      </c>
    </row>
    <row r="56432" spans="1:1" x14ac:dyDescent="0.2">
      <c r="A56432" t="s">
        <v>150</v>
      </c>
    </row>
    <row r="56433" spans="1:1" x14ac:dyDescent="0.2">
      <c r="A56433" t="s">
        <v>182</v>
      </c>
    </row>
    <row r="56434" spans="1:1" x14ac:dyDescent="0.2">
      <c r="A56434" t="s">
        <v>152</v>
      </c>
    </row>
    <row r="56435" spans="1:1" x14ac:dyDescent="0.2">
      <c r="A56435" t="s">
        <v>146</v>
      </c>
    </row>
    <row r="56436" spans="1:1" x14ac:dyDescent="0.2">
      <c r="A56436" t="s">
        <v>14547</v>
      </c>
    </row>
    <row r="56437" spans="1:1" x14ac:dyDescent="0.2">
      <c r="A56437" t="s">
        <v>14548</v>
      </c>
    </row>
    <row r="56438" spans="1:1" x14ac:dyDescent="0.2">
      <c r="A56438" t="s">
        <v>14530</v>
      </c>
    </row>
    <row r="56439" spans="1:1" x14ac:dyDescent="0.2">
      <c r="A56439" t="s">
        <v>150</v>
      </c>
    </row>
    <row r="56440" spans="1:1" x14ac:dyDescent="0.2">
      <c r="A56440" t="s">
        <v>182</v>
      </c>
    </row>
    <row r="56441" spans="1:1" x14ac:dyDescent="0.2">
      <c r="A56441" t="s">
        <v>152</v>
      </c>
    </row>
    <row r="56442" spans="1:1" x14ac:dyDescent="0.2">
      <c r="A56442" t="s">
        <v>146</v>
      </c>
    </row>
    <row r="56443" spans="1:1" x14ac:dyDescent="0.2">
      <c r="A56443" t="s">
        <v>14549</v>
      </c>
    </row>
    <row r="56444" spans="1:1" x14ac:dyDescent="0.2">
      <c r="A56444" t="s">
        <v>14548</v>
      </c>
    </row>
    <row r="56445" spans="1:1" x14ac:dyDescent="0.2">
      <c r="A56445" t="s">
        <v>14530</v>
      </c>
    </row>
    <row r="56446" spans="1:1" x14ac:dyDescent="0.2">
      <c r="A56446" t="s">
        <v>150</v>
      </c>
    </row>
    <row r="56447" spans="1:1" x14ac:dyDescent="0.2">
      <c r="A56447" t="s">
        <v>182</v>
      </c>
    </row>
    <row r="56448" spans="1:1" x14ac:dyDescent="0.2">
      <c r="A56448" t="s">
        <v>152</v>
      </c>
    </row>
    <row r="56449" spans="1:1" x14ac:dyDescent="0.2">
      <c r="A56449" t="s">
        <v>146</v>
      </c>
    </row>
    <row r="56450" spans="1:1" x14ac:dyDescent="0.2">
      <c r="A56450" t="s">
        <v>14550</v>
      </c>
    </row>
    <row r="56451" spans="1:1" x14ac:dyDescent="0.2">
      <c r="A56451" t="s">
        <v>14548</v>
      </c>
    </row>
    <row r="56452" spans="1:1" x14ac:dyDescent="0.2">
      <c r="A56452" t="s">
        <v>14530</v>
      </c>
    </row>
    <row r="56453" spans="1:1" x14ac:dyDescent="0.2">
      <c r="A56453" t="s">
        <v>150</v>
      </c>
    </row>
    <row r="56454" spans="1:1" x14ac:dyDescent="0.2">
      <c r="A56454" t="s">
        <v>182</v>
      </c>
    </row>
    <row r="56455" spans="1:1" x14ac:dyDescent="0.2">
      <c r="A56455" t="s">
        <v>152</v>
      </c>
    </row>
    <row r="56456" spans="1:1" x14ac:dyDescent="0.2">
      <c r="A56456" t="s">
        <v>146</v>
      </c>
    </row>
    <row r="56457" spans="1:1" x14ac:dyDescent="0.2">
      <c r="A56457" t="s">
        <v>14551</v>
      </c>
    </row>
    <row r="56458" spans="1:1" x14ac:dyDescent="0.2">
      <c r="A56458" t="s">
        <v>14548</v>
      </c>
    </row>
    <row r="56459" spans="1:1" x14ac:dyDescent="0.2">
      <c r="A56459" t="s">
        <v>14501</v>
      </c>
    </row>
    <row r="56460" spans="1:1" x14ac:dyDescent="0.2">
      <c r="A56460" t="s">
        <v>150</v>
      </c>
    </row>
    <row r="56461" spans="1:1" x14ac:dyDescent="0.2">
      <c r="A56461" t="s">
        <v>182</v>
      </c>
    </row>
    <row r="56462" spans="1:1" x14ac:dyDescent="0.2">
      <c r="A56462" t="s">
        <v>152</v>
      </c>
    </row>
    <row r="56463" spans="1:1" x14ac:dyDescent="0.2">
      <c r="A56463" t="s">
        <v>146</v>
      </c>
    </row>
    <row r="56464" spans="1:1" x14ac:dyDescent="0.2">
      <c r="A56464" t="s">
        <v>14552</v>
      </c>
    </row>
    <row r="56465" spans="1:1" x14ac:dyDescent="0.2">
      <c r="A56465" t="s">
        <v>14548</v>
      </c>
    </row>
    <row r="56466" spans="1:1" x14ac:dyDescent="0.2">
      <c r="A56466" t="s">
        <v>14530</v>
      </c>
    </row>
    <row r="56467" spans="1:1" x14ac:dyDescent="0.2">
      <c r="A56467" t="s">
        <v>150</v>
      </c>
    </row>
    <row r="56468" spans="1:1" x14ac:dyDescent="0.2">
      <c r="A56468" t="s">
        <v>182</v>
      </c>
    </row>
    <row r="56469" spans="1:1" x14ac:dyDescent="0.2">
      <c r="A56469" t="s">
        <v>152</v>
      </c>
    </row>
    <row r="56470" spans="1:1" x14ac:dyDescent="0.2">
      <c r="A56470" t="s">
        <v>146</v>
      </c>
    </row>
    <row r="56471" spans="1:1" x14ac:dyDescent="0.2">
      <c r="A56471" t="s">
        <v>14553</v>
      </c>
    </row>
    <row r="56472" spans="1:1" x14ac:dyDescent="0.2">
      <c r="A56472" t="s">
        <v>143</v>
      </c>
    </row>
    <row r="56474" spans="1:1" x14ac:dyDescent="0.2">
      <c r="A56474" t="s">
        <v>144</v>
      </c>
    </row>
    <row r="56475" spans="1:1" x14ac:dyDescent="0.2">
      <c r="A56475" t="s">
        <v>145</v>
      </c>
    </row>
    <row r="56476" spans="1:1" x14ac:dyDescent="0.2">
      <c r="A56476" t="s">
        <v>146</v>
      </c>
    </row>
    <row r="56477" spans="1:1" x14ac:dyDescent="0.2">
      <c r="A56477" t="s">
        <v>14554</v>
      </c>
    </row>
    <row r="56478" spans="1:1" x14ac:dyDescent="0.2">
      <c r="A56478" t="s">
        <v>14555</v>
      </c>
    </row>
    <row r="56479" spans="1:1" x14ac:dyDescent="0.2">
      <c r="A56479" t="s">
        <v>14544</v>
      </c>
    </row>
    <row r="56480" spans="1:1" x14ac:dyDescent="0.2">
      <c r="A56480" t="s">
        <v>150</v>
      </c>
    </row>
    <row r="56481" spans="1:1" x14ac:dyDescent="0.2">
      <c r="A56481" t="s">
        <v>182</v>
      </c>
    </row>
    <row r="56482" spans="1:1" x14ac:dyDescent="0.2">
      <c r="A56482" t="s">
        <v>152</v>
      </c>
    </row>
    <row r="56483" spans="1:1" x14ac:dyDescent="0.2">
      <c r="A56483" t="s">
        <v>146</v>
      </c>
    </row>
    <row r="56484" spans="1:1" x14ac:dyDescent="0.2">
      <c r="A56484" t="s">
        <v>14556</v>
      </c>
    </row>
    <row r="56485" spans="1:1" x14ac:dyDescent="0.2">
      <c r="A56485" t="s">
        <v>14557</v>
      </c>
    </row>
    <row r="56486" spans="1:1" x14ac:dyDescent="0.2">
      <c r="A56486" t="s">
        <v>14530</v>
      </c>
    </row>
    <row r="56487" spans="1:1" x14ac:dyDescent="0.2">
      <c r="A56487" t="s">
        <v>150</v>
      </c>
    </row>
    <row r="56488" spans="1:1" x14ac:dyDescent="0.2">
      <c r="A56488" t="s">
        <v>182</v>
      </c>
    </row>
    <row r="56489" spans="1:1" x14ac:dyDescent="0.2">
      <c r="A56489" t="s">
        <v>152</v>
      </c>
    </row>
    <row r="56490" spans="1:1" x14ac:dyDescent="0.2">
      <c r="A56490" t="s">
        <v>146</v>
      </c>
    </row>
    <row r="56491" spans="1:1" x14ac:dyDescent="0.2">
      <c r="A56491" t="s">
        <v>14558</v>
      </c>
    </row>
    <row r="56492" spans="1:1" x14ac:dyDescent="0.2">
      <c r="A56492" t="s">
        <v>14559</v>
      </c>
    </row>
    <row r="56493" spans="1:1" x14ac:dyDescent="0.2">
      <c r="A56493" t="s">
        <v>14544</v>
      </c>
    </row>
    <row r="56494" spans="1:1" x14ac:dyDescent="0.2">
      <c r="A56494" t="s">
        <v>150</v>
      </c>
    </row>
    <row r="56495" spans="1:1" x14ac:dyDescent="0.2">
      <c r="A56495" t="s">
        <v>182</v>
      </c>
    </row>
    <row r="56496" spans="1:1" x14ac:dyDescent="0.2">
      <c r="A56496" t="s">
        <v>152</v>
      </c>
    </row>
    <row r="56497" spans="1:1" x14ac:dyDescent="0.2">
      <c r="A56497" t="s">
        <v>146</v>
      </c>
    </row>
    <row r="56498" spans="1:1" x14ac:dyDescent="0.2">
      <c r="A56498" t="s">
        <v>14560</v>
      </c>
    </row>
    <row r="56499" spans="1:1" x14ac:dyDescent="0.2">
      <c r="A56499" t="s">
        <v>14561</v>
      </c>
    </row>
    <row r="56500" spans="1:1" x14ac:dyDescent="0.2">
      <c r="A56500" t="s">
        <v>14544</v>
      </c>
    </row>
    <row r="56501" spans="1:1" x14ac:dyDescent="0.2">
      <c r="A56501" t="s">
        <v>150</v>
      </c>
    </row>
    <row r="56502" spans="1:1" x14ac:dyDescent="0.2">
      <c r="A56502" t="s">
        <v>182</v>
      </c>
    </row>
    <row r="56503" spans="1:1" x14ac:dyDescent="0.2">
      <c r="A56503" t="s">
        <v>152</v>
      </c>
    </row>
    <row r="56504" spans="1:1" x14ac:dyDescent="0.2">
      <c r="A56504" t="s">
        <v>146</v>
      </c>
    </row>
    <row r="56505" spans="1:1" x14ac:dyDescent="0.2">
      <c r="A56505" t="s">
        <v>14562</v>
      </c>
    </row>
    <row r="56506" spans="1:1" x14ac:dyDescent="0.2">
      <c r="A56506" t="s">
        <v>14563</v>
      </c>
    </row>
    <row r="56507" spans="1:1" x14ac:dyDescent="0.2">
      <c r="A56507" t="s">
        <v>14356</v>
      </c>
    </row>
    <row r="56508" spans="1:1" x14ac:dyDescent="0.2">
      <c r="A56508" t="s">
        <v>150</v>
      </c>
    </row>
    <row r="56509" spans="1:1" x14ac:dyDescent="0.2">
      <c r="A56509" t="s">
        <v>182</v>
      </c>
    </row>
    <row r="56510" spans="1:1" x14ac:dyDescent="0.2">
      <c r="A56510" t="s">
        <v>152</v>
      </c>
    </row>
    <row r="56511" spans="1:1" x14ac:dyDescent="0.2">
      <c r="A56511" t="s">
        <v>146</v>
      </c>
    </row>
    <row r="56512" spans="1:1" x14ac:dyDescent="0.2">
      <c r="A56512" t="s">
        <v>14564</v>
      </c>
    </row>
    <row r="56513" spans="1:1" x14ac:dyDescent="0.2">
      <c r="A56513" t="s">
        <v>14563</v>
      </c>
    </row>
    <row r="56514" spans="1:1" x14ac:dyDescent="0.2">
      <c r="A56514" t="s">
        <v>14356</v>
      </c>
    </row>
    <row r="56515" spans="1:1" x14ac:dyDescent="0.2">
      <c r="A56515" t="s">
        <v>150</v>
      </c>
    </row>
    <row r="56516" spans="1:1" x14ac:dyDescent="0.2">
      <c r="A56516" t="s">
        <v>182</v>
      </c>
    </row>
    <row r="56517" spans="1:1" x14ac:dyDescent="0.2">
      <c r="A56517" t="s">
        <v>152</v>
      </c>
    </row>
    <row r="56518" spans="1:1" x14ac:dyDescent="0.2">
      <c r="A56518" t="s">
        <v>146</v>
      </c>
    </row>
    <row r="56519" spans="1:1" x14ac:dyDescent="0.2">
      <c r="A56519" t="s">
        <v>14565</v>
      </c>
    </row>
    <row r="56520" spans="1:1" x14ac:dyDescent="0.2">
      <c r="A56520" t="s">
        <v>14566</v>
      </c>
    </row>
    <row r="56521" spans="1:1" x14ac:dyDescent="0.2">
      <c r="A56521" t="s">
        <v>14356</v>
      </c>
    </row>
    <row r="56522" spans="1:1" x14ac:dyDescent="0.2">
      <c r="A56522" t="s">
        <v>150</v>
      </c>
    </row>
    <row r="56523" spans="1:1" x14ac:dyDescent="0.2">
      <c r="A56523" t="s">
        <v>182</v>
      </c>
    </row>
    <row r="56524" spans="1:1" x14ac:dyDescent="0.2">
      <c r="A56524" t="s">
        <v>152</v>
      </c>
    </row>
    <row r="56525" spans="1:1" x14ac:dyDescent="0.2">
      <c r="A56525" t="s">
        <v>146</v>
      </c>
    </row>
    <row r="56526" spans="1:1" x14ac:dyDescent="0.2">
      <c r="A56526" t="s">
        <v>14567</v>
      </c>
    </row>
    <row r="56527" spans="1:1" x14ac:dyDescent="0.2">
      <c r="A56527" t="s">
        <v>14568</v>
      </c>
    </row>
    <row r="56528" spans="1:1" x14ac:dyDescent="0.2">
      <c r="A56528" t="s">
        <v>14501</v>
      </c>
    </row>
    <row r="56529" spans="1:1" x14ac:dyDescent="0.2">
      <c r="A56529" t="s">
        <v>150</v>
      </c>
    </row>
    <row r="56530" spans="1:1" x14ac:dyDescent="0.2">
      <c r="A56530" t="s">
        <v>182</v>
      </c>
    </row>
    <row r="56531" spans="1:1" x14ac:dyDescent="0.2">
      <c r="A56531" t="s">
        <v>152</v>
      </c>
    </row>
    <row r="56532" spans="1:1" x14ac:dyDescent="0.2">
      <c r="A56532" t="s">
        <v>146</v>
      </c>
    </row>
    <row r="56533" spans="1:1" x14ac:dyDescent="0.2">
      <c r="A56533" t="s">
        <v>14569</v>
      </c>
    </row>
    <row r="56534" spans="1:1" x14ac:dyDescent="0.2">
      <c r="A56534" t="s">
        <v>143</v>
      </c>
    </row>
    <row r="56536" spans="1:1" x14ac:dyDescent="0.2">
      <c r="A56536" t="s">
        <v>144</v>
      </c>
    </row>
    <row r="56537" spans="1:1" x14ac:dyDescent="0.2">
      <c r="A56537" t="s">
        <v>145</v>
      </c>
    </row>
    <row r="56538" spans="1:1" x14ac:dyDescent="0.2">
      <c r="A56538" t="s">
        <v>146</v>
      </c>
    </row>
    <row r="56539" spans="1:1" x14ac:dyDescent="0.2">
      <c r="A56539" t="s">
        <v>14570</v>
      </c>
    </row>
    <row r="56540" spans="1:1" x14ac:dyDescent="0.2">
      <c r="A56540" t="s">
        <v>14571</v>
      </c>
    </row>
    <row r="56541" spans="1:1" x14ac:dyDescent="0.2">
      <c r="A56541" t="s">
        <v>14356</v>
      </c>
    </row>
    <row r="56542" spans="1:1" x14ac:dyDescent="0.2">
      <c r="A56542" t="s">
        <v>150</v>
      </c>
    </row>
    <row r="56543" spans="1:1" x14ac:dyDescent="0.2">
      <c r="A56543" t="s">
        <v>182</v>
      </c>
    </row>
    <row r="56544" spans="1:1" x14ac:dyDescent="0.2">
      <c r="A56544" t="s">
        <v>152</v>
      </c>
    </row>
    <row r="56545" spans="1:1" x14ac:dyDescent="0.2">
      <c r="A56545" t="s">
        <v>146</v>
      </c>
    </row>
    <row r="56546" spans="1:1" x14ac:dyDescent="0.2">
      <c r="A56546" t="s">
        <v>14572</v>
      </c>
    </row>
    <row r="56547" spans="1:1" x14ac:dyDescent="0.2">
      <c r="A56547" t="s">
        <v>14573</v>
      </c>
    </row>
    <row r="56548" spans="1:1" x14ac:dyDescent="0.2">
      <c r="A56548" t="s">
        <v>14544</v>
      </c>
    </row>
    <row r="56549" spans="1:1" x14ac:dyDescent="0.2">
      <c r="A56549" t="s">
        <v>150</v>
      </c>
    </row>
    <row r="56550" spans="1:1" x14ac:dyDescent="0.2">
      <c r="A56550" t="s">
        <v>182</v>
      </c>
    </row>
    <row r="56551" spans="1:1" x14ac:dyDescent="0.2">
      <c r="A56551" t="s">
        <v>152</v>
      </c>
    </row>
    <row r="56552" spans="1:1" x14ac:dyDescent="0.2">
      <c r="A56552" t="s">
        <v>146</v>
      </c>
    </row>
    <row r="56553" spans="1:1" x14ac:dyDescent="0.2">
      <c r="A56553" t="s">
        <v>14574</v>
      </c>
    </row>
    <row r="56554" spans="1:1" x14ac:dyDescent="0.2">
      <c r="A56554" t="s">
        <v>14575</v>
      </c>
    </row>
    <row r="56555" spans="1:1" x14ac:dyDescent="0.2">
      <c r="A56555" t="s">
        <v>14544</v>
      </c>
    </row>
    <row r="56556" spans="1:1" x14ac:dyDescent="0.2">
      <c r="A56556" t="s">
        <v>150</v>
      </c>
    </row>
    <row r="56557" spans="1:1" x14ac:dyDescent="0.2">
      <c r="A56557" t="s">
        <v>182</v>
      </c>
    </row>
    <row r="56558" spans="1:1" x14ac:dyDescent="0.2">
      <c r="A56558" t="s">
        <v>152</v>
      </c>
    </row>
    <row r="56559" spans="1:1" x14ac:dyDescent="0.2">
      <c r="A56559" t="s">
        <v>146</v>
      </c>
    </row>
    <row r="56560" spans="1:1" x14ac:dyDescent="0.2">
      <c r="A56560" t="s">
        <v>14576</v>
      </c>
    </row>
    <row r="56561" spans="1:1" x14ac:dyDescent="0.2">
      <c r="A56561" t="s">
        <v>14577</v>
      </c>
    </row>
    <row r="56562" spans="1:1" x14ac:dyDescent="0.2">
      <c r="A56562" t="s">
        <v>14544</v>
      </c>
    </row>
    <row r="56563" spans="1:1" x14ac:dyDescent="0.2">
      <c r="A56563" t="s">
        <v>150</v>
      </c>
    </row>
    <row r="56564" spans="1:1" x14ac:dyDescent="0.2">
      <c r="A56564" t="s">
        <v>182</v>
      </c>
    </row>
    <row r="56565" spans="1:1" x14ac:dyDescent="0.2">
      <c r="A56565" t="s">
        <v>152</v>
      </c>
    </row>
    <row r="56566" spans="1:1" x14ac:dyDescent="0.2">
      <c r="A56566" t="s">
        <v>146</v>
      </c>
    </row>
    <row r="56567" spans="1:1" x14ac:dyDescent="0.2">
      <c r="A56567" t="s">
        <v>14578</v>
      </c>
    </row>
    <row r="56568" spans="1:1" x14ac:dyDescent="0.2">
      <c r="A56568" t="s">
        <v>14579</v>
      </c>
    </row>
    <row r="56569" spans="1:1" x14ac:dyDescent="0.2">
      <c r="A56569" t="s">
        <v>14530</v>
      </c>
    </row>
    <row r="56570" spans="1:1" x14ac:dyDescent="0.2">
      <c r="A56570" t="s">
        <v>150</v>
      </c>
    </row>
    <row r="56571" spans="1:1" x14ac:dyDescent="0.2">
      <c r="A56571" t="s">
        <v>182</v>
      </c>
    </row>
    <row r="56572" spans="1:1" x14ac:dyDescent="0.2">
      <c r="A56572" t="s">
        <v>152</v>
      </c>
    </row>
    <row r="56573" spans="1:1" x14ac:dyDescent="0.2">
      <c r="A56573" t="s">
        <v>146</v>
      </c>
    </row>
    <row r="56574" spans="1:1" x14ac:dyDescent="0.2">
      <c r="A56574" t="s">
        <v>14580</v>
      </c>
    </row>
    <row r="56575" spans="1:1" x14ac:dyDescent="0.2">
      <c r="A56575" t="s">
        <v>14581</v>
      </c>
    </row>
    <row r="56576" spans="1:1" x14ac:dyDescent="0.2">
      <c r="A56576" t="s">
        <v>14530</v>
      </c>
    </row>
    <row r="56577" spans="1:1" x14ac:dyDescent="0.2">
      <c r="A56577" t="s">
        <v>150</v>
      </c>
    </row>
    <row r="56578" spans="1:1" x14ac:dyDescent="0.2">
      <c r="A56578" t="s">
        <v>182</v>
      </c>
    </row>
    <row r="56579" spans="1:1" x14ac:dyDescent="0.2">
      <c r="A56579" t="s">
        <v>152</v>
      </c>
    </row>
    <row r="56580" spans="1:1" x14ac:dyDescent="0.2">
      <c r="A56580" t="s">
        <v>146</v>
      </c>
    </row>
    <row r="56581" spans="1:1" x14ac:dyDescent="0.2">
      <c r="A56581" t="s">
        <v>14582</v>
      </c>
    </row>
    <row r="56582" spans="1:1" x14ac:dyDescent="0.2">
      <c r="A56582" t="s">
        <v>14583</v>
      </c>
    </row>
    <row r="56583" spans="1:1" x14ac:dyDescent="0.2">
      <c r="A56583" t="s">
        <v>14584</v>
      </c>
    </row>
    <row r="56584" spans="1:1" x14ac:dyDescent="0.2">
      <c r="A56584" t="s">
        <v>150</v>
      </c>
    </row>
    <row r="56585" spans="1:1" x14ac:dyDescent="0.2">
      <c r="A56585" t="s">
        <v>182</v>
      </c>
    </row>
    <row r="56586" spans="1:1" x14ac:dyDescent="0.2">
      <c r="A56586" t="s">
        <v>152</v>
      </c>
    </row>
    <row r="56587" spans="1:1" x14ac:dyDescent="0.2">
      <c r="A56587" t="s">
        <v>146</v>
      </c>
    </row>
    <row r="56588" spans="1:1" x14ac:dyDescent="0.2">
      <c r="A56588" t="s">
        <v>14585</v>
      </c>
    </row>
    <row r="56589" spans="1:1" x14ac:dyDescent="0.2">
      <c r="A56589" t="s">
        <v>14586</v>
      </c>
    </row>
    <row r="56590" spans="1:1" x14ac:dyDescent="0.2">
      <c r="A56590" t="s">
        <v>14584</v>
      </c>
    </row>
    <row r="56591" spans="1:1" x14ac:dyDescent="0.2">
      <c r="A56591" t="s">
        <v>150</v>
      </c>
    </row>
    <row r="56592" spans="1:1" x14ac:dyDescent="0.2">
      <c r="A56592" t="s">
        <v>182</v>
      </c>
    </row>
    <row r="56593" spans="1:1" x14ac:dyDescent="0.2">
      <c r="A56593" t="s">
        <v>152</v>
      </c>
    </row>
    <row r="56594" spans="1:1" x14ac:dyDescent="0.2">
      <c r="A56594" t="s">
        <v>146</v>
      </c>
    </row>
    <row r="56595" spans="1:1" x14ac:dyDescent="0.2">
      <c r="A56595" t="s">
        <v>14587</v>
      </c>
    </row>
    <row r="56596" spans="1:1" x14ac:dyDescent="0.2">
      <c r="A56596" t="s">
        <v>143</v>
      </c>
    </row>
    <row r="56598" spans="1:1" x14ac:dyDescent="0.2">
      <c r="A56598" t="s">
        <v>144</v>
      </c>
    </row>
    <row r="56599" spans="1:1" x14ac:dyDescent="0.2">
      <c r="A56599" t="s">
        <v>145</v>
      </c>
    </row>
    <row r="56600" spans="1:1" x14ac:dyDescent="0.2">
      <c r="A56600" t="s">
        <v>146</v>
      </c>
    </row>
    <row r="56601" spans="1:1" x14ac:dyDescent="0.2">
      <c r="A56601" t="s">
        <v>14588</v>
      </c>
    </row>
    <row r="56602" spans="1:1" x14ac:dyDescent="0.2">
      <c r="A56602" t="s">
        <v>14589</v>
      </c>
    </row>
    <row r="56603" spans="1:1" x14ac:dyDescent="0.2">
      <c r="A56603" t="s">
        <v>14584</v>
      </c>
    </row>
    <row r="56604" spans="1:1" x14ac:dyDescent="0.2">
      <c r="A56604" t="s">
        <v>150</v>
      </c>
    </row>
    <row r="56605" spans="1:1" x14ac:dyDescent="0.2">
      <c r="A56605" t="s">
        <v>182</v>
      </c>
    </row>
    <row r="56606" spans="1:1" x14ac:dyDescent="0.2">
      <c r="A56606" t="s">
        <v>152</v>
      </c>
    </row>
    <row r="56607" spans="1:1" x14ac:dyDescent="0.2">
      <c r="A56607" t="s">
        <v>146</v>
      </c>
    </row>
    <row r="56608" spans="1:1" x14ac:dyDescent="0.2">
      <c r="A56608" t="s">
        <v>14590</v>
      </c>
    </row>
    <row r="56609" spans="1:1" x14ac:dyDescent="0.2">
      <c r="A56609" t="s">
        <v>14591</v>
      </c>
    </row>
    <row r="56610" spans="1:1" x14ac:dyDescent="0.2">
      <c r="A56610" t="s">
        <v>14584</v>
      </c>
    </row>
    <row r="56611" spans="1:1" x14ac:dyDescent="0.2">
      <c r="A56611" t="s">
        <v>150</v>
      </c>
    </row>
    <row r="56612" spans="1:1" x14ac:dyDescent="0.2">
      <c r="A56612" t="s">
        <v>182</v>
      </c>
    </row>
    <row r="56613" spans="1:1" x14ac:dyDescent="0.2">
      <c r="A56613" t="s">
        <v>152</v>
      </c>
    </row>
    <row r="56614" spans="1:1" x14ac:dyDescent="0.2">
      <c r="A56614" t="s">
        <v>146</v>
      </c>
    </row>
    <row r="56615" spans="1:1" x14ac:dyDescent="0.2">
      <c r="A56615" t="s">
        <v>14592</v>
      </c>
    </row>
    <row r="56616" spans="1:1" x14ac:dyDescent="0.2">
      <c r="A56616" t="s">
        <v>14593</v>
      </c>
    </row>
    <row r="56617" spans="1:1" x14ac:dyDescent="0.2">
      <c r="A56617" t="s">
        <v>14584</v>
      </c>
    </row>
    <row r="56618" spans="1:1" x14ac:dyDescent="0.2">
      <c r="A56618" t="s">
        <v>150</v>
      </c>
    </row>
    <row r="56619" spans="1:1" x14ac:dyDescent="0.2">
      <c r="A56619" t="s">
        <v>182</v>
      </c>
    </row>
    <row r="56620" spans="1:1" x14ac:dyDescent="0.2">
      <c r="A56620" t="s">
        <v>152</v>
      </c>
    </row>
    <row r="56621" spans="1:1" x14ac:dyDescent="0.2">
      <c r="A56621" t="s">
        <v>146</v>
      </c>
    </row>
    <row r="56622" spans="1:1" x14ac:dyDescent="0.2">
      <c r="A56622" t="s">
        <v>14594</v>
      </c>
    </row>
    <row r="56623" spans="1:1" x14ac:dyDescent="0.2">
      <c r="A56623" t="s">
        <v>14595</v>
      </c>
    </row>
    <row r="56624" spans="1:1" x14ac:dyDescent="0.2">
      <c r="A56624" t="s">
        <v>14530</v>
      </c>
    </row>
    <row r="56625" spans="1:1" x14ac:dyDescent="0.2">
      <c r="A56625" t="s">
        <v>150</v>
      </c>
    </row>
    <row r="56626" spans="1:1" x14ac:dyDescent="0.2">
      <c r="A56626" t="s">
        <v>182</v>
      </c>
    </row>
    <row r="56627" spans="1:1" x14ac:dyDescent="0.2">
      <c r="A56627" t="s">
        <v>152</v>
      </c>
    </row>
    <row r="56628" spans="1:1" x14ac:dyDescent="0.2">
      <c r="A56628" t="s">
        <v>146</v>
      </c>
    </row>
    <row r="56629" spans="1:1" x14ac:dyDescent="0.2">
      <c r="A56629" t="s">
        <v>14596</v>
      </c>
    </row>
    <row r="56630" spans="1:1" x14ac:dyDescent="0.2">
      <c r="A56630" t="s">
        <v>14597</v>
      </c>
    </row>
    <row r="56631" spans="1:1" x14ac:dyDescent="0.2">
      <c r="A56631" t="s">
        <v>14544</v>
      </c>
    </row>
    <row r="56632" spans="1:1" x14ac:dyDescent="0.2">
      <c r="A56632" t="s">
        <v>150</v>
      </c>
    </row>
    <row r="56633" spans="1:1" x14ac:dyDescent="0.2">
      <c r="A56633" t="s">
        <v>182</v>
      </c>
    </row>
    <row r="56634" spans="1:1" x14ac:dyDescent="0.2">
      <c r="A56634" t="s">
        <v>152</v>
      </c>
    </row>
    <row r="56635" spans="1:1" x14ac:dyDescent="0.2">
      <c r="A56635" t="s">
        <v>146</v>
      </c>
    </row>
    <row r="56636" spans="1:1" x14ac:dyDescent="0.2">
      <c r="A56636" t="s">
        <v>14598</v>
      </c>
    </row>
    <row r="56637" spans="1:1" x14ac:dyDescent="0.2">
      <c r="A56637" t="s">
        <v>14599</v>
      </c>
    </row>
    <row r="56638" spans="1:1" x14ac:dyDescent="0.2">
      <c r="A56638" t="s">
        <v>14584</v>
      </c>
    </row>
    <row r="56639" spans="1:1" x14ac:dyDescent="0.2">
      <c r="A56639" t="s">
        <v>150</v>
      </c>
    </row>
    <row r="56640" spans="1:1" x14ac:dyDescent="0.2">
      <c r="A56640" t="s">
        <v>182</v>
      </c>
    </row>
    <row r="56641" spans="1:1" x14ac:dyDescent="0.2">
      <c r="A56641" t="s">
        <v>152</v>
      </c>
    </row>
    <row r="56642" spans="1:1" x14ac:dyDescent="0.2">
      <c r="A56642" t="s">
        <v>146</v>
      </c>
    </row>
    <row r="56643" spans="1:1" x14ac:dyDescent="0.2">
      <c r="A56643" t="s">
        <v>14600</v>
      </c>
    </row>
    <row r="56644" spans="1:1" x14ac:dyDescent="0.2">
      <c r="A56644" t="s">
        <v>14601</v>
      </c>
    </row>
    <row r="56645" spans="1:1" x14ac:dyDescent="0.2">
      <c r="A56645" t="s">
        <v>14544</v>
      </c>
    </row>
    <row r="56646" spans="1:1" x14ac:dyDescent="0.2">
      <c r="A56646" t="s">
        <v>150</v>
      </c>
    </row>
    <row r="56647" spans="1:1" x14ac:dyDescent="0.2">
      <c r="A56647" t="s">
        <v>182</v>
      </c>
    </row>
    <row r="56648" spans="1:1" x14ac:dyDescent="0.2">
      <c r="A56648" t="s">
        <v>152</v>
      </c>
    </row>
    <row r="56649" spans="1:1" x14ac:dyDescent="0.2">
      <c r="A56649" t="s">
        <v>146</v>
      </c>
    </row>
    <row r="56650" spans="1:1" x14ac:dyDescent="0.2">
      <c r="A56650" t="s">
        <v>14602</v>
      </c>
    </row>
    <row r="56651" spans="1:1" x14ac:dyDescent="0.2">
      <c r="A56651" t="s">
        <v>14603</v>
      </c>
    </row>
    <row r="56652" spans="1:1" x14ac:dyDescent="0.2">
      <c r="A56652" t="s">
        <v>14584</v>
      </c>
    </row>
    <row r="56653" spans="1:1" x14ac:dyDescent="0.2">
      <c r="A56653" t="s">
        <v>150</v>
      </c>
    </row>
    <row r="56654" spans="1:1" x14ac:dyDescent="0.2">
      <c r="A56654" t="s">
        <v>182</v>
      </c>
    </row>
    <row r="56655" spans="1:1" x14ac:dyDescent="0.2">
      <c r="A56655" t="s">
        <v>152</v>
      </c>
    </row>
    <row r="56656" spans="1:1" x14ac:dyDescent="0.2">
      <c r="A56656" t="s">
        <v>146</v>
      </c>
    </row>
    <row r="56657" spans="1:1" x14ac:dyDescent="0.2">
      <c r="A56657" t="s">
        <v>14604</v>
      </c>
    </row>
    <row r="56658" spans="1:1" x14ac:dyDescent="0.2">
      <c r="A56658" t="s">
        <v>143</v>
      </c>
    </row>
    <row r="56660" spans="1:1" x14ac:dyDescent="0.2">
      <c r="A56660" t="s">
        <v>144</v>
      </c>
    </row>
    <row r="56661" spans="1:1" x14ac:dyDescent="0.2">
      <c r="A56661" t="s">
        <v>145</v>
      </c>
    </row>
    <row r="56662" spans="1:1" x14ac:dyDescent="0.2">
      <c r="A56662" t="s">
        <v>146</v>
      </c>
    </row>
    <row r="56663" spans="1:1" x14ac:dyDescent="0.2">
      <c r="A56663" t="s">
        <v>14605</v>
      </c>
    </row>
    <row r="56664" spans="1:1" x14ac:dyDescent="0.2">
      <c r="A56664" t="s">
        <v>14606</v>
      </c>
    </row>
    <row r="56665" spans="1:1" x14ac:dyDescent="0.2">
      <c r="A56665" t="s">
        <v>14530</v>
      </c>
    </row>
    <row r="56666" spans="1:1" x14ac:dyDescent="0.2">
      <c r="A56666" t="s">
        <v>150</v>
      </c>
    </row>
    <row r="56667" spans="1:1" x14ac:dyDescent="0.2">
      <c r="A56667" t="s">
        <v>182</v>
      </c>
    </row>
    <row r="56668" spans="1:1" x14ac:dyDescent="0.2">
      <c r="A56668" t="s">
        <v>152</v>
      </c>
    </row>
    <row r="56669" spans="1:1" x14ac:dyDescent="0.2">
      <c r="A56669" t="s">
        <v>146</v>
      </c>
    </row>
    <row r="56670" spans="1:1" x14ac:dyDescent="0.2">
      <c r="A56670" t="s">
        <v>14607</v>
      </c>
    </row>
    <row r="56671" spans="1:1" x14ac:dyDescent="0.2">
      <c r="A56671" t="s">
        <v>14608</v>
      </c>
    </row>
    <row r="56672" spans="1:1" x14ac:dyDescent="0.2">
      <c r="A56672" t="s">
        <v>14584</v>
      </c>
    </row>
    <row r="56673" spans="1:1" x14ac:dyDescent="0.2">
      <c r="A56673" t="s">
        <v>150</v>
      </c>
    </row>
    <row r="56674" spans="1:1" x14ac:dyDescent="0.2">
      <c r="A56674" t="s">
        <v>182</v>
      </c>
    </row>
    <row r="56675" spans="1:1" x14ac:dyDescent="0.2">
      <c r="A56675" t="s">
        <v>152</v>
      </c>
    </row>
    <row r="56676" spans="1:1" x14ac:dyDescent="0.2">
      <c r="A56676" t="s">
        <v>146</v>
      </c>
    </row>
    <row r="56677" spans="1:1" x14ac:dyDescent="0.2">
      <c r="A56677" t="s">
        <v>14609</v>
      </c>
    </row>
    <row r="56678" spans="1:1" x14ac:dyDescent="0.2">
      <c r="A56678" t="s">
        <v>14610</v>
      </c>
    </row>
    <row r="56679" spans="1:1" x14ac:dyDescent="0.2">
      <c r="A56679" t="s">
        <v>14584</v>
      </c>
    </row>
    <row r="56680" spans="1:1" x14ac:dyDescent="0.2">
      <c r="A56680" t="s">
        <v>150</v>
      </c>
    </row>
    <row r="56681" spans="1:1" x14ac:dyDescent="0.2">
      <c r="A56681" t="s">
        <v>182</v>
      </c>
    </row>
    <row r="56682" spans="1:1" x14ac:dyDescent="0.2">
      <c r="A56682" t="s">
        <v>152</v>
      </c>
    </row>
    <row r="56683" spans="1:1" x14ac:dyDescent="0.2">
      <c r="A56683" t="s">
        <v>146</v>
      </c>
    </row>
    <row r="56684" spans="1:1" x14ac:dyDescent="0.2">
      <c r="A56684" t="s">
        <v>14611</v>
      </c>
    </row>
    <row r="56685" spans="1:1" x14ac:dyDescent="0.2">
      <c r="A56685" t="s">
        <v>14612</v>
      </c>
    </row>
    <row r="56686" spans="1:1" x14ac:dyDescent="0.2">
      <c r="A56686" t="s">
        <v>14530</v>
      </c>
    </row>
    <row r="56687" spans="1:1" x14ac:dyDescent="0.2">
      <c r="A56687" t="s">
        <v>150</v>
      </c>
    </row>
    <row r="56688" spans="1:1" x14ac:dyDescent="0.2">
      <c r="A56688" t="s">
        <v>182</v>
      </c>
    </row>
    <row r="56689" spans="1:1" x14ac:dyDescent="0.2">
      <c r="A56689" t="s">
        <v>152</v>
      </c>
    </row>
    <row r="56690" spans="1:1" x14ac:dyDescent="0.2">
      <c r="A56690" t="s">
        <v>146</v>
      </c>
    </row>
    <row r="56691" spans="1:1" x14ac:dyDescent="0.2">
      <c r="A56691" t="s">
        <v>14613</v>
      </c>
    </row>
    <row r="56692" spans="1:1" x14ac:dyDescent="0.2">
      <c r="A56692" t="s">
        <v>14614</v>
      </c>
    </row>
    <row r="56693" spans="1:1" x14ac:dyDescent="0.2">
      <c r="A56693" t="s">
        <v>14584</v>
      </c>
    </row>
    <row r="56694" spans="1:1" x14ac:dyDescent="0.2">
      <c r="A56694" t="s">
        <v>150</v>
      </c>
    </row>
    <row r="56695" spans="1:1" x14ac:dyDescent="0.2">
      <c r="A56695" t="s">
        <v>182</v>
      </c>
    </row>
    <row r="56696" spans="1:1" x14ac:dyDescent="0.2">
      <c r="A56696" t="s">
        <v>152</v>
      </c>
    </row>
    <row r="56697" spans="1:1" x14ac:dyDescent="0.2">
      <c r="A56697" t="s">
        <v>146</v>
      </c>
    </row>
    <row r="56698" spans="1:1" x14ac:dyDescent="0.2">
      <c r="A56698" t="s">
        <v>14615</v>
      </c>
    </row>
    <row r="56699" spans="1:1" x14ac:dyDescent="0.2">
      <c r="A56699" t="s">
        <v>14616</v>
      </c>
    </row>
    <row r="56700" spans="1:1" x14ac:dyDescent="0.2">
      <c r="A56700" t="s">
        <v>14544</v>
      </c>
    </row>
    <row r="56701" spans="1:1" x14ac:dyDescent="0.2">
      <c r="A56701" t="s">
        <v>150</v>
      </c>
    </row>
    <row r="56702" spans="1:1" x14ac:dyDescent="0.2">
      <c r="A56702" t="s">
        <v>182</v>
      </c>
    </row>
    <row r="56703" spans="1:1" x14ac:dyDescent="0.2">
      <c r="A56703" t="s">
        <v>152</v>
      </c>
    </row>
    <row r="56704" spans="1:1" x14ac:dyDescent="0.2">
      <c r="A56704" t="s">
        <v>146</v>
      </c>
    </row>
    <row r="56705" spans="1:1" x14ac:dyDescent="0.2">
      <c r="A56705" t="s">
        <v>14617</v>
      </c>
    </row>
    <row r="56706" spans="1:1" x14ac:dyDescent="0.2">
      <c r="A56706" t="s">
        <v>14618</v>
      </c>
    </row>
    <row r="56707" spans="1:1" x14ac:dyDescent="0.2">
      <c r="A56707" t="s">
        <v>14584</v>
      </c>
    </row>
    <row r="56708" spans="1:1" x14ac:dyDescent="0.2">
      <c r="A56708" t="s">
        <v>150</v>
      </c>
    </row>
    <row r="56709" spans="1:1" x14ac:dyDescent="0.2">
      <c r="A56709" t="s">
        <v>182</v>
      </c>
    </row>
    <row r="56710" spans="1:1" x14ac:dyDescent="0.2">
      <c r="A56710" t="s">
        <v>152</v>
      </c>
    </row>
    <row r="56711" spans="1:1" x14ac:dyDescent="0.2">
      <c r="A56711" t="s">
        <v>146</v>
      </c>
    </row>
    <row r="56712" spans="1:1" x14ac:dyDescent="0.2">
      <c r="A56712" t="s">
        <v>14619</v>
      </c>
    </row>
    <row r="56713" spans="1:1" x14ac:dyDescent="0.2">
      <c r="A56713" t="s">
        <v>14620</v>
      </c>
    </row>
    <row r="56714" spans="1:1" x14ac:dyDescent="0.2">
      <c r="A56714" t="s">
        <v>14584</v>
      </c>
    </row>
    <row r="56715" spans="1:1" x14ac:dyDescent="0.2">
      <c r="A56715" t="s">
        <v>150</v>
      </c>
    </row>
    <row r="56716" spans="1:1" x14ac:dyDescent="0.2">
      <c r="A56716" t="s">
        <v>182</v>
      </c>
    </row>
    <row r="56717" spans="1:1" x14ac:dyDescent="0.2">
      <c r="A56717" t="s">
        <v>152</v>
      </c>
    </row>
    <row r="56718" spans="1:1" x14ac:dyDescent="0.2">
      <c r="A56718" t="s">
        <v>146</v>
      </c>
    </row>
    <row r="56719" spans="1:1" x14ac:dyDescent="0.2">
      <c r="A56719" t="s">
        <v>14621</v>
      </c>
    </row>
    <row r="56720" spans="1:1" x14ac:dyDescent="0.2">
      <c r="A56720" t="s">
        <v>143</v>
      </c>
    </row>
    <row r="56722" spans="1:1" x14ac:dyDescent="0.2">
      <c r="A56722" t="s">
        <v>144</v>
      </c>
    </row>
    <row r="56723" spans="1:1" x14ac:dyDescent="0.2">
      <c r="A56723" t="s">
        <v>145</v>
      </c>
    </row>
    <row r="56724" spans="1:1" x14ac:dyDescent="0.2">
      <c r="A56724" t="s">
        <v>146</v>
      </c>
    </row>
    <row r="56725" spans="1:1" x14ac:dyDescent="0.2">
      <c r="A56725" t="s">
        <v>14622</v>
      </c>
    </row>
    <row r="56726" spans="1:1" x14ac:dyDescent="0.2">
      <c r="A56726" t="s">
        <v>14623</v>
      </c>
    </row>
    <row r="56727" spans="1:1" x14ac:dyDescent="0.2">
      <c r="A56727" t="s">
        <v>14356</v>
      </c>
    </row>
    <row r="56728" spans="1:1" x14ac:dyDescent="0.2">
      <c r="A56728" t="s">
        <v>150</v>
      </c>
    </row>
    <row r="56729" spans="1:1" x14ac:dyDescent="0.2">
      <c r="A56729" t="s">
        <v>182</v>
      </c>
    </row>
    <row r="56730" spans="1:1" x14ac:dyDescent="0.2">
      <c r="A56730" t="s">
        <v>152</v>
      </c>
    </row>
    <row r="56731" spans="1:1" x14ac:dyDescent="0.2">
      <c r="A56731" t="s">
        <v>146</v>
      </c>
    </row>
    <row r="56732" spans="1:1" x14ac:dyDescent="0.2">
      <c r="A56732" t="s">
        <v>14624</v>
      </c>
    </row>
    <row r="56733" spans="1:1" x14ac:dyDescent="0.2">
      <c r="A56733" t="s">
        <v>14625</v>
      </c>
    </row>
    <row r="56734" spans="1:1" x14ac:dyDescent="0.2">
      <c r="A56734" t="s">
        <v>14356</v>
      </c>
    </row>
    <row r="56735" spans="1:1" x14ac:dyDescent="0.2">
      <c r="A56735" t="s">
        <v>150</v>
      </c>
    </row>
    <row r="56736" spans="1:1" x14ac:dyDescent="0.2">
      <c r="A56736" t="s">
        <v>182</v>
      </c>
    </row>
    <row r="56737" spans="1:1" x14ac:dyDescent="0.2">
      <c r="A56737" t="s">
        <v>152</v>
      </c>
    </row>
    <row r="56738" spans="1:1" x14ac:dyDescent="0.2">
      <c r="A56738" t="s">
        <v>146</v>
      </c>
    </row>
    <row r="56739" spans="1:1" x14ac:dyDescent="0.2">
      <c r="A56739" t="s">
        <v>14626</v>
      </c>
    </row>
    <row r="56740" spans="1:1" x14ac:dyDescent="0.2">
      <c r="A56740" t="s">
        <v>14627</v>
      </c>
    </row>
    <row r="56741" spans="1:1" x14ac:dyDescent="0.2">
      <c r="A56741" t="s">
        <v>14356</v>
      </c>
    </row>
    <row r="56742" spans="1:1" x14ac:dyDescent="0.2">
      <c r="A56742" t="s">
        <v>150</v>
      </c>
    </row>
    <row r="56743" spans="1:1" x14ac:dyDescent="0.2">
      <c r="A56743" t="s">
        <v>182</v>
      </c>
    </row>
    <row r="56744" spans="1:1" x14ac:dyDescent="0.2">
      <c r="A56744" t="s">
        <v>152</v>
      </c>
    </row>
    <row r="56745" spans="1:1" x14ac:dyDescent="0.2">
      <c r="A56745" t="s">
        <v>146</v>
      </c>
    </row>
    <row r="56746" spans="1:1" x14ac:dyDescent="0.2">
      <c r="A56746" t="s">
        <v>14628</v>
      </c>
    </row>
    <row r="56747" spans="1:1" x14ac:dyDescent="0.2">
      <c r="A56747" t="s">
        <v>14629</v>
      </c>
    </row>
    <row r="56748" spans="1:1" x14ac:dyDescent="0.2">
      <c r="A56748" t="s">
        <v>14356</v>
      </c>
    </row>
    <row r="56749" spans="1:1" x14ac:dyDescent="0.2">
      <c r="A56749" t="s">
        <v>150</v>
      </c>
    </row>
    <row r="56750" spans="1:1" x14ac:dyDescent="0.2">
      <c r="A56750" t="s">
        <v>182</v>
      </c>
    </row>
    <row r="56751" spans="1:1" x14ac:dyDescent="0.2">
      <c r="A56751" t="s">
        <v>152</v>
      </c>
    </row>
    <row r="56752" spans="1:1" x14ac:dyDescent="0.2">
      <c r="A56752" t="s">
        <v>146</v>
      </c>
    </row>
    <row r="56753" spans="1:1" x14ac:dyDescent="0.2">
      <c r="A56753" t="s">
        <v>14630</v>
      </c>
    </row>
    <row r="56754" spans="1:1" x14ac:dyDescent="0.2">
      <c r="A56754" t="s">
        <v>14631</v>
      </c>
    </row>
    <row r="56755" spans="1:1" x14ac:dyDescent="0.2">
      <c r="A56755" t="s">
        <v>14356</v>
      </c>
    </row>
    <row r="56756" spans="1:1" x14ac:dyDescent="0.2">
      <c r="A56756" t="s">
        <v>150</v>
      </c>
    </row>
    <row r="56757" spans="1:1" x14ac:dyDescent="0.2">
      <c r="A56757" t="s">
        <v>182</v>
      </c>
    </row>
    <row r="56758" spans="1:1" x14ac:dyDescent="0.2">
      <c r="A56758" t="s">
        <v>152</v>
      </c>
    </row>
    <row r="56759" spans="1:1" x14ac:dyDescent="0.2">
      <c r="A56759" t="s">
        <v>146</v>
      </c>
    </row>
    <row r="56760" spans="1:1" x14ac:dyDescent="0.2">
      <c r="A56760" t="s">
        <v>14632</v>
      </c>
    </row>
    <row r="56761" spans="1:1" x14ac:dyDescent="0.2">
      <c r="A56761" t="s">
        <v>14633</v>
      </c>
    </row>
    <row r="56762" spans="1:1" x14ac:dyDescent="0.2">
      <c r="A56762" t="s">
        <v>14544</v>
      </c>
    </row>
    <row r="56763" spans="1:1" x14ac:dyDescent="0.2">
      <c r="A56763" t="s">
        <v>150</v>
      </c>
    </row>
    <row r="56764" spans="1:1" x14ac:dyDescent="0.2">
      <c r="A56764" t="s">
        <v>182</v>
      </c>
    </row>
    <row r="56765" spans="1:1" x14ac:dyDescent="0.2">
      <c r="A56765" t="s">
        <v>152</v>
      </c>
    </row>
    <row r="56766" spans="1:1" x14ac:dyDescent="0.2">
      <c r="A56766" t="s">
        <v>146</v>
      </c>
    </row>
    <row r="56767" spans="1:1" x14ac:dyDescent="0.2">
      <c r="A56767" t="s">
        <v>14634</v>
      </c>
    </row>
    <row r="56768" spans="1:1" x14ac:dyDescent="0.2">
      <c r="A56768" t="s">
        <v>14635</v>
      </c>
    </row>
    <row r="56769" spans="1:1" x14ac:dyDescent="0.2">
      <c r="A56769" t="s">
        <v>14356</v>
      </c>
    </row>
    <row r="56770" spans="1:1" x14ac:dyDescent="0.2">
      <c r="A56770" t="s">
        <v>150</v>
      </c>
    </row>
    <row r="56771" spans="1:1" x14ac:dyDescent="0.2">
      <c r="A56771" t="s">
        <v>182</v>
      </c>
    </row>
    <row r="56772" spans="1:1" x14ac:dyDescent="0.2">
      <c r="A56772" t="s">
        <v>152</v>
      </c>
    </row>
    <row r="56773" spans="1:1" x14ac:dyDescent="0.2">
      <c r="A56773" t="s">
        <v>146</v>
      </c>
    </row>
    <row r="56774" spans="1:1" x14ac:dyDescent="0.2">
      <c r="A56774" t="s">
        <v>14636</v>
      </c>
    </row>
    <row r="56775" spans="1:1" x14ac:dyDescent="0.2">
      <c r="A56775" t="s">
        <v>14637</v>
      </c>
    </row>
    <row r="56776" spans="1:1" x14ac:dyDescent="0.2">
      <c r="A56776" t="s">
        <v>14356</v>
      </c>
    </row>
    <row r="56777" spans="1:1" x14ac:dyDescent="0.2">
      <c r="A56777" t="s">
        <v>150</v>
      </c>
    </row>
    <row r="56778" spans="1:1" x14ac:dyDescent="0.2">
      <c r="A56778" t="s">
        <v>182</v>
      </c>
    </row>
    <row r="56779" spans="1:1" x14ac:dyDescent="0.2">
      <c r="A56779" t="s">
        <v>152</v>
      </c>
    </row>
    <row r="56780" spans="1:1" x14ac:dyDescent="0.2">
      <c r="A56780" t="s">
        <v>146</v>
      </c>
    </row>
    <row r="56781" spans="1:1" x14ac:dyDescent="0.2">
      <c r="A56781" t="s">
        <v>14638</v>
      </c>
    </row>
    <row r="56782" spans="1:1" x14ac:dyDescent="0.2">
      <c r="A56782" t="s">
        <v>143</v>
      </c>
    </row>
    <row r="56784" spans="1:1" x14ac:dyDescent="0.2">
      <c r="A56784" t="s">
        <v>144</v>
      </c>
    </row>
    <row r="56785" spans="1:1" x14ac:dyDescent="0.2">
      <c r="A56785" t="s">
        <v>145</v>
      </c>
    </row>
    <row r="56786" spans="1:1" x14ac:dyDescent="0.2">
      <c r="A56786" t="s">
        <v>146</v>
      </c>
    </row>
    <row r="56787" spans="1:1" x14ac:dyDescent="0.2">
      <c r="A56787" t="s">
        <v>14639</v>
      </c>
    </row>
    <row r="56788" spans="1:1" x14ac:dyDescent="0.2">
      <c r="A56788" t="s">
        <v>14640</v>
      </c>
    </row>
    <row r="56789" spans="1:1" x14ac:dyDescent="0.2">
      <c r="A56789" t="s">
        <v>14544</v>
      </c>
    </row>
    <row r="56790" spans="1:1" x14ac:dyDescent="0.2">
      <c r="A56790" t="s">
        <v>150</v>
      </c>
    </row>
    <row r="56791" spans="1:1" x14ac:dyDescent="0.2">
      <c r="A56791" t="s">
        <v>182</v>
      </c>
    </row>
    <row r="56792" spans="1:1" x14ac:dyDescent="0.2">
      <c r="A56792" t="s">
        <v>152</v>
      </c>
    </row>
    <row r="56793" spans="1:1" x14ac:dyDescent="0.2">
      <c r="A56793" t="s">
        <v>146</v>
      </c>
    </row>
    <row r="56794" spans="1:1" x14ac:dyDescent="0.2">
      <c r="A56794" t="s">
        <v>14641</v>
      </c>
    </row>
    <row r="56795" spans="1:1" x14ac:dyDescent="0.2">
      <c r="A56795" t="s">
        <v>14642</v>
      </c>
    </row>
    <row r="56796" spans="1:1" x14ac:dyDescent="0.2">
      <c r="A56796" t="s">
        <v>14530</v>
      </c>
    </row>
    <row r="56797" spans="1:1" x14ac:dyDescent="0.2">
      <c r="A56797" t="s">
        <v>150</v>
      </c>
    </row>
    <row r="56798" spans="1:1" x14ac:dyDescent="0.2">
      <c r="A56798" t="s">
        <v>182</v>
      </c>
    </row>
    <row r="56799" spans="1:1" x14ac:dyDescent="0.2">
      <c r="A56799" t="s">
        <v>152</v>
      </c>
    </row>
    <row r="56800" spans="1:1" x14ac:dyDescent="0.2">
      <c r="A56800" t="s">
        <v>146</v>
      </c>
    </row>
    <row r="56801" spans="1:1" x14ac:dyDescent="0.2">
      <c r="A56801" t="s">
        <v>14643</v>
      </c>
    </row>
    <row r="56802" spans="1:1" x14ac:dyDescent="0.2">
      <c r="A56802" t="s">
        <v>14644</v>
      </c>
    </row>
    <row r="56803" spans="1:1" x14ac:dyDescent="0.2">
      <c r="A56803" t="s">
        <v>14530</v>
      </c>
    </row>
    <row r="56804" spans="1:1" x14ac:dyDescent="0.2">
      <c r="A56804" t="s">
        <v>150</v>
      </c>
    </row>
    <row r="56805" spans="1:1" x14ac:dyDescent="0.2">
      <c r="A56805" t="s">
        <v>182</v>
      </c>
    </row>
    <row r="56806" spans="1:1" x14ac:dyDescent="0.2">
      <c r="A56806" t="s">
        <v>152</v>
      </c>
    </row>
    <row r="56807" spans="1:1" x14ac:dyDescent="0.2">
      <c r="A56807" t="s">
        <v>146</v>
      </c>
    </row>
    <row r="56808" spans="1:1" x14ac:dyDescent="0.2">
      <c r="A56808" t="s">
        <v>14645</v>
      </c>
    </row>
    <row r="56809" spans="1:1" x14ac:dyDescent="0.2">
      <c r="A56809" t="s">
        <v>14646</v>
      </c>
    </row>
    <row r="56810" spans="1:1" x14ac:dyDescent="0.2">
      <c r="A56810" t="s">
        <v>14501</v>
      </c>
    </row>
    <row r="56811" spans="1:1" x14ac:dyDescent="0.2">
      <c r="A56811" t="s">
        <v>150</v>
      </c>
    </row>
    <row r="56812" spans="1:1" x14ac:dyDescent="0.2">
      <c r="A56812" t="s">
        <v>182</v>
      </c>
    </row>
    <row r="56813" spans="1:1" x14ac:dyDescent="0.2">
      <c r="A56813" t="s">
        <v>152</v>
      </c>
    </row>
    <row r="56814" spans="1:1" x14ac:dyDescent="0.2">
      <c r="A56814" t="s">
        <v>146</v>
      </c>
    </row>
    <row r="56815" spans="1:1" x14ac:dyDescent="0.2">
      <c r="A56815" t="s">
        <v>14647</v>
      </c>
    </row>
    <row r="56816" spans="1:1" x14ac:dyDescent="0.2">
      <c r="A56816" t="s">
        <v>14648</v>
      </c>
    </row>
    <row r="56817" spans="1:1" x14ac:dyDescent="0.2">
      <c r="A56817" t="s">
        <v>14530</v>
      </c>
    </row>
    <row r="56818" spans="1:1" x14ac:dyDescent="0.2">
      <c r="A56818" t="s">
        <v>150</v>
      </c>
    </row>
    <row r="56819" spans="1:1" x14ac:dyDescent="0.2">
      <c r="A56819" t="s">
        <v>182</v>
      </c>
    </row>
    <row r="56820" spans="1:1" x14ac:dyDescent="0.2">
      <c r="A56820" t="s">
        <v>152</v>
      </c>
    </row>
    <row r="56821" spans="1:1" x14ac:dyDescent="0.2">
      <c r="A56821" t="s">
        <v>146</v>
      </c>
    </row>
    <row r="56822" spans="1:1" x14ac:dyDescent="0.2">
      <c r="A56822" t="s">
        <v>14649</v>
      </c>
    </row>
    <row r="56823" spans="1:1" x14ac:dyDescent="0.2">
      <c r="A56823" t="s">
        <v>14650</v>
      </c>
    </row>
    <row r="56824" spans="1:1" x14ac:dyDescent="0.2">
      <c r="A56824" t="s">
        <v>14651</v>
      </c>
    </row>
    <row r="56825" spans="1:1" x14ac:dyDescent="0.2">
      <c r="A56825" t="s">
        <v>150</v>
      </c>
    </row>
    <row r="56826" spans="1:1" x14ac:dyDescent="0.2">
      <c r="A56826" t="s">
        <v>182</v>
      </c>
    </row>
    <row r="56827" spans="1:1" x14ac:dyDescent="0.2">
      <c r="A56827" t="s">
        <v>152</v>
      </c>
    </row>
    <row r="56828" spans="1:1" x14ac:dyDescent="0.2">
      <c r="A56828" t="s">
        <v>146</v>
      </c>
    </row>
    <row r="56829" spans="1:1" x14ac:dyDescent="0.2">
      <c r="A56829" t="s">
        <v>14652</v>
      </c>
    </row>
    <row r="56830" spans="1:1" x14ac:dyDescent="0.2">
      <c r="A56830" t="s">
        <v>14653</v>
      </c>
    </row>
    <row r="56831" spans="1:1" x14ac:dyDescent="0.2">
      <c r="A56831" t="s">
        <v>14651</v>
      </c>
    </row>
    <row r="56832" spans="1:1" x14ac:dyDescent="0.2">
      <c r="A56832" t="s">
        <v>150</v>
      </c>
    </row>
    <row r="56833" spans="1:1" x14ac:dyDescent="0.2">
      <c r="A56833" t="s">
        <v>182</v>
      </c>
    </row>
    <row r="56834" spans="1:1" x14ac:dyDescent="0.2">
      <c r="A56834" t="s">
        <v>152</v>
      </c>
    </row>
    <row r="56835" spans="1:1" x14ac:dyDescent="0.2">
      <c r="A56835" t="s">
        <v>146</v>
      </c>
    </row>
    <row r="56836" spans="1:1" x14ac:dyDescent="0.2">
      <c r="A56836" t="s">
        <v>14654</v>
      </c>
    </row>
    <row r="56837" spans="1:1" x14ac:dyDescent="0.2">
      <c r="A56837" t="s">
        <v>14655</v>
      </c>
    </row>
    <row r="56838" spans="1:1" x14ac:dyDescent="0.2">
      <c r="A56838" t="s">
        <v>14356</v>
      </c>
    </row>
    <row r="56839" spans="1:1" x14ac:dyDescent="0.2">
      <c r="A56839" t="s">
        <v>150</v>
      </c>
    </row>
    <row r="56840" spans="1:1" x14ac:dyDescent="0.2">
      <c r="A56840" t="s">
        <v>182</v>
      </c>
    </row>
    <row r="56841" spans="1:1" x14ac:dyDescent="0.2">
      <c r="A56841" t="s">
        <v>152</v>
      </c>
    </row>
    <row r="56842" spans="1:1" x14ac:dyDescent="0.2">
      <c r="A56842" t="s">
        <v>146</v>
      </c>
    </row>
    <row r="56843" spans="1:1" x14ac:dyDescent="0.2">
      <c r="A56843" t="s">
        <v>14656</v>
      </c>
    </row>
    <row r="56844" spans="1:1" x14ac:dyDescent="0.2">
      <c r="A56844" t="s">
        <v>143</v>
      </c>
    </row>
    <row r="56846" spans="1:1" x14ac:dyDescent="0.2">
      <c r="A56846" t="s">
        <v>144</v>
      </c>
    </row>
    <row r="56847" spans="1:1" x14ac:dyDescent="0.2">
      <c r="A56847" t="s">
        <v>145</v>
      </c>
    </row>
    <row r="56848" spans="1:1" x14ac:dyDescent="0.2">
      <c r="A56848" t="s">
        <v>146</v>
      </c>
    </row>
    <row r="56849" spans="1:1" x14ac:dyDescent="0.2">
      <c r="A56849" t="s">
        <v>14657</v>
      </c>
    </row>
    <row r="56850" spans="1:1" x14ac:dyDescent="0.2">
      <c r="A56850" t="s">
        <v>14658</v>
      </c>
    </row>
    <row r="56851" spans="1:1" x14ac:dyDescent="0.2">
      <c r="A56851" t="s">
        <v>14501</v>
      </c>
    </row>
    <row r="56852" spans="1:1" x14ac:dyDescent="0.2">
      <c r="A56852" t="s">
        <v>150</v>
      </c>
    </row>
    <row r="56853" spans="1:1" x14ac:dyDescent="0.2">
      <c r="A56853" t="s">
        <v>182</v>
      </c>
    </row>
    <row r="56854" spans="1:1" x14ac:dyDescent="0.2">
      <c r="A56854" t="s">
        <v>152</v>
      </c>
    </row>
    <row r="56855" spans="1:1" x14ac:dyDescent="0.2">
      <c r="A56855" t="s">
        <v>146</v>
      </c>
    </row>
    <row r="56856" spans="1:1" x14ac:dyDescent="0.2">
      <c r="A56856" t="s">
        <v>14659</v>
      </c>
    </row>
    <row r="56857" spans="1:1" x14ac:dyDescent="0.2">
      <c r="A56857" t="s">
        <v>14660</v>
      </c>
    </row>
    <row r="56858" spans="1:1" x14ac:dyDescent="0.2">
      <c r="A56858" t="s">
        <v>14544</v>
      </c>
    </row>
    <row r="56859" spans="1:1" x14ac:dyDescent="0.2">
      <c r="A56859" t="s">
        <v>150</v>
      </c>
    </row>
    <row r="56860" spans="1:1" x14ac:dyDescent="0.2">
      <c r="A56860" t="s">
        <v>182</v>
      </c>
    </row>
    <row r="56861" spans="1:1" x14ac:dyDescent="0.2">
      <c r="A56861" t="s">
        <v>152</v>
      </c>
    </row>
    <row r="56862" spans="1:1" x14ac:dyDescent="0.2">
      <c r="A56862" t="s">
        <v>146</v>
      </c>
    </row>
    <row r="56863" spans="1:1" x14ac:dyDescent="0.2">
      <c r="A56863" t="s">
        <v>14661</v>
      </c>
    </row>
    <row r="56864" spans="1:1" x14ac:dyDescent="0.2">
      <c r="A56864" t="s">
        <v>14662</v>
      </c>
    </row>
    <row r="56865" spans="1:1" x14ac:dyDescent="0.2">
      <c r="A56865" t="s">
        <v>14356</v>
      </c>
    </row>
    <row r="56866" spans="1:1" x14ac:dyDescent="0.2">
      <c r="A56866" t="s">
        <v>150</v>
      </c>
    </row>
    <row r="56867" spans="1:1" x14ac:dyDescent="0.2">
      <c r="A56867" t="s">
        <v>182</v>
      </c>
    </row>
    <row r="56868" spans="1:1" x14ac:dyDescent="0.2">
      <c r="A56868" t="s">
        <v>152</v>
      </c>
    </row>
    <row r="56869" spans="1:1" x14ac:dyDescent="0.2">
      <c r="A56869" t="s">
        <v>146</v>
      </c>
    </row>
    <row r="56870" spans="1:1" x14ac:dyDescent="0.2">
      <c r="A56870" t="s">
        <v>14663</v>
      </c>
    </row>
    <row r="56871" spans="1:1" x14ac:dyDescent="0.2">
      <c r="A56871" t="s">
        <v>14662</v>
      </c>
    </row>
    <row r="56872" spans="1:1" x14ac:dyDescent="0.2">
      <c r="A56872" t="s">
        <v>14356</v>
      </c>
    </row>
    <row r="56873" spans="1:1" x14ac:dyDescent="0.2">
      <c r="A56873" t="s">
        <v>150</v>
      </c>
    </row>
    <row r="56874" spans="1:1" x14ac:dyDescent="0.2">
      <c r="A56874" t="s">
        <v>182</v>
      </c>
    </row>
    <row r="56875" spans="1:1" x14ac:dyDescent="0.2">
      <c r="A56875" t="s">
        <v>152</v>
      </c>
    </row>
    <row r="56876" spans="1:1" x14ac:dyDescent="0.2">
      <c r="A56876" t="s">
        <v>146</v>
      </c>
    </row>
    <row r="56877" spans="1:1" x14ac:dyDescent="0.2">
      <c r="A56877" t="s">
        <v>14664</v>
      </c>
    </row>
    <row r="56878" spans="1:1" x14ac:dyDescent="0.2">
      <c r="A56878" t="s">
        <v>14665</v>
      </c>
    </row>
    <row r="56879" spans="1:1" x14ac:dyDescent="0.2">
      <c r="A56879" t="s">
        <v>14356</v>
      </c>
    </row>
    <row r="56880" spans="1:1" x14ac:dyDescent="0.2">
      <c r="A56880" t="s">
        <v>150</v>
      </c>
    </row>
    <row r="56881" spans="1:1" x14ac:dyDescent="0.2">
      <c r="A56881" t="s">
        <v>182</v>
      </c>
    </row>
    <row r="56882" spans="1:1" x14ac:dyDescent="0.2">
      <c r="A56882" t="s">
        <v>152</v>
      </c>
    </row>
    <row r="56883" spans="1:1" x14ac:dyDescent="0.2">
      <c r="A56883" t="s">
        <v>146</v>
      </c>
    </row>
    <row r="56884" spans="1:1" x14ac:dyDescent="0.2">
      <c r="A56884" t="s">
        <v>14666</v>
      </c>
    </row>
    <row r="56885" spans="1:1" x14ac:dyDescent="0.2">
      <c r="A56885" t="s">
        <v>148</v>
      </c>
    </row>
    <row r="56886" spans="1:1" x14ac:dyDescent="0.2">
      <c r="A56886" t="s">
        <v>14335</v>
      </c>
    </row>
    <row r="56887" spans="1:1" x14ac:dyDescent="0.2">
      <c r="A56887" t="s">
        <v>150</v>
      </c>
    </row>
    <row r="56888" spans="1:1" x14ac:dyDescent="0.2">
      <c r="A56888" t="s">
        <v>158</v>
      </c>
    </row>
    <row r="56889" spans="1:1" x14ac:dyDescent="0.2">
      <c r="A56889" t="s">
        <v>152</v>
      </c>
    </row>
    <row r="56890" spans="1:1" x14ac:dyDescent="0.2">
      <c r="A56890" t="s">
        <v>146</v>
      </c>
    </row>
    <row r="56891" spans="1:1" x14ac:dyDescent="0.2">
      <c r="A56891" t="s">
        <v>14667</v>
      </c>
    </row>
    <row r="56892" spans="1:1" x14ac:dyDescent="0.2">
      <c r="A56892" t="s">
        <v>14668</v>
      </c>
    </row>
    <row r="56893" spans="1:1" x14ac:dyDescent="0.2">
      <c r="A56893" t="s">
        <v>14544</v>
      </c>
    </row>
    <row r="56894" spans="1:1" x14ac:dyDescent="0.2">
      <c r="A56894" t="s">
        <v>194</v>
      </c>
    </row>
    <row r="56895" spans="1:1" x14ac:dyDescent="0.2">
      <c r="A56895" t="s">
        <v>152</v>
      </c>
    </row>
    <row r="56896" spans="1:1" x14ac:dyDescent="0.2">
      <c r="A56896" t="s">
        <v>150</v>
      </c>
    </row>
    <row r="56897" spans="1:1" x14ac:dyDescent="0.2">
      <c r="A56897" t="s">
        <v>158</v>
      </c>
    </row>
    <row r="56898" spans="1:1" x14ac:dyDescent="0.2">
      <c r="A56898" t="s">
        <v>146</v>
      </c>
    </row>
    <row r="56899" spans="1:1" x14ac:dyDescent="0.2">
      <c r="A56899" t="s">
        <v>14669</v>
      </c>
    </row>
    <row r="56900" spans="1:1" x14ac:dyDescent="0.2">
      <c r="A56900" t="s">
        <v>14670</v>
      </c>
    </row>
    <row r="56901" spans="1:1" x14ac:dyDescent="0.2">
      <c r="A56901" t="s">
        <v>14501</v>
      </c>
    </row>
    <row r="56902" spans="1:1" x14ac:dyDescent="0.2">
      <c r="A56902" t="s">
        <v>150</v>
      </c>
    </row>
    <row r="56903" spans="1:1" x14ac:dyDescent="0.2">
      <c r="A56903" t="s">
        <v>182</v>
      </c>
    </row>
    <row r="56904" spans="1:1" x14ac:dyDescent="0.2">
      <c r="A56904" t="s">
        <v>152</v>
      </c>
    </row>
    <row r="56905" spans="1:1" x14ac:dyDescent="0.2">
      <c r="A56905" t="s">
        <v>146</v>
      </c>
    </row>
    <row r="56906" spans="1:1" x14ac:dyDescent="0.2">
      <c r="A56906" t="s">
        <v>14671</v>
      </c>
    </row>
    <row r="56907" spans="1:1" x14ac:dyDescent="0.2">
      <c r="A56907" t="s">
        <v>143</v>
      </c>
    </row>
    <row r="56909" spans="1:1" x14ac:dyDescent="0.2">
      <c r="A56909" t="s">
        <v>144</v>
      </c>
    </row>
    <row r="56910" spans="1:1" x14ac:dyDescent="0.2">
      <c r="A56910" t="s">
        <v>145</v>
      </c>
    </row>
    <row r="56911" spans="1:1" x14ac:dyDescent="0.2">
      <c r="A56911" t="s">
        <v>146</v>
      </c>
    </row>
    <row r="56912" spans="1:1" x14ac:dyDescent="0.2">
      <c r="A56912" t="s">
        <v>14672</v>
      </c>
    </row>
    <row r="56913" spans="1:1" x14ac:dyDescent="0.2">
      <c r="A56913" t="s">
        <v>14673</v>
      </c>
    </row>
    <row r="56914" spans="1:1" x14ac:dyDescent="0.2">
      <c r="A56914" t="s">
        <v>14501</v>
      </c>
    </row>
    <row r="56915" spans="1:1" x14ac:dyDescent="0.2">
      <c r="A56915" t="s">
        <v>150</v>
      </c>
    </row>
    <row r="56916" spans="1:1" x14ac:dyDescent="0.2">
      <c r="A56916" t="s">
        <v>182</v>
      </c>
    </row>
    <row r="56917" spans="1:1" x14ac:dyDescent="0.2">
      <c r="A56917" t="s">
        <v>152</v>
      </c>
    </row>
    <row r="56918" spans="1:1" x14ac:dyDescent="0.2">
      <c r="A56918" t="s">
        <v>146</v>
      </c>
    </row>
    <row r="56919" spans="1:1" x14ac:dyDescent="0.2">
      <c r="A56919" t="s">
        <v>14674</v>
      </c>
    </row>
    <row r="56920" spans="1:1" x14ac:dyDescent="0.2">
      <c r="A56920" t="s">
        <v>14675</v>
      </c>
    </row>
    <row r="56921" spans="1:1" x14ac:dyDescent="0.2">
      <c r="A56921" t="s">
        <v>14501</v>
      </c>
    </row>
    <row r="56922" spans="1:1" x14ac:dyDescent="0.2">
      <c r="A56922" t="s">
        <v>150</v>
      </c>
    </row>
    <row r="56923" spans="1:1" x14ac:dyDescent="0.2">
      <c r="A56923" t="s">
        <v>182</v>
      </c>
    </row>
    <row r="56924" spans="1:1" x14ac:dyDescent="0.2">
      <c r="A56924" t="s">
        <v>152</v>
      </c>
    </row>
    <row r="56925" spans="1:1" x14ac:dyDescent="0.2">
      <c r="A56925" t="s">
        <v>146</v>
      </c>
    </row>
    <row r="56926" spans="1:1" x14ac:dyDescent="0.2">
      <c r="A56926" t="s">
        <v>14676</v>
      </c>
    </row>
    <row r="56927" spans="1:1" x14ac:dyDescent="0.2">
      <c r="A56927" t="s">
        <v>14677</v>
      </c>
    </row>
    <row r="56928" spans="1:1" x14ac:dyDescent="0.2">
      <c r="A56928" t="s">
        <v>14501</v>
      </c>
    </row>
    <row r="56929" spans="1:1" x14ac:dyDescent="0.2">
      <c r="A56929" t="s">
        <v>150</v>
      </c>
    </row>
    <row r="56930" spans="1:1" x14ac:dyDescent="0.2">
      <c r="A56930" t="s">
        <v>182</v>
      </c>
    </row>
    <row r="56931" spans="1:1" x14ac:dyDescent="0.2">
      <c r="A56931" t="s">
        <v>152</v>
      </c>
    </row>
    <row r="56932" spans="1:1" x14ac:dyDescent="0.2">
      <c r="A56932" t="s">
        <v>146</v>
      </c>
    </row>
    <row r="56933" spans="1:1" x14ac:dyDescent="0.2">
      <c r="A56933" t="s">
        <v>14678</v>
      </c>
    </row>
    <row r="56934" spans="1:1" x14ac:dyDescent="0.2">
      <c r="A56934" t="s">
        <v>14677</v>
      </c>
    </row>
    <row r="56935" spans="1:1" x14ac:dyDescent="0.2">
      <c r="A56935" t="s">
        <v>14501</v>
      </c>
    </row>
    <row r="56936" spans="1:1" x14ac:dyDescent="0.2">
      <c r="A56936" t="s">
        <v>150</v>
      </c>
    </row>
    <row r="56937" spans="1:1" x14ac:dyDescent="0.2">
      <c r="A56937" t="s">
        <v>182</v>
      </c>
    </row>
    <row r="56938" spans="1:1" x14ac:dyDescent="0.2">
      <c r="A56938" t="s">
        <v>152</v>
      </c>
    </row>
    <row r="56939" spans="1:1" x14ac:dyDescent="0.2">
      <c r="A56939" t="s">
        <v>146</v>
      </c>
    </row>
    <row r="56940" spans="1:1" x14ac:dyDescent="0.2">
      <c r="A56940" t="s">
        <v>14679</v>
      </c>
    </row>
    <row r="56941" spans="1:1" x14ac:dyDescent="0.2">
      <c r="A56941" t="s">
        <v>14677</v>
      </c>
    </row>
    <row r="56942" spans="1:1" x14ac:dyDescent="0.2">
      <c r="A56942" t="s">
        <v>14501</v>
      </c>
    </row>
    <row r="56943" spans="1:1" x14ac:dyDescent="0.2">
      <c r="A56943" t="s">
        <v>150</v>
      </c>
    </row>
    <row r="56944" spans="1:1" x14ac:dyDescent="0.2">
      <c r="A56944" t="s">
        <v>182</v>
      </c>
    </row>
    <row r="56945" spans="1:1" x14ac:dyDescent="0.2">
      <c r="A56945" t="s">
        <v>152</v>
      </c>
    </row>
    <row r="56946" spans="1:1" x14ac:dyDescent="0.2">
      <c r="A56946" t="s">
        <v>146</v>
      </c>
    </row>
    <row r="56947" spans="1:1" x14ac:dyDescent="0.2">
      <c r="A56947" t="s">
        <v>14680</v>
      </c>
    </row>
    <row r="56948" spans="1:1" x14ac:dyDescent="0.2">
      <c r="A56948" t="s">
        <v>14677</v>
      </c>
    </row>
    <row r="56949" spans="1:1" x14ac:dyDescent="0.2">
      <c r="A56949" t="s">
        <v>14501</v>
      </c>
    </row>
    <row r="56950" spans="1:1" x14ac:dyDescent="0.2">
      <c r="A56950" t="s">
        <v>150</v>
      </c>
    </row>
    <row r="56951" spans="1:1" x14ac:dyDescent="0.2">
      <c r="A56951" t="s">
        <v>182</v>
      </c>
    </row>
    <row r="56952" spans="1:1" x14ac:dyDescent="0.2">
      <c r="A56952" t="s">
        <v>152</v>
      </c>
    </row>
    <row r="56953" spans="1:1" x14ac:dyDescent="0.2">
      <c r="A56953" t="s">
        <v>146</v>
      </c>
    </row>
    <row r="56954" spans="1:1" x14ac:dyDescent="0.2">
      <c r="A56954" t="s">
        <v>14681</v>
      </c>
    </row>
    <row r="56955" spans="1:1" x14ac:dyDescent="0.2">
      <c r="A56955" t="s">
        <v>14677</v>
      </c>
    </row>
    <row r="56956" spans="1:1" x14ac:dyDescent="0.2">
      <c r="A56956" t="s">
        <v>14501</v>
      </c>
    </row>
    <row r="56957" spans="1:1" x14ac:dyDescent="0.2">
      <c r="A56957" t="s">
        <v>150</v>
      </c>
    </row>
    <row r="56958" spans="1:1" x14ac:dyDescent="0.2">
      <c r="A56958" t="s">
        <v>182</v>
      </c>
    </row>
    <row r="56959" spans="1:1" x14ac:dyDescent="0.2">
      <c r="A56959" t="s">
        <v>152</v>
      </c>
    </row>
    <row r="56960" spans="1:1" x14ac:dyDescent="0.2">
      <c r="A56960" t="s">
        <v>146</v>
      </c>
    </row>
    <row r="56961" spans="1:1" x14ac:dyDescent="0.2">
      <c r="A56961" t="s">
        <v>14682</v>
      </c>
    </row>
    <row r="56962" spans="1:1" x14ac:dyDescent="0.2">
      <c r="A56962" t="s">
        <v>14683</v>
      </c>
    </row>
    <row r="56963" spans="1:1" x14ac:dyDescent="0.2">
      <c r="A56963" t="s">
        <v>14501</v>
      </c>
    </row>
    <row r="56964" spans="1:1" x14ac:dyDescent="0.2">
      <c r="A56964" t="s">
        <v>150</v>
      </c>
    </row>
    <row r="56965" spans="1:1" x14ac:dyDescent="0.2">
      <c r="A56965" t="s">
        <v>182</v>
      </c>
    </row>
    <row r="56966" spans="1:1" x14ac:dyDescent="0.2">
      <c r="A56966" t="s">
        <v>152</v>
      </c>
    </row>
    <row r="56967" spans="1:1" x14ac:dyDescent="0.2">
      <c r="A56967" t="s">
        <v>146</v>
      </c>
    </row>
    <row r="56968" spans="1:1" x14ac:dyDescent="0.2">
      <c r="A56968" t="s">
        <v>14684</v>
      </c>
    </row>
    <row r="56969" spans="1:1" x14ac:dyDescent="0.2">
      <c r="A56969" t="s">
        <v>143</v>
      </c>
    </row>
    <row r="56971" spans="1:1" x14ac:dyDescent="0.2">
      <c r="A56971" t="s">
        <v>144</v>
      </c>
    </row>
    <row r="56972" spans="1:1" x14ac:dyDescent="0.2">
      <c r="A56972" t="s">
        <v>145</v>
      </c>
    </row>
    <row r="56973" spans="1:1" x14ac:dyDescent="0.2">
      <c r="A56973" t="s">
        <v>146</v>
      </c>
    </row>
    <row r="56974" spans="1:1" x14ac:dyDescent="0.2">
      <c r="A56974" t="s">
        <v>14685</v>
      </c>
    </row>
    <row r="56975" spans="1:1" x14ac:dyDescent="0.2">
      <c r="A56975" t="s">
        <v>14686</v>
      </c>
    </row>
    <row r="56976" spans="1:1" x14ac:dyDescent="0.2">
      <c r="A56976" t="s">
        <v>14501</v>
      </c>
    </row>
    <row r="56977" spans="1:1" x14ac:dyDescent="0.2">
      <c r="A56977" t="s">
        <v>150</v>
      </c>
    </row>
    <row r="56978" spans="1:1" x14ac:dyDescent="0.2">
      <c r="A56978" t="s">
        <v>182</v>
      </c>
    </row>
    <row r="56979" spans="1:1" x14ac:dyDescent="0.2">
      <c r="A56979" t="s">
        <v>152</v>
      </c>
    </row>
    <row r="56980" spans="1:1" x14ac:dyDescent="0.2">
      <c r="A56980" t="s">
        <v>146</v>
      </c>
    </row>
    <row r="56981" spans="1:1" x14ac:dyDescent="0.2">
      <c r="A56981" t="s">
        <v>14687</v>
      </c>
    </row>
    <row r="56982" spans="1:1" x14ac:dyDescent="0.2">
      <c r="A56982" t="s">
        <v>14688</v>
      </c>
    </row>
    <row r="56983" spans="1:1" x14ac:dyDescent="0.2">
      <c r="A56983" t="s">
        <v>14530</v>
      </c>
    </row>
    <row r="56984" spans="1:1" x14ac:dyDescent="0.2">
      <c r="A56984" t="s">
        <v>150</v>
      </c>
    </row>
    <row r="56985" spans="1:1" x14ac:dyDescent="0.2">
      <c r="A56985" t="s">
        <v>182</v>
      </c>
    </row>
    <row r="56986" spans="1:1" x14ac:dyDescent="0.2">
      <c r="A56986" t="s">
        <v>152</v>
      </c>
    </row>
    <row r="56987" spans="1:1" x14ac:dyDescent="0.2">
      <c r="A56987" t="s">
        <v>146</v>
      </c>
    </row>
    <row r="56988" spans="1:1" x14ac:dyDescent="0.2">
      <c r="A56988" t="s">
        <v>14689</v>
      </c>
    </row>
    <row r="56989" spans="1:1" x14ac:dyDescent="0.2">
      <c r="A56989" t="s">
        <v>14690</v>
      </c>
    </row>
    <row r="56990" spans="1:1" x14ac:dyDescent="0.2">
      <c r="A56990" t="s">
        <v>14530</v>
      </c>
    </row>
    <row r="56991" spans="1:1" x14ac:dyDescent="0.2">
      <c r="A56991" t="s">
        <v>150</v>
      </c>
    </row>
    <row r="56992" spans="1:1" x14ac:dyDescent="0.2">
      <c r="A56992" t="s">
        <v>182</v>
      </c>
    </row>
    <row r="56993" spans="1:1" x14ac:dyDescent="0.2">
      <c r="A56993" t="s">
        <v>152</v>
      </c>
    </row>
    <row r="56994" spans="1:1" x14ac:dyDescent="0.2">
      <c r="A56994" t="s">
        <v>146</v>
      </c>
    </row>
    <row r="56995" spans="1:1" x14ac:dyDescent="0.2">
      <c r="A56995" t="s">
        <v>14691</v>
      </c>
    </row>
    <row r="56996" spans="1:1" x14ac:dyDescent="0.2">
      <c r="A56996" t="s">
        <v>14692</v>
      </c>
    </row>
    <row r="56997" spans="1:1" x14ac:dyDescent="0.2">
      <c r="A56997" t="s">
        <v>14544</v>
      </c>
    </row>
    <row r="56998" spans="1:1" x14ac:dyDescent="0.2">
      <c r="A56998" t="s">
        <v>150</v>
      </c>
    </row>
    <row r="56999" spans="1:1" x14ac:dyDescent="0.2">
      <c r="A56999" t="s">
        <v>182</v>
      </c>
    </row>
    <row r="57000" spans="1:1" x14ac:dyDescent="0.2">
      <c r="A57000" t="s">
        <v>152</v>
      </c>
    </row>
    <row r="57001" spans="1:1" x14ac:dyDescent="0.2">
      <c r="A57001" t="s">
        <v>146</v>
      </c>
    </row>
    <row r="57002" spans="1:1" x14ac:dyDescent="0.2">
      <c r="A57002" t="s">
        <v>14693</v>
      </c>
    </row>
    <row r="57003" spans="1:1" x14ac:dyDescent="0.2">
      <c r="A57003" t="s">
        <v>14694</v>
      </c>
    </row>
    <row r="57004" spans="1:1" x14ac:dyDescent="0.2">
      <c r="A57004" t="s">
        <v>14544</v>
      </c>
    </row>
    <row r="57005" spans="1:1" x14ac:dyDescent="0.2">
      <c r="A57005" t="s">
        <v>150</v>
      </c>
    </row>
    <row r="57006" spans="1:1" x14ac:dyDescent="0.2">
      <c r="A57006" t="s">
        <v>182</v>
      </c>
    </row>
    <row r="57007" spans="1:1" x14ac:dyDescent="0.2">
      <c r="A57007" t="s">
        <v>152</v>
      </c>
    </row>
    <row r="57008" spans="1:1" x14ac:dyDescent="0.2">
      <c r="A57008" t="s">
        <v>146</v>
      </c>
    </row>
    <row r="57009" spans="1:1" x14ac:dyDescent="0.2">
      <c r="A57009" t="s">
        <v>14695</v>
      </c>
    </row>
    <row r="57010" spans="1:1" x14ac:dyDescent="0.2">
      <c r="A57010" t="s">
        <v>14696</v>
      </c>
    </row>
    <row r="57011" spans="1:1" x14ac:dyDescent="0.2">
      <c r="A57011" t="s">
        <v>14530</v>
      </c>
    </row>
    <row r="57012" spans="1:1" x14ac:dyDescent="0.2">
      <c r="A57012" t="s">
        <v>150</v>
      </c>
    </row>
    <row r="57013" spans="1:1" x14ac:dyDescent="0.2">
      <c r="A57013" t="s">
        <v>182</v>
      </c>
    </row>
    <row r="57014" spans="1:1" x14ac:dyDescent="0.2">
      <c r="A57014" t="s">
        <v>152</v>
      </c>
    </row>
    <row r="57015" spans="1:1" x14ac:dyDescent="0.2">
      <c r="A57015" t="s">
        <v>146</v>
      </c>
    </row>
    <row r="57016" spans="1:1" x14ac:dyDescent="0.2">
      <c r="A57016" t="s">
        <v>14697</v>
      </c>
    </row>
    <row r="57017" spans="1:1" x14ac:dyDescent="0.2">
      <c r="A57017" t="s">
        <v>14696</v>
      </c>
    </row>
    <row r="57018" spans="1:1" x14ac:dyDescent="0.2">
      <c r="A57018" t="s">
        <v>14544</v>
      </c>
    </row>
    <row r="57019" spans="1:1" x14ac:dyDescent="0.2">
      <c r="A57019" t="s">
        <v>150</v>
      </c>
    </row>
    <row r="57020" spans="1:1" x14ac:dyDescent="0.2">
      <c r="A57020" t="s">
        <v>182</v>
      </c>
    </row>
    <row r="57021" spans="1:1" x14ac:dyDescent="0.2">
      <c r="A57021" t="s">
        <v>152</v>
      </c>
    </row>
    <row r="57022" spans="1:1" x14ac:dyDescent="0.2">
      <c r="A57022" t="s">
        <v>146</v>
      </c>
    </row>
    <row r="57023" spans="1:1" x14ac:dyDescent="0.2">
      <c r="A57023" t="s">
        <v>14698</v>
      </c>
    </row>
    <row r="57024" spans="1:1" x14ac:dyDescent="0.2">
      <c r="A57024" t="s">
        <v>14699</v>
      </c>
    </row>
    <row r="57025" spans="1:1" x14ac:dyDescent="0.2">
      <c r="A57025" t="s">
        <v>14501</v>
      </c>
    </row>
    <row r="57026" spans="1:1" x14ac:dyDescent="0.2">
      <c r="A57026" t="s">
        <v>150</v>
      </c>
    </row>
    <row r="57027" spans="1:1" x14ac:dyDescent="0.2">
      <c r="A57027" t="s">
        <v>182</v>
      </c>
    </row>
    <row r="57028" spans="1:1" x14ac:dyDescent="0.2">
      <c r="A57028" t="s">
        <v>152</v>
      </c>
    </row>
    <row r="57029" spans="1:1" x14ac:dyDescent="0.2">
      <c r="A57029" t="s">
        <v>146</v>
      </c>
    </row>
    <row r="57030" spans="1:1" x14ac:dyDescent="0.2">
      <c r="A57030" t="s">
        <v>14700</v>
      </c>
    </row>
    <row r="57031" spans="1:1" x14ac:dyDescent="0.2">
      <c r="A57031" t="s">
        <v>143</v>
      </c>
    </row>
    <row r="57033" spans="1:1" x14ac:dyDescent="0.2">
      <c r="A57033" t="s">
        <v>144</v>
      </c>
    </row>
    <row r="57034" spans="1:1" x14ac:dyDescent="0.2">
      <c r="A57034" t="s">
        <v>145</v>
      </c>
    </row>
    <row r="57035" spans="1:1" x14ac:dyDescent="0.2">
      <c r="A57035" t="s">
        <v>146</v>
      </c>
    </row>
    <row r="57036" spans="1:1" x14ac:dyDescent="0.2">
      <c r="A57036" t="s">
        <v>14701</v>
      </c>
    </row>
    <row r="57037" spans="1:1" x14ac:dyDescent="0.2">
      <c r="A57037" t="s">
        <v>14702</v>
      </c>
    </row>
    <row r="57038" spans="1:1" x14ac:dyDescent="0.2">
      <c r="A57038" t="s">
        <v>14544</v>
      </c>
    </row>
    <row r="57039" spans="1:1" x14ac:dyDescent="0.2">
      <c r="A57039" t="s">
        <v>150</v>
      </c>
    </row>
    <row r="57040" spans="1:1" x14ac:dyDescent="0.2">
      <c r="A57040" t="s">
        <v>182</v>
      </c>
    </row>
    <row r="57041" spans="1:1" x14ac:dyDescent="0.2">
      <c r="A57041" t="s">
        <v>152</v>
      </c>
    </row>
    <row r="57042" spans="1:1" x14ac:dyDescent="0.2">
      <c r="A57042" t="s">
        <v>146</v>
      </c>
    </row>
    <row r="57043" spans="1:1" x14ac:dyDescent="0.2">
      <c r="A57043" t="s">
        <v>14703</v>
      </c>
    </row>
    <row r="57044" spans="1:1" x14ac:dyDescent="0.2">
      <c r="A57044" t="s">
        <v>14704</v>
      </c>
    </row>
    <row r="57045" spans="1:1" x14ac:dyDescent="0.2">
      <c r="A57045" t="s">
        <v>14356</v>
      </c>
    </row>
    <row r="57046" spans="1:1" x14ac:dyDescent="0.2">
      <c r="A57046" t="s">
        <v>150</v>
      </c>
    </row>
    <row r="57047" spans="1:1" x14ac:dyDescent="0.2">
      <c r="A57047" t="s">
        <v>182</v>
      </c>
    </row>
    <row r="57048" spans="1:1" x14ac:dyDescent="0.2">
      <c r="A57048" t="s">
        <v>152</v>
      </c>
    </row>
    <row r="57049" spans="1:1" x14ac:dyDescent="0.2">
      <c r="A57049" t="s">
        <v>146</v>
      </c>
    </row>
    <row r="57050" spans="1:1" x14ac:dyDescent="0.2">
      <c r="A57050" t="s">
        <v>14705</v>
      </c>
    </row>
    <row r="57051" spans="1:1" x14ac:dyDescent="0.2">
      <c r="A57051" t="s">
        <v>14706</v>
      </c>
    </row>
    <row r="57052" spans="1:1" x14ac:dyDescent="0.2">
      <c r="A57052" t="s">
        <v>14356</v>
      </c>
    </row>
    <row r="57053" spans="1:1" x14ac:dyDescent="0.2">
      <c r="A57053" t="s">
        <v>150</v>
      </c>
    </row>
    <row r="57054" spans="1:1" x14ac:dyDescent="0.2">
      <c r="A57054" t="s">
        <v>182</v>
      </c>
    </row>
    <row r="57055" spans="1:1" x14ac:dyDescent="0.2">
      <c r="A57055" t="s">
        <v>152</v>
      </c>
    </row>
    <row r="57056" spans="1:1" x14ac:dyDescent="0.2">
      <c r="A57056" t="s">
        <v>146</v>
      </c>
    </row>
    <row r="57057" spans="1:1" x14ac:dyDescent="0.2">
      <c r="A57057" t="s">
        <v>14707</v>
      </c>
    </row>
    <row r="57058" spans="1:1" x14ac:dyDescent="0.2">
      <c r="A57058" t="s">
        <v>14708</v>
      </c>
    </row>
    <row r="57059" spans="1:1" x14ac:dyDescent="0.2">
      <c r="A57059" t="s">
        <v>14501</v>
      </c>
    </row>
    <row r="57060" spans="1:1" x14ac:dyDescent="0.2">
      <c r="A57060" t="s">
        <v>150</v>
      </c>
    </row>
    <row r="57061" spans="1:1" x14ac:dyDescent="0.2">
      <c r="A57061" t="s">
        <v>158</v>
      </c>
    </row>
    <row r="57062" spans="1:1" x14ac:dyDescent="0.2">
      <c r="A57062" t="s">
        <v>152</v>
      </c>
    </row>
    <row r="57063" spans="1:1" x14ac:dyDescent="0.2">
      <c r="A57063" t="s">
        <v>146</v>
      </c>
    </row>
    <row r="57064" spans="1:1" x14ac:dyDescent="0.2">
      <c r="A57064" t="s">
        <v>14709</v>
      </c>
    </row>
    <row r="57065" spans="1:1" x14ac:dyDescent="0.2">
      <c r="A57065" t="s">
        <v>14708</v>
      </c>
    </row>
    <row r="57066" spans="1:1" x14ac:dyDescent="0.2">
      <c r="A57066" t="s">
        <v>14501</v>
      </c>
    </row>
    <row r="57067" spans="1:1" x14ac:dyDescent="0.2">
      <c r="A57067" t="s">
        <v>150</v>
      </c>
    </row>
    <row r="57068" spans="1:1" x14ac:dyDescent="0.2">
      <c r="A57068" t="s">
        <v>182</v>
      </c>
    </row>
    <row r="57069" spans="1:1" x14ac:dyDescent="0.2">
      <c r="A57069" t="s">
        <v>152</v>
      </c>
    </row>
    <row r="57070" spans="1:1" x14ac:dyDescent="0.2">
      <c r="A57070" t="s">
        <v>146</v>
      </c>
    </row>
    <row r="57071" spans="1:1" x14ac:dyDescent="0.2">
      <c r="A57071" t="s">
        <v>14710</v>
      </c>
    </row>
    <row r="57072" spans="1:1" x14ac:dyDescent="0.2">
      <c r="A57072" t="s">
        <v>14708</v>
      </c>
    </row>
    <row r="57073" spans="1:1" x14ac:dyDescent="0.2">
      <c r="A57073" t="s">
        <v>14501</v>
      </c>
    </row>
    <row r="57074" spans="1:1" x14ac:dyDescent="0.2">
      <c r="A57074" t="s">
        <v>150</v>
      </c>
    </row>
    <row r="57075" spans="1:1" x14ac:dyDescent="0.2">
      <c r="A57075" t="s">
        <v>182</v>
      </c>
    </row>
    <row r="57076" spans="1:1" x14ac:dyDescent="0.2">
      <c r="A57076" t="s">
        <v>152</v>
      </c>
    </row>
    <row r="57077" spans="1:1" x14ac:dyDescent="0.2">
      <c r="A57077" t="s">
        <v>146</v>
      </c>
    </row>
    <row r="57078" spans="1:1" x14ac:dyDescent="0.2">
      <c r="A57078" t="s">
        <v>14711</v>
      </c>
    </row>
    <row r="57079" spans="1:1" x14ac:dyDescent="0.2">
      <c r="A57079" t="s">
        <v>14712</v>
      </c>
    </row>
    <row r="57080" spans="1:1" x14ac:dyDescent="0.2">
      <c r="A57080" t="s">
        <v>14713</v>
      </c>
    </row>
    <row r="57081" spans="1:1" x14ac:dyDescent="0.2">
      <c r="A57081" t="s">
        <v>150</v>
      </c>
    </row>
    <row r="57082" spans="1:1" x14ac:dyDescent="0.2">
      <c r="A57082" t="s">
        <v>182</v>
      </c>
    </row>
    <row r="57083" spans="1:1" x14ac:dyDescent="0.2">
      <c r="A57083" t="s">
        <v>152</v>
      </c>
    </row>
    <row r="57084" spans="1:1" x14ac:dyDescent="0.2">
      <c r="A57084" t="s">
        <v>146</v>
      </c>
    </row>
    <row r="57085" spans="1:1" x14ac:dyDescent="0.2">
      <c r="A57085" t="s">
        <v>14714</v>
      </c>
    </row>
    <row r="57086" spans="1:1" x14ac:dyDescent="0.2">
      <c r="A57086" t="s">
        <v>14715</v>
      </c>
    </row>
    <row r="57087" spans="1:1" x14ac:dyDescent="0.2">
      <c r="A57087" t="s">
        <v>14501</v>
      </c>
    </row>
    <row r="57088" spans="1:1" x14ac:dyDescent="0.2">
      <c r="A57088" t="s">
        <v>150</v>
      </c>
    </row>
    <row r="57089" spans="1:1" x14ac:dyDescent="0.2">
      <c r="A57089" t="s">
        <v>158</v>
      </c>
    </row>
    <row r="57090" spans="1:1" x14ac:dyDescent="0.2">
      <c r="A57090" t="s">
        <v>152</v>
      </c>
    </row>
    <row r="57091" spans="1:1" x14ac:dyDescent="0.2">
      <c r="A57091" t="s">
        <v>146</v>
      </c>
    </row>
    <row r="57092" spans="1:1" x14ac:dyDescent="0.2">
      <c r="A57092" t="s">
        <v>14716</v>
      </c>
    </row>
    <row r="57093" spans="1:1" x14ac:dyDescent="0.2">
      <c r="A57093" t="s">
        <v>143</v>
      </c>
    </row>
    <row r="57095" spans="1:1" x14ac:dyDescent="0.2">
      <c r="A57095" t="s">
        <v>144</v>
      </c>
    </row>
    <row r="57096" spans="1:1" x14ac:dyDescent="0.2">
      <c r="A57096" t="s">
        <v>145</v>
      </c>
    </row>
    <row r="57097" spans="1:1" x14ac:dyDescent="0.2">
      <c r="A57097" t="s">
        <v>146</v>
      </c>
    </row>
    <row r="57098" spans="1:1" x14ac:dyDescent="0.2">
      <c r="A57098" t="s">
        <v>14717</v>
      </c>
    </row>
    <row r="57099" spans="1:1" x14ac:dyDescent="0.2">
      <c r="A57099" t="s">
        <v>14718</v>
      </c>
    </row>
    <row r="57100" spans="1:1" x14ac:dyDescent="0.2">
      <c r="A57100" t="s">
        <v>14530</v>
      </c>
    </row>
    <row r="57101" spans="1:1" x14ac:dyDescent="0.2">
      <c r="A57101" t="s">
        <v>150</v>
      </c>
    </row>
    <row r="57102" spans="1:1" x14ac:dyDescent="0.2">
      <c r="A57102" t="s">
        <v>182</v>
      </c>
    </row>
    <row r="57103" spans="1:1" x14ac:dyDescent="0.2">
      <c r="A57103" t="s">
        <v>152</v>
      </c>
    </row>
    <row r="57104" spans="1:1" x14ac:dyDescent="0.2">
      <c r="A57104" t="s">
        <v>146</v>
      </c>
    </row>
    <row r="57105" spans="1:1" x14ac:dyDescent="0.2">
      <c r="A57105" t="s">
        <v>14719</v>
      </c>
    </row>
    <row r="57106" spans="1:1" x14ac:dyDescent="0.2">
      <c r="A57106" t="s">
        <v>14720</v>
      </c>
    </row>
    <row r="57107" spans="1:1" x14ac:dyDescent="0.2">
      <c r="A57107" t="s">
        <v>14544</v>
      </c>
    </row>
    <row r="57108" spans="1:1" x14ac:dyDescent="0.2">
      <c r="A57108" t="s">
        <v>150</v>
      </c>
    </row>
    <row r="57109" spans="1:1" x14ac:dyDescent="0.2">
      <c r="A57109" t="s">
        <v>182</v>
      </c>
    </row>
    <row r="57110" spans="1:1" x14ac:dyDescent="0.2">
      <c r="A57110" t="s">
        <v>152</v>
      </c>
    </row>
    <row r="57111" spans="1:1" x14ac:dyDescent="0.2">
      <c r="A57111" t="s">
        <v>146</v>
      </c>
    </row>
    <row r="57112" spans="1:1" x14ac:dyDescent="0.2">
      <c r="A57112" t="s">
        <v>14721</v>
      </c>
    </row>
    <row r="57113" spans="1:1" x14ac:dyDescent="0.2">
      <c r="A57113" t="s">
        <v>14722</v>
      </c>
    </row>
    <row r="57114" spans="1:1" x14ac:dyDescent="0.2">
      <c r="A57114" t="s">
        <v>14501</v>
      </c>
    </row>
    <row r="57115" spans="1:1" x14ac:dyDescent="0.2">
      <c r="A57115" t="s">
        <v>150</v>
      </c>
    </row>
    <row r="57116" spans="1:1" x14ac:dyDescent="0.2">
      <c r="A57116" t="s">
        <v>158</v>
      </c>
    </row>
    <row r="57117" spans="1:1" x14ac:dyDescent="0.2">
      <c r="A57117" t="s">
        <v>152</v>
      </c>
    </row>
    <row r="57118" spans="1:1" x14ac:dyDescent="0.2">
      <c r="A57118" t="s">
        <v>146</v>
      </c>
    </row>
    <row r="57119" spans="1:1" x14ac:dyDescent="0.2">
      <c r="A57119" t="s">
        <v>14723</v>
      </c>
    </row>
    <row r="57120" spans="1:1" x14ac:dyDescent="0.2">
      <c r="A57120" t="s">
        <v>14724</v>
      </c>
    </row>
    <row r="57121" spans="1:1" x14ac:dyDescent="0.2">
      <c r="A57121" t="s">
        <v>14544</v>
      </c>
    </row>
    <row r="57122" spans="1:1" x14ac:dyDescent="0.2">
      <c r="A57122" t="s">
        <v>150</v>
      </c>
    </row>
    <row r="57123" spans="1:1" x14ac:dyDescent="0.2">
      <c r="A57123" t="s">
        <v>182</v>
      </c>
    </row>
    <row r="57124" spans="1:1" x14ac:dyDescent="0.2">
      <c r="A57124" t="s">
        <v>152</v>
      </c>
    </row>
    <row r="57125" spans="1:1" x14ac:dyDescent="0.2">
      <c r="A57125" t="s">
        <v>146</v>
      </c>
    </row>
    <row r="57126" spans="1:1" x14ac:dyDescent="0.2">
      <c r="A57126" t="s">
        <v>14725</v>
      </c>
    </row>
    <row r="57127" spans="1:1" x14ac:dyDescent="0.2">
      <c r="A57127" t="s">
        <v>14726</v>
      </c>
    </row>
    <row r="57128" spans="1:1" x14ac:dyDescent="0.2">
      <c r="A57128" t="s">
        <v>14501</v>
      </c>
    </row>
    <row r="57129" spans="1:1" x14ac:dyDescent="0.2">
      <c r="A57129" t="s">
        <v>150</v>
      </c>
    </row>
    <row r="57130" spans="1:1" x14ac:dyDescent="0.2">
      <c r="A57130" t="s">
        <v>182</v>
      </c>
    </row>
    <row r="57131" spans="1:1" x14ac:dyDescent="0.2">
      <c r="A57131" t="s">
        <v>152</v>
      </c>
    </row>
    <row r="57132" spans="1:1" x14ac:dyDescent="0.2">
      <c r="A57132" t="s">
        <v>146</v>
      </c>
    </row>
    <row r="57133" spans="1:1" x14ac:dyDescent="0.2">
      <c r="A57133" t="s">
        <v>14727</v>
      </c>
    </row>
    <row r="57134" spans="1:1" x14ac:dyDescent="0.2">
      <c r="A57134" t="s">
        <v>14728</v>
      </c>
    </row>
    <row r="57135" spans="1:1" x14ac:dyDescent="0.2">
      <c r="A57135" t="s">
        <v>14501</v>
      </c>
    </row>
    <row r="57136" spans="1:1" x14ac:dyDescent="0.2">
      <c r="A57136" t="s">
        <v>150</v>
      </c>
    </row>
    <row r="57137" spans="1:1" x14ac:dyDescent="0.2">
      <c r="A57137" t="s">
        <v>182</v>
      </c>
    </row>
    <row r="57138" spans="1:1" x14ac:dyDescent="0.2">
      <c r="A57138" t="s">
        <v>152</v>
      </c>
    </row>
    <row r="57139" spans="1:1" x14ac:dyDescent="0.2">
      <c r="A57139" t="s">
        <v>146</v>
      </c>
    </row>
    <row r="57140" spans="1:1" x14ac:dyDescent="0.2">
      <c r="A57140" t="s">
        <v>14729</v>
      </c>
    </row>
    <row r="57141" spans="1:1" x14ac:dyDescent="0.2">
      <c r="A57141" t="s">
        <v>14730</v>
      </c>
    </row>
    <row r="57142" spans="1:1" x14ac:dyDescent="0.2">
      <c r="A57142" t="s">
        <v>14501</v>
      </c>
    </row>
    <row r="57143" spans="1:1" x14ac:dyDescent="0.2">
      <c r="A57143" t="s">
        <v>150</v>
      </c>
    </row>
    <row r="57144" spans="1:1" x14ac:dyDescent="0.2">
      <c r="A57144" t="s">
        <v>182</v>
      </c>
    </row>
    <row r="57145" spans="1:1" x14ac:dyDescent="0.2">
      <c r="A57145" t="s">
        <v>152</v>
      </c>
    </row>
    <row r="57146" spans="1:1" x14ac:dyDescent="0.2">
      <c r="A57146" t="s">
        <v>146</v>
      </c>
    </row>
    <row r="57147" spans="1:1" x14ac:dyDescent="0.2">
      <c r="A57147" t="s">
        <v>14731</v>
      </c>
    </row>
    <row r="57148" spans="1:1" x14ac:dyDescent="0.2">
      <c r="A57148" t="s">
        <v>14732</v>
      </c>
    </row>
    <row r="57149" spans="1:1" x14ac:dyDescent="0.2">
      <c r="A57149" t="s">
        <v>14356</v>
      </c>
    </row>
    <row r="57150" spans="1:1" x14ac:dyDescent="0.2">
      <c r="A57150" t="s">
        <v>150</v>
      </c>
    </row>
    <row r="57151" spans="1:1" x14ac:dyDescent="0.2">
      <c r="A57151" t="s">
        <v>182</v>
      </c>
    </row>
    <row r="57152" spans="1:1" x14ac:dyDescent="0.2">
      <c r="A57152" t="s">
        <v>152</v>
      </c>
    </row>
    <row r="57153" spans="1:1" x14ac:dyDescent="0.2">
      <c r="A57153" t="s">
        <v>146</v>
      </c>
    </row>
    <row r="57154" spans="1:1" x14ac:dyDescent="0.2">
      <c r="A57154" t="s">
        <v>14733</v>
      </c>
    </row>
    <row r="57155" spans="1:1" x14ac:dyDescent="0.2">
      <c r="A57155" t="s">
        <v>143</v>
      </c>
    </row>
    <row r="57157" spans="1:1" x14ac:dyDescent="0.2">
      <c r="A57157" t="s">
        <v>144</v>
      </c>
    </row>
    <row r="57158" spans="1:1" x14ac:dyDescent="0.2">
      <c r="A57158" t="s">
        <v>145</v>
      </c>
    </row>
    <row r="57159" spans="1:1" x14ac:dyDescent="0.2">
      <c r="A57159" t="s">
        <v>146</v>
      </c>
    </row>
    <row r="57160" spans="1:1" x14ac:dyDescent="0.2">
      <c r="A57160" t="s">
        <v>14734</v>
      </c>
    </row>
    <row r="57161" spans="1:1" x14ac:dyDescent="0.2">
      <c r="A57161" t="s">
        <v>14735</v>
      </c>
    </row>
    <row r="57162" spans="1:1" x14ac:dyDescent="0.2">
      <c r="A57162" t="s">
        <v>14356</v>
      </c>
    </row>
    <row r="57163" spans="1:1" x14ac:dyDescent="0.2">
      <c r="A57163" t="s">
        <v>150</v>
      </c>
    </row>
    <row r="57164" spans="1:1" x14ac:dyDescent="0.2">
      <c r="A57164" t="s">
        <v>182</v>
      </c>
    </row>
    <row r="57165" spans="1:1" x14ac:dyDescent="0.2">
      <c r="A57165" t="s">
        <v>152</v>
      </c>
    </row>
    <row r="57166" spans="1:1" x14ac:dyDescent="0.2">
      <c r="A57166" t="s">
        <v>146</v>
      </c>
    </row>
    <row r="57167" spans="1:1" x14ac:dyDescent="0.2">
      <c r="A57167" t="s">
        <v>14736</v>
      </c>
    </row>
    <row r="57168" spans="1:1" x14ac:dyDescent="0.2">
      <c r="A57168" t="s">
        <v>14737</v>
      </c>
    </row>
    <row r="57169" spans="1:1" x14ac:dyDescent="0.2">
      <c r="A57169" t="s">
        <v>14356</v>
      </c>
    </row>
    <row r="57170" spans="1:1" x14ac:dyDescent="0.2">
      <c r="A57170" t="s">
        <v>150</v>
      </c>
    </row>
    <row r="57171" spans="1:1" x14ac:dyDescent="0.2">
      <c r="A57171" t="s">
        <v>182</v>
      </c>
    </row>
    <row r="57172" spans="1:1" x14ac:dyDescent="0.2">
      <c r="A57172" t="s">
        <v>152</v>
      </c>
    </row>
    <row r="57173" spans="1:1" x14ac:dyDescent="0.2">
      <c r="A57173" t="s">
        <v>146</v>
      </c>
    </row>
    <row r="57174" spans="1:1" x14ac:dyDescent="0.2">
      <c r="A57174" t="s">
        <v>14738</v>
      </c>
    </row>
    <row r="57175" spans="1:1" x14ac:dyDescent="0.2">
      <c r="A57175" t="s">
        <v>14739</v>
      </c>
    </row>
    <row r="57176" spans="1:1" x14ac:dyDescent="0.2">
      <c r="A57176" t="s">
        <v>14356</v>
      </c>
    </row>
    <row r="57177" spans="1:1" x14ac:dyDescent="0.2">
      <c r="A57177" t="s">
        <v>150</v>
      </c>
    </row>
    <row r="57178" spans="1:1" x14ac:dyDescent="0.2">
      <c r="A57178" t="s">
        <v>182</v>
      </c>
    </row>
    <row r="57179" spans="1:1" x14ac:dyDescent="0.2">
      <c r="A57179" t="s">
        <v>152</v>
      </c>
    </row>
    <row r="57180" spans="1:1" x14ac:dyDescent="0.2">
      <c r="A57180" t="s">
        <v>146</v>
      </c>
    </row>
    <row r="57181" spans="1:1" x14ac:dyDescent="0.2">
      <c r="A57181" t="s">
        <v>14740</v>
      </c>
    </row>
    <row r="57182" spans="1:1" x14ac:dyDescent="0.2">
      <c r="A57182" t="s">
        <v>14741</v>
      </c>
    </row>
    <row r="57183" spans="1:1" x14ac:dyDescent="0.2">
      <c r="A57183" t="s">
        <v>14356</v>
      </c>
    </row>
    <row r="57184" spans="1:1" x14ac:dyDescent="0.2">
      <c r="A57184" t="s">
        <v>150</v>
      </c>
    </row>
    <row r="57185" spans="1:1" x14ac:dyDescent="0.2">
      <c r="A57185" t="s">
        <v>182</v>
      </c>
    </row>
    <row r="57186" spans="1:1" x14ac:dyDescent="0.2">
      <c r="A57186" t="s">
        <v>152</v>
      </c>
    </row>
    <row r="57187" spans="1:1" x14ac:dyDescent="0.2">
      <c r="A57187" t="s">
        <v>146</v>
      </c>
    </row>
    <row r="57188" spans="1:1" x14ac:dyDescent="0.2">
      <c r="A57188" t="s">
        <v>14742</v>
      </c>
    </row>
    <row r="57189" spans="1:1" x14ac:dyDescent="0.2">
      <c r="A57189" t="s">
        <v>14743</v>
      </c>
    </row>
    <row r="57190" spans="1:1" x14ac:dyDescent="0.2">
      <c r="A57190" t="s">
        <v>14356</v>
      </c>
    </row>
    <row r="57191" spans="1:1" x14ac:dyDescent="0.2">
      <c r="A57191" t="s">
        <v>150</v>
      </c>
    </row>
    <row r="57192" spans="1:1" x14ac:dyDescent="0.2">
      <c r="A57192" t="s">
        <v>182</v>
      </c>
    </row>
    <row r="57193" spans="1:1" x14ac:dyDescent="0.2">
      <c r="A57193" t="s">
        <v>152</v>
      </c>
    </row>
    <row r="57194" spans="1:1" x14ac:dyDescent="0.2">
      <c r="A57194" t="s">
        <v>146</v>
      </c>
    </row>
    <row r="57195" spans="1:1" x14ac:dyDescent="0.2">
      <c r="A57195" t="s">
        <v>14744</v>
      </c>
    </row>
    <row r="57196" spans="1:1" x14ac:dyDescent="0.2">
      <c r="A57196" t="s">
        <v>14745</v>
      </c>
    </row>
    <row r="57197" spans="1:1" x14ac:dyDescent="0.2">
      <c r="A57197" t="s">
        <v>14356</v>
      </c>
    </row>
    <row r="57198" spans="1:1" x14ac:dyDescent="0.2">
      <c r="A57198" t="s">
        <v>150</v>
      </c>
    </row>
    <row r="57199" spans="1:1" x14ac:dyDescent="0.2">
      <c r="A57199" t="s">
        <v>182</v>
      </c>
    </row>
    <row r="57200" spans="1:1" x14ac:dyDescent="0.2">
      <c r="A57200" t="s">
        <v>152</v>
      </c>
    </row>
    <row r="57201" spans="1:1" x14ac:dyDescent="0.2">
      <c r="A57201" t="s">
        <v>146</v>
      </c>
    </row>
    <row r="57202" spans="1:1" x14ac:dyDescent="0.2">
      <c r="A57202" t="s">
        <v>14746</v>
      </c>
    </row>
    <row r="57203" spans="1:1" x14ac:dyDescent="0.2">
      <c r="A57203" t="s">
        <v>14747</v>
      </c>
    </row>
    <row r="57204" spans="1:1" x14ac:dyDescent="0.2">
      <c r="A57204" t="s">
        <v>14356</v>
      </c>
    </row>
    <row r="57205" spans="1:1" x14ac:dyDescent="0.2">
      <c r="A57205" t="s">
        <v>150</v>
      </c>
    </row>
    <row r="57206" spans="1:1" x14ac:dyDescent="0.2">
      <c r="A57206" t="s">
        <v>182</v>
      </c>
    </row>
    <row r="57207" spans="1:1" x14ac:dyDescent="0.2">
      <c r="A57207" t="s">
        <v>152</v>
      </c>
    </row>
    <row r="57208" spans="1:1" x14ac:dyDescent="0.2">
      <c r="A57208" t="s">
        <v>146</v>
      </c>
    </row>
    <row r="57209" spans="1:1" x14ac:dyDescent="0.2">
      <c r="A57209" t="s">
        <v>14748</v>
      </c>
    </row>
    <row r="57210" spans="1:1" x14ac:dyDescent="0.2">
      <c r="A57210" t="s">
        <v>14749</v>
      </c>
    </row>
    <row r="57211" spans="1:1" x14ac:dyDescent="0.2">
      <c r="A57211" t="s">
        <v>14356</v>
      </c>
    </row>
    <row r="57212" spans="1:1" x14ac:dyDescent="0.2">
      <c r="A57212" t="s">
        <v>150</v>
      </c>
    </row>
    <row r="57213" spans="1:1" x14ac:dyDescent="0.2">
      <c r="A57213" t="s">
        <v>182</v>
      </c>
    </row>
    <row r="57214" spans="1:1" x14ac:dyDescent="0.2">
      <c r="A57214" t="s">
        <v>152</v>
      </c>
    </row>
    <row r="57215" spans="1:1" x14ac:dyDescent="0.2">
      <c r="A57215" t="s">
        <v>146</v>
      </c>
    </row>
    <row r="57216" spans="1:1" x14ac:dyDescent="0.2">
      <c r="A57216" t="s">
        <v>14750</v>
      </c>
    </row>
    <row r="57217" spans="1:1" x14ac:dyDescent="0.2">
      <c r="A57217" t="s">
        <v>143</v>
      </c>
    </row>
    <row r="57219" spans="1:1" x14ac:dyDescent="0.2">
      <c r="A57219" t="s">
        <v>144</v>
      </c>
    </row>
    <row r="57220" spans="1:1" x14ac:dyDescent="0.2">
      <c r="A57220" t="s">
        <v>145</v>
      </c>
    </row>
    <row r="57221" spans="1:1" x14ac:dyDescent="0.2">
      <c r="A57221" t="s">
        <v>146</v>
      </c>
    </row>
    <row r="57222" spans="1:1" x14ac:dyDescent="0.2">
      <c r="A57222" t="s">
        <v>14751</v>
      </c>
    </row>
    <row r="57223" spans="1:1" x14ac:dyDescent="0.2">
      <c r="A57223" t="s">
        <v>14752</v>
      </c>
    </row>
    <row r="57224" spans="1:1" x14ac:dyDescent="0.2">
      <c r="A57224" t="s">
        <v>14356</v>
      </c>
    </row>
    <row r="57225" spans="1:1" x14ac:dyDescent="0.2">
      <c r="A57225" t="s">
        <v>150</v>
      </c>
    </row>
    <row r="57226" spans="1:1" x14ac:dyDescent="0.2">
      <c r="A57226" t="s">
        <v>182</v>
      </c>
    </row>
    <row r="57227" spans="1:1" x14ac:dyDescent="0.2">
      <c r="A57227" t="s">
        <v>152</v>
      </c>
    </row>
    <row r="57228" spans="1:1" x14ac:dyDescent="0.2">
      <c r="A57228" t="s">
        <v>146</v>
      </c>
    </row>
    <row r="57229" spans="1:1" x14ac:dyDescent="0.2">
      <c r="A57229" t="s">
        <v>14753</v>
      </c>
    </row>
    <row r="57230" spans="1:1" x14ac:dyDescent="0.2">
      <c r="A57230" t="s">
        <v>14754</v>
      </c>
    </row>
    <row r="57231" spans="1:1" x14ac:dyDescent="0.2">
      <c r="A57231" t="s">
        <v>14356</v>
      </c>
    </row>
    <row r="57232" spans="1:1" x14ac:dyDescent="0.2">
      <c r="A57232" t="s">
        <v>150</v>
      </c>
    </row>
    <row r="57233" spans="1:1" x14ac:dyDescent="0.2">
      <c r="A57233" t="s">
        <v>182</v>
      </c>
    </row>
    <row r="57234" spans="1:1" x14ac:dyDescent="0.2">
      <c r="A57234" t="s">
        <v>152</v>
      </c>
    </row>
    <row r="57235" spans="1:1" x14ac:dyDescent="0.2">
      <c r="A57235" t="s">
        <v>146</v>
      </c>
    </row>
    <row r="57236" spans="1:1" x14ac:dyDescent="0.2">
      <c r="A57236" t="s">
        <v>14755</v>
      </c>
    </row>
    <row r="57237" spans="1:1" x14ac:dyDescent="0.2">
      <c r="A57237" t="s">
        <v>14756</v>
      </c>
    </row>
    <row r="57238" spans="1:1" x14ac:dyDescent="0.2">
      <c r="A57238" t="s">
        <v>14356</v>
      </c>
    </row>
    <row r="57239" spans="1:1" x14ac:dyDescent="0.2">
      <c r="A57239" t="s">
        <v>150</v>
      </c>
    </row>
    <row r="57240" spans="1:1" x14ac:dyDescent="0.2">
      <c r="A57240" t="s">
        <v>182</v>
      </c>
    </row>
    <row r="57241" spans="1:1" x14ac:dyDescent="0.2">
      <c r="A57241" t="s">
        <v>152</v>
      </c>
    </row>
    <row r="57242" spans="1:1" x14ac:dyDescent="0.2">
      <c r="A57242" t="s">
        <v>146</v>
      </c>
    </row>
    <row r="57243" spans="1:1" x14ac:dyDescent="0.2">
      <c r="A57243" t="s">
        <v>14757</v>
      </c>
    </row>
    <row r="57244" spans="1:1" x14ac:dyDescent="0.2">
      <c r="A57244" t="s">
        <v>14758</v>
      </c>
    </row>
    <row r="57245" spans="1:1" x14ac:dyDescent="0.2">
      <c r="A57245" t="s">
        <v>14356</v>
      </c>
    </row>
    <row r="57246" spans="1:1" x14ac:dyDescent="0.2">
      <c r="A57246" t="s">
        <v>150</v>
      </c>
    </row>
    <row r="57247" spans="1:1" x14ac:dyDescent="0.2">
      <c r="A57247" t="s">
        <v>182</v>
      </c>
    </row>
    <row r="57248" spans="1:1" x14ac:dyDescent="0.2">
      <c r="A57248" t="s">
        <v>152</v>
      </c>
    </row>
    <row r="57249" spans="1:1" x14ac:dyDescent="0.2">
      <c r="A57249" t="s">
        <v>146</v>
      </c>
    </row>
    <row r="57250" spans="1:1" x14ac:dyDescent="0.2">
      <c r="A57250" t="s">
        <v>14759</v>
      </c>
    </row>
    <row r="57251" spans="1:1" x14ac:dyDescent="0.2">
      <c r="A57251" t="s">
        <v>14760</v>
      </c>
    </row>
    <row r="57252" spans="1:1" x14ac:dyDescent="0.2">
      <c r="A57252" t="s">
        <v>14356</v>
      </c>
    </row>
    <row r="57253" spans="1:1" x14ac:dyDescent="0.2">
      <c r="A57253" t="s">
        <v>150</v>
      </c>
    </row>
    <row r="57254" spans="1:1" x14ac:dyDescent="0.2">
      <c r="A57254" t="s">
        <v>182</v>
      </c>
    </row>
    <row r="57255" spans="1:1" x14ac:dyDescent="0.2">
      <c r="A57255" t="s">
        <v>152</v>
      </c>
    </row>
    <row r="57256" spans="1:1" x14ac:dyDescent="0.2">
      <c r="A57256" t="s">
        <v>146</v>
      </c>
    </row>
    <row r="57257" spans="1:1" x14ac:dyDescent="0.2">
      <c r="A57257" t="s">
        <v>14761</v>
      </c>
    </row>
    <row r="57258" spans="1:1" x14ac:dyDescent="0.2">
      <c r="A57258" t="s">
        <v>14762</v>
      </c>
    </row>
    <row r="57259" spans="1:1" x14ac:dyDescent="0.2">
      <c r="A57259" t="s">
        <v>14356</v>
      </c>
    </row>
    <row r="57260" spans="1:1" x14ac:dyDescent="0.2">
      <c r="A57260" t="s">
        <v>150</v>
      </c>
    </row>
    <row r="57261" spans="1:1" x14ac:dyDescent="0.2">
      <c r="A57261" t="s">
        <v>182</v>
      </c>
    </row>
    <row r="57262" spans="1:1" x14ac:dyDescent="0.2">
      <c r="A57262" t="s">
        <v>152</v>
      </c>
    </row>
    <row r="57263" spans="1:1" x14ac:dyDescent="0.2">
      <c r="A57263" t="s">
        <v>146</v>
      </c>
    </row>
    <row r="57264" spans="1:1" x14ac:dyDescent="0.2">
      <c r="A57264" t="s">
        <v>14763</v>
      </c>
    </row>
    <row r="57265" spans="1:1" x14ac:dyDescent="0.2">
      <c r="A57265" t="s">
        <v>14764</v>
      </c>
    </row>
    <row r="57266" spans="1:1" x14ac:dyDescent="0.2">
      <c r="A57266" t="s">
        <v>14356</v>
      </c>
    </row>
    <row r="57267" spans="1:1" x14ac:dyDescent="0.2">
      <c r="A57267" t="s">
        <v>150</v>
      </c>
    </row>
    <row r="57268" spans="1:1" x14ac:dyDescent="0.2">
      <c r="A57268" t="s">
        <v>182</v>
      </c>
    </row>
    <row r="57269" spans="1:1" x14ac:dyDescent="0.2">
      <c r="A57269" t="s">
        <v>152</v>
      </c>
    </row>
    <row r="57270" spans="1:1" x14ac:dyDescent="0.2">
      <c r="A57270" t="s">
        <v>146</v>
      </c>
    </row>
    <row r="57271" spans="1:1" x14ac:dyDescent="0.2">
      <c r="A57271" t="s">
        <v>14765</v>
      </c>
    </row>
    <row r="57272" spans="1:1" x14ac:dyDescent="0.2">
      <c r="A57272" t="s">
        <v>14766</v>
      </c>
    </row>
    <row r="57273" spans="1:1" x14ac:dyDescent="0.2">
      <c r="A57273" t="s">
        <v>14356</v>
      </c>
    </row>
    <row r="57274" spans="1:1" x14ac:dyDescent="0.2">
      <c r="A57274" t="s">
        <v>150</v>
      </c>
    </row>
    <row r="57275" spans="1:1" x14ac:dyDescent="0.2">
      <c r="A57275" t="s">
        <v>182</v>
      </c>
    </row>
    <row r="57276" spans="1:1" x14ac:dyDescent="0.2">
      <c r="A57276" t="s">
        <v>152</v>
      </c>
    </row>
    <row r="57277" spans="1:1" x14ac:dyDescent="0.2">
      <c r="A57277" t="s">
        <v>146</v>
      </c>
    </row>
    <row r="57278" spans="1:1" x14ac:dyDescent="0.2">
      <c r="A57278" t="s">
        <v>14767</v>
      </c>
    </row>
    <row r="57279" spans="1:1" x14ac:dyDescent="0.2">
      <c r="A57279" t="s">
        <v>143</v>
      </c>
    </row>
    <row r="57281" spans="1:1" x14ac:dyDescent="0.2">
      <c r="A57281" t="s">
        <v>144</v>
      </c>
    </row>
    <row r="57282" spans="1:1" x14ac:dyDescent="0.2">
      <c r="A57282" t="s">
        <v>145</v>
      </c>
    </row>
    <row r="57283" spans="1:1" x14ac:dyDescent="0.2">
      <c r="A57283" t="s">
        <v>146</v>
      </c>
    </row>
    <row r="57284" spans="1:1" x14ac:dyDescent="0.2">
      <c r="A57284" t="s">
        <v>14768</v>
      </c>
    </row>
    <row r="57285" spans="1:1" x14ac:dyDescent="0.2">
      <c r="A57285" t="s">
        <v>14769</v>
      </c>
    </row>
    <row r="57286" spans="1:1" x14ac:dyDescent="0.2">
      <c r="A57286" t="s">
        <v>14356</v>
      </c>
    </row>
    <row r="57287" spans="1:1" x14ac:dyDescent="0.2">
      <c r="A57287" t="s">
        <v>150</v>
      </c>
    </row>
    <row r="57288" spans="1:1" x14ac:dyDescent="0.2">
      <c r="A57288" t="s">
        <v>182</v>
      </c>
    </row>
    <row r="57289" spans="1:1" x14ac:dyDescent="0.2">
      <c r="A57289" t="s">
        <v>152</v>
      </c>
    </row>
    <row r="57290" spans="1:1" x14ac:dyDescent="0.2">
      <c r="A57290" t="s">
        <v>146</v>
      </c>
    </row>
    <row r="57291" spans="1:1" x14ac:dyDescent="0.2">
      <c r="A57291" t="s">
        <v>14770</v>
      </c>
    </row>
    <row r="57292" spans="1:1" x14ac:dyDescent="0.2">
      <c r="A57292" t="s">
        <v>14771</v>
      </c>
    </row>
    <row r="57293" spans="1:1" x14ac:dyDescent="0.2">
      <c r="A57293" t="s">
        <v>14356</v>
      </c>
    </row>
    <row r="57294" spans="1:1" x14ac:dyDescent="0.2">
      <c r="A57294" t="s">
        <v>150</v>
      </c>
    </row>
    <row r="57295" spans="1:1" x14ac:dyDescent="0.2">
      <c r="A57295" t="s">
        <v>182</v>
      </c>
    </row>
    <row r="57296" spans="1:1" x14ac:dyDescent="0.2">
      <c r="A57296" t="s">
        <v>152</v>
      </c>
    </row>
    <row r="57297" spans="1:1" x14ac:dyDescent="0.2">
      <c r="A57297" t="s">
        <v>146</v>
      </c>
    </row>
    <row r="57298" spans="1:1" x14ac:dyDescent="0.2">
      <c r="A57298" t="s">
        <v>14772</v>
      </c>
    </row>
    <row r="57299" spans="1:1" x14ac:dyDescent="0.2">
      <c r="A57299" t="s">
        <v>14773</v>
      </c>
    </row>
    <row r="57300" spans="1:1" x14ac:dyDescent="0.2">
      <c r="A57300" t="s">
        <v>14356</v>
      </c>
    </row>
    <row r="57301" spans="1:1" x14ac:dyDescent="0.2">
      <c r="A57301" t="s">
        <v>150</v>
      </c>
    </row>
    <row r="57302" spans="1:1" x14ac:dyDescent="0.2">
      <c r="A57302" t="s">
        <v>182</v>
      </c>
    </row>
    <row r="57303" spans="1:1" x14ac:dyDescent="0.2">
      <c r="A57303" t="s">
        <v>152</v>
      </c>
    </row>
    <row r="57304" spans="1:1" x14ac:dyDescent="0.2">
      <c r="A57304" t="s">
        <v>146</v>
      </c>
    </row>
    <row r="57305" spans="1:1" x14ac:dyDescent="0.2">
      <c r="A57305" t="s">
        <v>14774</v>
      </c>
    </row>
    <row r="57306" spans="1:1" x14ac:dyDescent="0.2">
      <c r="A57306" t="s">
        <v>14775</v>
      </c>
    </row>
    <row r="57307" spans="1:1" x14ac:dyDescent="0.2">
      <c r="A57307" t="s">
        <v>14356</v>
      </c>
    </row>
    <row r="57308" spans="1:1" x14ac:dyDescent="0.2">
      <c r="A57308" t="s">
        <v>150</v>
      </c>
    </row>
    <row r="57309" spans="1:1" x14ac:dyDescent="0.2">
      <c r="A57309" t="s">
        <v>182</v>
      </c>
    </row>
    <row r="57310" spans="1:1" x14ac:dyDescent="0.2">
      <c r="A57310" t="s">
        <v>152</v>
      </c>
    </row>
    <row r="57311" spans="1:1" x14ac:dyDescent="0.2">
      <c r="A57311" t="s">
        <v>146</v>
      </c>
    </row>
    <row r="57312" spans="1:1" x14ac:dyDescent="0.2">
      <c r="A57312" t="s">
        <v>14776</v>
      </c>
    </row>
    <row r="57313" spans="1:1" x14ac:dyDescent="0.2">
      <c r="A57313" t="s">
        <v>14777</v>
      </c>
    </row>
    <row r="57314" spans="1:1" x14ac:dyDescent="0.2">
      <c r="A57314" t="s">
        <v>14356</v>
      </c>
    </row>
    <row r="57315" spans="1:1" x14ac:dyDescent="0.2">
      <c r="A57315" t="s">
        <v>150</v>
      </c>
    </row>
    <row r="57316" spans="1:1" x14ac:dyDescent="0.2">
      <c r="A57316" t="s">
        <v>182</v>
      </c>
    </row>
    <row r="57317" spans="1:1" x14ac:dyDescent="0.2">
      <c r="A57317" t="s">
        <v>152</v>
      </c>
    </row>
    <row r="57318" spans="1:1" x14ac:dyDescent="0.2">
      <c r="A57318" t="s">
        <v>146</v>
      </c>
    </row>
    <row r="57319" spans="1:1" x14ac:dyDescent="0.2">
      <c r="A57319" t="s">
        <v>14778</v>
      </c>
    </row>
    <row r="57320" spans="1:1" x14ac:dyDescent="0.2">
      <c r="A57320" t="s">
        <v>14779</v>
      </c>
    </row>
    <row r="57321" spans="1:1" x14ac:dyDescent="0.2">
      <c r="A57321" t="s">
        <v>14356</v>
      </c>
    </row>
    <row r="57322" spans="1:1" x14ac:dyDescent="0.2">
      <c r="A57322" t="s">
        <v>150</v>
      </c>
    </row>
    <row r="57323" spans="1:1" x14ac:dyDescent="0.2">
      <c r="A57323" t="s">
        <v>182</v>
      </c>
    </row>
    <row r="57324" spans="1:1" x14ac:dyDescent="0.2">
      <c r="A57324" t="s">
        <v>152</v>
      </c>
    </row>
    <row r="57325" spans="1:1" x14ac:dyDescent="0.2">
      <c r="A57325" t="s">
        <v>146</v>
      </c>
    </row>
    <row r="57326" spans="1:1" x14ac:dyDescent="0.2">
      <c r="A57326" t="s">
        <v>14780</v>
      </c>
    </row>
    <row r="57327" spans="1:1" x14ac:dyDescent="0.2">
      <c r="A57327" t="s">
        <v>14781</v>
      </c>
    </row>
    <row r="57328" spans="1:1" x14ac:dyDescent="0.2">
      <c r="A57328" t="s">
        <v>14356</v>
      </c>
    </row>
    <row r="57329" spans="1:1" x14ac:dyDescent="0.2">
      <c r="A57329" t="s">
        <v>150</v>
      </c>
    </row>
    <row r="57330" spans="1:1" x14ac:dyDescent="0.2">
      <c r="A57330" t="s">
        <v>182</v>
      </c>
    </row>
    <row r="57331" spans="1:1" x14ac:dyDescent="0.2">
      <c r="A57331" t="s">
        <v>152</v>
      </c>
    </row>
    <row r="57332" spans="1:1" x14ac:dyDescent="0.2">
      <c r="A57332" t="s">
        <v>146</v>
      </c>
    </row>
    <row r="57333" spans="1:1" x14ac:dyDescent="0.2">
      <c r="A57333" t="s">
        <v>14782</v>
      </c>
    </row>
    <row r="57334" spans="1:1" x14ac:dyDescent="0.2">
      <c r="A57334" t="s">
        <v>14783</v>
      </c>
    </row>
    <row r="57335" spans="1:1" x14ac:dyDescent="0.2">
      <c r="A57335" t="s">
        <v>14356</v>
      </c>
    </row>
    <row r="57336" spans="1:1" x14ac:dyDescent="0.2">
      <c r="A57336" t="s">
        <v>150</v>
      </c>
    </row>
    <row r="57337" spans="1:1" x14ac:dyDescent="0.2">
      <c r="A57337" t="s">
        <v>182</v>
      </c>
    </row>
    <row r="57338" spans="1:1" x14ac:dyDescent="0.2">
      <c r="A57338" t="s">
        <v>152</v>
      </c>
    </row>
    <row r="57339" spans="1:1" x14ac:dyDescent="0.2">
      <c r="A57339" t="s">
        <v>146</v>
      </c>
    </row>
    <row r="57340" spans="1:1" x14ac:dyDescent="0.2">
      <c r="A57340" t="s">
        <v>14784</v>
      </c>
    </row>
    <row r="57341" spans="1:1" x14ac:dyDescent="0.2">
      <c r="A57341" t="s">
        <v>143</v>
      </c>
    </row>
    <row r="57343" spans="1:1" x14ac:dyDescent="0.2">
      <c r="A57343" t="s">
        <v>144</v>
      </c>
    </row>
    <row r="57344" spans="1:1" x14ac:dyDescent="0.2">
      <c r="A57344" t="s">
        <v>145</v>
      </c>
    </row>
    <row r="57345" spans="1:1" x14ac:dyDescent="0.2">
      <c r="A57345" t="s">
        <v>146</v>
      </c>
    </row>
    <row r="57346" spans="1:1" x14ac:dyDescent="0.2">
      <c r="A57346" t="s">
        <v>14785</v>
      </c>
    </row>
    <row r="57347" spans="1:1" x14ac:dyDescent="0.2">
      <c r="A57347" t="s">
        <v>14786</v>
      </c>
    </row>
    <row r="57348" spans="1:1" x14ac:dyDescent="0.2">
      <c r="A57348" t="s">
        <v>14356</v>
      </c>
    </row>
    <row r="57349" spans="1:1" x14ac:dyDescent="0.2">
      <c r="A57349" t="s">
        <v>150</v>
      </c>
    </row>
    <row r="57350" spans="1:1" x14ac:dyDescent="0.2">
      <c r="A57350" t="s">
        <v>182</v>
      </c>
    </row>
    <row r="57351" spans="1:1" x14ac:dyDescent="0.2">
      <c r="A57351" t="s">
        <v>152</v>
      </c>
    </row>
    <row r="57352" spans="1:1" x14ac:dyDescent="0.2">
      <c r="A57352" t="s">
        <v>146</v>
      </c>
    </row>
    <row r="57353" spans="1:1" x14ac:dyDescent="0.2">
      <c r="A57353" t="s">
        <v>14787</v>
      </c>
    </row>
    <row r="57354" spans="1:1" x14ac:dyDescent="0.2">
      <c r="A57354" t="s">
        <v>14788</v>
      </c>
    </row>
    <row r="57355" spans="1:1" x14ac:dyDescent="0.2">
      <c r="A57355" t="s">
        <v>14356</v>
      </c>
    </row>
    <row r="57356" spans="1:1" x14ac:dyDescent="0.2">
      <c r="A57356" t="s">
        <v>150</v>
      </c>
    </row>
    <row r="57357" spans="1:1" x14ac:dyDescent="0.2">
      <c r="A57357" t="s">
        <v>182</v>
      </c>
    </row>
    <row r="57358" spans="1:1" x14ac:dyDescent="0.2">
      <c r="A57358" t="s">
        <v>152</v>
      </c>
    </row>
    <row r="57359" spans="1:1" x14ac:dyDescent="0.2">
      <c r="A57359" t="s">
        <v>146</v>
      </c>
    </row>
    <row r="57360" spans="1:1" x14ac:dyDescent="0.2">
      <c r="A57360" t="s">
        <v>14789</v>
      </c>
    </row>
    <row r="57361" spans="1:1" x14ac:dyDescent="0.2">
      <c r="A57361" t="s">
        <v>14790</v>
      </c>
    </row>
    <row r="57362" spans="1:1" x14ac:dyDescent="0.2">
      <c r="A57362" t="s">
        <v>14356</v>
      </c>
    </row>
    <row r="57363" spans="1:1" x14ac:dyDescent="0.2">
      <c r="A57363" t="s">
        <v>150</v>
      </c>
    </row>
    <row r="57364" spans="1:1" x14ac:dyDescent="0.2">
      <c r="A57364" t="s">
        <v>182</v>
      </c>
    </row>
    <row r="57365" spans="1:1" x14ac:dyDescent="0.2">
      <c r="A57365" t="s">
        <v>152</v>
      </c>
    </row>
    <row r="57366" spans="1:1" x14ac:dyDescent="0.2">
      <c r="A57366" t="s">
        <v>146</v>
      </c>
    </row>
    <row r="57367" spans="1:1" x14ac:dyDescent="0.2">
      <c r="A57367" t="s">
        <v>14791</v>
      </c>
    </row>
    <row r="57368" spans="1:1" x14ac:dyDescent="0.2">
      <c r="A57368" t="s">
        <v>14792</v>
      </c>
    </row>
    <row r="57369" spans="1:1" x14ac:dyDescent="0.2">
      <c r="A57369" t="s">
        <v>14356</v>
      </c>
    </row>
    <row r="57370" spans="1:1" x14ac:dyDescent="0.2">
      <c r="A57370" t="s">
        <v>150</v>
      </c>
    </row>
    <row r="57371" spans="1:1" x14ac:dyDescent="0.2">
      <c r="A57371" t="s">
        <v>182</v>
      </c>
    </row>
    <row r="57372" spans="1:1" x14ac:dyDescent="0.2">
      <c r="A57372" t="s">
        <v>152</v>
      </c>
    </row>
    <row r="57373" spans="1:1" x14ac:dyDescent="0.2">
      <c r="A57373" t="s">
        <v>146</v>
      </c>
    </row>
    <row r="57374" spans="1:1" x14ac:dyDescent="0.2">
      <c r="A57374" t="s">
        <v>14793</v>
      </c>
    </row>
    <row r="57375" spans="1:1" x14ac:dyDescent="0.2">
      <c r="A57375" t="s">
        <v>14794</v>
      </c>
    </row>
    <row r="57376" spans="1:1" x14ac:dyDescent="0.2">
      <c r="A57376" t="s">
        <v>14356</v>
      </c>
    </row>
    <row r="57377" spans="1:1" x14ac:dyDescent="0.2">
      <c r="A57377" t="s">
        <v>150</v>
      </c>
    </row>
    <row r="57378" spans="1:1" x14ac:dyDescent="0.2">
      <c r="A57378" t="s">
        <v>182</v>
      </c>
    </row>
    <row r="57379" spans="1:1" x14ac:dyDescent="0.2">
      <c r="A57379" t="s">
        <v>152</v>
      </c>
    </row>
    <row r="57380" spans="1:1" x14ac:dyDescent="0.2">
      <c r="A57380" t="s">
        <v>146</v>
      </c>
    </row>
    <row r="57381" spans="1:1" x14ac:dyDescent="0.2">
      <c r="A57381" t="s">
        <v>14795</v>
      </c>
    </row>
    <row r="57382" spans="1:1" x14ac:dyDescent="0.2">
      <c r="A57382" t="s">
        <v>14796</v>
      </c>
    </row>
    <row r="57383" spans="1:1" x14ac:dyDescent="0.2">
      <c r="A57383" t="s">
        <v>14356</v>
      </c>
    </row>
    <row r="57384" spans="1:1" x14ac:dyDescent="0.2">
      <c r="A57384" t="s">
        <v>150</v>
      </c>
    </row>
    <row r="57385" spans="1:1" x14ac:dyDescent="0.2">
      <c r="A57385" t="s">
        <v>182</v>
      </c>
    </row>
    <row r="57386" spans="1:1" x14ac:dyDescent="0.2">
      <c r="A57386" t="s">
        <v>152</v>
      </c>
    </row>
    <row r="57387" spans="1:1" x14ac:dyDescent="0.2">
      <c r="A57387" t="s">
        <v>146</v>
      </c>
    </row>
    <row r="57388" spans="1:1" x14ac:dyDescent="0.2">
      <c r="A57388" t="s">
        <v>14797</v>
      </c>
    </row>
    <row r="57389" spans="1:1" x14ac:dyDescent="0.2">
      <c r="A57389" t="s">
        <v>14798</v>
      </c>
    </row>
    <row r="57390" spans="1:1" x14ac:dyDescent="0.2">
      <c r="A57390" t="s">
        <v>14356</v>
      </c>
    </row>
    <row r="57391" spans="1:1" x14ac:dyDescent="0.2">
      <c r="A57391" t="s">
        <v>150</v>
      </c>
    </row>
    <row r="57392" spans="1:1" x14ac:dyDescent="0.2">
      <c r="A57392" t="s">
        <v>182</v>
      </c>
    </row>
    <row r="57393" spans="1:1" x14ac:dyDescent="0.2">
      <c r="A57393" t="s">
        <v>152</v>
      </c>
    </row>
    <row r="57394" spans="1:1" x14ac:dyDescent="0.2">
      <c r="A57394" t="s">
        <v>146</v>
      </c>
    </row>
    <row r="57395" spans="1:1" x14ac:dyDescent="0.2">
      <c r="A57395" t="s">
        <v>14799</v>
      </c>
    </row>
    <row r="57396" spans="1:1" x14ac:dyDescent="0.2">
      <c r="A57396" t="s">
        <v>14800</v>
      </c>
    </row>
    <row r="57397" spans="1:1" x14ac:dyDescent="0.2">
      <c r="A57397" t="s">
        <v>14356</v>
      </c>
    </row>
    <row r="57398" spans="1:1" x14ac:dyDescent="0.2">
      <c r="A57398" t="s">
        <v>150</v>
      </c>
    </row>
    <row r="57399" spans="1:1" x14ac:dyDescent="0.2">
      <c r="A57399" t="s">
        <v>182</v>
      </c>
    </row>
    <row r="57400" spans="1:1" x14ac:dyDescent="0.2">
      <c r="A57400" t="s">
        <v>152</v>
      </c>
    </row>
    <row r="57401" spans="1:1" x14ac:dyDescent="0.2">
      <c r="A57401" t="s">
        <v>146</v>
      </c>
    </row>
    <row r="57402" spans="1:1" x14ac:dyDescent="0.2">
      <c r="A57402" t="s">
        <v>14801</v>
      </c>
    </row>
    <row r="57403" spans="1:1" x14ac:dyDescent="0.2">
      <c r="A57403" t="s">
        <v>143</v>
      </c>
    </row>
    <row r="57405" spans="1:1" x14ac:dyDescent="0.2">
      <c r="A57405" t="s">
        <v>144</v>
      </c>
    </row>
    <row r="57406" spans="1:1" x14ac:dyDescent="0.2">
      <c r="A57406" t="s">
        <v>145</v>
      </c>
    </row>
    <row r="57407" spans="1:1" x14ac:dyDescent="0.2">
      <c r="A57407" t="s">
        <v>146</v>
      </c>
    </row>
    <row r="57408" spans="1:1" x14ac:dyDescent="0.2">
      <c r="A57408" t="s">
        <v>14802</v>
      </c>
    </row>
    <row r="57409" spans="1:1" x14ac:dyDescent="0.2">
      <c r="A57409" t="s">
        <v>14803</v>
      </c>
    </row>
    <row r="57410" spans="1:1" x14ac:dyDescent="0.2">
      <c r="A57410" t="s">
        <v>14356</v>
      </c>
    </row>
    <row r="57411" spans="1:1" x14ac:dyDescent="0.2">
      <c r="A57411" t="s">
        <v>150</v>
      </c>
    </row>
    <row r="57412" spans="1:1" x14ac:dyDescent="0.2">
      <c r="A57412" t="s">
        <v>182</v>
      </c>
    </row>
    <row r="57413" spans="1:1" x14ac:dyDescent="0.2">
      <c r="A57413" t="s">
        <v>152</v>
      </c>
    </row>
    <row r="57414" spans="1:1" x14ac:dyDescent="0.2">
      <c r="A57414" t="s">
        <v>146</v>
      </c>
    </row>
    <row r="57415" spans="1:1" x14ac:dyDescent="0.2">
      <c r="A57415" t="s">
        <v>14804</v>
      </c>
    </row>
    <row r="57416" spans="1:1" x14ac:dyDescent="0.2">
      <c r="A57416" t="s">
        <v>14805</v>
      </c>
    </row>
    <row r="57417" spans="1:1" x14ac:dyDescent="0.2">
      <c r="A57417" t="s">
        <v>14356</v>
      </c>
    </row>
    <row r="57418" spans="1:1" x14ac:dyDescent="0.2">
      <c r="A57418" t="s">
        <v>150</v>
      </c>
    </row>
    <row r="57419" spans="1:1" x14ac:dyDescent="0.2">
      <c r="A57419" t="s">
        <v>182</v>
      </c>
    </row>
    <row r="57420" spans="1:1" x14ac:dyDescent="0.2">
      <c r="A57420" t="s">
        <v>152</v>
      </c>
    </row>
    <row r="57421" spans="1:1" x14ac:dyDescent="0.2">
      <c r="A57421" t="s">
        <v>146</v>
      </c>
    </row>
    <row r="57422" spans="1:1" x14ac:dyDescent="0.2">
      <c r="A57422" t="s">
        <v>14806</v>
      </c>
    </row>
    <row r="57423" spans="1:1" x14ac:dyDescent="0.2">
      <c r="A57423" t="s">
        <v>14807</v>
      </c>
    </row>
    <row r="57424" spans="1:1" x14ac:dyDescent="0.2">
      <c r="A57424" t="s">
        <v>14356</v>
      </c>
    </row>
    <row r="57425" spans="1:1" x14ac:dyDescent="0.2">
      <c r="A57425" t="s">
        <v>150</v>
      </c>
    </row>
    <row r="57426" spans="1:1" x14ac:dyDescent="0.2">
      <c r="A57426" t="s">
        <v>182</v>
      </c>
    </row>
    <row r="57427" spans="1:1" x14ac:dyDescent="0.2">
      <c r="A57427" t="s">
        <v>152</v>
      </c>
    </row>
    <row r="57428" spans="1:1" x14ac:dyDescent="0.2">
      <c r="A57428" t="s">
        <v>146</v>
      </c>
    </row>
    <row r="57429" spans="1:1" x14ac:dyDescent="0.2">
      <c r="A57429" t="s">
        <v>14808</v>
      </c>
    </row>
    <row r="57430" spans="1:1" x14ac:dyDescent="0.2">
      <c r="A57430" t="s">
        <v>14809</v>
      </c>
    </row>
    <row r="57431" spans="1:1" x14ac:dyDescent="0.2">
      <c r="A57431" t="s">
        <v>14356</v>
      </c>
    </row>
    <row r="57432" spans="1:1" x14ac:dyDescent="0.2">
      <c r="A57432" t="s">
        <v>150</v>
      </c>
    </row>
    <row r="57433" spans="1:1" x14ac:dyDescent="0.2">
      <c r="A57433" t="s">
        <v>182</v>
      </c>
    </row>
    <row r="57434" spans="1:1" x14ac:dyDescent="0.2">
      <c r="A57434" t="s">
        <v>152</v>
      </c>
    </row>
    <row r="57435" spans="1:1" x14ac:dyDescent="0.2">
      <c r="A57435" t="s">
        <v>146</v>
      </c>
    </row>
    <row r="57436" spans="1:1" x14ac:dyDescent="0.2">
      <c r="A57436" t="s">
        <v>14810</v>
      </c>
    </row>
    <row r="57437" spans="1:1" x14ac:dyDescent="0.2">
      <c r="A57437" t="s">
        <v>14811</v>
      </c>
    </row>
    <row r="57438" spans="1:1" x14ac:dyDescent="0.2">
      <c r="A57438" t="s">
        <v>14356</v>
      </c>
    </row>
    <row r="57439" spans="1:1" x14ac:dyDescent="0.2">
      <c r="A57439" t="s">
        <v>150</v>
      </c>
    </row>
    <row r="57440" spans="1:1" x14ac:dyDescent="0.2">
      <c r="A57440" t="s">
        <v>182</v>
      </c>
    </row>
    <row r="57441" spans="1:1" x14ac:dyDescent="0.2">
      <c r="A57441" t="s">
        <v>152</v>
      </c>
    </row>
    <row r="57442" spans="1:1" x14ac:dyDescent="0.2">
      <c r="A57442" t="s">
        <v>146</v>
      </c>
    </row>
    <row r="57443" spans="1:1" x14ac:dyDescent="0.2">
      <c r="A57443" t="s">
        <v>14812</v>
      </c>
    </row>
    <row r="57444" spans="1:1" x14ac:dyDescent="0.2">
      <c r="A57444" t="s">
        <v>14813</v>
      </c>
    </row>
    <row r="57445" spans="1:1" x14ac:dyDescent="0.2">
      <c r="A57445" t="s">
        <v>14356</v>
      </c>
    </row>
    <row r="57446" spans="1:1" x14ac:dyDescent="0.2">
      <c r="A57446" t="s">
        <v>150</v>
      </c>
    </row>
    <row r="57447" spans="1:1" x14ac:dyDescent="0.2">
      <c r="A57447" t="s">
        <v>182</v>
      </c>
    </row>
    <row r="57448" spans="1:1" x14ac:dyDescent="0.2">
      <c r="A57448" t="s">
        <v>152</v>
      </c>
    </row>
    <row r="57449" spans="1:1" x14ac:dyDescent="0.2">
      <c r="A57449" t="s">
        <v>146</v>
      </c>
    </row>
    <row r="57450" spans="1:1" x14ac:dyDescent="0.2">
      <c r="A57450" t="s">
        <v>14814</v>
      </c>
    </row>
    <row r="57451" spans="1:1" x14ac:dyDescent="0.2">
      <c r="A57451" t="s">
        <v>14815</v>
      </c>
    </row>
    <row r="57452" spans="1:1" x14ac:dyDescent="0.2">
      <c r="A57452" t="s">
        <v>14816</v>
      </c>
    </row>
    <row r="57453" spans="1:1" x14ac:dyDescent="0.2">
      <c r="A57453" t="s">
        <v>157</v>
      </c>
    </row>
    <row r="57454" spans="1:1" x14ac:dyDescent="0.2">
      <c r="A57454" t="s">
        <v>158</v>
      </c>
    </row>
    <row r="57455" spans="1:1" x14ac:dyDescent="0.2">
      <c r="A57455" t="s">
        <v>152</v>
      </c>
    </row>
    <row r="57456" spans="1:1" x14ac:dyDescent="0.2">
      <c r="A57456" t="s">
        <v>146</v>
      </c>
    </row>
    <row r="57457" spans="1:1" x14ac:dyDescent="0.2">
      <c r="A57457" t="s">
        <v>14817</v>
      </c>
    </row>
    <row r="57458" spans="1:1" x14ac:dyDescent="0.2">
      <c r="A57458" t="s">
        <v>14818</v>
      </c>
    </row>
    <row r="57459" spans="1:1" x14ac:dyDescent="0.2">
      <c r="A57459" t="s">
        <v>14816</v>
      </c>
    </row>
    <row r="57460" spans="1:1" x14ac:dyDescent="0.2">
      <c r="A57460" t="s">
        <v>157</v>
      </c>
    </row>
    <row r="57461" spans="1:1" x14ac:dyDescent="0.2">
      <c r="A57461" t="s">
        <v>158</v>
      </c>
    </row>
    <row r="57462" spans="1:1" x14ac:dyDescent="0.2">
      <c r="A57462" t="s">
        <v>152</v>
      </c>
    </row>
    <row r="57463" spans="1:1" x14ac:dyDescent="0.2">
      <c r="A57463" t="s">
        <v>146</v>
      </c>
    </row>
    <row r="57464" spans="1:1" x14ac:dyDescent="0.2">
      <c r="A57464" t="s">
        <v>14819</v>
      </c>
    </row>
    <row r="57465" spans="1:1" x14ac:dyDescent="0.2">
      <c r="A57465" t="s">
        <v>143</v>
      </c>
    </row>
    <row r="57467" spans="1:1" x14ac:dyDescent="0.2">
      <c r="A57467" t="s">
        <v>144</v>
      </c>
    </row>
    <row r="57468" spans="1:1" x14ac:dyDescent="0.2">
      <c r="A57468" t="s">
        <v>145</v>
      </c>
    </row>
    <row r="57469" spans="1:1" x14ac:dyDescent="0.2">
      <c r="A57469" t="s">
        <v>146</v>
      </c>
    </row>
    <row r="57470" spans="1:1" x14ac:dyDescent="0.2">
      <c r="A57470" t="s">
        <v>14820</v>
      </c>
    </row>
    <row r="57471" spans="1:1" x14ac:dyDescent="0.2">
      <c r="A57471" t="s">
        <v>14821</v>
      </c>
    </row>
    <row r="57472" spans="1:1" x14ac:dyDescent="0.2">
      <c r="A57472" t="s">
        <v>14356</v>
      </c>
    </row>
    <row r="57473" spans="1:1" x14ac:dyDescent="0.2">
      <c r="A57473" t="s">
        <v>157</v>
      </c>
    </row>
    <row r="57474" spans="1:1" x14ac:dyDescent="0.2">
      <c r="A57474" t="s">
        <v>158</v>
      </c>
    </row>
    <row r="57475" spans="1:1" x14ac:dyDescent="0.2">
      <c r="A57475" t="s">
        <v>152</v>
      </c>
    </row>
    <row r="57476" spans="1:1" x14ac:dyDescent="0.2">
      <c r="A57476" t="s">
        <v>146</v>
      </c>
    </row>
    <row r="57477" spans="1:1" x14ac:dyDescent="0.2">
      <c r="A57477" t="s">
        <v>14822</v>
      </c>
    </row>
    <row r="57478" spans="1:1" x14ac:dyDescent="0.2">
      <c r="A57478" t="s">
        <v>14823</v>
      </c>
    </row>
    <row r="57479" spans="1:1" x14ac:dyDescent="0.2">
      <c r="A57479" t="s">
        <v>14530</v>
      </c>
    </row>
    <row r="57480" spans="1:1" x14ac:dyDescent="0.2">
      <c r="A57480" t="s">
        <v>150</v>
      </c>
    </row>
    <row r="57481" spans="1:1" x14ac:dyDescent="0.2">
      <c r="A57481" t="s">
        <v>158</v>
      </c>
    </row>
    <row r="57482" spans="1:1" x14ac:dyDescent="0.2">
      <c r="A57482" t="s">
        <v>152</v>
      </c>
    </row>
    <row r="57483" spans="1:1" x14ac:dyDescent="0.2">
      <c r="A57483" t="s">
        <v>146</v>
      </c>
    </row>
    <row r="57484" spans="1:1" x14ac:dyDescent="0.2">
      <c r="A57484" t="s">
        <v>14824</v>
      </c>
    </row>
    <row r="57485" spans="1:1" x14ac:dyDescent="0.2">
      <c r="A57485" t="s">
        <v>14825</v>
      </c>
    </row>
    <row r="57486" spans="1:1" x14ac:dyDescent="0.2">
      <c r="A57486" t="s">
        <v>14826</v>
      </c>
    </row>
    <row r="57487" spans="1:1" x14ac:dyDescent="0.2">
      <c r="A57487" t="s">
        <v>157</v>
      </c>
    </row>
    <row r="57488" spans="1:1" x14ac:dyDescent="0.2">
      <c r="A57488" t="s">
        <v>158</v>
      </c>
    </row>
    <row r="57489" spans="1:1" x14ac:dyDescent="0.2">
      <c r="A57489" t="s">
        <v>152</v>
      </c>
    </row>
    <row r="57490" spans="1:1" x14ac:dyDescent="0.2">
      <c r="A57490" t="s">
        <v>146</v>
      </c>
    </row>
    <row r="57491" spans="1:1" x14ac:dyDescent="0.2">
      <c r="A57491" t="s">
        <v>14827</v>
      </c>
    </row>
    <row r="57492" spans="1:1" x14ac:dyDescent="0.2">
      <c r="A57492" t="s">
        <v>14828</v>
      </c>
    </row>
    <row r="57493" spans="1:1" x14ac:dyDescent="0.2">
      <c r="A57493" t="s">
        <v>14829</v>
      </c>
    </row>
    <row r="57494" spans="1:1" x14ac:dyDescent="0.2">
      <c r="A57494" t="s">
        <v>157</v>
      </c>
    </row>
    <row r="57495" spans="1:1" x14ac:dyDescent="0.2">
      <c r="A57495" t="s">
        <v>158</v>
      </c>
    </row>
    <row r="57496" spans="1:1" x14ac:dyDescent="0.2">
      <c r="A57496" t="s">
        <v>152</v>
      </c>
    </row>
    <row r="57497" spans="1:1" x14ac:dyDescent="0.2">
      <c r="A57497" t="s">
        <v>146</v>
      </c>
    </row>
    <row r="57498" spans="1:1" x14ac:dyDescent="0.2">
      <c r="A57498" t="s">
        <v>14830</v>
      </c>
    </row>
    <row r="57499" spans="1:1" x14ac:dyDescent="0.2">
      <c r="A57499" t="s">
        <v>14831</v>
      </c>
    </row>
    <row r="57500" spans="1:1" x14ac:dyDescent="0.2">
      <c r="A57500" t="s">
        <v>14832</v>
      </c>
    </row>
    <row r="57501" spans="1:1" x14ac:dyDescent="0.2">
      <c r="A57501" t="s">
        <v>157</v>
      </c>
    </row>
    <row r="57502" spans="1:1" x14ac:dyDescent="0.2">
      <c r="A57502" t="s">
        <v>158</v>
      </c>
    </row>
    <row r="57503" spans="1:1" x14ac:dyDescent="0.2">
      <c r="A57503" t="s">
        <v>152</v>
      </c>
    </row>
    <row r="57504" spans="1:1" x14ac:dyDescent="0.2">
      <c r="A57504" t="s">
        <v>146</v>
      </c>
    </row>
    <row r="57505" spans="1:1" x14ac:dyDescent="0.2">
      <c r="A57505" t="s">
        <v>14833</v>
      </c>
    </row>
    <row r="57506" spans="1:1" x14ac:dyDescent="0.2">
      <c r="A57506" t="s">
        <v>14834</v>
      </c>
    </row>
    <row r="57507" spans="1:1" x14ac:dyDescent="0.2">
      <c r="A57507" t="s">
        <v>14826</v>
      </c>
    </row>
    <row r="57508" spans="1:1" x14ac:dyDescent="0.2">
      <c r="A57508" t="s">
        <v>157</v>
      </c>
    </row>
    <row r="57509" spans="1:1" x14ac:dyDescent="0.2">
      <c r="A57509" t="s">
        <v>158</v>
      </c>
    </row>
    <row r="57510" spans="1:1" x14ac:dyDescent="0.2">
      <c r="A57510" t="s">
        <v>152</v>
      </c>
    </row>
    <row r="57511" spans="1:1" x14ac:dyDescent="0.2">
      <c r="A57511" t="s">
        <v>146</v>
      </c>
    </row>
    <row r="57512" spans="1:1" x14ac:dyDescent="0.2">
      <c r="A57512" t="s">
        <v>14835</v>
      </c>
    </row>
    <row r="57513" spans="1:1" x14ac:dyDescent="0.2">
      <c r="A57513" t="s">
        <v>14828</v>
      </c>
    </row>
    <row r="57514" spans="1:1" x14ac:dyDescent="0.2">
      <c r="A57514" t="s">
        <v>14829</v>
      </c>
    </row>
    <row r="57515" spans="1:1" x14ac:dyDescent="0.2">
      <c r="A57515" t="s">
        <v>157</v>
      </c>
    </row>
    <row r="57516" spans="1:1" x14ac:dyDescent="0.2">
      <c r="A57516" t="s">
        <v>158</v>
      </c>
    </row>
    <row r="57517" spans="1:1" x14ac:dyDescent="0.2">
      <c r="A57517" t="s">
        <v>152</v>
      </c>
    </row>
    <row r="57518" spans="1:1" x14ac:dyDescent="0.2">
      <c r="A57518" t="s">
        <v>146</v>
      </c>
    </row>
    <row r="57519" spans="1:1" x14ac:dyDescent="0.2">
      <c r="A57519" t="s">
        <v>14836</v>
      </c>
    </row>
    <row r="57520" spans="1:1" x14ac:dyDescent="0.2">
      <c r="A57520" t="s">
        <v>14837</v>
      </c>
    </row>
    <row r="57521" spans="1:1" x14ac:dyDescent="0.2">
      <c r="A57521" t="s">
        <v>14356</v>
      </c>
    </row>
    <row r="57522" spans="1:1" x14ac:dyDescent="0.2">
      <c r="A57522" t="s">
        <v>150</v>
      </c>
    </row>
    <row r="57523" spans="1:1" x14ac:dyDescent="0.2">
      <c r="A57523" t="s">
        <v>182</v>
      </c>
    </row>
    <row r="57524" spans="1:1" x14ac:dyDescent="0.2">
      <c r="A57524" t="s">
        <v>152</v>
      </c>
    </row>
    <row r="57525" spans="1:1" x14ac:dyDescent="0.2">
      <c r="A57525" t="s">
        <v>146</v>
      </c>
    </row>
    <row r="57526" spans="1:1" x14ac:dyDescent="0.2">
      <c r="A57526" t="s">
        <v>14838</v>
      </c>
    </row>
    <row r="57527" spans="1:1" x14ac:dyDescent="0.2">
      <c r="A57527" t="s">
        <v>143</v>
      </c>
    </row>
    <row r="57529" spans="1:1" x14ac:dyDescent="0.2">
      <c r="A57529" t="s">
        <v>144</v>
      </c>
    </row>
    <row r="57530" spans="1:1" x14ac:dyDescent="0.2">
      <c r="A57530" t="s">
        <v>145</v>
      </c>
    </row>
    <row r="57531" spans="1:1" x14ac:dyDescent="0.2">
      <c r="A57531" t="s">
        <v>146</v>
      </c>
    </row>
    <row r="57532" spans="1:1" x14ac:dyDescent="0.2">
      <c r="A57532" t="s">
        <v>14839</v>
      </c>
    </row>
    <row r="57533" spans="1:1" x14ac:dyDescent="0.2">
      <c r="A57533" t="s">
        <v>14840</v>
      </c>
    </row>
    <row r="57534" spans="1:1" x14ac:dyDescent="0.2">
      <c r="A57534" t="s">
        <v>14356</v>
      </c>
    </row>
    <row r="57535" spans="1:1" x14ac:dyDescent="0.2">
      <c r="A57535" t="s">
        <v>150</v>
      </c>
    </row>
    <row r="57536" spans="1:1" x14ac:dyDescent="0.2">
      <c r="A57536" t="s">
        <v>182</v>
      </c>
    </row>
    <row r="57537" spans="1:1" x14ac:dyDescent="0.2">
      <c r="A57537" t="s">
        <v>152</v>
      </c>
    </row>
    <row r="57538" spans="1:1" x14ac:dyDescent="0.2">
      <c r="A57538" t="s">
        <v>146</v>
      </c>
    </row>
    <row r="57539" spans="1:1" x14ac:dyDescent="0.2">
      <c r="A57539" t="s">
        <v>14841</v>
      </c>
    </row>
    <row r="57540" spans="1:1" x14ac:dyDescent="0.2">
      <c r="A57540" t="s">
        <v>14842</v>
      </c>
    </row>
    <row r="57541" spans="1:1" x14ac:dyDescent="0.2">
      <c r="A57541" t="s">
        <v>14356</v>
      </c>
    </row>
    <row r="57542" spans="1:1" x14ac:dyDescent="0.2">
      <c r="A57542" t="s">
        <v>150</v>
      </c>
    </row>
    <row r="57543" spans="1:1" x14ac:dyDescent="0.2">
      <c r="A57543" t="s">
        <v>182</v>
      </c>
    </row>
    <row r="57544" spans="1:1" x14ac:dyDescent="0.2">
      <c r="A57544" t="s">
        <v>152</v>
      </c>
    </row>
    <row r="57545" spans="1:1" x14ac:dyDescent="0.2">
      <c r="A57545" t="s">
        <v>146</v>
      </c>
    </row>
    <row r="57546" spans="1:1" x14ac:dyDescent="0.2">
      <c r="A57546" t="s">
        <v>14843</v>
      </c>
    </row>
    <row r="57547" spans="1:1" x14ac:dyDescent="0.2">
      <c r="A57547" t="s">
        <v>14844</v>
      </c>
    </row>
    <row r="57548" spans="1:1" x14ac:dyDescent="0.2">
      <c r="A57548" t="s">
        <v>14530</v>
      </c>
    </row>
    <row r="57549" spans="1:1" x14ac:dyDescent="0.2">
      <c r="A57549" t="s">
        <v>150</v>
      </c>
    </row>
    <row r="57550" spans="1:1" x14ac:dyDescent="0.2">
      <c r="A57550" t="s">
        <v>158</v>
      </c>
    </row>
    <row r="57551" spans="1:1" x14ac:dyDescent="0.2">
      <c r="A57551" t="s">
        <v>152</v>
      </c>
    </row>
    <row r="57552" spans="1:1" x14ac:dyDescent="0.2">
      <c r="A57552" t="s">
        <v>146</v>
      </c>
    </row>
    <row r="57553" spans="1:1" x14ac:dyDescent="0.2">
      <c r="A57553" t="s">
        <v>14845</v>
      </c>
    </row>
    <row r="57554" spans="1:1" x14ac:dyDescent="0.2">
      <c r="A57554" t="s">
        <v>14846</v>
      </c>
    </row>
    <row r="57555" spans="1:1" x14ac:dyDescent="0.2">
      <c r="A57555" t="s">
        <v>14356</v>
      </c>
    </row>
    <row r="57556" spans="1:1" x14ac:dyDescent="0.2">
      <c r="A57556" t="s">
        <v>150</v>
      </c>
    </row>
    <row r="57557" spans="1:1" x14ac:dyDescent="0.2">
      <c r="A57557" t="s">
        <v>182</v>
      </c>
    </row>
    <row r="57558" spans="1:1" x14ac:dyDescent="0.2">
      <c r="A57558" t="s">
        <v>152</v>
      </c>
    </row>
    <row r="57559" spans="1:1" x14ac:dyDescent="0.2">
      <c r="A57559" t="s">
        <v>146</v>
      </c>
    </row>
    <row r="57560" spans="1:1" x14ac:dyDescent="0.2">
      <c r="A57560" t="s">
        <v>14847</v>
      </c>
    </row>
    <row r="57561" spans="1:1" x14ac:dyDescent="0.2">
      <c r="A57561" t="s">
        <v>14848</v>
      </c>
    </row>
    <row r="57562" spans="1:1" x14ac:dyDescent="0.2">
      <c r="A57562" t="s">
        <v>14356</v>
      </c>
    </row>
    <row r="57563" spans="1:1" x14ac:dyDescent="0.2">
      <c r="A57563" t="s">
        <v>150</v>
      </c>
    </row>
    <row r="57564" spans="1:1" x14ac:dyDescent="0.2">
      <c r="A57564" t="s">
        <v>182</v>
      </c>
    </row>
    <row r="57565" spans="1:1" x14ac:dyDescent="0.2">
      <c r="A57565" t="s">
        <v>152</v>
      </c>
    </row>
    <row r="57566" spans="1:1" x14ac:dyDescent="0.2">
      <c r="A57566" t="s">
        <v>146</v>
      </c>
    </row>
    <row r="57567" spans="1:1" x14ac:dyDescent="0.2">
      <c r="A57567" t="s">
        <v>14849</v>
      </c>
    </row>
    <row r="57568" spans="1:1" x14ac:dyDescent="0.2">
      <c r="A57568" t="s">
        <v>14850</v>
      </c>
    </row>
    <row r="57569" spans="1:1" x14ac:dyDescent="0.2">
      <c r="A57569" t="s">
        <v>14356</v>
      </c>
    </row>
    <row r="57570" spans="1:1" x14ac:dyDescent="0.2">
      <c r="A57570" t="s">
        <v>150</v>
      </c>
    </row>
    <row r="57571" spans="1:1" x14ac:dyDescent="0.2">
      <c r="A57571" t="s">
        <v>182</v>
      </c>
    </row>
    <row r="57572" spans="1:1" x14ac:dyDescent="0.2">
      <c r="A57572" t="s">
        <v>152</v>
      </c>
    </row>
    <row r="57573" spans="1:1" x14ac:dyDescent="0.2">
      <c r="A57573" t="s">
        <v>146</v>
      </c>
    </row>
    <row r="57574" spans="1:1" x14ac:dyDescent="0.2">
      <c r="A57574" t="s">
        <v>14851</v>
      </c>
    </row>
    <row r="57575" spans="1:1" x14ac:dyDescent="0.2">
      <c r="A57575" t="s">
        <v>14852</v>
      </c>
    </row>
    <row r="57576" spans="1:1" x14ac:dyDescent="0.2">
      <c r="A57576" t="s">
        <v>14356</v>
      </c>
    </row>
    <row r="57577" spans="1:1" x14ac:dyDescent="0.2">
      <c r="A57577" t="s">
        <v>150</v>
      </c>
    </row>
    <row r="57578" spans="1:1" x14ac:dyDescent="0.2">
      <c r="A57578" t="s">
        <v>182</v>
      </c>
    </row>
    <row r="57579" spans="1:1" x14ac:dyDescent="0.2">
      <c r="A57579" t="s">
        <v>152</v>
      </c>
    </row>
    <row r="57580" spans="1:1" x14ac:dyDescent="0.2">
      <c r="A57580" t="s">
        <v>146</v>
      </c>
    </row>
    <row r="57581" spans="1:1" x14ac:dyDescent="0.2">
      <c r="A57581" t="s">
        <v>14853</v>
      </c>
    </row>
    <row r="57582" spans="1:1" x14ac:dyDescent="0.2">
      <c r="A57582" t="s">
        <v>14854</v>
      </c>
    </row>
    <row r="57583" spans="1:1" x14ac:dyDescent="0.2">
      <c r="A57583" t="s">
        <v>14356</v>
      </c>
    </row>
    <row r="57584" spans="1:1" x14ac:dyDescent="0.2">
      <c r="A57584" t="s">
        <v>150</v>
      </c>
    </row>
    <row r="57585" spans="1:1" x14ac:dyDescent="0.2">
      <c r="A57585" t="s">
        <v>158</v>
      </c>
    </row>
    <row r="57586" spans="1:1" x14ac:dyDescent="0.2">
      <c r="A57586" t="s">
        <v>152</v>
      </c>
    </row>
    <row r="57587" spans="1:1" x14ac:dyDescent="0.2">
      <c r="A57587" t="s">
        <v>146</v>
      </c>
    </row>
    <row r="57588" spans="1:1" x14ac:dyDescent="0.2">
      <c r="A57588" t="s">
        <v>14855</v>
      </c>
    </row>
    <row r="57589" spans="1:1" x14ac:dyDescent="0.2">
      <c r="A57589" t="s">
        <v>143</v>
      </c>
    </row>
    <row r="57591" spans="1:1" x14ac:dyDescent="0.2">
      <c r="A57591" t="s">
        <v>144</v>
      </c>
    </row>
    <row r="57592" spans="1:1" x14ac:dyDescent="0.2">
      <c r="A57592" t="s">
        <v>145</v>
      </c>
    </row>
    <row r="57593" spans="1:1" x14ac:dyDescent="0.2">
      <c r="A57593" t="s">
        <v>146</v>
      </c>
    </row>
    <row r="57594" spans="1:1" x14ac:dyDescent="0.2">
      <c r="A57594" t="s">
        <v>14856</v>
      </c>
    </row>
    <row r="57595" spans="1:1" x14ac:dyDescent="0.2">
      <c r="A57595" t="s">
        <v>14857</v>
      </c>
    </row>
    <row r="57596" spans="1:1" x14ac:dyDescent="0.2">
      <c r="A57596" t="s">
        <v>14356</v>
      </c>
    </row>
    <row r="57597" spans="1:1" x14ac:dyDescent="0.2">
      <c r="A57597" t="s">
        <v>150</v>
      </c>
    </row>
    <row r="57598" spans="1:1" x14ac:dyDescent="0.2">
      <c r="A57598" t="s">
        <v>182</v>
      </c>
    </row>
    <row r="57599" spans="1:1" x14ac:dyDescent="0.2">
      <c r="A57599" t="s">
        <v>152</v>
      </c>
    </row>
    <row r="57600" spans="1:1" x14ac:dyDescent="0.2">
      <c r="A57600" t="s">
        <v>146</v>
      </c>
    </row>
    <row r="57601" spans="1:1" x14ac:dyDescent="0.2">
      <c r="A57601" t="s">
        <v>14858</v>
      </c>
    </row>
    <row r="57602" spans="1:1" x14ac:dyDescent="0.2">
      <c r="A57602" t="s">
        <v>14859</v>
      </c>
    </row>
    <row r="57603" spans="1:1" x14ac:dyDescent="0.2">
      <c r="A57603" t="s">
        <v>14832</v>
      </c>
    </row>
    <row r="57604" spans="1:1" x14ac:dyDescent="0.2">
      <c r="A57604" t="s">
        <v>157</v>
      </c>
    </row>
    <row r="57605" spans="1:1" x14ac:dyDescent="0.2">
      <c r="A57605" t="s">
        <v>158</v>
      </c>
    </row>
    <row r="57606" spans="1:1" x14ac:dyDescent="0.2">
      <c r="A57606" t="s">
        <v>152</v>
      </c>
    </row>
    <row r="57607" spans="1:1" x14ac:dyDescent="0.2">
      <c r="A57607" t="s">
        <v>146</v>
      </c>
    </row>
    <row r="57608" spans="1:1" x14ac:dyDescent="0.2">
      <c r="A57608" t="s">
        <v>14860</v>
      </c>
    </row>
    <row r="57609" spans="1:1" x14ac:dyDescent="0.2">
      <c r="A57609" t="s">
        <v>14861</v>
      </c>
    </row>
    <row r="57610" spans="1:1" x14ac:dyDescent="0.2">
      <c r="A57610" t="s">
        <v>14356</v>
      </c>
    </row>
    <row r="57611" spans="1:1" x14ac:dyDescent="0.2">
      <c r="A57611" t="s">
        <v>150</v>
      </c>
    </row>
    <row r="57612" spans="1:1" x14ac:dyDescent="0.2">
      <c r="A57612" t="s">
        <v>158</v>
      </c>
    </row>
    <row r="57613" spans="1:1" x14ac:dyDescent="0.2">
      <c r="A57613" t="s">
        <v>152</v>
      </c>
    </row>
    <row r="57614" spans="1:1" x14ac:dyDescent="0.2">
      <c r="A57614" t="s">
        <v>146</v>
      </c>
    </row>
    <row r="57615" spans="1:1" x14ac:dyDescent="0.2">
      <c r="A57615" t="s">
        <v>14862</v>
      </c>
    </row>
    <row r="57616" spans="1:1" x14ac:dyDescent="0.2">
      <c r="A57616" t="s">
        <v>14863</v>
      </c>
    </row>
    <row r="57617" spans="1:1" x14ac:dyDescent="0.2">
      <c r="A57617" t="s">
        <v>14356</v>
      </c>
    </row>
    <row r="57618" spans="1:1" x14ac:dyDescent="0.2">
      <c r="A57618" t="s">
        <v>150</v>
      </c>
    </row>
    <row r="57619" spans="1:1" x14ac:dyDescent="0.2">
      <c r="A57619" t="s">
        <v>158</v>
      </c>
    </row>
    <row r="57620" spans="1:1" x14ac:dyDescent="0.2">
      <c r="A57620" t="s">
        <v>152</v>
      </c>
    </row>
    <row r="57621" spans="1:1" x14ac:dyDescent="0.2">
      <c r="A57621" t="s">
        <v>146</v>
      </c>
    </row>
    <row r="57622" spans="1:1" x14ac:dyDescent="0.2">
      <c r="A57622" t="s">
        <v>14864</v>
      </c>
    </row>
    <row r="57623" spans="1:1" x14ac:dyDescent="0.2">
      <c r="A57623" t="s">
        <v>14865</v>
      </c>
    </row>
    <row r="57624" spans="1:1" x14ac:dyDescent="0.2">
      <c r="A57624" t="s">
        <v>14356</v>
      </c>
    </row>
    <row r="57625" spans="1:1" x14ac:dyDescent="0.2">
      <c r="A57625" t="s">
        <v>150</v>
      </c>
    </row>
    <row r="57626" spans="1:1" x14ac:dyDescent="0.2">
      <c r="A57626" t="s">
        <v>158</v>
      </c>
    </row>
    <row r="57627" spans="1:1" x14ac:dyDescent="0.2">
      <c r="A57627" t="s">
        <v>152</v>
      </c>
    </row>
    <row r="57628" spans="1:1" x14ac:dyDescent="0.2">
      <c r="A57628" t="s">
        <v>146</v>
      </c>
    </row>
    <row r="57629" spans="1:1" x14ac:dyDescent="0.2">
      <c r="A57629" t="s">
        <v>14866</v>
      </c>
    </row>
    <row r="57630" spans="1:1" x14ac:dyDescent="0.2">
      <c r="A57630" t="s">
        <v>14867</v>
      </c>
    </row>
    <row r="57631" spans="1:1" x14ac:dyDescent="0.2">
      <c r="A57631" t="s">
        <v>14356</v>
      </c>
    </row>
    <row r="57632" spans="1:1" x14ac:dyDescent="0.2">
      <c r="A57632" t="s">
        <v>150</v>
      </c>
    </row>
    <row r="57633" spans="1:1" x14ac:dyDescent="0.2">
      <c r="A57633" t="s">
        <v>158</v>
      </c>
    </row>
    <row r="57634" spans="1:1" x14ac:dyDescent="0.2">
      <c r="A57634" t="s">
        <v>152</v>
      </c>
    </row>
    <row r="57635" spans="1:1" x14ac:dyDescent="0.2">
      <c r="A57635" t="s">
        <v>146</v>
      </c>
    </row>
    <row r="57636" spans="1:1" x14ac:dyDescent="0.2">
      <c r="A57636" t="s">
        <v>14868</v>
      </c>
    </row>
    <row r="57637" spans="1:1" x14ac:dyDescent="0.2">
      <c r="A57637" t="s">
        <v>14869</v>
      </c>
    </row>
    <row r="57638" spans="1:1" x14ac:dyDescent="0.2">
      <c r="A57638" t="s">
        <v>14356</v>
      </c>
    </row>
    <row r="57639" spans="1:1" x14ac:dyDescent="0.2">
      <c r="A57639" t="s">
        <v>150</v>
      </c>
    </row>
    <row r="57640" spans="1:1" x14ac:dyDescent="0.2">
      <c r="A57640" t="s">
        <v>158</v>
      </c>
    </row>
    <row r="57641" spans="1:1" x14ac:dyDescent="0.2">
      <c r="A57641" t="s">
        <v>152</v>
      </c>
    </row>
    <row r="57642" spans="1:1" x14ac:dyDescent="0.2">
      <c r="A57642" t="s">
        <v>146</v>
      </c>
    </row>
    <row r="57643" spans="1:1" x14ac:dyDescent="0.2">
      <c r="A57643" t="s">
        <v>14870</v>
      </c>
    </row>
    <row r="57644" spans="1:1" x14ac:dyDescent="0.2">
      <c r="A57644" t="s">
        <v>14871</v>
      </c>
    </row>
    <row r="57645" spans="1:1" x14ac:dyDescent="0.2">
      <c r="A57645" t="s">
        <v>14356</v>
      </c>
    </row>
    <row r="57646" spans="1:1" x14ac:dyDescent="0.2">
      <c r="A57646" t="s">
        <v>150</v>
      </c>
    </row>
    <row r="57647" spans="1:1" x14ac:dyDescent="0.2">
      <c r="A57647" t="s">
        <v>158</v>
      </c>
    </row>
    <row r="57648" spans="1:1" x14ac:dyDescent="0.2">
      <c r="A57648" t="s">
        <v>152</v>
      </c>
    </row>
    <row r="57649" spans="1:1" x14ac:dyDescent="0.2">
      <c r="A57649" t="s">
        <v>146</v>
      </c>
    </row>
    <row r="57650" spans="1:1" x14ac:dyDescent="0.2">
      <c r="A57650" t="s">
        <v>14872</v>
      </c>
    </row>
    <row r="57651" spans="1:1" x14ac:dyDescent="0.2">
      <c r="A57651" t="s">
        <v>143</v>
      </c>
    </row>
    <row r="57653" spans="1:1" x14ac:dyDescent="0.2">
      <c r="A57653" t="s">
        <v>144</v>
      </c>
    </row>
    <row r="57654" spans="1:1" x14ac:dyDescent="0.2">
      <c r="A57654" t="s">
        <v>145</v>
      </c>
    </row>
    <row r="57655" spans="1:1" x14ac:dyDescent="0.2">
      <c r="A57655" t="s">
        <v>146</v>
      </c>
    </row>
    <row r="57656" spans="1:1" x14ac:dyDescent="0.2">
      <c r="A57656" t="s">
        <v>14873</v>
      </c>
    </row>
    <row r="57657" spans="1:1" x14ac:dyDescent="0.2">
      <c r="A57657" t="s">
        <v>14874</v>
      </c>
    </row>
    <row r="57658" spans="1:1" x14ac:dyDescent="0.2">
      <c r="A57658" t="s">
        <v>14356</v>
      </c>
    </row>
    <row r="57659" spans="1:1" x14ac:dyDescent="0.2">
      <c r="A57659" t="s">
        <v>150</v>
      </c>
    </row>
    <row r="57660" spans="1:1" x14ac:dyDescent="0.2">
      <c r="A57660" t="s">
        <v>158</v>
      </c>
    </row>
    <row r="57661" spans="1:1" x14ac:dyDescent="0.2">
      <c r="A57661" t="s">
        <v>152</v>
      </c>
    </row>
    <row r="57662" spans="1:1" x14ac:dyDescent="0.2">
      <c r="A57662" t="s">
        <v>146</v>
      </c>
    </row>
    <row r="57663" spans="1:1" x14ac:dyDescent="0.2">
      <c r="A57663" t="s">
        <v>14875</v>
      </c>
    </row>
    <row r="57664" spans="1:1" x14ac:dyDescent="0.2">
      <c r="A57664" t="s">
        <v>14876</v>
      </c>
    </row>
    <row r="57665" spans="1:1" x14ac:dyDescent="0.2">
      <c r="A57665" t="s">
        <v>14356</v>
      </c>
    </row>
    <row r="57666" spans="1:1" x14ac:dyDescent="0.2">
      <c r="A57666" t="s">
        <v>150</v>
      </c>
    </row>
    <row r="57667" spans="1:1" x14ac:dyDescent="0.2">
      <c r="A57667" t="s">
        <v>158</v>
      </c>
    </row>
    <row r="57668" spans="1:1" x14ac:dyDescent="0.2">
      <c r="A57668" t="s">
        <v>152</v>
      </c>
    </row>
    <row r="57669" spans="1:1" x14ac:dyDescent="0.2">
      <c r="A57669" t="s">
        <v>146</v>
      </c>
    </row>
    <row r="57670" spans="1:1" x14ac:dyDescent="0.2">
      <c r="A57670" t="s">
        <v>14877</v>
      </c>
    </row>
    <row r="57671" spans="1:1" x14ac:dyDescent="0.2">
      <c r="A57671" t="s">
        <v>14878</v>
      </c>
    </row>
    <row r="57672" spans="1:1" x14ac:dyDescent="0.2">
      <c r="A57672" t="s">
        <v>14356</v>
      </c>
    </row>
    <row r="57673" spans="1:1" x14ac:dyDescent="0.2">
      <c r="A57673" t="s">
        <v>150</v>
      </c>
    </row>
    <row r="57674" spans="1:1" x14ac:dyDescent="0.2">
      <c r="A57674" t="s">
        <v>158</v>
      </c>
    </row>
    <row r="57675" spans="1:1" x14ac:dyDescent="0.2">
      <c r="A57675" t="s">
        <v>152</v>
      </c>
    </row>
    <row r="57676" spans="1:1" x14ac:dyDescent="0.2">
      <c r="A57676" t="s">
        <v>146</v>
      </c>
    </row>
    <row r="57677" spans="1:1" x14ac:dyDescent="0.2">
      <c r="A57677" t="s">
        <v>14879</v>
      </c>
    </row>
    <row r="57678" spans="1:1" x14ac:dyDescent="0.2">
      <c r="A57678" t="s">
        <v>14880</v>
      </c>
    </row>
    <row r="57679" spans="1:1" x14ac:dyDescent="0.2">
      <c r="A57679" t="s">
        <v>14356</v>
      </c>
    </row>
    <row r="57680" spans="1:1" x14ac:dyDescent="0.2">
      <c r="A57680" t="s">
        <v>150</v>
      </c>
    </row>
    <row r="57681" spans="1:1" x14ac:dyDescent="0.2">
      <c r="A57681" t="s">
        <v>158</v>
      </c>
    </row>
    <row r="57682" spans="1:1" x14ac:dyDescent="0.2">
      <c r="A57682" t="s">
        <v>152</v>
      </c>
    </row>
    <row r="57683" spans="1:1" x14ac:dyDescent="0.2">
      <c r="A57683" t="s">
        <v>146</v>
      </c>
    </row>
    <row r="57684" spans="1:1" x14ac:dyDescent="0.2">
      <c r="A57684" t="s">
        <v>14881</v>
      </c>
    </row>
    <row r="57685" spans="1:1" x14ac:dyDescent="0.2">
      <c r="A57685" t="s">
        <v>14882</v>
      </c>
    </row>
    <row r="57686" spans="1:1" x14ac:dyDescent="0.2">
      <c r="A57686" t="s">
        <v>14356</v>
      </c>
    </row>
    <row r="57687" spans="1:1" x14ac:dyDescent="0.2">
      <c r="A57687" t="s">
        <v>150</v>
      </c>
    </row>
    <row r="57688" spans="1:1" x14ac:dyDescent="0.2">
      <c r="A57688" t="s">
        <v>158</v>
      </c>
    </row>
    <row r="57689" spans="1:1" x14ac:dyDescent="0.2">
      <c r="A57689" t="s">
        <v>152</v>
      </c>
    </row>
    <row r="57690" spans="1:1" x14ac:dyDescent="0.2">
      <c r="A57690" t="s">
        <v>146</v>
      </c>
    </row>
    <row r="57691" spans="1:1" x14ac:dyDescent="0.2">
      <c r="A57691" t="s">
        <v>14883</v>
      </c>
    </row>
    <row r="57692" spans="1:1" x14ac:dyDescent="0.2">
      <c r="A57692" t="s">
        <v>14884</v>
      </c>
    </row>
    <row r="57693" spans="1:1" x14ac:dyDescent="0.2">
      <c r="A57693" t="s">
        <v>14356</v>
      </c>
    </row>
    <row r="57694" spans="1:1" x14ac:dyDescent="0.2">
      <c r="A57694" t="s">
        <v>150</v>
      </c>
    </row>
    <row r="57695" spans="1:1" x14ac:dyDescent="0.2">
      <c r="A57695" t="s">
        <v>158</v>
      </c>
    </row>
    <row r="57696" spans="1:1" x14ac:dyDescent="0.2">
      <c r="A57696" t="s">
        <v>152</v>
      </c>
    </row>
    <row r="57697" spans="1:1" x14ac:dyDescent="0.2">
      <c r="A57697" t="s">
        <v>146</v>
      </c>
    </row>
    <row r="57698" spans="1:1" x14ac:dyDescent="0.2">
      <c r="A57698" t="s">
        <v>14885</v>
      </c>
    </row>
    <row r="57699" spans="1:1" x14ac:dyDescent="0.2">
      <c r="A57699" t="s">
        <v>14886</v>
      </c>
    </row>
    <row r="57700" spans="1:1" x14ac:dyDescent="0.2">
      <c r="A57700" t="s">
        <v>14356</v>
      </c>
    </row>
    <row r="57701" spans="1:1" x14ac:dyDescent="0.2">
      <c r="A57701" t="s">
        <v>150</v>
      </c>
    </row>
    <row r="57702" spans="1:1" x14ac:dyDescent="0.2">
      <c r="A57702" t="s">
        <v>158</v>
      </c>
    </row>
    <row r="57703" spans="1:1" x14ac:dyDescent="0.2">
      <c r="A57703" t="s">
        <v>152</v>
      </c>
    </row>
    <row r="57704" spans="1:1" x14ac:dyDescent="0.2">
      <c r="A57704" t="s">
        <v>146</v>
      </c>
    </row>
    <row r="57705" spans="1:1" x14ac:dyDescent="0.2">
      <c r="A57705" t="s">
        <v>14887</v>
      </c>
    </row>
    <row r="57706" spans="1:1" x14ac:dyDescent="0.2">
      <c r="A57706" t="s">
        <v>14888</v>
      </c>
    </row>
    <row r="57707" spans="1:1" x14ac:dyDescent="0.2">
      <c r="A57707" t="s">
        <v>14356</v>
      </c>
    </row>
    <row r="57708" spans="1:1" x14ac:dyDescent="0.2">
      <c r="A57708" t="s">
        <v>150</v>
      </c>
    </row>
    <row r="57709" spans="1:1" x14ac:dyDescent="0.2">
      <c r="A57709" t="s">
        <v>158</v>
      </c>
    </row>
    <row r="57710" spans="1:1" x14ac:dyDescent="0.2">
      <c r="A57710" t="s">
        <v>152</v>
      </c>
    </row>
    <row r="57711" spans="1:1" x14ac:dyDescent="0.2">
      <c r="A57711" t="s">
        <v>146</v>
      </c>
    </row>
    <row r="57712" spans="1:1" x14ac:dyDescent="0.2">
      <c r="A57712" t="s">
        <v>14889</v>
      </c>
    </row>
    <row r="57713" spans="1:1" x14ac:dyDescent="0.2">
      <c r="A57713" t="s">
        <v>143</v>
      </c>
    </row>
    <row r="57715" spans="1:1" x14ac:dyDescent="0.2">
      <c r="A57715" t="s">
        <v>144</v>
      </c>
    </row>
    <row r="57716" spans="1:1" x14ac:dyDescent="0.2">
      <c r="A57716" t="s">
        <v>145</v>
      </c>
    </row>
    <row r="57717" spans="1:1" x14ac:dyDescent="0.2">
      <c r="A57717" t="s">
        <v>146</v>
      </c>
    </row>
    <row r="57718" spans="1:1" x14ac:dyDescent="0.2">
      <c r="A57718" t="s">
        <v>14890</v>
      </c>
    </row>
    <row r="57719" spans="1:1" x14ac:dyDescent="0.2">
      <c r="A57719" t="s">
        <v>14891</v>
      </c>
    </row>
    <row r="57720" spans="1:1" x14ac:dyDescent="0.2">
      <c r="A57720" t="s">
        <v>14356</v>
      </c>
    </row>
    <row r="57721" spans="1:1" x14ac:dyDescent="0.2">
      <c r="A57721" t="s">
        <v>150</v>
      </c>
    </row>
    <row r="57722" spans="1:1" x14ac:dyDescent="0.2">
      <c r="A57722" t="s">
        <v>158</v>
      </c>
    </row>
    <row r="57723" spans="1:1" x14ac:dyDescent="0.2">
      <c r="A57723" t="s">
        <v>152</v>
      </c>
    </row>
    <row r="57724" spans="1:1" x14ac:dyDescent="0.2">
      <c r="A57724" t="s">
        <v>146</v>
      </c>
    </row>
    <row r="57725" spans="1:1" x14ac:dyDescent="0.2">
      <c r="A57725" t="s">
        <v>14892</v>
      </c>
    </row>
    <row r="57726" spans="1:1" x14ac:dyDescent="0.2">
      <c r="A57726" t="s">
        <v>14893</v>
      </c>
    </row>
    <row r="57727" spans="1:1" x14ac:dyDescent="0.2">
      <c r="A57727" t="s">
        <v>14356</v>
      </c>
    </row>
    <row r="57728" spans="1:1" x14ac:dyDescent="0.2">
      <c r="A57728" t="s">
        <v>150</v>
      </c>
    </row>
    <row r="57729" spans="1:1" x14ac:dyDescent="0.2">
      <c r="A57729" t="s">
        <v>158</v>
      </c>
    </row>
    <row r="57730" spans="1:1" x14ac:dyDescent="0.2">
      <c r="A57730" t="s">
        <v>152</v>
      </c>
    </row>
    <row r="57731" spans="1:1" x14ac:dyDescent="0.2">
      <c r="A57731" t="s">
        <v>146</v>
      </c>
    </row>
    <row r="57732" spans="1:1" x14ac:dyDescent="0.2">
      <c r="A57732" t="s">
        <v>14894</v>
      </c>
    </row>
    <row r="57733" spans="1:1" x14ac:dyDescent="0.2">
      <c r="A57733" t="s">
        <v>14895</v>
      </c>
    </row>
    <row r="57734" spans="1:1" x14ac:dyDescent="0.2">
      <c r="A57734" t="s">
        <v>14356</v>
      </c>
    </row>
    <row r="57735" spans="1:1" x14ac:dyDescent="0.2">
      <c r="A57735" t="s">
        <v>150</v>
      </c>
    </row>
    <row r="57736" spans="1:1" x14ac:dyDescent="0.2">
      <c r="A57736" t="s">
        <v>158</v>
      </c>
    </row>
    <row r="57737" spans="1:1" x14ac:dyDescent="0.2">
      <c r="A57737" t="s">
        <v>152</v>
      </c>
    </row>
    <row r="57738" spans="1:1" x14ac:dyDescent="0.2">
      <c r="A57738" t="s">
        <v>146</v>
      </c>
    </row>
    <row r="57739" spans="1:1" x14ac:dyDescent="0.2">
      <c r="A57739" t="s">
        <v>14896</v>
      </c>
    </row>
    <row r="57740" spans="1:1" x14ac:dyDescent="0.2">
      <c r="A57740" t="s">
        <v>14897</v>
      </c>
    </row>
    <row r="57741" spans="1:1" x14ac:dyDescent="0.2">
      <c r="A57741" t="s">
        <v>14898</v>
      </c>
    </row>
    <row r="57742" spans="1:1" x14ac:dyDescent="0.2">
      <c r="A57742" t="s">
        <v>150</v>
      </c>
    </row>
    <row r="57743" spans="1:1" x14ac:dyDescent="0.2">
      <c r="A57743" t="s">
        <v>182</v>
      </c>
    </row>
    <row r="57744" spans="1:1" x14ac:dyDescent="0.2">
      <c r="A57744" t="s">
        <v>152</v>
      </c>
    </row>
    <row r="57745" spans="1:1" x14ac:dyDescent="0.2">
      <c r="A57745" t="s">
        <v>146</v>
      </c>
    </row>
    <row r="57746" spans="1:1" x14ac:dyDescent="0.2">
      <c r="A57746" t="s">
        <v>14899</v>
      </c>
    </row>
    <row r="57747" spans="1:1" x14ac:dyDescent="0.2">
      <c r="A57747" t="s">
        <v>14900</v>
      </c>
    </row>
    <row r="57748" spans="1:1" x14ac:dyDescent="0.2">
      <c r="A57748" t="s">
        <v>14898</v>
      </c>
    </row>
    <row r="57749" spans="1:1" x14ac:dyDescent="0.2">
      <c r="A57749" t="s">
        <v>150</v>
      </c>
    </row>
    <row r="57750" spans="1:1" x14ac:dyDescent="0.2">
      <c r="A57750" t="s">
        <v>182</v>
      </c>
    </row>
    <row r="57751" spans="1:1" x14ac:dyDescent="0.2">
      <c r="A57751" t="s">
        <v>152</v>
      </c>
    </row>
    <row r="57752" spans="1:1" x14ac:dyDescent="0.2">
      <c r="A57752" t="s">
        <v>146</v>
      </c>
    </row>
    <row r="57753" spans="1:1" x14ac:dyDescent="0.2">
      <c r="A57753" t="s">
        <v>14901</v>
      </c>
    </row>
    <row r="57754" spans="1:1" x14ac:dyDescent="0.2">
      <c r="A57754" t="s">
        <v>14902</v>
      </c>
    </row>
    <row r="57755" spans="1:1" x14ac:dyDescent="0.2">
      <c r="A57755" t="s">
        <v>14903</v>
      </c>
    </row>
    <row r="57756" spans="1:1" x14ac:dyDescent="0.2">
      <c r="A57756" t="s">
        <v>150</v>
      </c>
    </row>
    <row r="57757" spans="1:1" x14ac:dyDescent="0.2">
      <c r="A57757" t="s">
        <v>182</v>
      </c>
    </row>
    <row r="57758" spans="1:1" x14ac:dyDescent="0.2">
      <c r="A57758" t="s">
        <v>152</v>
      </c>
    </row>
    <row r="57759" spans="1:1" x14ac:dyDescent="0.2">
      <c r="A57759" t="s">
        <v>146</v>
      </c>
    </row>
    <row r="57760" spans="1:1" x14ac:dyDescent="0.2">
      <c r="A57760" t="s">
        <v>14904</v>
      </c>
    </row>
    <row r="57761" spans="1:1" x14ac:dyDescent="0.2">
      <c r="A57761" t="s">
        <v>14905</v>
      </c>
    </row>
    <row r="57762" spans="1:1" x14ac:dyDescent="0.2">
      <c r="A57762" t="s">
        <v>14501</v>
      </c>
    </row>
    <row r="57763" spans="1:1" x14ac:dyDescent="0.2">
      <c r="A57763" t="s">
        <v>150</v>
      </c>
    </row>
    <row r="57764" spans="1:1" x14ac:dyDescent="0.2">
      <c r="A57764" t="s">
        <v>182</v>
      </c>
    </row>
    <row r="57765" spans="1:1" x14ac:dyDescent="0.2">
      <c r="A57765" t="s">
        <v>152</v>
      </c>
    </row>
    <row r="57766" spans="1:1" x14ac:dyDescent="0.2">
      <c r="A57766" t="s">
        <v>146</v>
      </c>
    </row>
    <row r="57767" spans="1:1" x14ac:dyDescent="0.2">
      <c r="A57767" t="s">
        <v>14906</v>
      </c>
    </row>
    <row r="57768" spans="1:1" x14ac:dyDescent="0.2">
      <c r="A57768" t="s">
        <v>14907</v>
      </c>
    </row>
    <row r="57769" spans="1:1" x14ac:dyDescent="0.2">
      <c r="A57769" t="s">
        <v>14356</v>
      </c>
    </row>
    <row r="57770" spans="1:1" x14ac:dyDescent="0.2">
      <c r="A57770" t="s">
        <v>150</v>
      </c>
    </row>
    <row r="57771" spans="1:1" x14ac:dyDescent="0.2">
      <c r="A57771" t="s">
        <v>182</v>
      </c>
    </row>
    <row r="57772" spans="1:1" x14ac:dyDescent="0.2">
      <c r="A57772" t="s">
        <v>152</v>
      </c>
    </row>
    <row r="57773" spans="1:1" x14ac:dyDescent="0.2">
      <c r="A57773" t="s">
        <v>146</v>
      </c>
    </row>
    <row r="57774" spans="1:1" x14ac:dyDescent="0.2">
      <c r="A57774" t="s">
        <v>14908</v>
      </c>
    </row>
    <row r="57775" spans="1:1" x14ac:dyDescent="0.2">
      <c r="A57775" t="s">
        <v>143</v>
      </c>
    </row>
    <row r="57777" spans="1:1" x14ac:dyDescent="0.2">
      <c r="A57777" t="s">
        <v>144</v>
      </c>
    </row>
    <row r="57778" spans="1:1" x14ac:dyDescent="0.2">
      <c r="A57778" t="s">
        <v>145</v>
      </c>
    </row>
    <row r="57779" spans="1:1" x14ac:dyDescent="0.2">
      <c r="A57779" t="s">
        <v>146</v>
      </c>
    </row>
    <row r="57780" spans="1:1" x14ac:dyDescent="0.2">
      <c r="A57780" t="s">
        <v>14909</v>
      </c>
    </row>
    <row r="57781" spans="1:1" x14ac:dyDescent="0.2">
      <c r="A57781" t="s">
        <v>14910</v>
      </c>
    </row>
    <row r="57782" spans="1:1" x14ac:dyDescent="0.2">
      <c r="A57782" t="s">
        <v>14356</v>
      </c>
    </row>
    <row r="57783" spans="1:1" x14ac:dyDescent="0.2">
      <c r="A57783" t="s">
        <v>150</v>
      </c>
    </row>
    <row r="57784" spans="1:1" x14ac:dyDescent="0.2">
      <c r="A57784" t="s">
        <v>182</v>
      </c>
    </row>
    <row r="57785" spans="1:1" x14ac:dyDescent="0.2">
      <c r="A57785" t="s">
        <v>152</v>
      </c>
    </row>
    <row r="57786" spans="1:1" x14ac:dyDescent="0.2">
      <c r="A57786" t="s">
        <v>146</v>
      </c>
    </row>
    <row r="57787" spans="1:1" x14ac:dyDescent="0.2">
      <c r="A57787" t="s">
        <v>14911</v>
      </c>
    </row>
    <row r="57788" spans="1:1" x14ac:dyDescent="0.2">
      <c r="A57788" t="s">
        <v>14825</v>
      </c>
    </row>
    <row r="57789" spans="1:1" x14ac:dyDescent="0.2">
      <c r="A57789" t="s">
        <v>14826</v>
      </c>
    </row>
    <row r="57790" spans="1:1" x14ac:dyDescent="0.2">
      <c r="A57790" t="s">
        <v>157</v>
      </c>
    </row>
    <row r="57791" spans="1:1" x14ac:dyDescent="0.2">
      <c r="A57791" t="s">
        <v>158</v>
      </c>
    </row>
    <row r="57792" spans="1:1" x14ac:dyDescent="0.2">
      <c r="A57792" t="s">
        <v>152</v>
      </c>
    </row>
    <row r="57793" spans="1:1" x14ac:dyDescent="0.2">
      <c r="A57793" t="s">
        <v>146</v>
      </c>
    </row>
    <row r="57794" spans="1:1" x14ac:dyDescent="0.2">
      <c r="A57794" t="s">
        <v>14912</v>
      </c>
    </row>
    <row r="57795" spans="1:1" x14ac:dyDescent="0.2">
      <c r="A57795" t="s">
        <v>14828</v>
      </c>
    </row>
    <row r="57796" spans="1:1" x14ac:dyDescent="0.2">
      <c r="A57796" t="s">
        <v>14829</v>
      </c>
    </row>
    <row r="57797" spans="1:1" x14ac:dyDescent="0.2">
      <c r="A57797" t="s">
        <v>157</v>
      </c>
    </row>
    <row r="57798" spans="1:1" x14ac:dyDescent="0.2">
      <c r="A57798" t="s">
        <v>158</v>
      </c>
    </row>
    <row r="57799" spans="1:1" x14ac:dyDescent="0.2">
      <c r="A57799" t="s">
        <v>152</v>
      </c>
    </row>
    <row r="57800" spans="1:1" x14ac:dyDescent="0.2">
      <c r="A57800" t="s">
        <v>146</v>
      </c>
    </row>
    <row r="57801" spans="1:1" x14ac:dyDescent="0.2">
      <c r="A57801" t="s">
        <v>14913</v>
      </c>
    </row>
    <row r="57802" spans="1:1" x14ac:dyDescent="0.2">
      <c r="A57802" t="s">
        <v>14859</v>
      </c>
    </row>
    <row r="57803" spans="1:1" x14ac:dyDescent="0.2">
      <c r="A57803" t="s">
        <v>14832</v>
      </c>
    </row>
    <row r="57804" spans="1:1" x14ac:dyDescent="0.2">
      <c r="A57804" t="s">
        <v>157</v>
      </c>
    </row>
    <row r="57805" spans="1:1" x14ac:dyDescent="0.2">
      <c r="A57805" t="s">
        <v>158</v>
      </c>
    </row>
    <row r="57806" spans="1:1" x14ac:dyDescent="0.2">
      <c r="A57806" t="s">
        <v>152</v>
      </c>
    </row>
    <row r="57807" spans="1:1" x14ac:dyDescent="0.2">
      <c r="A57807" t="s">
        <v>146</v>
      </c>
    </row>
    <row r="57808" spans="1:1" x14ac:dyDescent="0.2">
      <c r="A57808" t="s">
        <v>14914</v>
      </c>
    </row>
    <row r="57809" spans="1:1" x14ac:dyDescent="0.2">
      <c r="A57809" t="s">
        <v>14915</v>
      </c>
    </row>
    <row r="57810" spans="1:1" x14ac:dyDescent="0.2">
      <c r="A57810" t="s">
        <v>634</v>
      </c>
    </row>
    <row r="57811" spans="1:1" x14ac:dyDescent="0.2">
      <c r="A57811" t="s">
        <v>157</v>
      </c>
    </row>
    <row r="57812" spans="1:1" x14ac:dyDescent="0.2">
      <c r="A57812" t="s">
        <v>158</v>
      </c>
    </row>
    <row r="57813" spans="1:1" x14ac:dyDescent="0.2">
      <c r="A57813" t="s">
        <v>152</v>
      </c>
    </row>
    <row r="57814" spans="1:1" x14ac:dyDescent="0.2">
      <c r="A57814" t="s">
        <v>146</v>
      </c>
    </row>
    <row r="57815" spans="1:1" x14ac:dyDescent="0.2">
      <c r="A57815" t="s">
        <v>14916</v>
      </c>
    </row>
    <row r="57816" spans="1:1" x14ac:dyDescent="0.2">
      <c r="A57816" t="s">
        <v>14917</v>
      </c>
    </row>
    <row r="57817" spans="1:1" x14ac:dyDescent="0.2">
      <c r="A57817" t="s">
        <v>14918</v>
      </c>
    </row>
    <row r="57818" spans="1:1" x14ac:dyDescent="0.2">
      <c r="A57818" t="s">
        <v>157</v>
      </c>
    </row>
    <row r="57819" spans="1:1" x14ac:dyDescent="0.2">
      <c r="A57819" t="s">
        <v>158</v>
      </c>
    </row>
    <row r="57820" spans="1:1" x14ac:dyDescent="0.2">
      <c r="A57820" t="s">
        <v>152</v>
      </c>
    </row>
    <row r="57821" spans="1:1" x14ac:dyDescent="0.2">
      <c r="A57821" t="s">
        <v>146</v>
      </c>
    </row>
    <row r="57822" spans="1:1" x14ac:dyDescent="0.2">
      <c r="A57822" t="s">
        <v>14919</v>
      </c>
    </row>
    <row r="57823" spans="1:1" x14ac:dyDescent="0.2">
      <c r="A57823" t="s">
        <v>14920</v>
      </c>
    </row>
    <row r="57824" spans="1:1" x14ac:dyDescent="0.2">
      <c r="A57824" t="s">
        <v>14921</v>
      </c>
    </row>
    <row r="57825" spans="1:1" x14ac:dyDescent="0.2">
      <c r="A57825" t="s">
        <v>157</v>
      </c>
    </row>
    <row r="57826" spans="1:1" x14ac:dyDescent="0.2">
      <c r="A57826" t="s">
        <v>158</v>
      </c>
    </row>
    <row r="57827" spans="1:1" x14ac:dyDescent="0.2">
      <c r="A57827" t="s">
        <v>152</v>
      </c>
    </row>
    <row r="57828" spans="1:1" x14ac:dyDescent="0.2">
      <c r="A57828" t="s">
        <v>146</v>
      </c>
    </row>
    <row r="57829" spans="1:1" x14ac:dyDescent="0.2">
      <c r="A57829" t="s">
        <v>14922</v>
      </c>
    </row>
    <row r="57830" spans="1:1" x14ac:dyDescent="0.2">
      <c r="A57830" t="s">
        <v>14923</v>
      </c>
    </row>
    <row r="57831" spans="1:1" x14ac:dyDescent="0.2">
      <c r="A57831" t="s">
        <v>14924</v>
      </c>
    </row>
    <row r="57832" spans="1:1" x14ac:dyDescent="0.2">
      <c r="A57832" t="s">
        <v>157</v>
      </c>
    </row>
    <row r="57833" spans="1:1" x14ac:dyDescent="0.2">
      <c r="A57833" t="s">
        <v>158</v>
      </c>
    </row>
    <row r="57834" spans="1:1" x14ac:dyDescent="0.2">
      <c r="A57834" t="s">
        <v>152</v>
      </c>
    </row>
    <row r="57835" spans="1:1" x14ac:dyDescent="0.2">
      <c r="A57835" t="s">
        <v>146</v>
      </c>
    </row>
    <row r="57836" spans="1:1" x14ac:dyDescent="0.2">
      <c r="A57836" t="s">
        <v>14925</v>
      </c>
    </row>
    <row r="57837" spans="1:1" x14ac:dyDescent="0.2">
      <c r="A57837" t="s">
        <v>143</v>
      </c>
    </row>
    <row r="57839" spans="1:1" x14ac:dyDescent="0.2">
      <c r="A57839" t="s">
        <v>144</v>
      </c>
    </row>
    <row r="57840" spans="1:1" x14ac:dyDescent="0.2">
      <c r="A57840" t="s">
        <v>145</v>
      </c>
    </row>
    <row r="57841" spans="1:1" x14ac:dyDescent="0.2">
      <c r="A57841" t="s">
        <v>146</v>
      </c>
    </row>
    <row r="57842" spans="1:1" x14ac:dyDescent="0.2">
      <c r="A57842" t="s">
        <v>14926</v>
      </c>
    </row>
    <row r="57843" spans="1:1" x14ac:dyDescent="0.2">
      <c r="A57843" t="s">
        <v>14927</v>
      </c>
    </row>
    <row r="57844" spans="1:1" x14ac:dyDescent="0.2">
      <c r="A57844" t="s">
        <v>14928</v>
      </c>
    </row>
    <row r="57845" spans="1:1" x14ac:dyDescent="0.2">
      <c r="A57845" t="s">
        <v>157</v>
      </c>
    </row>
    <row r="57846" spans="1:1" x14ac:dyDescent="0.2">
      <c r="A57846" t="s">
        <v>158</v>
      </c>
    </row>
    <row r="57847" spans="1:1" x14ac:dyDescent="0.2">
      <c r="A57847" t="s">
        <v>152</v>
      </c>
    </row>
    <row r="57848" spans="1:1" x14ac:dyDescent="0.2">
      <c r="A57848" t="s">
        <v>146</v>
      </c>
    </row>
    <row r="57849" spans="1:1" x14ac:dyDescent="0.2">
      <c r="A57849" t="s">
        <v>14929</v>
      </c>
    </row>
    <row r="57850" spans="1:1" x14ac:dyDescent="0.2">
      <c r="A57850" t="s">
        <v>14930</v>
      </c>
    </row>
    <row r="57851" spans="1:1" x14ac:dyDescent="0.2">
      <c r="A57851" t="s">
        <v>14931</v>
      </c>
    </row>
    <row r="57852" spans="1:1" x14ac:dyDescent="0.2">
      <c r="A57852" t="s">
        <v>157</v>
      </c>
    </row>
    <row r="57853" spans="1:1" x14ac:dyDescent="0.2">
      <c r="A57853" t="s">
        <v>158</v>
      </c>
    </row>
    <row r="57854" spans="1:1" x14ac:dyDescent="0.2">
      <c r="A57854" t="s">
        <v>152</v>
      </c>
    </row>
    <row r="57855" spans="1:1" x14ac:dyDescent="0.2">
      <c r="A57855" t="s">
        <v>146</v>
      </c>
    </row>
    <row r="57856" spans="1:1" x14ac:dyDescent="0.2">
      <c r="A57856" t="s">
        <v>14932</v>
      </c>
    </row>
    <row r="57857" spans="1:1" x14ac:dyDescent="0.2">
      <c r="A57857" t="s">
        <v>14933</v>
      </c>
    </row>
    <row r="57858" spans="1:1" x14ac:dyDescent="0.2">
      <c r="A57858" t="s">
        <v>14832</v>
      </c>
    </row>
    <row r="57859" spans="1:1" x14ac:dyDescent="0.2">
      <c r="A57859" t="s">
        <v>157</v>
      </c>
    </row>
    <row r="57860" spans="1:1" x14ac:dyDescent="0.2">
      <c r="A57860" t="s">
        <v>158</v>
      </c>
    </row>
    <row r="57861" spans="1:1" x14ac:dyDescent="0.2">
      <c r="A57861" t="s">
        <v>152</v>
      </c>
    </row>
    <row r="57862" spans="1:1" x14ac:dyDescent="0.2">
      <c r="A57862" t="s">
        <v>146</v>
      </c>
    </row>
    <row r="57863" spans="1:1" x14ac:dyDescent="0.2">
      <c r="A57863" t="s">
        <v>14934</v>
      </c>
    </row>
    <row r="57864" spans="1:1" x14ac:dyDescent="0.2">
      <c r="A57864" t="s">
        <v>14935</v>
      </c>
    </row>
    <row r="57865" spans="1:1" x14ac:dyDescent="0.2">
      <c r="A57865" t="s">
        <v>14829</v>
      </c>
    </row>
    <row r="57866" spans="1:1" x14ac:dyDescent="0.2">
      <c r="A57866" t="s">
        <v>157</v>
      </c>
    </row>
    <row r="57867" spans="1:1" x14ac:dyDescent="0.2">
      <c r="A57867" t="s">
        <v>158</v>
      </c>
    </row>
    <row r="57868" spans="1:1" x14ac:dyDescent="0.2">
      <c r="A57868" t="s">
        <v>152</v>
      </c>
    </row>
    <row r="57869" spans="1:1" x14ac:dyDescent="0.2">
      <c r="A57869" t="s">
        <v>146</v>
      </c>
    </row>
    <row r="57870" spans="1:1" x14ac:dyDescent="0.2">
      <c r="A57870" t="s">
        <v>14936</v>
      </c>
    </row>
    <row r="57871" spans="1:1" x14ac:dyDescent="0.2">
      <c r="A57871" t="s">
        <v>14937</v>
      </c>
    </row>
    <row r="57872" spans="1:1" x14ac:dyDescent="0.2">
      <c r="A57872" t="s">
        <v>14544</v>
      </c>
    </row>
    <row r="57873" spans="1:1" x14ac:dyDescent="0.2">
      <c r="A57873" t="s">
        <v>150</v>
      </c>
    </row>
    <row r="57874" spans="1:1" x14ac:dyDescent="0.2">
      <c r="A57874" t="s">
        <v>158</v>
      </c>
    </row>
    <row r="57875" spans="1:1" x14ac:dyDescent="0.2">
      <c r="A57875" t="s">
        <v>152</v>
      </c>
    </row>
    <row r="57876" spans="1:1" x14ac:dyDescent="0.2">
      <c r="A57876" t="s">
        <v>146</v>
      </c>
    </row>
    <row r="57877" spans="1:1" x14ac:dyDescent="0.2">
      <c r="A57877" t="s">
        <v>14938</v>
      </c>
    </row>
    <row r="57878" spans="1:1" x14ac:dyDescent="0.2">
      <c r="A57878" t="s">
        <v>14939</v>
      </c>
    </row>
    <row r="57879" spans="1:1" x14ac:dyDescent="0.2">
      <c r="A57879" t="s">
        <v>14940</v>
      </c>
    </row>
    <row r="57880" spans="1:1" x14ac:dyDescent="0.2">
      <c r="A57880" t="s">
        <v>150</v>
      </c>
    </row>
    <row r="57881" spans="1:1" x14ac:dyDescent="0.2">
      <c r="A57881" t="s">
        <v>158</v>
      </c>
    </row>
    <row r="57882" spans="1:1" x14ac:dyDescent="0.2">
      <c r="A57882" t="s">
        <v>152</v>
      </c>
    </row>
    <row r="57883" spans="1:1" x14ac:dyDescent="0.2">
      <c r="A57883" t="s">
        <v>146</v>
      </c>
    </row>
    <row r="57884" spans="1:1" x14ac:dyDescent="0.2">
      <c r="A57884" t="s">
        <v>14941</v>
      </c>
    </row>
    <row r="57885" spans="1:1" x14ac:dyDescent="0.2">
      <c r="A57885" t="s">
        <v>14942</v>
      </c>
    </row>
    <row r="57886" spans="1:1" x14ac:dyDescent="0.2">
      <c r="A57886" t="s">
        <v>14530</v>
      </c>
    </row>
    <row r="57887" spans="1:1" x14ac:dyDescent="0.2">
      <c r="A57887" t="s">
        <v>150</v>
      </c>
    </row>
    <row r="57888" spans="1:1" x14ac:dyDescent="0.2">
      <c r="A57888" t="s">
        <v>158</v>
      </c>
    </row>
    <row r="57889" spans="1:1" x14ac:dyDescent="0.2">
      <c r="A57889" t="s">
        <v>152</v>
      </c>
    </row>
    <row r="57890" spans="1:1" x14ac:dyDescent="0.2">
      <c r="A57890" t="s">
        <v>146</v>
      </c>
    </row>
    <row r="57891" spans="1:1" x14ac:dyDescent="0.2">
      <c r="A57891" t="s">
        <v>14943</v>
      </c>
    </row>
    <row r="57892" spans="1:1" x14ac:dyDescent="0.2">
      <c r="A57892" t="s">
        <v>14944</v>
      </c>
    </row>
    <row r="57893" spans="1:1" x14ac:dyDescent="0.2">
      <c r="A57893" t="s">
        <v>14501</v>
      </c>
    </row>
    <row r="57894" spans="1:1" x14ac:dyDescent="0.2">
      <c r="A57894" t="s">
        <v>150</v>
      </c>
    </row>
    <row r="57895" spans="1:1" x14ac:dyDescent="0.2">
      <c r="A57895" t="s">
        <v>158</v>
      </c>
    </row>
    <row r="57896" spans="1:1" x14ac:dyDescent="0.2">
      <c r="A57896" t="s">
        <v>152</v>
      </c>
    </row>
    <row r="57897" spans="1:1" x14ac:dyDescent="0.2">
      <c r="A57897" t="s">
        <v>146</v>
      </c>
    </row>
    <row r="57898" spans="1:1" x14ac:dyDescent="0.2">
      <c r="A57898" t="s">
        <v>14945</v>
      </c>
    </row>
    <row r="57899" spans="1:1" x14ac:dyDescent="0.2">
      <c r="A57899" t="s">
        <v>143</v>
      </c>
    </row>
    <row r="57901" spans="1:1" x14ac:dyDescent="0.2">
      <c r="A57901" t="s">
        <v>144</v>
      </c>
    </row>
    <row r="57902" spans="1:1" x14ac:dyDescent="0.2">
      <c r="A57902" t="s">
        <v>145</v>
      </c>
    </row>
    <row r="57903" spans="1:1" x14ac:dyDescent="0.2">
      <c r="A57903" t="s">
        <v>146</v>
      </c>
    </row>
    <row r="57904" spans="1:1" x14ac:dyDescent="0.2">
      <c r="A57904" t="s">
        <v>14946</v>
      </c>
    </row>
    <row r="57905" spans="1:1" x14ac:dyDescent="0.2">
      <c r="A57905" t="s">
        <v>14944</v>
      </c>
    </row>
    <row r="57906" spans="1:1" x14ac:dyDescent="0.2">
      <c r="A57906" t="s">
        <v>14501</v>
      </c>
    </row>
    <row r="57907" spans="1:1" x14ac:dyDescent="0.2">
      <c r="A57907" t="s">
        <v>150</v>
      </c>
    </row>
    <row r="57908" spans="1:1" x14ac:dyDescent="0.2">
      <c r="A57908" t="s">
        <v>158</v>
      </c>
    </row>
    <row r="57909" spans="1:1" x14ac:dyDescent="0.2">
      <c r="A57909" t="s">
        <v>152</v>
      </c>
    </row>
    <row r="57910" spans="1:1" x14ac:dyDescent="0.2">
      <c r="A57910" t="s">
        <v>146</v>
      </c>
    </row>
    <row r="57911" spans="1:1" x14ac:dyDescent="0.2">
      <c r="A57911" t="s">
        <v>14947</v>
      </c>
    </row>
    <row r="57912" spans="1:1" x14ac:dyDescent="0.2">
      <c r="A57912" t="s">
        <v>14944</v>
      </c>
    </row>
    <row r="57913" spans="1:1" x14ac:dyDescent="0.2">
      <c r="A57913" t="s">
        <v>14501</v>
      </c>
    </row>
    <row r="57914" spans="1:1" x14ac:dyDescent="0.2">
      <c r="A57914" t="s">
        <v>150</v>
      </c>
    </row>
    <row r="57915" spans="1:1" x14ac:dyDescent="0.2">
      <c r="A57915" t="s">
        <v>158</v>
      </c>
    </row>
    <row r="57916" spans="1:1" x14ac:dyDescent="0.2">
      <c r="A57916" t="s">
        <v>152</v>
      </c>
    </row>
    <row r="57917" spans="1:1" x14ac:dyDescent="0.2">
      <c r="A57917" t="s">
        <v>146</v>
      </c>
    </row>
    <row r="57918" spans="1:1" x14ac:dyDescent="0.2">
      <c r="A57918" t="s">
        <v>14948</v>
      </c>
    </row>
    <row r="57919" spans="1:1" x14ac:dyDescent="0.2">
      <c r="A57919" t="s">
        <v>14944</v>
      </c>
    </row>
    <row r="57920" spans="1:1" x14ac:dyDescent="0.2">
      <c r="A57920" t="s">
        <v>14501</v>
      </c>
    </row>
    <row r="57921" spans="1:1" x14ac:dyDescent="0.2">
      <c r="A57921" t="s">
        <v>150</v>
      </c>
    </row>
    <row r="57922" spans="1:1" x14ac:dyDescent="0.2">
      <c r="A57922" t="s">
        <v>158</v>
      </c>
    </row>
    <row r="57923" spans="1:1" x14ac:dyDescent="0.2">
      <c r="A57923" t="s">
        <v>152</v>
      </c>
    </row>
    <row r="57924" spans="1:1" x14ac:dyDescent="0.2">
      <c r="A57924" t="s">
        <v>146</v>
      </c>
    </row>
    <row r="57925" spans="1:1" x14ac:dyDescent="0.2">
      <c r="A57925" t="s">
        <v>14949</v>
      </c>
    </row>
    <row r="57926" spans="1:1" x14ac:dyDescent="0.2">
      <c r="A57926" t="s">
        <v>14944</v>
      </c>
    </row>
    <row r="57927" spans="1:1" x14ac:dyDescent="0.2">
      <c r="A57927" t="s">
        <v>14501</v>
      </c>
    </row>
    <row r="57928" spans="1:1" x14ac:dyDescent="0.2">
      <c r="A57928" t="s">
        <v>150</v>
      </c>
    </row>
    <row r="57929" spans="1:1" x14ac:dyDescent="0.2">
      <c r="A57929" t="s">
        <v>158</v>
      </c>
    </row>
    <row r="57930" spans="1:1" x14ac:dyDescent="0.2">
      <c r="A57930" t="s">
        <v>152</v>
      </c>
    </row>
    <row r="57931" spans="1:1" x14ac:dyDescent="0.2">
      <c r="A57931" t="s">
        <v>146</v>
      </c>
    </row>
    <row r="57932" spans="1:1" x14ac:dyDescent="0.2">
      <c r="A57932" t="s">
        <v>14950</v>
      </c>
    </row>
    <row r="57933" spans="1:1" x14ac:dyDescent="0.2">
      <c r="A57933" t="s">
        <v>14951</v>
      </c>
    </row>
    <row r="57934" spans="1:1" x14ac:dyDescent="0.2">
      <c r="A57934" t="s">
        <v>14530</v>
      </c>
    </row>
    <row r="57935" spans="1:1" x14ac:dyDescent="0.2">
      <c r="A57935" t="s">
        <v>150</v>
      </c>
    </row>
    <row r="57936" spans="1:1" x14ac:dyDescent="0.2">
      <c r="A57936" t="s">
        <v>158</v>
      </c>
    </row>
    <row r="57937" spans="1:1" x14ac:dyDescent="0.2">
      <c r="A57937" t="s">
        <v>152</v>
      </c>
    </row>
    <row r="57938" spans="1:1" x14ac:dyDescent="0.2">
      <c r="A57938" t="s">
        <v>146</v>
      </c>
    </row>
    <row r="57939" spans="1:1" x14ac:dyDescent="0.2">
      <c r="A57939" t="s">
        <v>14952</v>
      </c>
    </row>
    <row r="57940" spans="1:1" x14ac:dyDescent="0.2">
      <c r="A57940" t="s">
        <v>14953</v>
      </c>
    </row>
    <row r="57941" spans="1:1" x14ac:dyDescent="0.2">
      <c r="A57941" t="s">
        <v>14544</v>
      </c>
    </row>
    <row r="57942" spans="1:1" x14ac:dyDescent="0.2">
      <c r="A57942" t="s">
        <v>150</v>
      </c>
    </row>
    <row r="57943" spans="1:1" x14ac:dyDescent="0.2">
      <c r="A57943" t="s">
        <v>158</v>
      </c>
    </row>
    <row r="57944" spans="1:1" x14ac:dyDescent="0.2">
      <c r="A57944" t="s">
        <v>152</v>
      </c>
    </row>
    <row r="57945" spans="1:1" x14ac:dyDescent="0.2">
      <c r="A57945" t="s">
        <v>146</v>
      </c>
    </row>
    <row r="57946" spans="1:1" x14ac:dyDescent="0.2">
      <c r="A57946" t="s">
        <v>14954</v>
      </c>
    </row>
    <row r="57947" spans="1:1" x14ac:dyDescent="0.2">
      <c r="A57947" t="s">
        <v>14955</v>
      </c>
    </row>
    <row r="57948" spans="1:1" x14ac:dyDescent="0.2">
      <c r="A57948" t="s">
        <v>14544</v>
      </c>
    </row>
    <row r="57949" spans="1:1" x14ac:dyDescent="0.2">
      <c r="A57949" t="s">
        <v>150</v>
      </c>
    </row>
    <row r="57950" spans="1:1" x14ac:dyDescent="0.2">
      <c r="A57950" t="s">
        <v>158</v>
      </c>
    </row>
    <row r="57951" spans="1:1" x14ac:dyDescent="0.2">
      <c r="A57951" t="s">
        <v>152</v>
      </c>
    </row>
    <row r="57952" spans="1:1" x14ac:dyDescent="0.2">
      <c r="A57952" t="s">
        <v>146</v>
      </c>
    </row>
    <row r="57953" spans="1:1" x14ac:dyDescent="0.2">
      <c r="A57953" t="s">
        <v>14956</v>
      </c>
    </row>
    <row r="57954" spans="1:1" x14ac:dyDescent="0.2">
      <c r="A57954" t="s">
        <v>14957</v>
      </c>
    </row>
    <row r="57955" spans="1:1" x14ac:dyDescent="0.2">
      <c r="A57955" t="s">
        <v>14544</v>
      </c>
    </row>
    <row r="57956" spans="1:1" x14ac:dyDescent="0.2">
      <c r="A57956" t="s">
        <v>150</v>
      </c>
    </row>
    <row r="57957" spans="1:1" x14ac:dyDescent="0.2">
      <c r="A57957" t="s">
        <v>158</v>
      </c>
    </row>
    <row r="57958" spans="1:1" x14ac:dyDescent="0.2">
      <c r="A57958" t="s">
        <v>152</v>
      </c>
    </row>
    <row r="57959" spans="1:1" x14ac:dyDescent="0.2">
      <c r="A57959" t="s">
        <v>146</v>
      </c>
    </row>
    <row r="57960" spans="1:1" x14ac:dyDescent="0.2">
      <c r="A57960" t="s">
        <v>14958</v>
      </c>
    </row>
    <row r="57961" spans="1:1" x14ac:dyDescent="0.2">
      <c r="A57961" t="s">
        <v>143</v>
      </c>
    </row>
    <row r="57963" spans="1:1" x14ac:dyDescent="0.2">
      <c r="A57963" t="s">
        <v>144</v>
      </c>
    </row>
    <row r="57964" spans="1:1" x14ac:dyDescent="0.2">
      <c r="A57964" t="s">
        <v>145</v>
      </c>
    </row>
    <row r="57965" spans="1:1" x14ac:dyDescent="0.2">
      <c r="A57965" t="s">
        <v>146</v>
      </c>
    </row>
    <row r="57966" spans="1:1" x14ac:dyDescent="0.2">
      <c r="A57966" t="s">
        <v>14959</v>
      </c>
    </row>
    <row r="57967" spans="1:1" x14ac:dyDescent="0.2">
      <c r="A57967" t="s">
        <v>14960</v>
      </c>
    </row>
    <row r="57968" spans="1:1" x14ac:dyDescent="0.2">
      <c r="A57968" t="s">
        <v>14501</v>
      </c>
    </row>
    <row r="57969" spans="1:1" x14ac:dyDescent="0.2">
      <c r="A57969" t="s">
        <v>150</v>
      </c>
    </row>
    <row r="57970" spans="1:1" x14ac:dyDescent="0.2">
      <c r="A57970" t="s">
        <v>158</v>
      </c>
    </row>
    <row r="57971" spans="1:1" x14ac:dyDescent="0.2">
      <c r="A57971" t="s">
        <v>152</v>
      </c>
    </row>
    <row r="57972" spans="1:1" x14ac:dyDescent="0.2">
      <c r="A57972" t="s">
        <v>146</v>
      </c>
    </row>
    <row r="57973" spans="1:1" x14ac:dyDescent="0.2">
      <c r="A57973" t="s">
        <v>14961</v>
      </c>
    </row>
    <row r="57974" spans="1:1" x14ac:dyDescent="0.2">
      <c r="A57974" t="s">
        <v>14563</v>
      </c>
    </row>
    <row r="57975" spans="1:1" x14ac:dyDescent="0.2">
      <c r="A57975" t="s">
        <v>14356</v>
      </c>
    </row>
    <row r="57976" spans="1:1" x14ac:dyDescent="0.2">
      <c r="A57976" t="s">
        <v>150</v>
      </c>
    </row>
    <row r="57977" spans="1:1" x14ac:dyDescent="0.2">
      <c r="A57977" t="s">
        <v>182</v>
      </c>
    </row>
    <row r="57978" spans="1:1" x14ac:dyDescent="0.2">
      <c r="A57978" t="s">
        <v>152</v>
      </c>
    </row>
    <row r="57979" spans="1:1" x14ac:dyDescent="0.2">
      <c r="A57979" t="s">
        <v>146</v>
      </c>
    </row>
    <row r="57980" spans="1:1" x14ac:dyDescent="0.2">
      <c r="A57980" t="s">
        <v>14962</v>
      </c>
    </row>
    <row r="57981" spans="1:1" x14ac:dyDescent="0.2">
      <c r="A57981" t="s">
        <v>14963</v>
      </c>
    </row>
    <row r="57982" spans="1:1" x14ac:dyDescent="0.2">
      <c r="A57982" t="s">
        <v>14356</v>
      </c>
    </row>
    <row r="57983" spans="1:1" x14ac:dyDescent="0.2">
      <c r="A57983" t="s">
        <v>150</v>
      </c>
    </row>
    <row r="57984" spans="1:1" x14ac:dyDescent="0.2">
      <c r="A57984" t="s">
        <v>182</v>
      </c>
    </row>
    <row r="57985" spans="1:1" x14ac:dyDescent="0.2">
      <c r="A57985" t="s">
        <v>152</v>
      </c>
    </row>
    <row r="57986" spans="1:1" x14ac:dyDescent="0.2">
      <c r="A57986" t="s">
        <v>146</v>
      </c>
    </row>
    <row r="57987" spans="1:1" x14ac:dyDescent="0.2">
      <c r="A57987" t="s">
        <v>14964</v>
      </c>
    </row>
    <row r="57988" spans="1:1" x14ac:dyDescent="0.2">
      <c r="A57988" t="s">
        <v>14965</v>
      </c>
    </row>
    <row r="57989" spans="1:1" x14ac:dyDescent="0.2">
      <c r="A57989" t="s">
        <v>14356</v>
      </c>
    </row>
    <row r="57990" spans="1:1" x14ac:dyDescent="0.2">
      <c r="A57990" t="s">
        <v>150</v>
      </c>
    </row>
    <row r="57991" spans="1:1" x14ac:dyDescent="0.2">
      <c r="A57991" t="s">
        <v>182</v>
      </c>
    </row>
    <row r="57992" spans="1:1" x14ac:dyDescent="0.2">
      <c r="A57992" t="s">
        <v>152</v>
      </c>
    </row>
    <row r="57993" spans="1:1" x14ac:dyDescent="0.2">
      <c r="A57993" t="s">
        <v>146</v>
      </c>
    </row>
    <row r="57994" spans="1:1" x14ac:dyDescent="0.2">
      <c r="A57994" t="s">
        <v>14966</v>
      </c>
    </row>
    <row r="57995" spans="1:1" x14ac:dyDescent="0.2">
      <c r="A57995" t="s">
        <v>14967</v>
      </c>
    </row>
    <row r="57996" spans="1:1" x14ac:dyDescent="0.2">
      <c r="A57996" t="s">
        <v>14356</v>
      </c>
    </row>
    <row r="57997" spans="1:1" x14ac:dyDescent="0.2">
      <c r="A57997" t="s">
        <v>150</v>
      </c>
    </row>
    <row r="57998" spans="1:1" x14ac:dyDescent="0.2">
      <c r="A57998" t="s">
        <v>182</v>
      </c>
    </row>
    <row r="57999" spans="1:1" x14ac:dyDescent="0.2">
      <c r="A57999" t="s">
        <v>152</v>
      </c>
    </row>
    <row r="58000" spans="1:1" x14ac:dyDescent="0.2">
      <c r="A58000" t="s">
        <v>146</v>
      </c>
    </row>
    <row r="58001" spans="1:1" x14ac:dyDescent="0.2">
      <c r="A58001" t="s">
        <v>14968</v>
      </c>
    </row>
    <row r="58002" spans="1:1" x14ac:dyDescent="0.2">
      <c r="A58002" t="s">
        <v>14969</v>
      </c>
    </row>
    <row r="58003" spans="1:1" x14ac:dyDescent="0.2">
      <c r="A58003" t="s">
        <v>14356</v>
      </c>
    </row>
    <row r="58004" spans="1:1" x14ac:dyDescent="0.2">
      <c r="A58004" t="s">
        <v>150</v>
      </c>
    </row>
    <row r="58005" spans="1:1" x14ac:dyDescent="0.2">
      <c r="A58005" t="s">
        <v>182</v>
      </c>
    </row>
    <row r="58006" spans="1:1" x14ac:dyDescent="0.2">
      <c r="A58006" t="s">
        <v>152</v>
      </c>
    </row>
    <row r="58007" spans="1:1" x14ac:dyDescent="0.2">
      <c r="A58007" t="s">
        <v>146</v>
      </c>
    </row>
    <row r="58008" spans="1:1" x14ac:dyDescent="0.2">
      <c r="A58008" t="s">
        <v>14970</v>
      </c>
    </row>
    <row r="58009" spans="1:1" x14ac:dyDescent="0.2">
      <c r="A58009" t="s">
        <v>14971</v>
      </c>
    </row>
    <row r="58010" spans="1:1" x14ac:dyDescent="0.2">
      <c r="A58010" t="s">
        <v>14356</v>
      </c>
    </row>
    <row r="58011" spans="1:1" x14ac:dyDescent="0.2">
      <c r="A58011" t="s">
        <v>150</v>
      </c>
    </row>
    <row r="58012" spans="1:1" x14ac:dyDescent="0.2">
      <c r="A58012" t="s">
        <v>182</v>
      </c>
    </row>
    <row r="58013" spans="1:1" x14ac:dyDescent="0.2">
      <c r="A58013" t="s">
        <v>152</v>
      </c>
    </row>
    <row r="58014" spans="1:1" x14ac:dyDescent="0.2">
      <c r="A58014" t="s">
        <v>146</v>
      </c>
    </row>
    <row r="58015" spans="1:1" x14ac:dyDescent="0.2">
      <c r="A58015" t="s">
        <v>14972</v>
      </c>
    </row>
    <row r="58016" spans="1:1" x14ac:dyDescent="0.2">
      <c r="A58016" t="s">
        <v>14973</v>
      </c>
    </row>
    <row r="58017" spans="1:1" x14ac:dyDescent="0.2">
      <c r="A58017" t="s">
        <v>14356</v>
      </c>
    </row>
    <row r="58018" spans="1:1" x14ac:dyDescent="0.2">
      <c r="A58018" t="s">
        <v>150</v>
      </c>
    </row>
    <row r="58019" spans="1:1" x14ac:dyDescent="0.2">
      <c r="A58019" t="s">
        <v>182</v>
      </c>
    </row>
    <row r="58020" spans="1:1" x14ac:dyDescent="0.2">
      <c r="A58020" t="s">
        <v>152</v>
      </c>
    </row>
    <row r="58021" spans="1:1" x14ac:dyDescent="0.2">
      <c r="A58021" t="s">
        <v>146</v>
      </c>
    </row>
    <row r="58022" spans="1:1" x14ac:dyDescent="0.2">
      <c r="A58022" t="s">
        <v>14974</v>
      </c>
    </row>
    <row r="58023" spans="1:1" x14ac:dyDescent="0.2">
      <c r="A58023" t="s">
        <v>143</v>
      </c>
    </row>
    <row r="58025" spans="1:1" x14ac:dyDescent="0.2">
      <c r="A58025" t="s">
        <v>144</v>
      </c>
    </row>
    <row r="58026" spans="1:1" x14ac:dyDescent="0.2">
      <c r="A58026" t="s">
        <v>145</v>
      </c>
    </row>
    <row r="58027" spans="1:1" x14ac:dyDescent="0.2">
      <c r="A58027" t="s">
        <v>146</v>
      </c>
    </row>
    <row r="58028" spans="1:1" x14ac:dyDescent="0.2">
      <c r="A58028" t="s">
        <v>14975</v>
      </c>
    </row>
    <row r="58029" spans="1:1" x14ac:dyDescent="0.2">
      <c r="A58029" t="s">
        <v>14969</v>
      </c>
    </row>
    <row r="58030" spans="1:1" x14ac:dyDescent="0.2">
      <c r="A58030" t="s">
        <v>14356</v>
      </c>
    </row>
    <row r="58031" spans="1:1" x14ac:dyDescent="0.2">
      <c r="A58031" t="s">
        <v>150</v>
      </c>
    </row>
    <row r="58032" spans="1:1" x14ac:dyDescent="0.2">
      <c r="A58032" t="s">
        <v>182</v>
      </c>
    </row>
    <row r="58033" spans="1:1" x14ac:dyDescent="0.2">
      <c r="A58033" t="s">
        <v>152</v>
      </c>
    </row>
    <row r="58034" spans="1:1" x14ac:dyDescent="0.2">
      <c r="A58034" t="s">
        <v>146</v>
      </c>
    </row>
    <row r="58035" spans="1:1" x14ac:dyDescent="0.2">
      <c r="A58035" t="s">
        <v>14976</v>
      </c>
    </row>
    <row r="58036" spans="1:1" x14ac:dyDescent="0.2">
      <c r="A58036" t="s">
        <v>14563</v>
      </c>
    </row>
    <row r="58037" spans="1:1" x14ac:dyDescent="0.2">
      <c r="A58037" t="s">
        <v>14356</v>
      </c>
    </row>
    <row r="58038" spans="1:1" x14ac:dyDescent="0.2">
      <c r="A58038" t="s">
        <v>150</v>
      </c>
    </row>
    <row r="58039" spans="1:1" x14ac:dyDescent="0.2">
      <c r="A58039" t="s">
        <v>182</v>
      </c>
    </row>
    <row r="58040" spans="1:1" x14ac:dyDescent="0.2">
      <c r="A58040" t="s">
        <v>152</v>
      </c>
    </row>
    <row r="58041" spans="1:1" x14ac:dyDescent="0.2">
      <c r="A58041" t="s">
        <v>146</v>
      </c>
    </row>
    <row r="58042" spans="1:1" x14ac:dyDescent="0.2">
      <c r="A58042" t="s">
        <v>14977</v>
      </c>
    </row>
    <row r="58043" spans="1:1" x14ac:dyDescent="0.2">
      <c r="A58043" t="s">
        <v>14978</v>
      </c>
    </row>
    <row r="58044" spans="1:1" x14ac:dyDescent="0.2">
      <c r="A58044" t="s">
        <v>14356</v>
      </c>
    </row>
    <row r="58045" spans="1:1" x14ac:dyDescent="0.2">
      <c r="A58045" t="s">
        <v>150</v>
      </c>
    </row>
    <row r="58046" spans="1:1" x14ac:dyDescent="0.2">
      <c r="A58046" t="s">
        <v>182</v>
      </c>
    </row>
    <row r="58047" spans="1:1" x14ac:dyDescent="0.2">
      <c r="A58047" t="s">
        <v>152</v>
      </c>
    </row>
    <row r="58048" spans="1:1" x14ac:dyDescent="0.2">
      <c r="A58048" t="s">
        <v>146</v>
      </c>
    </row>
    <row r="58049" spans="1:1" x14ac:dyDescent="0.2">
      <c r="A58049" t="s">
        <v>14979</v>
      </c>
    </row>
    <row r="58050" spans="1:1" x14ac:dyDescent="0.2">
      <c r="A58050" t="s">
        <v>14980</v>
      </c>
    </row>
    <row r="58051" spans="1:1" x14ac:dyDescent="0.2">
      <c r="A58051" t="s">
        <v>14356</v>
      </c>
    </row>
    <row r="58052" spans="1:1" x14ac:dyDescent="0.2">
      <c r="A58052" t="s">
        <v>150</v>
      </c>
    </row>
    <row r="58053" spans="1:1" x14ac:dyDescent="0.2">
      <c r="A58053" t="s">
        <v>182</v>
      </c>
    </row>
    <row r="58054" spans="1:1" x14ac:dyDescent="0.2">
      <c r="A58054" t="s">
        <v>152</v>
      </c>
    </row>
    <row r="58055" spans="1:1" x14ac:dyDescent="0.2">
      <c r="A58055" t="s">
        <v>146</v>
      </c>
    </row>
    <row r="58056" spans="1:1" x14ac:dyDescent="0.2">
      <c r="A58056" t="s">
        <v>14981</v>
      </c>
    </row>
    <row r="58057" spans="1:1" x14ac:dyDescent="0.2">
      <c r="A58057" t="s">
        <v>14982</v>
      </c>
    </row>
    <row r="58058" spans="1:1" x14ac:dyDescent="0.2">
      <c r="A58058" t="s">
        <v>14356</v>
      </c>
    </row>
    <row r="58059" spans="1:1" x14ac:dyDescent="0.2">
      <c r="A58059" t="s">
        <v>150</v>
      </c>
    </row>
    <row r="58060" spans="1:1" x14ac:dyDescent="0.2">
      <c r="A58060" t="s">
        <v>182</v>
      </c>
    </row>
    <row r="58061" spans="1:1" x14ac:dyDescent="0.2">
      <c r="A58061" t="s">
        <v>152</v>
      </c>
    </row>
    <row r="58062" spans="1:1" x14ac:dyDescent="0.2">
      <c r="A58062" t="s">
        <v>146</v>
      </c>
    </row>
    <row r="58063" spans="1:1" x14ac:dyDescent="0.2">
      <c r="A58063" t="s">
        <v>14983</v>
      </c>
    </row>
    <row r="58064" spans="1:1" x14ac:dyDescent="0.2">
      <c r="A58064" t="s">
        <v>14984</v>
      </c>
    </row>
    <row r="58065" spans="1:1" x14ac:dyDescent="0.2">
      <c r="A58065" t="s">
        <v>14356</v>
      </c>
    </row>
    <row r="58066" spans="1:1" x14ac:dyDescent="0.2">
      <c r="A58066" t="s">
        <v>150</v>
      </c>
    </row>
    <row r="58067" spans="1:1" x14ac:dyDescent="0.2">
      <c r="A58067" t="s">
        <v>182</v>
      </c>
    </row>
    <row r="58068" spans="1:1" x14ac:dyDescent="0.2">
      <c r="A58068" t="s">
        <v>152</v>
      </c>
    </row>
    <row r="58069" spans="1:1" x14ac:dyDescent="0.2">
      <c r="A58069" t="s">
        <v>146</v>
      </c>
    </row>
    <row r="58070" spans="1:1" x14ac:dyDescent="0.2">
      <c r="A58070" t="s">
        <v>14985</v>
      </c>
    </row>
    <row r="58071" spans="1:1" x14ac:dyDescent="0.2">
      <c r="A58071" t="s">
        <v>14986</v>
      </c>
    </row>
    <row r="58072" spans="1:1" x14ac:dyDescent="0.2">
      <c r="A58072" t="s">
        <v>14356</v>
      </c>
    </row>
    <row r="58073" spans="1:1" x14ac:dyDescent="0.2">
      <c r="A58073" t="s">
        <v>150</v>
      </c>
    </row>
    <row r="58074" spans="1:1" x14ac:dyDescent="0.2">
      <c r="A58074" t="s">
        <v>182</v>
      </c>
    </row>
    <row r="58075" spans="1:1" x14ac:dyDescent="0.2">
      <c r="A58075" t="s">
        <v>152</v>
      </c>
    </row>
    <row r="58076" spans="1:1" x14ac:dyDescent="0.2">
      <c r="A58076" t="s">
        <v>146</v>
      </c>
    </row>
    <row r="58077" spans="1:1" x14ac:dyDescent="0.2">
      <c r="A58077" t="s">
        <v>14987</v>
      </c>
    </row>
    <row r="58078" spans="1:1" x14ac:dyDescent="0.2">
      <c r="A58078" t="s">
        <v>14988</v>
      </c>
    </row>
    <row r="58079" spans="1:1" x14ac:dyDescent="0.2">
      <c r="A58079" t="s">
        <v>14356</v>
      </c>
    </row>
    <row r="58080" spans="1:1" x14ac:dyDescent="0.2">
      <c r="A58080" t="s">
        <v>150</v>
      </c>
    </row>
    <row r="58081" spans="1:1" x14ac:dyDescent="0.2">
      <c r="A58081" t="s">
        <v>182</v>
      </c>
    </row>
    <row r="58082" spans="1:1" x14ac:dyDescent="0.2">
      <c r="A58082" t="s">
        <v>152</v>
      </c>
    </row>
    <row r="58083" spans="1:1" x14ac:dyDescent="0.2">
      <c r="A58083" t="s">
        <v>146</v>
      </c>
    </row>
    <row r="58084" spans="1:1" x14ac:dyDescent="0.2">
      <c r="A58084" t="s">
        <v>14989</v>
      </c>
    </row>
    <row r="58085" spans="1:1" x14ac:dyDescent="0.2">
      <c r="A58085" t="s">
        <v>143</v>
      </c>
    </row>
    <row r="58087" spans="1:1" x14ac:dyDescent="0.2">
      <c r="A58087" t="s">
        <v>144</v>
      </c>
    </row>
    <row r="58088" spans="1:1" x14ac:dyDescent="0.2">
      <c r="A58088" t="s">
        <v>145</v>
      </c>
    </row>
    <row r="58089" spans="1:1" x14ac:dyDescent="0.2">
      <c r="A58089" t="s">
        <v>146</v>
      </c>
    </row>
    <row r="58090" spans="1:1" x14ac:dyDescent="0.2">
      <c r="A58090" t="s">
        <v>14990</v>
      </c>
    </row>
    <row r="58091" spans="1:1" x14ac:dyDescent="0.2">
      <c r="A58091" t="s">
        <v>14991</v>
      </c>
    </row>
    <row r="58092" spans="1:1" x14ac:dyDescent="0.2">
      <c r="A58092" t="s">
        <v>14356</v>
      </c>
    </row>
    <row r="58093" spans="1:1" x14ac:dyDescent="0.2">
      <c r="A58093" t="s">
        <v>150</v>
      </c>
    </row>
    <row r="58094" spans="1:1" x14ac:dyDescent="0.2">
      <c r="A58094" t="s">
        <v>182</v>
      </c>
    </row>
    <row r="58095" spans="1:1" x14ac:dyDescent="0.2">
      <c r="A58095" t="s">
        <v>152</v>
      </c>
    </row>
    <row r="58096" spans="1:1" x14ac:dyDescent="0.2">
      <c r="A58096" t="s">
        <v>146</v>
      </c>
    </row>
    <row r="58097" spans="1:1" x14ac:dyDescent="0.2">
      <c r="A58097" t="s">
        <v>14992</v>
      </c>
    </row>
    <row r="58098" spans="1:1" x14ac:dyDescent="0.2">
      <c r="A58098" t="s">
        <v>14993</v>
      </c>
    </row>
    <row r="58099" spans="1:1" x14ac:dyDescent="0.2">
      <c r="A58099" t="s">
        <v>14898</v>
      </c>
    </row>
    <row r="58100" spans="1:1" x14ac:dyDescent="0.2">
      <c r="A58100" t="s">
        <v>150</v>
      </c>
    </row>
    <row r="58101" spans="1:1" x14ac:dyDescent="0.2">
      <c r="A58101" t="s">
        <v>182</v>
      </c>
    </row>
    <row r="58102" spans="1:1" x14ac:dyDescent="0.2">
      <c r="A58102" t="s">
        <v>152</v>
      </c>
    </row>
    <row r="58103" spans="1:1" x14ac:dyDescent="0.2">
      <c r="A58103" t="s">
        <v>146</v>
      </c>
    </row>
    <row r="58104" spans="1:1" x14ac:dyDescent="0.2">
      <c r="A58104" t="s">
        <v>14994</v>
      </c>
    </row>
    <row r="58105" spans="1:1" x14ac:dyDescent="0.2">
      <c r="A58105" t="s">
        <v>14995</v>
      </c>
    </row>
    <row r="58106" spans="1:1" x14ac:dyDescent="0.2">
      <c r="A58106" t="s">
        <v>14898</v>
      </c>
    </row>
    <row r="58107" spans="1:1" x14ac:dyDescent="0.2">
      <c r="A58107" t="s">
        <v>150</v>
      </c>
    </row>
    <row r="58108" spans="1:1" x14ac:dyDescent="0.2">
      <c r="A58108" t="s">
        <v>182</v>
      </c>
    </row>
    <row r="58109" spans="1:1" x14ac:dyDescent="0.2">
      <c r="A58109" t="s">
        <v>152</v>
      </c>
    </row>
    <row r="58110" spans="1:1" x14ac:dyDescent="0.2">
      <c r="A58110" t="s">
        <v>146</v>
      </c>
    </row>
    <row r="58111" spans="1:1" x14ac:dyDescent="0.2">
      <c r="A58111" t="s">
        <v>14996</v>
      </c>
    </row>
    <row r="58112" spans="1:1" x14ac:dyDescent="0.2">
      <c r="A58112" t="s">
        <v>14997</v>
      </c>
    </row>
    <row r="58113" spans="1:1" x14ac:dyDescent="0.2">
      <c r="A58113" t="s">
        <v>14998</v>
      </c>
    </row>
    <row r="58114" spans="1:1" x14ac:dyDescent="0.2">
      <c r="A58114" t="s">
        <v>157</v>
      </c>
    </row>
    <row r="58115" spans="1:1" x14ac:dyDescent="0.2">
      <c r="A58115" t="s">
        <v>158</v>
      </c>
    </row>
    <row r="58116" spans="1:1" x14ac:dyDescent="0.2">
      <c r="A58116" t="s">
        <v>152</v>
      </c>
    </row>
    <row r="58117" spans="1:1" x14ac:dyDescent="0.2">
      <c r="A58117" t="s">
        <v>146</v>
      </c>
    </row>
    <row r="58118" spans="1:1" x14ac:dyDescent="0.2">
      <c r="A58118" t="s">
        <v>14999</v>
      </c>
    </row>
    <row r="58119" spans="1:1" x14ac:dyDescent="0.2">
      <c r="A58119" t="s">
        <v>15000</v>
      </c>
    </row>
    <row r="58120" spans="1:1" x14ac:dyDescent="0.2">
      <c r="A58120" t="s">
        <v>15001</v>
      </c>
    </row>
    <row r="58121" spans="1:1" x14ac:dyDescent="0.2">
      <c r="A58121" t="s">
        <v>157</v>
      </c>
    </row>
    <row r="58122" spans="1:1" x14ac:dyDescent="0.2">
      <c r="A58122" t="s">
        <v>158</v>
      </c>
    </row>
    <row r="58123" spans="1:1" x14ac:dyDescent="0.2">
      <c r="A58123" t="s">
        <v>152</v>
      </c>
    </row>
    <row r="58124" spans="1:1" x14ac:dyDescent="0.2">
      <c r="A58124" t="s">
        <v>146</v>
      </c>
    </row>
    <row r="58125" spans="1:1" x14ac:dyDescent="0.2">
      <c r="A58125" t="s">
        <v>15002</v>
      </c>
    </row>
    <row r="58126" spans="1:1" x14ac:dyDescent="0.2">
      <c r="A58126" t="s">
        <v>15003</v>
      </c>
    </row>
    <row r="58127" spans="1:1" x14ac:dyDescent="0.2">
      <c r="A58127" t="s">
        <v>15004</v>
      </c>
    </row>
    <row r="58128" spans="1:1" x14ac:dyDescent="0.2">
      <c r="A58128" t="s">
        <v>157</v>
      </c>
    </row>
    <row r="58129" spans="1:1" x14ac:dyDescent="0.2">
      <c r="A58129" t="s">
        <v>158</v>
      </c>
    </row>
    <row r="58130" spans="1:1" x14ac:dyDescent="0.2">
      <c r="A58130" t="s">
        <v>152</v>
      </c>
    </row>
    <row r="58131" spans="1:1" x14ac:dyDescent="0.2">
      <c r="A58131" t="s">
        <v>146</v>
      </c>
    </row>
    <row r="58132" spans="1:1" x14ac:dyDescent="0.2">
      <c r="A58132" t="s">
        <v>15005</v>
      </c>
    </row>
    <row r="58133" spans="1:1" x14ac:dyDescent="0.2">
      <c r="A58133" t="s">
        <v>15006</v>
      </c>
    </row>
    <row r="58134" spans="1:1" x14ac:dyDescent="0.2">
      <c r="A58134" t="s">
        <v>15004</v>
      </c>
    </row>
    <row r="58135" spans="1:1" x14ac:dyDescent="0.2">
      <c r="A58135" t="s">
        <v>157</v>
      </c>
    </row>
    <row r="58136" spans="1:1" x14ac:dyDescent="0.2">
      <c r="A58136" t="s">
        <v>158</v>
      </c>
    </row>
    <row r="58137" spans="1:1" x14ac:dyDescent="0.2">
      <c r="A58137" t="s">
        <v>152</v>
      </c>
    </row>
    <row r="58138" spans="1:1" x14ac:dyDescent="0.2">
      <c r="A58138" t="s">
        <v>146</v>
      </c>
    </row>
    <row r="58139" spans="1:1" x14ac:dyDescent="0.2">
      <c r="A58139" t="s">
        <v>15007</v>
      </c>
    </row>
    <row r="58140" spans="1:1" x14ac:dyDescent="0.2">
      <c r="A58140" t="s">
        <v>15008</v>
      </c>
    </row>
    <row r="58141" spans="1:1" x14ac:dyDescent="0.2">
      <c r="A58141" t="s">
        <v>15009</v>
      </c>
    </row>
    <row r="58142" spans="1:1" x14ac:dyDescent="0.2">
      <c r="A58142" t="s">
        <v>157</v>
      </c>
    </row>
    <row r="58143" spans="1:1" x14ac:dyDescent="0.2">
      <c r="A58143" t="s">
        <v>158</v>
      </c>
    </row>
    <row r="58144" spans="1:1" x14ac:dyDescent="0.2">
      <c r="A58144" t="s">
        <v>152</v>
      </c>
    </row>
    <row r="58145" spans="1:1" x14ac:dyDescent="0.2">
      <c r="A58145" t="s">
        <v>146</v>
      </c>
    </row>
    <row r="58146" spans="1:1" x14ac:dyDescent="0.2">
      <c r="A58146" t="s">
        <v>15010</v>
      </c>
    </row>
    <row r="58147" spans="1:1" x14ac:dyDescent="0.2">
      <c r="A58147" t="s">
        <v>143</v>
      </c>
    </row>
    <row r="58149" spans="1:1" x14ac:dyDescent="0.2">
      <c r="A58149" t="s">
        <v>144</v>
      </c>
    </row>
    <row r="58150" spans="1:1" x14ac:dyDescent="0.2">
      <c r="A58150" t="s">
        <v>145</v>
      </c>
    </row>
    <row r="58151" spans="1:1" x14ac:dyDescent="0.2">
      <c r="A58151" t="s">
        <v>146</v>
      </c>
    </row>
    <row r="58152" spans="1:1" x14ac:dyDescent="0.2">
      <c r="A58152" t="s">
        <v>15011</v>
      </c>
    </row>
    <row r="58153" spans="1:1" x14ac:dyDescent="0.2">
      <c r="A58153" t="s">
        <v>15008</v>
      </c>
    </row>
    <row r="58154" spans="1:1" x14ac:dyDescent="0.2">
      <c r="A58154" t="s">
        <v>15009</v>
      </c>
    </row>
    <row r="58155" spans="1:1" x14ac:dyDescent="0.2">
      <c r="A58155" t="s">
        <v>157</v>
      </c>
    </row>
    <row r="58156" spans="1:1" x14ac:dyDescent="0.2">
      <c r="A58156" t="s">
        <v>158</v>
      </c>
    </row>
    <row r="58157" spans="1:1" x14ac:dyDescent="0.2">
      <c r="A58157" t="s">
        <v>152</v>
      </c>
    </row>
    <row r="58158" spans="1:1" x14ac:dyDescent="0.2">
      <c r="A58158" t="s">
        <v>146</v>
      </c>
    </row>
    <row r="58159" spans="1:1" x14ac:dyDescent="0.2">
      <c r="A58159" t="s">
        <v>15012</v>
      </c>
    </row>
    <row r="58160" spans="1:1" x14ac:dyDescent="0.2">
      <c r="A58160" t="s">
        <v>15008</v>
      </c>
    </row>
    <row r="58161" spans="1:1" x14ac:dyDescent="0.2">
      <c r="A58161" t="s">
        <v>15009</v>
      </c>
    </row>
    <row r="58162" spans="1:1" x14ac:dyDescent="0.2">
      <c r="A58162" t="s">
        <v>157</v>
      </c>
    </row>
    <row r="58163" spans="1:1" x14ac:dyDescent="0.2">
      <c r="A58163" t="s">
        <v>158</v>
      </c>
    </row>
    <row r="58164" spans="1:1" x14ac:dyDescent="0.2">
      <c r="A58164" t="s">
        <v>152</v>
      </c>
    </row>
    <row r="58165" spans="1:1" x14ac:dyDescent="0.2">
      <c r="A58165" t="s">
        <v>146</v>
      </c>
    </row>
    <row r="58166" spans="1:1" x14ac:dyDescent="0.2">
      <c r="A58166" t="s">
        <v>15013</v>
      </c>
    </row>
    <row r="58167" spans="1:1" x14ac:dyDescent="0.2">
      <c r="A58167" t="s">
        <v>15014</v>
      </c>
    </row>
    <row r="58168" spans="1:1" x14ac:dyDescent="0.2">
      <c r="A58168" t="s">
        <v>14356</v>
      </c>
    </row>
    <row r="58169" spans="1:1" x14ac:dyDescent="0.2">
      <c r="A58169" t="s">
        <v>150</v>
      </c>
    </row>
    <row r="58170" spans="1:1" x14ac:dyDescent="0.2">
      <c r="A58170" t="s">
        <v>158</v>
      </c>
    </row>
    <row r="58171" spans="1:1" x14ac:dyDescent="0.2">
      <c r="A58171" t="s">
        <v>152</v>
      </c>
    </row>
    <row r="58172" spans="1:1" x14ac:dyDescent="0.2">
      <c r="A58172" t="s">
        <v>146</v>
      </c>
    </row>
    <row r="58173" spans="1:1" x14ac:dyDescent="0.2">
      <c r="A58173" t="s">
        <v>15015</v>
      </c>
    </row>
    <row r="58174" spans="1:1" x14ac:dyDescent="0.2">
      <c r="A58174" t="s">
        <v>15016</v>
      </c>
    </row>
    <row r="58175" spans="1:1" x14ac:dyDescent="0.2">
      <c r="A58175" t="s">
        <v>14356</v>
      </c>
    </row>
    <row r="58176" spans="1:1" x14ac:dyDescent="0.2">
      <c r="A58176" t="s">
        <v>150</v>
      </c>
    </row>
    <row r="58177" spans="1:1" x14ac:dyDescent="0.2">
      <c r="A58177" t="s">
        <v>158</v>
      </c>
    </row>
    <row r="58178" spans="1:1" x14ac:dyDescent="0.2">
      <c r="A58178" t="s">
        <v>152</v>
      </c>
    </row>
    <row r="58179" spans="1:1" x14ac:dyDescent="0.2">
      <c r="A58179" t="s">
        <v>146</v>
      </c>
    </row>
    <row r="58180" spans="1:1" x14ac:dyDescent="0.2">
      <c r="A58180" t="s">
        <v>15017</v>
      </c>
    </row>
    <row r="58181" spans="1:1" x14ac:dyDescent="0.2">
      <c r="A58181" t="s">
        <v>15016</v>
      </c>
    </row>
    <row r="58182" spans="1:1" x14ac:dyDescent="0.2">
      <c r="A58182" t="s">
        <v>14356</v>
      </c>
    </row>
    <row r="58183" spans="1:1" x14ac:dyDescent="0.2">
      <c r="A58183" t="s">
        <v>150</v>
      </c>
    </row>
    <row r="58184" spans="1:1" x14ac:dyDescent="0.2">
      <c r="A58184" t="s">
        <v>158</v>
      </c>
    </row>
    <row r="58185" spans="1:1" x14ac:dyDescent="0.2">
      <c r="A58185" t="s">
        <v>152</v>
      </c>
    </row>
    <row r="58186" spans="1:1" x14ac:dyDescent="0.2">
      <c r="A58186" t="s">
        <v>146</v>
      </c>
    </row>
    <row r="58187" spans="1:1" x14ac:dyDescent="0.2">
      <c r="A58187" t="s">
        <v>15018</v>
      </c>
    </row>
    <row r="58188" spans="1:1" x14ac:dyDescent="0.2">
      <c r="A58188" t="s">
        <v>15019</v>
      </c>
    </row>
    <row r="58189" spans="1:1" x14ac:dyDescent="0.2">
      <c r="A58189" t="s">
        <v>15020</v>
      </c>
    </row>
    <row r="58190" spans="1:1" x14ac:dyDescent="0.2">
      <c r="A58190" t="s">
        <v>157</v>
      </c>
    </row>
    <row r="58191" spans="1:1" x14ac:dyDescent="0.2">
      <c r="A58191" t="s">
        <v>158</v>
      </c>
    </row>
    <row r="58192" spans="1:1" x14ac:dyDescent="0.2">
      <c r="A58192" t="s">
        <v>152</v>
      </c>
    </row>
    <row r="58193" spans="1:1" x14ac:dyDescent="0.2">
      <c r="A58193" t="s">
        <v>146</v>
      </c>
    </row>
    <row r="58194" spans="1:1" x14ac:dyDescent="0.2">
      <c r="A58194" t="s">
        <v>15021</v>
      </c>
    </row>
    <row r="58195" spans="1:1" x14ac:dyDescent="0.2">
      <c r="A58195" t="s">
        <v>15022</v>
      </c>
    </row>
    <row r="58196" spans="1:1" x14ac:dyDescent="0.2">
      <c r="A58196" t="s">
        <v>15023</v>
      </c>
    </row>
    <row r="58197" spans="1:1" x14ac:dyDescent="0.2">
      <c r="A58197" t="s">
        <v>157</v>
      </c>
    </row>
    <row r="58198" spans="1:1" x14ac:dyDescent="0.2">
      <c r="A58198" t="s">
        <v>158</v>
      </c>
    </row>
    <row r="58199" spans="1:1" x14ac:dyDescent="0.2">
      <c r="A58199" t="s">
        <v>152</v>
      </c>
    </row>
    <row r="58200" spans="1:1" x14ac:dyDescent="0.2">
      <c r="A58200" t="s">
        <v>146</v>
      </c>
    </row>
    <row r="58201" spans="1:1" x14ac:dyDescent="0.2">
      <c r="A58201" t="s">
        <v>15024</v>
      </c>
    </row>
    <row r="58202" spans="1:1" x14ac:dyDescent="0.2">
      <c r="A58202" t="s">
        <v>15025</v>
      </c>
    </row>
    <row r="58203" spans="1:1" x14ac:dyDescent="0.2">
      <c r="A58203" t="s">
        <v>15026</v>
      </c>
    </row>
    <row r="58204" spans="1:1" x14ac:dyDescent="0.2">
      <c r="A58204" t="s">
        <v>157</v>
      </c>
    </row>
    <row r="58205" spans="1:1" x14ac:dyDescent="0.2">
      <c r="A58205" t="s">
        <v>158</v>
      </c>
    </row>
    <row r="58206" spans="1:1" x14ac:dyDescent="0.2">
      <c r="A58206" t="s">
        <v>152</v>
      </c>
    </row>
    <row r="58207" spans="1:1" x14ac:dyDescent="0.2">
      <c r="A58207" t="s">
        <v>146</v>
      </c>
    </row>
    <row r="58208" spans="1:1" x14ac:dyDescent="0.2">
      <c r="A58208" t="s">
        <v>15027</v>
      </c>
    </row>
    <row r="58209" spans="1:1" x14ac:dyDescent="0.2">
      <c r="A58209" t="s">
        <v>143</v>
      </c>
    </row>
    <row r="58211" spans="1:1" x14ac:dyDescent="0.2">
      <c r="A58211" t="s">
        <v>144</v>
      </c>
    </row>
    <row r="58212" spans="1:1" x14ac:dyDescent="0.2">
      <c r="A58212" t="s">
        <v>145</v>
      </c>
    </row>
    <row r="58213" spans="1:1" x14ac:dyDescent="0.2">
      <c r="A58213" t="s">
        <v>146</v>
      </c>
    </row>
    <row r="58214" spans="1:1" x14ac:dyDescent="0.2">
      <c r="A58214" t="s">
        <v>15028</v>
      </c>
    </row>
    <row r="58215" spans="1:1" x14ac:dyDescent="0.2">
      <c r="A58215" t="s">
        <v>15029</v>
      </c>
    </row>
    <row r="58216" spans="1:1" x14ac:dyDescent="0.2">
      <c r="A58216" t="s">
        <v>15030</v>
      </c>
    </row>
    <row r="58217" spans="1:1" x14ac:dyDescent="0.2">
      <c r="A58217" t="s">
        <v>157</v>
      </c>
    </row>
    <row r="58218" spans="1:1" x14ac:dyDescent="0.2">
      <c r="A58218" t="s">
        <v>158</v>
      </c>
    </row>
    <row r="58219" spans="1:1" x14ac:dyDescent="0.2">
      <c r="A58219" t="s">
        <v>152</v>
      </c>
    </row>
    <row r="58220" spans="1:1" x14ac:dyDescent="0.2">
      <c r="A58220" t="s">
        <v>146</v>
      </c>
    </row>
    <row r="58221" spans="1:1" x14ac:dyDescent="0.2">
      <c r="A58221" t="s">
        <v>15031</v>
      </c>
    </row>
    <row r="58222" spans="1:1" x14ac:dyDescent="0.2">
      <c r="A58222" t="s">
        <v>15032</v>
      </c>
    </row>
    <row r="58223" spans="1:1" x14ac:dyDescent="0.2">
      <c r="A58223" t="s">
        <v>15033</v>
      </c>
    </row>
    <row r="58224" spans="1:1" x14ac:dyDescent="0.2">
      <c r="A58224" t="s">
        <v>157</v>
      </c>
    </row>
    <row r="58225" spans="1:1" x14ac:dyDescent="0.2">
      <c r="A58225" t="s">
        <v>158</v>
      </c>
    </row>
    <row r="58226" spans="1:1" x14ac:dyDescent="0.2">
      <c r="A58226" t="s">
        <v>152</v>
      </c>
    </row>
    <row r="58227" spans="1:1" x14ac:dyDescent="0.2">
      <c r="A58227" t="s">
        <v>146</v>
      </c>
    </row>
    <row r="58228" spans="1:1" x14ac:dyDescent="0.2">
      <c r="A58228" t="s">
        <v>15034</v>
      </c>
    </row>
    <row r="58229" spans="1:1" x14ac:dyDescent="0.2">
      <c r="A58229" t="s">
        <v>15035</v>
      </c>
    </row>
    <row r="58230" spans="1:1" x14ac:dyDescent="0.2">
      <c r="A58230" t="s">
        <v>15033</v>
      </c>
    </row>
    <row r="58231" spans="1:1" x14ac:dyDescent="0.2">
      <c r="A58231" t="s">
        <v>157</v>
      </c>
    </row>
    <row r="58232" spans="1:1" x14ac:dyDescent="0.2">
      <c r="A58232" t="s">
        <v>158</v>
      </c>
    </row>
    <row r="58233" spans="1:1" x14ac:dyDescent="0.2">
      <c r="A58233" t="s">
        <v>152</v>
      </c>
    </row>
    <row r="58234" spans="1:1" x14ac:dyDescent="0.2">
      <c r="A58234" t="s">
        <v>146</v>
      </c>
    </row>
    <row r="58235" spans="1:1" x14ac:dyDescent="0.2">
      <c r="A58235" t="s">
        <v>15036</v>
      </c>
    </row>
    <row r="58236" spans="1:1" x14ac:dyDescent="0.2">
      <c r="A58236" t="s">
        <v>15037</v>
      </c>
    </row>
    <row r="58237" spans="1:1" x14ac:dyDescent="0.2">
      <c r="A58237" t="s">
        <v>15033</v>
      </c>
    </row>
    <row r="58238" spans="1:1" x14ac:dyDescent="0.2">
      <c r="A58238" t="s">
        <v>157</v>
      </c>
    </row>
    <row r="58239" spans="1:1" x14ac:dyDescent="0.2">
      <c r="A58239" t="s">
        <v>158</v>
      </c>
    </row>
    <row r="58240" spans="1:1" x14ac:dyDescent="0.2">
      <c r="A58240" t="s">
        <v>152</v>
      </c>
    </row>
    <row r="58241" spans="1:1" x14ac:dyDescent="0.2">
      <c r="A58241" t="s">
        <v>146</v>
      </c>
    </row>
    <row r="58242" spans="1:1" x14ac:dyDescent="0.2">
      <c r="A58242" t="s">
        <v>15038</v>
      </c>
    </row>
    <row r="58243" spans="1:1" x14ac:dyDescent="0.2">
      <c r="A58243" t="s">
        <v>15039</v>
      </c>
    </row>
    <row r="58244" spans="1:1" x14ac:dyDescent="0.2">
      <c r="A58244" t="s">
        <v>15040</v>
      </c>
    </row>
    <row r="58245" spans="1:1" x14ac:dyDescent="0.2">
      <c r="A58245" t="s">
        <v>157</v>
      </c>
    </row>
    <row r="58246" spans="1:1" x14ac:dyDescent="0.2">
      <c r="A58246" t="s">
        <v>158</v>
      </c>
    </row>
    <row r="58247" spans="1:1" x14ac:dyDescent="0.2">
      <c r="A58247" t="s">
        <v>152</v>
      </c>
    </row>
    <row r="58248" spans="1:1" x14ac:dyDescent="0.2">
      <c r="A58248" t="s">
        <v>146</v>
      </c>
    </row>
    <row r="58249" spans="1:1" x14ac:dyDescent="0.2">
      <c r="A58249" t="s">
        <v>15041</v>
      </c>
    </row>
    <row r="58250" spans="1:1" x14ac:dyDescent="0.2">
      <c r="A58250" t="s">
        <v>15042</v>
      </c>
    </row>
    <row r="58251" spans="1:1" x14ac:dyDescent="0.2">
      <c r="A58251" t="s">
        <v>14356</v>
      </c>
    </row>
    <row r="58252" spans="1:1" x14ac:dyDescent="0.2">
      <c r="A58252" t="s">
        <v>157</v>
      </c>
    </row>
    <row r="58253" spans="1:1" x14ac:dyDescent="0.2">
      <c r="A58253" t="s">
        <v>158</v>
      </c>
    </row>
    <row r="58254" spans="1:1" x14ac:dyDescent="0.2">
      <c r="A58254" t="s">
        <v>152</v>
      </c>
    </row>
    <row r="58255" spans="1:1" x14ac:dyDescent="0.2">
      <c r="A58255" t="s">
        <v>146</v>
      </c>
    </row>
    <row r="58256" spans="1:1" x14ac:dyDescent="0.2">
      <c r="A58256" t="s">
        <v>15043</v>
      </c>
    </row>
    <row r="58257" spans="1:1" x14ac:dyDescent="0.2">
      <c r="A58257" t="s">
        <v>15044</v>
      </c>
    </row>
    <row r="58258" spans="1:1" x14ac:dyDescent="0.2">
      <c r="A58258" t="s">
        <v>15045</v>
      </c>
    </row>
    <row r="58259" spans="1:1" x14ac:dyDescent="0.2">
      <c r="A58259" t="s">
        <v>157</v>
      </c>
    </row>
    <row r="58260" spans="1:1" x14ac:dyDescent="0.2">
      <c r="A58260" t="s">
        <v>158</v>
      </c>
    </row>
    <row r="58261" spans="1:1" x14ac:dyDescent="0.2">
      <c r="A58261" t="s">
        <v>152</v>
      </c>
    </row>
    <row r="58262" spans="1:1" x14ac:dyDescent="0.2">
      <c r="A58262" t="s">
        <v>146</v>
      </c>
    </row>
    <row r="58263" spans="1:1" x14ac:dyDescent="0.2">
      <c r="A58263" t="s">
        <v>15046</v>
      </c>
    </row>
    <row r="58264" spans="1:1" x14ac:dyDescent="0.2">
      <c r="A58264" t="s">
        <v>15047</v>
      </c>
    </row>
    <row r="58265" spans="1:1" x14ac:dyDescent="0.2">
      <c r="A58265" t="s">
        <v>14544</v>
      </c>
    </row>
    <row r="58266" spans="1:1" x14ac:dyDescent="0.2">
      <c r="A58266" t="s">
        <v>150</v>
      </c>
    </row>
    <row r="58267" spans="1:1" x14ac:dyDescent="0.2">
      <c r="A58267" t="s">
        <v>182</v>
      </c>
    </row>
    <row r="58268" spans="1:1" x14ac:dyDescent="0.2">
      <c r="A58268" t="s">
        <v>152</v>
      </c>
    </row>
    <row r="58269" spans="1:1" x14ac:dyDescent="0.2">
      <c r="A58269" t="s">
        <v>146</v>
      </c>
    </row>
    <row r="58270" spans="1:1" x14ac:dyDescent="0.2">
      <c r="A58270" t="s">
        <v>15048</v>
      </c>
    </row>
    <row r="58271" spans="1:1" x14ac:dyDescent="0.2">
      <c r="A58271" t="s">
        <v>143</v>
      </c>
    </row>
    <row r="58273" spans="1:1" x14ac:dyDescent="0.2">
      <c r="A58273" t="s">
        <v>144</v>
      </c>
    </row>
    <row r="58274" spans="1:1" x14ac:dyDescent="0.2">
      <c r="A58274" t="s">
        <v>145</v>
      </c>
    </row>
    <row r="58275" spans="1:1" x14ac:dyDescent="0.2">
      <c r="A58275" t="s">
        <v>146</v>
      </c>
    </row>
    <row r="58276" spans="1:1" x14ac:dyDescent="0.2">
      <c r="A58276" t="s">
        <v>15049</v>
      </c>
    </row>
    <row r="58277" spans="1:1" x14ac:dyDescent="0.2">
      <c r="A58277" t="s">
        <v>14825</v>
      </c>
    </row>
    <row r="58278" spans="1:1" x14ac:dyDescent="0.2">
      <c r="A58278" t="s">
        <v>14826</v>
      </c>
    </row>
    <row r="58279" spans="1:1" x14ac:dyDescent="0.2">
      <c r="A58279" t="s">
        <v>157</v>
      </c>
    </row>
    <row r="58280" spans="1:1" x14ac:dyDescent="0.2">
      <c r="A58280" t="s">
        <v>158</v>
      </c>
    </row>
    <row r="58281" spans="1:1" x14ac:dyDescent="0.2">
      <c r="A58281" t="s">
        <v>152</v>
      </c>
    </row>
    <row r="58282" spans="1:1" x14ac:dyDescent="0.2">
      <c r="A58282" t="s">
        <v>146</v>
      </c>
    </row>
    <row r="58283" spans="1:1" x14ac:dyDescent="0.2">
      <c r="A58283" t="s">
        <v>15050</v>
      </c>
    </row>
    <row r="58284" spans="1:1" x14ac:dyDescent="0.2">
      <c r="A58284" t="s">
        <v>14831</v>
      </c>
    </row>
    <row r="58285" spans="1:1" x14ac:dyDescent="0.2">
      <c r="A58285" t="s">
        <v>14832</v>
      </c>
    </row>
    <row r="58286" spans="1:1" x14ac:dyDescent="0.2">
      <c r="A58286" t="s">
        <v>157</v>
      </c>
    </row>
    <row r="58287" spans="1:1" x14ac:dyDescent="0.2">
      <c r="A58287" t="s">
        <v>158</v>
      </c>
    </row>
    <row r="58288" spans="1:1" x14ac:dyDescent="0.2">
      <c r="A58288" t="s">
        <v>152</v>
      </c>
    </row>
    <row r="58289" spans="1:1" x14ac:dyDescent="0.2">
      <c r="A58289" t="s">
        <v>146</v>
      </c>
    </row>
    <row r="58290" spans="1:1" x14ac:dyDescent="0.2">
      <c r="A58290" t="s">
        <v>15051</v>
      </c>
    </row>
    <row r="58291" spans="1:1" x14ac:dyDescent="0.2">
      <c r="A58291" t="s">
        <v>14828</v>
      </c>
    </row>
    <row r="58292" spans="1:1" x14ac:dyDescent="0.2">
      <c r="A58292" t="s">
        <v>14829</v>
      </c>
    </row>
    <row r="58293" spans="1:1" x14ac:dyDescent="0.2">
      <c r="A58293" t="s">
        <v>157</v>
      </c>
    </row>
    <row r="58294" spans="1:1" x14ac:dyDescent="0.2">
      <c r="A58294" t="s">
        <v>158</v>
      </c>
    </row>
    <row r="58295" spans="1:1" x14ac:dyDescent="0.2">
      <c r="A58295" t="s">
        <v>152</v>
      </c>
    </row>
    <row r="58296" spans="1:1" x14ac:dyDescent="0.2">
      <c r="A58296" t="s">
        <v>146</v>
      </c>
    </row>
    <row r="58297" spans="1:1" x14ac:dyDescent="0.2">
      <c r="A58297" t="s">
        <v>15052</v>
      </c>
    </row>
    <row r="58298" spans="1:1" x14ac:dyDescent="0.2">
      <c r="A58298" t="s">
        <v>14915</v>
      </c>
    </row>
    <row r="58299" spans="1:1" x14ac:dyDescent="0.2">
      <c r="A58299" t="s">
        <v>634</v>
      </c>
    </row>
    <row r="58300" spans="1:1" x14ac:dyDescent="0.2">
      <c r="A58300" t="s">
        <v>157</v>
      </c>
    </row>
    <row r="58301" spans="1:1" x14ac:dyDescent="0.2">
      <c r="A58301" t="s">
        <v>158</v>
      </c>
    </row>
    <row r="58302" spans="1:1" x14ac:dyDescent="0.2">
      <c r="A58302" t="s">
        <v>152</v>
      </c>
    </row>
    <row r="58303" spans="1:1" x14ac:dyDescent="0.2">
      <c r="A58303" t="s">
        <v>146</v>
      </c>
    </row>
    <row r="58304" spans="1:1" x14ac:dyDescent="0.2">
      <c r="A58304" t="s">
        <v>15053</v>
      </c>
    </row>
    <row r="58305" spans="1:1" x14ac:dyDescent="0.2">
      <c r="A58305" t="s">
        <v>15054</v>
      </c>
    </row>
    <row r="58306" spans="1:1" x14ac:dyDescent="0.2">
      <c r="A58306" t="s">
        <v>15055</v>
      </c>
    </row>
    <row r="58307" spans="1:1" x14ac:dyDescent="0.2">
      <c r="A58307" t="s">
        <v>157</v>
      </c>
    </row>
    <row r="58308" spans="1:1" x14ac:dyDescent="0.2">
      <c r="A58308" t="s">
        <v>158</v>
      </c>
    </row>
    <row r="58309" spans="1:1" x14ac:dyDescent="0.2">
      <c r="A58309" t="s">
        <v>152</v>
      </c>
    </row>
    <row r="58310" spans="1:1" x14ac:dyDescent="0.2">
      <c r="A58310" t="s">
        <v>146</v>
      </c>
    </row>
    <row r="58311" spans="1:1" x14ac:dyDescent="0.2">
      <c r="A58311" t="s">
        <v>15056</v>
      </c>
    </row>
    <row r="58312" spans="1:1" x14ac:dyDescent="0.2">
      <c r="A58312" t="s">
        <v>15057</v>
      </c>
    </row>
    <row r="58313" spans="1:1" x14ac:dyDescent="0.2">
      <c r="A58313" t="s">
        <v>15058</v>
      </c>
    </row>
    <row r="58314" spans="1:1" x14ac:dyDescent="0.2">
      <c r="A58314" t="s">
        <v>157</v>
      </c>
    </row>
    <row r="58315" spans="1:1" x14ac:dyDescent="0.2">
      <c r="A58315" t="s">
        <v>158</v>
      </c>
    </row>
    <row r="58316" spans="1:1" x14ac:dyDescent="0.2">
      <c r="A58316" t="s">
        <v>152</v>
      </c>
    </row>
    <row r="58317" spans="1:1" x14ac:dyDescent="0.2">
      <c r="A58317" t="s">
        <v>146</v>
      </c>
    </row>
    <row r="58318" spans="1:1" x14ac:dyDescent="0.2">
      <c r="A58318" t="s">
        <v>15059</v>
      </c>
    </row>
    <row r="58319" spans="1:1" x14ac:dyDescent="0.2">
      <c r="A58319" t="s">
        <v>15060</v>
      </c>
    </row>
    <row r="58320" spans="1:1" x14ac:dyDescent="0.2">
      <c r="A58320" t="s">
        <v>15061</v>
      </c>
    </row>
    <row r="58321" spans="1:1" x14ac:dyDescent="0.2">
      <c r="A58321" t="s">
        <v>157</v>
      </c>
    </row>
    <row r="58322" spans="1:1" x14ac:dyDescent="0.2">
      <c r="A58322" t="s">
        <v>158</v>
      </c>
    </row>
    <row r="58323" spans="1:1" x14ac:dyDescent="0.2">
      <c r="A58323" t="s">
        <v>152</v>
      </c>
    </row>
    <row r="58324" spans="1:1" x14ac:dyDescent="0.2">
      <c r="A58324" t="s">
        <v>146</v>
      </c>
    </row>
    <row r="58325" spans="1:1" x14ac:dyDescent="0.2">
      <c r="A58325" t="s">
        <v>15062</v>
      </c>
    </row>
    <row r="58326" spans="1:1" x14ac:dyDescent="0.2">
      <c r="A58326" t="s">
        <v>15063</v>
      </c>
    </row>
    <row r="58327" spans="1:1" x14ac:dyDescent="0.2">
      <c r="A58327" t="s">
        <v>15064</v>
      </c>
    </row>
    <row r="58328" spans="1:1" x14ac:dyDescent="0.2">
      <c r="A58328" t="s">
        <v>157</v>
      </c>
    </row>
    <row r="58329" spans="1:1" x14ac:dyDescent="0.2">
      <c r="A58329" t="s">
        <v>158</v>
      </c>
    </row>
    <row r="58330" spans="1:1" x14ac:dyDescent="0.2">
      <c r="A58330" t="s">
        <v>152</v>
      </c>
    </row>
    <row r="58331" spans="1:1" x14ac:dyDescent="0.2">
      <c r="A58331" t="s">
        <v>146</v>
      </c>
    </row>
    <row r="58332" spans="1:1" x14ac:dyDescent="0.2">
      <c r="A58332" t="s">
        <v>15065</v>
      </c>
    </row>
    <row r="58333" spans="1:1" x14ac:dyDescent="0.2">
      <c r="A58333" t="s">
        <v>143</v>
      </c>
    </row>
    <row r="58335" spans="1:1" x14ac:dyDescent="0.2">
      <c r="A58335" t="s">
        <v>144</v>
      </c>
    </row>
    <row r="58336" spans="1:1" x14ac:dyDescent="0.2">
      <c r="A58336" t="s">
        <v>145</v>
      </c>
    </row>
    <row r="58337" spans="1:1" x14ac:dyDescent="0.2">
      <c r="A58337" t="s">
        <v>146</v>
      </c>
    </row>
    <row r="58338" spans="1:1" x14ac:dyDescent="0.2">
      <c r="A58338" t="s">
        <v>15066</v>
      </c>
    </row>
    <row r="58339" spans="1:1" x14ac:dyDescent="0.2">
      <c r="A58339" t="s">
        <v>15067</v>
      </c>
    </row>
    <row r="58340" spans="1:1" x14ac:dyDescent="0.2">
      <c r="A58340" t="s">
        <v>15068</v>
      </c>
    </row>
    <row r="58341" spans="1:1" x14ac:dyDescent="0.2">
      <c r="A58341" t="s">
        <v>157</v>
      </c>
    </row>
    <row r="58342" spans="1:1" x14ac:dyDescent="0.2">
      <c r="A58342" t="s">
        <v>158</v>
      </c>
    </row>
    <row r="58343" spans="1:1" x14ac:dyDescent="0.2">
      <c r="A58343" t="s">
        <v>152</v>
      </c>
    </row>
    <row r="58344" spans="1:1" x14ac:dyDescent="0.2">
      <c r="A58344" t="s">
        <v>146</v>
      </c>
    </row>
    <row r="58345" spans="1:1" x14ac:dyDescent="0.2">
      <c r="A58345" t="s">
        <v>15069</v>
      </c>
    </row>
    <row r="58346" spans="1:1" x14ac:dyDescent="0.2">
      <c r="A58346" t="s">
        <v>15067</v>
      </c>
    </row>
    <row r="58347" spans="1:1" x14ac:dyDescent="0.2">
      <c r="A58347" t="s">
        <v>15068</v>
      </c>
    </row>
    <row r="58348" spans="1:1" x14ac:dyDescent="0.2">
      <c r="A58348" t="s">
        <v>157</v>
      </c>
    </row>
    <row r="58349" spans="1:1" x14ac:dyDescent="0.2">
      <c r="A58349" t="s">
        <v>158</v>
      </c>
    </row>
    <row r="58350" spans="1:1" x14ac:dyDescent="0.2">
      <c r="A58350" t="s">
        <v>152</v>
      </c>
    </row>
    <row r="58351" spans="1:1" x14ac:dyDescent="0.2">
      <c r="A58351" t="s">
        <v>146</v>
      </c>
    </row>
    <row r="58352" spans="1:1" x14ac:dyDescent="0.2">
      <c r="A58352" t="s">
        <v>15070</v>
      </c>
    </row>
    <row r="58353" spans="1:1" x14ac:dyDescent="0.2">
      <c r="A58353" t="s">
        <v>15071</v>
      </c>
    </row>
    <row r="58354" spans="1:1" x14ac:dyDescent="0.2">
      <c r="A58354" t="s">
        <v>15072</v>
      </c>
    </row>
    <row r="58355" spans="1:1" x14ac:dyDescent="0.2">
      <c r="A58355" t="s">
        <v>157</v>
      </c>
    </row>
    <row r="58356" spans="1:1" x14ac:dyDescent="0.2">
      <c r="A58356" t="s">
        <v>158</v>
      </c>
    </row>
    <row r="58357" spans="1:1" x14ac:dyDescent="0.2">
      <c r="A58357" t="s">
        <v>152</v>
      </c>
    </row>
    <row r="58358" spans="1:1" x14ac:dyDescent="0.2">
      <c r="A58358" t="s">
        <v>146</v>
      </c>
    </row>
    <row r="58359" spans="1:1" x14ac:dyDescent="0.2">
      <c r="A58359" t="s">
        <v>15073</v>
      </c>
    </row>
    <row r="58360" spans="1:1" x14ac:dyDescent="0.2">
      <c r="A58360" t="s">
        <v>15074</v>
      </c>
    </row>
    <row r="58361" spans="1:1" x14ac:dyDescent="0.2">
      <c r="A58361" t="s">
        <v>15075</v>
      </c>
    </row>
    <row r="58362" spans="1:1" x14ac:dyDescent="0.2">
      <c r="A58362" t="s">
        <v>157</v>
      </c>
    </row>
    <row r="58363" spans="1:1" x14ac:dyDescent="0.2">
      <c r="A58363" t="s">
        <v>158</v>
      </c>
    </row>
    <row r="58364" spans="1:1" x14ac:dyDescent="0.2">
      <c r="A58364" t="s">
        <v>152</v>
      </c>
    </row>
    <row r="58365" spans="1:1" x14ac:dyDescent="0.2">
      <c r="A58365" t="s">
        <v>146</v>
      </c>
    </row>
    <row r="58366" spans="1:1" x14ac:dyDescent="0.2">
      <c r="A58366" t="s">
        <v>15076</v>
      </c>
    </row>
    <row r="58367" spans="1:1" x14ac:dyDescent="0.2">
      <c r="A58367" t="s">
        <v>15077</v>
      </c>
    </row>
    <row r="58368" spans="1:1" x14ac:dyDescent="0.2">
      <c r="A58368" t="s">
        <v>15072</v>
      </c>
    </row>
    <row r="58369" spans="1:1" x14ac:dyDescent="0.2">
      <c r="A58369" t="s">
        <v>157</v>
      </c>
    </row>
    <row r="58370" spans="1:1" x14ac:dyDescent="0.2">
      <c r="A58370" t="s">
        <v>158</v>
      </c>
    </row>
    <row r="58371" spans="1:1" x14ac:dyDescent="0.2">
      <c r="A58371" t="s">
        <v>152</v>
      </c>
    </row>
    <row r="58372" spans="1:1" x14ac:dyDescent="0.2">
      <c r="A58372" t="s">
        <v>146</v>
      </c>
    </row>
    <row r="58373" spans="1:1" x14ac:dyDescent="0.2">
      <c r="A58373" t="s">
        <v>15078</v>
      </c>
    </row>
    <row r="58374" spans="1:1" x14ac:dyDescent="0.2">
      <c r="A58374" t="s">
        <v>15079</v>
      </c>
    </row>
    <row r="58375" spans="1:1" x14ac:dyDescent="0.2">
      <c r="A58375" t="s">
        <v>14356</v>
      </c>
    </row>
    <row r="58376" spans="1:1" x14ac:dyDescent="0.2">
      <c r="A58376" t="s">
        <v>157</v>
      </c>
    </row>
    <row r="58377" spans="1:1" x14ac:dyDescent="0.2">
      <c r="A58377" t="s">
        <v>158</v>
      </c>
    </row>
    <row r="58378" spans="1:1" x14ac:dyDescent="0.2">
      <c r="A58378" t="s">
        <v>152</v>
      </c>
    </row>
    <row r="58379" spans="1:1" x14ac:dyDescent="0.2">
      <c r="A58379" t="s">
        <v>146</v>
      </c>
    </row>
    <row r="58380" spans="1:1" x14ac:dyDescent="0.2">
      <c r="A58380" t="s">
        <v>15080</v>
      </c>
    </row>
    <row r="58381" spans="1:1" x14ac:dyDescent="0.2">
      <c r="A58381" t="s">
        <v>15081</v>
      </c>
    </row>
    <row r="58382" spans="1:1" x14ac:dyDescent="0.2">
      <c r="A58382" t="s">
        <v>14356</v>
      </c>
    </row>
    <row r="58383" spans="1:1" x14ac:dyDescent="0.2">
      <c r="A58383" t="s">
        <v>157</v>
      </c>
    </row>
    <row r="58384" spans="1:1" x14ac:dyDescent="0.2">
      <c r="A58384" t="s">
        <v>158</v>
      </c>
    </row>
    <row r="58385" spans="1:1" x14ac:dyDescent="0.2">
      <c r="A58385" t="s">
        <v>152</v>
      </c>
    </row>
    <row r="58386" spans="1:1" x14ac:dyDescent="0.2">
      <c r="A58386" t="s">
        <v>146</v>
      </c>
    </row>
    <row r="58387" spans="1:1" x14ac:dyDescent="0.2">
      <c r="A58387" t="s">
        <v>15082</v>
      </c>
    </row>
    <row r="58388" spans="1:1" x14ac:dyDescent="0.2">
      <c r="A58388" t="s">
        <v>15083</v>
      </c>
    </row>
    <row r="58389" spans="1:1" x14ac:dyDescent="0.2">
      <c r="A58389" t="s">
        <v>14356</v>
      </c>
    </row>
    <row r="58390" spans="1:1" x14ac:dyDescent="0.2">
      <c r="A58390" t="s">
        <v>157</v>
      </c>
    </row>
    <row r="58391" spans="1:1" x14ac:dyDescent="0.2">
      <c r="A58391" t="s">
        <v>158</v>
      </c>
    </row>
    <row r="58392" spans="1:1" x14ac:dyDescent="0.2">
      <c r="A58392" t="s">
        <v>152</v>
      </c>
    </row>
    <row r="58393" spans="1:1" x14ac:dyDescent="0.2">
      <c r="A58393" t="s">
        <v>146</v>
      </c>
    </row>
    <row r="58394" spans="1:1" x14ac:dyDescent="0.2">
      <c r="A58394" t="s">
        <v>15084</v>
      </c>
    </row>
    <row r="58395" spans="1:1" x14ac:dyDescent="0.2">
      <c r="A58395" t="s">
        <v>143</v>
      </c>
    </row>
    <row r="58397" spans="1:1" x14ac:dyDescent="0.2">
      <c r="A58397" t="s">
        <v>144</v>
      </c>
    </row>
    <row r="58398" spans="1:1" x14ac:dyDescent="0.2">
      <c r="A58398" t="s">
        <v>145</v>
      </c>
    </row>
    <row r="58399" spans="1:1" x14ac:dyDescent="0.2">
      <c r="A58399" t="s">
        <v>146</v>
      </c>
    </row>
    <row r="58400" spans="1:1" x14ac:dyDescent="0.2">
      <c r="A58400" t="s">
        <v>15085</v>
      </c>
    </row>
    <row r="58401" spans="1:1" x14ac:dyDescent="0.2">
      <c r="A58401" t="s">
        <v>15086</v>
      </c>
    </row>
    <row r="58402" spans="1:1" x14ac:dyDescent="0.2">
      <c r="A58402" t="s">
        <v>15087</v>
      </c>
    </row>
    <row r="58403" spans="1:1" x14ac:dyDescent="0.2">
      <c r="A58403" t="s">
        <v>157</v>
      </c>
    </row>
    <row r="58404" spans="1:1" x14ac:dyDescent="0.2">
      <c r="A58404" t="s">
        <v>158</v>
      </c>
    </row>
    <row r="58405" spans="1:1" x14ac:dyDescent="0.2">
      <c r="A58405" t="s">
        <v>152</v>
      </c>
    </row>
    <row r="58406" spans="1:1" x14ac:dyDescent="0.2">
      <c r="A58406" t="s">
        <v>146</v>
      </c>
    </row>
    <row r="58407" spans="1:1" x14ac:dyDescent="0.2">
      <c r="A58407" t="s">
        <v>15088</v>
      </c>
    </row>
    <row r="58408" spans="1:1" x14ac:dyDescent="0.2">
      <c r="A58408" t="s">
        <v>15089</v>
      </c>
    </row>
    <row r="58409" spans="1:1" x14ac:dyDescent="0.2">
      <c r="A58409" t="s">
        <v>15090</v>
      </c>
    </row>
    <row r="58410" spans="1:1" x14ac:dyDescent="0.2">
      <c r="A58410" t="s">
        <v>157</v>
      </c>
    </row>
    <row r="58411" spans="1:1" x14ac:dyDescent="0.2">
      <c r="A58411" t="s">
        <v>158</v>
      </c>
    </row>
    <row r="58412" spans="1:1" x14ac:dyDescent="0.2">
      <c r="A58412" t="s">
        <v>152</v>
      </c>
    </row>
    <row r="58413" spans="1:1" x14ac:dyDescent="0.2">
      <c r="A58413" t="s">
        <v>146</v>
      </c>
    </row>
    <row r="58414" spans="1:1" x14ac:dyDescent="0.2">
      <c r="A58414" t="s">
        <v>15091</v>
      </c>
    </row>
    <row r="58415" spans="1:1" x14ac:dyDescent="0.2">
      <c r="A58415" t="s">
        <v>15092</v>
      </c>
    </row>
    <row r="58416" spans="1:1" x14ac:dyDescent="0.2">
      <c r="A58416" t="s">
        <v>15093</v>
      </c>
    </row>
    <row r="58417" spans="1:1" x14ac:dyDescent="0.2">
      <c r="A58417" t="s">
        <v>157</v>
      </c>
    </row>
    <row r="58418" spans="1:1" x14ac:dyDescent="0.2">
      <c r="A58418" t="s">
        <v>158</v>
      </c>
    </row>
    <row r="58419" spans="1:1" x14ac:dyDescent="0.2">
      <c r="A58419" t="s">
        <v>152</v>
      </c>
    </row>
    <row r="58420" spans="1:1" x14ac:dyDescent="0.2">
      <c r="A58420" t="s">
        <v>146</v>
      </c>
    </row>
    <row r="58421" spans="1:1" x14ac:dyDescent="0.2">
      <c r="A58421" t="s">
        <v>15094</v>
      </c>
    </row>
    <row r="58422" spans="1:1" x14ac:dyDescent="0.2">
      <c r="A58422" t="s">
        <v>15095</v>
      </c>
    </row>
    <row r="58423" spans="1:1" x14ac:dyDescent="0.2">
      <c r="A58423" t="s">
        <v>15096</v>
      </c>
    </row>
    <row r="58424" spans="1:1" x14ac:dyDescent="0.2">
      <c r="A58424" t="s">
        <v>157</v>
      </c>
    </row>
    <row r="58425" spans="1:1" x14ac:dyDescent="0.2">
      <c r="A58425" t="s">
        <v>158</v>
      </c>
    </row>
    <row r="58426" spans="1:1" x14ac:dyDescent="0.2">
      <c r="A58426" t="s">
        <v>152</v>
      </c>
    </row>
    <row r="58427" spans="1:1" x14ac:dyDescent="0.2">
      <c r="A58427" t="s">
        <v>146</v>
      </c>
    </row>
    <row r="58428" spans="1:1" x14ac:dyDescent="0.2">
      <c r="A58428" t="s">
        <v>15097</v>
      </c>
    </row>
    <row r="58429" spans="1:1" x14ac:dyDescent="0.2">
      <c r="A58429" t="s">
        <v>15098</v>
      </c>
    </row>
    <row r="58430" spans="1:1" x14ac:dyDescent="0.2">
      <c r="A58430" t="s">
        <v>15099</v>
      </c>
    </row>
    <row r="58431" spans="1:1" x14ac:dyDescent="0.2">
      <c r="A58431" t="s">
        <v>157</v>
      </c>
    </row>
    <row r="58432" spans="1:1" x14ac:dyDescent="0.2">
      <c r="A58432" t="s">
        <v>158</v>
      </c>
    </row>
    <row r="58433" spans="1:1" x14ac:dyDescent="0.2">
      <c r="A58433" t="s">
        <v>152</v>
      </c>
    </row>
    <row r="58434" spans="1:1" x14ac:dyDescent="0.2">
      <c r="A58434" t="s">
        <v>146</v>
      </c>
    </row>
    <row r="58435" spans="1:1" x14ac:dyDescent="0.2">
      <c r="A58435" t="s">
        <v>15100</v>
      </c>
    </row>
    <row r="58436" spans="1:1" x14ac:dyDescent="0.2">
      <c r="A58436" t="s">
        <v>15101</v>
      </c>
    </row>
    <row r="58437" spans="1:1" x14ac:dyDescent="0.2">
      <c r="A58437" t="s">
        <v>15102</v>
      </c>
    </row>
    <row r="58438" spans="1:1" x14ac:dyDescent="0.2">
      <c r="A58438" t="s">
        <v>157</v>
      </c>
    </row>
    <row r="58439" spans="1:1" x14ac:dyDescent="0.2">
      <c r="A58439" t="s">
        <v>158</v>
      </c>
    </row>
    <row r="58440" spans="1:1" x14ac:dyDescent="0.2">
      <c r="A58440" t="s">
        <v>152</v>
      </c>
    </row>
    <row r="58441" spans="1:1" x14ac:dyDescent="0.2">
      <c r="A58441" t="s">
        <v>146</v>
      </c>
    </row>
    <row r="58442" spans="1:1" x14ac:dyDescent="0.2">
      <c r="A58442" t="s">
        <v>15103</v>
      </c>
    </row>
    <row r="58443" spans="1:1" x14ac:dyDescent="0.2">
      <c r="A58443" t="s">
        <v>15104</v>
      </c>
    </row>
    <row r="58444" spans="1:1" x14ac:dyDescent="0.2">
      <c r="A58444" t="s">
        <v>14356</v>
      </c>
    </row>
    <row r="58445" spans="1:1" x14ac:dyDescent="0.2">
      <c r="A58445" t="s">
        <v>157</v>
      </c>
    </row>
    <row r="58446" spans="1:1" x14ac:dyDescent="0.2">
      <c r="A58446" t="s">
        <v>182</v>
      </c>
    </row>
    <row r="58447" spans="1:1" x14ac:dyDescent="0.2">
      <c r="A58447" t="s">
        <v>152</v>
      </c>
    </row>
    <row r="58448" spans="1:1" x14ac:dyDescent="0.2">
      <c r="A58448" t="s">
        <v>146</v>
      </c>
    </row>
    <row r="58449" spans="1:1" x14ac:dyDescent="0.2">
      <c r="A58449" t="s">
        <v>15105</v>
      </c>
    </row>
    <row r="58450" spans="1:1" x14ac:dyDescent="0.2">
      <c r="A58450" t="s">
        <v>15106</v>
      </c>
    </row>
    <row r="58451" spans="1:1" x14ac:dyDescent="0.2">
      <c r="A58451" t="s">
        <v>14356</v>
      </c>
    </row>
    <row r="58452" spans="1:1" x14ac:dyDescent="0.2">
      <c r="A58452" t="s">
        <v>157</v>
      </c>
    </row>
    <row r="58453" spans="1:1" x14ac:dyDescent="0.2">
      <c r="A58453" t="s">
        <v>182</v>
      </c>
    </row>
    <row r="58454" spans="1:1" x14ac:dyDescent="0.2">
      <c r="A58454" t="s">
        <v>152</v>
      </c>
    </row>
    <row r="58455" spans="1:1" x14ac:dyDescent="0.2">
      <c r="A58455" t="s">
        <v>146</v>
      </c>
    </row>
    <row r="58456" spans="1:1" x14ac:dyDescent="0.2">
      <c r="A58456" t="s">
        <v>15107</v>
      </c>
    </row>
    <row r="58457" spans="1:1" x14ac:dyDescent="0.2">
      <c r="A58457" t="s">
        <v>143</v>
      </c>
    </row>
    <row r="58459" spans="1:1" x14ac:dyDescent="0.2">
      <c r="A58459" t="s">
        <v>144</v>
      </c>
    </row>
    <row r="58460" spans="1:1" x14ac:dyDescent="0.2">
      <c r="A58460" t="s">
        <v>145</v>
      </c>
    </row>
    <row r="58461" spans="1:1" x14ac:dyDescent="0.2">
      <c r="A58461" t="s">
        <v>146</v>
      </c>
    </row>
    <row r="58462" spans="1:1" x14ac:dyDescent="0.2">
      <c r="A58462" t="s">
        <v>15108</v>
      </c>
    </row>
    <row r="58463" spans="1:1" x14ac:dyDescent="0.2">
      <c r="A58463" t="s">
        <v>15109</v>
      </c>
    </row>
    <row r="58464" spans="1:1" x14ac:dyDescent="0.2">
      <c r="A58464" t="s">
        <v>14356</v>
      </c>
    </row>
    <row r="58465" spans="1:1" x14ac:dyDescent="0.2">
      <c r="A58465" t="s">
        <v>157</v>
      </c>
    </row>
    <row r="58466" spans="1:1" x14ac:dyDescent="0.2">
      <c r="A58466" t="s">
        <v>182</v>
      </c>
    </row>
    <row r="58467" spans="1:1" x14ac:dyDescent="0.2">
      <c r="A58467" t="s">
        <v>152</v>
      </c>
    </row>
    <row r="58468" spans="1:1" x14ac:dyDescent="0.2">
      <c r="A58468" t="s">
        <v>146</v>
      </c>
    </row>
    <row r="58469" spans="1:1" x14ac:dyDescent="0.2">
      <c r="A58469" t="s">
        <v>15110</v>
      </c>
    </row>
    <row r="58470" spans="1:1" x14ac:dyDescent="0.2">
      <c r="A58470" t="s">
        <v>15111</v>
      </c>
    </row>
    <row r="58471" spans="1:1" x14ac:dyDescent="0.2">
      <c r="A58471" t="s">
        <v>14356</v>
      </c>
    </row>
    <row r="58472" spans="1:1" x14ac:dyDescent="0.2">
      <c r="A58472" t="s">
        <v>157</v>
      </c>
    </row>
    <row r="58473" spans="1:1" x14ac:dyDescent="0.2">
      <c r="A58473" t="s">
        <v>158</v>
      </c>
    </row>
    <row r="58474" spans="1:1" x14ac:dyDescent="0.2">
      <c r="A58474" t="s">
        <v>152</v>
      </c>
    </row>
    <row r="58475" spans="1:1" x14ac:dyDescent="0.2">
      <c r="A58475" t="s">
        <v>146</v>
      </c>
    </row>
    <row r="58476" spans="1:1" x14ac:dyDescent="0.2">
      <c r="A58476" t="s">
        <v>15112</v>
      </c>
    </row>
    <row r="58477" spans="1:1" x14ac:dyDescent="0.2">
      <c r="A58477" t="s">
        <v>15113</v>
      </c>
    </row>
    <row r="58478" spans="1:1" x14ac:dyDescent="0.2">
      <c r="A58478" t="s">
        <v>15114</v>
      </c>
    </row>
    <row r="58479" spans="1:1" x14ac:dyDescent="0.2">
      <c r="A58479" t="s">
        <v>157</v>
      </c>
    </row>
    <row r="58480" spans="1:1" x14ac:dyDescent="0.2">
      <c r="A58480" t="s">
        <v>182</v>
      </c>
    </row>
    <row r="58481" spans="1:1" x14ac:dyDescent="0.2">
      <c r="A58481" t="s">
        <v>152</v>
      </c>
    </row>
    <row r="58482" spans="1:1" x14ac:dyDescent="0.2">
      <c r="A58482" t="s">
        <v>146</v>
      </c>
    </row>
    <row r="58483" spans="1:1" x14ac:dyDescent="0.2">
      <c r="A58483" t="s">
        <v>15115</v>
      </c>
    </row>
    <row r="58484" spans="1:1" x14ac:dyDescent="0.2">
      <c r="A58484" t="s">
        <v>15116</v>
      </c>
    </row>
    <row r="58485" spans="1:1" x14ac:dyDescent="0.2">
      <c r="A58485" t="s">
        <v>15117</v>
      </c>
    </row>
    <row r="58486" spans="1:1" x14ac:dyDescent="0.2">
      <c r="A58486" t="s">
        <v>157</v>
      </c>
    </row>
    <row r="58487" spans="1:1" x14ac:dyDescent="0.2">
      <c r="A58487" t="s">
        <v>182</v>
      </c>
    </row>
    <row r="58488" spans="1:1" x14ac:dyDescent="0.2">
      <c r="A58488" t="s">
        <v>152</v>
      </c>
    </row>
    <row r="58489" spans="1:1" x14ac:dyDescent="0.2">
      <c r="A58489" t="s">
        <v>146</v>
      </c>
    </row>
    <row r="58490" spans="1:1" x14ac:dyDescent="0.2">
      <c r="A58490" t="s">
        <v>15118</v>
      </c>
    </row>
    <row r="58491" spans="1:1" x14ac:dyDescent="0.2">
      <c r="A58491" t="s">
        <v>15119</v>
      </c>
    </row>
    <row r="58492" spans="1:1" x14ac:dyDescent="0.2">
      <c r="A58492" t="s">
        <v>15120</v>
      </c>
    </row>
    <row r="58493" spans="1:1" x14ac:dyDescent="0.2">
      <c r="A58493" t="s">
        <v>157</v>
      </c>
    </row>
    <row r="58494" spans="1:1" x14ac:dyDescent="0.2">
      <c r="A58494" t="s">
        <v>182</v>
      </c>
    </row>
    <row r="58495" spans="1:1" x14ac:dyDescent="0.2">
      <c r="A58495" t="s">
        <v>152</v>
      </c>
    </row>
    <row r="58496" spans="1:1" x14ac:dyDescent="0.2">
      <c r="A58496" t="s">
        <v>146</v>
      </c>
    </row>
    <row r="58497" spans="1:1" x14ac:dyDescent="0.2">
      <c r="A58497" t="s">
        <v>15121</v>
      </c>
    </row>
    <row r="58498" spans="1:1" x14ac:dyDescent="0.2">
      <c r="A58498" t="s">
        <v>15122</v>
      </c>
    </row>
    <row r="58499" spans="1:1" x14ac:dyDescent="0.2">
      <c r="A58499" t="s">
        <v>15123</v>
      </c>
    </row>
    <row r="58500" spans="1:1" x14ac:dyDescent="0.2">
      <c r="A58500" t="s">
        <v>157</v>
      </c>
    </row>
    <row r="58501" spans="1:1" x14ac:dyDescent="0.2">
      <c r="A58501" t="s">
        <v>182</v>
      </c>
    </row>
    <row r="58502" spans="1:1" x14ac:dyDescent="0.2">
      <c r="A58502" t="s">
        <v>152</v>
      </c>
    </row>
    <row r="58503" spans="1:1" x14ac:dyDescent="0.2">
      <c r="A58503" t="s">
        <v>146</v>
      </c>
    </row>
    <row r="58504" spans="1:1" x14ac:dyDescent="0.2">
      <c r="A58504" t="s">
        <v>15124</v>
      </c>
    </row>
    <row r="58505" spans="1:1" x14ac:dyDescent="0.2">
      <c r="A58505" t="s">
        <v>15125</v>
      </c>
    </row>
    <row r="58506" spans="1:1" x14ac:dyDescent="0.2">
      <c r="A58506" t="s">
        <v>15126</v>
      </c>
    </row>
    <row r="58507" spans="1:1" x14ac:dyDescent="0.2">
      <c r="A58507" t="s">
        <v>157</v>
      </c>
    </row>
    <row r="58508" spans="1:1" x14ac:dyDescent="0.2">
      <c r="A58508" t="s">
        <v>182</v>
      </c>
    </row>
    <row r="58509" spans="1:1" x14ac:dyDescent="0.2">
      <c r="A58509" t="s">
        <v>152</v>
      </c>
    </row>
    <row r="58510" spans="1:1" x14ac:dyDescent="0.2">
      <c r="A58510" t="s">
        <v>146</v>
      </c>
    </row>
    <row r="58511" spans="1:1" x14ac:dyDescent="0.2">
      <c r="A58511" t="s">
        <v>15127</v>
      </c>
    </row>
    <row r="58512" spans="1:1" x14ac:dyDescent="0.2">
      <c r="A58512" t="s">
        <v>15128</v>
      </c>
    </row>
    <row r="58513" spans="1:1" x14ac:dyDescent="0.2">
      <c r="A58513" t="s">
        <v>15129</v>
      </c>
    </row>
    <row r="58514" spans="1:1" x14ac:dyDescent="0.2">
      <c r="A58514" t="s">
        <v>157</v>
      </c>
    </row>
    <row r="58515" spans="1:1" x14ac:dyDescent="0.2">
      <c r="A58515" t="s">
        <v>182</v>
      </c>
    </row>
    <row r="58516" spans="1:1" x14ac:dyDescent="0.2">
      <c r="A58516" t="s">
        <v>152</v>
      </c>
    </row>
    <row r="58517" spans="1:1" x14ac:dyDescent="0.2">
      <c r="A58517" t="s">
        <v>146</v>
      </c>
    </row>
    <row r="58518" spans="1:1" x14ac:dyDescent="0.2">
      <c r="A58518" t="s">
        <v>15130</v>
      </c>
    </row>
    <row r="58519" spans="1:1" x14ac:dyDescent="0.2">
      <c r="A58519" t="s">
        <v>143</v>
      </c>
    </row>
    <row r="58521" spans="1:1" x14ac:dyDescent="0.2">
      <c r="A58521" t="s">
        <v>144</v>
      </c>
    </row>
    <row r="58522" spans="1:1" x14ac:dyDescent="0.2">
      <c r="A58522" t="s">
        <v>145</v>
      </c>
    </row>
    <row r="58523" spans="1:1" x14ac:dyDescent="0.2">
      <c r="A58523" t="s">
        <v>146</v>
      </c>
    </row>
    <row r="58524" spans="1:1" x14ac:dyDescent="0.2">
      <c r="A58524" t="s">
        <v>15131</v>
      </c>
    </row>
    <row r="58525" spans="1:1" x14ac:dyDescent="0.2">
      <c r="A58525" t="s">
        <v>15132</v>
      </c>
    </row>
    <row r="58526" spans="1:1" x14ac:dyDescent="0.2">
      <c r="A58526" t="s">
        <v>15129</v>
      </c>
    </row>
    <row r="58527" spans="1:1" x14ac:dyDescent="0.2">
      <c r="A58527" t="s">
        <v>157</v>
      </c>
    </row>
    <row r="58528" spans="1:1" x14ac:dyDescent="0.2">
      <c r="A58528" t="s">
        <v>182</v>
      </c>
    </row>
    <row r="58529" spans="1:1" x14ac:dyDescent="0.2">
      <c r="A58529" t="s">
        <v>152</v>
      </c>
    </row>
    <row r="58530" spans="1:1" x14ac:dyDescent="0.2">
      <c r="A58530" t="s">
        <v>146</v>
      </c>
    </row>
    <row r="58531" spans="1:1" x14ac:dyDescent="0.2">
      <c r="A58531" t="s">
        <v>15133</v>
      </c>
    </row>
    <row r="58532" spans="1:1" x14ac:dyDescent="0.2">
      <c r="A58532" t="s">
        <v>15134</v>
      </c>
    </row>
    <row r="58533" spans="1:1" x14ac:dyDescent="0.2">
      <c r="A58533" t="s">
        <v>15129</v>
      </c>
    </row>
    <row r="58534" spans="1:1" x14ac:dyDescent="0.2">
      <c r="A58534" t="s">
        <v>157</v>
      </c>
    </row>
    <row r="58535" spans="1:1" x14ac:dyDescent="0.2">
      <c r="A58535" t="s">
        <v>182</v>
      </c>
    </row>
    <row r="58536" spans="1:1" x14ac:dyDescent="0.2">
      <c r="A58536" t="s">
        <v>152</v>
      </c>
    </row>
    <row r="58537" spans="1:1" x14ac:dyDescent="0.2">
      <c r="A58537" t="s">
        <v>146</v>
      </c>
    </row>
    <row r="58538" spans="1:1" x14ac:dyDescent="0.2">
      <c r="A58538" t="s">
        <v>15135</v>
      </c>
    </row>
    <row r="58539" spans="1:1" x14ac:dyDescent="0.2">
      <c r="A58539" t="s">
        <v>15136</v>
      </c>
    </row>
    <row r="58540" spans="1:1" x14ac:dyDescent="0.2">
      <c r="A58540" t="s">
        <v>15129</v>
      </c>
    </row>
    <row r="58541" spans="1:1" x14ac:dyDescent="0.2">
      <c r="A58541" t="s">
        <v>157</v>
      </c>
    </row>
    <row r="58542" spans="1:1" x14ac:dyDescent="0.2">
      <c r="A58542" t="s">
        <v>182</v>
      </c>
    </row>
    <row r="58543" spans="1:1" x14ac:dyDescent="0.2">
      <c r="A58543" t="s">
        <v>152</v>
      </c>
    </row>
    <row r="58544" spans="1:1" x14ac:dyDescent="0.2">
      <c r="A58544" t="s">
        <v>146</v>
      </c>
    </row>
    <row r="58545" spans="1:1" x14ac:dyDescent="0.2">
      <c r="A58545" t="s">
        <v>15137</v>
      </c>
    </row>
    <row r="58546" spans="1:1" x14ac:dyDescent="0.2">
      <c r="A58546" t="s">
        <v>15138</v>
      </c>
    </row>
    <row r="58547" spans="1:1" x14ac:dyDescent="0.2">
      <c r="A58547" t="s">
        <v>15129</v>
      </c>
    </row>
    <row r="58548" spans="1:1" x14ac:dyDescent="0.2">
      <c r="A58548" t="s">
        <v>157</v>
      </c>
    </row>
    <row r="58549" spans="1:1" x14ac:dyDescent="0.2">
      <c r="A58549" t="s">
        <v>182</v>
      </c>
    </row>
    <row r="58550" spans="1:1" x14ac:dyDescent="0.2">
      <c r="A58550" t="s">
        <v>152</v>
      </c>
    </row>
    <row r="58551" spans="1:1" x14ac:dyDescent="0.2">
      <c r="A58551" t="s">
        <v>146</v>
      </c>
    </row>
    <row r="58552" spans="1:1" x14ac:dyDescent="0.2">
      <c r="A58552" t="s">
        <v>15139</v>
      </c>
    </row>
    <row r="58553" spans="1:1" x14ac:dyDescent="0.2">
      <c r="A58553" t="s">
        <v>15140</v>
      </c>
    </row>
    <row r="58554" spans="1:1" x14ac:dyDescent="0.2">
      <c r="A58554" t="s">
        <v>15129</v>
      </c>
    </row>
    <row r="58555" spans="1:1" x14ac:dyDescent="0.2">
      <c r="A58555" t="s">
        <v>157</v>
      </c>
    </row>
    <row r="58556" spans="1:1" x14ac:dyDescent="0.2">
      <c r="A58556" t="s">
        <v>182</v>
      </c>
    </row>
    <row r="58557" spans="1:1" x14ac:dyDescent="0.2">
      <c r="A58557" t="s">
        <v>152</v>
      </c>
    </row>
    <row r="58558" spans="1:1" x14ac:dyDescent="0.2">
      <c r="A58558" t="s">
        <v>146</v>
      </c>
    </row>
    <row r="58559" spans="1:1" x14ac:dyDescent="0.2">
      <c r="A58559" t="s">
        <v>15141</v>
      </c>
    </row>
    <row r="58560" spans="1:1" x14ac:dyDescent="0.2">
      <c r="A58560" t="s">
        <v>15142</v>
      </c>
    </row>
    <row r="58561" spans="1:1" x14ac:dyDescent="0.2">
      <c r="A58561" t="s">
        <v>15143</v>
      </c>
    </row>
    <row r="58562" spans="1:1" x14ac:dyDescent="0.2">
      <c r="A58562" t="s">
        <v>157</v>
      </c>
    </row>
    <row r="58563" spans="1:1" x14ac:dyDescent="0.2">
      <c r="A58563" t="s">
        <v>182</v>
      </c>
    </row>
    <row r="58564" spans="1:1" x14ac:dyDescent="0.2">
      <c r="A58564" t="s">
        <v>152</v>
      </c>
    </row>
    <row r="58565" spans="1:1" x14ac:dyDescent="0.2">
      <c r="A58565" t="s">
        <v>146</v>
      </c>
    </row>
    <row r="58566" spans="1:1" x14ac:dyDescent="0.2">
      <c r="A58566" t="s">
        <v>15144</v>
      </c>
    </row>
    <row r="58567" spans="1:1" x14ac:dyDescent="0.2">
      <c r="A58567" t="s">
        <v>15145</v>
      </c>
    </row>
    <row r="58568" spans="1:1" x14ac:dyDescent="0.2">
      <c r="A58568" t="s">
        <v>15146</v>
      </c>
    </row>
    <row r="58569" spans="1:1" x14ac:dyDescent="0.2">
      <c r="A58569" t="s">
        <v>157</v>
      </c>
    </row>
    <row r="58570" spans="1:1" x14ac:dyDescent="0.2">
      <c r="A58570" t="s">
        <v>182</v>
      </c>
    </row>
    <row r="58571" spans="1:1" x14ac:dyDescent="0.2">
      <c r="A58571" t="s">
        <v>152</v>
      </c>
    </row>
    <row r="58572" spans="1:1" x14ac:dyDescent="0.2">
      <c r="A58572" t="s">
        <v>146</v>
      </c>
    </row>
    <row r="58573" spans="1:1" x14ac:dyDescent="0.2">
      <c r="A58573" t="s">
        <v>15147</v>
      </c>
    </row>
    <row r="58574" spans="1:1" x14ac:dyDescent="0.2">
      <c r="A58574" t="s">
        <v>15148</v>
      </c>
    </row>
    <row r="58575" spans="1:1" x14ac:dyDescent="0.2">
      <c r="A58575" t="s">
        <v>14826</v>
      </c>
    </row>
    <row r="58576" spans="1:1" x14ac:dyDescent="0.2">
      <c r="A58576" t="s">
        <v>157</v>
      </c>
    </row>
    <row r="58577" spans="1:1" x14ac:dyDescent="0.2">
      <c r="A58577" t="s">
        <v>158</v>
      </c>
    </row>
    <row r="58578" spans="1:1" x14ac:dyDescent="0.2">
      <c r="A58578" t="s">
        <v>152</v>
      </c>
    </row>
    <row r="58579" spans="1:1" x14ac:dyDescent="0.2">
      <c r="A58579" t="s">
        <v>146</v>
      </c>
    </row>
    <row r="58580" spans="1:1" x14ac:dyDescent="0.2">
      <c r="A58580" t="s">
        <v>15149</v>
      </c>
    </row>
    <row r="58581" spans="1:1" x14ac:dyDescent="0.2">
      <c r="A58581" t="s">
        <v>143</v>
      </c>
    </row>
    <row r="58583" spans="1:1" x14ac:dyDescent="0.2">
      <c r="A58583" t="s">
        <v>144</v>
      </c>
    </row>
    <row r="58584" spans="1:1" x14ac:dyDescent="0.2">
      <c r="A58584" t="s">
        <v>145</v>
      </c>
    </row>
    <row r="58585" spans="1:1" x14ac:dyDescent="0.2">
      <c r="A58585" t="s">
        <v>146</v>
      </c>
    </row>
    <row r="58586" spans="1:1" x14ac:dyDescent="0.2">
      <c r="A58586" t="s">
        <v>15150</v>
      </c>
    </row>
    <row r="58587" spans="1:1" x14ac:dyDescent="0.2">
      <c r="A58587" t="s">
        <v>14831</v>
      </c>
    </row>
    <row r="58588" spans="1:1" x14ac:dyDescent="0.2">
      <c r="A58588" t="s">
        <v>14832</v>
      </c>
    </row>
    <row r="58589" spans="1:1" x14ac:dyDescent="0.2">
      <c r="A58589" t="s">
        <v>157</v>
      </c>
    </row>
    <row r="58590" spans="1:1" x14ac:dyDescent="0.2">
      <c r="A58590" t="s">
        <v>158</v>
      </c>
    </row>
    <row r="58591" spans="1:1" x14ac:dyDescent="0.2">
      <c r="A58591" t="s">
        <v>152</v>
      </c>
    </row>
    <row r="58592" spans="1:1" x14ac:dyDescent="0.2">
      <c r="A58592" t="s">
        <v>146</v>
      </c>
    </row>
    <row r="58593" spans="1:1" x14ac:dyDescent="0.2">
      <c r="A58593" t="s">
        <v>15151</v>
      </c>
    </row>
    <row r="58594" spans="1:1" x14ac:dyDescent="0.2">
      <c r="A58594" t="s">
        <v>14828</v>
      </c>
    </row>
    <row r="58595" spans="1:1" x14ac:dyDescent="0.2">
      <c r="A58595" t="s">
        <v>14829</v>
      </c>
    </row>
    <row r="58596" spans="1:1" x14ac:dyDescent="0.2">
      <c r="A58596" t="s">
        <v>157</v>
      </c>
    </row>
    <row r="58597" spans="1:1" x14ac:dyDescent="0.2">
      <c r="A58597" t="s">
        <v>158</v>
      </c>
    </row>
    <row r="58598" spans="1:1" x14ac:dyDescent="0.2">
      <c r="A58598" t="s">
        <v>152</v>
      </c>
    </row>
    <row r="58599" spans="1:1" x14ac:dyDescent="0.2">
      <c r="A58599" t="s">
        <v>146</v>
      </c>
    </row>
    <row r="58600" spans="1:1" x14ac:dyDescent="0.2">
      <c r="A58600" t="s">
        <v>15152</v>
      </c>
    </row>
    <row r="58601" spans="1:1" x14ac:dyDescent="0.2">
      <c r="A58601" t="s">
        <v>14825</v>
      </c>
    </row>
    <row r="58602" spans="1:1" x14ac:dyDescent="0.2">
      <c r="A58602" t="s">
        <v>14826</v>
      </c>
    </row>
    <row r="58603" spans="1:1" x14ac:dyDescent="0.2">
      <c r="A58603" t="s">
        <v>157</v>
      </c>
    </row>
    <row r="58604" spans="1:1" x14ac:dyDescent="0.2">
      <c r="A58604" t="s">
        <v>158</v>
      </c>
    </row>
    <row r="58605" spans="1:1" x14ac:dyDescent="0.2">
      <c r="A58605" t="s">
        <v>152</v>
      </c>
    </row>
    <row r="58606" spans="1:1" x14ac:dyDescent="0.2">
      <c r="A58606" t="s">
        <v>146</v>
      </c>
    </row>
    <row r="58607" spans="1:1" x14ac:dyDescent="0.2">
      <c r="A58607" t="s">
        <v>15153</v>
      </c>
    </row>
    <row r="58608" spans="1:1" x14ac:dyDescent="0.2">
      <c r="A58608" t="s">
        <v>14859</v>
      </c>
    </row>
    <row r="58609" spans="1:1" x14ac:dyDescent="0.2">
      <c r="A58609" t="s">
        <v>14832</v>
      </c>
    </row>
    <row r="58610" spans="1:1" x14ac:dyDescent="0.2">
      <c r="A58610" t="s">
        <v>157</v>
      </c>
    </row>
    <row r="58611" spans="1:1" x14ac:dyDescent="0.2">
      <c r="A58611" t="s">
        <v>158</v>
      </c>
    </row>
    <row r="58612" spans="1:1" x14ac:dyDescent="0.2">
      <c r="A58612" t="s">
        <v>152</v>
      </c>
    </row>
    <row r="58613" spans="1:1" x14ac:dyDescent="0.2">
      <c r="A58613" t="s">
        <v>146</v>
      </c>
    </row>
    <row r="58614" spans="1:1" x14ac:dyDescent="0.2">
      <c r="A58614" t="s">
        <v>15154</v>
      </c>
    </row>
    <row r="58615" spans="1:1" x14ac:dyDescent="0.2">
      <c r="A58615" t="s">
        <v>14828</v>
      </c>
    </row>
    <row r="58616" spans="1:1" x14ac:dyDescent="0.2">
      <c r="A58616" t="s">
        <v>14829</v>
      </c>
    </row>
    <row r="58617" spans="1:1" x14ac:dyDescent="0.2">
      <c r="A58617" t="s">
        <v>157</v>
      </c>
    </row>
    <row r="58618" spans="1:1" x14ac:dyDescent="0.2">
      <c r="A58618" t="s">
        <v>158</v>
      </c>
    </row>
    <row r="58619" spans="1:1" x14ac:dyDescent="0.2">
      <c r="A58619" t="s">
        <v>152</v>
      </c>
    </row>
    <row r="58620" spans="1:1" x14ac:dyDescent="0.2">
      <c r="A58620" t="s">
        <v>146</v>
      </c>
    </row>
    <row r="58621" spans="1:1" x14ac:dyDescent="0.2">
      <c r="A58621" t="s">
        <v>15155</v>
      </c>
    </row>
    <row r="58622" spans="1:1" x14ac:dyDescent="0.2">
      <c r="A58622" t="s">
        <v>14831</v>
      </c>
    </row>
    <row r="58623" spans="1:1" x14ac:dyDescent="0.2">
      <c r="A58623" t="s">
        <v>14832</v>
      </c>
    </row>
    <row r="58624" spans="1:1" x14ac:dyDescent="0.2">
      <c r="A58624" t="s">
        <v>157</v>
      </c>
    </row>
    <row r="58625" spans="1:1" x14ac:dyDescent="0.2">
      <c r="A58625" t="s">
        <v>158</v>
      </c>
    </row>
    <row r="58626" spans="1:1" x14ac:dyDescent="0.2">
      <c r="A58626" t="s">
        <v>152</v>
      </c>
    </row>
    <row r="58627" spans="1:1" x14ac:dyDescent="0.2">
      <c r="A58627" t="s">
        <v>146</v>
      </c>
    </row>
    <row r="58628" spans="1:1" x14ac:dyDescent="0.2">
      <c r="A58628" t="s">
        <v>15156</v>
      </c>
    </row>
    <row r="58629" spans="1:1" x14ac:dyDescent="0.2">
      <c r="A58629" t="s">
        <v>15157</v>
      </c>
    </row>
    <row r="58630" spans="1:1" x14ac:dyDescent="0.2">
      <c r="A58630" t="s">
        <v>14829</v>
      </c>
    </row>
    <row r="58631" spans="1:1" x14ac:dyDescent="0.2">
      <c r="A58631" t="s">
        <v>157</v>
      </c>
    </row>
    <row r="58632" spans="1:1" x14ac:dyDescent="0.2">
      <c r="A58632" t="s">
        <v>158</v>
      </c>
    </row>
    <row r="58633" spans="1:1" x14ac:dyDescent="0.2">
      <c r="A58633" t="s">
        <v>152</v>
      </c>
    </row>
    <row r="58634" spans="1:1" x14ac:dyDescent="0.2">
      <c r="A58634" t="s">
        <v>146</v>
      </c>
    </row>
    <row r="58635" spans="1:1" x14ac:dyDescent="0.2">
      <c r="A58635" t="s">
        <v>15158</v>
      </c>
    </row>
    <row r="58636" spans="1:1" x14ac:dyDescent="0.2">
      <c r="A58636" t="s">
        <v>15159</v>
      </c>
    </row>
    <row r="58637" spans="1:1" x14ac:dyDescent="0.2">
      <c r="A58637" t="s">
        <v>15160</v>
      </c>
    </row>
    <row r="58638" spans="1:1" x14ac:dyDescent="0.2">
      <c r="A58638" t="s">
        <v>157</v>
      </c>
    </row>
    <row r="58639" spans="1:1" x14ac:dyDescent="0.2">
      <c r="A58639" t="s">
        <v>158</v>
      </c>
    </row>
    <row r="58640" spans="1:1" x14ac:dyDescent="0.2">
      <c r="A58640" t="s">
        <v>152</v>
      </c>
    </row>
    <row r="58641" spans="1:1" x14ac:dyDescent="0.2">
      <c r="A58641" t="s">
        <v>146</v>
      </c>
    </row>
    <row r="58642" spans="1:1" x14ac:dyDescent="0.2">
      <c r="A58642" t="s">
        <v>15161</v>
      </c>
    </row>
    <row r="58643" spans="1:1" x14ac:dyDescent="0.2">
      <c r="A58643" t="s">
        <v>143</v>
      </c>
    </row>
    <row r="58645" spans="1:1" x14ac:dyDescent="0.2">
      <c r="A58645" t="s">
        <v>144</v>
      </c>
    </row>
    <row r="58646" spans="1:1" x14ac:dyDescent="0.2">
      <c r="A58646" t="s">
        <v>145</v>
      </c>
    </row>
    <row r="58647" spans="1:1" x14ac:dyDescent="0.2">
      <c r="A58647" t="s">
        <v>146</v>
      </c>
    </row>
    <row r="58648" spans="1:1" x14ac:dyDescent="0.2">
      <c r="A58648" t="s">
        <v>15162</v>
      </c>
    </row>
    <row r="58649" spans="1:1" x14ac:dyDescent="0.2">
      <c r="A58649" t="s">
        <v>15163</v>
      </c>
    </row>
    <row r="58650" spans="1:1" x14ac:dyDescent="0.2">
      <c r="A58650" t="s">
        <v>15102</v>
      </c>
    </row>
    <row r="58651" spans="1:1" x14ac:dyDescent="0.2">
      <c r="A58651" t="s">
        <v>157</v>
      </c>
    </row>
    <row r="58652" spans="1:1" x14ac:dyDescent="0.2">
      <c r="A58652" t="s">
        <v>158</v>
      </c>
    </row>
    <row r="58653" spans="1:1" x14ac:dyDescent="0.2">
      <c r="A58653" t="s">
        <v>152</v>
      </c>
    </row>
    <row r="58654" spans="1:1" x14ac:dyDescent="0.2">
      <c r="A58654" t="s">
        <v>146</v>
      </c>
    </row>
    <row r="58655" spans="1:1" x14ac:dyDescent="0.2">
      <c r="A58655" t="s">
        <v>15164</v>
      </c>
    </row>
    <row r="58656" spans="1:1" x14ac:dyDescent="0.2">
      <c r="A58656" t="s">
        <v>15165</v>
      </c>
    </row>
    <row r="58657" spans="1:1" x14ac:dyDescent="0.2">
      <c r="A58657" t="s">
        <v>15166</v>
      </c>
    </row>
    <row r="58658" spans="1:1" x14ac:dyDescent="0.2">
      <c r="A58658" t="s">
        <v>157</v>
      </c>
    </row>
    <row r="58659" spans="1:1" x14ac:dyDescent="0.2">
      <c r="A58659" t="s">
        <v>158</v>
      </c>
    </row>
    <row r="58660" spans="1:1" x14ac:dyDescent="0.2">
      <c r="A58660" t="s">
        <v>152</v>
      </c>
    </row>
    <row r="58661" spans="1:1" x14ac:dyDescent="0.2">
      <c r="A58661" t="s">
        <v>146</v>
      </c>
    </row>
    <row r="58662" spans="1:1" x14ac:dyDescent="0.2">
      <c r="A58662" t="s">
        <v>15167</v>
      </c>
    </row>
    <row r="58663" spans="1:1" x14ac:dyDescent="0.2">
      <c r="A58663" t="s">
        <v>15168</v>
      </c>
    </row>
    <row r="58664" spans="1:1" x14ac:dyDescent="0.2">
      <c r="A58664" t="s">
        <v>15169</v>
      </c>
    </row>
    <row r="58665" spans="1:1" x14ac:dyDescent="0.2">
      <c r="A58665" t="s">
        <v>157</v>
      </c>
    </row>
    <row r="58666" spans="1:1" x14ac:dyDescent="0.2">
      <c r="A58666" t="s">
        <v>158</v>
      </c>
    </row>
    <row r="58667" spans="1:1" x14ac:dyDescent="0.2">
      <c r="A58667" t="s">
        <v>152</v>
      </c>
    </row>
    <row r="58668" spans="1:1" x14ac:dyDescent="0.2">
      <c r="A58668" t="s">
        <v>146</v>
      </c>
    </row>
    <row r="58669" spans="1:1" x14ac:dyDescent="0.2">
      <c r="A58669" t="s">
        <v>15170</v>
      </c>
    </row>
    <row r="58670" spans="1:1" x14ac:dyDescent="0.2">
      <c r="A58670" t="s">
        <v>15171</v>
      </c>
    </row>
    <row r="58671" spans="1:1" x14ac:dyDescent="0.2">
      <c r="A58671" t="s">
        <v>15172</v>
      </c>
    </row>
    <row r="58672" spans="1:1" x14ac:dyDescent="0.2">
      <c r="A58672" t="s">
        <v>157</v>
      </c>
    </row>
    <row r="58673" spans="1:1" x14ac:dyDescent="0.2">
      <c r="A58673" t="s">
        <v>158</v>
      </c>
    </row>
    <row r="58674" spans="1:1" x14ac:dyDescent="0.2">
      <c r="A58674" t="s">
        <v>152</v>
      </c>
    </row>
    <row r="58675" spans="1:1" x14ac:dyDescent="0.2">
      <c r="A58675" t="s">
        <v>146</v>
      </c>
    </row>
    <row r="58676" spans="1:1" x14ac:dyDescent="0.2">
      <c r="A58676" t="s">
        <v>15173</v>
      </c>
    </row>
    <row r="58677" spans="1:1" x14ac:dyDescent="0.2">
      <c r="A58677" t="s">
        <v>15174</v>
      </c>
    </row>
    <row r="58678" spans="1:1" x14ac:dyDescent="0.2">
      <c r="A58678" t="s">
        <v>14544</v>
      </c>
    </row>
    <row r="58679" spans="1:1" x14ac:dyDescent="0.2">
      <c r="A58679" t="s">
        <v>150</v>
      </c>
    </row>
    <row r="58680" spans="1:1" x14ac:dyDescent="0.2">
      <c r="A58680" t="s">
        <v>158</v>
      </c>
    </row>
    <row r="58681" spans="1:1" x14ac:dyDescent="0.2">
      <c r="A58681" t="s">
        <v>152</v>
      </c>
    </row>
    <row r="58682" spans="1:1" x14ac:dyDescent="0.2">
      <c r="A58682" t="s">
        <v>146</v>
      </c>
    </row>
    <row r="58683" spans="1:1" x14ac:dyDescent="0.2">
      <c r="A58683" t="s">
        <v>15175</v>
      </c>
    </row>
    <row r="58684" spans="1:1" x14ac:dyDescent="0.2">
      <c r="A58684" t="s">
        <v>15176</v>
      </c>
    </row>
    <row r="58685" spans="1:1" x14ac:dyDescent="0.2">
      <c r="A58685" t="s">
        <v>14544</v>
      </c>
    </row>
    <row r="58686" spans="1:1" x14ac:dyDescent="0.2">
      <c r="A58686" t="s">
        <v>150</v>
      </c>
    </row>
    <row r="58687" spans="1:1" x14ac:dyDescent="0.2">
      <c r="A58687" t="s">
        <v>158</v>
      </c>
    </row>
    <row r="58688" spans="1:1" x14ac:dyDescent="0.2">
      <c r="A58688" t="s">
        <v>152</v>
      </c>
    </row>
    <row r="58689" spans="1:1" x14ac:dyDescent="0.2">
      <c r="A58689" t="s">
        <v>146</v>
      </c>
    </row>
    <row r="58690" spans="1:1" x14ac:dyDescent="0.2">
      <c r="A58690" t="s">
        <v>15177</v>
      </c>
    </row>
    <row r="58691" spans="1:1" x14ac:dyDescent="0.2">
      <c r="A58691" t="s">
        <v>15178</v>
      </c>
    </row>
    <row r="58692" spans="1:1" x14ac:dyDescent="0.2">
      <c r="A58692" t="s">
        <v>14544</v>
      </c>
    </row>
    <row r="58693" spans="1:1" x14ac:dyDescent="0.2">
      <c r="A58693" t="s">
        <v>150</v>
      </c>
    </row>
    <row r="58694" spans="1:1" x14ac:dyDescent="0.2">
      <c r="A58694" t="s">
        <v>158</v>
      </c>
    </row>
    <row r="58695" spans="1:1" x14ac:dyDescent="0.2">
      <c r="A58695" t="s">
        <v>152</v>
      </c>
    </row>
    <row r="58696" spans="1:1" x14ac:dyDescent="0.2">
      <c r="A58696" t="s">
        <v>146</v>
      </c>
    </row>
    <row r="58697" spans="1:1" x14ac:dyDescent="0.2">
      <c r="A58697" t="s">
        <v>15179</v>
      </c>
    </row>
    <row r="58698" spans="1:1" x14ac:dyDescent="0.2">
      <c r="A58698" t="s">
        <v>15180</v>
      </c>
    </row>
    <row r="58699" spans="1:1" x14ac:dyDescent="0.2">
      <c r="A58699" t="s">
        <v>15181</v>
      </c>
    </row>
    <row r="58700" spans="1:1" x14ac:dyDescent="0.2">
      <c r="A58700" t="s">
        <v>157</v>
      </c>
    </row>
    <row r="58701" spans="1:1" x14ac:dyDescent="0.2">
      <c r="A58701" t="s">
        <v>158</v>
      </c>
    </row>
    <row r="58702" spans="1:1" x14ac:dyDescent="0.2">
      <c r="A58702" t="s">
        <v>152</v>
      </c>
    </row>
    <row r="58703" spans="1:1" x14ac:dyDescent="0.2">
      <c r="A58703" t="s">
        <v>146</v>
      </c>
    </row>
    <row r="58704" spans="1:1" x14ac:dyDescent="0.2">
      <c r="A58704" t="s">
        <v>15182</v>
      </c>
    </row>
    <row r="58705" spans="1:1" x14ac:dyDescent="0.2">
      <c r="A58705" t="s">
        <v>143</v>
      </c>
    </row>
    <row r="58707" spans="1:1" x14ac:dyDescent="0.2">
      <c r="A58707" t="s">
        <v>144</v>
      </c>
    </row>
    <row r="58708" spans="1:1" x14ac:dyDescent="0.2">
      <c r="A58708" t="s">
        <v>145</v>
      </c>
    </row>
    <row r="58709" spans="1:1" x14ac:dyDescent="0.2">
      <c r="A58709" t="s">
        <v>146</v>
      </c>
    </row>
    <row r="58710" spans="1:1" x14ac:dyDescent="0.2">
      <c r="A58710" t="s">
        <v>15183</v>
      </c>
    </row>
    <row r="58711" spans="1:1" x14ac:dyDescent="0.2">
      <c r="A58711" t="s">
        <v>15180</v>
      </c>
    </row>
    <row r="58712" spans="1:1" x14ac:dyDescent="0.2">
      <c r="A58712" t="s">
        <v>634</v>
      </c>
    </row>
    <row r="58713" spans="1:1" x14ac:dyDescent="0.2">
      <c r="A58713" t="s">
        <v>157</v>
      </c>
    </row>
    <row r="58714" spans="1:1" x14ac:dyDescent="0.2">
      <c r="A58714" t="s">
        <v>158</v>
      </c>
    </row>
    <row r="58715" spans="1:1" x14ac:dyDescent="0.2">
      <c r="A58715" t="s">
        <v>152</v>
      </c>
    </row>
    <row r="58716" spans="1:1" x14ac:dyDescent="0.2">
      <c r="A58716" t="s">
        <v>146</v>
      </c>
    </row>
    <row r="58717" spans="1:1" x14ac:dyDescent="0.2">
      <c r="A58717" t="s">
        <v>15184</v>
      </c>
    </row>
    <row r="58718" spans="1:1" x14ac:dyDescent="0.2">
      <c r="A58718" t="s">
        <v>15180</v>
      </c>
    </row>
    <row r="58719" spans="1:1" x14ac:dyDescent="0.2">
      <c r="A58719" t="s">
        <v>634</v>
      </c>
    </row>
    <row r="58720" spans="1:1" x14ac:dyDescent="0.2">
      <c r="A58720" t="s">
        <v>157</v>
      </c>
    </row>
    <row r="58721" spans="1:1" x14ac:dyDescent="0.2">
      <c r="A58721" t="s">
        <v>158</v>
      </c>
    </row>
    <row r="58722" spans="1:1" x14ac:dyDescent="0.2">
      <c r="A58722" t="s">
        <v>152</v>
      </c>
    </row>
    <row r="58723" spans="1:1" x14ac:dyDescent="0.2">
      <c r="A58723" t="s">
        <v>146</v>
      </c>
    </row>
    <row r="58724" spans="1:1" x14ac:dyDescent="0.2">
      <c r="A58724" t="s">
        <v>15185</v>
      </c>
    </row>
    <row r="58725" spans="1:1" x14ac:dyDescent="0.2">
      <c r="A58725" t="s">
        <v>15180</v>
      </c>
    </row>
    <row r="58726" spans="1:1" x14ac:dyDescent="0.2">
      <c r="A58726" t="s">
        <v>15181</v>
      </c>
    </row>
    <row r="58727" spans="1:1" x14ac:dyDescent="0.2">
      <c r="A58727" t="s">
        <v>157</v>
      </c>
    </row>
    <row r="58728" spans="1:1" x14ac:dyDescent="0.2">
      <c r="A58728" t="s">
        <v>158</v>
      </c>
    </row>
    <row r="58729" spans="1:1" x14ac:dyDescent="0.2">
      <c r="A58729" t="s">
        <v>152</v>
      </c>
    </row>
    <row r="58730" spans="1:1" x14ac:dyDescent="0.2">
      <c r="A58730" t="s">
        <v>146</v>
      </c>
    </row>
    <row r="58731" spans="1:1" x14ac:dyDescent="0.2">
      <c r="A58731" t="s">
        <v>15186</v>
      </c>
    </row>
    <row r="58732" spans="1:1" x14ac:dyDescent="0.2">
      <c r="A58732" t="s">
        <v>15180</v>
      </c>
    </row>
    <row r="58733" spans="1:1" x14ac:dyDescent="0.2">
      <c r="A58733" t="s">
        <v>634</v>
      </c>
    </row>
    <row r="58734" spans="1:1" x14ac:dyDescent="0.2">
      <c r="A58734" t="s">
        <v>157</v>
      </c>
    </row>
    <row r="58735" spans="1:1" x14ac:dyDescent="0.2">
      <c r="A58735" t="s">
        <v>158</v>
      </c>
    </row>
    <row r="58736" spans="1:1" x14ac:dyDescent="0.2">
      <c r="A58736" t="s">
        <v>152</v>
      </c>
    </row>
    <row r="58737" spans="1:1" x14ac:dyDescent="0.2">
      <c r="A58737" t="s">
        <v>146</v>
      </c>
    </row>
    <row r="58738" spans="1:1" x14ac:dyDescent="0.2">
      <c r="A58738" t="s">
        <v>15187</v>
      </c>
    </row>
    <row r="58739" spans="1:1" x14ac:dyDescent="0.2">
      <c r="A58739" t="s">
        <v>15188</v>
      </c>
    </row>
    <row r="58740" spans="1:1" x14ac:dyDescent="0.2">
      <c r="A58740" t="s">
        <v>634</v>
      </c>
    </row>
    <row r="58741" spans="1:1" x14ac:dyDescent="0.2">
      <c r="A58741" t="s">
        <v>157</v>
      </c>
    </row>
    <row r="58742" spans="1:1" x14ac:dyDescent="0.2">
      <c r="A58742" t="s">
        <v>151</v>
      </c>
    </row>
    <row r="58743" spans="1:1" x14ac:dyDescent="0.2">
      <c r="A58743" t="s">
        <v>152</v>
      </c>
    </row>
    <row r="58744" spans="1:1" x14ac:dyDescent="0.2">
      <c r="A58744" t="s">
        <v>146</v>
      </c>
    </row>
    <row r="58745" spans="1:1" x14ac:dyDescent="0.2">
      <c r="A58745" t="s">
        <v>15189</v>
      </c>
    </row>
    <row r="58746" spans="1:1" x14ac:dyDescent="0.2">
      <c r="A58746" t="s">
        <v>15190</v>
      </c>
    </row>
    <row r="58747" spans="1:1" x14ac:dyDescent="0.2">
      <c r="A58747" t="s">
        <v>15191</v>
      </c>
    </row>
    <row r="58748" spans="1:1" x14ac:dyDescent="0.2">
      <c r="A58748" t="s">
        <v>157</v>
      </c>
    </row>
    <row r="58749" spans="1:1" x14ac:dyDescent="0.2">
      <c r="A58749" t="s">
        <v>158</v>
      </c>
    </row>
    <row r="58750" spans="1:1" x14ac:dyDescent="0.2">
      <c r="A58750" t="s">
        <v>152</v>
      </c>
    </row>
    <row r="58751" spans="1:1" x14ac:dyDescent="0.2">
      <c r="A58751" t="s">
        <v>146</v>
      </c>
    </row>
    <row r="58752" spans="1:1" x14ac:dyDescent="0.2">
      <c r="A58752" t="s">
        <v>15192</v>
      </c>
    </row>
    <row r="58753" spans="1:1" x14ac:dyDescent="0.2">
      <c r="A58753" t="s">
        <v>15193</v>
      </c>
    </row>
    <row r="58754" spans="1:1" x14ac:dyDescent="0.2">
      <c r="A58754" t="s">
        <v>15194</v>
      </c>
    </row>
    <row r="58755" spans="1:1" x14ac:dyDescent="0.2">
      <c r="A58755" t="s">
        <v>157</v>
      </c>
    </row>
    <row r="58756" spans="1:1" x14ac:dyDescent="0.2">
      <c r="A58756" t="s">
        <v>158</v>
      </c>
    </row>
    <row r="58757" spans="1:1" x14ac:dyDescent="0.2">
      <c r="A58757" t="s">
        <v>152</v>
      </c>
    </row>
    <row r="58758" spans="1:1" x14ac:dyDescent="0.2">
      <c r="A58758" t="s">
        <v>146</v>
      </c>
    </row>
    <row r="58759" spans="1:1" x14ac:dyDescent="0.2">
      <c r="A58759" t="s">
        <v>15195</v>
      </c>
    </row>
    <row r="58760" spans="1:1" x14ac:dyDescent="0.2">
      <c r="A58760" t="s">
        <v>15196</v>
      </c>
    </row>
    <row r="58761" spans="1:1" x14ac:dyDescent="0.2">
      <c r="A58761" t="s">
        <v>15197</v>
      </c>
    </row>
    <row r="58762" spans="1:1" x14ac:dyDescent="0.2">
      <c r="A58762" t="s">
        <v>157</v>
      </c>
    </row>
    <row r="58763" spans="1:1" x14ac:dyDescent="0.2">
      <c r="A58763" t="s">
        <v>158</v>
      </c>
    </row>
    <row r="58764" spans="1:1" x14ac:dyDescent="0.2">
      <c r="A58764" t="s">
        <v>152</v>
      </c>
    </row>
    <row r="58765" spans="1:1" x14ac:dyDescent="0.2">
      <c r="A58765" t="s">
        <v>146</v>
      </c>
    </row>
    <row r="58766" spans="1:1" x14ac:dyDescent="0.2">
      <c r="A58766" t="s">
        <v>15198</v>
      </c>
    </row>
    <row r="58767" spans="1:1" x14ac:dyDescent="0.2">
      <c r="A58767" t="s">
        <v>143</v>
      </c>
    </row>
    <row r="58769" spans="1:1" x14ac:dyDescent="0.2">
      <c r="A58769" t="s">
        <v>144</v>
      </c>
    </row>
    <row r="58770" spans="1:1" x14ac:dyDescent="0.2">
      <c r="A58770" t="s">
        <v>145</v>
      </c>
    </row>
    <row r="58771" spans="1:1" x14ac:dyDescent="0.2">
      <c r="A58771" t="s">
        <v>146</v>
      </c>
    </row>
    <row r="58772" spans="1:1" x14ac:dyDescent="0.2">
      <c r="A58772" t="s">
        <v>15199</v>
      </c>
    </row>
    <row r="58773" spans="1:1" x14ac:dyDescent="0.2">
      <c r="A58773" t="s">
        <v>15200</v>
      </c>
    </row>
    <row r="58774" spans="1:1" x14ac:dyDescent="0.2">
      <c r="A58774" t="s">
        <v>15201</v>
      </c>
    </row>
    <row r="58775" spans="1:1" x14ac:dyDescent="0.2">
      <c r="A58775" t="s">
        <v>157</v>
      </c>
    </row>
    <row r="58776" spans="1:1" x14ac:dyDescent="0.2">
      <c r="A58776" t="s">
        <v>158</v>
      </c>
    </row>
    <row r="58777" spans="1:1" x14ac:dyDescent="0.2">
      <c r="A58777" t="s">
        <v>152</v>
      </c>
    </row>
    <row r="58778" spans="1:1" x14ac:dyDescent="0.2">
      <c r="A58778" t="s">
        <v>146</v>
      </c>
    </row>
    <row r="58779" spans="1:1" x14ac:dyDescent="0.2">
      <c r="A58779" t="s">
        <v>15202</v>
      </c>
    </row>
    <row r="58780" spans="1:1" x14ac:dyDescent="0.2">
      <c r="A58780" t="s">
        <v>15203</v>
      </c>
    </row>
    <row r="58781" spans="1:1" x14ac:dyDescent="0.2">
      <c r="A58781" t="s">
        <v>15204</v>
      </c>
    </row>
    <row r="58782" spans="1:1" x14ac:dyDescent="0.2">
      <c r="A58782" t="s">
        <v>157</v>
      </c>
    </row>
    <row r="58783" spans="1:1" x14ac:dyDescent="0.2">
      <c r="A58783" t="s">
        <v>158</v>
      </c>
    </row>
    <row r="58784" spans="1:1" x14ac:dyDescent="0.2">
      <c r="A58784" t="s">
        <v>152</v>
      </c>
    </row>
    <row r="58785" spans="1:1" x14ac:dyDescent="0.2">
      <c r="A58785" t="s">
        <v>146</v>
      </c>
    </row>
    <row r="58786" spans="1:1" x14ac:dyDescent="0.2">
      <c r="A58786" t="s">
        <v>15205</v>
      </c>
    </row>
    <row r="58787" spans="1:1" x14ac:dyDescent="0.2">
      <c r="A58787" t="s">
        <v>15206</v>
      </c>
    </row>
    <row r="58788" spans="1:1" x14ac:dyDescent="0.2">
      <c r="A58788" t="s">
        <v>15207</v>
      </c>
    </row>
    <row r="58789" spans="1:1" x14ac:dyDescent="0.2">
      <c r="A58789" t="s">
        <v>157</v>
      </c>
    </row>
    <row r="58790" spans="1:1" x14ac:dyDescent="0.2">
      <c r="A58790" t="s">
        <v>158</v>
      </c>
    </row>
    <row r="58791" spans="1:1" x14ac:dyDescent="0.2">
      <c r="A58791" t="s">
        <v>152</v>
      </c>
    </row>
    <row r="58792" spans="1:1" x14ac:dyDescent="0.2">
      <c r="A58792" t="s">
        <v>146</v>
      </c>
    </row>
    <row r="58793" spans="1:1" x14ac:dyDescent="0.2">
      <c r="A58793" t="s">
        <v>15208</v>
      </c>
    </row>
    <row r="58794" spans="1:1" x14ac:dyDescent="0.2">
      <c r="A58794" t="s">
        <v>15209</v>
      </c>
    </row>
    <row r="58795" spans="1:1" x14ac:dyDescent="0.2">
      <c r="A58795" t="s">
        <v>15210</v>
      </c>
    </row>
    <row r="58796" spans="1:1" x14ac:dyDescent="0.2">
      <c r="A58796" t="s">
        <v>157</v>
      </c>
    </row>
    <row r="58797" spans="1:1" x14ac:dyDescent="0.2">
      <c r="A58797" t="s">
        <v>151</v>
      </c>
    </row>
    <row r="58798" spans="1:1" x14ac:dyDescent="0.2">
      <c r="A58798" t="s">
        <v>152</v>
      </c>
    </row>
    <row r="58799" spans="1:1" x14ac:dyDescent="0.2">
      <c r="A58799" t="s">
        <v>146</v>
      </c>
    </row>
    <row r="58800" spans="1:1" x14ac:dyDescent="0.2">
      <c r="A58800" t="s">
        <v>15211</v>
      </c>
    </row>
    <row r="58801" spans="1:1" x14ac:dyDescent="0.2">
      <c r="A58801" t="s">
        <v>15212</v>
      </c>
    </row>
    <row r="58802" spans="1:1" x14ac:dyDescent="0.2">
      <c r="A58802" t="s">
        <v>15213</v>
      </c>
    </row>
    <row r="58803" spans="1:1" x14ac:dyDescent="0.2">
      <c r="A58803" t="s">
        <v>157</v>
      </c>
    </row>
    <row r="58804" spans="1:1" x14ac:dyDescent="0.2">
      <c r="A58804" t="s">
        <v>158</v>
      </c>
    </row>
    <row r="58805" spans="1:1" x14ac:dyDescent="0.2">
      <c r="A58805" t="s">
        <v>152</v>
      </c>
    </row>
    <row r="58806" spans="1:1" x14ac:dyDescent="0.2">
      <c r="A58806" t="s">
        <v>146</v>
      </c>
    </row>
    <row r="58807" spans="1:1" x14ac:dyDescent="0.2">
      <c r="A58807" t="s">
        <v>15214</v>
      </c>
    </row>
    <row r="58808" spans="1:1" x14ac:dyDescent="0.2">
      <c r="A58808" t="s">
        <v>15215</v>
      </c>
    </row>
    <row r="58809" spans="1:1" x14ac:dyDescent="0.2">
      <c r="A58809" t="s">
        <v>15216</v>
      </c>
    </row>
    <row r="58810" spans="1:1" x14ac:dyDescent="0.2">
      <c r="A58810" t="s">
        <v>157</v>
      </c>
    </row>
    <row r="58811" spans="1:1" x14ac:dyDescent="0.2">
      <c r="A58811" t="s">
        <v>151</v>
      </c>
    </row>
    <row r="58812" spans="1:1" x14ac:dyDescent="0.2">
      <c r="A58812" t="s">
        <v>152</v>
      </c>
    </row>
    <row r="58813" spans="1:1" x14ac:dyDescent="0.2">
      <c r="A58813" t="s">
        <v>146</v>
      </c>
    </row>
    <row r="58814" spans="1:1" x14ac:dyDescent="0.2">
      <c r="A58814" t="s">
        <v>15217</v>
      </c>
    </row>
    <row r="58815" spans="1:1" x14ac:dyDescent="0.2">
      <c r="A58815" t="s">
        <v>15218</v>
      </c>
    </row>
    <row r="58816" spans="1:1" x14ac:dyDescent="0.2">
      <c r="A58816" t="s">
        <v>15219</v>
      </c>
    </row>
    <row r="58817" spans="1:1" x14ac:dyDescent="0.2">
      <c r="A58817" t="s">
        <v>157</v>
      </c>
    </row>
    <row r="58818" spans="1:1" x14ac:dyDescent="0.2">
      <c r="A58818" t="s">
        <v>158</v>
      </c>
    </row>
    <row r="58819" spans="1:1" x14ac:dyDescent="0.2">
      <c r="A58819" t="s">
        <v>152</v>
      </c>
    </row>
    <row r="58820" spans="1:1" x14ac:dyDescent="0.2">
      <c r="A58820" t="s">
        <v>146</v>
      </c>
    </row>
    <row r="58821" spans="1:1" x14ac:dyDescent="0.2">
      <c r="A58821" t="s">
        <v>15220</v>
      </c>
    </row>
    <row r="58822" spans="1:1" x14ac:dyDescent="0.2">
      <c r="A58822" t="s">
        <v>15221</v>
      </c>
    </row>
    <row r="58823" spans="1:1" x14ac:dyDescent="0.2">
      <c r="A58823" t="s">
        <v>15222</v>
      </c>
    </row>
    <row r="58824" spans="1:1" x14ac:dyDescent="0.2">
      <c r="A58824" t="s">
        <v>157</v>
      </c>
    </row>
    <row r="58825" spans="1:1" x14ac:dyDescent="0.2">
      <c r="A58825" t="s">
        <v>158</v>
      </c>
    </row>
    <row r="58826" spans="1:1" x14ac:dyDescent="0.2">
      <c r="A58826" t="s">
        <v>152</v>
      </c>
    </row>
    <row r="58827" spans="1:1" x14ac:dyDescent="0.2">
      <c r="A58827" t="s">
        <v>146</v>
      </c>
    </row>
    <row r="58828" spans="1:1" x14ac:dyDescent="0.2">
      <c r="A58828" t="s">
        <v>15223</v>
      </c>
    </row>
    <row r="58829" spans="1:1" x14ac:dyDescent="0.2">
      <c r="A58829" t="s">
        <v>143</v>
      </c>
    </row>
    <row r="58831" spans="1:1" x14ac:dyDescent="0.2">
      <c r="A58831" t="s">
        <v>144</v>
      </c>
    </row>
    <row r="58832" spans="1:1" x14ac:dyDescent="0.2">
      <c r="A58832" t="s">
        <v>145</v>
      </c>
    </row>
    <row r="58833" spans="1:1" x14ac:dyDescent="0.2">
      <c r="A58833" t="s">
        <v>146</v>
      </c>
    </row>
    <row r="58834" spans="1:1" x14ac:dyDescent="0.2">
      <c r="A58834" t="s">
        <v>15224</v>
      </c>
    </row>
    <row r="58835" spans="1:1" x14ac:dyDescent="0.2">
      <c r="A58835" t="s">
        <v>15225</v>
      </c>
    </row>
    <row r="58836" spans="1:1" x14ac:dyDescent="0.2">
      <c r="A58836" t="s">
        <v>15226</v>
      </c>
    </row>
    <row r="58837" spans="1:1" x14ac:dyDescent="0.2">
      <c r="A58837" t="s">
        <v>157</v>
      </c>
    </row>
    <row r="58838" spans="1:1" x14ac:dyDescent="0.2">
      <c r="A58838" t="s">
        <v>158</v>
      </c>
    </row>
    <row r="58839" spans="1:1" x14ac:dyDescent="0.2">
      <c r="A58839" t="s">
        <v>152</v>
      </c>
    </row>
    <row r="58840" spans="1:1" x14ac:dyDescent="0.2">
      <c r="A58840" t="s">
        <v>146</v>
      </c>
    </row>
    <row r="58841" spans="1:1" x14ac:dyDescent="0.2">
      <c r="A58841" t="s">
        <v>15227</v>
      </c>
    </row>
    <row r="58842" spans="1:1" x14ac:dyDescent="0.2">
      <c r="A58842" t="s">
        <v>15228</v>
      </c>
    </row>
    <row r="58843" spans="1:1" x14ac:dyDescent="0.2">
      <c r="A58843" t="s">
        <v>15229</v>
      </c>
    </row>
    <row r="58844" spans="1:1" x14ac:dyDescent="0.2">
      <c r="A58844" t="s">
        <v>157</v>
      </c>
    </row>
    <row r="58845" spans="1:1" x14ac:dyDescent="0.2">
      <c r="A58845" t="s">
        <v>158</v>
      </c>
    </row>
    <row r="58846" spans="1:1" x14ac:dyDescent="0.2">
      <c r="A58846" t="s">
        <v>152</v>
      </c>
    </row>
    <row r="58847" spans="1:1" x14ac:dyDescent="0.2">
      <c r="A58847" t="s">
        <v>146</v>
      </c>
    </row>
    <row r="58848" spans="1:1" x14ac:dyDescent="0.2">
      <c r="A58848" t="s">
        <v>15230</v>
      </c>
    </row>
    <row r="58849" spans="1:1" x14ac:dyDescent="0.2">
      <c r="A58849" t="s">
        <v>15231</v>
      </c>
    </row>
    <row r="58850" spans="1:1" x14ac:dyDescent="0.2">
      <c r="A58850" t="s">
        <v>15232</v>
      </c>
    </row>
    <row r="58851" spans="1:1" x14ac:dyDescent="0.2">
      <c r="A58851" t="s">
        <v>157</v>
      </c>
    </row>
    <row r="58852" spans="1:1" x14ac:dyDescent="0.2">
      <c r="A58852" t="s">
        <v>158</v>
      </c>
    </row>
    <row r="58853" spans="1:1" x14ac:dyDescent="0.2">
      <c r="A58853" t="s">
        <v>152</v>
      </c>
    </row>
    <row r="58854" spans="1:1" x14ac:dyDescent="0.2">
      <c r="A58854" t="s">
        <v>146</v>
      </c>
    </row>
    <row r="58855" spans="1:1" x14ac:dyDescent="0.2">
      <c r="A58855" t="s">
        <v>15233</v>
      </c>
    </row>
    <row r="58856" spans="1:1" x14ac:dyDescent="0.2">
      <c r="A58856" t="s">
        <v>15234</v>
      </c>
    </row>
    <row r="58857" spans="1:1" x14ac:dyDescent="0.2">
      <c r="A58857" t="s">
        <v>15235</v>
      </c>
    </row>
    <row r="58858" spans="1:1" x14ac:dyDescent="0.2">
      <c r="A58858" t="s">
        <v>157</v>
      </c>
    </row>
    <row r="58859" spans="1:1" x14ac:dyDescent="0.2">
      <c r="A58859" t="s">
        <v>158</v>
      </c>
    </row>
    <row r="58860" spans="1:1" x14ac:dyDescent="0.2">
      <c r="A58860" t="s">
        <v>152</v>
      </c>
    </row>
    <row r="58861" spans="1:1" x14ac:dyDescent="0.2">
      <c r="A58861" t="s">
        <v>146</v>
      </c>
    </row>
    <row r="58862" spans="1:1" x14ac:dyDescent="0.2">
      <c r="A58862" t="s">
        <v>15236</v>
      </c>
    </row>
    <row r="58863" spans="1:1" x14ac:dyDescent="0.2">
      <c r="A58863" t="s">
        <v>15237</v>
      </c>
    </row>
    <row r="58864" spans="1:1" x14ac:dyDescent="0.2">
      <c r="A58864" t="s">
        <v>15238</v>
      </c>
    </row>
    <row r="58865" spans="1:1" x14ac:dyDescent="0.2">
      <c r="A58865" t="s">
        <v>157</v>
      </c>
    </row>
    <row r="58866" spans="1:1" x14ac:dyDescent="0.2">
      <c r="A58866" t="s">
        <v>158</v>
      </c>
    </row>
    <row r="58867" spans="1:1" x14ac:dyDescent="0.2">
      <c r="A58867" t="s">
        <v>152</v>
      </c>
    </row>
    <row r="58868" spans="1:1" x14ac:dyDescent="0.2">
      <c r="A58868" t="s">
        <v>146</v>
      </c>
    </row>
    <row r="58869" spans="1:1" x14ac:dyDescent="0.2">
      <c r="A58869" t="s">
        <v>15239</v>
      </c>
    </row>
    <row r="58870" spans="1:1" x14ac:dyDescent="0.2">
      <c r="A58870" t="s">
        <v>15240</v>
      </c>
    </row>
    <row r="58871" spans="1:1" x14ac:dyDescent="0.2">
      <c r="A58871" t="s">
        <v>15241</v>
      </c>
    </row>
    <row r="58872" spans="1:1" x14ac:dyDescent="0.2">
      <c r="A58872" t="s">
        <v>157</v>
      </c>
    </row>
    <row r="58873" spans="1:1" x14ac:dyDescent="0.2">
      <c r="A58873" t="s">
        <v>158</v>
      </c>
    </row>
    <row r="58874" spans="1:1" x14ac:dyDescent="0.2">
      <c r="A58874" t="s">
        <v>152</v>
      </c>
    </row>
    <row r="58875" spans="1:1" x14ac:dyDescent="0.2">
      <c r="A58875" t="s">
        <v>146</v>
      </c>
    </row>
    <row r="58876" spans="1:1" x14ac:dyDescent="0.2">
      <c r="A58876" t="s">
        <v>15242</v>
      </c>
    </row>
    <row r="58877" spans="1:1" x14ac:dyDescent="0.2">
      <c r="A58877" t="s">
        <v>15243</v>
      </c>
    </row>
    <row r="58878" spans="1:1" x14ac:dyDescent="0.2">
      <c r="A58878" t="s">
        <v>15244</v>
      </c>
    </row>
    <row r="58879" spans="1:1" x14ac:dyDescent="0.2">
      <c r="A58879" t="s">
        <v>157</v>
      </c>
    </row>
    <row r="58880" spans="1:1" x14ac:dyDescent="0.2">
      <c r="A58880" t="s">
        <v>158</v>
      </c>
    </row>
    <row r="58881" spans="1:1" x14ac:dyDescent="0.2">
      <c r="A58881" t="s">
        <v>152</v>
      </c>
    </row>
    <row r="58882" spans="1:1" x14ac:dyDescent="0.2">
      <c r="A58882" t="s">
        <v>146</v>
      </c>
    </row>
    <row r="58883" spans="1:1" x14ac:dyDescent="0.2">
      <c r="A58883" t="s">
        <v>15245</v>
      </c>
    </row>
    <row r="58884" spans="1:1" x14ac:dyDescent="0.2">
      <c r="A58884" t="s">
        <v>15246</v>
      </c>
    </row>
    <row r="58885" spans="1:1" x14ac:dyDescent="0.2">
      <c r="A58885" t="s">
        <v>15247</v>
      </c>
    </row>
    <row r="58886" spans="1:1" x14ac:dyDescent="0.2">
      <c r="A58886" t="s">
        <v>157</v>
      </c>
    </row>
    <row r="58887" spans="1:1" x14ac:dyDescent="0.2">
      <c r="A58887" t="s">
        <v>158</v>
      </c>
    </row>
    <row r="58888" spans="1:1" x14ac:dyDescent="0.2">
      <c r="A58888" t="s">
        <v>152</v>
      </c>
    </row>
    <row r="58889" spans="1:1" x14ac:dyDescent="0.2">
      <c r="A58889" t="s">
        <v>146</v>
      </c>
    </row>
    <row r="58890" spans="1:1" x14ac:dyDescent="0.2">
      <c r="A58890" t="s">
        <v>15248</v>
      </c>
    </row>
    <row r="58891" spans="1:1" x14ac:dyDescent="0.2">
      <c r="A58891" t="s">
        <v>143</v>
      </c>
    </row>
    <row r="58893" spans="1:1" x14ac:dyDescent="0.2">
      <c r="A58893" t="s">
        <v>144</v>
      </c>
    </row>
    <row r="58894" spans="1:1" x14ac:dyDescent="0.2">
      <c r="A58894" t="s">
        <v>145</v>
      </c>
    </row>
    <row r="58895" spans="1:1" x14ac:dyDescent="0.2">
      <c r="A58895" t="s">
        <v>146</v>
      </c>
    </row>
    <row r="58896" spans="1:1" x14ac:dyDescent="0.2">
      <c r="A58896" t="s">
        <v>15249</v>
      </c>
    </row>
    <row r="58897" spans="1:1" x14ac:dyDescent="0.2">
      <c r="A58897" t="s">
        <v>15250</v>
      </c>
    </row>
    <row r="58898" spans="1:1" x14ac:dyDescent="0.2">
      <c r="A58898" t="s">
        <v>15251</v>
      </c>
    </row>
    <row r="58899" spans="1:1" x14ac:dyDescent="0.2">
      <c r="A58899" t="s">
        <v>157</v>
      </c>
    </row>
    <row r="58900" spans="1:1" x14ac:dyDescent="0.2">
      <c r="A58900" t="s">
        <v>158</v>
      </c>
    </row>
    <row r="58901" spans="1:1" x14ac:dyDescent="0.2">
      <c r="A58901" t="s">
        <v>152</v>
      </c>
    </row>
    <row r="58902" spans="1:1" x14ac:dyDescent="0.2">
      <c r="A58902" t="s">
        <v>146</v>
      </c>
    </row>
    <row r="58903" spans="1:1" x14ac:dyDescent="0.2">
      <c r="A58903" t="s">
        <v>15252</v>
      </c>
    </row>
    <row r="58904" spans="1:1" x14ac:dyDescent="0.2">
      <c r="A58904" t="s">
        <v>15253</v>
      </c>
    </row>
    <row r="58905" spans="1:1" x14ac:dyDescent="0.2">
      <c r="A58905" t="s">
        <v>14544</v>
      </c>
    </row>
    <row r="58906" spans="1:1" x14ac:dyDescent="0.2">
      <c r="A58906" t="s">
        <v>150</v>
      </c>
    </row>
    <row r="58907" spans="1:1" x14ac:dyDescent="0.2">
      <c r="A58907" t="s">
        <v>182</v>
      </c>
    </row>
    <row r="58908" spans="1:1" x14ac:dyDescent="0.2">
      <c r="A58908" t="s">
        <v>152</v>
      </c>
    </row>
    <row r="58909" spans="1:1" x14ac:dyDescent="0.2">
      <c r="A58909" t="s">
        <v>146</v>
      </c>
    </row>
    <row r="58910" spans="1:1" x14ac:dyDescent="0.2">
      <c r="A58910" t="s">
        <v>15254</v>
      </c>
    </row>
    <row r="58911" spans="1:1" x14ac:dyDescent="0.2">
      <c r="A58911" t="s">
        <v>15255</v>
      </c>
    </row>
    <row r="58912" spans="1:1" x14ac:dyDescent="0.2">
      <c r="A58912" t="s">
        <v>15256</v>
      </c>
    </row>
    <row r="58913" spans="1:1" x14ac:dyDescent="0.2">
      <c r="A58913" t="s">
        <v>150</v>
      </c>
    </row>
    <row r="58914" spans="1:1" x14ac:dyDescent="0.2">
      <c r="A58914" t="s">
        <v>158</v>
      </c>
    </row>
    <row r="58915" spans="1:1" x14ac:dyDescent="0.2">
      <c r="A58915" t="s">
        <v>152</v>
      </c>
    </row>
    <row r="58916" spans="1:1" x14ac:dyDescent="0.2">
      <c r="A58916" t="s">
        <v>146</v>
      </c>
    </row>
    <row r="58917" spans="1:1" x14ac:dyDescent="0.2">
      <c r="A58917" t="s">
        <v>15257</v>
      </c>
    </row>
    <row r="58918" spans="1:1" x14ac:dyDescent="0.2">
      <c r="A58918" t="s">
        <v>15258</v>
      </c>
    </row>
    <row r="58919" spans="1:1" x14ac:dyDescent="0.2">
      <c r="A58919" t="s">
        <v>14501</v>
      </c>
    </row>
    <row r="58920" spans="1:1" x14ac:dyDescent="0.2">
      <c r="A58920" t="s">
        <v>150</v>
      </c>
    </row>
    <row r="58921" spans="1:1" x14ac:dyDescent="0.2">
      <c r="A58921" t="s">
        <v>158</v>
      </c>
    </row>
    <row r="58922" spans="1:1" x14ac:dyDescent="0.2">
      <c r="A58922" t="s">
        <v>152</v>
      </c>
    </row>
    <row r="58923" spans="1:1" x14ac:dyDescent="0.2">
      <c r="A58923" t="s">
        <v>146</v>
      </c>
    </row>
    <row r="58924" spans="1:1" x14ac:dyDescent="0.2">
      <c r="A58924" t="s">
        <v>15259</v>
      </c>
    </row>
    <row r="58925" spans="1:1" x14ac:dyDescent="0.2">
      <c r="A58925" t="s">
        <v>15260</v>
      </c>
    </row>
    <row r="58926" spans="1:1" x14ac:dyDescent="0.2">
      <c r="A58926" t="s">
        <v>14530</v>
      </c>
    </row>
    <row r="58927" spans="1:1" x14ac:dyDescent="0.2">
      <c r="A58927" t="s">
        <v>150</v>
      </c>
    </row>
    <row r="58928" spans="1:1" x14ac:dyDescent="0.2">
      <c r="A58928" t="s">
        <v>158</v>
      </c>
    </row>
    <row r="58929" spans="1:1" x14ac:dyDescent="0.2">
      <c r="A58929" t="s">
        <v>152</v>
      </c>
    </row>
    <row r="58930" spans="1:1" x14ac:dyDescent="0.2">
      <c r="A58930" t="s">
        <v>146</v>
      </c>
    </row>
    <row r="58931" spans="1:1" x14ac:dyDescent="0.2">
      <c r="A58931" t="s">
        <v>15261</v>
      </c>
    </row>
    <row r="58932" spans="1:1" x14ac:dyDescent="0.2">
      <c r="A58932" t="s">
        <v>15262</v>
      </c>
    </row>
    <row r="58933" spans="1:1" x14ac:dyDescent="0.2">
      <c r="A58933" t="s">
        <v>15263</v>
      </c>
    </row>
    <row r="58934" spans="1:1" x14ac:dyDescent="0.2">
      <c r="A58934" t="s">
        <v>150</v>
      </c>
    </row>
    <row r="58935" spans="1:1" x14ac:dyDescent="0.2">
      <c r="A58935" t="s">
        <v>158</v>
      </c>
    </row>
    <row r="58936" spans="1:1" x14ac:dyDescent="0.2">
      <c r="A58936" t="s">
        <v>152</v>
      </c>
    </row>
    <row r="58937" spans="1:1" x14ac:dyDescent="0.2">
      <c r="A58937" t="s">
        <v>146</v>
      </c>
    </row>
    <row r="58938" spans="1:1" x14ac:dyDescent="0.2">
      <c r="A58938" t="s">
        <v>15264</v>
      </c>
    </row>
    <row r="58939" spans="1:1" x14ac:dyDescent="0.2">
      <c r="A58939" t="s">
        <v>15265</v>
      </c>
    </row>
    <row r="58940" spans="1:1" x14ac:dyDescent="0.2">
      <c r="A58940" t="s">
        <v>14335</v>
      </c>
    </row>
    <row r="58941" spans="1:1" x14ac:dyDescent="0.2">
      <c r="A58941" t="s">
        <v>150</v>
      </c>
    </row>
    <row r="58942" spans="1:1" x14ac:dyDescent="0.2">
      <c r="A58942" t="s">
        <v>158</v>
      </c>
    </row>
    <row r="58943" spans="1:1" x14ac:dyDescent="0.2">
      <c r="A58943" t="s">
        <v>152</v>
      </c>
    </row>
    <row r="58944" spans="1:1" x14ac:dyDescent="0.2">
      <c r="A58944" t="s">
        <v>146</v>
      </c>
    </row>
    <row r="58945" spans="1:1" x14ac:dyDescent="0.2">
      <c r="A58945" t="s">
        <v>15266</v>
      </c>
    </row>
    <row r="58946" spans="1:1" x14ac:dyDescent="0.2">
      <c r="A58946" t="s">
        <v>15267</v>
      </c>
    </row>
    <row r="58947" spans="1:1" x14ac:dyDescent="0.2">
      <c r="A58947" t="s">
        <v>15263</v>
      </c>
    </row>
    <row r="58948" spans="1:1" x14ac:dyDescent="0.2">
      <c r="A58948" t="s">
        <v>150</v>
      </c>
    </row>
    <row r="58949" spans="1:1" x14ac:dyDescent="0.2">
      <c r="A58949" t="s">
        <v>158</v>
      </c>
    </row>
    <row r="58950" spans="1:1" x14ac:dyDescent="0.2">
      <c r="A58950" t="s">
        <v>152</v>
      </c>
    </row>
    <row r="58951" spans="1:1" x14ac:dyDescent="0.2">
      <c r="A58951" t="s">
        <v>146</v>
      </c>
    </row>
    <row r="58952" spans="1:1" x14ac:dyDescent="0.2">
      <c r="A58952" t="s">
        <v>15268</v>
      </c>
    </row>
    <row r="58953" spans="1:1" x14ac:dyDescent="0.2">
      <c r="A58953" t="s">
        <v>143</v>
      </c>
    </row>
    <row r="58955" spans="1:1" x14ac:dyDescent="0.2">
      <c r="A58955" t="s">
        <v>144</v>
      </c>
    </row>
    <row r="58956" spans="1:1" x14ac:dyDescent="0.2">
      <c r="A58956" t="s">
        <v>145</v>
      </c>
    </row>
    <row r="58957" spans="1:1" x14ac:dyDescent="0.2">
      <c r="A58957" t="s">
        <v>146</v>
      </c>
    </row>
    <row r="58958" spans="1:1" x14ac:dyDescent="0.2">
      <c r="A58958" t="s">
        <v>15269</v>
      </c>
    </row>
    <row r="58959" spans="1:1" x14ac:dyDescent="0.2">
      <c r="A58959" t="s">
        <v>15270</v>
      </c>
    </row>
    <row r="58960" spans="1:1" x14ac:dyDescent="0.2">
      <c r="A58960" t="s">
        <v>15263</v>
      </c>
    </row>
    <row r="58961" spans="1:1" x14ac:dyDescent="0.2">
      <c r="A58961" t="s">
        <v>150</v>
      </c>
    </row>
    <row r="58962" spans="1:1" x14ac:dyDescent="0.2">
      <c r="A58962" t="s">
        <v>158</v>
      </c>
    </row>
    <row r="58963" spans="1:1" x14ac:dyDescent="0.2">
      <c r="A58963" t="s">
        <v>152</v>
      </c>
    </row>
    <row r="58964" spans="1:1" x14ac:dyDescent="0.2">
      <c r="A58964" t="s">
        <v>146</v>
      </c>
    </row>
    <row r="58965" spans="1:1" x14ac:dyDescent="0.2">
      <c r="A58965" t="s">
        <v>15271</v>
      </c>
    </row>
    <row r="58966" spans="1:1" x14ac:dyDescent="0.2">
      <c r="A58966" t="s">
        <v>15272</v>
      </c>
    </row>
    <row r="58967" spans="1:1" x14ac:dyDescent="0.2">
      <c r="A58967" t="s">
        <v>15263</v>
      </c>
    </row>
    <row r="58968" spans="1:1" x14ac:dyDescent="0.2">
      <c r="A58968" t="s">
        <v>150</v>
      </c>
    </row>
    <row r="58969" spans="1:1" x14ac:dyDescent="0.2">
      <c r="A58969" t="s">
        <v>158</v>
      </c>
    </row>
    <row r="58970" spans="1:1" x14ac:dyDescent="0.2">
      <c r="A58970" t="s">
        <v>152</v>
      </c>
    </row>
    <row r="58971" spans="1:1" x14ac:dyDescent="0.2">
      <c r="A58971" t="s">
        <v>146</v>
      </c>
    </row>
    <row r="58972" spans="1:1" x14ac:dyDescent="0.2">
      <c r="A58972" t="s">
        <v>15273</v>
      </c>
    </row>
    <row r="58973" spans="1:1" x14ac:dyDescent="0.2">
      <c r="A58973" t="s">
        <v>15274</v>
      </c>
    </row>
    <row r="58974" spans="1:1" x14ac:dyDescent="0.2">
      <c r="A58974" t="s">
        <v>15263</v>
      </c>
    </row>
    <row r="58975" spans="1:1" x14ac:dyDescent="0.2">
      <c r="A58975" t="s">
        <v>150</v>
      </c>
    </row>
    <row r="58976" spans="1:1" x14ac:dyDescent="0.2">
      <c r="A58976" t="s">
        <v>158</v>
      </c>
    </row>
    <row r="58977" spans="1:1" x14ac:dyDescent="0.2">
      <c r="A58977" t="s">
        <v>152</v>
      </c>
    </row>
    <row r="58978" spans="1:1" x14ac:dyDescent="0.2">
      <c r="A58978" t="s">
        <v>146</v>
      </c>
    </row>
    <row r="58979" spans="1:1" x14ac:dyDescent="0.2">
      <c r="A58979" t="s">
        <v>15275</v>
      </c>
    </row>
    <row r="58980" spans="1:1" x14ac:dyDescent="0.2">
      <c r="A58980" t="s">
        <v>15276</v>
      </c>
    </row>
    <row r="58981" spans="1:1" x14ac:dyDescent="0.2">
      <c r="A58981" t="s">
        <v>14544</v>
      </c>
    </row>
    <row r="58982" spans="1:1" x14ac:dyDescent="0.2">
      <c r="A58982" t="s">
        <v>150</v>
      </c>
    </row>
    <row r="58983" spans="1:1" x14ac:dyDescent="0.2">
      <c r="A58983" t="s">
        <v>158</v>
      </c>
    </row>
    <row r="58984" spans="1:1" x14ac:dyDescent="0.2">
      <c r="A58984" t="s">
        <v>152</v>
      </c>
    </row>
    <row r="58985" spans="1:1" x14ac:dyDescent="0.2">
      <c r="A58985" t="s">
        <v>146</v>
      </c>
    </row>
    <row r="58986" spans="1:1" x14ac:dyDescent="0.2">
      <c r="A58986" t="s">
        <v>15277</v>
      </c>
    </row>
    <row r="58987" spans="1:1" x14ac:dyDescent="0.2">
      <c r="A58987" t="s">
        <v>15278</v>
      </c>
    </row>
    <row r="58988" spans="1:1" x14ac:dyDescent="0.2">
      <c r="A58988" t="s">
        <v>14544</v>
      </c>
    </row>
    <row r="58989" spans="1:1" x14ac:dyDescent="0.2">
      <c r="A58989" t="s">
        <v>150</v>
      </c>
    </row>
    <row r="58990" spans="1:1" x14ac:dyDescent="0.2">
      <c r="A58990" t="s">
        <v>158</v>
      </c>
    </row>
    <row r="58991" spans="1:1" x14ac:dyDescent="0.2">
      <c r="A58991" t="s">
        <v>152</v>
      </c>
    </row>
    <row r="58992" spans="1:1" x14ac:dyDescent="0.2">
      <c r="A58992" t="s">
        <v>146</v>
      </c>
    </row>
    <row r="58993" spans="1:1" x14ac:dyDescent="0.2">
      <c r="A58993" t="s">
        <v>15279</v>
      </c>
    </row>
    <row r="58994" spans="1:1" x14ac:dyDescent="0.2">
      <c r="A58994" t="s">
        <v>15280</v>
      </c>
    </row>
    <row r="58995" spans="1:1" x14ac:dyDescent="0.2">
      <c r="A58995" t="s">
        <v>14501</v>
      </c>
    </row>
    <row r="58996" spans="1:1" x14ac:dyDescent="0.2">
      <c r="A58996" t="s">
        <v>150</v>
      </c>
    </row>
    <row r="58997" spans="1:1" x14ac:dyDescent="0.2">
      <c r="A58997" t="s">
        <v>158</v>
      </c>
    </row>
    <row r="58998" spans="1:1" x14ac:dyDescent="0.2">
      <c r="A58998" t="s">
        <v>152</v>
      </c>
    </row>
    <row r="58999" spans="1:1" x14ac:dyDescent="0.2">
      <c r="A58999" t="s">
        <v>146</v>
      </c>
    </row>
    <row r="59000" spans="1:1" x14ac:dyDescent="0.2">
      <c r="A59000" t="s">
        <v>15281</v>
      </c>
    </row>
    <row r="59001" spans="1:1" x14ac:dyDescent="0.2">
      <c r="A59001" t="s">
        <v>15282</v>
      </c>
    </row>
    <row r="59002" spans="1:1" x14ac:dyDescent="0.2">
      <c r="A59002" t="s">
        <v>14501</v>
      </c>
    </row>
    <row r="59003" spans="1:1" x14ac:dyDescent="0.2">
      <c r="A59003" t="s">
        <v>150</v>
      </c>
    </row>
    <row r="59004" spans="1:1" x14ac:dyDescent="0.2">
      <c r="A59004" t="s">
        <v>158</v>
      </c>
    </row>
    <row r="59005" spans="1:1" x14ac:dyDescent="0.2">
      <c r="A59005" t="s">
        <v>152</v>
      </c>
    </row>
    <row r="59006" spans="1:1" x14ac:dyDescent="0.2">
      <c r="A59006" t="s">
        <v>146</v>
      </c>
    </row>
    <row r="59007" spans="1:1" x14ac:dyDescent="0.2">
      <c r="A59007" t="s">
        <v>15283</v>
      </c>
    </row>
    <row r="59008" spans="1:1" x14ac:dyDescent="0.2">
      <c r="A59008" t="s">
        <v>15284</v>
      </c>
    </row>
    <row r="59009" spans="1:1" x14ac:dyDescent="0.2">
      <c r="A59009" t="s">
        <v>14335</v>
      </c>
    </row>
    <row r="59010" spans="1:1" x14ac:dyDescent="0.2">
      <c r="A59010" t="s">
        <v>150</v>
      </c>
    </row>
    <row r="59011" spans="1:1" x14ac:dyDescent="0.2">
      <c r="A59011" t="s">
        <v>158</v>
      </c>
    </row>
    <row r="59012" spans="1:1" x14ac:dyDescent="0.2">
      <c r="A59012" t="s">
        <v>152</v>
      </c>
    </row>
    <row r="59013" spans="1:1" x14ac:dyDescent="0.2">
      <c r="A59013" t="s">
        <v>146</v>
      </c>
    </row>
    <row r="59014" spans="1:1" x14ac:dyDescent="0.2">
      <c r="A59014" t="s">
        <v>15285</v>
      </c>
    </row>
    <row r="59015" spans="1:1" x14ac:dyDescent="0.2">
      <c r="A59015" t="s">
        <v>143</v>
      </c>
    </row>
    <row r="59017" spans="1:1" x14ac:dyDescent="0.2">
      <c r="A59017" t="s">
        <v>144</v>
      </c>
    </row>
    <row r="59018" spans="1:1" x14ac:dyDescent="0.2">
      <c r="A59018" t="s">
        <v>145</v>
      </c>
    </row>
    <row r="59019" spans="1:1" x14ac:dyDescent="0.2">
      <c r="A59019" t="s">
        <v>146</v>
      </c>
    </row>
    <row r="59020" spans="1:1" x14ac:dyDescent="0.2">
      <c r="A59020" t="s">
        <v>15286</v>
      </c>
    </row>
    <row r="59021" spans="1:1" x14ac:dyDescent="0.2">
      <c r="A59021" t="s">
        <v>15287</v>
      </c>
    </row>
    <row r="59022" spans="1:1" x14ac:dyDescent="0.2">
      <c r="A59022" t="s">
        <v>14335</v>
      </c>
    </row>
    <row r="59023" spans="1:1" x14ac:dyDescent="0.2">
      <c r="A59023" t="s">
        <v>150</v>
      </c>
    </row>
    <row r="59024" spans="1:1" x14ac:dyDescent="0.2">
      <c r="A59024" t="s">
        <v>158</v>
      </c>
    </row>
    <row r="59025" spans="1:1" x14ac:dyDescent="0.2">
      <c r="A59025" t="s">
        <v>152</v>
      </c>
    </row>
    <row r="59026" spans="1:1" x14ac:dyDescent="0.2">
      <c r="A59026" t="s">
        <v>146</v>
      </c>
    </row>
    <row r="59027" spans="1:1" x14ac:dyDescent="0.2">
      <c r="A59027" t="s">
        <v>15288</v>
      </c>
    </row>
    <row r="59028" spans="1:1" x14ac:dyDescent="0.2">
      <c r="A59028" t="s">
        <v>15289</v>
      </c>
    </row>
    <row r="59029" spans="1:1" x14ac:dyDescent="0.2">
      <c r="A59029" t="s">
        <v>14501</v>
      </c>
    </row>
    <row r="59030" spans="1:1" x14ac:dyDescent="0.2">
      <c r="A59030" t="s">
        <v>150</v>
      </c>
    </row>
    <row r="59031" spans="1:1" x14ac:dyDescent="0.2">
      <c r="A59031" t="s">
        <v>158</v>
      </c>
    </row>
    <row r="59032" spans="1:1" x14ac:dyDescent="0.2">
      <c r="A59032" t="s">
        <v>152</v>
      </c>
    </row>
    <row r="59033" spans="1:1" x14ac:dyDescent="0.2">
      <c r="A59033" t="s">
        <v>146</v>
      </c>
    </row>
    <row r="59034" spans="1:1" x14ac:dyDescent="0.2">
      <c r="A59034" t="s">
        <v>15290</v>
      </c>
    </row>
    <row r="59035" spans="1:1" x14ac:dyDescent="0.2">
      <c r="A59035" t="s">
        <v>15289</v>
      </c>
    </row>
    <row r="59036" spans="1:1" x14ac:dyDescent="0.2">
      <c r="A59036" t="s">
        <v>14501</v>
      </c>
    </row>
    <row r="59037" spans="1:1" x14ac:dyDescent="0.2">
      <c r="A59037" t="s">
        <v>150</v>
      </c>
    </row>
    <row r="59038" spans="1:1" x14ac:dyDescent="0.2">
      <c r="A59038" t="s">
        <v>158</v>
      </c>
    </row>
    <row r="59039" spans="1:1" x14ac:dyDescent="0.2">
      <c r="A59039" t="s">
        <v>152</v>
      </c>
    </row>
    <row r="59040" spans="1:1" x14ac:dyDescent="0.2">
      <c r="A59040" t="s">
        <v>146</v>
      </c>
    </row>
    <row r="59041" spans="1:1" x14ac:dyDescent="0.2">
      <c r="A59041" t="s">
        <v>15291</v>
      </c>
    </row>
    <row r="59042" spans="1:1" x14ac:dyDescent="0.2">
      <c r="A59042" t="s">
        <v>15289</v>
      </c>
    </row>
    <row r="59043" spans="1:1" x14ac:dyDescent="0.2">
      <c r="A59043" t="s">
        <v>14501</v>
      </c>
    </row>
    <row r="59044" spans="1:1" x14ac:dyDescent="0.2">
      <c r="A59044" t="s">
        <v>150</v>
      </c>
    </row>
    <row r="59045" spans="1:1" x14ac:dyDescent="0.2">
      <c r="A59045" t="s">
        <v>158</v>
      </c>
    </row>
    <row r="59046" spans="1:1" x14ac:dyDescent="0.2">
      <c r="A59046" t="s">
        <v>152</v>
      </c>
    </row>
    <row r="59047" spans="1:1" x14ac:dyDescent="0.2">
      <c r="A59047" t="s">
        <v>146</v>
      </c>
    </row>
    <row r="59048" spans="1:1" x14ac:dyDescent="0.2">
      <c r="A59048" t="s">
        <v>15292</v>
      </c>
    </row>
    <row r="59049" spans="1:1" x14ac:dyDescent="0.2">
      <c r="A59049" t="s">
        <v>15289</v>
      </c>
    </row>
    <row r="59050" spans="1:1" x14ac:dyDescent="0.2">
      <c r="A59050" t="s">
        <v>14501</v>
      </c>
    </row>
    <row r="59051" spans="1:1" x14ac:dyDescent="0.2">
      <c r="A59051" t="s">
        <v>150</v>
      </c>
    </row>
    <row r="59052" spans="1:1" x14ac:dyDescent="0.2">
      <c r="A59052" t="s">
        <v>158</v>
      </c>
    </row>
    <row r="59053" spans="1:1" x14ac:dyDescent="0.2">
      <c r="A59053" t="s">
        <v>152</v>
      </c>
    </row>
    <row r="59054" spans="1:1" x14ac:dyDescent="0.2">
      <c r="A59054" t="s">
        <v>146</v>
      </c>
    </row>
    <row r="59055" spans="1:1" x14ac:dyDescent="0.2">
      <c r="A59055" t="s">
        <v>15293</v>
      </c>
    </row>
    <row r="59056" spans="1:1" x14ac:dyDescent="0.2">
      <c r="A59056" t="s">
        <v>15289</v>
      </c>
    </row>
    <row r="59057" spans="1:1" x14ac:dyDescent="0.2">
      <c r="A59057" t="s">
        <v>14501</v>
      </c>
    </row>
    <row r="59058" spans="1:1" x14ac:dyDescent="0.2">
      <c r="A59058" t="s">
        <v>150</v>
      </c>
    </row>
    <row r="59059" spans="1:1" x14ac:dyDescent="0.2">
      <c r="A59059" t="s">
        <v>158</v>
      </c>
    </row>
    <row r="59060" spans="1:1" x14ac:dyDescent="0.2">
      <c r="A59060" t="s">
        <v>152</v>
      </c>
    </row>
    <row r="59061" spans="1:1" x14ac:dyDescent="0.2">
      <c r="A59061" t="s">
        <v>146</v>
      </c>
    </row>
    <row r="59062" spans="1:1" x14ac:dyDescent="0.2">
      <c r="A59062" t="s">
        <v>15294</v>
      </c>
    </row>
    <row r="59063" spans="1:1" x14ac:dyDescent="0.2">
      <c r="A59063" t="s">
        <v>15295</v>
      </c>
    </row>
    <row r="59064" spans="1:1" x14ac:dyDescent="0.2">
      <c r="A59064" t="s">
        <v>15296</v>
      </c>
    </row>
    <row r="59065" spans="1:1" x14ac:dyDescent="0.2">
      <c r="A59065" t="s">
        <v>150</v>
      </c>
    </row>
    <row r="59066" spans="1:1" x14ac:dyDescent="0.2">
      <c r="A59066" t="s">
        <v>158</v>
      </c>
    </row>
    <row r="59067" spans="1:1" x14ac:dyDescent="0.2">
      <c r="A59067" t="s">
        <v>152</v>
      </c>
    </row>
    <row r="59068" spans="1:1" x14ac:dyDescent="0.2">
      <c r="A59068" t="s">
        <v>146</v>
      </c>
    </row>
    <row r="59069" spans="1:1" x14ac:dyDescent="0.2">
      <c r="A59069" t="s">
        <v>15297</v>
      </c>
    </row>
    <row r="59070" spans="1:1" x14ac:dyDescent="0.2">
      <c r="A59070" t="s">
        <v>15298</v>
      </c>
    </row>
    <row r="59071" spans="1:1" x14ac:dyDescent="0.2">
      <c r="A59071" t="s">
        <v>14335</v>
      </c>
    </row>
    <row r="59072" spans="1:1" x14ac:dyDescent="0.2">
      <c r="A59072" t="s">
        <v>150</v>
      </c>
    </row>
    <row r="59073" spans="1:1" x14ac:dyDescent="0.2">
      <c r="A59073" t="s">
        <v>158</v>
      </c>
    </row>
    <row r="59074" spans="1:1" x14ac:dyDescent="0.2">
      <c r="A59074" t="s">
        <v>152</v>
      </c>
    </row>
    <row r="59075" spans="1:1" x14ac:dyDescent="0.2">
      <c r="A59075" t="s">
        <v>146</v>
      </c>
    </row>
    <row r="59076" spans="1:1" x14ac:dyDescent="0.2">
      <c r="A59076" t="s">
        <v>15299</v>
      </c>
    </row>
    <row r="59077" spans="1:1" x14ac:dyDescent="0.2">
      <c r="A59077" t="s">
        <v>143</v>
      </c>
    </row>
    <row r="59079" spans="1:1" x14ac:dyDescent="0.2">
      <c r="A59079" t="s">
        <v>144</v>
      </c>
    </row>
    <row r="59080" spans="1:1" x14ac:dyDescent="0.2">
      <c r="A59080" t="s">
        <v>145</v>
      </c>
    </row>
    <row r="59081" spans="1:1" x14ac:dyDescent="0.2">
      <c r="A59081" t="s">
        <v>146</v>
      </c>
    </row>
    <row r="59082" spans="1:1" x14ac:dyDescent="0.2">
      <c r="A59082" t="s">
        <v>15300</v>
      </c>
    </row>
    <row r="59083" spans="1:1" x14ac:dyDescent="0.2">
      <c r="A59083" t="s">
        <v>15301</v>
      </c>
    </row>
    <row r="59084" spans="1:1" x14ac:dyDescent="0.2">
      <c r="A59084" t="s">
        <v>14335</v>
      </c>
    </row>
    <row r="59085" spans="1:1" x14ac:dyDescent="0.2">
      <c r="A59085" t="s">
        <v>150</v>
      </c>
    </row>
    <row r="59086" spans="1:1" x14ac:dyDescent="0.2">
      <c r="A59086" t="s">
        <v>158</v>
      </c>
    </row>
    <row r="59087" spans="1:1" x14ac:dyDescent="0.2">
      <c r="A59087" t="s">
        <v>152</v>
      </c>
    </row>
    <row r="59088" spans="1:1" x14ac:dyDescent="0.2">
      <c r="A59088" t="s">
        <v>146</v>
      </c>
    </row>
    <row r="59089" spans="1:1" x14ac:dyDescent="0.2">
      <c r="A59089" t="s">
        <v>15302</v>
      </c>
    </row>
    <row r="59090" spans="1:1" x14ac:dyDescent="0.2">
      <c r="A59090" t="s">
        <v>15303</v>
      </c>
    </row>
    <row r="59091" spans="1:1" x14ac:dyDescent="0.2">
      <c r="A59091" t="s">
        <v>14335</v>
      </c>
    </row>
    <row r="59092" spans="1:1" x14ac:dyDescent="0.2">
      <c r="A59092" t="s">
        <v>150</v>
      </c>
    </row>
    <row r="59093" spans="1:1" x14ac:dyDescent="0.2">
      <c r="A59093" t="s">
        <v>158</v>
      </c>
    </row>
    <row r="59094" spans="1:1" x14ac:dyDescent="0.2">
      <c r="A59094" t="s">
        <v>152</v>
      </c>
    </row>
    <row r="59095" spans="1:1" x14ac:dyDescent="0.2">
      <c r="A59095" t="s">
        <v>146</v>
      </c>
    </row>
    <row r="59096" spans="1:1" x14ac:dyDescent="0.2">
      <c r="A59096" t="s">
        <v>15304</v>
      </c>
    </row>
    <row r="59097" spans="1:1" x14ac:dyDescent="0.2">
      <c r="A59097" t="s">
        <v>15305</v>
      </c>
    </row>
    <row r="59098" spans="1:1" x14ac:dyDescent="0.2">
      <c r="A59098" t="s">
        <v>15263</v>
      </c>
    </row>
    <row r="59099" spans="1:1" x14ac:dyDescent="0.2">
      <c r="A59099" t="s">
        <v>150</v>
      </c>
    </row>
    <row r="59100" spans="1:1" x14ac:dyDescent="0.2">
      <c r="A59100" t="s">
        <v>158</v>
      </c>
    </row>
    <row r="59101" spans="1:1" x14ac:dyDescent="0.2">
      <c r="A59101" t="s">
        <v>152</v>
      </c>
    </row>
    <row r="59102" spans="1:1" x14ac:dyDescent="0.2">
      <c r="A59102" t="s">
        <v>146</v>
      </c>
    </row>
    <row r="59103" spans="1:1" x14ac:dyDescent="0.2">
      <c r="A59103" t="s">
        <v>15306</v>
      </c>
    </row>
    <row r="59104" spans="1:1" x14ac:dyDescent="0.2">
      <c r="A59104" t="s">
        <v>15307</v>
      </c>
    </row>
    <row r="59105" spans="1:1" x14ac:dyDescent="0.2">
      <c r="A59105" t="s">
        <v>14335</v>
      </c>
    </row>
    <row r="59106" spans="1:1" x14ac:dyDescent="0.2">
      <c r="A59106" t="s">
        <v>150</v>
      </c>
    </row>
    <row r="59107" spans="1:1" x14ac:dyDescent="0.2">
      <c r="A59107" t="s">
        <v>158</v>
      </c>
    </row>
    <row r="59108" spans="1:1" x14ac:dyDescent="0.2">
      <c r="A59108" t="s">
        <v>152</v>
      </c>
    </row>
    <row r="59109" spans="1:1" x14ac:dyDescent="0.2">
      <c r="A59109" t="s">
        <v>146</v>
      </c>
    </row>
    <row r="59110" spans="1:1" x14ac:dyDescent="0.2">
      <c r="A59110" t="s">
        <v>15308</v>
      </c>
    </row>
    <row r="59111" spans="1:1" x14ac:dyDescent="0.2">
      <c r="A59111" t="s">
        <v>15309</v>
      </c>
    </row>
    <row r="59112" spans="1:1" x14ac:dyDescent="0.2">
      <c r="A59112" t="s">
        <v>14501</v>
      </c>
    </row>
    <row r="59113" spans="1:1" x14ac:dyDescent="0.2">
      <c r="A59113" t="s">
        <v>150</v>
      </c>
    </row>
    <row r="59114" spans="1:1" x14ac:dyDescent="0.2">
      <c r="A59114" t="s">
        <v>158</v>
      </c>
    </row>
    <row r="59115" spans="1:1" x14ac:dyDescent="0.2">
      <c r="A59115" t="s">
        <v>152</v>
      </c>
    </row>
    <row r="59116" spans="1:1" x14ac:dyDescent="0.2">
      <c r="A59116" t="s">
        <v>146</v>
      </c>
    </row>
    <row r="59117" spans="1:1" x14ac:dyDescent="0.2">
      <c r="A59117" t="s">
        <v>15310</v>
      </c>
    </row>
    <row r="59118" spans="1:1" x14ac:dyDescent="0.2">
      <c r="A59118" t="s">
        <v>15311</v>
      </c>
    </row>
    <row r="59119" spans="1:1" x14ac:dyDescent="0.2">
      <c r="A59119" t="s">
        <v>14544</v>
      </c>
    </row>
    <row r="59120" spans="1:1" x14ac:dyDescent="0.2">
      <c r="A59120" t="s">
        <v>150</v>
      </c>
    </row>
    <row r="59121" spans="1:1" x14ac:dyDescent="0.2">
      <c r="A59121" t="s">
        <v>158</v>
      </c>
    </row>
    <row r="59122" spans="1:1" x14ac:dyDescent="0.2">
      <c r="A59122" t="s">
        <v>152</v>
      </c>
    </row>
    <row r="59123" spans="1:1" x14ac:dyDescent="0.2">
      <c r="A59123" t="s">
        <v>146</v>
      </c>
    </row>
    <row r="59124" spans="1:1" x14ac:dyDescent="0.2">
      <c r="A59124" t="s">
        <v>15312</v>
      </c>
    </row>
    <row r="59125" spans="1:1" x14ac:dyDescent="0.2">
      <c r="A59125" t="s">
        <v>15313</v>
      </c>
    </row>
    <row r="59126" spans="1:1" x14ac:dyDescent="0.2">
      <c r="A59126" t="s">
        <v>15256</v>
      </c>
    </row>
    <row r="59127" spans="1:1" x14ac:dyDescent="0.2">
      <c r="A59127" t="s">
        <v>150</v>
      </c>
    </row>
    <row r="59128" spans="1:1" x14ac:dyDescent="0.2">
      <c r="A59128" t="s">
        <v>158</v>
      </c>
    </row>
    <row r="59129" spans="1:1" x14ac:dyDescent="0.2">
      <c r="A59129" t="s">
        <v>152</v>
      </c>
    </row>
    <row r="59130" spans="1:1" x14ac:dyDescent="0.2">
      <c r="A59130" t="s">
        <v>146</v>
      </c>
    </row>
    <row r="59131" spans="1:1" x14ac:dyDescent="0.2">
      <c r="A59131" t="s">
        <v>15314</v>
      </c>
    </row>
    <row r="59132" spans="1:1" x14ac:dyDescent="0.2">
      <c r="A59132" t="s">
        <v>15315</v>
      </c>
    </row>
    <row r="59133" spans="1:1" x14ac:dyDescent="0.2">
      <c r="A59133" t="s">
        <v>15256</v>
      </c>
    </row>
    <row r="59134" spans="1:1" x14ac:dyDescent="0.2">
      <c r="A59134" t="s">
        <v>150</v>
      </c>
    </row>
    <row r="59135" spans="1:1" x14ac:dyDescent="0.2">
      <c r="A59135" t="s">
        <v>158</v>
      </c>
    </row>
    <row r="59136" spans="1:1" x14ac:dyDescent="0.2">
      <c r="A59136" t="s">
        <v>152</v>
      </c>
    </row>
    <row r="59137" spans="1:1" x14ac:dyDescent="0.2">
      <c r="A59137" t="s">
        <v>146</v>
      </c>
    </row>
    <row r="59138" spans="1:1" x14ac:dyDescent="0.2">
      <c r="A59138" t="s">
        <v>15316</v>
      </c>
    </row>
    <row r="59139" spans="1:1" x14ac:dyDescent="0.2">
      <c r="A59139" t="s">
        <v>143</v>
      </c>
    </row>
    <row r="59141" spans="1:1" x14ac:dyDescent="0.2">
      <c r="A59141" t="s">
        <v>144</v>
      </c>
    </row>
    <row r="59142" spans="1:1" x14ac:dyDescent="0.2">
      <c r="A59142" t="s">
        <v>145</v>
      </c>
    </row>
    <row r="59143" spans="1:1" x14ac:dyDescent="0.2">
      <c r="A59143" t="s">
        <v>146</v>
      </c>
    </row>
    <row r="59144" spans="1:1" x14ac:dyDescent="0.2">
      <c r="A59144" t="s">
        <v>15317</v>
      </c>
    </row>
    <row r="59145" spans="1:1" x14ac:dyDescent="0.2">
      <c r="A59145" t="s">
        <v>15318</v>
      </c>
    </row>
    <row r="59146" spans="1:1" x14ac:dyDescent="0.2">
      <c r="A59146" t="s">
        <v>15256</v>
      </c>
    </row>
    <row r="59147" spans="1:1" x14ac:dyDescent="0.2">
      <c r="A59147" t="s">
        <v>150</v>
      </c>
    </row>
    <row r="59148" spans="1:1" x14ac:dyDescent="0.2">
      <c r="A59148" t="s">
        <v>158</v>
      </c>
    </row>
    <row r="59149" spans="1:1" x14ac:dyDescent="0.2">
      <c r="A59149" t="s">
        <v>152</v>
      </c>
    </row>
    <row r="59150" spans="1:1" x14ac:dyDescent="0.2">
      <c r="A59150" t="s">
        <v>146</v>
      </c>
    </row>
    <row r="59151" spans="1:1" x14ac:dyDescent="0.2">
      <c r="A59151" t="s">
        <v>15319</v>
      </c>
    </row>
    <row r="59152" spans="1:1" x14ac:dyDescent="0.2">
      <c r="A59152" t="s">
        <v>15320</v>
      </c>
    </row>
    <row r="59153" spans="1:1" x14ac:dyDescent="0.2">
      <c r="A59153" t="s">
        <v>15256</v>
      </c>
    </row>
    <row r="59154" spans="1:1" x14ac:dyDescent="0.2">
      <c r="A59154" t="s">
        <v>150</v>
      </c>
    </row>
    <row r="59155" spans="1:1" x14ac:dyDescent="0.2">
      <c r="A59155" t="s">
        <v>158</v>
      </c>
    </row>
    <row r="59156" spans="1:1" x14ac:dyDescent="0.2">
      <c r="A59156" t="s">
        <v>152</v>
      </c>
    </row>
    <row r="59157" spans="1:1" x14ac:dyDescent="0.2">
      <c r="A59157" t="s">
        <v>146</v>
      </c>
    </row>
    <row r="59158" spans="1:1" x14ac:dyDescent="0.2">
      <c r="A59158" t="s">
        <v>15321</v>
      </c>
    </row>
    <row r="59159" spans="1:1" x14ac:dyDescent="0.2">
      <c r="A59159" t="s">
        <v>15322</v>
      </c>
    </row>
    <row r="59160" spans="1:1" x14ac:dyDescent="0.2">
      <c r="A59160" t="s">
        <v>14362</v>
      </c>
    </row>
    <row r="59161" spans="1:1" x14ac:dyDescent="0.2">
      <c r="A59161" t="s">
        <v>150</v>
      </c>
    </row>
    <row r="59162" spans="1:1" x14ac:dyDescent="0.2">
      <c r="A59162" t="s">
        <v>158</v>
      </c>
    </row>
    <row r="59163" spans="1:1" x14ac:dyDescent="0.2">
      <c r="A59163" t="s">
        <v>152</v>
      </c>
    </row>
    <row r="59164" spans="1:1" x14ac:dyDescent="0.2">
      <c r="A59164" t="s">
        <v>146</v>
      </c>
    </row>
    <row r="59165" spans="1:1" x14ac:dyDescent="0.2">
      <c r="A59165" t="s">
        <v>15323</v>
      </c>
    </row>
    <row r="59166" spans="1:1" x14ac:dyDescent="0.2">
      <c r="A59166" t="s">
        <v>15324</v>
      </c>
    </row>
    <row r="59167" spans="1:1" x14ac:dyDescent="0.2">
      <c r="A59167" t="s">
        <v>14501</v>
      </c>
    </row>
    <row r="59168" spans="1:1" x14ac:dyDescent="0.2">
      <c r="A59168" t="s">
        <v>150</v>
      </c>
    </row>
    <row r="59169" spans="1:1" x14ac:dyDescent="0.2">
      <c r="A59169" t="s">
        <v>158</v>
      </c>
    </row>
    <row r="59170" spans="1:1" x14ac:dyDescent="0.2">
      <c r="A59170" t="s">
        <v>152</v>
      </c>
    </row>
    <row r="59171" spans="1:1" x14ac:dyDescent="0.2">
      <c r="A59171" t="s">
        <v>146</v>
      </c>
    </row>
    <row r="59172" spans="1:1" x14ac:dyDescent="0.2">
      <c r="A59172" t="s">
        <v>15325</v>
      </c>
    </row>
    <row r="59173" spans="1:1" x14ac:dyDescent="0.2">
      <c r="A59173" t="s">
        <v>15324</v>
      </c>
    </row>
    <row r="59174" spans="1:1" x14ac:dyDescent="0.2">
      <c r="A59174" t="s">
        <v>14501</v>
      </c>
    </row>
    <row r="59175" spans="1:1" x14ac:dyDescent="0.2">
      <c r="A59175" t="s">
        <v>150</v>
      </c>
    </row>
    <row r="59176" spans="1:1" x14ac:dyDescent="0.2">
      <c r="A59176" t="s">
        <v>158</v>
      </c>
    </row>
    <row r="59177" spans="1:1" x14ac:dyDescent="0.2">
      <c r="A59177" t="s">
        <v>152</v>
      </c>
    </row>
    <row r="59178" spans="1:1" x14ac:dyDescent="0.2">
      <c r="A59178" t="s">
        <v>146</v>
      </c>
    </row>
    <row r="59179" spans="1:1" x14ac:dyDescent="0.2">
      <c r="A59179" t="s">
        <v>15326</v>
      </c>
    </row>
    <row r="59180" spans="1:1" x14ac:dyDescent="0.2">
      <c r="A59180" t="s">
        <v>15327</v>
      </c>
    </row>
    <row r="59181" spans="1:1" x14ac:dyDescent="0.2">
      <c r="A59181" t="s">
        <v>14544</v>
      </c>
    </row>
    <row r="59182" spans="1:1" x14ac:dyDescent="0.2">
      <c r="A59182" t="s">
        <v>150</v>
      </c>
    </row>
    <row r="59183" spans="1:1" x14ac:dyDescent="0.2">
      <c r="A59183" t="s">
        <v>158</v>
      </c>
    </row>
    <row r="59184" spans="1:1" x14ac:dyDescent="0.2">
      <c r="A59184" t="s">
        <v>152</v>
      </c>
    </row>
    <row r="59185" spans="1:1" x14ac:dyDescent="0.2">
      <c r="A59185" t="s">
        <v>146</v>
      </c>
    </row>
    <row r="59186" spans="1:1" x14ac:dyDescent="0.2">
      <c r="A59186" t="s">
        <v>15328</v>
      </c>
    </row>
    <row r="59187" spans="1:1" x14ac:dyDescent="0.2">
      <c r="A59187" t="s">
        <v>15329</v>
      </c>
    </row>
    <row r="59188" spans="1:1" x14ac:dyDescent="0.2">
      <c r="A59188" t="s">
        <v>193</v>
      </c>
    </row>
    <row r="59189" spans="1:1" x14ac:dyDescent="0.2">
      <c r="A59189" t="s">
        <v>150</v>
      </c>
    </row>
    <row r="59190" spans="1:1" x14ac:dyDescent="0.2">
      <c r="A59190" t="s">
        <v>158</v>
      </c>
    </row>
    <row r="59191" spans="1:1" x14ac:dyDescent="0.2">
      <c r="A59191" t="s">
        <v>152</v>
      </c>
    </row>
    <row r="59192" spans="1:1" x14ac:dyDescent="0.2">
      <c r="A59192" t="s">
        <v>146</v>
      </c>
    </row>
    <row r="59193" spans="1:1" x14ac:dyDescent="0.2">
      <c r="A59193" t="s">
        <v>15330</v>
      </c>
    </row>
    <row r="59194" spans="1:1" x14ac:dyDescent="0.2">
      <c r="A59194" t="s">
        <v>15331</v>
      </c>
    </row>
    <row r="59195" spans="1:1" x14ac:dyDescent="0.2">
      <c r="A59195" t="s">
        <v>14501</v>
      </c>
    </row>
    <row r="59196" spans="1:1" x14ac:dyDescent="0.2">
      <c r="A59196" t="s">
        <v>150</v>
      </c>
    </row>
    <row r="59197" spans="1:1" x14ac:dyDescent="0.2">
      <c r="A59197" t="s">
        <v>158</v>
      </c>
    </row>
    <row r="59198" spans="1:1" x14ac:dyDescent="0.2">
      <c r="A59198" t="s">
        <v>152</v>
      </c>
    </row>
    <row r="59199" spans="1:1" x14ac:dyDescent="0.2">
      <c r="A59199" t="s">
        <v>146</v>
      </c>
    </row>
    <row r="59200" spans="1:1" x14ac:dyDescent="0.2">
      <c r="A59200" t="s">
        <v>15332</v>
      </c>
    </row>
    <row r="59201" spans="1:1" x14ac:dyDescent="0.2">
      <c r="A59201" t="s">
        <v>143</v>
      </c>
    </row>
    <row r="59203" spans="1:1" x14ac:dyDescent="0.2">
      <c r="A59203" t="s">
        <v>144</v>
      </c>
    </row>
    <row r="59204" spans="1:1" x14ac:dyDescent="0.2">
      <c r="A59204" t="s">
        <v>145</v>
      </c>
    </row>
    <row r="59205" spans="1:1" x14ac:dyDescent="0.2">
      <c r="A59205" t="s">
        <v>146</v>
      </c>
    </row>
    <row r="59206" spans="1:1" x14ac:dyDescent="0.2">
      <c r="A59206" t="s">
        <v>15333</v>
      </c>
    </row>
    <row r="59207" spans="1:1" x14ac:dyDescent="0.2">
      <c r="A59207" t="s">
        <v>15331</v>
      </c>
    </row>
    <row r="59208" spans="1:1" x14ac:dyDescent="0.2">
      <c r="A59208" t="s">
        <v>14501</v>
      </c>
    </row>
    <row r="59209" spans="1:1" x14ac:dyDescent="0.2">
      <c r="A59209" t="s">
        <v>150</v>
      </c>
    </row>
    <row r="59210" spans="1:1" x14ac:dyDescent="0.2">
      <c r="A59210" t="s">
        <v>158</v>
      </c>
    </row>
    <row r="59211" spans="1:1" x14ac:dyDescent="0.2">
      <c r="A59211" t="s">
        <v>152</v>
      </c>
    </row>
    <row r="59212" spans="1:1" x14ac:dyDescent="0.2">
      <c r="A59212" t="s">
        <v>146</v>
      </c>
    </row>
    <row r="59213" spans="1:1" x14ac:dyDescent="0.2">
      <c r="A59213" t="s">
        <v>15334</v>
      </c>
    </row>
    <row r="59214" spans="1:1" x14ac:dyDescent="0.2">
      <c r="A59214" t="s">
        <v>15335</v>
      </c>
    </row>
    <row r="59215" spans="1:1" x14ac:dyDescent="0.2">
      <c r="A59215" t="s">
        <v>14501</v>
      </c>
    </row>
    <row r="59216" spans="1:1" x14ac:dyDescent="0.2">
      <c r="A59216" t="s">
        <v>150</v>
      </c>
    </row>
    <row r="59217" spans="1:1" x14ac:dyDescent="0.2">
      <c r="A59217" t="s">
        <v>158</v>
      </c>
    </row>
    <row r="59218" spans="1:1" x14ac:dyDescent="0.2">
      <c r="A59218" t="s">
        <v>152</v>
      </c>
    </row>
    <row r="59219" spans="1:1" x14ac:dyDescent="0.2">
      <c r="A59219" t="s">
        <v>146</v>
      </c>
    </row>
    <row r="59220" spans="1:1" x14ac:dyDescent="0.2">
      <c r="A59220" t="s">
        <v>15336</v>
      </c>
    </row>
    <row r="59221" spans="1:1" x14ac:dyDescent="0.2">
      <c r="A59221" t="s">
        <v>15335</v>
      </c>
    </row>
    <row r="59222" spans="1:1" x14ac:dyDescent="0.2">
      <c r="A59222" t="s">
        <v>14501</v>
      </c>
    </row>
    <row r="59223" spans="1:1" x14ac:dyDescent="0.2">
      <c r="A59223" t="s">
        <v>150</v>
      </c>
    </row>
    <row r="59224" spans="1:1" x14ac:dyDescent="0.2">
      <c r="A59224" t="s">
        <v>158</v>
      </c>
    </row>
    <row r="59225" spans="1:1" x14ac:dyDescent="0.2">
      <c r="A59225" t="s">
        <v>152</v>
      </c>
    </row>
    <row r="59226" spans="1:1" x14ac:dyDescent="0.2">
      <c r="A59226" t="s">
        <v>146</v>
      </c>
    </row>
    <row r="59227" spans="1:1" x14ac:dyDescent="0.2">
      <c r="A59227" t="s">
        <v>15337</v>
      </c>
    </row>
    <row r="59228" spans="1:1" x14ac:dyDescent="0.2">
      <c r="A59228" t="s">
        <v>15335</v>
      </c>
    </row>
    <row r="59229" spans="1:1" x14ac:dyDescent="0.2">
      <c r="A59229" t="s">
        <v>14501</v>
      </c>
    </row>
    <row r="59230" spans="1:1" x14ac:dyDescent="0.2">
      <c r="A59230" t="s">
        <v>150</v>
      </c>
    </row>
    <row r="59231" spans="1:1" x14ac:dyDescent="0.2">
      <c r="A59231" t="s">
        <v>158</v>
      </c>
    </row>
    <row r="59232" spans="1:1" x14ac:dyDescent="0.2">
      <c r="A59232" t="s">
        <v>152</v>
      </c>
    </row>
    <row r="59233" spans="1:1" x14ac:dyDescent="0.2">
      <c r="A59233" t="s">
        <v>146</v>
      </c>
    </row>
    <row r="59234" spans="1:1" x14ac:dyDescent="0.2">
      <c r="A59234" t="s">
        <v>15338</v>
      </c>
    </row>
    <row r="59235" spans="1:1" x14ac:dyDescent="0.2">
      <c r="A59235" t="s">
        <v>15339</v>
      </c>
    </row>
    <row r="59236" spans="1:1" x14ac:dyDescent="0.2">
      <c r="A59236" t="s">
        <v>14501</v>
      </c>
    </row>
    <row r="59237" spans="1:1" x14ac:dyDescent="0.2">
      <c r="A59237" t="s">
        <v>150</v>
      </c>
    </row>
    <row r="59238" spans="1:1" x14ac:dyDescent="0.2">
      <c r="A59238" t="s">
        <v>158</v>
      </c>
    </row>
    <row r="59239" spans="1:1" x14ac:dyDescent="0.2">
      <c r="A59239" t="s">
        <v>152</v>
      </c>
    </row>
    <row r="59240" spans="1:1" x14ac:dyDescent="0.2">
      <c r="A59240" t="s">
        <v>146</v>
      </c>
    </row>
    <row r="59241" spans="1:1" x14ac:dyDescent="0.2">
      <c r="A59241" t="s">
        <v>15340</v>
      </c>
    </row>
    <row r="59242" spans="1:1" x14ac:dyDescent="0.2">
      <c r="A59242" t="s">
        <v>15341</v>
      </c>
    </row>
    <row r="59243" spans="1:1" x14ac:dyDescent="0.2">
      <c r="A59243" t="s">
        <v>14501</v>
      </c>
    </row>
    <row r="59244" spans="1:1" x14ac:dyDescent="0.2">
      <c r="A59244" t="s">
        <v>150</v>
      </c>
    </row>
    <row r="59245" spans="1:1" x14ac:dyDescent="0.2">
      <c r="A59245" t="s">
        <v>158</v>
      </c>
    </row>
    <row r="59246" spans="1:1" x14ac:dyDescent="0.2">
      <c r="A59246" t="s">
        <v>152</v>
      </c>
    </row>
    <row r="59247" spans="1:1" x14ac:dyDescent="0.2">
      <c r="A59247" t="s">
        <v>146</v>
      </c>
    </row>
    <row r="59248" spans="1:1" x14ac:dyDescent="0.2">
      <c r="A59248" t="s">
        <v>15342</v>
      </c>
    </row>
    <row r="59249" spans="1:1" x14ac:dyDescent="0.2">
      <c r="A59249" t="s">
        <v>15343</v>
      </c>
    </row>
    <row r="59250" spans="1:1" x14ac:dyDescent="0.2">
      <c r="A59250" t="s">
        <v>14335</v>
      </c>
    </row>
    <row r="59251" spans="1:1" x14ac:dyDescent="0.2">
      <c r="A59251" t="s">
        <v>150</v>
      </c>
    </row>
    <row r="59252" spans="1:1" x14ac:dyDescent="0.2">
      <c r="A59252" t="s">
        <v>158</v>
      </c>
    </row>
    <row r="59253" spans="1:1" x14ac:dyDescent="0.2">
      <c r="A59253" t="s">
        <v>152</v>
      </c>
    </row>
    <row r="59254" spans="1:1" x14ac:dyDescent="0.2">
      <c r="A59254" t="s">
        <v>146</v>
      </c>
    </row>
    <row r="59255" spans="1:1" x14ac:dyDescent="0.2">
      <c r="A59255" t="s">
        <v>15344</v>
      </c>
    </row>
    <row r="59256" spans="1:1" x14ac:dyDescent="0.2">
      <c r="A59256" t="s">
        <v>15345</v>
      </c>
    </row>
    <row r="59257" spans="1:1" x14ac:dyDescent="0.2">
      <c r="A59257" t="s">
        <v>14544</v>
      </c>
    </row>
    <row r="59258" spans="1:1" x14ac:dyDescent="0.2">
      <c r="A59258" t="s">
        <v>150</v>
      </c>
    </row>
    <row r="59259" spans="1:1" x14ac:dyDescent="0.2">
      <c r="A59259" t="s">
        <v>158</v>
      </c>
    </row>
    <row r="59260" spans="1:1" x14ac:dyDescent="0.2">
      <c r="A59260" t="s">
        <v>152</v>
      </c>
    </row>
    <row r="59261" spans="1:1" x14ac:dyDescent="0.2">
      <c r="A59261" t="s">
        <v>146</v>
      </c>
    </row>
    <row r="59262" spans="1:1" x14ac:dyDescent="0.2">
      <c r="A59262" t="s">
        <v>15346</v>
      </c>
    </row>
    <row r="59263" spans="1:1" x14ac:dyDescent="0.2">
      <c r="A59263" t="s">
        <v>143</v>
      </c>
    </row>
    <row r="59265" spans="1:1" x14ac:dyDescent="0.2">
      <c r="A59265" t="s">
        <v>144</v>
      </c>
    </row>
    <row r="59266" spans="1:1" x14ac:dyDescent="0.2">
      <c r="A59266" t="s">
        <v>145</v>
      </c>
    </row>
    <row r="59267" spans="1:1" x14ac:dyDescent="0.2">
      <c r="A59267" t="s">
        <v>146</v>
      </c>
    </row>
    <row r="59268" spans="1:1" x14ac:dyDescent="0.2">
      <c r="A59268" t="s">
        <v>15347</v>
      </c>
    </row>
    <row r="59269" spans="1:1" x14ac:dyDescent="0.2">
      <c r="A59269" t="s">
        <v>15348</v>
      </c>
    </row>
    <row r="59270" spans="1:1" x14ac:dyDescent="0.2">
      <c r="A59270" t="s">
        <v>14335</v>
      </c>
    </row>
    <row r="59271" spans="1:1" x14ac:dyDescent="0.2">
      <c r="A59271" t="s">
        <v>150</v>
      </c>
    </row>
    <row r="59272" spans="1:1" x14ac:dyDescent="0.2">
      <c r="A59272" t="s">
        <v>158</v>
      </c>
    </row>
    <row r="59273" spans="1:1" x14ac:dyDescent="0.2">
      <c r="A59273" t="s">
        <v>152</v>
      </c>
    </row>
    <row r="59274" spans="1:1" x14ac:dyDescent="0.2">
      <c r="A59274" t="s">
        <v>146</v>
      </c>
    </row>
    <row r="59275" spans="1:1" x14ac:dyDescent="0.2">
      <c r="A59275" t="s">
        <v>15349</v>
      </c>
    </row>
    <row r="59276" spans="1:1" x14ac:dyDescent="0.2">
      <c r="A59276" t="s">
        <v>15350</v>
      </c>
    </row>
    <row r="59277" spans="1:1" x14ac:dyDescent="0.2">
      <c r="A59277" t="s">
        <v>14362</v>
      </c>
    </row>
    <row r="59278" spans="1:1" x14ac:dyDescent="0.2">
      <c r="A59278" t="s">
        <v>150</v>
      </c>
    </row>
    <row r="59279" spans="1:1" x14ac:dyDescent="0.2">
      <c r="A59279" t="s">
        <v>158</v>
      </c>
    </row>
    <row r="59280" spans="1:1" x14ac:dyDescent="0.2">
      <c r="A59280" t="s">
        <v>152</v>
      </c>
    </row>
    <row r="59281" spans="1:1" x14ac:dyDescent="0.2">
      <c r="A59281" t="s">
        <v>146</v>
      </c>
    </row>
    <row r="59282" spans="1:1" x14ac:dyDescent="0.2">
      <c r="A59282" t="s">
        <v>15351</v>
      </c>
    </row>
    <row r="59283" spans="1:1" x14ac:dyDescent="0.2">
      <c r="A59283" t="s">
        <v>15352</v>
      </c>
    </row>
    <row r="59284" spans="1:1" x14ac:dyDescent="0.2">
      <c r="A59284" t="s">
        <v>14501</v>
      </c>
    </row>
    <row r="59285" spans="1:1" x14ac:dyDescent="0.2">
      <c r="A59285" t="s">
        <v>150</v>
      </c>
    </row>
    <row r="59286" spans="1:1" x14ac:dyDescent="0.2">
      <c r="A59286" t="s">
        <v>158</v>
      </c>
    </row>
    <row r="59287" spans="1:1" x14ac:dyDescent="0.2">
      <c r="A59287" t="s">
        <v>152</v>
      </c>
    </row>
    <row r="59288" spans="1:1" x14ac:dyDescent="0.2">
      <c r="A59288" t="s">
        <v>146</v>
      </c>
    </row>
    <row r="59289" spans="1:1" x14ac:dyDescent="0.2">
      <c r="A59289" t="s">
        <v>15353</v>
      </c>
    </row>
    <row r="59290" spans="1:1" x14ac:dyDescent="0.2">
      <c r="A59290" t="s">
        <v>15354</v>
      </c>
    </row>
    <row r="59291" spans="1:1" x14ac:dyDescent="0.2">
      <c r="A59291" t="s">
        <v>14584</v>
      </c>
    </row>
    <row r="59292" spans="1:1" x14ac:dyDescent="0.2">
      <c r="A59292" t="s">
        <v>150</v>
      </c>
    </row>
    <row r="59293" spans="1:1" x14ac:dyDescent="0.2">
      <c r="A59293" t="s">
        <v>158</v>
      </c>
    </row>
    <row r="59294" spans="1:1" x14ac:dyDescent="0.2">
      <c r="A59294" t="s">
        <v>152</v>
      </c>
    </row>
    <row r="59295" spans="1:1" x14ac:dyDescent="0.2">
      <c r="A59295" t="s">
        <v>146</v>
      </c>
    </row>
    <row r="59296" spans="1:1" x14ac:dyDescent="0.2">
      <c r="A59296" t="s">
        <v>15355</v>
      </c>
    </row>
    <row r="59297" spans="1:1" x14ac:dyDescent="0.2">
      <c r="A59297" t="s">
        <v>15356</v>
      </c>
    </row>
    <row r="59298" spans="1:1" x14ac:dyDescent="0.2">
      <c r="A59298" t="s">
        <v>14651</v>
      </c>
    </row>
    <row r="59299" spans="1:1" x14ac:dyDescent="0.2">
      <c r="A59299" t="s">
        <v>150</v>
      </c>
    </row>
    <row r="59300" spans="1:1" x14ac:dyDescent="0.2">
      <c r="A59300" t="s">
        <v>158</v>
      </c>
    </row>
    <row r="59301" spans="1:1" x14ac:dyDescent="0.2">
      <c r="A59301" t="s">
        <v>152</v>
      </c>
    </row>
    <row r="59302" spans="1:1" x14ac:dyDescent="0.2">
      <c r="A59302" t="s">
        <v>146</v>
      </c>
    </row>
    <row r="59303" spans="1:1" x14ac:dyDescent="0.2">
      <c r="A59303" t="s">
        <v>15357</v>
      </c>
    </row>
    <row r="59304" spans="1:1" x14ac:dyDescent="0.2">
      <c r="A59304" t="s">
        <v>15356</v>
      </c>
    </row>
    <row r="59305" spans="1:1" x14ac:dyDescent="0.2">
      <c r="A59305" t="s">
        <v>14651</v>
      </c>
    </row>
    <row r="59306" spans="1:1" x14ac:dyDescent="0.2">
      <c r="A59306" t="s">
        <v>150</v>
      </c>
    </row>
    <row r="59307" spans="1:1" x14ac:dyDescent="0.2">
      <c r="A59307" t="s">
        <v>158</v>
      </c>
    </row>
    <row r="59308" spans="1:1" x14ac:dyDescent="0.2">
      <c r="A59308" t="s">
        <v>152</v>
      </c>
    </row>
    <row r="59309" spans="1:1" x14ac:dyDescent="0.2">
      <c r="A59309" t="s">
        <v>146</v>
      </c>
    </row>
    <row r="59310" spans="1:1" x14ac:dyDescent="0.2">
      <c r="A59310" t="s">
        <v>15358</v>
      </c>
    </row>
    <row r="59311" spans="1:1" x14ac:dyDescent="0.2">
      <c r="A59311" t="s">
        <v>15356</v>
      </c>
    </row>
    <row r="59312" spans="1:1" x14ac:dyDescent="0.2">
      <c r="A59312" t="s">
        <v>14651</v>
      </c>
    </row>
    <row r="59313" spans="1:1" x14ac:dyDescent="0.2">
      <c r="A59313" t="s">
        <v>150</v>
      </c>
    </row>
    <row r="59314" spans="1:1" x14ac:dyDescent="0.2">
      <c r="A59314" t="s">
        <v>158</v>
      </c>
    </row>
    <row r="59315" spans="1:1" x14ac:dyDescent="0.2">
      <c r="A59315" t="s">
        <v>152</v>
      </c>
    </row>
    <row r="59316" spans="1:1" x14ac:dyDescent="0.2">
      <c r="A59316" t="s">
        <v>146</v>
      </c>
    </row>
    <row r="59317" spans="1:1" x14ac:dyDescent="0.2">
      <c r="A59317" t="s">
        <v>15359</v>
      </c>
    </row>
    <row r="59318" spans="1:1" x14ac:dyDescent="0.2">
      <c r="A59318" t="s">
        <v>15360</v>
      </c>
    </row>
    <row r="59319" spans="1:1" x14ac:dyDescent="0.2">
      <c r="A59319" t="s">
        <v>14544</v>
      </c>
    </row>
    <row r="59320" spans="1:1" x14ac:dyDescent="0.2">
      <c r="A59320" t="s">
        <v>150</v>
      </c>
    </row>
    <row r="59321" spans="1:1" x14ac:dyDescent="0.2">
      <c r="A59321" t="s">
        <v>158</v>
      </c>
    </row>
    <row r="59322" spans="1:1" x14ac:dyDescent="0.2">
      <c r="A59322" t="s">
        <v>152</v>
      </c>
    </row>
    <row r="59323" spans="1:1" x14ac:dyDescent="0.2">
      <c r="A59323" t="s">
        <v>146</v>
      </c>
    </row>
    <row r="59324" spans="1:1" x14ac:dyDescent="0.2">
      <c r="A59324" t="s">
        <v>15361</v>
      </c>
    </row>
    <row r="59325" spans="1:1" x14ac:dyDescent="0.2">
      <c r="A59325" t="s">
        <v>143</v>
      </c>
    </row>
    <row r="59327" spans="1:1" x14ac:dyDescent="0.2">
      <c r="A59327" t="s">
        <v>144</v>
      </c>
    </row>
    <row r="59328" spans="1:1" x14ac:dyDescent="0.2">
      <c r="A59328" t="s">
        <v>145</v>
      </c>
    </row>
    <row r="59329" spans="1:1" x14ac:dyDescent="0.2">
      <c r="A59329" t="s">
        <v>146</v>
      </c>
    </row>
    <row r="59330" spans="1:1" x14ac:dyDescent="0.2">
      <c r="A59330" t="s">
        <v>15362</v>
      </c>
    </row>
    <row r="59331" spans="1:1" x14ac:dyDescent="0.2">
      <c r="A59331" t="s">
        <v>15363</v>
      </c>
    </row>
    <row r="59332" spans="1:1" x14ac:dyDescent="0.2">
      <c r="A59332" t="s">
        <v>14544</v>
      </c>
    </row>
    <row r="59333" spans="1:1" x14ac:dyDescent="0.2">
      <c r="A59333" t="s">
        <v>150</v>
      </c>
    </row>
    <row r="59334" spans="1:1" x14ac:dyDescent="0.2">
      <c r="A59334" t="s">
        <v>158</v>
      </c>
    </row>
    <row r="59335" spans="1:1" x14ac:dyDescent="0.2">
      <c r="A59335" t="s">
        <v>152</v>
      </c>
    </row>
    <row r="59336" spans="1:1" x14ac:dyDescent="0.2">
      <c r="A59336" t="s">
        <v>146</v>
      </c>
    </row>
    <row r="59337" spans="1:1" x14ac:dyDescent="0.2">
      <c r="A59337" t="s">
        <v>15364</v>
      </c>
    </row>
    <row r="59338" spans="1:1" x14ac:dyDescent="0.2">
      <c r="A59338" t="s">
        <v>15365</v>
      </c>
    </row>
    <row r="59339" spans="1:1" x14ac:dyDescent="0.2">
      <c r="A59339" t="s">
        <v>14501</v>
      </c>
    </row>
    <row r="59340" spans="1:1" x14ac:dyDescent="0.2">
      <c r="A59340" t="s">
        <v>150</v>
      </c>
    </row>
    <row r="59341" spans="1:1" x14ac:dyDescent="0.2">
      <c r="A59341" t="s">
        <v>158</v>
      </c>
    </row>
    <row r="59342" spans="1:1" x14ac:dyDescent="0.2">
      <c r="A59342" t="s">
        <v>152</v>
      </c>
    </row>
    <row r="59343" spans="1:1" x14ac:dyDescent="0.2">
      <c r="A59343" t="s">
        <v>146</v>
      </c>
    </row>
    <row r="59344" spans="1:1" x14ac:dyDescent="0.2">
      <c r="A59344" t="s">
        <v>15366</v>
      </c>
    </row>
    <row r="59345" spans="1:1" x14ac:dyDescent="0.2">
      <c r="A59345" t="s">
        <v>15367</v>
      </c>
    </row>
    <row r="59346" spans="1:1" x14ac:dyDescent="0.2">
      <c r="A59346" t="s">
        <v>14530</v>
      </c>
    </row>
    <row r="59347" spans="1:1" x14ac:dyDescent="0.2">
      <c r="A59347" t="s">
        <v>150</v>
      </c>
    </row>
    <row r="59348" spans="1:1" x14ac:dyDescent="0.2">
      <c r="A59348" t="s">
        <v>158</v>
      </c>
    </row>
    <row r="59349" spans="1:1" x14ac:dyDescent="0.2">
      <c r="A59349" t="s">
        <v>152</v>
      </c>
    </row>
    <row r="59350" spans="1:1" x14ac:dyDescent="0.2">
      <c r="A59350" t="s">
        <v>146</v>
      </c>
    </row>
    <row r="59351" spans="1:1" x14ac:dyDescent="0.2">
      <c r="A59351" t="s">
        <v>15368</v>
      </c>
    </row>
    <row r="59352" spans="1:1" x14ac:dyDescent="0.2">
      <c r="A59352" t="s">
        <v>15369</v>
      </c>
    </row>
    <row r="59353" spans="1:1" x14ac:dyDescent="0.2">
      <c r="A59353" t="s">
        <v>15263</v>
      </c>
    </row>
    <row r="59354" spans="1:1" x14ac:dyDescent="0.2">
      <c r="A59354" t="s">
        <v>150</v>
      </c>
    </row>
    <row r="59355" spans="1:1" x14ac:dyDescent="0.2">
      <c r="A59355" t="s">
        <v>158</v>
      </c>
    </row>
    <row r="59356" spans="1:1" x14ac:dyDescent="0.2">
      <c r="A59356" t="s">
        <v>152</v>
      </c>
    </row>
    <row r="59357" spans="1:1" x14ac:dyDescent="0.2">
      <c r="A59357" t="s">
        <v>146</v>
      </c>
    </row>
    <row r="59358" spans="1:1" x14ac:dyDescent="0.2">
      <c r="A59358" t="s">
        <v>15370</v>
      </c>
    </row>
    <row r="59359" spans="1:1" x14ac:dyDescent="0.2">
      <c r="A59359" t="s">
        <v>15371</v>
      </c>
    </row>
    <row r="59360" spans="1:1" x14ac:dyDescent="0.2">
      <c r="A59360" t="s">
        <v>14530</v>
      </c>
    </row>
    <row r="59361" spans="1:1" x14ac:dyDescent="0.2">
      <c r="A59361" t="s">
        <v>150</v>
      </c>
    </row>
    <row r="59362" spans="1:1" x14ac:dyDescent="0.2">
      <c r="A59362" t="s">
        <v>158</v>
      </c>
    </row>
    <row r="59363" spans="1:1" x14ac:dyDescent="0.2">
      <c r="A59363" t="s">
        <v>152</v>
      </c>
    </row>
    <row r="59364" spans="1:1" x14ac:dyDescent="0.2">
      <c r="A59364" t="s">
        <v>146</v>
      </c>
    </row>
    <row r="59365" spans="1:1" x14ac:dyDescent="0.2">
      <c r="A59365" t="s">
        <v>15372</v>
      </c>
    </row>
    <row r="59366" spans="1:1" x14ac:dyDescent="0.2">
      <c r="A59366" t="s">
        <v>15373</v>
      </c>
    </row>
    <row r="59367" spans="1:1" x14ac:dyDescent="0.2">
      <c r="A59367" t="s">
        <v>14501</v>
      </c>
    </row>
    <row r="59368" spans="1:1" x14ac:dyDescent="0.2">
      <c r="A59368" t="s">
        <v>150</v>
      </c>
    </row>
    <row r="59369" spans="1:1" x14ac:dyDescent="0.2">
      <c r="A59369" t="s">
        <v>158</v>
      </c>
    </row>
    <row r="59370" spans="1:1" x14ac:dyDescent="0.2">
      <c r="A59370" t="s">
        <v>152</v>
      </c>
    </row>
    <row r="59371" spans="1:1" x14ac:dyDescent="0.2">
      <c r="A59371" t="s">
        <v>146</v>
      </c>
    </row>
    <row r="59372" spans="1:1" x14ac:dyDescent="0.2">
      <c r="A59372" t="s">
        <v>15374</v>
      </c>
    </row>
    <row r="59373" spans="1:1" x14ac:dyDescent="0.2">
      <c r="A59373" t="s">
        <v>15375</v>
      </c>
    </row>
    <row r="59374" spans="1:1" x14ac:dyDescent="0.2">
      <c r="A59374" t="s">
        <v>14530</v>
      </c>
    </row>
    <row r="59375" spans="1:1" x14ac:dyDescent="0.2">
      <c r="A59375" t="s">
        <v>150</v>
      </c>
    </row>
    <row r="59376" spans="1:1" x14ac:dyDescent="0.2">
      <c r="A59376" t="s">
        <v>158</v>
      </c>
    </row>
    <row r="59377" spans="1:1" x14ac:dyDescent="0.2">
      <c r="A59377" t="s">
        <v>152</v>
      </c>
    </row>
    <row r="59378" spans="1:1" x14ac:dyDescent="0.2">
      <c r="A59378" t="s">
        <v>146</v>
      </c>
    </row>
    <row r="59379" spans="1:1" x14ac:dyDescent="0.2">
      <c r="A59379" t="s">
        <v>15376</v>
      </c>
    </row>
    <row r="59380" spans="1:1" x14ac:dyDescent="0.2">
      <c r="A59380" t="s">
        <v>15377</v>
      </c>
    </row>
    <row r="59381" spans="1:1" x14ac:dyDescent="0.2">
      <c r="A59381" t="s">
        <v>14530</v>
      </c>
    </row>
    <row r="59382" spans="1:1" x14ac:dyDescent="0.2">
      <c r="A59382" t="s">
        <v>150</v>
      </c>
    </row>
    <row r="59383" spans="1:1" x14ac:dyDescent="0.2">
      <c r="A59383" t="s">
        <v>158</v>
      </c>
    </row>
    <row r="59384" spans="1:1" x14ac:dyDescent="0.2">
      <c r="A59384" t="s">
        <v>152</v>
      </c>
    </row>
    <row r="59385" spans="1:1" x14ac:dyDescent="0.2">
      <c r="A59385" t="s">
        <v>146</v>
      </c>
    </row>
    <row r="59386" spans="1:1" x14ac:dyDescent="0.2">
      <c r="A59386" t="s">
        <v>15378</v>
      </c>
    </row>
    <row r="59387" spans="1:1" x14ac:dyDescent="0.2">
      <c r="A59387" t="s">
        <v>143</v>
      </c>
    </row>
    <row r="59389" spans="1:1" x14ac:dyDescent="0.2">
      <c r="A59389" t="s">
        <v>144</v>
      </c>
    </row>
    <row r="59390" spans="1:1" x14ac:dyDescent="0.2">
      <c r="A59390" t="s">
        <v>145</v>
      </c>
    </row>
    <row r="59391" spans="1:1" x14ac:dyDescent="0.2">
      <c r="A59391" t="s">
        <v>146</v>
      </c>
    </row>
    <row r="59392" spans="1:1" x14ac:dyDescent="0.2">
      <c r="A59392" t="s">
        <v>15379</v>
      </c>
    </row>
    <row r="59393" spans="1:1" x14ac:dyDescent="0.2">
      <c r="A59393" t="s">
        <v>15380</v>
      </c>
    </row>
    <row r="59394" spans="1:1" x14ac:dyDescent="0.2">
      <c r="A59394" t="s">
        <v>14501</v>
      </c>
    </row>
    <row r="59395" spans="1:1" x14ac:dyDescent="0.2">
      <c r="A59395" t="s">
        <v>150</v>
      </c>
    </row>
    <row r="59396" spans="1:1" x14ac:dyDescent="0.2">
      <c r="A59396" t="s">
        <v>158</v>
      </c>
    </row>
    <row r="59397" spans="1:1" x14ac:dyDescent="0.2">
      <c r="A59397" t="s">
        <v>152</v>
      </c>
    </row>
    <row r="59398" spans="1:1" x14ac:dyDescent="0.2">
      <c r="A59398" t="s">
        <v>146</v>
      </c>
    </row>
    <row r="59399" spans="1:1" x14ac:dyDescent="0.2">
      <c r="A59399" t="s">
        <v>15381</v>
      </c>
    </row>
    <row r="59400" spans="1:1" x14ac:dyDescent="0.2">
      <c r="A59400" t="s">
        <v>15382</v>
      </c>
    </row>
    <row r="59401" spans="1:1" x14ac:dyDescent="0.2">
      <c r="A59401" t="s">
        <v>14501</v>
      </c>
    </row>
    <row r="59402" spans="1:1" x14ac:dyDescent="0.2">
      <c r="A59402" t="s">
        <v>150</v>
      </c>
    </row>
    <row r="59403" spans="1:1" x14ac:dyDescent="0.2">
      <c r="A59403" t="s">
        <v>158</v>
      </c>
    </row>
    <row r="59404" spans="1:1" x14ac:dyDescent="0.2">
      <c r="A59404" t="s">
        <v>152</v>
      </c>
    </row>
    <row r="59405" spans="1:1" x14ac:dyDescent="0.2">
      <c r="A59405" t="s">
        <v>146</v>
      </c>
    </row>
    <row r="59406" spans="1:1" x14ac:dyDescent="0.2">
      <c r="A59406" t="s">
        <v>15383</v>
      </c>
    </row>
    <row r="59407" spans="1:1" x14ac:dyDescent="0.2">
      <c r="A59407" t="s">
        <v>15382</v>
      </c>
    </row>
    <row r="59408" spans="1:1" x14ac:dyDescent="0.2">
      <c r="A59408" t="s">
        <v>14530</v>
      </c>
    </row>
    <row r="59409" spans="1:1" x14ac:dyDescent="0.2">
      <c r="A59409" t="s">
        <v>150</v>
      </c>
    </row>
    <row r="59410" spans="1:1" x14ac:dyDescent="0.2">
      <c r="A59410" t="s">
        <v>158</v>
      </c>
    </row>
    <row r="59411" spans="1:1" x14ac:dyDescent="0.2">
      <c r="A59411" t="s">
        <v>152</v>
      </c>
    </row>
    <row r="59412" spans="1:1" x14ac:dyDescent="0.2">
      <c r="A59412" t="s">
        <v>146</v>
      </c>
    </row>
    <row r="59413" spans="1:1" x14ac:dyDescent="0.2">
      <c r="A59413" t="s">
        <v>15384</v>
      </c>
    </row>
    <row r="59414" spans="1:1" x14ac:dyDescent="0.2">
      <c r="A59414" t="s">
        <v>15385</v>
      </c>
    </row>
    <row r="59415" spans="1:1" x14ac:dyDescent="0.2">
      <c r="A59415" t="s">
        <v>14530</v>
      </c>
    </row>
    <row r="59416" spans="1:1" x14ac:dyDescent="0.2">
      <c r="A59416" t="s">
        <v>150</v>
      </c>
    </row>
    <row r="59417" spans="1:1" x14ac:dyDescent="0.2">
      <c r="A59417" t="s">
        <v>158</v>
      </c>
    </row>
    <row r="59418" spans="1:1" x14ac:dyDescent="0.2">
      <c r="A59418" t="s">
        <v>152</v>
      </c>
    </row>
    <row r="59419" spans="1:1" x14ac:dyDescent="0.2">
      <c r="A59419" t="s">
        <v>146</v>
      </c>
    </row>
    <row r="59420" spans="1:1" x14ac:dyDescent="0.2">
      <c r="A59420" t="s">
        <v>15386</v>
      </c>
    </row>
    <row r="59421" spans="1:1" x14ac:dyDescent="0.2">
      <c r="A59421" t="s">
        <v>15385</v>
      </c>
    </row>
    <row r="59422" spans="1:1" x14ac:dyDescent="0.2">
      <c r="A59422" t="s">
        <v>15387</v>
      </c>
    </row>
    <row r="59423" spans="1:1" x14ac:dyDescent="0.2">
      <c r="A59423" t="s">
        <v>150</v>
      </c>
    </row>
    <row r="59424" spans="1:1" x14ac:dyDescent="0.2">
      <c r="A59424" t="s">
        <v>158</v>
      </c>
    </row>
    <row r="59425" spans="1:1" x14ac:dyDescent="0.2">
      <c r="A59425" t="s">
        <v>152</v>
      </c>
    </row>
    <row r="59426" spans="1:1" x14ac:dyDescent="0.2">
      <c r="A59426" t="s">
        <v>146</v>
      </c>
    </row>
    <row r="59427" spans="1:1" x14ac:dyDescent="0.2">
      <c r="A59427" t="s">
        <v>15388</v>
      </c>
    </row>
    <row r="59428" spans="1:1" x14ac:dyDescent="0.2">
      <c r="A59428" t="s">
        <v>15385</v>
      </c>
    </row>
    <row r="59429" spans="1:1" x14ac:dyDescent="0.2">
      <c r="A59429" t="s">
        <v>14501</v>
      </c>
    </row>
    <row r="59430" spans="1:1" x14ac:dyDescent="0.2">
      <c r="A59430" t="s">
        <v>150</v>
      </c>
    </row>
    <row r="59431" spans="1:1" x14ac:dyDescent="0.2">
      <c r="A59431" t="s">
        <v>158</v>
      </c>
    </row>
    <row r="59432" spans="1:1" x14ac:dyDescent="0.2">
      <c r="A59432" t="s">
        <v>152</v>
      </c>
    </row>
    <row r="59433" spans="1:1" x14ac:dyDescent="0.2">
      <c r="A59433" t="s">
        <v>146</v>
      </c>
    </row>
    <row r="59434" spans="1:1" x14ac:dyDescent="0.2">
      <c r="A59434" t="s">
        <v>15389</v>
      </c>
    </row>
    <row r="59435" spans="1:1" x14ac:dyDescent="0.2">
      <c r="A59435" t="s">
        <v>15390</v>
      </c>
    </row>
    <row r="59436" spans="1:1" x14ac:dyDescent="0.2">
      <c r="A59436" t="s">
        <v>14544</v>
      </c>
    </row>
    <row r="59437" spans="1:1" x14ac:dyDescent="0.2">
      <c r="A59437" t="s">
        <v>150</v>
      </c>
    </row>
    <row r="59438" spans="1:1" x14ac:dyDescent="0.2">
      <c r="A59438" t="s">
        <v>158</v>
      </c>
    </row>
    <row r="59439" spans="1:1" x14ac:dyDescent="0.2">
      <c r="A59439" t="s">
        <v>152</v>
      </c>
    </row>
    <row r="59440" spans="1:1" x14ac:dyDescent="0.2">
      <c r="A59440" t="s">
        <v>146</v>
      </c>
    </row>
    <row r="59441" spans="1:1" x14ac:dyDescent="0.2">
      <c r="A59441" t="s">
        <v>15391</v>
      </c>
    </row>
    <row r="59442" spans="1:1" x14ac:dyDescent="0.2">
      <c r="A59442" t="s">
        <v>15390</v>
      </c>
    </row>
    <row r="59443" spans="1:1" x14ac:dyDescent="0.2">
      <c r="A59443" t="s">
        <v>14544</v>
      </c>
    </row>
    <row r="59444" spans="1:1" x14ac:dyDescent="0.2">
      <c r="A59444" t="s">
        <v>150</v>
      </c>
    </row>
    <row r="59445" spans="1:1" x14ac:dyDescent="0.2">
      <c r="A59445" t="s">
        <v>158</v>
      </c>
    </row>
    <row r="59446" spans="1:1" x14ac:dyDescent="0.2">
      <c r="A59446" t="s">
        <v>152</v>
      </c>
    </row>
    <row r="59447" spans="1:1" x14ac:dyDescent="0.2">
      <c r="A59447" t="s">
        <v>146</v>
      </c>
    </row>
    <row r="59448" spans="1:1" x14ac:dyDescent="0.2">
      <c r="A59448" t="s">
        <v>15392</v>
      </c>
    </row>
    <row r="59449" spans="1:1" x14ac:dyDescent="0.2">
      <c r="A59449" t="s">
        <v>143</v>
      </c>
    </row>
    <row r="59451" spans="1:1" x14ac:dyDescent="0.2">
      <c r="A59451" t="s">
        <v>144</v>
      </c>
    </row>
    <row r="59452" spans="1:1" x14ac:dyDescent="0.2">
      <c r="A59452" t="s">
        <v>145</v>
      </c>
    </row>
    <row r="59453" spans="1:1" x14ac:dyDescent="0.2">
      <c r="A59453" t="s">
        <v>146</v>
      </c>
    </row>
    <row r="59454" spans="1:1" x14ac:dyDescent="0.2">
      <c r="A59454" t="s">
        <v>15393</v>
      </c>
    </row>
    <row r="59455" spans="1:1" x14ac:dyDescent="0.2">
      <c r="A59455" t="s">
        <v>15394</v>
      </c>
    </row>
    <row r="59456" spans="1:1" x14ac:dyDescent="0.2">
      <c r="A59456" t="s">
        <v>15395</v>
      </c>
    </row>
    <row r="59457" spans="1:1" x14ac:dyDescent="0.2">
      <c r="A59457" t="s">
        <v>150</v>
      </c>
    </row>
    <row r="59458" spans="1:1" x14ac:dyDescent="0.2">
      <c r="A59458" t="s">
        <v>158</v>
      </c>
    </row>
    <row r="59459" spans="1:1" x14ac:dyDescent="0.2">
      <c r="A59459" t="s">
        <v>152</v>
      </c>
    </row>
    <row r="59460" spans="1:1" x14ac:dyDescent="0.2">
      <c r="A59460" t="s">
        <v>146</v>
      </c>
    </row>
    <row r="59461" spans="1:1" x14ac:dyDescent="0.2">
      <c r="A59461" t="s">
        <v>15396</v>
      </c>
    </row>
    <row r="59462" spans="1:1" x14ac:dyDescent="0.2">
      <c r="A59462" t="s">
        <v>15397</v>
      </c>
    </row>
    <row r="59463" spans="1:1" x14ac:dyDescent="0.2">
      <c r="A59463" t="s">
        <v>15263</v>
      </c>
    </row>
    <row r="59464" spans="1:1" x14ac:dyDescent="0.2">
      <c r="A59464" t="s">
        <v>150</v>
      </c>
    </row>
    <row r="59465" spans="1:1" x14ac:dyDescent="0.2">
      <c r="A59465" t="s">
        <v>158</v>
      </c>
    </row>
    <row r="59466" spans="1:1" x14ac:dyDescent="0.2">
      <c r="A59466" t="s">
        <v>152</v>
      </c>
    </row>
    <row r="59467" spans="1:1" x14ac:dyDescent="0.2">
      <c r="A59467" t="s">
        <v>146</v>
      </c>
    </row>
    <row r="59468" spans="1:1" x14ac:dyDescent="0.2">
      <c r="A59468" t="s">
        <v>15398</v>
      </c>
    </row>
    <row r="59469" spans="1:1" x14ac:dyDescent="0.2">
      <c r="A59469" t="s">
        <v>15399</v>
      </c>
    </row>
    <row r="59470" spans="1:1" x14ac:dyDescent="0.2">
      <c r="A59470" t="s">
        <v>14362</v>
      </c>
    </row>
    <row r="59471" spans="1:1" x14ac:dyDescent="0.2">
      <c r="A59471" t="s">
        <v>150</v>
      </c>
    </row>
    <row r="59472" spans="1:1" x14ac:dyDescent="0.2">
      <c r="A59472" t="s">
        <v>158</v>
      </c>
    </row>
    <row r="59473" spans="1:1" x14ac:dyDescent="0.2">
      <c r="A59473" t="s">
        <v>152</v>
      </c>
    </row>
    <row r="59474" spans="1:1" x14ac:dyDescent="0.2">
      <c r="A59474" t="s">
        <v>146</v>
      </c>
    </row>
    <row r="59475" spans="1:1" x14ac:dyDescent="0.2">
      <c r="A59475" t="s">
        <v>15400</v>
      </c>
    </row>
    <row r="59476" spans="1:1" x14ac:dyDescent="0.2">
      <c r="A59476" t="s">
        <v>15401</v>
      </c>
    </row>
    <row r="59477" spans="1:1" x14ac:dyDescent="0.2">
      <c r="A59477" t="s">
        <v>14362</v>
      </c>
    </row>
    <row r="59478" spans="1:1" x14ac:dyDescent="0.2">
      <c r="A59478" t="s">
        <v>150</v>
      </c>
    </row>
    <row r="59479" spans="1:1" x14ac:dyDescent="0.2">
      <c r="A59479" t="s">
        <v>158</v>
      </c>
    </row>
    <row r="59480" spans="1:1" x14ac:dyDescent="0.2">
      <c r="A59480" t="s">
        <v>152</v>
      </c>
    </row>
    <row r="59481" spans="1:1" x14ac:dyDescent="0.2">
      <c r="A59481" t="s">
        <v>146</v>
      </c>
    </row>
    <row r="59482" spans="1:1" x14ac:dyDescent="0.2">
      <c r="A59482" t="s">
        <v>15402</v>
      </c>
    </row>
    <row r="59483" spans="1:1" x14ac:dyDescent="0.2">
      <c r="A59483" t="s">
        <v>15403</v>
      </c>
    </row>
    <row r="59484" spans="1:1" x14ac:dyDescent="0.2">
      <c r="A59484" t="s">
        <v>14362</v>
      </c>
    </row>
    <row r="59485" spans="1:1" x14ac:dyDescent="0.2">
      <c r="A59485" t="s">
        <v>150</v>
      </c>
    </row>
    <row r="59486" spans="1:1" x14ac:dyDescent="0.2">
      <c r="A59486" t="s">
        <v>158</v>
      </c>
    </row>
    <row r="59487" spans="1:1" x14ac:dyDescent="0.2">
      <c r="A59487" t="s">
        <v>152</v>
      </c>
    </row>
    <row r="59488" spans="1:1" x14ac:dyDescent="0.2">
      <c r="A59488" t="s">
        <v>146</v>
      </c>
    </row>
    <row r="59489" spans="1:1" x14ac:dyDescent="0.2">
      <c r="A59489" t="s">
        <v>15404</v>
      </c>
    </row>
    <row r="59490" spans="1:1" x14ac:dyDescent="0.2">
      <c r="A59490" t="s">
        <v>15405</v>
      </c>
    </row>
    <row r="59491" spans="1:1" x14ac:dyDescent="0.2">
      <c r="A59491" t="s">
        <v>14362</v>
      </c>
    </row>
    <row r="59492" spans="1:1" x14ac:dyDescent="0.2">
      <c r="A59492" t="s">
        <v>150</v>
      </c>
    </row>
    <row r="59493" spans="1:1" x14ac:dyDescent="0.2">
      <c r="A59493" t="s">
        <v>158</v>
      </c>
    </row>
    <row r="59494" spans="1:1" x14ac:dyDescent="0.2">
      <c r="A59494" t="s">
        <v>152</v>
      </c>
    </row>
    <row r="59495" spans="1:1" x14ac:dyDescent="0.2">
      <c r="A59495" t="s">
        <v>146</v>
      </c>
    </row>
    <row r="59496" spans="1:1" x14ac:dyDescent="0.2">
      <c r="A59496" t="s">
        <v>15406</v>
      </c>
    </row>
    <row r="59497" spans="1:1" x14ac:dyDescent="0.2">
      <c r="A59497" t="s">
        <v>15407</v>
      </c>
    </row>
    <row r="59498" spans="1:1" x14ac:dyDescent="0.2">
      <c r="A59498" t="s">
        <v>14501</v>
      </c>
    </row>
    <row r="59499" spans="1:1" x14ac:dyDescent="0.2">
      <c r="A59499" t="s">
        <v>150</v>
      </c>
    </row>
    <row r="59500" spans="1:1" x14ac:dyDescent="0.2">
      <c r="A59500" t="s">
        <v>158</v>
      </c>
    </row>
    <row r="59501" spans="1:1" x14ac:dyDescent="0.2">
      <c r="A59501" t="s">
        <v>152</v>
      </c>
    </row>
    <row r="59502" spans="1:1" x14ac:dyDescent="0.2">
      <c r="A59502" t="s">
        <v>146</v>
      </c>
    </row>
    <row r="59503" spans="1:1" x14ac:dyDescent="0.2">
      <c r="A59503" t="s">
        <v>15408</v>
      </c>
    </row>
    <row r="59504" spans="1:1" x14ac:dyDescent="0.2">
      <c r="A59504" t="s">
        <v>15409</v>
      </c>
    </row>
    <row r="59505" spans="1:1" x14ac:dyDescent="0.2">
      <c r="A59505" t="s">
        <v>14362</v>
      </c>
    </row>
    <row r="59506" spans="1:1" x14ac:dyDescent="0.2">
      <c r="A59506" t="s">
        <v>150</v>
      </c>
    </row>
    <row r="59507" spans="1:1" x14ac:dyDescent="0.2">
      <c r="A59507" t="s">
        <v>158</v>
      </c>
    </row>
    <row r="59508" spans="1:1" x14ac:dyDescent="0.2">
      <c r="A59508" t="s">
        <v>152</v>
      </c>
    </row>
    <row r="59509" spans="1:1" x14ac:dyDescent="0.2">
      <c r="A59509" t="s">
        <v>146</v>
      </c>
    </row>
    <row r="59510" spans="1:1" x14ac:dyDescent="0.2">
      <c r="A59510" t="s">
        <v>15410</v>
      </c>
    </row>
    <row r="59511" spans="1:1" x14ac:dyDescent="0.2">
      <c r="A59511" t="s">
        <v>143</v>
      </c>
    </row>
    <row r="59513" spans="1:1" x14ac:dyDescent="0.2">
      <c r="A59513" t="s">
        <v>144</v>
      </c>
    </row>
    <row r="59514" spans="1:1" x14ac:dyDescent="0.2">
      <c r="A59514" t="s">
        <v>145</v>
      </c>
    </row>
    <row r="59515" spans="1:1" x14ac:dyDescent="0.2">
      <c r="A59515" t="s">
        <v>146</v>
      </c>
    </row>
    <row r="59516" spans="1:1" x14ac:dyDescent="0.2">
      <c r="A59516" t="s">
        <v>15411</v>
      </c>
    </row>
    <row r="59517" spans="1:1" x14ac:dyDescent="0.2">
      <c r="A59517" t="s">
        <v>15412</v>
      </c>
    </row>
    <row r="59518" spans="1:1" x14ac:dyDescent="0.2">
      <c r="A59518" t="s">
        <v>14356</v>
      </c>
    </row>
    <row r="59519" spans="1:1" x14ac:dyDescent="0.2">
      <c r="A59519" t="s">
        <v>150</v>
      </c>
    </row>
    <row r="59520" spans="1:1" x14ac:dyDescent="0.2">
      <c r="A59520" t="s">
        <v>158</v>
      </c>
    </row>
    <row r="59521" spans="1:1" x14ac:dyDescent="0.2">
      <c r="A59521" t="s">
        <v>152</v>
      </c>
    </row>
    <row r="59522" spans="1:1" x14ac:dyDescent="0.2">
      <c r="A59522" t="s">
        <v>146</v>
      </c>
    </row>
    <row r="59523" spans="1:1" x14ac:dyDescent="0.2">
      <c r="A59523" t="s">
        <v>15413</v>
      </c>
    </row>
    <row r="59524" spans="1:1" x14ac:dyDescent="0.2">
      <c r="A59524" t="s">
        <v>15414</v>
      </c>
    </row>
    <row r="59525" spans="1:1" x14ac:dyDescent="0.2">
      <c r="A59525" t="s">
        <v>15415</v>
      </c>
    </row>
    <row r="59526" spans="1:1" x14ac:dyDescent="0.2">
      <c r="A59526" t="s">
        <v>150</v>
      </c>
    </row>
    <row r="59527" spans="1:1" x14ac:dyDescent="0.2">
      <c r="A59527" t="s">
        <v>158</v>
      </c>
    </row>
    <row r="59528" spans="1:1" x14ac:dyDescent="0.2">
      <c r="A59528" t="s">
        <v>152</v>
      </c>
    </row>
    <row r="59529" spans="1:1" x14ac:dyDescent="0.2">
      <c r="A59529" t="s">
        <v>146</v>
      </c>
    </row>
    <row r="59530" spans="1:1" x14ac:dyDescent="0.2">
      <c r="A59530" t="s">
        <v>15416</v>
      </c>
    </row>
    <row r="59531" spans="1:1" x14ac:dyDescent="0.2">
      <c r="A59531" t="s">
        <v>15417</v>
      </c>
    </row>
    <row r="59532" spans="1:1" x14ac:dyDescent="0.2">
      <c r="A59532" t="s">
        <v>14530</v>
      </c>
    </row>
    <row r="59533" spans="1:1" x14ac:dyDescent="0.2">
      <c r="A59533" t="s">
        <v>150</v>
      </c>
    </row>
    <row r="59534" spans="1:1" x14ac:dyDescent="0.2">
      <c r="A59534" t="s">
        <v>158</v>
      </c>
    </row>
    <row r="59535" spans="1:1" x14ac:dyDescent="0.2">
      <c r="A59535" t="s">
        <v>152</v>
      </c>
    </row>
    <row r="59536" spans="1:1" x14ac:dyDescent="0.2">
      <c r="A59536" t="s">
        <v>146</v>
      </c>
    </row>
    <row r="59537" spans="1:1" x14ac:dyDescent="0.2">
      <c r="A59537" t="s">
        <v>15418</v>
      </c>
    </row>
    <row r="59538" spans="1:1" x14ac:dyDescent="0.2">
      <c r="A59538" t="s">
        <v>15419</v>
      </c>
    </row>
    <row r="59539" spans="1:1" x14ac:dyDescent="0.2">
      <c r="A59539" t="s">
        <v>14544</v>
      </c>
    </row>
    <row r="59540" spans="1:1" x14ac:dyDescent="0.2">
      <c r="A59540" t="s">
        <v>150</v>
      </c>
    </row>
    <row r="59541" spans="1:1" x14ac:dyDescent="0.2">
      <c r="A59541" t="s">
        <v>158</v>
      </c>
    </row>
    <row r="59542" spans="1:1" x14ac:dyDescent="0.2">
      <c r="A59542" t="s">
        <v>152</v>
      </c>
    </row>
    <row r="59543" spans="1:1" x14ac:dyDescent="0.2">
      <c r="A59543" t="s">
        <v>146</v>
      </c>
    </row>
    <row r="59544" spans="1:1" x14ac:dyDescent="0.2">
      <c r="A59544" t="s">
        <v>15420</v>
      </c>
    </row>
    <row r="59545" spans="1:1" x14ac:dyDescent="0.2">
      <c r="A59545" t="s">
        <v>15421</v>
      </c>
    </row>
    <row r="59546" spans="1:1" x14ac:dyDescent="0.2">
      <c r="A59546" t="s">
        <v>15422</v>
      </c>
    </row>
    <row r="59547" spans="1:1" x14ac:dyDescent="0.2">
      <c r="A59547" t="s">
        <v>150</v>
      </c>
    </row>
    <row r="59548" spans="1:1" x14ac:dyDescent="0.2">
      <c r="A59548" t="s">
        <v>158</v>
      </c>
    </row>
    <row r="59549" spans="1:1" x14ac:dyDescent="0.2">
      <c r="A59549" t="s">
        <v>152</v>
      </c>
    </row>
    <row r="59550" spans="1:1" x14ac:dyDescent="0.2">
      <c r="A59550" t="s">
        <v>146</v>
      </c>
    </row>
    <row r="59551" spans="1:1" x14ac:dyDescent="0.2">
      <c r="A59551" t="s">
        <v>15423</v>
      </c>
    </row>
    <row r="59552" spans="1:1" x14ac:dyDescent="0.2">
      <c r="A59552" t="s">
        <v>15424</v>
      </c>
    </row>
    <row r="59553" spans="1:1" x14ac:dyDescent="0.2">
      <c r="A59553" t="s">
        <v>14347</v>
      </c>
    </row>
    <row r="59554" spans="1:1" x14ac:dyDescent="0.2">
      <c r="A59554" t="s">
        <v>150</v>
      </c>
    </row>
    <row r="59555" spans="1:1" x14ac:dyDescent="0.2">
      <c r="A59555" t="s">
        <v>158</v>
      </c>
    </row>
    <row r="59556" spans="1:1" x14ac:dyDescent="0.2">
      <c r="A59556" t="s">
        <v>152</v>
      </c>
    </row>
    <row r="59557" spans="1:1" x14ac:dyDescent="0.2">
      <c r="A59557" t="s">
        <v>146</v>
      </c>
    </row>
    <row r="59558" spans="1:1" x14ac:dyDescent="0.2">
      <c r="A59558" t="s">
        <v>15425</v>
      </c>
    </row>
    <row r="59559" spans="1:1" x14ac:dyDescent="0.2">
      <c r="A59559" t="s">
        <v>15426</v>
      </c>
    </row>
    <row r="59560" spans="1:1" x14ac:dyDescent="0.2">
      <c r="A59560" t="s">
        <v>14544</v>
      </c>
    </row>
    <row r="59561" spans="1:1" x14ac:dyDescent="0.2">
      <c r="A59561" t="s">
        <v>150</v>
      </c>
    </row>
    <row r="59562" spans="1:1" x14ac:dyDescent="0.2">
      <c r="A59562" t="s">
        <v>158</v>
      </c>
    </row>
    <row r="59563" spans="1:1" x14ac:dyDescent="0.2">
      <c r="A59563" t="s">
        <v>152</v>
      </c>
    </row>
    <row r="59564" spans="1:1" x14ac:dyDescent="0.2">
      <c r="A59564" t="s">
        <v>146</v>
      </c>
    </row>
    <row r="59565" spans="1:1" x14ac:dyDescent="0.2">
      <c r="A59565" t="s">
        <v>15427</v>
      </c>
    </row>
    <row r="59566" spans="1:1" x14ac:dyDescent="0.2">
      <c r="A59566" t="s">
        <v>15428</v>
      </c>
    </row>
    <row r="59567" spans="1:1" x14ac:dyDescent="0.2">
      <c r="A59567" t="s">
        <v>14501</v>
      </c>
    </row>
    <row r="59568" spans="1:1" x14ac:dyDescent="0.2">
      <c r="A59568" t="s">
        <v>150</v>
      </c>
    </row>
    <row r="59569" spans="1:1" x14ac:dyDescent="0.2">
      <c r="A59569" t="s">
        <v>158</v>
      </c>
    </row>
    <row r="59570" spans="1:1" x14ac:dyDescent="0.2">
      <c r="A59570" t="s">
        <v>152</v>
      </c>
    </row>
    <row r="59571" spans="1:1" x14ac:dyDescent="0.2">
      <c r="A59571" t="s">
        <v>146</v>
      </c>
    </row>
    <row r="59572" spans="1:1" x14ac:dyDescent="0.2">
      <c r="A59572" t="s">
        <v>15429</v>
      </c>
    </row>
    <row r="59573" spans="1:1" x14ac:dyDescent="0.2">
      <c r="A59573" t="s">
        <v>143</v>
      </c>
    </row>
    <row r="59575" spans="1:1" x14ac:dyDescent="0.2">
      <c r="A59575" t="s">
        <v>144</v>
      </c>
    </row>
    <row r="59576" spans="1:1" x14ac:dyDescent="0.2">
      <c r="A59576" t="s">
        <v>145</v>
      </c>
    </row>
    <row r="59577" spans="1:1" x14ac:dyDescent="0.2">
      <c r="A59577" t="s">
        <v>146</v>
      </c>
    </row>
    <row r="59578" spans="1:1" x14ac:dyDescent="0.2">
      <c r="A59578" t="s">
        <v>15430</v>
      </c>
    </row>
    <row r="59579" spans="1:1" x14ac:dyDescent="0.2">
      <c r="A59579" t="s">
        <v>15428</v>
      </c>
    </row>
    <row r="59580" spans="1:1" x14ac:dyDescent="0.2">
      <c r="A59580" t="s">
        <v>14501</v>
      </c>
    </row>
    <row r="59581" spans="1:1" x14ac:dyDescent="0.2">
      <c r="A59581" t="s">
        <v>150</v>
      </c>
    </row>
    <row r="59582" spans="1:1" x14ac:dyDescent="0.2">
      <c r="A59582" t="s">
        <v>158</v>
      </c>
    </row>
    <row r="59583" spans="1:1" x14ac:dyDescent="0.2">
      <c r="A59583" t="s">
        <v>152</v>
      </c>
    </row>
    <row r="59584" spans="1:1" x14ac:dyDescent="0.2">
      <c r="A59584" t="s">
        <v>146</v>
      </c>
    </row>
    <row r="59585" spans="1:1" x14ac:dyDescent="0.2">
      <c r="A59585" t="s">
        <v>15431</v>
      </c>
    </row>
    <row r="59586" spans="1:1" x14ac:dyDescent="0.2">
      <c r="A59586" t="s">
        <v>15428</v>
      </c>
    </row>
    <row r="59587" spans="1:1" x14ac:dyDescent="0.2">
      <c r="A59587" t="s">
        <v>14501</v>
      </c>
    </row>
    <row r="59588" spans="1:1" x14ac:dyDescent="0.2">
      <c r="A59588" t="s">
        <v>150</v>
      </c>
    </row>
    <row r="59589" spans="1:1" x14ac:dyDescent="0.2">
      <c r="A59589" t="s">
        <v>158</v>
      </c>
    </row>
    <row r="59590" spans="1:1" x14ac:dyDescent="0.2">
      <c r="A59590" t="s">
        <v>152</v>
      </c>
    </row>
    <row r="59591" spans="1:1" x14ac:dyDescent="0.2">
      <c r="A59591" t="s">
        <v>146</v>
      </c>
    </row>
    <row r="59592" spans="1:1" x14ac:dyDescent="0.2">
      <c r="A59592" t="s">
        <v>15432</v>
      </c>
    </row>
    <row r="59593" spans="1:1" x14ac:dyDescent="0.2">
      <c r="A59593" t="s">
        <v>15433</v>
      </c>
    </row>
    <row r="59594" spans="1:1" x14ac:dyDescent="0.2">
      <c r="A59594" t="s">
        <v>14335</v>
      </c>
    </row>
    <row r="59595" spans="1:1" x14ac:dyDescent="0.2">
      <c r="A59595" t="s">
        <v>150</v>
      </c>
    </row>
    <row r="59596" spans="1:1" x14ac:dyDescent="0.2">
      <c r="A59596" t="s">
        <v>158</v>
      </c>
    </row>
    <row r="59597" spans="1:1" x14ac:dyDescent="0.2">
      <c r="A59597" t="s">
        <v>152</v>
      </c>
    </row>
    <row r="59598" spans="1:1" x14ac:dyDescent="0.2">
      <c r="A59598" t="s">
        <v>146</v>
      </c>
    </row>
    <row r="59599" spans="1:1" x14ac:dyDescent="0.2">
      <c r="A59599" t="s">
        <v>15434</v>
      </c>
    </row>
    <row r="59600" spans="1:1" x14ac:dyDescent="0.2">
      <c r="A59600" t="s">
        <v>15435</v>
      </c>
    </row>
    <row r="59601" spans="1:1" x14ac:dyDescent="0.2">
      <c r="A59601" t="s">
        <v>14544</v>
      </c>
    </row>
    <row r="59602" spans="1:1" x14ac:dyDescent="0.2">
      <c r="A59602" t="s">
        <v>150</v>
      </c>
    </row>
    <row r="59603" spans="1:1" x14ac:dyDescent="0.2">
      <c r="A59603" t="s">
        <v>158</v>
      </c>
    </row>
    <row r="59604" spans="1:1" x14ac:dyDescent="0.2">
      <c r="A59604" t="s">
        <v>152</v>
      </c>
    </row>
    <row r="59605" spans="1:1" x14ac:dyDescent="0.2">
      <c r="A59605" t="s">
        <v>146</v>
      </c>
    </row>
    <row r="59606" spans="1:1" x14ac:dyDescent="0.2">
      <c r="A59606" t="s">
        <v>15436</v>
      </c>
    </row>
    <row r="59607" spans="1:1" x14ac:dyDescent="0.2">
      <c r="A59607" t="s">
        <v>15437</v>
      </c>
    </row>
    <row r="59608" spans="1:1" x14ac:dyDescent="0.2">
      <c r="A59608" t="s">
        <v>14544</v>
      </c>
    </row>
    <row r="59609" spans="1:1" x14ac:dyDescent="0.2">
      <c r="A59609" t="s">
        <v>150</v>
      </c>
    </row>
    <row r="59610" spans="1:1" x14ac:dyDescent="0.2">
      <c r="A59610" t="s">
        <v>158</v>
      </c>
    </row>
    <row r="59611" spans="1:1" x14ac:dyDescent="0.2">
      <c r="A59611" t="s">
        <v>152</v>
      </c>
    </row>
    <row r="59612" spans="1:1" x14ac:dyDescent="0.2">
      <c r="A59612" t="s">
        <v>146</v>
      </c>
    </row>
    <row r="59613" spans="1:1" x14ac:dyDescent="0.2">
      <c r="A59613" t="s">
        <v>15438</v>
      </c>
    </row>
    <row r="59614" spans="1:1" x14ac:dyDescent="0.2">
      <c r="A59614" t="s">
        <v>15439</v>
      </c>
    </row>
    <row r="59615" spans="1:1" x14ac:dyDescent="0.2">
      <c r="A59615" t="s">
        <v>15387</v>
      </c>
    </row>
    <row r="59616" spans="1:1" x14ac:dyDescent="0.2">
      <c r="A59616" t="s">
        <v>150</v>
      </c>
    </row>
    <row r="59617" spans="1:1" x14ac:dyDescent="0.2">
      <c r="A59617" t="s">
        <v>158</v>
      </c>
    </row>
    <row r="59618" spans="1:1" x14ac:dyDescent="0.2">
      <c r="A59618" t="s">
        <v>152</v>
      </c>
    </row>
    <row r="59619" spans="1:1" x14ac:dyDescent="0.2">
      <c r="A59619" t="s">
        <v>146</v>
      </c>
    </row>
    <row r="59620" spans="1:1" x14ac:dyDescent="0.2">
      <c r="A59620" t="s">
        <v>15440</v>
      </c>
    </row>
    <row r="59621" spans="1:1" x14ac:dyDescent="0.2">
      <c r="A59621" t="s">
        <v>15441</v>
      </c>
    </row>
    <row r="59622" spans="1:1" x14ac:dyDescent="0.2">
      <c r="A59622" t="s">
        <v>14501</v>
      </c>
    </row>
    <row r="59623" spans="1:1" x14ac:dyDescent="0.2">
      <c r="A59623" t="s">
        <v>150</v>
      </c>
    </row>
    <row r="59624" spans="1:1" x14ac:dyDescent="0.2">
      <c r="A59624" t="s">
        <v>158</v>
      </c>
    </row>
    <row r="59625" spans="1:1" x14ac:dyDescent="0.2">
      <c r="A59625" t="s">
        <v>152</v>
      </c>
    </row>
    <row r="59626" spans="1:1" x14ac:dyDescent="0.2">
      <c r="A59626" t="s">
        <v>146</v>
      </c>
    </row>
    <row r="59627" spans="1:1" x14ac:dyDescent="0.2">
      <c r="A59627" t="s">
        <v>15442</v>
      </c>
    </row>
    <row r="59628" spans="1:1" x14ac:dyDescent="0.2">
      <c r="A59628" t="s">
        <v>15443</v>
      </c>
    </row>
    <row r="59629" spans="1:1" x14ac:dyDescent="0.2">
      <c r="A59629" t="s">
        <v>14544</v>
      </c>
    </row>
    <row r="59630" spans="1:1" x14ac:dyDescent="0.2">
      <c r="A59630" t="s">
        <v>150</v>
      </c>
    </row>
    <row r="59631" spans="1:1" x14ac:dyDescent="0.2">
      <c r="A59631" t="s">
        <v>158</v>
      </c>
    </row>
    <row r="59632" spans="1:1" x14ac:dyDescent="0.2">
      <c r="A59632" t="s">
        <v>152</v>
      </c>
    </row>
    <row r="59633" spans="1:1" x14ac:dyDescent="0.2">
      <c r="A59633" t="s">
        <v>146</v>
      </c>
    </row>
    <row r="59634" spans="1:1" x14ac:dyDescent="0.2">
      <c r="A59634" t="s">
        <v>15444</v>
      </c>
    </row>
    <row r="59635" spans="1:1" x14ac:dyDescent="0.2">
      <c r="A59635" t="s">
        <v>143</v>
      </c>
    </row>
    <row r="59637" spans="1:1" x14ac:dyDescent="0.2">
      <c r="A59637" t="s">
        <v>144</v>
      </c>
    </row>
    <row r="59638" spans="1:1" x14ac:dyDescent="0.2">
      <c r="A59638" t="s">
        <v>145</v>
      </c>
    </row>
    <row r="59639" spans="1:1" x14ac:dyDescent="0.2">
      <c r="A59639" t="s">
        <v>146</v>
      </c>
    </row>
    <row r="59640" spans="1:1" x14ac:dyDescent="0.2">
      <c r="A59640" t="s">
        <v>15445</v>
      </c>
    </row>
    <row r="59641" spans="1:1" x14ac:dyDescent="0.2">
      <c r="A59641" t="s">
        <v>15446</v>
      </c>
    </row>
    <row r="59642" spans="1:1" x14ac:dyDescent="0.2">
      <c r="A59642" t="s">
        <v>15447</v>
      </c>
    </row>
    <row r="59643" spans="1:1" x14ac:dyDescent="0.2">
      <c r="A59643" t="s">
        <v>150</v>
      </c>
    </row>
    <row r="59644" spans="1:1" x14ac:dyDescent="0.2">
      <c r="A59644" t="s">
        <v>158</v>
      </c>
    </row>
    <row r="59645" spans="1:1" x14ac:dyDescent="0.2">
      <c r="A59645" t="s">
        <v>152</v>
      </c>
    </row>
    <row r="59646" spans="1:1" x14ac:dyDescent="0.2">
      <c r="A59646" t="s">
        <v>146</v>
      </c>
    </row>
    <row r="59647" spans="1:1" x14ac:dyDescent="0.2">
      <c r="A59647" t="s">
        <v>15448</v>
      </c>
    </row>
    <row r="59648" spans="1:1" x14ac:dyDescent="0.2">
      <c r="A59648" t="s">
        <v>15449</v>
      </c>
    </row>
    <row r="59649" spans="1:1" x14ac:dyDescent="0.2">
      <c r="A59649" t="s">
        <v>14544</v>
      </c>
    </row>
    <row r="59650" spans="1:1" x14ac:dyDescent="0.2">
      <c r="A59650" t="s">
        <v>150</v>
      </c>
    </row>
    <row r="59651" spans="1:1" x14ac:dyDescent="0.2">
      <c r="A59651" t="s">
        <v>158</v>
      </c>
    </row>
    <row r="59652" spans="1:1" x14ac:dyDescent="0.2">
      <c r="A59652" t="s">
        <v>152</v>
      </c>
    </row>
    <row r="59653" spans="1:1" x14ac:dyDescent="0.2">
      <c r="A59653" t="s">
        <v>146</v>
      </c>
    </row>
    <row r="59654" spans="1:1" x14ac:dyDescent="0.2">
      <c r="A59654" t="s">
        <v>15450</v>
      </c>
    </row>
    <row r="59655" spans="1:1" x14ac:dyDescent="0.2">
      <c r="A59655" t="s">
        <v>15451</v>
      </c>
    </row>
    <row r="59656" spans="1:1" x14ac:dyDescent="0.2">
      <c r="A59656" t="s">
        <v>14335</v>
      </c>
    </row>
    <row r="59657" spans="1:1" x14ac:dyDescent="0.2">
      <c r="A59657" t="s">
        <v>150</v>
      </c>
    </row>
    <row r="59658" spans="1:1" x14ac:dyDescent="0.2">
      <c r="A59658" t="s">
        <v>158</v>
      </c>
    </row>
    <row r="59659" spans="1:1" x14ac:dyDescent="0.2">
      <c r="A59659" t="s">
        <v>152</v>
      </c>
    </row>
    <row r="59660" spans="1:1" x14ac:dyDescent="0.2">
      <c r="A59660" t="s">
        <v>146</v>
      </c>
    </row>
    <row r="59661" spans="1:1" x14ac:dyDescent="0.2">
      <c r="A59661" t="s">
        <v>15452</v>
      </c>
    </row>
    <row r="59662" spans="1:1" x14ac:dyDescent="0.2">
      <c r="A59662" t="s">
        <v>15453</v>
      </c>
    </row>
    <row r="59663" spans="1:1" x14ac:dyDescent="0.2">
      <c r="A59663" t="s">
        <v>14335</v>
      </c>
    </row>
    <row r="59664" spans="1:1" x14ac:dyDescent="0.2">
      <c r="A59664" t="s">
        <v>150</v>
      </c>
    </row>
    <row r="59665" spans="1:1" x14ac:dyDescent="0.2">
      <c r="A59665" t="s">
        <v>158</v>
      </c>
    </row>
    <row r="59666" spans="1:1" x14ac:dyDescent="0.2">
      <c r="A59666" t="s">
        <v>152</v>
      </c>
    </row>
    <row r="59667" spans="1:1" x14ac:dyDescent="0.2">
      <c r="A59667" t="s">
        <v>146</v>
      </c>
    </row>
    <row r="59668" spans="1:1" x14ac:dyDescent="0.2">
      <c r="A59668" t="s">
        <v>15454</v>
      </c>
    </row>
    <row r="59669" spans="1:1" x14ac:dyDescent="0.2">
      <c r="A59669" t="s">
        <v>15455</v>
      </c>
    </row>
    <row r="59670" spans="1:1" x14ac:dyDescent="0.2">
      <c r="A59670" t="s">
        <v>15422</v>
      </c>
    </row>
    <row r="59671" spans="1:1" x14ac:dyDescent="0.2">
      <c r="A59671" t="s">
        <v>150</v>
      </c>
    </row>
    <row r="59672" spans="1:1" x14ac:dyDescent="0.2">
      <c r="A59672" t="s">
        <v>158</v>
      </c>
    </row>
    <row r="59673" spans="1:1" x14ac:dyDescent="0.2">
      <c r="A59673" t="s">
        <v>152</v>
      </c>
    </row>
    <row r="59674" spans="1:1" x14ac:dyDescent="0.2">
      <c r="A59674" t="s">
        <v>146</v>
      </c>
    </row>
    <row r="59675" spans="1:1" x14ac:dyDescent="0.2">
      <c r="A59675" t="s">
        <v>15456</v>
      </c>
    </row>
    <row r="59676" spans="1:1" x14ac:dyDescent="0.2">
      <c r="A59676" t="s">
        <v>15457</v>
      </c>
    </row>
    <row r="59677" spans="1:1" x14ac:dyDescent="0.2">
      <c r="A59677" t="s">
        <v>14501</v>
      </c>
    </row>
    <row r="59678" spans="1:1" x14ac:dyDescent="0.2">
      <c r="A59678" t="s">
        <v>150</v>
      </c>
    </row>
    <row r="59679" spans="1:1" x14ac:dyDescent="0.2">
      <c r="A59679" t="s">
        <v>158</v>
      </c>
    </row>
    <row r="59680" spans="1:1" x14ac:dyDescent="0.2">
      <c r="A59680" t="s">
        <v>152</v>
      </c>
    </row>
    <row r="59681" spans="1:1" x14ac:dyDescent="0.2">
      <c r="A59681" t="s">
        <v>146</v>
      </c>
    </row>
    <row r="59682" spans="1:1" x14ac:dyDescent="0.2">
      <c r="A59682" t="s">
        <v>15458</v>
      </c>
    </row>
    <row r="59683" spans="1:1" x14ac:dyDescent="0.2">
      <c r="A59683" t="s">
        <v>15459</v>
      </c>
    </row>
    <row r="59684" spans="1:1" x14ac:dyDescent="0.2">
      <c r="A59684" t="s">
        <v>14651</v>
      </c>
    </row>
    <row r="59685" spans="1:1" x14ac:dyDescent="0.2">
      <c r="A59685" t="s">
        <v>150</v>
      </c>
    </row>
    <row r="59686" spans="1:1" x14ac:dyDescent="0.2">
      <c r="A59686" t="s">
        <v>158</v>
      </c>
    </row>
    <row r="59687" spans="1:1" x14ac:dyDescent="0.2">
      <c r="A59687" t="s">
        <v>152</v>
      </c>
    </row>
    <row r="59688" spans="1:1" x14ac:dyDescent="0.2">
      <c r="A59688" t="s">
        <v>146</v>
      </c>
    </row>
    <row r="59689" spans="1:1" x14ac:dyDescent="0.2">
      <c r="A59689" t="s">
        <v>15460</v>
      </c>
    </row>
    <row r="59690" spans="1:1" x14ac:dyDescent="0.2">
      <c r="A59690" t="s">
        <v>15461</v>
      </c>
    </row>
    <row r="59691" spans="1:1" x14ac:dyDescent="0.2">
      <c r="A59691" t="s">
        <v>14530</v>
      </c>
    </row>
    <row r="59692" spans="1:1" x14ac:dyDescent="0.2">
      <c r="A59692" t="s">
        <v>150</v>
      </c>
    </row>
    <row r="59693" spans="1:1" x14ac:dyDescent="0.2">
      <c r="A59693" t="s">
        <v>158</v>
      </c>
    </row>
    <row r="59694" spans="1:1" x14ac:dyDescent="0.2">
      <c r="A59694" t="s">
        <v>152</v>
      </c>
    </row>
    <row r="59695" spans="1:1" x14ac:dyDescent="0.2">
      <c r="A59695" t="s">
        <v>146</v>
      </c>
    </row>
    <row r="59696" spans="1:1" x14ac:dyDescent="0.2">
      <c r="A59696" t="s">
        <v>15462</v>
      </c>
    </row>
    <row r="59697" spans="1:1" x14ac:dyDescent="0.2">
      <c r="A59697" t="s">
        <v>143</v>
      </c>
    </row>
    <row r="59699" spans="1:1" x14ac:dyDescent="0.2">
      <c r="A59699" t="s">
        <v>144</v>
      </c>
    </row>
    <row r="59700" spans="1:1" x14ac:dyDescent="0.2">
      <c r="A59700" t="s">
        <v>145</v>
      </c>
    </row>
    <row r="59701" spans="1:1" x14ac:dyDescent="0.2">
      <c r="A59701" t="s">
        <v>146</v>
      </c>
    </row>
    <row r="59702" spans="1:1" x14ac:dyDescent="0.2">
      <c r="A59702" t="s">
        <v>15463</v>
      </c>
    </row>
    <row r="59703" spans="1:1" x14ac:dyDescent="0.2">
      <c r="A59703" t="s">
        <v>15464</v>
      </c>
    </row>
    <row r="59704" spans="1:1" x14ac:dyDescent="0.2">
      <c r="A59704" t="s">
        <v>14530</v>
      </c>
    </row>
    <row r="59705" spans="1:1" x14ac:dyDescent="0.2">
      <c r="A59705" t="s">
        <v>150</v>
      </c>
    </row>
    <row r="59706" spans="1:1" x14ac:dyDescent="0.2">
      <c r="A59706" t="s">
        <v>158</v>
      </c>
    </row>
    <row r="59707" spans="1:1" x14ac:dyDescent="0.2">
      <c r="A59707" t="s">
        <v>152</v>
      </c>
    </row>
    <row r="59708" spans="1:1" x14ac:dyDescent="0.2">
      <c r="A59708" t="s">
        <v>146</v>
      </c>
    </row>
    <row r="59709" spans="1:1" x14ac:dyDescent="0.2">
      <c r="A59709" t="s">
        <v>15465</v>
      </c>
    </row>
    <row r="59710" spans="1:1" x14ac:dyDescent="0.2">
      <c r="A59710" t="s">
        <v>15466</v>
      </c>
    </row>
    <row r="59711" spans="1:1" x14ac:dyDescent="0.2">
      <c r="A59711" t="s">
        <v>14530</v>
      </c>
    </row>
    <row r="59712" spans="1:1" x14ac:dyDescent="0.2">
      <c r="A59712" t="s">
        <v>150</v>
      </c>
    </row>
    <row r="59713" spans="1:1" x14ac:dyDescent="0.2">
      <c r="A59713" t="s">
        <v>158</v>
      </c>
    </row>
    <row r="59714" spans="1:1" x14ac:dyDescent="0.2">
      <c r="A59714" t="s">
        <v>152</v>
      </c>
    </row>
    <row r="59715" spans="1:1" x14ac:dyDescent="0.2">
      <c r="A59715" t="s">
        <v>146</v>
      </c>
    </row>
    <row r="59716" spans="1:1" x14ac:dyDescent="0.2">
      <c r="A59716" t="s">
        <v>15467</v>
      </c>
    </row>
    <row r="59717" spans="1:1" x14ac:dyDescent="0.2">
      <c r="A59717" t="s">
        <v>15468</v>
      </c>
    </row>
    <row r="59718" spans="1:1" x14ac:dyDescent="0.2">
      <c r="A59718" t="s">
        <v>14501</v>
      </c>
    </row>
    <row r="59719" spans="1:1" x14ac:dyDescent="0.2">
      <c r="A59719" t="s">
        <v>150</v>
      </c>
    </row>
    <row r="59720" spans="1:1" x14ac:dyDescent="0.2">
      <c r="A59720" t="s">
        <v>158</v>
      </c>
    </row>
    <row r="59721" spans="1:1" x14ac:dyDescent="0.2">
      <c r="A59721" t="s">
        <v>152</v>
      </c>
    </row>
    <row r="59722" spans="1:1" x14ac:dyDescent="0.2">
      <c r="A59722" t="s">
        <v>146</v>
      </c>
    </row>
    <row r="59723" spans="1:1" x14ac:dyDescent="0.2">
      <c r="A59723" t="s">
        <v>15469</v>
      </c>
    </row>
    <row r="59724" spans="1:1" x14ac:dyDescent="0.2">
      <c r="A59724" t="s">
        <v>15470</v>
      </c>
    </row>
    <row r="59725" spans="1:1" x14ac:dyDescent="0.2">
      <c r="A59725" t="s">
        <v>14530</v>
      </c>
    </row>
    <row r="59726" spans="1:1" x14ac:dyDescent="0.2">
      <c r="A59726" t="s">
        <v>150</v>
      </c>
    </row>
    <row r="59727" spans="1:1" x14ac:dyDescent="0.2">
      <c r="A59727" t="s">
        <v>158</v>
      </c>
    </row>
    <row r="59728" spans="1:1" x14ac:dyDescent="0.2">
      <c r="A59728" t="s">
        <v>152</v>
      </c>
    </row>
    <row r="59729" spans="1:1" x14ac:dyDescent="0.2">
      <c r="A59729" t="s">
        <v>146</v>
      </c>
    </row>
    <row r="59730" spans="1:1" x14ac:dyDescent="0.2">
      <c r="A59730" t="s">
        <v>15471</v>
      </c>
    </row>
    <row r="59731" spans="1:1" x14ac:dyDescent="0.2">
      <c r="A59731" t="s">
        <v>15472</v>
      </c>
    </row>
    <row r="59732" spans="1:1" x14ac:dyDescent="0.2">
      <c r="A59732" t="s">
        <v>14501</v>
      </c>
    </row>
    <row r="59733" spans="1:1" x14ac:dyDescent="0.2">
      <c r="A59733" t="s">
        <v>150</v>
      </c>
    </row>
    <row r="59734" spans="1:1" x14ac:dyDescent="0.2">
      <c r="A59734" t="s">
        <v>158</v>
      </c>
    </row>
    <row r="59735" spans="1:1" x14ac:dyDescent="0.2">
      <c r="A59735" t="s">
        <v>152</v>
      </c>
    </row>
    <row r="59736" spans="1:1" x14ac:dyDescent="0.2">
      <c r="A59736" t="s">
        <v>146</v>
      </c>
    </row>
    <row r="59737" spans="1:1" x14ac:dyDescent="0.2">
      <c r="A59737" t="s">
        <v>15473</v>
      </c>
    </row>
    <row r="59738" spans="1:1" x14ac:dyDescent="0.2">
      <c r="A59738" t="s">
        <v>15474</v>
      </c>
    </row>
    <row r="59739" spans="1:1" x14ac:dyDescent="0.2">
      <c r="A59739" t="s">
        <v>15475</v>
      </c>
    </row>
    <row r="59740" spans="1:1" x14ac:dyDescent="0.2">
      <c r="A59740" t="s">
        <v>150</v>
      </c>
    </row>
    <row r="59741" spans="1:1" x14ac:dyDescent="0.2">
      <c r="A59741" t="s">
        <v>158</v>
      </c>
    </row>
    <row r="59742" spans="1:1" x14ac:dyDescent="0.2">
      <c r="A59742" t="s">
        <v>152</v>
      </c>
    </row>
    <row r="59743" spans="1:1" x14ac:dyDescent="0.2">
      <c r="A59743" t="s">
        <v>146</v>
      </c>
    </row>
    <row r="59744" spans="1:1" x14ac:dyDescent="0.2">
      <c r="A59744" t="s">
        <v>15476</v>
      </c>
    </row>
    <row r="59745" spans="1:1" x14ac:dyDescent="0.2">
      <c r="A59745" t="s">
        <v>15477</v>
      </c>
    </row>
    <row r="59746" spans="1:1" x14ac:dyDescent="0.2">
      <c r="A59746" t="s">
        <v>15475</v>
      </c>
    </row>
    <row r="59747" spans="1:1" x14ac:dyDescent="0.2">
      <c r="A59747" t="s">
        <v>150</v>
      </c>
    </row>
    <row r="59748" spans="1:1" x14ac:dyDescent="0.2">
      <c r="A59748" t="s">
        <v>158</v>
      </c>
    </row>
    <row r="59749" spans="1:1" x14ac:dyDescent="0.2">
      <c r="A59749" t="s">
        <v>152</v>
      </c>
    </row>
    <row r="59750" spans="1:1" x14ac:dyDescent="0.2">
      <c r="A59750" t="s">
        <v>146</v>
      </c>
    </row>
    <row r="59751" spans="1:1" x14ac:dyDescent="0.2">
      <c r="A59751" t="s">
        <v>15478</v>
      </c>
    </row>
    <row r="59752" spans="1:1" x14ac:dyDescent="0.2">
      <c r="A59752" t="s">
        <v>15479</v>
      </c>
    </row>
    <row r="59753" spans="1:1" x14ac:dyDescent="0.2">
      <c r="A59753" t="s">
        <v>15475</v>
      </c>
    </row>
    <row r="59754" spans="1:1" x14ac:dyDescent="0.2">
      <c r="A59754" t="s">
        <v>150</v>
      </c>
    </row>
    <row r="59755" spans="1:1" x14ac:dyDescent="0.2">
      <c r="A59755" t="s">
        <v>158</v>
      </c>
    </row>
    <row r="59756" spans="1:1" x14ac:dyDescent="0.2">
      <c r="A59756" t="s">
        <v>152</v>
      </c>
    </row>
    <row r="59757" spans="1:1" x14ac:dyDescent="0.2">
      <c r="A59757" t="s">
        <v>146</v>
      </c>
    </row>
    <row r="59758" spans="1:1" x14ac:dyDescent="0.2">
      <c r="A59758" t="s">
        <v>15480</v>
      </c>
    </row>
    <row r="59759" spans="1:1" x14ac:dyDescent="0.2">
      <c r="A59759" t="s">
        <v>143</v>
      </c>
    </row>
    <row r="59761" spans="1:1" x14ac:dyDescent="0.2">
      <c r="A59761" t="s">
        <v>144</v>
      </c>
    </row>
    <row r="59762" spans="1:1" x14ac:dyDescent="0.2">
      <c r="A59762" t="s">
        <v>145</v>
      </c>
    </row>
    <row r="59763" spans="1:1" x14ac:dyDescent="0.2">
      <c r="A59763" t="s">
        <v>146</v>
      </c>
    </row>
    <row r="59764" spans="1:1" x14ac:dyDescent="0.2">
      <c r="A59764" t="s">
        <v>15481</v>
      </c>
    </row>
    <row r="59765" spans="1:1" x14ac:dyDescent="0.2">
      <c r="A59765" t="s">
        <v>15482</v>
      </c>
    </row>
    <row r="59766" spans="1:1" x14ac:dyDescent="0.2">
      <c r="A59766" t="s">
        <v>14544</v>
      </c>
    </row>
    <row r="59767" spans="1:1" x14ac:dyDescent="0.2">
      <c r="A59767" t="s">
        <v>150</v>
      </c>
    </row>
    <row r="59768" spans="1:1" x14ac:dyDescent="0.2">
      <c r="A59768" t="s">
        <v>158</v>
      </c>
    </row>
    <row r="59769" spans="1:1" x14ac:dyDescent="0.2">
      <c r="A59769" t="s">
        <v>152</v>
      </c>
    </row>
    <row r="59770" spans="1:1" x14ac:dyDescent="0.2">
      <c r="A59770" t="s">
        <v>146</v>
      </c>
    </row>
    <row r="59771" spans="1:1" x14ac:dyDescent="0.2">
      <c r="A59771" t="s">
        <v>15483</v>
      </c>
    </row>
    <row r="59772" spans="1:1" x14ac:dyDescent="0.2">
      <c r="A59772" t="s">
        <v>15484</v>
      </c>
    </row>
    <row r="59773" spans="1:1" x14ac:dyDescent="0.2">
      <c r="A59773" t="s">
        <v>14362</v>
      </c>
    </row>
    <row r="59774" spans="1:1" x14ac:dyDescent="0.2">
      <c r="A59774" t="s">
        <v>150</v>
      </c>
    </row>
    <row r="59775" spans="1:1" x14ac:dyDescent="0.2">
      <c r="A59775" t="s">
        <v>158</v>
      </c>
    </row>
    <row r="59776" spans="1:1" x14ac:dyDescent="0.2">
      <c r="A59776" t="s">
        <v>152</v>
      </c>
    </row>
    <row r="59777" spans="1:1" x14ac:dyDescent="0.2">
      <c r="A59777" t="s">
        <v>146</v>
      </c>
    </row>
    <row r="59778" spans="1:1" x14ac:dyDescent="0.2">
      <c r="A59778" t="s">
        <v>15485</v>
      </c>
    </row>
    <row r="59779" spans="1:1" x14ac:dyDescent="0.2">
      <c r="A59779" t="s">
        <v>15486</v>
      </c>
    </row>
    <row r="59780" spans="1:1" x14ac:dyDescent="0.2">
      <c r="A59780" t="s">
        <v>14501</v>
      </c>
    </row>
    <row r="59781" spans="1:1" x14ac:dyDescent="0.2">
      <c r="A59781" t="s">
        <v>150</v>
      </c>
    </row>
    <row r="59782" spans="1:1" x14ac:dyDescent="0.2">
      <c r="A59782" t="s">
        <v>158</v>
      </c>
    </row>
    <row r="59783" spans="1:1" x14ac:dyDescent="0.2">
      <c r="A59783" t="s">
        <v>152</v>
      </c>
    </row>
    <row r="59784" spans="1:1" x14ac:dyDescent="0.2">
      <c r="A59784" t="s">
        <v>146</v>
      </c>
    </row>
    <row r="59785" spans="1:1" x14ac:dyDescent="0.2">
      <c r="A59785" t="s">
        <v>15487</v>
      </c>
    </row>
    <row r="59786" spans="1:1" x14ac:dyDescent="0.2">
      <c r="A59786" t="s">
        <v>15488</v>
      </c>
    </row>
    <row r="59787" spans="1:1" x14ac:dyDescent="0.2">
      <c r="A59787" t="s">
        <v>14501</v>
      </c>
    </row>
    <row r="59788" spans="1:1" x14ac:dyDescent="0.2">
      <c r="A59788" t="s">
        <v>150</v>
      </c>
    </row>
    <row r="59789" spans="1:1" x14ac:dyDescent="0.2">
      <c r="A59789" t="s">
        <v>158</v>
      </c>
    </row>
    <row r="59790" spans="1:1" x14ac:dyDescent="0.2">
      <c r="A59790" t="s">
        <v>152</v>
      </c>
    </row>
    <row r="59791" spans="1:1" x14ac:dyDescent="0.2">
      <c r="A59791" t="s">
        <v>146</v>
      </c>
    </row>
    <row r="59792" spans="1:1" x14ac:dyDescent="0.2">
      <c r="A59792" t="s">
        <v>15489</v>
      </c>
    </row>
    <row r="59793" spans="1:1" x14ac:dyDescent="0.2">
      <c r="A59793" t="s">
        <v>15490</v>
      </c>
    </row>
    <row r="59794" spans="1:1" x14ac:dyDescent="0.2">
      <c r="A59794" t="s">
        <v>14501</v>
      </c>
    </row>
    <row r="59795" spans="1:1" x14ac:dyDescent="0.2">
      <c r="A59795" t="s">
        <v>150</v>
      </c>
    </row>
    <row r="59796" spans="1:1" x14ac:dyDescent="0.2">
      <c r="A59796" t="s">
        <v>158</v>
      </c>
    </row>
    <row r="59797" spans="1:1" x14ac:dyDescent="0.2">
      <c r="A59797" t="s">
        <v>152</v>
      </c>
    </row>
    <row r="59798" spans="1:1" x14ac:dyDescent="0.2">
      <c r="A59798" t="s">
        <v>146</v>
      </c>
    </row>
    <row r="59799" spans="1:1" x14ac:dyDescent="0.2">
      <c r="A59799" t="s">
        <v>15491</v>
      </c>
    </row>
    <row r="59800" spans="1:1" x14ac:dyDescent="0.2">
      <c r="A59800" t="s">
        <v>15492</v>
      </c>
    </row>
    <row r="59801" spans="1:1" x14ac:dyDescent="0.2">
      <c r="A59801" t="s">
        <v>14501</v>
      </c>
    </row>
    <row r="59802" spans="1:1" x14ac:dyDescent="0.2">
      <c r="A59802" t="s">
        <v>150</v>
      </c>
    </row>
    <row r="59803" spans="1:1" x14ac:dyDescent="0.2">
      <c r="A59803" t="s">
        <v>158</v>
      </c>
    </row>
    <row r="59804" spans="1:1" x14ac:dyDescent="0.2">
      <c r="A59804" t="s">
        <v>152</v>
      </c>
    </row>
    <row r="59805" spans="1:1" x14ac:dyDescent="0.2">
      <c r="A59805" t="s">
        <v>146</v>
      </c>
    </row>
    <row r="59806" spans="1:1" x14ac:dyDescent="0.2">
      <c r="A59806" t="s">
        <v>15493</v>
      </c>
    </row>
    <row r="59807" spans="1:1" x14ac:dyDescent="0.2">
      <c r="A59807" t="s">
        <v>15492</v>
      </c>
    </row>
    <row r="59808" spans="1:1" x14ac:dyDescent="0.2">
      <c r="A59808" t="s">
        <v>14501</v>
      </c>
    </row>
    <row r="59809" spans="1:1" x14ac:dyDescent="0.2">
      <c r="A59809" t="s">
        <v>150</v>
      </c>
    </row>
    <row r="59810" spans="1:1" x14ac:dyDescent="0.2">
      <c r="A59810" t="s">
        <v>158</v>
      </c>
    </row>
    <row r="59811" spans="1:1" x14ac:dyDescent="0.2">
      <c r="A59811" t="s">
        <v>152</v>
      </c>
    </row>
    <row r="59812" spans="1:1" x14ac:dyDescent="0.2">
      <c r="A59812" t="s">
        <v>146</v>
      </c>
    </row>
    <row r="59813" spans="1:1" x14ac:dyDescent="0.2">
      <c r="A59813" t="s">
        <v>15494</v>
      </c>
    </row>
    <row r="59814" spans="1:1" x14ac:dyDescent="0.2">
      <c r="A59814" t="s">
        <v>15495</v>
      </c>
    </row>
    <row r="59815" spans="1:1" x14ac:dyDescent="0.2">
      <c r="A59815" t="s">
        <v>14584</v>
      </c>
    </row>
    <row r="59816" spans="1:1" x14ac:dyDescent="0.2">
      <c r="A59816" t="s">
        <v>150</v>
      </c>
    </row>
    <row r="59817" spans="1:1" x14ac:dyDescent="0.2">
      <c r="A59817" t="s">
        <v>158</v>
      </c>
    </row>
    <row r="59818" spans="1:1" x14ac:dyDescent="0.2">
      <c r="A59818" t="s">
        <v>152</v>
      </c>
    </row>
    <row r="59819" spans="1:1" x14ac:dyDescent="0.2">
      <c r="A59819" t="s">
        <v>146</v>
      </c>
    </row>
    <row r="59820" spans="1:1" x14ac:dyDescent="0.2">
      <c r="A59820" t="s">
        <v>15496</v>
      </c>
    </row>
    <row r="59821" spans="1:1" x14ac:dyDescent="0.2">
      <c r="A59821" t="s">
        <v>143</v>
      </c>
    </row>
    <row r="59823" spans="1:1" x14ac:dyDescent="0.2">
      <c r="A59823" t="s">
        <v>144</v>
      </c>
    </row>
    <row r="59824" spans="1:1" x14ac:dyDescent="0.2">
      <c r="A59824" t="s">
        <v>145</v>
      </c>
    </row>
    <row r="59825" spans="1:1" x14ac:dyDescent="0.2">
      <c r="A59825" t="s">
        <v>146</v>
      </c>
    </row>
    <row r="59826" spans="1:1" x14ac:dyDescent="0.2">
      <c r="A59826" t="s">
        <v>15497</v>
      </c>
    </row>
    <row r="59827" spans="1:1" x14ac:dyDescent="0.2">
      <c r="A59827" t="s">
        <v>15498</v>
      </c>
    </row>
    <row r="59828" spans="1:1" x14ac:dyDescent="0.2">
      <c r="A59828" t="s">
        <v>14530</v>
      </c>
    </row>
    <row r="59829" spans="1:1" x14ac:dyDescent="0.2">
      <c r="A59829" t="s">
        <v>150</v>
      </c>
    </row>
    <row r="59830" spans="1:1" x14ac:dyDescent="0.2">
      <c r="A59830" t="s">
        <v>158</v>
      </c>
    </row>
    <row r="59831" spans="1:1" x14ac:dyDescent="0.2">
      <c r="A59831" t="s">
        <v>152</v>
      </c>
    </row>
    <row r="59832" spans="1:1" x14ac:dyDescent="0.2">
      <c r="A59832" t="s">
        <v>146</v>
      </c>
    </row>
    <row r="59833" spans="1:1" x14ac:dyDescent="0.2">
      <c r="A59833" t="s">
        <v>15499</v>
      </c>
    </row>
    <row r="59834" spans="1:1" x14ac:dyDescent="0.2">
      <c r="A59834" t="s">
        <v>15500</v>
      </c>
    </row>
    <row r="59835" spans="1:1" x14ac:dyDescent="0.2">
      <c r="A59835" t="s">
        <v>14530</v>
      </c>
    </row>
    <row r="59836" spans="1:1" x14ac:dyDescent="0.2">
      <c r="A59836" t="s">
        <v>150</v>
      </c>
    </row>
    <row r="59837" spans="1:1" x14ac:dyDescent="0.2">
      <c r="A59837" t="s">
        <v>158</v>
      </c>
    </row>
    <row r="59838" spans="1:1" x14ac:dyDescent="0.2">
      <c r="A59838" t="s">
        <v>152</v>
      </c>
    </row>
    <row r="59839" spans="1:1" x14ac:dyDescent="0.2">
      <c r="A59839" t="s">
        <v>146</v>
      </c>
    </row>
    <row r="59840" spans="1:1" x14ac:dyDescent="0.2">
      <c r="A59840" t="s">
        <v>15501</v>
      </c>
    </row>
    <row r="59841" spans="1:1" x14ac:dyDescent="0.2">
      <c r="A59841" t="s">
        <v>15502</v>
      </c>
    </row>
    <row r="59842" spans="1:1" x14ac:dyDescent="0.2">
      <c r="A59842" t="s">
        <v>14335</v>
      </c>
    </row>
    <row r="59843" spans="1:1" x14ac:dyDescent="0.2">
      <c r="A59843" t="s">
        <v>150</v>
      </c>
    </row>
    <row r="59844" spans="1:1" x14ac:dyDescent="0.2">
      <c r="A59844" t="s">
        <v>158</v>
      </c>
    </row>
    <row r="59845" spans="1:1" x14ac:dyDescent="0.2">
      <c r="A59845" t="s">
        <v>152</v>
      </c>
    </row>
    <row r="59846" spans="1:1" x14ac:dyDescent="0.2">
      <c r="A59846" t="s">
        <v>146</v>
      </c>
    </row>
    <row r="59847" spans="1:1" x14ac:dyDescent="0.2">
      <c r="A59847" t="s">
        <v>15503</v>
      </c>
    </row>
    <row r="59848" spans="1:1" x14ac:dyDescent="0.2">
      <c r="A59848" t="s">
        <v>15504</v>
      </c>
    </row>
    <row r="59849" spans="1:1" x14ac:dyDescent="0.2">
      <c r="A59849" t="s">
        <v>14530</v>
      </c>
    </row>
    <row r="59850" spans="1:1" x14ac:dyDescent="0.2">
      <c r="A59850" t="s">
        <v>150</v>
      </c>
    </row>
    <row r="59851" spans="1:1" x14ac:dyDescent="0.2">
      <c r="A59851" t="s">
        <v>158</v>
      </c>
    </row>
    <row r="59852" spans="1:1" x14ac:dyDescent="0.2">
      <c r="A59852" t="s">
        <v>152</v>
      </c>
    </row>
    <row r="59853" spans="1:1" x14ac:dyDescent="0.2">
      <c r="A59853" t="s">
        <v>146</v>
      </c>
    </row>
    <row r="59854" spans="1:1" x14ac:dyDescent="0.2">
      <c r="A59854" t="s">
        <v>15505</v>
      </c>
    </row>
    <row r="59855" spans="1:1" x14ac:dyDescent="0.2">
      <c r="A59855" t="s">
        <v>15506</v>
      </c>
    </row>
    <row r="59856" spans="1:1" x14ac:dyDescent="0.2">
      <c r="A59856" t="s">
        <v>14544</v>
      </c>
    </row>
    <row r="59857" spans="1:1" x14ac:dyDescent="0.2">
      <c r="A59857" t="s">
        <v>150</v>
      </c>
    </row>
    <row r="59858" spans="1:1" x14ac:dyDescent="0.2">
      <c r="A59858" t="s">
        <v>158</v>
      </c>
    </row>
    <row r="59859" spans="1:1" x14ac:dyDescent="0.2">
      <c r="A59859" t="s">
        <v>152</v>
      </c>
    </row>
    <row r="59860" spans="1:1" x14ac:dyDescent="0.2">
      <c r="A59860" t="s">
        <v>146</v>
      </c>
    </row>
    <row r="59861" spans="1:1" x14ac:dyDescent="0.2">
      <c r="A59861" t="s">
        <v>15507</v>
      </c>
    </row>
    <row r="59862" spans="1:1" x14ac:dyDescent="0.2">
      <c r="A59862" t="s">
        <v>15508</v>
      </c>
    </row>
    <row r="59863" spans="1:1" x14ac:dyDescent="0.2">
      <c r="A59863" t="s">
        <v>15509</v>
      </c>
    </row>
    <row r="59864" spans="1:1" x14ac:dyDescent="0.2">
      <c r="A59864" t="s">
        <v>150</v>
      </c>
    </row>
    <row r="59865" spans="1:1" x14ac:dyDescent="0.2">
      <c r="A59865" t="s">
        <v>158</v>
      </c>
    </row>
    <row r="59866" spans="1:1" x14ac:dyDescent="0.2">
      <c r="A59866" t="s">
        <v>152</v>
      </c>
    </row>
    <row r="59867" spans="1:1" x14ac:dyDescent="0.2">
      <c r="A59867" t="s">
        <v>146</v>
      </c>
    </row>
    <row r="59868" spans="1:1" x14ac:dyDescent="0.2">
      <c r="A59868" t="s">
        <v>15510</v>
      </c>
    </row>
    <row r="59869" spans="1:1" x14ac:dyDescent="0.2">
      <c r="A59869" t="s">
        <v>15511</v>
      </c>
    </row>
    <row r="59870" spans="1:1" x14ac:dyDescent="0.2">
      <c r="A59870" t="s">
        <v>14335</v>
      </c>
    </row>
    <row r="59871" spans="1:1" x14ac:dyDescent="0.2">
      <c r="A59871" t="s">
        <v>150</v>
      </c>
    </row>
    <row r="59872" spans="1:1" x14ac:dyDescent="0.2">
      <c r="A59872" t="s">
        <v>158</v>
      </c>
    </row>
    <row r="59873" spans="1:1" x14ac:dyDescent="0.2">
      <c r="A59873" t="s">
        <v>152</v>
      </c>
    </row>
    <row r="59874" spans="1:1" x14ac:dyDescent="0.2">
      <c r="A59874" t="s">
        <v>146</v>
      </c>
    </row>
    <row r="59875" spans="1:1" x14ac:dyDescent="0.2">
      <c r="A59875" t="s">
        <v>15512</v>
      </c>
    </row>
    <row r="59876" spans="1:1" x14ac:dyDescent="0.2">
      <c r="A59876" t="s">
        <v>15513</v>
      </c>
    </row>
    <row r="59877" spans="1:1" x14ac:dyDescent="0.2">
      <c r="A59877" t="s">
        <v>14335</v>
      </c>
    </row>
    <row r="59878" spans="1:1" x14ac:dyDescent="0.2">
      <c r="A59878" t="s">
        <v>150</v>
      </c>
    </row>
    <row r="59879" spans="1:1" x14ac:dyDescent="0.2">
      <c r="A59879" t="s">
        <v>158</v>
      </c>
    </row>
    <row r="59880" spans="1:1" x14ac:dyDescent="0.2">
      <c r="A59880" t="s">
        <v>152</v>
      </c>
    </row>
    <row r="59881" spans="1:1" x14ac:dyDescent="0.2">
      <c r="A59881" t="s">
        <v>146</v>
      </c>
    </row>
    <row r="59882" spans="1:1" x14ac:dyDescent="0.2">
      <c r="A59882" t="s">
        <v>15514</v>
      </c>
    </row>
    <row r="59883" spans="1:1" x14ac:dyDescent="0.2">
      <c r="A59883" t="s">
        <v>143</v>
      </c>
    </row>
    <row r="59885" spans="1:1" x14ac:dyDescent="0.2">
      <c r="A59885" t="s">
        <v>144</v>
      </c>
    </row>
    <row r="59886" spans="1:1" x14ac:dyDescent="0.2">
      <c r="A59886" t="s">
        <v>145</v>
      </c>
    </row>
    <row r="59887" spans="1:1" x14ac:dyDescent="0.2">
      <c r="A59887" t="s">
        <v>146</v>
      </c>
    </row>
    <row r="59888" spans="1:1" x14ac:dyDescent="0.2">
      <c r="A59888" t="s">
        <v>15515</v>
      </c>
    </row>
    <row r="59889" spans="1:1" x14ac:dyDescent="0.2">
      <c r="A59889" t="s">
        <v>15516</v>
      </c>
    </row>
    <row r="59890" spans="1:1" x14ac:dyDescent="0.2">
      <c r="A59890" t="s">
        <v>15422</v>
      </c>
    </row>
    <row r="59891" spans="1:1" x14ac:dyDescent="0.2">
      <c r="A59891" t="s">
        <v>150</v>
      </c>
    </row>
    <row r="59892" spans="1:1" x14ac:dyDescent="0.2">
      <c r="A59892" t="s">
        <v>158</v>
      </c>
    </row>
    <row r="59893" spans="1:1" x14ac:dyDescent="0.2">
      <c r="A59893" t="s">
        <v>152</v>
      </c>
    </row>
    <row r="59894" spans="1:1" x14ac:dyDescent="0.2">
      <c r="A59894" t="s">
        <v>146</v>
      </c>
    </row>
    <row r="59895" spans="1:1" x14ac:dyDescent="0.2">
      <c r="A59895" t="s">
        <v>15517</v>
      </c>
    </row>
    <row r="59896" spans="1:1" x14ac:dyDescent="0.2">
      <c r="A59896" t="s">
        <v>15518</v>
      </c>
    </row>
    <row r="59897" spans="1:1" x14ac:dyDescent="0.2">
      <c r="A59897" t="s">
        <v>14501</v>
      </c>
    </row>
    <row r="59898" spans="1:1" x14ac:dyDescent="0.2">
      <c r="A59898" t="s">
        <v>150</v>
      </c>
    </row>
    <row r="59899" spans="1:1" x14ac:dyDescent="0.2">
      <c r="A59899" t="s">
        <v>158</v>
      </c>
    </row>
    <row r="59900" spans="1:1" x14ac:dyDescent="0.2">
      <c r="A59900" t="s">
        <v>152</v>
      </c>
    </row>
    <row r="59901" spans="1:1" x14ac:dyDescent="0.2">
      <c r="A59901" t="s">
        <v>146</v>
      </c>
    </row>
    <row r="59902" spans="1:1" x14ac:dyDescent="0.2">
      <c r="A59902" t="s">
        <v>15519</v>
      </c>
    </row>
    <row r="59903" spans="1:1" x14ac:dyDescent="0.2">
      <c r="A59903" t="s">
        <v>15518</v>
      </c>
    </row>
    <row r="59904" spans="1:1" x14ac:dyDescent="0.2">
      <c r="A59904" t="s">
        <v>14501</v>
      </c>
    </row>
    <row r="59905" spans="1:1" x14ac:dyDescent="0.2">
      <c r="A59905" t="s">
        <v>150</v>
      </c>
    </row>
    <row r="59906" spans="1:1" x14ac:dyDescent="0.2">
      <c r="A59906" t="s">
        <v>158</v>
      </c>
    </row>
    <row r="59907" spans="1:1" x14ac:dyDescent="0.2">
      <c r="A59907" t="s">
        <v>152</v>
      </c>
    </row>
    <row r="59908" spans="1:1" x14ac:dyDescent="0.2">
      <c r="A59908" t="s">
        <v>146</v>
      </c>
    </row>
    <row r="59909" spans="1:1" x14ac:dyDescent="0.2">
      <c r="A59909" t="s">
        <v>15520</v>
      </c>
    </row>
    <row r="59910" spans="1:1" x14ac:dyDescent="0.2">
      <c r="A59910" t="s">
        <v>15521</v>
      </c>
    </row>
    <row r="59911" spans="1:1" x14ac:dyDescent="0.2">
      <c r="A59911" t="s">
        <v>14335</v>
      </c>
    </row>
    <row r="59912" spans="1:1" x14ac:dyDescent="0.2">
      <c r="A59912" t="s">
        <v>150</v>
      </c>
    </row>
    <row r="59913" spans="1:1" x14ac:dyDescent="0.2">
      <c r="A59913" t="s">
        <v>158</v>
      </c>
    </row>
    <row r="59914" spans="1:1" x14ac:dyDescent="0.2">
      <c r="A59914" t="s">
        <v>152</v>
      </c>
    </row>
    <row r="59915" spans="1:1" x14ac:dyDescent="0.2">
      <c r="A59915" t="s">
        <v>146</v>
      </c>
    </row>
    <row r="59916" spans="1:1" x14ac:dyDescent="0.2">
      <c r="A59916" t="s">
        <v>15522</v>
      </c>
    </row>
    <row r="59917" spans="1:1" x14ac:dyDescent="0.2">
      <c r="A59917" t="s">
        <v>15523</v>
      </c>
    </row>
    <row r="59918" spans="1:1" x14ac:dyDescent="0.2">
      <c r="A59918" t="s">
        <v>14530</v>
      </c>
    </row>
    <row r="59919" spans="1:1" x14ac:dyDescent="0.2">
      <c r="A59919" t="s">
        <v>150</v>
      </c>
    </row>
    <row r="59920" spans="1:1" x14ac:dyDescent="0.2">
      <c r="A59920" t="s">
        <v>158</v>
      </c>
    </row>
    <row r="59921" spans="1:1" x14ac:dyDescent="0.2">
      <c r="A59921" t="s">
        <v>152</v>
      </c>
    </row>
    <row r="59922" spans="1:1" x14ac:dyDescent="0.2">
      <c r="A59922" t="s">
        <v>146</v>
      </c>
    </row>
    <row r="59923" spans="1:1" x14ac:dyDescent="0.2">
      <c r="A59923" t="s">
        <v>15524</v>
      </c>
    </row>
    <row r="59924" spans="1:1" x14ac:dyDescent="0.2">
      <c r="A59924" t="s">
        <v>15525</v>
      </c>
    </row>
    <row r="59925" spans="1:1" x14ac:dyDescent="0.2">
      <c r="A59925" t="s">
        <v>14544</v>
      </c>
    </row>
    <row r="59926" spans="1:1" x14ac:dyDescent="0.2">
      <c r="A59926" t="s">
        <v>150</v>
      </c>
    </row>
    <row r="59927" spans="1:1" x14ac:dyDescent="0.2">
      <c r="A59927" t="s">
        <v>158</v>
      </c>
    </row>
    <row r="59928" spans="1:1" x14ac:dyDescent="0.2">
      <c r="A59928" t="s">
        <v>152</v>
      </c>
    </row>
    <row r="59929" spans="1:1" x14ac:dyDescent="0.2">
      <c r="A59929" t="s">
        <v>146</v>
      </c>
    </row>
    <row r="59930" spans="1:1" x14ac:dyDescent="0.2">
      <c r="A59930" t="s">
        <v>15526</v>
      </c>
    </row>
    <row r="59931" spans="1:1" x14ac:dyDescent="0.2">
      <c r="A59931" t="s">
        <v>15527</v>
      </c>
    </row>
    <row r="59932" spans="1:1" x14ac:dyDescent="0.2">
      <c r="A59932" t="s">
        <v>14544</v>
      </c>
    </row>
    <row r="59933" spans="1:1" x14ac:dyDescent="0.2">
      <c r="A59933" t="s">
        <v>150</v>
      </c>
    </row>
    <row r="59934" spans="1:1" x14ac:dyDescent="0.2">
      <c r="A59934" t="s">
        <v>158</v>
      </c>
    </row>
    <row r="59935" spans="1:1" x14ac:dyDescent="0.2">
      <c r="A59935" t="s">
        <v>152</v>
      </c>
    </row>
    <row r="59936" spans="1:1" x14ac:dyDescent="0.2">
      <c r="A59936" t="s">
        <v>146</v>
      </c>
    </row>
    <row r="59937" spans="1:1" x14ac:dyDescent="0.2">
      <c r="A59937" t="s">
        <v>15528</v>
      </c>
    </row>
    <row r="59938" spans="1:1" x14ac:dyDescent="0.2">
      <c r="A59938" t="s">
        <v>15529</v>
      </c>
    </row>
    <row r="59939" spans="1:1" x14ac:dyDescent="0.2">
      <c r="A59939" t="s">
        <v>14530</v>
      </c>
    </row>
    <row r="59940" spans="1:1" x14ac:dyDescent="0.2">
      <c r="A59940" t="s">
        <v>150</v>
      </c>
    </row>
    <row r="59941" spans="1:1" x14ac:dyDescent="0.2">
      <c r="A59941" t="s">
        <v>158</v>
      </c>
    </row>
    <row r="59942" spans="1:1" x14ac:dyDescent="0.2">
      <c r="A59942" t="s">
        <v>152</v>
      </c>
    </row>
    <row r="59943" spans="1:1" x14ac:dyDescent="0.2">
      <c r="A59943" t="s">
        <v>146</v>
      </c>
    </row>
    <row r="59944" spans="1:1" x14ac:dyDescent="0.2">
      <c r="A59944" t="s">
        <v>15530</v>
      </c>
    </row>
    <row r="59945" spans="1:1" x14ac:dyDescent="0.2">
      <c r="A59945" t="s">
        <v>143</v>
      </c>
    </row>
    <row r="59947" spans="1:1" x14ac:dyDescent="0.2">
      <c r="A59947" t="s">
        <v>144</v>
      </c>
    </row>
    <row r="59948" spans="1:1" x14ac:dyDescent="0.2">
      <c r="A59948" t="s">
        <v>145</v>
      </c>
    </row>
    <row r="59949" spans="1:1" x14ac:dyDescent="0.2">
      <c r="A59949" t="s">
        <v>146</v>
      </c>
    </row>
    <row r="59950" spans="1:1" x14ac:dyDescent="0.2">
      <c r="A59950" t="s">
        <v>15531</v>
      </c>
    </row>
    <row r="59951" spans="1:1" x14ac:dyDescent="0.2">
      <c r="A59951" t="s">
        <v>15532</v>
      </c>
    </row>
    <row r="59952" spans="1:1" x14ac:dyDescent="0.2">
      <c r="A59952" t="s">
        <v>14544</v>
      </c>
    </row>
    <row r="59953" spans="1:1" x14ac:dyDescent="0.2">
      <c r="A59953" t="s">
        <v>150</v>
      </c>
    </row>
    <row r="59954" spans="1:1" x14ac:dyDescent="0.2">
      <c r="A59954" t="s">
        <v>158</v>
      </c>
    </row>
    <row r="59955" spans="1:1" x14ac:dyDescent="0.2">
      <c r="A59955" t="s">
        <v>152</v>
      </c>
    </row>
    <row r="59956" spans="1:1" x14ac:dyDescent="0.2">
      <c r="A59956" t="s">
        <v>146</v>
      </c>
    </row>
    <row r="59957" spans="1:1" x14ac:dyDescent="0.2">
      <c r="A59957" t="s">
        <v>15533</v>
      </c>
    </row>
    <row r="59958" spans="1:1" x14ac:dyDescent="0.2">
      <c r="A59958" t="s">
        <v>15534</v>
      </c>
    </row>
    <row r="59959" spans="1:1" x14ac:dyDescent="0.2">
      <c r="A59959" t="s">
        <v>14372</v>
      </c>
    </row>
    <row r="59960" spans="1:1" x14ac:dyDescent="0.2">
      <c r="A59960" t="s">
        <v>150</v>
      </c>
    </row>
    <row r="59961" spans="1:1" x14ac:dyDescent="0.2">
      <c r="A59961" t="s">
        <v>158</v>
      </c>
    </row>
    <row r="59962" spans="1:1" x14ac:dyDescent="0.2">
      <c r="A59962" t="s">
        <v>152</v>
      </c>
    </row>
    <row r="59963" spans="1:1" x14ac:dyDescent="0.2">
      <c r="A59963" t="s">
        <v>146</v>
      </c>
    </row>
    <row r="59964" spans="1:1" x14ac:dyDescent="0.2">
      <c r="A59964" t="s">
        <v>15535</v>
      </c>
    </row>
    <row r="59965" spans="1:1" x14ac:dyDescent="0.2">
      <c r="A59965" t="s">
        <v>15536</v>
      </c>
    </row>
    <row r="59966" spans="1:1" x14ac:dyDescent="0.2">
      <c r="A59966" t="s">
        <v>14362</v>
      </c>
    </row>
    <row r="59967" spans="1:1" x14ac:dyDescent="0.2">
      <c r="A59967" t="s">
        <v>150</v>
      </c>
    </row>
    <row r="59968" spans="1:1" x14ac:dyDescent="0.2">
      <c r="A59968" t="s">
        <v>158</v>
      </c>
    </row>
    <row r="59969" spans="1:1" x14ac:dyDescent="0.2">
      <c r="A59969" t="s">
        <v>152</v>
      </c>
    </row>
    <row r="59970" spans="1:1" x14ac:dyDescent="0.2">
      <c r="A59970" t="s">
        <v>146</v>
      </c>
    </row>
    <row r="59971" spans="1:1" x14ac:dyDescent="0.2">
      <c r="A59971" t="s">
        <v>15537</v>
      </c>
    </row>
    <row r="59972" spans="1:1" x14ac:dyDescent="0.2">
      <c r="A59972" t="s">
        <v>15538</v>
      </c>
    </row>
    <row r="59973" spans="1:1" x14ac:dyDescent="0.2">
      <c r="A59973" t="s">
        <v>14335</v>
      </c>
    </row>
    <row r="59974" spans="1:1" x14ac:dyDescent="0.2">
      <c r="A59974" t="s">
        <v>150</v>
      </c>
    </row>
    <row r="59975" spans="1:1" x14ac:dyDescent="0.2">
      <c r="A59975" t="s">
        <v>158</v>
      </c>
    </row>
    <row r="59976" spans="1:1" x14ac:dyDescent="0.2">
      <c r="A59976" t="s">
        <v>152</v>
      </c>
    </row>
    <row r="59977" spans="1:1" x14ac:dyDescent="0.2">
      <c r="A59977" t="s">
        <v>146</v>
      </c>
    </row>
    <row r="59978" spans="1:1" x14ac:dyDescent="0.2">
      <c r="A59978" t="s">
        <v>15539</v>
      </c>
    </row>
    <row r="59979" spans="1:1" x14ac:dyDescent="0.2">
      <c r="A59979" t="s">
        <v>15540</v>
      </c>
    </row>
    <row r="59980" spans="1:1" x14ac:dyDescent="0.2">
      <c r="A59980" t="s">
        <v>14335</v>
      </c>
    </row>
    <row r="59981" spans="1:1" x14ac:dyDescent="0.2">
      <c r="A59981" t="s">
        <v>150</v>
      </c>
    </row>
    <row r="59982" spans="1:1" x14ac:dyDescent="0.2">
      <c r="A59982" t="s">
        <v>158</v>
      </c>
    </row>
    <row r="59983" spans="1:1" x14ac:dyDescent="0.2">
      <c r="A59983" t="s">
        <v>152</v>
      </c>
    </row>
    <row r="59984" spans="1:1" x14ac:dyDescent="0.2">
      <c r="A59984" t="s">
        <v>146</v>
      </c>
    </row>
    <row r="59985" spans="1:1" x14ac:dyDescent="0.2">
      <c r="A59985" t="s">
        <v>15541</v>
      </c>
    </row>
    <row r="59986" spans="1:1" x14ac:dyDescent="0.2">
      <c r="A59986" t="s">
        <v>15542</v>
      </c>
    </row>
    <row r="59987" spans="1:1" x14ac:dyDescent="0.2">
      <c r="A59987" t="s">
        <v>14335</v>
      </c>
    </row>
    <row r="59988" spans="1:1" x14ac:dyDescent="0.2">
      <c r="A59988" t="s">
        <v>150</v>
      </c>
    </row>
    <row r="59989" spans="1:1" x14ac:dyDescent="0.2">
      <c r="A59989" t="s">
        <v>158</v>
      </c>
    </row>
    <row r="59990" spans="1:1" x14ac:dyDescent="0.2">
      <c r="A59990" t="s">
        <v>152</v>
      </c>
    </row>
    <row r="59991" spans="1:1" x14ac:dyDescent="0.2">
      <c r="A59991" t="s">
        <v>146</v>
      </c>
    </row>
    <row r="59992" spans="1:1" x14ac:dyDescent="0.2">
      <c r="A59992" t="s">
        <v>15543</v>
      </c>
    </row>
    <row r="59993" spans="1:1" x14ac:dyDescent="0.2">
      <c r="A59993" t="s">
        <v>15544</v>
      </c>
    </row>
    <row r="59994" spans="1:1" x14ac:dyDescent="0.2">
      <c r="A59994" t="s">
        <v>14544</v>
      </c>
    </row>
    <row r="59995" spans="1:1" x14ac:dyDescent="0.2">
      <c r="A59995" t="s">
        <v>150</v>
      </c>
    </row>
    <row r="59996" spans="1:1" x14ac:dyDescent="0.2">
      <c r="A59996" t="s">
        <v>158</v>
      </c>
    </row>
    <row r="59997" spans="1:1" x14ac:dyDescent="0.2">
      <c r="A59997" t="s">
        <v>152</v>
      </c>
    </row>
    <row r="59998" spans="1:1" x14ac:dyDescent="0.2">
      <c r="A59998" t="s">
        <v>146</v>
      </c>
    </row>
    <row r="59999" spans="1:1" x14ac:dyDescent="0.2">
      <c r="A59999" t="s">
        <v>15545</v>
      </c>
    </row>
    <row r="60000" spans="1:1" x14ac:dyDescent="0.2">
      <c r="A60000" t="s">
        <v>15546</v>
      </c>
    </row>
    <row r="60001" spans="1:1" x14ac:dyDescent="0.2">
      <c r="A60001" t="s">
        <v>14335</v>
      </c>
    </row>
    <row r="60002" spans="1:1" x14ac:dyDescent="0.2">
      <c r="A60002" t="s">
        <v>150</v>
      </c>
    </row>
    <row r="60003" spans="1:1" x14ac:dyDescent="0.2">
      <c r="A60003" t="s">
        <v>158</v>
      </c>
    </row>
    <row r="60004" spans="1:1" x14ac:dyDescent="0.2">
      <c r="A60004" t="s">
        <v>152</v>
      </c>
    </row>
    <row r="60005" spans="1:1" x14ac:dyDescent="0.2">
      <c r="A60005" t="s">
        <v>146</v>
      </c>
    </row>
    <row r="60006" spans="1:1" x14ac:dyDescent="0.2">
      <c r="A60006" t="s">
        <v>15547</v>
      </c>
    </row>
    <row r="60007" spans="1:1" x14ac:dyDescent="0.2">
      <c r="A60007" t="s">
        <v>143</v>
      </c>
    </row>
    <row r="60009" spans="1:1" x14ac:dyDescent="0.2">
      <c r="A60009" t="s">
        <v>144</v>
      </c>
    </row>
    <row r="60010" spans="1:1" x14ac:dyDescent="0.2">
      <c r="A60010" t="s">
        <v>145</v>
      </c>
    </row>
    <row r="60011" spans="1:1" x14ac:dyDescent="0.2">
      <c r="A60011" t="s">
        <v>146</v>
      </c>
    </row>
    <row r="60012" spans="1:1" x14ac:dyDescent="0.2">
      <c r="A60012" t="s">
        <v>15548</v>
      </c>
    </row>
    <row r="60013" spans="1:1" x14ac:dyDescent="0.2">
      <c r="A60013" t="s">
        <v>15549</v>
      </c>
    </row>
    <row r="60014" spans="1:1" x14ac:dyDescent="0.2">
      <c r="A60014" t="s">
        <v>14335</v>
      </c>
    </row>
    <row r="60015" spans="1:1" x14ac:dyDescent="0.2">
      <c r="A60015" t="s">
        <v>150</v>
      </c>
    </row>
    <row r="60016" spans="1:1" x14ac:dyDescent="0.2">
      <c r="A60016" t="s">
        <v>158</v>
      </c>
    </row>
    <row r="60017" spans="1:1" x14ac:dyDescent="0.2">
      <c r="A60017" t="s">
        <v>152</v>
      </c>
    </row>
    <row r="60018" spans="1:1" x14ac:dyDescent="0.2">
      <c r="A60018" t="s">
        <v>146</v>
      </c>
    </row>
    <row r="60019" spans="1:1" x14ac:dyDescent="0.2">
      <c r="A60019" t="s">
        <v>15550</v>
      </c>
    </row>
    <row r="60020" spans="1:1" x14ac:dyDescent="0.2">
      <c r="A60020" t="s">
        <v>15551</v>
      </c>
    </row>
    <row r="60021" spans="1:1" x14ac:dyDescent="0.2">
      <c r="A60021" t="s">
        <v>14335</v>
      </c>
    </row>
    <row r="60022" spans="1:1" x14ac:dyDescent="0.2">
      <c r="A60022" t="s">
        <v>150</v>
      </c>
    </row>
    <row r="60023" spans="1:1" x14ac:dyDescent="0.2">
      <c r="A60023" t="s">
        <v>158</v>
      </c>
    </row>
    <row r="60024" spans="1:1" x14ac:dyDescent="0.2">
      <c r="A60024" t="s">
        <v>152</v>
      </c>
    </row>
    <row r="60025" spans="1:1" x14ac:dyDescent="0.2">
      <c r="A60025" t="s">
        <v>146</v>
      </c>
    </row>
    <row r="60026" spans="1:1" x14ac:dyDescent="0.2">
      <c r="A60026" t="s">
        <v>15552</v>
      </c>
    </row>
    <row r="60027" spans="1:1" x14ac:dyDescent="0.2">
      <c r="A60027" t="s">
        <v>15553</v>
      </c>
    </row>
    <row r="60028" spans="1:1" x14ac:dyDescent="0.2">
      <c r="A60028" t="s">
        <v>14335</v>
      </c>
    </row>
    <row r="60029" spans="1:1" x14ac:dyDescent="0.2">
      <c r="A60029" t="s">
        <v>150</v>
      </c>
    </row>
    <row r="60030" spans="1:1" x14ac:dyDescent="0.2">
      <c r="A60030" t="s">
        <v>158</v>
      </c>
    </row>
    <row r="60031" spans="1:1" x14ac:dyDescent="0.2">
      <c r="A60031" t="s">
        <v>152</v>
      </c>
    </row>
    <row r="60032" spans="1:1" x14ac:dyDescent="0.2">
      <c r="A60032" t="s">
        <v>146</v>
      </c>
    </row>
    <row r="60033" spans="1:1" x14ac:dyDescent="0.2">
      <c r="A60033" t="s">
        <v>15554</v>
      </c>
    </row>
    <row r="60034" spans="1:1" x14ac:dyDescent="0.2">
      <c r="A60034" t="s">
        <v>15555</v>
      </c>
    </row>
    <row r="60035" spans="1:1" x14ac:dyDescent="0.2">
      <c r="A60035" t="s">
        <v>14356</v>
      </c>
    </row>
    <row r="60036" spans="1:1" x14ac:dyDescent="0.2">
      <c r="A60036" t="s">
        <v>150</v>
      </c>
    </row>
    <row r="60037" spans="1:1" x14ac:dyDescent="0.2">
      <c r="A60037" t="s">
        <v>158</v>
      </c>
    </row>
    <row r="60038" spans="1:1" x14ac:dyDescent="0.2">
      <c r="A60038" t="s">
        <v>152</v>
      </c>
    </row>
    <row r="60039" spans="1:1" x14ac:dyDescent="0.2">
      <c r="A60039" t="s">
        <v>146</v>
      </c>
    </row>
    <row r="60040" spans="1:1" x14ac:dyDescent="0.2">
      <c r="A60040" t="s">
        <v>15556</v>
      </c>
    </row>
    <row r="60041" spans="1:1" x14ac:dyDescent="0.2">
      <c r="A60041" t="s">
        <v>15557</v>
      </c>
    </row>
    <row r="60042" spans="1:1" x14ac:dyDescent="0.2">
      <c r="A60042" t="s">
        <v>14335</v>
      </c>
    </row>
    <row r="60043" spans="1:1" x14ac:dyDescent="0.2">
      <c r="A60043" t="s">
        <v>150</v>
      </c>
    </row>
    <row r="60044" spans="1:1" x14ac:dyDescent="0.2">
      <c r="A60044" t="s">
        <v>158</v>
      </c>
    </row>
    <row r="60045" spans="1:1" x14ac:dyDescent="0.2">
      <c r="A60045" t="s">
        <v>152</v>
      </c>
    </row>
    <row r="60046" spans="1:1" x14ac:dyDescent="0.2">
      <c r="A60046" t="s">
        <v>146</v>
      </c>
    </row>
    <row r="60047" spans="1:1" x14ac:dyDescent="0.2">
      <c r="A60047" t="s">
        <v>15558</v>
      </c>
    </row>
    <row r="60048" spans="1:1" x14ac:dyDescent="0.2">
      <c r="A60048" t="s">
        <v>15559</v>
      </c>
    </row>
    <row r="60049" spans="1:1" x14ac:dyDescent="0.2">
      <c r="A60049" t="s">
        <v>14335</v>
      </c>
    </row>
    <row r="60050" spans="1:1" x14ac:dyDescent="0.2">
      <c r="A60050" t="s">
        <v>150</v>
      </c>
    </row>
    <row r="60051" spans="1:1" x14ac:dyDescent="0.2">
      <c r="A60051" t="s">
        <v>158</v>
      </c>
    </row>
    <row r="60052" spans="1:1" x14ac:dyDescent="0.2">
      <c r="A60052" t="s">
        <v>152</v>
      </c>
    </row>
    <row r="60053" spans="1:1" x14ac:dyDescent="0.2">
      <c r="A60053" t="s">
        <v>146</v>
      </c>
    </row>
    <row r="60054" spans="1:1" x14ac:dyDescent="0.2">
      <c r="A60054" t="s">
        <v>15560</v>
      </c>
    </row>
    <row r="60055" spans="1:1" x14ac:dyDescent="0.2">
      <c r="A60055" t="s">
        <v>15561</v>
      </c>
    </row>
    <row r="60056" spans="1:1" x14ac:dyDescent="0.2">
      <c r="A60056" t="s">
        <v>14530</v>
      </c>
    </row>
    <row r="60057" spans="1:1" x14ac:dyDescent="0.2">
      <c r="A60057" t="s">
        <v>150</v>
      </c>
    </row>
    <row r="60058" spans="1:1" x14ac:dyDescent="0.2">
      <c r="A60058" t="s">
        <v>158</v>
      </c>
    </row>
    <row r="60059" spans="1:1" x14ac:dyDescent="0.2">
      <c r="A60059" t="s">
        <v>152</v>
      </c>
    </row>
    <row r="60060" spans="1:1" x14ac:dyDescent="0.2">
      <c r="A60060" t="s">
        <v>146</v>
      </c>
    </row>
    <row r="60061" spans="1:1" x14ac:dyDescent="0.2">
      <c r="A60061" t="s">
        <v>15562</v>
      </c>
    </row>
    <row r="60062" spans="1:1" x14ac:dyDescent="0.2">
      <c r="A60062" t="s">
        <v>15563</v>
      </c>
    </row>
    <row r="60063" spans="1:1" x14ac:dyDescent="0.2">
      <c r="A60063" t="s">
        <v>14501</v>
      </c>
    </row>
    <row r="60064" spans="1:1" x14ac:dyDescent="0.2">
      <c r="A60064" t="s">
        <v>150</v>
      </c>
    </row>
    <row r="60065" spans="1:1" x14ac:dyDescent="0.2">
      <c r="A60065" t="s">
        <v>158</v>
      </c>
    </row>
    <row r="60066" spans="1:1" x14ac:dyDescent="0.2">
      <c r="A60066" t="s">
        <v>152</v>
      </c>
    </row>
    <row r="60067" spans="1:1" x14ac:dyDescent="0.2">
      <c r="A60067" t="s">
        <v>146</v>
      </c>
    </row>
    <row r="60068" spans="1:1" x14ac:dyDescent="0.2">
      <c r="A60068" t="s">
        <v>15564</v>
      </c>
    </row>
    <row r="60069" spans="1:1" x14ac:dyDescent="0.2">
      <c r="A60069" t="s">
        <v>143</v>
      </c>
    </row>
    <row r="60071" spans="1:1" x14ac:dyDescent="0.2">
      <c r="A60071" t="s">
        <v>144</v>
      </c>
    </row>
    <row r="60072" spans="1:1" x14ac:dyDescent="0.2">
      <c r="A60072" t="s">
        <v>145</v>
      </c>
    </row>
    <row r="60073" spans="1:1" x14ac:dyDescent="0.2">
      <c r="A60073" t="s">
        <v>146</v>
      </c>
    </row>
    <row r="60074" spans="1:1" x14ac:dyDescent="0.2">
      <c r="A60074" t="s">
        <v>15565</v>
      </c>
    </row>
    <row r="60075" spans="1:1" x14ac:dyDescent="0.2">
      <c r="A60075" t="s">
        <v>15566</v>
      </c>
    </row>
    <row r="60076" spans="1:1" x14ac:dyDescent="0.2">
      <c r="A60076" t="s">
        <v>15395</v>
      </c>
    </row>
    <row r="60077" spans="1:1" x14ac:dyDescent="0.2">
      <c r="A60077" t="s">
        <v>150</v>
      </c>
    </row>
    <row r="60078" spans="1:1" x14ac:dyDescent="0.2">
      <c r="A60078" t="s">
        <v>158</v>
      </c>
    </row>
    <row r="60079" spans="1:1" x14ac:dyDescent="0.2">
      <c r="A60079" t="s">
        <v>152</v>
      </c>
    </row>
    <row r="60080" spans="1:1" x14ac:dyDescent="0.2">
      <c r="A60080" t="s">
        <v>146</v>
      </c>
    </row>
    <row r="60081" spans="1:1" x14ac:dyDescent="0.2">
      <c r="A60081" t="s">
        <v>15567</v>
      </c>
    </row>
    <row r="60082" spans="1:1" x14ac:dyDescent="0.2">
      <c r="A60082" t="s">
        <v>15568</v>
      </c>
    </row>
    <row r="60083" spans="1:1" x14ac:dyDescent="0.2">
      <c r="A60083" t="s">
        <v>15395</v>
      </c>
    </row>
    <row r="60084" spans="1:1" x14ac:dyDescent="0.2">
      <c r="A60084" t="s">
        <v>150</v>
      </c>
    </row>
    <row r="60085" spans="1:1" x14ac:dyDescent="0.2">
      <c r="A60085" t="s">
        <v>158</v>
      </c>
    </row>
    <row r="60086" spans="1:1" x14ac:dyDescent="0.2">
      <c r="A60086" t="s">
        <v>152</v>
      </c>
    </row>
    <row r="60087" spans="1:1" x14ac:dyDescent="0.2">
      <c r="A60087" t="s">
        <v>146</v>
      </c>
    </row>
    <row r="60088" spans="1:1" x14ac:dyDescent="0.2">
      <c r="A60088" t="s">
        <v>15569</v>
      </c>
    </row>
    <row r="60089" spans="1:1" x14ac:dyDescent="0.2">
      <c r="A60089" t="s">
        <v>15570</v>
      </c>
    </row>
    <row r="60090" spans="1:1" x14ac:dyDescent="0.2">
      <c r="A60090" t="s">
        <v>14501</v>
      </c>
    </row>
    <row r="60091" spans="1:1" x14ac:dyDescent="0.2">
      <c r="A60091" t="s">
        <v>150</v>
      </c>
    </row>
    <row r="60092" spans="1:1" x14ac:dyDescent="0.2">
      <c r="A60092" t="s">
        <v>158</v>
      </c>
    </row>
    <row r="60093" spans="1:1" x14ac:dyDescent="0.2">
      <c r="A60093" t="s">
        <v>152</v>
      </c>
    </row>
    <row r="60094" spans="1:1" x14ac:dyDescent="0.2">
      <c r="A60094" t="s">
        <v>146</v>
      </c>
    </row>
    <row r="60095" spans="1:1" x14ac:dyDescent="0.2">
      <c r="A60095" t="s">
        <v>15571</v>
      </c>
    </row>
    <row r="60096" spans="1:1" x14ac:dyDescent="0.2">
      <c r="A60096" t="s">
        <v>15572</v>
      </c>
    </row>
    <row r="60097" spans="1:1" x14ac:dyDescent="0.2">
      <c r="A60097" t="s">
        <v>14530</v>
      </c>
    </row>
    <row r="60098" spans="1:1" x14ac:dyDescent="0.2">
      <c r="A60098" t="s">
        <v>150</v>
      </c>
    </row>
    <row r="60099" spans="1:1" x14ac:dyDescent="0.2">
      <c r="A60099" t="s">
        <v>158</v>
      </c>
    </row>
    <row r="60100" spans="1:1" x14ac:dyDescent="0.2">
      <c r="A60100" t="s">
        <v>152</v>
      </c>
    </row>
    <row r="60101" spans="1:1" x14ac:dyDescent="0.2">
      <c r="A60101" t="s">
        <v>146</v>
      </c>
    </row>
    <row r="60102" spans="1:1" x14ac:dyDescent="0.2">
      <c r="A60102" t="s">
        <v>15573</v>
      </c>
    </row>
    <row r="60103" spans="1:1" x14ac:dyDescent="0.2">
      <c r="A60103" t="s">
        <v>15574</v>
      </c>
    </row>
    <row r="60104" spans="1:1" x14ac:dyDescent="0.2">
      <c r="A60104" t="s">
        <v>14530</v>
      </c>
    </row>
    <row r="60105" spans="1:1" x14ac:dyDescent="0.2">
      <c r="A60105" t="s">
        <v>150</v>
      </c>
    </row>
    <row r="60106" spans="1:1" x14ac:dyDescent="0.2">
      <c r="A60106" t="s">
        <v>158</v>
      </c>
    </row>
    <row r="60107" spans="1:1" x14ac:dyDescent="0.2">
      <c r="A60107" t="s">
        <v>152</v>
      </c>
    </row>
    <row r="60108" spans="1:1" x14ac:dyDescent="0.2">
      <c r="A60108" t="s">
        <v>146</v>
      </c>
    </row>
    <row r="60109" spans="1:1" x14ac:dyDescent="0.2">
      <c r="A60109" t="s">
        <v>15575</v>
      </c>
    </row>
    <row r="60110" spans="1:1" x14ac:dyDescent="0.2">
      <c r="A60110" t="s">
        <v>15576</v>
      </c>
    </row>
    <row r="60111" spans="1:1" x14ac:dyDescent="0.2">
      <c r="A60111" t="s">
        <v>14530</v>
      </c>
    </row>
    <row r="60112" spans="1:1" x14ac:dyDescent="0.2">
      <c r="A60112" t="s">
        <v>150</v>
      </c>
    </row>
    <row r="60113" spans="1:1" x14ac:dyDescent="0.2">
      <c r="A60113" t="s">
        <v>158</v>
      </c>
    </row>
    <row r="60114" spans="1:1" x14ac:dyDescent="0.2">
      <c r="A60114" t="s">
        <v>152</v>
      </c>
    </row>
    <row r="60115" spans="1:1" x14ac:dyDescent="0.2">
      <c r="A60115" t="s">
        <v>146</v>
      </c>
    </row>
    <row r="60116" spans="1:1" x14ac:dyDescent="0.2">
      <c r="A60116" t="s">
        <v>15577</v>
      </c>
    </row>
    <row r="60117" spans="1:1" x14ac:dyDescent="0.2">
      <c r="A60117" t="s">
        <v>15578</v>
      </c>
    </row>
    <row r="60118" spans="1:1" x14ac:dyDescent="0.2">
      <c r="A60118" t="s">
        <v>14530</v>
      </c>
    </row>
    <row r="60119" spans="1:1" x14ac:dyDescent="0.2">
      <c r="A60119" t="s">
        <v>150</v>
      </c>
    </row>
    <row r="60120" spans="1:1" x14ac:dyDescent="0.2">
      <c r="A60120" t="s">
        <v>158</v>
      </c>
    </row>
    <row r="60121" spans="1:1" x14ac:dyDescent="0.2">
      <c r="A60121" t="s">
        <v>152</v>
      </c>
    </row>
    <row r="60122" spans="1:1" x14ac:dyDescent="0.2">
      <c r="A60122" t="s">
        <v>146</v>
      </c>
    </row>
    <row r="60123" spans="1:1" x14ac:dyDescent="0.2">
      <c r="A60123" t="s">
        <v>15579</v>
      </c>
    </row>
    <row r="60124" spans="1:1" x14ac:dyDescent="0.2">
      <c r="A60124" t="s">
        <v>15580</v>
      </c>
    </row>
    <row r="60125" spans="1:1" x14ac:dyDescent="0.2">
      <c r="A60125" t="s">
        <v>14530</v>
      </c>
    </row>
    <row r="60126" spans="1:1" x14ac:dyDescent="0.2">
      <c r="A60126" t="s">
        <v>150</v>
      </c>
    </row>
    <row r="60127" spans="1:1" x14ac:dyDescent="0.2">
      <c r="A60127" t="s">
        <v>158</v>
      </c>
    </row>
    <row r="60128" spans="1:1" x14ac:dyDescent="0.2">
      <c r="A60128" t="s">
        <v>152</v>
      </c>
    </row>
    <row r="60129" spans="1:1" x14ac:dyDescent="0.2">
      <c r="A60129" t="s">
        <v>146</v>
      </c>
    </row>
    <row r="60130" spans="1:1" x14ac:dyDescent="0.2">
      <c r="A60130" t="s">
        <v>15581</v>
      </c>
    </row>
    <row r="60131" spans="1:1" x14ac:dyDescent="0.2">
      <c r="A60131" t="s">
        <v>143</v>
      </c>
    </row>
    <row r="60133" spans="1:1" x14ac:dyDescent="0.2">
      <c r="A60133" t="s">
        <v>144</v>
      </c>
    </row>
    <row r="60134" spans="1:1" x14ac:dyDescent="0.2">
      <c r="A60134" t="s">
        <v>145</v>
      </c>
    </row>
    <row r="60135" spans="1:1" x14ac:dyDescent="0.2">
      <c r="A60135" t="s">
        <v>146</v>
      </c>
    </row>
    <row r="60136" spans="1:1" x14ac:dyDescent="0.2">
      <c r="A60136" t="s">
        <v>15582</v>
      </c>
    </row>
    <row r="60137" spans="1:1" x14ac:dyDescent="0.2">
      <c r="A60137" t="s">
        <v>15583</v>
      </c>
    </row>
    <row r="60138" spans="1:1" x14ac:dyDescent="0.2">
      <c r="A60138" t="s">
        <v>14544</v>
      </c>
    </row>
    <row r="60139" spans="1:1" x14ac:dyDescent="0.2">
      <c r="A60139" t="s">
        <v>150</v>
      </c>
    </row>
    <row r="60140" spans="1:1" x14ac:dyDescent="0.2">
      <c r="A60140" t="s">
        <v>158</v>
      </c>
    </row>
    <row r="60141" spans="1:1" x14ac:dyDescent="0.2">
      <c r="A60141" t="s">
        <v>152</v>
      </c>
    </row>
    <row r="60142" spans="1:1" x14ac:dyDescent="0.2">
      <c r="A60142" t="s">
        <v>146</v>
      </c>
    </row>
    <row r="60143" spans="1:1" x14ac:dyDescent="0.2">
      <c r="A60143" t="s">
        <v>15584</v>
      </c>
    </row>
    <row r="60144" spans="1:1" x14ac:dyDescent="0.2">
      <c r="A60144" t="s">
        <v>15585</v>
      </c>
    </row>
    <row r="60145" spans="1:1" x14ac:dyDescent="0.2">
      <c r="A60145" t="s">
        <v>14544</v>
      </c>
    </row>
    <row r="60146" spans="1:1" x14ac:dyDescent="0.2">
      <c r="A60146" t="s">
        <v>150</v>
      </c>
    </row>
    <row r="60147" spans="1:1" x14ac:dyDescent="0.2">
      <c r="A60147" t="s">
        <v>158</v>
      </c>
    </row>
    <row r="60148" spans="1:1" x14ac:dyDescent="0.2">
      <c r="A60148" t="s">
        <v>152</v>
      </c>
    </row>
    <row r="60149" spans="1:1" x14ac:dyDescent="0.2">
      <c r="A60149" t="s">
        <v>146</v>
      </c>
    </row>
    <row r="60150" spans="1:1" x14ac:dyDescent="0.2">
      <c r="A60150" t="s">
        <v>15586</v>
      </c>
    </row>
    <row r="60151" spans="1:1" x14ac:dyDescent="0.2">
      <c r="A60151" t="s">
        <v>15587</v>
      </c>
    </row>
    <row r="60152" spans="1:1" x14ac:dyDescent="0.2">
      <c r="A60152" t="s">
        <v>15263</v>
      </c>
    </row>
    <row r="60153" spans="1:1" x14ac:dyDescent="0.2">
      <c r="A60153" t="s">
        <v>150</v>
      </c>
    </row>
    <row r="60154" spans="1:1" x14ac:dyDescent="0.2">
      <c r="A60154" t="s">
        <v>158</v>
      </c>
    </row>
    <row r="60155" spans="1:1" x14ac:dyDescent="0.2">
      <c r="A60155" t="s">
        <v>152</v>
      </c>
    </row>
    <row r="60156" spans="1:1" x14ac:dyDescent="0.2">
      <c r="A60156" t="s">
        <v>146</v>
      </c>
    </row>
    <row r="60157" spans="1:1" x14ac:dyDescent="0.2">
      <c r="A60157" t="s">
        <v>15588</v>
      </c>
    </row>
    <row r="60158" spans="1:1" x14ac:dyDescent="0.2">
      <c r="A60158" t="s">
        <v>15589</v>
      </c>
    </row>
    <row r="60159" spans="1:1" x14ac:dyDescent="0.2">
      <c r="A60159" t="s">
        <v>14501</v>
      </c>
    </row>
    <row r="60160" spans="1:1" x14ac:dyDescent="0.2">
      <c r="A60160" t="s">
        <v>150</v>
      </c>
    </row>
    <row r="60161" spans="1:1" x14ac:dyDescent="0.2">
      <c r="A60161" t="s">
        <v>158</v>
      </c>
    </row>
    <row r="60162" spans="1:1" x14ac:dyDescent="0.2">
      <c r="A60162" t="s">
        <v>152</v>
      </c>
    </row>
    <row r="60163" spans="1:1" x14ac:dyDescent="0.2">
      <c r="A60163" t="s">
        <v>146</v>
      </c>
    </row>
    <row r="60164" spans="1:1" x14ac:dyDescent="0.2">
      <c r="A60164" t="s">
        <v>15590</v>
      </c>
    </row>
    <row r="60165" spans="1:1" x14ac:dyDescent="0.2">
      <c r="A60165" t="s">
        <v>15591</v>
      </c>
    </row>
    <row r="60166" spans="1:1" x14ac:dyDescent="0.2">
      <c r="A60166" t="s">
        <v>14362</v>
      </c>
    </row>
    <row r="60167" spans="1:1" x14ac:dyDescent="0.2">
      <c r="A60167" t="s">
        <v>150</v>
      </c>
    </row>
    <row r="60168" spans="1:1" x14ac:dyDescent="0.2">
      <c r="A60168" t="s">
        <v>158</v>
      </c>
    </row>
    <row r="60169" spans="1:1" x14ac:dyDescent="0.2">
      <c r="A60169" t="s">
        <v>152</v>
      </c>
    </row>
    <row r="60170" spans="1:1" x14ac:dyDescent="0.2">
      <c r="A60170" t="s">
        <v>146</v>
      </c>
    </row>
    <row r="60171" spans="1:1" x14ac:dyDescent="0.2">
      <c r="A60171" t="s">
        <v>15592</v>
      </c>
    </row>
    <row r="60172" spans="1:1" x14ac:dyDescent="0.2">
      <c r="A60172" t="s">
        <v>15593</v>
      </c>
    </row>
    <row r="60173" spans="1:1" x14ac:dyDescent="0.2">
      <c r="A60173" t="s">
        <v>14362</v>
      </c>
    </row>
    <row r="60174" spans="1:1" x14ac:dyDescent="0.2">
      <c r="A60174" t="s">
        <v>150</v>
      </c>
    </row>
    <row r="60175" spans="1:1" x14ac:dyDescent="0.2">
      <c r="A60175" t="s">
        <v>158</v>
      </c>
    </row>
    <row r="60176" spans="1:1" x14ac:dyDescent="0.2">
      <c r="A60176" t="s">
        <v>152</v>
      </c>
    </row>
    <row r="60177" spans="1:1" x14ac:dyDescent="0.2">
      <c r="A60177" t="s">
        <v>146</v>
      </c>
    </row>
    <row r="60178" spans="1:1" x14ac:dyDescent="0.2">
      <c r="A60178" t="s">
        <v>15594</v>
      </c>
    </row>
    <row r="60179" spans="1:1" x14ac:dyDescent="0.2">
      <c r="A60179" t="s">
        <v>15595</v>
      </c>
    </row>
    <row r="60180" spans="1:1" x14ac:dyDescent="0.2">
      <c r="A60180" t="s">
        <v>14544</v>
      </c>
    </row>
    <row r="60181" spans="1:1" x14ac:dyDescent="0.2">
      <c r="A60181" t="s">
        <v>150</v>
      </c>
    </row>
    <row r="60182" spans="1:1" x14ac:dyDescent="0.2">
      <c r="A60182" t="s">
        <v>158</v>
      </c>
    </row>
    <row r="60183" spans="1:1" x14ac:dyDescent="0.2">
      <c r="A60183" t="s">
        <v>152</v>
      </c>
    </row>
    <row r="60184" spans="1:1" x14ac:dyDescent="0.2">
      <c r="A60184" t="s">
        <v>146</v>
      </c>
    </row>
    <row r="60185" spans="1:1" x14ac:dyDescent="0.2">
      <c r="A60185" t="s">
        <v>15596</v>
      </c>
    </row>
    <row r="60186" spans="1:1" x14ac:dyDescent="0.2">
      <c r="A60186" t="s">
        <v>15597</v>
      </c>
    </row>
    <row r="60187" spans="1:1" x14ac:dyDescent="0.2">
      <c r="A60187" t="s">
        <v>14651</v>
      </c>
    </row>
    <row r="60188" spans="1:1" x14ac:dyDescent="0.2">
      <c r="A60188" t="s">
        <v>150</v>
      </c>
    </row>
    <row r="60189" spans="1:1" x14ac:dyDescent="0.2">
      <c r="A60189" t="s">
        <v>158</v>
      </c>
    </row>
    <row r="60190" spans="1:1" x14ac:dyDescent="0.2">
      <c r="A60190" t="s">
        <v>152</v>
      </c>
    </row>
    <row r="60191" spans="1:1" x14ac:dyDescent="0.2">
      <c r="A60191" t="s">
        <v>146</v>
      </c>
    </row>
    <row r="60192" spans="1:1" x14ac:dyDescent="0.2">
      <c r="A60192" t="s">
        <v>15598</v>
      </c>
    </row>
    <row r="60193" spans="1:1" x14ac:dyDescent="0.2">
      <c r="A60193" t="s">
        <v>143</v>
      </c>
    </row>
    <row r="60195" spans="1:1" x14ac:dyDescent="0.2">
      <c r="A60195" t="s">
        <v>144</v>
      </c>
    </row>
    <row r="60196" spans="1:1" x14ac:dyDescent="0.2">
      <c r="A60196" t="s">
        <v>145</v>
      </c>
    </row>
    <row r="60197" spans="1:1" x14ac:dyDescent="0.2">
      <c r="A60197" t="s">
        <v>146</v>
      </c>
    </row>
    <row r="60198" spans="1:1" x14ac:dyDescent="0.2">
      <c r="A60198" t="s">
        <v>15599</v>
      </c>
    </row>
    <row r="60199" spans="1:1" x14ac:dyDescent="0.2">
      <c r="A60199" t="s">
        <v>15600</v>
      </c>
    </row>
    <row r="60200" spans="1:1" x14ac:dyDescent="0.2">
      <c r="A60200" t="s">
        <v>14530</v>
      </c>
    </row>
    <row r="60201" spans="1:1" x14ac:dyDescent="0.2">
      <c r="A60201" t="s">
        <v>150</v>
      </c>
    </row>
    <row r="60202" spans="1:1" x14ac:dyDescent="0.2">
      <c r="A60202" t="s">
        <v>158</v>
      </c>
    </row>
    <row r="60203" spans="1:1" x14ac:dyDescent="0.2">
      <c r="A60203" t="s">
        <v>152</v>
      </c>
    </row>
    <row r="60204" spans="1:1" x14ac:dyDescent="0.2">
      <c r="A60204" t="s">
        <v>146</v>
      </c>
    </row>
    <row r="60205" spans="1:1" x14ac:dyDescent="0.2">
      <c r="A60205" t="s">
        <v>15601</v>
      </c>
    </row>
    <row r="60206" spans="1:1" x14ac:dyDescent="0.2">
      <c r="A60206" t="s">
        <v>15602</v>
      </c>
    </row>
    <row r="60207" spans="1:1" x14ac:dyDescent="0.2">
      <c r="A60207" t="s">
        <v>14651</v>
      </c>
    </row>
    <row r="60208" spans="1:1" x14ac:dyDescent="0.2">
      <c r="A60208" t="s">
        <v>150</v>
      </c>
    </row>
    <row r="60209" spans="1:1" x14ac:dyDescent="0.2">
      <c r="A60209" t="s">
        <v>158</v>
      </c>
    </row>
    <row r="60210" spans="1:1" x14ac:dyDescent="0.2">
      <c r="A60210" t="s">
        <v>152</v>
      </c>
    </row>
    <row r="60211" spans="1:1" x14ac:dyDescent="0.2">
      <c r="A60211" t="s">
        <v>146</v>
      </c>
    </row>
    <row r="60212" spans="1:1" x14ac:dyDescent="0.2">
      <c r="A60212" t="s">
        <v>15603</v>
      </c>
    </row>
    <row r="60213" spans="1:1" x14ac:dyDescent="0.2">
      <c r="A60213" t="s">
        <v>15604</v>
      </c>
    </row>
    <row r="60214" spans="1:1" x14ac:dyDescent="0.2">
      <c r="A60214" t="s">
        <v>14530</v>
      </c>
    </row>
    <row r="60215" spans="1:1" x14ac:dyDescent="0.2">
      <c r="A60215" t="s">
        <v>150</v>
      </c>
    </row>
    <row r="60216" spans="1:1" x14ac:dyDescent="0.2">
      <c r="A60216" t="s">
        <v>158</v>
      </c>
    </row>
    <row r="60217" spans="1:1" x14ac:dyDescent="0.2">
      <c r="A60217" t="s">
        <v>152</v>
      </c>
    </row>
    <row r="60218" spans="1:1" x14ac:dyDescent="0.2">
      <c r="A60218" t="s">
        <v>146</v>
      </c>
    </row>
    <row r="60219" spans="1:1" x14ac:dyDescent="0.2">
      <c r="A60219" t="s">
        <v>15605</v>
      </c>
    </row>
    <row r="60220" spans="1:1" x14ac:dyDescent="0.2">
      <c r="A60220" t="s">
        <v>15606</v>
      </c>
    </row>
    <row r="60221" spans="1:1" x14ac:dyDescent="0.2">
      <c r="A60221" t="s">
        <v>14651</v>
      </c>
    </row>
    <row r="60222" spans="1:1" x14ac:dyDescent="0.2">
      <c r="A60222" t="s">
        <v>150</v>
      </c>
    </row>
    <row r="60223" spans="1:1" x14ac:dyDescent="0.2">
      <c r="A60223" t="s">
        <v>158</v>
      </c>
    </row>
    <row r="60224" spans="1:1" x14ac:dyDescent="0.2">
      <c r="A60224" t="s">
        <v>152</v>
      </c>
    </row>
    <row r="60225" spans="1:1" x14ac:dyDescent="0.2">
      <c r="A60225" t="s">
        <v>146</v>
      </c>
    </row>
    <row r="60226" spans="1:1" x14ac:dyDescent="0.2">
      <c r="A60226" t="s">
        <v>15607</v>
      </c>
    </row>
    <row r="60227" spans="1:1" x14ac:dyDescent="0.2">
      <c r="A60227" t="s">
        <v>15608</v>
      </c>
    </row>
    <row r="60228" spans="1:1" x14ac:dyDescent="0.2">
      <c r="A60228" t="s">
        <v>14530</v>
      </c>
    </row>
    <row r="60229" spans="1:1" x14ac:dyDescent="0.2">
      <c r="A60229" t="s">
        <v>150</v>
      </c>
    </row>
    <row r="60230" spans="1:1" x14ac:dyDescent="0.2">
      <c r="A60230" t="s">
        <v>158</v>
      </c>
    </row>
    <row r="60231" spans="1:1" x14ac:dyDescent="0.2">
      <c r="A60231" t="s">
        <v>152</v>
      </c>
    </row>
    <row r="60232" spans="1:1" x14ac:dyDescent="0.2">
      <c r="A60232" t="s">
        <v>146</v>
      </c>
    </row>
    <row r="60233" spans="1:1" x14ac:dyDescent="0.2">
      <c r="A60233" t="s">
        <v>15609</v>
      </c>
    </row>
    <row r="60234" spans="1:1" x14ac:dyDescent="0.2">
      <c r="A60234" t="s">
        <v>15610</v>
      </c>
    </row>
    <row r="60235" spans="1:1" x14ac:dyDescent="0.2">
      <c r="A60235" t="s">
        <v>14651</v>
      </c>
    </row>
    <row r="60236" spans="1:1" x14ac:dyDescent="0.2">
      <c r="A60236" t="s">
        <v>150</v>
      </c>
    </row>
    <row r="60237" spans="1:1" x14ac:dyDescent="0.2">
      <c r="A60237" t="s">
        <v>158</v>
      </c>
    </row>
    <row r="60238" spans="1:1" x14ac:dyDescent="0.2">
      <c r="A60238" t="s">
        <v>152</v>
      </c>
    </row>
    <row r="60239" spans="1:1" x14ac:dyDescent="0.2">
      <c r="A60239" t="s">
        <v>146</v>
      </c>
    </row>
    <row r="60240" spans="1:1" x14ac:dyDescent="0.2">
      <c r="A60240" t="s">
        <v>15611</v>
      </c>
    </row>
    <row r="60241" spans="1:1" x14ac:dyDescent="0.2">
      <c r="A60241" t="s">
        <v>15612</v>
      </c>
    </row>
    <row r="60242" spans="1:1" x14ac:dyDescent="0.2">
      <c r="A60242" t="s">
        <v>14544</v>
      </c>
    </row>
    <row r="60243" spans="1:1" x14ac:dyDescent="0.2">
      <c r="A60243" t="s">
        <v>150</v>
      </c>
    </row>
    <row r="60244" spans="1:1" x14ac:dyDescent="0.2">
      <c r="A60244" t="s">
        <v>158</v>
      </c>
    </row>
    <row r="60245" spans="1:1" x14ac:dyDescent="0.2">
      <c r="A60245" t="s">
        <v>152</v>
      </c>
    </row>
    <row r="60246" spans="1:1" x14ac:dyDescent="0.2">
      <c r="A60246" t="s">
        <v>146</v>
      </c>
    </row>
    <row r="60247" spans="1:1" x14ac:dyDescent="0.2">
      <c r="A60247" t="s">
        <v>15613</v>
      </c>
    </row>
    <row r="60248" spans="1:1" x14ac:dyDescent="0.2">
      <c r="A60248" t="s">
        <v>15614</v>
      </c>
    </row>
    <row r="60249" spans="1:1" x14ac:dyDescent="0.2">
      <c r="A60249" t="s">
        <v>14530</v>
      </c>
    </row>
    <row r="60250" spans="1:1" x14ac:dyDescent="0.2">
      <c r="A60250" t="s">
        <v>150</v>
      </c>
    </row>
    <row r="60251" spans="1:1" x14ac:dyDescent="0.2">
      <c r="A60251" t="s">
        <v>158</v>
      </c>
    </row>
    <row r="60252" spans="1:1" x14ac:dyDescent="0.2">
      <c r="A60252" t="s">
        <v>152</v>
      </c>
    </row>
    <row r="60253" spans="1:1" x14ac:dyDescent="0.2">
      <c r="A60253" t="s">
        <v>146</v>
      </c>
    </row>
    <row r="60254" spans="1:1" x14ac:dyDescent="0.2">
      <c r="A60254" t="s">
        <v>15615</v>
      </c>
    </row>
    <row r="60255" spans="1:1" x14ac:dyDescent="0.2">
      <c r="A60255" t="s">
        <v>143</v>
      </c>
    </row>
    <row r="60257" spans="1:1" x14ac:dyDescent="0.2">
      <c r="A60257" t="s">
        <v>144</v>
      </c>
    </row>
    <row r="60258" spans="1:1" x14ac:dyDescent="0.2">
      <c r="A60258" t="s">
        <v>145</v>
      </c>
    </row>
    <row r="60259" spans="1:1" x14ac:dyDescent="0.2">
      <c r="A60259" t="s">
        <v>146</v>
      </c>
    </row>
    <row r="60260" spans="1:1" x14ac:dyDescent="0.2">
      <c r="A60260" t="s">
        <v>15616</v>
      </c>
    </row>
    <row r="60261" spans="1:1" x14ac:dyDescent="0.2">
      <c r="A60261" t="s">
        <v>15617</v>
      </c>
    </row>
    <row r="60262" spans="1:1" x14ac:dyDescent="0.2">
      <c r="A60262" t="s">
        <v>14335</v>
      </c>
    </row>
    <row r="60263" spans="1:1" x14ac:dyDescent="0.2">
      <c r="A60263" t="s">
        <v>150</v>
      </c>
    </row>
    <row r="60264" spans="1:1" x14ac:dyDescent="0.2">
      <c r="A60264" t="s">
        <v>158</v>
      </c>
    </row>
    <row r="60265" spans="1:1" x14ac:dyDescent="0.2">
      <c r="A60265" t="s">
        <v>152</v>
      </c>
    </row>
    <row r="60266" spans="1:1" x14ac:dyDescent="0.2">
      <c r="A60266" t="s">
        <v>146</v>
      </c>
    </row>
    <row r="60267" spans="1:1" x14ac:dyDescent="0.2">
      <c r="A60267" t="s">
        <v>15618</v>
      </c>
    </row>
    <row r="60268" spans="1:1" x14ac:dyDescent="0.2">
      <c r="A60268" t="s">
        <v>15619</v>
      </c>
    </row>
    <row r="60269" spans="1:1" x14ac:dyDescent="0.2">
      <c r="A60269" t="s">
        <v>14335</v>
      </c>
    </row>
    <row r="60270" spans="1:1" x14ac:dyDescent="0.2">
      <c r="A60270" t="s">
        <v>150</v>
      </c>
    </row>
    <row r="60271" spans="1:1" x14ac:dyDescent="0.2">
      <c r="A60271" t="s">
        <v>158</v>
      </c>
    </row>
    <row r="60272" spans="1:1" x14ac:dyDescent="0.2">
      <c r="A60272" t="s">
        <v>152</v>
      </c>
    </row>
    <row r="60273" spans="1:1" x14ac:dyDescent="0.2">
      <c r="A60273" t="s">
        <v>146</v>
      </c>
    </row>
    <row r="60274" spans="1:1" x14ac:dyDescent="0.2">
      <c r="A60274" t="s">
        <v>15620</v>
      </c>
    </row>
    <row r="60275" spans="1:1" x14ac:dyDescent="0.2">
      <c r="A60275" t="s">
        <v>15621</v>
      </c>
    </row>
    <row r="60276" spans="1:1" x14ac:dyDescent="0.2">
      <c r="A60276" t="s">
        <v>14335</v>
      </c>
    </row>
    <row r="60277" spans="1:1" x14ac:dyDescent="0.2">
      <c r="A60277" t="s">
        <v>150</v>
      </c>
    </row>
    <row r="60278" spans="1:1" x14ac:dyDescent="0.2">
      <c r="A60278" t="s">
        <v>158</v>
      </c>
    </row>
    <row r="60279" spans="1:1" x14ac:dyDescent="0.2">
      <c r="A60279" t="s">
        <v>152</v>
      </c>
    </row>
    <row r="60280" spans="1:1" x14ac:dyDescent="0.2">
      <c r="A60280" t="s">
        <v>146</v>
      </c>
    </row>
    <row r="60281" spans="1:1" x14ac:dyDescent="0.2">
      <c r="A60281" t="s">
        <v>15622</v>
      </c>
    </row>
    <row r="60282" spans="1:1" x14ac:dyDescent="0.2">
      <c r="A60282" t="s">
        <v>15623</v>
      </c>
    </row>
    <row r="60283" spans="1:1" x14ac:dyDescent="0.2">
      <c r="A60283" t="s">
        <v>14335</v>
      </c>
    </row>
    <row r="60284" spans="1:1" x14ac:dyDescent="0.2">
      <c r="A60284" t="s">
        <v>150</v>
      </c>
    </row>
    <row r="60285" spans="1:1" x14ac:dyDescent="0.2">
      <c r="A60285" t="s">
        <v>158</v>
      </c>
    </row>
    <row r="60286" spans="1:1" x14ac:dyDescent="0.2">
      <c r="A60286" t="s">
        <v>152</v>
      </c>
    </row>
    <row r="60287" spans="1:1" x14ac:dyDescent="0.2">
      <c r="A60287" t="s">
        <v>146</v>
      </c>
    </row>
    <row r="60288" spans="1:1" x14ac:dyDescent="0.2">
      <c r="A60288" t="s">
        <v>15624</v>
      </c>
    </row>
    <row r="60289" spans="1:1" x14ac:dyDescent="0.2">
      <c r="A60289" t="s">
        <v>15625</v>
      </c>
    </row>
    <row r="60290" spans="1:1" x14ac:dyDescent="0.2">
      <c r="A60290" t="s">
        <v>14335</v>
      </c>
    </row>
    <row r="60291" spans="1:1" x14ac:dyDescent="0.2">
      <c r="A60291" t="s">
        <v>150</v>
      </c>
    </row>
    <row r="60292" spans="1:1" x14ac:dyDescent="0.2">
      <c r="A60292" t="s">
        <v>158</v>
      </c>
    </row>
    <row r="60293" spans="1:1" x14ac:dyDescent="0.2">
      <c r="A60293" t="s">
        <v>152</v>
      </c>
    </row>
    <row r="60294" spans="1:1" x14ac:dyDescent="0.2">
      <c r="A60294" t="s">
        <v>146</v>
      </c>
    </row>
    <row r="60295" spans="1:1" x14ac:dyDescent="0.2">
      <c r="A60295" t="s">
        <v>15626</v>
      </c>
    </row>
    <row r="60296" spans="1:1" x14ac:dyDescent="0.2">
      <c r="A60296" t="s">
        <v>15627</v>
      </c>
    </row>
    <row r="60297" spans="1:1" x14ac:dyDescent="0.2">
      <c r="A60297" t="s">
        <v>14335</v>
      </c>
    </row>
    <row r="60298" spans="1:1" x14ac:dyDescent="0.2">
      <c r="A60298" t="s">
        <v>150</v>
      </c>
    </row>
    <row r="60299" spans="1:1" x14ac:dyDescent="0.2">
      <c r="A60299" t="s">
        <v>158</v>
      </c>
    </row>
    <row r="60300" spans="1:1" x14ac:dyDescent="0.2">
      <c r="A60300" t="s">
        <v>152</v>
      </c>
    </row>
    <row r="60301" spans="1:1" x14ac:dyDescent="0.2">
      <c r="A60301" t="s">
        <v>146</v>
      </c>
    </row>
    <row r="60302" spans="1:1" x14ac:dyDescent="0.2">
      <c r="A60302" t="s">
        <v>15628</v>
      </c>
    </row>
    <row r="60303" spans="1:1" x14ac:dyDescent="0.2">
      <c r="A60303" t="s">
        <v>15629</v>
      </c>
    </row>
    <row r="60304" spans="1:1" x14ac:dyDescent="0.2">
      <c r="A60304" t="s">
        <v>14335</v>
      </c>
    </row>
    <row r="60305" spans="1:1" x14ac:dyDescent="0.2">
      <c r="A60305" t="s">
        <v>150</v>
      </c>
    </row>
    <row r="60306" spans="1:1" x14ac:dyDescent="0.2">
      <c r="A60306" t="s">
        <v>158</v>
      </c>
    </row>
    <row r="60307" spans="1:1" x14ac:dyDescent="0.2">
      <c r="A60307" t="s">
        <v>152</v>
      </c>
    </row>
    <row r="60308" spans="1:1" x14ac:dyDescent="0.2">
      <c r="A60308" t="s">
        <v>146</v>
      </c>
    </row>
    <row r="60309" spans="1:1" x14ac:dyDescent="0.2">
      <c r="A60309" t="s">
        <v>15630</v>
      </c>
    </row>
    <row r="60310" spans="1:1" x14ac:dyDescent="0.2">
      <c r="A60310" t="s">
        <v>15631</v>
      </c>
    </row>
    <row r="60311" spans="1:1" x14ac:dyDescent="0.2">
      <c r="A60311" t="s">
        <v>14335</v>
      </c>
    </row>
    <row r="60312" spans="1:1" x14ac:dyDescent="0.2">
      <c r="A60312" t="s">
        <v>150</v>
      </c>
    </row>
    <row r="60313" spans="1:1" x14ac:dyDescent="0.2">
      <c r="A60313" t="s">
        <v>158</v>
      </c>
    </row>
    <row r="60314" spans="1:1" x14ac:dyDescent="0.2">
      <c r="A60314" t="s">
        <v>152</v>
      </c>
    </row>
    <row r="60315" spans="1:1" x14ac:dyDescent="0.2">
      <c r="A60315" t="s">
        <v>146</v>
      </c>
    </row>
    <row r="60316" spans="1:1" x14ac:dyDescent="0.2">
      <c r="A60316" t="s">
        <v>15632</v>
      </c>
    </row>
    <row r="60317" spans="1:1" x14ac:dyDescent="0.2">
      <c r="A60317" t="s">
        <v>143</v>
      </c>
    </row>
    <row r="60319" spans="1:1" x14ac:dyDescent="0.2">
      <c r="A60319" t="s">
        <v>144</v>
      </c>
    </row>
    <row r="60320" spans="1:1" x14ac:dyDescent="0.2">
      <c r="A60320" t="s">
        <v>145</v>
      </c>
    </row>
    <row r="60321" spans="1:1" x14ac:dyDescent="0.2">
      <c r="A60321" t="s">
        <v>146</v>
      </c>
    </row>
    <row r="60322" spans="1:1" x14ac:dyDescent="0.2">
      <c r="A60322" t="s">
        <v>15633</v>
      </c>
    </row>
    <row r="60323" spans="1:1" x14ac:dyDescent="0.2">
      <c r="A60323" t="s">
        <v>15634</v>
      </c>
    </row>
    <row r="60324" spans="1:1" x14ac:dyDescent="0.2">
      <c r="A60324" t="s">
        <v>14335</v>
      </c>
    </row>
    <row r="60325" spans="1:1" x14ac:dyDescent="0.2">
      <c r="A60325" t="s">
        <v>150</v>
      </c>
    </row>
    <row r="60326" spans="1:1" x14ac:dyDescent="0.2">
      <c r="A60326" t="s">
        <v>158</v>
      </c>
    </row>
    <row r="60327" spans="1:1" x14ac:dyDescent="0.2">
      <c r="A60327" t="s">
        <v>152</v>
      </c>
    </row>
    <row r="60328" spans="1:1" x14ac:dyDescent="0.2">
      <c r="A60328" t="s">
        <v>146</v>
      </c>
    </row>
    <row r="60329" spans="1:1" x14ac:dyDescent="0.2">
      <c r="A60329" t="s">
        <v>15635</v>
      </c>
    </row>
    <row r="60330" spans="1:1" x14ac:dyDescent="0.2">
      <c r="A60330" t="s">
        <v>15636</v>
      </c>
    </row>
    <row r="60331" spans="1:1" x14ac:dyDescent="0.2">
      <c r="A60331" t="s">
        <v>14501</v>
      </c>
    </row>
    <row r="60332" spans="1:1" x14ac:dyDescent="0.2">
      <c r="A60332" t="s">
        <v>150</v>
      </c>
    </row>
    <row r="60333" spans="1:1" x14ac:dyDescent="0.2">
      <c r="A60333" t="s">
        <v>158</v>
      </c>
    </row>
    <row r="60334" spans="1:1" x14ac:dyDescent="0.2">
      <c r="A60334" t="s">
        <v>152</v>
      </c>
    </row>
    <row r="60335" spans="1:1" x14ac:dyDescent="0.2">
      <c r="A60335" t="s">
        <v>146</v>
      </c>
    </row>
    <row r="60336" spans="1:1" x14ac:dyDescent="0.2">
      <c r="A60336" t="s">
        <v>15637</v>
      </c>
    </row>
    <row r="60337" spans="1:1" x14ac:dyDescent="0.2">
      <c r="A60337" t="s">
        <v>15638</v>
      </c>
    </row>
    <row r="60338" spans="1:1" x14ac:dyDescent="0.2">
      <c r="A60338" t="s">
        <v>14335</v>
      </c>
    </row>
    <row r="60339" spans="1:1" x14ac:dyDescent="0.2">
      <c r="A60339" t="s">
        <v>150</v>
      </c>
    </row>
    <row r="60340" spans="1:1" x14ac:dyDescent="0.2">
      <c r="A60340" t="s">
        <v>158</v>
      </c>
    </row>
    <row r="60341" spans="1:1" x14ac:dyDescent="0.2">
      <c r="A60341" t="s">
        <v>152</v>
      </c>
    </row>
    <row r="60342" spans="1:1" x14ac:dyDescent="0.2">
      <c r="A60342" t="s">
        <v>146</v>
      </c>
    </row>
    <row r="60343" spans="1:1" x14ac:dyDescent="0.2">
      <c r="A60343" t="s">
        <v>15639</v>
      </c>
    </row>
    <row r="60344" spans="1:1" x14ac:dyDescent="0.2">
      <c r="A60344" t="s">
        <v>15640</v>
      </c>
    </row>
    <row r="60345" spans="1:1" x14ac:dyDescent="0.2">
      <c r="A60345" t="s">
        <v>14501</v>
      </c>
    </row>
    <row r="60346" spans="1:1" x14ac:dyDescent="0.2">
      <c r="A60346" t="s">
        <v>150</v>
      </c>
    </row>
    <row r="60347" spans="1:1" x14ac:dyDescent="0.2">
      <c r="A60347" t="s">
        <v>158</v>
      </c>
    </row>
    <row r="60348" spans="1:1" x14ac:dyDescent="0.2">
      <c r="A60348" t="s">
        <v>152</v>
      </c>
    </row>
    <row r="60349" spans="1:1" x14ac:dyDescent="0.2">
      <c r="A60349" t="s">
        <v>146</v>
      </c>
    </row>
    <row r="60350" spans="1:1" x14ac:dyDescent="0.2">
      <c r="A60350" t="s">
        <v>15641</v>
      </c>
    </row>
    <row r="60351" spans="1:1" x14ac:dyDescent="0.2">
      <c r="A60351" t="s">
        <v>15642</v>
      </c>
    </row>
    <row r="60352" spans="1:1" x14ac:dyDescent="0.2">
      <c r="A60352" t="s">
        <v>14362</v>
      </c>
    </row>
    <row r="60353" spans="1:1" x14ac:dyDescent="0.2">
      <c r="A60353" t="s">
        <v>150</v>
      </c>
    </row>
    <row r="60354" spans="1:1" x14ac:dyDescent="0.2">
      <c r="A60354" t="s">
        <v>158</v>
      </c>
    </row>
    <row r="60355" spans="1:1" x14ac:dyDescent="0.2">
      <c r="A60355" t="s">
        <v>152</v>
      </c>
    </row>
    <row r="60356" spans="1:1" x14ac:dyDescent="0.2">
      <c r="A60356" t="s">
        <v>146</v>
      </c>
    </row>
    <row r="60357" spans="1:1" x14ac:dyDescent="0.2">
      <c r="A60357" t="s">
        <v>15643</v>
      </c>
    </row>
    <row r="60358" spans="1:1" x14ac:dyDescent="0.2">
      <c r="A60358" t="s">
        <v>15644</v>
      </c>
    </row>
    <row r="60359" spans="1:1" x14ac:dyDescent="0.2">
      <c r="A60359" t="s">
        <v>14501</v>
      </c>
    </row>
    <row r="60360" spans="1:1" x14ac:dyDescent="0.2">
      <c r="A60360" t="s">
        <v>150</v>
      </c>
    </row>
    <row r="60361" spans="1:1" x14ac:dyDescent="0.2">
      <c r="A60361" t="s">
        <v>158</v>
      </c>
    </row>
    <row r="60362" spans="1:1" x14ac:dyDescent="0.2">
      <c r="A60362" t="s">
        <v>152</v>
      </c>
    </row>
    <row r="60363" spans="1:1" x14ac:dyDescent="0.2">
      <c r="A60363" t="s">
        <v>146</v>
      </c>
    </row>
    <row r="60364" spans="1:1" x14ac:dyDescent="0.2">
      <c r="A60364" t="s">
        <v>15645</v>
      </c>
    </row>
    <row r="60365" spans="1:1" x14ac:dyDescent="0.2">
      <c r="A60365" t="s">
        <v>15646</v>
      </c>
    </row>
    <row r="60366" spans="1:1" x14ac:dyDescent="0.2">
      <c r="A60366" t="s">
        <v>14530</v>
      </c>
    </row>
    <row r="60367" spans="1:1" x14ac:dyDescent="0.2">
      <c r="A60367" t="s">
        <v>150</v>
      </c>
    </row>
    <row r="60368" spans="1:1" x14ac:dyDescent="0.2">
      <c r="A60368" t="s">
        <v>158</v>
      </c>
    </row>
    <row r="60369" spans="1:1" x14ac:dyDescent="0.2">
      <c r="A60369" t="s">
        <v>152</v>
      </c>
    </row>
    <row r="60370" spans="1:1" x14ac:dyDescent="0.2">
      <c r="A60370" t="s">
        <v>146</v>
      </c>
    </row>
    <row r="60371" spans="1:1" x14ac:dyDescent="0.2">
      <c r="A60371" t="s">
        <v>15647</v>
      </c>
    </row>
    <row r="60372" spans="1:1" x14ac:dyDescent="0.2">
      <c r="A60372" t="s">
        <v>15648</v>
      </c>
    </row>
    <row r="60373" spans="1:1" x14ac:dyDescent="0.2">
      <c r="A60373" t="s">
        <v>14335</v>
      </c>
    </row>
    <row r="60374" spans="1:1" x14ac:dyDescent="0.2">
      <c r="A60374" t="s">
        <v>150</v>
      </c>
    </row>
    <row r="60375" spans="1:1" x14ac:dyDescent="0.2">
      <c r="A60375" t="s">
        <v>158</v>
      </c>
    </row>
    <row r="60376" spans="1:1" x14ac:dyDescent="0.2">
      <c r="A60376" t="s">
        <v>152</v>
      </c>
    </row>
    <row r="60377" spans="1:1" x14ac:dyDescent="0.2">
      <c r="A60377" t="s">
        <v>146</v>
      </c>
    </row>
    <row r="60378" spans="1:1" x14ac:dyDescent="0.2">
      <c r="A60378" t="s">
        <v>15649</v>
      </c>
    </row>
    <row r="60379" spans="1:1" x14ac:dyDescent="0.2">
      <c r="A60379" t="s">
        <v>143</v>
      </c>
    </row>
    <row r="60381" spans="1:1" x14ac:dyDescent="0.2">
      <c r="A60381" t="s">
        <v>144</v>
      </c>
    </row>
    <row r="60382" spans="1:1" x14ac:dyDescent="0.2">
      <c r="A60382" t="s">
        <v>145</v>
      </c>
    </row>
    <row r="60383" spans="1:1" x14ac:dyDescent="0.2">
      <c r="A60383" t="s">
        <v>146</v>
      </c>
    </row>
    <row r="60384" spans="1:1" x14ac:dyDescent="0.2">
      <c r="A60384" t="s">
        <v>15650</v>
      </c>
    </row>
    <row r="60385" spans="1:1" x14ac:dyDescent="0.2">
      <c r="A60385" t="s">
        <v>15651</v>
      </c>
    </row>
    <row r="60386" spans="1:1" x14ac:dyDescent="0.2">
      <c r="A60386" t="s">
        <v>14335</v>
      </c>
    </row>
    <row r="60387" spans="1:1" x14ac:dyDescent="0.2">
      <c r="A60387" t="s">
        <v>150</v>
      </c>
    </row>
    <row r="60388" spans="1:1" x14ac:dyDescent="0.2">
      <c r="A60388" t="s">
        <v>158</v>
      </c>
    </row>
    <row r="60389" spans="1:1" x14ac:dyDescent="0.2">
      <c r="A60389" t="s">
        <v>152</v>
      </c>
    </row>
    <row r="60390" spans="1:1" x14ac:dyDescent="0.2">
      <c r="A60390" t="s">
        <v>146</v>
      </c>
    </row>
    <row r="60391" spans="1:1" x14ac:dyDescent="0.2">
      <c r="A60391" t="s">
        <v>15652</v>
      </c>
    </row>
    <row r="60392" spans="1:1" x14ac:dyDescent="0.2">
      <c r="A60392" t="s">
        <v>15653</v>
      </c>
    </row>
    <row r="60393" spans="1:1" x14ac:dyDescent="0.2">
      <c r="A60393" t="s">
        <v>14335</v>
      </c>
    </row>
    <row r="60394" spans="1:1" x14ac:dyDescent="0.2">
      <c r="A60394" t="s">
        <v>150</v>
      </c>
    </row>
    <row r="60395" spans="1:1" x14ac:dyDescent="0.2">
      <c r="A60395" t="s">
        <v>158</v>
      </c>
    </row>
    <row r="60396" spans="1:1" x14ac:dyDescent="0.2">
      <c r="A60396" t="s">
        <v>152</v>
      </c>
    </row>
    <row r="60397" spans="1:1" x14ac:dyDescent="0.2">
      <c r="A60397" t="s">
        <v>146</v>
      </c>
    </row>
    <row r="60398" spans="1:1" x14ac:dyDescent="0.2">
      <c r="A60398" t="s">
        <v>15654</v>
      </c>
    </row>
    <row r="60399" spans="1:1" x14ac:dyDescent="0.2">
      <c r="A60399" t="s">
        <v>15655</v>
      </c>
    </row>
    <row r="60400" spans="1:1" x14ac:dyDescent="0.2">
      <c r="A60400" t="s">
        <v>14335</v>
      </c>
    </row>
    <row r="60401" spans="1:1" x14ac:dyDescent="0.2">
      <c r="A60401" t="s">
        <v>150</v>
      </c>
    </row>
    <row r="60402" spans="1:1" x14ac:dyDescent="0.2">
      <c r="A60402" t="s">
        <v>158</v>
      </c>
    </row>
    <row r="60403" spans="1:1" x14ac:dyDescent="0.2">
      <c r="A60403" t="s">
        <v>152</v>
      </c>
    </row>
    <row r="60404" spans="1:1" x14ac:dyDescent="0.2">
      <c r="A60404" t="s">
        <v>146</v>
      </c>
    </row>
    <row r="60405" spans="1:1" x14ac:dyDescent="0.2">
      <c r="A60405" t="s">
        <v>15656</v>
      </c>
    </row>
    <row r="60406" spans="1:1" x14ac:dyDescent="0.2">
      <c r="A60406" t="s">
        <v>15657</v>
      </c>
    </row>
    <row r="60407" spans="1:1" x14ac:dyDescent="0.2">
      <c r="A60407" t="s">
        <v>14530</v>
      </c>
    </row>
    <row r="60408" spans="1:1" x14ac:dyDescent="0.2">
      <c r="A60408" t="s">
        <v>150</v>
      </c>
    </row>
    <row r="60409" spans="1:1" x14ac:dyDescent="0.2">
      <c r="A60409" t="s">
        <v>158</v>
      </c>
    </row>
    <row r="60410" spans="1:1" x14ac:dyDescent="0.2">
      <c r="A60410" t="s">
        <v>152</v>
      </c>
    </row>
    <row r="60411" spans="1:1" x14ac:dyDescent="0.2">
      <c r="A60411" t="s">
        <v>146</v>
      </c>
    </row>
    <row r="60412" spans="1:1" x14ac:dyDescent="0.2">
      <c r="A60412" t="s">
        <v>15658</v>
      </c>
    </row>
    <row r="60413" spans="1:1" x14ac:dyDescent="0.2">
      <c r="A60413" t="s">
        <v>15659</v>
      </c>
    </row>
    <row r="60414" spans="1:1" x14ac:dyDescent="0.2">
      <c r="A60414" t="s">
        <v>14544</v>
      </c>
    </row>
    <row r="60415" spans="1:1" x14ac:dyDescent="0.2">
      <c r="A60415" t="s">
        <v>150</v>
      </c>
    </row>
    <row r="60416" spans="1:1" x14ac:dyDescent="0.2">
      <c r="A60416" t="s">
        <v>158</v>
      </c>
    </row>
    <row r="60417" spans="1:1" x14ac:dyDescent="0.2">
      <c r="A60417" t="s">
        <v>152</v>
      </c>
    </row>
    <row r="60418" spans="1:1" x14ac:dyDescent="0.2">
      <c r="A60418" t="s">
        <v>146</v>
      </c>
    </row>
    <row r="60419" spans="1:1" x14ac:dyDescent="0.2">
      <c r="A60419" t="s">
        <v>15660</v>
      </c>
    </row>
    <row r="60420" spans="1:1" x14ac:dyDescent="0.2">
      <c r="A60420" t="s">
        <v>15661</v>
      </c>
    </row>
    <row r="60421" spans="1:1" x14ac:dyDescent="0.2">
      <c r="A60421" t="s">
        <v>14544</v>
      </c>
    </row>
    <row r="60422" spans="1:1" x14ac:dyDescent="0.2">
      <c r="A60422" t="s">
        <v>150</v>
      </c>
    </row>
    <row r="60423" spans="1:1" x14ac:dyDescent="0.2">
      <c r="A60423" t="s">
        <v>158</v>
      </c>
    </row>
    <row r="60424" spans="1:1" x14ac:dyDescent="0.2">
      <c r="A60424" t="s">
        <v>152</v>
      </c>
    </row>
    <row r="60425" spans="1:1" x14ac:dyDescent="0.2">
      <c r="A60425" t="s">
        <v>146</v>
      </c>
    </row>
    <row r="60426" spans="1:1" x14ac:dyDescent="0.2">
      <c r="A60426" t="s">
        <v>15662</v>
      </c>
    </row>
    <row r="60427" spans="1:1" x14ac:dyDescent="0.2">
      <c r="A60427" t="s">
        <v>15663</v>
      </c>
    </row>
    <row r="60428" spans="1:1" x14ac:dyDescent="0.2">
      <c r="A60428" t="s">
        <v>14544</v>
      </c>
    </row>
    <row r="60429" spans="1:1" x14ac:dyDescent="0.2">
      <c r="A60429" t="s">
        <v>150</v>
      </c>
    </row>
    <row r="60430" spans="1:1" x14ac:dyDescent="0.2">
      <c r="A60430" t="s">
        <v>158</v>
      </c>
    </row>
    <row r="60431" spans="1:1" x14ac:dyDescent="0.2">
      <c r="A60431" t="s">
        <v>152</v>
      </c>
    </row>
    <row r="60432" spans="1:1" x14ac:dyDescent="0.2">
      <c r="A60432" t="s">
        <v>146</v>
      </c>
    </row>
    <row r="60433" spans="1:1" x14ac:dyDescent="0.2">
      <c r="A60433" t="s">
        <v>15664</v>
      </c>
    </row>
    <row r="60434" spans="1:1" x14ac:dyDescent="0.2">
      <c r="A60434" t="s">
        <v>15665</v>
      </c>
    </row>
    <row r="60435" spans="1:1" x14ac:dyDescent="0.2">
      <c r="A60435" t="s">
        <v>15395</v>
      </c>
    </row>
    <row r="60436" spans="1:1" x14ac:dyDescent="0.2">
      <c r="A60436" t="s">
        <v>150</v>
      </c>
    </row>
    <row r="60437" spans="1:1" x14ac:dyDescent="0.2">
      <c r="A60437" t="s">
        <v>158</v>
      </c>
    </row>
    <row r="60438" spans="1:1" x14ac:dyDescent="0.2">
      <c r="A60438" t="s">
        <v>152</v>
      </c>
    </row>
    <row r="60439" spans="1:1" x14ac:dyDescent="0.2">
      <c r="A60439" t="s">
        <v>146</v>
      </c>
    </row>
    <row r="60440" spans="1:1" x14ac:dyDescent="0.2">
      <c r="A60440" t="s">
        <v>15666</v>
      </c>
    </row>
    <row r="60441" spans="1:1" x14ac:dyDescent="0.2">
      <c r="A60441" t="s">
        <v>143</v>
      </c>
    </row>
    <row r="60443" spans="1:1" x14ac:dyDescent="0.2">
      <c r="A60443" t="s">
        <v>144</v>
      </c>
    </row>
    <row r="60444" spans="1:1" x14ac:dyDescent="0.2">
      <c r="A60444" t="s">
        <v>145</v>
      </c>
    </row>
    <row r="60445" spans="1:1" x14ac:dyDescent="0.2">
      <c r="A60445" t="s">
        <v>146</v>
      </c>
    </row>
    <row r="60446" spans="1:1" x14ac:dyDescent="0.2">
      <c r="A60446" t="s">
        <v>15667</v>
      </c>
    </row>
    <row r="60447" spans="1:1" x14ac:dyDescent="0.2">
      <c r="A60447" t="s">
        <v>15668</v>
      </c>
    </row>
    <row r="60448" spans="1:1" x14ac:dyDescent="0.2">
      <c r="A60448" t="s">
        <v>14530</v>
      </c>
    </row>
    <row r="60449" spans="1:1" x14ac:dyDescent="0.2">
      <c r="A60449" t="s">
        <v>150</v>
      </c>
    </row>
    <row r="60450" spans="1:1" x14ac:dyDescent="0.2">
      <c r="A60450" t="s">
        <v>158</v>
      </c>
    </row>
    <row r="60451" spans="1:1" x14ac:dyDescent="0.2">
      <c r="A60451" t="s">
        <v>152</v>
      </c>
    </row>
    <row r="60452" spans="1:1" x14ac:dyDescent="0.2">
      <c r="A60452" t="s">
        <v>146</v>
      </c>
    </row>
    <row r="60453" spans="1:1" x14ac:dyDescent="0.2">
      <c r="A60453" t="s">
        <v>15669</v>
      </c>
    </row>
    <row r="60454" spans="1:1" x14ac:dyDescent="0.2">
      <c r="A60454" t="s">
        <v>15670</v>
      </c>
    </row>
    <row r="60455" spans="1:1" x14ac:dyDescent="0.2">
      <c r="A60455" t="s">
        <v>14544</v>
      </c>
    </row>
    <row r="60456" spans="1:1" x14ac:dyDescent="0.2">
      <c r="A60456" t="s">
        <v>150</v>
      </c>
    </row>
    <row r="60457" spans="1:1" x14ac:dyDescent="0.2">
      <c r="A60457" t="s">
        <v>158</v>
      </c>
    </row>
    <row r="60458" spans="1:1" x14ac:dyDescent="0.2">
      <c r="A60458" t="s">
        <v>152</v>
      </c>
    </row>
    <row r="60459" spans="1:1" x14ac:dyDescent="0.2">
      <c r="A60459" t="s">
        <v>146</v>
      </c>
    </row>
    <row r="60460" spans="1:1" x14ac:dyDescent="0.2">
      <c r="A60460" t="s">
        <v>15671</v>
      </c>
    </row>
    <row r="60461" spans="1:1" x14ac:dyDescent="0.2">
      <c r="A60461" t="s">
        <v>15672</v>
      </c>
    </row>
    <row r="60462" spans="1:1" x14ac:dyDescent="0.2">
      <c r="A60462" t="s">
        <v>14501</v>
      </c>
    </row>
    <row r="60463" spans="1:1" x14ac:dyDescent="0.2">
      <c r="A60463" t="s">
        <v>150</v>
      </c>
    </row>
    <row r="60464" spans="1:1" x14ac:dyDescent="0.2">
      <c r="A60464" t="s">
        <v>158</v>
      </c>
    </row>
    <row r="60465" spans="1:1" x14ac:dyDescent="0.2">
      <c r="A60465" t="s">
        <v>152</v>
      </c>
    </row>
    <row r="60466" spans="1:1" x14ac:dyDescent="0.2">
      <c r="A60466" t="s">
        <v>146</v>
      </c>
    </row>
    <row r="60467" spans="1:1" x14ac:dyDescent="0.2">
      <c r="A60467" t="s">
        <v>15673</v>
      </c>
    </row>
    <row r="60468" spans="1:1" x14ac:dyDescent="0.2">
      <c r="A60468" t="s">
        <v>15674</v>
      </c>
    </row>
    <row r="60469" spans="1:1" x14ac:dyDescent="0.2">
      <c r="A60469" t="s">
        <v>14501</v>
      </c>
    </row>
    <row r="60470" spans="1:1" x14ac:dyDescent="0.2">
      <c r="A60470" t="s">
        <v>150</v>
      </c>
    </row>
    <row r="60471" spans="1:1" x14ac:dyDescent="0.2">
      <c r="A60471" t="s">
        <v>158</v>
      </c>
    </row>
    <row r="60472" spans="1:1" x14ac:dyDescent="0.2">
      <c r="A60472" t="s">
        <v>152</v>
      </c>
    </row>
    <row r="60473" spans="1:1" x14ac:dyDescent="0.2">
      <c r="A60473" t="s">
        <v>146</v>
      </c>
    </row>
    <row r="60474" spans="1:1" x14ac:dyDescent="0.2">
      <c r="A60474" t="s">
        <v>15675</v>
      </c>
    </row>
    <row r="60475" spans="1:1" x14ac:dyDescent="0.2">
      <c r="A60475" t="s">
        <v>15676</v>
      </c>
    </row>
    <row r="60476" spans="1:1" x14ac:dyDescent="0.2">
      <c r="A60476" t="s">
        <v>14335</v>
      </c>
    </row>
    <row r="60477" spans="1:1" x14ac:dyDescent="0.2">
      <c r="A60477" t="s">
        <v>150</v>
      </c>
    </row>
    <row r="60478" spans="1:1" x14ac:dyDescent="0.2">
      <c r="A60478" t="s">
        <v>158</v>
      </c>
    </row>
    <row r="60479" spans="1:1" x14ac:dyDescent="0.2">
      <c r="A60479" t="s">
        <v>152</v>
      </c>
    </row>
    <row r="60480" spans="1:1" x14ac:dyDescent="0.2">
      <c r="A60480" t="s">
        <v>146</v>
      </c>
    </row>
    <row r="60481" spans="1:1" x14ac:dyDescent="0.2">
      <c r="A60481" t="s">
        <v>15677</v>
      </c>
    </row>
    <row r="60482" spans="1:1" x14ac:dyDescent="0.2">
      <c r="A60482" t="s">
        <v>15678</v>
      </c>
    </row>
    <row r="60483" spans="1:1" x14ac:dyDescent="0.2">
      <c r="A60483" t="s">
        <v>14335</v>
      </c>
    </row>
    <row r="60484" spans="1:1" x14ac:dyDescent="0.2">
      <c r="A60484" t="s">
        <v>150</v>
      </c>
    </row>
    <row r="60485" spans="1:1" x14ac:dyDescent="0.2">
      <c r="A60485" t="s">
        <v>158</v>
      </c>
    </row>
    <row r="60486" spans="1:1" x14ac:dyDescent="0.2">
      <c r="A60486" t="s">
        <v>152</v>
      </c>
    </row>
    <row r="60487" spans="1:1" x14ac:dyDescent="0.2">
      <c r="A60487" t="s">
        <v>146</v>
      </c>
    </row>
    <row r="60488" spans="1:1" x14ac:dyDescent="0.2">
      <c r="A60488" t="s">
        <v>15679</v>
      </c>
    </row>
    <row r="60489" spans="1:1" x14ac:dyDescent="0.2">
      <c r="A60489" t="s">
        <v>15680</v>
      </c>
    </row>
    <row r="60490" spans="1:1" x14ac:dyDescent="0.2">
      <c r="A60490" t="s">
        <v>14501</v>
      </c>
    </row>
    <row r="60491" spans="1:1" x14ac:dyDescent="0.2">
      <c r="A60491" t="s">
        <v>150</v>
      </c>
    </row>
    <row r="60492" spans="1:1" x14ac:dyDescent="0.2">
      <c r="A60492" t="s">
        <v>158</v>
      </c>
    </row>
    <row r="60493" spans="1:1" x14ac:dyDescent="0.2">
      <c r="A60493" t="s">
        <v>152</v>
      </c>
    </row>
    <row r="60494" spans="1:1" x14ac:dyDescent="0.2">
      <c r="A60494" t="s">
        <v>146</v>
      </c>
    </row>
    <row r="60495" spans="1:1" x14ac:dyDescent="0.2">
      <c r="A60495" t="s">
        <v>15681</v>
      </c>
    </row>
    <row r="60496" spans="1:1" x14ac:dyDescent="0.2">
      <c r="A60496" t="s">
        <v>15680</v>
      </c>
    </row>
    <row r="60497" spans="1:1" x14ac:dyDescent="0.2">
      <c r="A60497" t="s">
        <v>14501</v>
      </c>
    </row>
    <row r="60498" spans="1:1" x14ac:dyDescent="0.2">
      <c r="A60498" t="s">
        <v>150</v>
      </c>
    </row>
    <row r="60499" spans="1:1" x14ac:dyDescent="0.2">
      <c r="A60499" t="s">
        <v>158</v>
      </c>
    </row>
    <row r="60500" spans="1:1" x14ac:dyDescent="0.2">
      <c r="A60500" t="s">
        <v>152</v>
      </c>
    </row>
    <row r="60501" spans="1:1" x14ac:dyDescent="0.2">
      <c r="A60501" t="s">
        <v>146</v>
      </c>
    </row>
    <row r="60502" spans="1:1" x14ac:dyDescent="0.2">
      <c r="A60502" t="s">
        <v>15682</v>
      </c>
    </row>
    <row r="60503" spans="1:1" x14ac:dyDescent="0.2">
      <c r="A60503" t="s">
        <v>143</v>
      </c>
    </row>
    <row r="60505" spans="1:1" x14ac:dyDescent="0.2">
      <c r="A60505" t="s">
        <v>144</v>
      </c>
    </row>
    <row r="60506" spans="1:1" x14ac:dyDescent="0.2">
      <c r="A60506" t="s">
        <v>145</v>
      </c>
    </row>
    <row r="60507" spans="1:1" x14ac:dyDescent="0.2">
      <c r="A60507" t="s">
        <v>146</v>
      </c>
    </row>
    <row r="60508" spans="1:1" x14ac:dyDescent="0.2">
      <c r="A60508" t="s">
        <v>15683</v>
      </c>
    </row>
    <row r="60509" spans="1:1" x14ac:dyDescent="0.2">
      <c r="A60509" t="s">
        <v>15684</v>
      </c>
    </row>
    <row r="60510" spans="1:1" x14ac:dyDescent="0.2">
      <c r="A60510" t="s">
        <v>14544</v>
      </c>
    </row>
    <row r="60511" spans="1:1" x14ac:dyDescent="0.2">
      <c r="A60511" t="s">
        <v>150</v>
      </c>
    </row>
    <row r="60512" spans="1:1" x14ac:dyDescent="0.2">
      <c r="A60512" t="s">
        <v>158</v>
      </c>
    </row>
    <row r="60513" spans="1:1" x14ac:dyDescent="0.2">
      <c r="A60513" t="s">
        <v>152</v>
      </c>
    </row>
    <row r="60514" spans="1:1" x14ac:dyDescent="0.2">
      <c r="A60514" t="s">
        <v>146</v>
      </c>
    </row>
    <row r="60515" spans="1:1" x14ac:dyDescent="0.2">
      <c r="A60515" t="s">
        <v>15685</v>
      </c>
    </row>
    <row r="60516" spans="1:1" x14ac:dyDescent="0.2">
      <c r="A60516" t="s">
        <v>15686</v>
      </c>
    </row>
    <row r="60517" spans="1:1" x14ac:dyDescent="0.2">
      <c r="A60517" t="s">
        <v>14501</v>
      </c>
    </row>
    <row r="60518" spans="1:1" x14ac:dyDescent="0.2">
      <c r="A60518" t="s">
        <v>150</v>
      </c>
    </row>
    <row r="60519" spans="1:1" x14ac:dyDescent="0.2">
      <c r="A60519" t="s">
        <v>158</v>
      </c>
    </row>
    <row r="60520" spans="1:1" x14ac:dyDescent="0.2">
      <c r="A60520" t="s">
        <v>152</v>
      </c>
    </row>
    <row r="60521" spans="1:1" x14ac:dyDescent="0.2">
      <c r="A60521" t="s">
        <v>146</v>
      </c>
    </row>
    <row r="60522" spans="1:1" x14ac:dyDescent="0.2">
      <c r="A60522" t="s">
        <v>15687</v>
      </c>
    </row>
    <row r="60523" spans="1:1" x14ac:dyDescent="0.2">
      <c r="A60523" t="s">
        <v>15688</v>
      </c>
    </row>
    <row r="60524" spans="1:1" x14ac:dyDescent="0.2">
      <c r="A60524" t="s">
        <v>14372</v>
      </c>
    </row>
    <row r="60525" spans="1:1" x14ac:dyDescent="0.2">
      <c r="A60525" t="s">
        <v>150</v>
      </c>
    </row>
    <row r="60526" spans="1:1" x14ac:dyDescent="0.2">
      <c r="A60526" t="s">
        <v>158</v>
      </c>
    </row>
    <row r="60527" spans="1:1" x14ac:dyDescent="0.2">
      <c r="A60527" t="s">
        <v>152</v>
      </c>
    </row>
    <row r="60528" spans="1:1" x14ac:dyDescent="0.2">
      <c r="A60528" t="s">
        <v>146</v>
      </c>
    </row>
    <row r="60529" spans="1:1" x14ac:dyDescent="0.2">
      <c r="A60529" t="s">
        <v>15689</v>
      </c>
    </row>
    <row r="60530" spans="1:1" x14ac:dyDescent="0.2">
      <c r="A60530" t="s">
        <v>15690</v>
      </c>
    </row>
    <row r="60531" spans="1:1" x14ac:dyDescent="0.2">
      <c r="A60531" t="s">
        <v>15263</v>
      </c>
    </row>
    <row r="60532" spans="1:1" x14ac:dyDescent="0.2">
      <c r="A60532" t="s">
        <v>150</v>
      </c>
    </row>
    <row r="60533" spans="1:1" x14ac:dyDescent="0.2">
      <c r="A60533" t="s">
        <v>158</v>
      </c>
    </row>
    <row r="60534" spans="1:1" x14ac:dyDescent="0.2">
      <c r="A60534" t="s">
        <v>152</v>
      </c>
    </row>
    <row r="60535" spans="1:1" x14ac:dyDescent="0.2">
      <c r="A60535" t="s">
        <v>146</v>
      </c>
    </row>
    <row r="60536" spans="1:1" x14ac:dyDescent="0.2">
      <c r="A60536" t="s">
        <v>15691</v>
      </c>
    </row>
    <row r="60537" spans="1:1" x14ac:dyDescent="0.2">
      <c r="A60537" t="s">
        <v>15692</v>
      </c>
    </row>
    <row r="60538" spans="1:1" x14ac:dyDescent="0.2">
      <c r="A60538" t="s">
        <v>15263</v>
      </c>
    </row>
    <row r="60539" spans="1:1" x14ac:dyDescent="0.2">
      <c r="A60539" t="s">
        <v>150</v>
      </c>
    </row>
    <row r="60540" spans="1:1" x14ac:dyDescent="0.2">
      <c r="A60540" t="s">
        <v>158</v>
      </c>
    </row>
    <row r="60541" spans="1:1" x14ac:dyDescent="0.2">
      <c r="A60541" t="s">
        <v>152</v>
      </c>
    </row>
    <row r="60542" spans="1:1" x14ac:dyDescent="0.2">
      <c r="A60542" t="s">
        <v>146</v>
      </c>
    </row>
    <row r="60543" spans="1:1" x14ac:dyDescent="0.2">
      <c r="A60543" t="s">
        <v>15693</v>
      </c>
    </row>
    <row r="60544" spans="1:1" x14ac:dyDescent="0.2">
      <c r="A60544" t="s">
        <v>15694</v>
      </c>
    </row>
    <row r="60545" spans="1:1" x14ac:dyDescent="0.2">
      <c r="A60545" t="s">
        <v>14530</v>
      </c>
    </row>
    <row r="60546" spans="1:1" x14ac:dyDescent="0.2">
      <c r="A60546" t="s">
        <v>150</v>
      </c>
    </row>
    <row r="60547" spans="1:1" x14ac:dyDescent="0.2">
      <c r="A60547" t="s">
        <v>158</v>
      </c>
    </row>
    <row r="60548" spans="1:1" x14ac:dyDescent="0.2">
      <c r="A60548" t="s">
        <v>152</v>
      </c>
    </row>
    <row r="60549" spans="1:1" x14ac:dyDescent="0.2">
      <c r="A60549" t="s">
        <v>146</v>
      </c>
    </row>
    <row r="60550" spans="1:1" x14ac:dyDescent="0.2">
      <c r="A60550" t="s">
        <v>15695</v>
      </c>
    </row>
    <row r="60551" spans="1:1" x14ac:dyDescent="0.2">
      <c r="A60551" t="s">
        <v>15696</v>
      </c>
    </row>
    <row r="60552" spans="1:1" x14ac:dyDescent="0.2">
      <c r="A60552" t="s">
        <v>14530</v>
      </c>
    </row>
    <row r="60553" spans="1:1" x14ac:dyDescent="0.2">
      <c r="A60553" t="s">
        <v>150</v>
      </c>
    </row>
    <row r="60554" spans="1:1" x14ac:dyDescent="0.2">
      <c r="A60554" t="s">
        <v>158</v>
      </c>
    </row>
    <row r="60555" spans="1:1" x14ac:dyDescent="0.2">
      <c r="A60555" t="s">
        <v>152</v>
      </c>
    </row>
    <row r="60556" spans="1:1" x14ac:dyDescent="0.2">
      <c r="A60556" t="s">
        <v>146</v>
      </c>
    </row>
    <row r="60557" spans="1:1" x14ac:dyDescent="0.2">
      <c r="A60557" t="s">
        <v>15697</v>
      </c>
    </row>
    <row r="60558" spans="1:1" x14ac:dyDescent="0.2">
      <c r="A60558" t="s">
        <v>15698</v>
      </c>
    </row>
    <row r="60559" spans="1:1" x14ac:dyDescent="0.2">
      <c r="A60559" t="s">
        <v>14530</v>
      </c>
    </row>
    <row r="60560" spans="1:1" x14ac:dyDescent="0.2">
      <c r="A60560" t="s">
        <v>150</v>
      </c>
    </row>
    <row r="60561" spans="1:1" x14ac:dyDescent="0.2">
      <c r="A60561" t="s">
        <v>158</v>
      </c>
    </row>
    <row r="60562" spans="1:1" x14ac:dyDescent="0.2">
      <c r="A60562" t="s">
        <v>152</v>
      </c>
    </row>
    <row r="60563" spans="1:1" x14ac:dyDescent="0.2">
      <c r="A60563" t="s">
        <v>146</v>
      </c>
    </row>
    <row r="60564" spans="1:1" x14ac:dyDescent="0.2">
      <c r="A60564" t="s">
        <v>15699</v>
      </c>
    </row>
    <row r="60565" spans="1:1" x14ac:dyDescent="0.2">
      <c r="A60565" t="s">
        <v>143</v>
      </c>
    </row>
    <row r="60567" spans="1:1" x14ac:dyDescent="0.2">
      <c r="A60567" t="s">
        <v>144</v>
      </c>
    </row>
    <row r="60568" spans="1:1" x14ac:dyDescent="0.2">
      <c r="A60568" t="s">
        <v>145</v>
      </c>
    </row>
    <row r="60569" spans="1:1" x14ac:dyDescent="0.2">
      <c r="A60569" t="s">
        <v>146</v>
      </c>
    </row>
    <row r="60570" spans="1:1" x14ac:dyDescent="0.2">
      <c r="A60570" t="s">
        <v>15700</v>
      </c>
    </row>
    <row r="60571" spans="1:1" x14ac:dyDescent="0.2">
      <c r="A60571" t="s">
        <v>15701</v>
      </c>
    </row>
    <row r="60572" spans="1:1" x14ac:dyDescent="0.2">
      <c r="A60572" t="s">
        <v>14362</v>
      </c>
    </row>
    <row r="60573" spans="1:1" x14ac:dyDescent="0.2">
      <c r="A60573" t="s">
        <v>150</v>
      </c>
    </row>
    <row r="60574" spans="1:1" x14ac:dyDescent="0.2">
      <c r="A60574" t="s">
        <v>158</v>
      </c>
    </row>
    <row r="60575" spans="1:1" x14ac:dyDescent="0.2">
      <c r="A60575" t="s">
        <v>152</v>
      </c>
    </row>
    <row r="60576" spans="1:1" x14ac:dyDescent="0.2">
      <c r="A60576" t="s">
        <v>146</v>
      </c>
    </row>
    <row r="60577" spans="1:1" x14ac:dyDescent="0.2">
      <c r="A60577" t="s">
        <v>15702</v>
      </c>
    </row>
    <row r="60578" spans="1:1" x14ac:dyDescent="0.2">
      <c r="A60578" t="s">
        <v>15703</v>
      </c>
    </row>
    <row r="60579" spans="1:1" x14ac:dyDescent="0.2">
      <c r="A60579" t="s">
        <v>14362</v>
      </c>
    </row>
    <row r="60580" spans="1:1" x14ac:dyDescent="0.2">
      <c r="A60580" t="s">
        <v>150</v>
      </c>
    </row>
    <row r="60581" spans="1:1" x14ac:dyDescent="0.2">
      <c r="A60581" t="s">
        <v>158</v>
      </c>
    </row>
    <row r="60582" spans="1:1" x14ac:dyDescent="0.2">
      <c r="A60582" t="s">
        <v>152</v>
      </c>
    </row>
    <row r="60583" spans="1:1" x14ac:dyDescent="0.2">
      <c r="A60583" t="s">
        <v>146</v>
      </c>
    </row>
    <row r="60584" spans="1:1" x14ac:dyDescent="0.2">
      <c r="A60584" t="s">
        <v>15704</v>
      </c>
    </row>
    <row r="60585" spans="1:1" x14ac:dyDescent="0.2">
      <c r="A60585" t="s">
        <v>15705</v>
      </c>
    </row>
    <row r="60586" spans="1:1" x14ac:dyDescent="0.2">
      <c r="A60586" t="s">
        <v>14362</v>
      </c>
    </row>
    <row r="60587" spans="1:1" x14ac:dyDescent="0.2">
      <c r="A60587" t="s">
        <v>150</v>
      </c>
    </row>
    <row r="60588" spans="1:1" x14ac:dyDescent="0.2">
      <c r="A60588" t="s">
        <v>158</v>
      </c>
    </row>
    <row r="60589" spans="1:1" x14ac:dyDescent="0.2">
      <c r="A60589" t="s">
        <v>152</v>
      </c>
    </row>
    <row r="60590" spans="1:1" x14ac:dyDescent="0.2">
      <c r="A60590" t="s">
        <v>146</v>
      </c>
    </row>
    <row r="60591" spans="1:1" x14ac:dyDescent="0.2">
      <c r="A60591" t="s">
        <v>15706</v>
      </c>
    </row>
    <row r="60592" spans="1:1" x14ac:dyDescent="0.2">
      <c r="A60592" t="s">
        <v>15707</v>
      </c>
    </row>
    <row r="60593" spans="1:1" x14ac:dyDescent="0.2">
      <c r="A60593" t="s">
        <v>14362</v>
      </c>
    </row>
    <row r="60594" spans="1:1" x14ac:dyDescent="0.2">
      <c r="A60594" t="s">
        <v>150</v>
      </c>
    </row>
    <row r="60595" spans="1:1" x14ac:dyDescent="0.2">
      <c r="A60595" t="s">
        <v>158</v>
      </c>
    </row>
    <row r="60596" spans="1:1" x14ac:dyDescent="0.2">
      <c r="A60596" t="s">
        <v>152</v>
      </c>
    </row>
    <row r="60597" spans="1:1" x14ac:dyDescent="0.2">
      <c r="A60597" t="s">
        <v>146</v>
      </c>
    </row>
    <row r="60598" spans="1:1" x14ac:dyDescent="0.2">
      <c r="A60598" t="s">
        <v>15708</v>
      </c>
    </row>
    <row r="60599" spans="1:1" x14ac:dyDescent="0.2">
      <c r="A60599" t="s">
        <v>15709</v>
      </c>
    </row>
    <row r="60600" spans="1:1" x14ac:dyDescent="0.2">
      <c r="A60600" t="s">
        <v>14362</v>
      </c>
    </row>
    <row r="60601" spans="1:1" x14ac:dyDescent="0.2">
      <c r="A60601" t="s">
        <v>150</v>
      </c>
    </row>
    <row r="60602" spans="1:1" x14ac:dyDescent="0.2">
      <c r="A60602" t="s">
        <v>158</v>
      </c>
    </row>
    <row r="60603" spans="1:1" x14ac:dyDescent="0.2">
      <c r="A60603" t="s">
        <v>152</v>
      </c>
    </row>
    <row r="60604" spans="1:1" x14ac:dyDescent="0.2">
      <c r="A60604" t="s">
        <v>146</v>
      </c>
    </row>
    <row r="60605" spans="1:1" x14ac:dyDescent="0.2">
      <c r="A60605" t="s">
        <v>15710</v>
      </c>
    </row>
    <row r="60606" spans="1:1" x14ac:dyDescent="0.2">
      <c r="A60606" t="s">
        <v>15711</v>
      </c>
    </row>
    <row r="60607" spans="1:1" x14ac:dyDescent="0.2">
      <c r="A60607" t="s">
        <v>14362</v>
      </c>
    </row>
    <row r="60608" spans="1:1" x14ac:dyDescent="0.2">
      <c r="A60608" t="s">
        <v>150</v>
      </c>
    </row>
    <row r="60609" spans="1:1" x14ac:dyDescent="0.2">
      <c r="A60609" t="s">
        <v>158</v>
      </c>
    </row>
    <row r="60610" spans="1:1" x14ac:dyDescent="0.2">
      <c r="A60610" t="s">
        <v>152</v>
      </c>
    </row>
    <row r="60611" spans="1:1" x14ac:dyDescent="0.2">
      <c r="A60611" t="s">
        <v>146</v>
      </c>
    </row>
    <row r="60612" spans="1:1" x14ac:dyDescent="0.2">
      <c r="A60612" t="s">
        <v>15712</v>
      </c>
    </row>
    <row r="60613" spans="1:1" x14ac:dyDescent="0.2">
      <c r="A60613" t="s">
        <v>15713</v>
      </c>
    </row>
    <row r="60614" spans="1:1" x14ac:dyDescent="0.2">
      <c r="A60614" t="s">
        <v>14362</v>
      </c>
    </row>
    <row r="60615" spans="1:1" x14ac:dyDescent="0.2">
      <c r="A60615" t="s">
        <v>150</v>
      </c>
    </row>
    <row r="60616" spans="1:1" x14ac:dyDescent="0.2">
      <c r="A60616" t="s">
        <v>158</v>
      </c>
    </row>
    <row r="60617" spans="1:1" x14ac:dyDescent="0.2">
      <c r="A60617" t="s">
        <v>152</v>
      </c>
    </row>
    <row r="60618" spans="1:1" x14ac:dyDescent="0.2">
      <c r="A60618" t="s">
        <v>146</v>
      </c>
    </row>
    <row r="60619" spans="1:1" x14ac:dyDescent="0.2">
      <c r="A60619" t="s">
        <v>15714</v>
      </c>
    </row>
    <row r="60620" spans="1:1" x14ac:dyDescent="0.2">
      <c r="A60620" t="s">
        <v>15715</v>
      </c>
    </row>
    <row r="60621" spans="1:1" x14ac:dyDescent="0.2">
      <c r="A60621" t="s">
        <v>14362</v>
      </c>
    </row>
    <row r="60622" spans="1:1" x14ac:dyDescent="0.2">
      <c r="A60622" t="s">
        <v>150</v>
      </c>
    </row>
    <row r="60623" spans="1:1" x14ac:dyDescent="0.2">
      <c r="A60623" t="s">
        <v>158</v>
      </c>
    </row>
    <row r="60624" spans="1:1" x14ac:dyDescent="0.2">
      <c r="A60624" t="s">
        <v>152</v>
      </c>
    </row>
    <row r="60625" spans="1:1" x14ac:dyDescent="0.2">
      <c r="A60625" t="s">
        <v>146</v>
      </c>
    </row>
    <row r="60626" spans="1:1" x14ac:dyDescent="0.2">
      <c r="A60626" t="s">
        <v>15716</v>
      </c>
    </row>
    <row r="60627" spans="1:1" x14ac:dyDescent="0.2">
      <c r="A60627" t="s">
        <v>143</v>
      </c>
    </row>
    <row r="60629" spans="1:1" x14ac:dyDescent="0.2">
      <c r="A60629" t="s">
        <v>144</v>
      </c>
    </row>
    <row r="60630" spans="1:1" x14ac:dyDescent="0.2">
      <c r="A60630" t="s">
        <v>145</v>
      </c>
    </row>
    <row r="60631" spans="1:1" x14ac:dyDescent="0.2">
      <c r="A60631" t="s">
        <v>146</v>
      </c>
    </row>
    <row r="60632" spans="1:1" x14ac:dyDescent="0.2">
      <c r="A60632" t="s">
        <v>15717</v>
      </c>
    </row>
    <row r="60633" spans="1:1" x14ac:dyDescent="0.2">
      <c r="A60633" t="s">
        <v>15718</v>
      </c>
    </row>
    <row r="60634" spans="1:1" x14ac:dyDescent="0.2">
      <c r="A60634" t="s">
        <v>14362</v>
      </c>
    </row>
    <row r="60635" spans="1:1" x14ac:dyDescent="0.2">
      <c r="A60635" t="s">
        <v>150</v>
      </c>
    </row>
    <row r="60636" spans="1:1" x14ac:dyDescent="0.2">
      <c r="A60636" t="s">
        <v>158</v>
      </c>
    </row>
    <row r="60637" spans="1:1" x14ac:dyDescent="0.2">
      <c r="A60637" t="s">
        <v>152</v>
      </c>
    </row>
    <row r="60638" spans="1:1" x14ac:dyDescent="0.2">
      <c r="A60638" t="s">
        <v>146</v>
      </c>
    </row>
    <row r="60639" spans="1:1" x14ac:dyDescent="0.2">
      <c r="A60639" t="s">
        <v>15719</v>
      </c>
    </row>
    <row r="60640" spans="1:1" x14ac:dyDescent="0.2">
      <c r="A60640" t="s">
        <v>15720</v>
      </c>
    </row>
    <row r="60641" spans="1:1" x14ac:dyDescent="0.2">
      <c r="A60641" t="s">
        <v>14362</v>
      </c>
    </row>
    <row r="60642" spans="1:1" x14ac:dyDescent="0.2">
      <c r="A60642" t="s">
        <v>150</v>
      </c>
    </row>
    <row r="60643" spans="1:1" x14ac:dyDescent="0.2">
      <c r="A60643" t="s">
        <v>158</v>
      </c>
    </row>
    <row r="60644" spans="1:1" x14ac:dyDescent="0.2">
      <c r="A60644" t="s">
        <v>152</v>
      </c>
    </row>
    <row r="60645" spans="1:1" x14ac:dyDescent="0.2">
      <c r="A60645" t="s">
        <v>146</v>
      </c>
    </row>
    <row r="60646" spans="1:1" x14ac:dyDescent="0.2">
      <c r="A60646" t="s">
        <v>15721</v>
      </c>
    </row>
    <row r="60647" spans="1:1" x14ac:dyDescent="0.2">
      <c r="A60647" t="s">
        <v>15722</v>
      </c>
    </row>
    <row r="60648" spans="1:1" x14ac:dyDescent="0.2">
      <c r="A60648" t="s">
        <v>14362</v>
      </c>
    </row>
    <row r="60649" spans="1:1" x14ac:dyDescent="0.2">
      <c r="A60649" t="s">
        <v>150</v>
      </c>
    </row>
    <row r="60650" spans="1:1" x14ac:dyDescent="0.2">
      <c r="A60650" t="s">
        <v>158</v>
      </c>
    </row>
    <row r="60651" spans="1:1" x14ac:dyDescent="0.2">
      <c r="A60651" t="s">
        <v>152</v>
      </c>
    </row>
    <row r="60652" spans="1:1" x14ac:dyDescent="0.2">
      <c r="A60652" t="s">
        <v>146</v>
      </c>
    </row>
    <row r="60653" spans="1:1" x14ac:dyDescent="0.2">
      <c r="A60653" t="s">
        <v>15723</v>
      </c>
    </row>
    <row r="60654" spans="1:1" x14ac:dyDescent="0.2">
      <c r="A60654" t="s">
        <v>15724</v>
      </c>
    </row>
    <row r="60655" spans="1:1" x14ac:dyDescent="0.2">
      <c r="A60655" t="s">
        <v>14362</v>
      </c>
    </row>
    <row r="60656" spans="1:1" x14ac:dyDescent="0.2">
      <c r="A60656" t="s">
        <v>150</v>
      </c>
    </row>
    <row r="60657" spans="1:1" x14ac:dyDescent="0.2">
      <c r="A60657" t="s">
        <v>158</v>
      </c>
    </row>
    <row r="60658" spans="1:1" x14ac:dyDescent="0.2">
      <c r="A60658" t="s">
        <v>152</v>
      </c>
    </row>
    <row r="60659" spans="1:1" x14ac:dyDescent="0.2">
      <c r="A60659" t="s">
        <v>146</v>
      </c>
    </row>
    <row r="60660" spans="1:1" x14ac:dyDescent="0.2">
      <c r="A60660" t="s">
        <v>15725</v>
      </c>
    </row>
    <row r="60661" spans="1:1" x14ac:dyDescent="0.2">
      <c r="A60661" t="s">
        <v>15726</v>
      </c>
    </row>
    <row r="60662" spans="1:1" x14ac:dyDescent="0.2">
      <c r="A60662" t="s">
        <v>14362</v>
      </c>
    </row>
    <row r="60663" spans="1:1" x14ac:dyDescent="0.2">
      <c r="A60663" t="s">
        <v>150</v>
      </c>
    </row>
    <row r="60664" spans="1:1" x14ac:dyDescent="0.2">
      <c r="A60664" t="s">
        <v>158</v>
      </c>
    </row>
    <row r="60665" spans="1:1" x14ac:dyDescent="0.2">
      <c r="A60665" t="s">
        <v>152</v>
      </c>
    </row>
    <row r="60666" spans="1:1" x14ac:dyDescent="0.2">
      <c r="A60666" t="s">
        <v>146</v>
      </c>
    </row>
    <row r="60667" spans="1:1" x14ac:dyDescent="0.2">
      <c r="A60667" t="s">
        <v>15727</v>
      </c>
    </row>
    <row r="60668" spans="1:1" x14ac:dyDescent="0.2">
      <c r="A60668" t="s">
        <v>15728</v>
      </c>
    </row>
    <row r="60669" spans="1:1" x14ac:dyDescent="0.2">
      <c r="A60669" t="s">
        <v>14362</v>
      </c>
    </row>
    <row r="60670" spans="1:1" x14ac:dyDescent="0.2">
      <c r="A60670" t="s">
        <v>150</v>
      </c>
    </row>
    <row r="60671" spans="1:1" x14ac:dyDescent="0.2">
      <c r="A60671" t="s">
        <v>158</v>
      </c>
    </row>
    <row r="60672" spans="1:1" x14ac:dyDescent="0.2">
      <c r="A60672" t="s">
        <v>152</v>
      </c>
    </row>
    <row r="60673" spans="1:1" x14ac:dyDescent="0.2">
      <c r="A60673" t="s">
        <v>146</v>
      </c>
    </row>
    <row r="60674" spans="1:1" x14ac:dyDescent="0.2">
      <c r="A60674" t="s">
        <v>15729</v>
      </c>
    </row>
    <row r="60675" spans="1:1" x14ac:dyDescent="0.2">
      <c r="A60675" t="s">
        <v>15730</v>
      </c>
    </row>
    <row r="60676" spans="1:1" x14ac:dyDescent="0.2">
      <c r="A60676" t="s">
        <v>14362</v>
      </c>
    </row>
    <row r="60677" spans="1:1" x14ac:dyDescent="0.2">
      <c r="A60677" t="s">
        <v>150</v>
      </c>
    </row>
    <row r="60678" spans="1:1" x14ac:dyDescent="0.2">
      <c r="A60678" t="s">
        <v>158</v>
      </c>
    </row>
    <row r="60679" spans="1:1" x14ac:dyDescent="0.2">
      <c r="A60679" t="s">
        <v>152</v>
      </c>
    </row>
    <row r="60680" spans="1:1" x14ac:dyDescent="0.2">
      <c r="A60680" t="s">
        <v>146</v>
      </c>
    </row>
    <row r="60681" spans="1:1" x14ac:dyDescent="0.2">
      <c r="A60681" t="s">
        <v>15731</v>
      </c>
    </row>
    <row r="60682" spans="1:1" x14ac:dyDescent="0.2">
      <c r="A60682" t="s">
        <v>15732</v>
      </c>
    </row>
    <row r="60683" spans="1:1" x14ac:dyDescent="0.2">
      <c r="A60683" t="s">
        <v>14362</v>
      </c>
    </row>
    <row r="60684" spans="1:1" x14ac:dyDescent="0.2">
      <c r="A60684" t="s">
        <v>150</v>
      </c>
    </row>
    <row r="60685" spans="1:1" x14ac:dyDescent="0.2">
      <c r="A60685" t="s">
        <v>158</v>
      </c>
    </row>
    <row r="60686" spans="1:1" x14ac:dyDescent="0.2">
      <c r="A60686" t="s">
        <v>152</v>
      </c>
    </row>
    <row r="60687" spans="1:1" x14ac:dyDescent="0.2">
      <c r="A60687" t="s">
        <v>146</v>
      </c>
    </row>
    <row r="60688" spans="1:1" x14ac:dyDescent="0.2">
      <c r="A60688" t="s">
        <v>15733</v>
      </c>
    </row>
    <row r="60689" spans="1:1" x14ac:dyDescent="0.2">
      <c r="A60689" t="s">
        <v>143</v>
      </c>
    </row>
    <row r="60691" spans="1:1" x14ac:dyDescent="0.2">
      <c r="A60691" t="s">
        <v>144</v>
      </c>
    </row>
    <row r="60692" spans="1:1" x14ac:dyDescent="0.2">
      <c r="A60692" t="s">
        <v>145</v>
      </c>
    </row>
    <row r="60693" spans="1:1" x14ac:dyDescent="0.2">
      <c r="A60693" t="s">
        <v>146</v>
      </c>
    </row>
    <row r="60694" spans="1:1" x14ac:dyDescent="0.2">
      <c r="A60694" t="s">
        <v>15734</v>
      </c>
    </row>
    <row r="60695" spans="1:1" x14ac:dyDescent="0.2">
      <c r="A60695" t="s">
        <v>15735</v>
      </c>
    </row>
    <row r="60696" spans="1:1" x14ac:dyDescent="0.2">
      <c r="A60696" t="s">
        <v>14362</v>
      </c>
    </row>
    <row r="60697" spans="1:1" x14ac:dyDescent="0.2">
      <c r="A60697" t="s">
        <v>150</v>
      </c>
    </row>
    <row r="60698" spans="1:1" x14ac:dyDescent="0.2">
      <c r="A60698" t="s">
        <v>158</v>
      </c>
    </row>
    <row r="60699" spans="1:1" x14ac:dyDescent="0.2">
      <c r="A60699" t="s">
        <v>152</v>
      </c>
    </row>
    <row r="60700" spans="1:1" x14ac:dyDescent="0.2">
      <c r="A60700" t="s">
        <v>146</v>
      </c>
    </row>
    <row r="60701" spans="1:1" x14ac:dyDescent="0.2">
      <c r="A60701" t="s">
        <v>15736</v>
      </c>
    </row>
    <row r="60702" spans="1:1" x14ac:dyDescent="0.2">
      <c r="A60702" t="s">
        <v>15737</v>
      </c>
    </row>
    <row r="60703" spans="1:1" x14ac:dyDescent="0.2">
      <c r="A60703" t="s">
        <v>14362</v>
      </c>
    </row>
    <row r="60704" spans="1:1" x14ac:dyDescent="0.2">
      <c r="A60704" t="s">
        <v>150</v>
      </c>
    </row>
    <row r="60705" spans="1:1" x14ac:dyDescent="0.2">
      <c r="A60705" t="s">
        <v>158</v>
      </c>
    </row>
    <row r="60706" spans="1:1" x14ac:dyDescent="0.2">
      <c r="A60706" t="s">
        <v>152</v>
      </c>
    </row>
    <row r="60707" spans="1:1" x14ac:dyDescent="0.2">
      <c r="A60707" t="s">
        <v>146</v>
      </c>
    </row>
    <row r="60708" spans="1:1" x14ac:dyDescent="0.2">
      <c r="A60708" t="s">
        <v>15738</v>
      </c>
    </row>
    <row r="60709" spans="1:1" x14ac:dyDescent="0.2">
      <c r="A60709" t="s">
        <v>15739</v>
      </c>
    </row>
    <row r="60710" spans="1:1" x14ac:dyDescent="0.2">
      <c r="A60710" t="s">
        <v>14362</v>
      </c>
    </row>
    <row r="60711" spans="1:1" x14ac:dyDescent="0.2">
      <c r="A60711" t="s">
        <v>150</v>
      </c>
    </row>
    <row r="60712" spans="1:1" x14ac:dyDescent="0.2">
      <c r="A60712" t="s">
        <v>158</v>
      </c>
    </row>
    <row r="60713" spans="1:1" x14ac:dyDescent="0.2">
      <c r="A60713" t="s">
        <v>152</v>
      </c>
    </row>
    <row r="60714" spans="1:1" x14ac:dyDescent="0.2">
      <c r="A60714" t="s">
        <v>146</v>
      </c>
    </row>
    <row r="60715" spans="1:1" x14ac:dyDescent="0.2">
      <c r="A60715" t="s">
        <v>15740</v>
      </c>
    </row>
    <row r="60716" spans="1:1" x14ac:dyDescent="0.2">
      <c r="A60716" t="s">
        <v>15741</v>
      </c>
    </row>
    <row r="60717" spans="1:1" x14ac:dyDescent="0.2">
      <c r="A60717" t="s">
        <v>14362</v>
      </c>
    </row>
    <row r="60718" spans="1:1" x14ac:dyDescent="0.2">
      <c r="A60718" t="s">
        <v>150</v>
      </c>
    </row>
    <row r="60719" spans="1:1" x14ac:dyDescent="0.2">
      <c r="A60719" t="s">
        <v>158</v>
      </c>
    </row>
    <row r="60720" spans="1:1" x14ac:dyDescent="0.2">
      <c r="A60720" t="s">
        <v>152</v>
      </c>
    </row>
    <row r="60721" spans="1:1" x14ac:dyDescent="0.2">
      <c r="A60721" t="s">
        <v>146</v>
      </c>
    </row>
    <row r="60722" spans="1:1" x14ac:dyDescent="0.2">
      <c r="A60722" t="s">
        <v>15742</v>
      </c>
    </row>
    <row r="60723" spans="1:1" x14ac:dyDescent="0.2">
      <c r="A60723" t="s">
        <v>15743</v>
      </c>
    </row>
    <row r="60724" spans="1:1" x14ac:dyDescent="0.2">
      <c r="A60724" t="s">
        <v>14335</v>
      </c>
    </row>
    <row r="60725" spans="1:1" x14ac:dyDescent="0.2">
      <c r="A60725" t="s">
        <v>150</v>
      </c>
    </row>
    <row r="60726" spans="1:1" x14ac:dyDescent="0.2">
      <c r="A60726" t="s">
        <v>158</v>
      </c>
    </row>
    <row r="60727" spans="1:1" x14ac:dyDescent="0.2">
      <c r="A60727" t="s">
        <v>152</v>
      </c>
    </row>
    <row r="60728" spans="1:1" x14ac:dyDescent="0.2">
      <c r="A60728" t="s">
        <v>146</v>
      </c>
    </row>
    <row r="60729" spans="1:1" x14ac:dyDescent="0.2">
      <c r="A60729" t="s">
        <v>15744</v>
      </c>
    </row>
    <row r="60730" spans="1:1" x14ac:dyDescent="0.2">
      <c r="A60730" t="s">
        <v>15745</v>
      </c>
    </row>
    <row r="60731" spans="1:1" x14ac:dyDescent="0.2">
      <c r="A60731" t="s">
        <v>14501</v>
      </c>
    </row>
    <row r="60732" spans="1:1" x14ac:dyDescent="0.2">
      <c r="A60732" t="s">
        <v>150</v>
      </c>
    </row>
    <row r="60733" spans="1:1" x14ac:dyDescent="0.2">
      <c r="A60733" t="s">
        <v>158</v>
      </c>
    </row>
    <row r="60734" spans="1:1" x14ac:dyDescent="0.2">
      <c r="A60734" t="s">
        <v>152</v>
      </c>
    </row>
    <row r="60735" spans="1:1" x14ac:dyDescent="0.2">
      <c r="A60735" t="s">
        <v>146</v>
      </c>
    </row>
    <row r="60736" spans="1:1" x14ac:dyDescent="0.2">
      <c r="A60736" t="s">
        <v>15746</v>
      </c>
    </row>
    <row r="60737" spans="1:1" x14ac:dyDescent="0.2">
      <c r="A60737" t="s">
        <v>15747</v>
      </c>
    </row>
    <row r="60738" spans="1:1" x14ac:dyDescent="0.2">
      <c r="A60738" t="s">
        <v>14544</v>
      </c>
    </row>
    <row r="60739" spans="1:1" x14ac:dyDescent="0.2">
      <c r="A60739" t="s">
        <v>150</v>
      </c>
    </row>
    <row r="60740" spans="1:1" x14ac:dyDescent="0.2">
      <c r="A60740" t="s">
        <v>158</v>
      </c>
    </row>
    <row r="60741" spans="1:1" x14ac:dyDescent="0.2">
      <c r="A60741" t="s">
        <v>152</v>
      </c>
    </row>
    <row r="60742" spans="1:1" x14ac:dyDescent="0.2">
      <c r="A60742" t="s">
        <v>146</v>
      </c>
    </row>
    <row r="60743" spans="1:1" x14ac:dyDescent="0.2">
      <c r="A60743" t="s">
        <v>15748</v>
      </c>
    </row>
    <row r="60744" spans="1:1" x14ac:dyDescent="0.2">
      <c r="A60744" t="s">
        <v>15749</v>
      </c>
    </row>
    <row r="60745" spans="1:1" x14ac:dyDescent="0.2">
      <c r="A60745" t="s">
        <v>14356</v>
      </c>
    </row>
    <row r="60746" spans="1:1" x14ac:dyDescent="0.2">
      <c r="A60746" t="s">
        <v>150</v>
      </c>
    </row>
    <row r="60747" spans="1:1" x14ac:dyDescent="0.2">
      <c r="A60747" t="s">
        <v>158</v>
      </c>
    </row>
    <row r="60748" spans="1:1" x14ac:dyDescent="0.2">
      <c r="A60748" t="s">
        <v>152</v>
      </c>
    </row>
    <row r="60749" spans="1:1" x14ac:dyDescent="0.2">
      <c r="A60749" t="s">
        <v>146</v>
      </c>
    </row>
    <row r="60750" spans="1:1" x14ac:dyDescent="0.2">
      <c r="A60750" t="s">
        <v>15750</v>
      </c>
    </row>
    <row r="60751" spans="1:1" x14ac:dyDescent="0.2">
      <c r="A60751" t="s">
        <v>143</v>
      </c>
    </row>
    <row r="60753" spans="1:1" x14ac:dyDescent="0.2">
      <c r="A60753" t="s">
        <v>144</v>
      </c>
    </row>
    <row r="60754" spans="1:1" x14ac:dyDescent="0.2">
      <c r="A60754" t="s">
        <v>145</v>
      </c>
    </row>
    <row r="60755" spans="1:1" x14ac:dyDescent="0.2">
      <c r="A60755" t="s">
        <v>146</v>
      </c>
    </row>
    <row r="60756" spans="1:1" x14ac:dyDescent="0.2">
      <c r="A60756" t="s">
        <v>15751</v>
      </c>
    </row>
    <row r="60757" spans="1:1" x14ac:dyDescent="0.2">
      <c r="A60757" t="s">
        <v>15752</v>
      </c>
    </row>
    <row r="60758" spans="1:1" x14ac:dyDescent="0.2">
      <c r="A60758" t="s">
        <v>15387</v>
      </c>
    </row>
    <row r="60759" spans="1:1" x14ac:dyDescent="0.2">
      <c r="A60759" t="s">
        <v>150</v>
      </c>
    </row>
    <row r="60760" spans="1:1" x14ac:dyDescent="0.2">
      <c r="A60760" t="s">
        <v>158</v>
      </c>
    </row>
    <row r="60761" spans="1:1" x14ac:dyDescent="0.2">
      <c r="A60761" t="s">
        <v>152</v>
      </c>
    </row>
    <row r="60762" spans="1:1" x14ac:dyDescent="0.2">
      <c r="A60762" t="s">
        <v>146</v>
      </c>
    </row>
    <row r="60763" spans="1:1" x14ac:dyDescent="0.2">
      <c r="A60763" t="s">
        <v>15753</v>
      </c>
    </row>
    <row r="60764" spans="1:1" x14ac:dyDescent="0.2">
      <c r="A60764" t="s">
        <v>15754</v>
      </c>
    </row>
    <row r="60765" spans="1:1" x14ac:dyDescent="0.2">
      <c r="A60765" t="s">
        <v>14651</v>
      </c>
    </row>
    <row r="60766" spans="1:1" x14ac:dyDescent="0.2">
      <c r="A60766" t="s">
        <v>150</v>
      </c>
    </row>
    <row r="60767" spans="1:1" x14ac:dyDescent="0.2">
      <c r="A60767" t="s">
        <v>158</v>
      </c>
    </row>
    <row r="60768" spans="1:1" x14ac:dyDescent="0.2">
      <c r="A60768" t="s">
        <v>152</v>
      </c>
    </row>
    <row r="60769" spans="1:1" x14ac:dyDescent="0.2">
      <c r="A60769" t="s">
        <v>146</v>
      </c>
    </row>
    <row r="60770" spans="1:1" x14ac:dyDescent="0.2">
      <c r="A60770" t="s">
        <v>15755</v>
      </c>
    </row>
    <row r="60771" spans="1:1" x14ac:dyDescent="0.2">
      <c r="A60771" t="s">
        <v>15756</v>
      </c>
    </row>
    <row r="60772" spans="1:1" x14ac:dyDescent="0.2">
      <c r="A60772" t="s">
        <v>14544</v>
      </c>
    </row>
    <row r="60773" spans="1:1" x14ac:dyDescent="0.2">
      <c r="A60773" t="s">
        <v>150</v>
      </c>
    </row>
    <row r="60774" spans="1:1" x14ac:dyDescent="0.2">
      <c r="A60774" t="s">
        <v>158</v>
      </c>
    </row>
    <row r="60775" spans="1:1" x14ac:dyDescent="0.2">
      <c r="A60775" t="s">
        <v>152</v>
      </c>
    </row>
    <row r="60776" spans="1:1" x14ac:dyDescent="0.2">
      <c r="A60776" t="s">
        <v>146</v>
      </c>
    </row>
    <row r="60777" spans="1:1" x14ac:dyDescent="0.2">
      <c r="A60777" t="s">
        <v>15757</v>
      </c>
    </row>
    <row r="60778" spans="1:1" x14ac:dyDescent="0.2">
      <c r="A60778" t="s">
        <v>15758</v>
      </c>
    </row>
    <row r="60779" spans="1:1" x14ac:dyDescent="0.2">
      <c r="A60779" t="s">
        <v>14396</v>
      </c>
    </row>
    <row r="60780" spans="1:1" x14ac:dyDescent="0.2">
      <c r="A60780" t="s">
        <v>150</v>
      </c>
    </row>
    <row r="60781" spans="1:1" x14ac:dyDescent="0.2">
      <c r="A60781" t="s">
        <v>158</v>
      </c>
    </row>
    <row r="60782" spans="1:1" x14ac:dyDescent="0.2">
      <c r="A60782" t="s">
        <v>152</v>
      </c>
    </row>
    <row r="60783" spans="1:1" x14ac:dyDescent="0.2">
      <c r="A60783" t="s">
        <v>146</v>
      </c>
    </row>
    <row r="60784" spans="1:1" x14ac:dyDescent="0.2">
      <c r="A60784" t="s">
        <v>15759</v>
      </c>
    </row>
    <row r="60785" spans="1:1" x14ac:dyDescent="0.2">
      <c r="A60785" t="s">
        <v>15760</v>
      </c>
    </row>
    <row r="60786" spans="1:1" x14ac:dyDescent="0.2">
      <c r="A60786" t="s">
        <v>14501</v>
      </c>
    </row>
    <row r="60787" spans="1:1" x14ac:dyDescent="0.2">
      <c r="A60787" t="s">
        <v>150</v>
      </c>
    </row>
    <row r="60788" spans="1:1" x14ac:dyDescent="0.2">
      <c r="A60788" t="s">
        <v>158</v>
      </c>
    </row>
    <row r="60789" spans="1:1" x14ac:dyDescent="0.2">
      <c r="A60789" t="s">
        <v>152</v>
      </c>
    </row>
    <row r="60790" spans="1:1" x14ac:dyDescent="0.2">
      <c r="A60790" t="s">
        <v>146</v>
      </c>
    </row>
    <row r="60791" spans="1:1" x14ac:dyDescent="0.2">
      <c r="A60791" t="s">
        <v>15761</v>
      </c>
    </row>
    <row r="60792" spans="1:1" x14ac:dyDescent="0.2">
      <c r="A60792" t="s">
        <v>15762</v>
      </c>
    </row>
    <row r="60793" spans="1:1" x14ac:dyDescent="0.2">
      <c r="A60793" t="s">
        <v>14544</v>
      </c>
    </row>
    <row r="60794" spans="1:1" x14ac:dyDescent="0.2">
      <c r="A60794" t="s">
        <v>150</v>
      </c>
    </row>
    <row r="60795" spans="1:1" x14ac:dyDescent="0.2">
      <c r="A60795" t="s">
        <v>158</v>
      </c>
    </row>
    <row r="60796" spans="1:1" x14ac:dyDescent="0.2">
      <c r="A60796" t="s">
        <v>152</v>
      </c>
    </row>
    <row r="60797" spans="1:1" x14ac:dyDescent="0.2">
      <c r="A60797" t="s">
        <v>146</v>
      </c>
    </row>
    <row r="60798" spans="1:1" x14ac:dyDescent="0.2">
      <c r="A60798" t="s">
        <v>15763</v>
      </c>
    </row>
    <row r="60799" spans="1:1" x14ac:dyDescent="0.2">
      <c r="A60799" t="s">
        <v>15764</v>
      </c>
    </row>
    <row r="60800" spans="1:1" x14ac:dyDescent="0.2">
      <c r="A60800" t="s">
        <v>14501</v>
      </c>
    </row>
    <row r="60801" spans="1:1" x14ac:dyDescent="0.2">
      <c r="A60801" t="s">
        <v>150</v>
      </c>
    </row>
    <row r="60802" spans="1:1" x14ac:dyDescent="0.2">
      <c r="A60802" t="s">
        <v>158</v>
      </c>
    </row>
    <row r="60803" spans="1:1" x14ac:dyDescent="0.2">
      <c r="A60803" t="s">
        <v>152</v>
      </c>
    </row>
    <row r="60804" spans="1:1" x14ac:dyDescent="0.2">
      <c r="A60804" t="s">
        <v>146</v>
      </c>
    </row>
    <row r="60805" spans="1:1" x14ac:dyDescent="0.2">
      <c r="A60805" t="s">
        <v>15765</v>
      </c>
    </row>
    <row r="60806" spans="1:1" x14ac:dyDescent="0.2">
      <c r="A60806" t="s">
        <v>15766</v>
      </c>
    </row>
    <row r="60807" spans="1:1" x14ac:dyDescent="0.2">
      <c r="A60807" t="s">
        <v>14362</v>
      </c>
    </row>
    <row r="60808" spans="1:1" x14ac:dyDescent="0.2">
      <c r="A60808" t="s">
        <v>150</v>
      </c>
    </row>
    <row r="60809" spans="1:1" x14ac:dyDescent="0.2">
      <c r="A60809" t="s">
        <v>158</v>
      </c>
    </row>
    <row r="60810" spans="1:1" x14ac:dyDescent="0.2">
      <c r="A60810" t="s">
        <v>152</v>
      </c>
    </row>
    <row r="60811" spans="1:1" x14ac:dyDescent="0.2">
      <c r="A60811" t="s">
        <v>146</v>
      </c>
    </row>
    <row r="60812" spans="1:1" x14ac:dyDescent="0.2">
      <c r="A60812" t="s">
        <v>15767</v>
      </c>
    </row>
    <row r="60813" spans="1:1" x14ac:dyDescent="0.2">
      <c r="A60813" t="s">
        <v>143</v>
      </c>
    </row>
    <row r="60815" spans="1:1" x14ac:dyDescent="0.2">
      <c r="A60815" t="s">
        <v>144</v>
      </c>
    </row>
    <row r="60816" spans="1:1" x14ac:dyDescent="0.2">
      <c r="A60816" t="s">
        <v>145</v>
      </c>
    </row>
    <row r="60817" spans="1:1" x14ac:dyDescent="0.2">
      <c r="A60817" t="s">
        <v>146</v>
      </c>
    </row>
    <row r="60818" spans="1:1" x14ac:dyDescent="0.2">
      <c r="A60818" t="s">
        <v>15768</v>
      </c>
    </row>
    <row r="60819" spans="1:1" x14ac:dyDescent="0.2">
      <c r="A60819" t="s">
        <v>15766</v>
      </c>
    </row>
    <row r="60820" spans="1:1" x14ac:dyDescent="0.2">
      <c r="A60820" t="s">
        <v>14362</v>
      </c>
    </row>
    <row r="60821" spans="1:1" x14ac:dyDescent="0.2">
      <c r="A60821" t="s">
        <v>150</v>
      </c>
    </row>
    <row r="60822" spans="1:1" x14ac:dyDescent="0.2">
      <c r="A60822" t="s">
        <v>158</v>
      </c>
    </row>
    <row r="60823" spans="1:1" x14ac:dyDescent="0.2">
      <c r="A60823" t="s">
        <v>152</v>
      </c>
    </row>
    <row r="60824" spans="1:1" x14ac:dyDescent="0.2">
      <c r="A60824" t="s">
        <v>146</v>
      </c>
    </row>
    <row r="60825" spans="1:1" x14ac:dyDescent="0.2">
      <c r="A60825" t="s">
        <v>15769</v>
      </c>
    </row>
    <row r="60826" spans="1:1" x14ac:dyDescent="0.2">
      <c r="A60826" t="s">
        <v>15770</v>
      </c>
    </row>
    <row r="60827" spans="1:1" x14ac:dyDescent="0.2">
      <c r="A60827" t="s">
        <v>14501</v>
      </c>
    </row>
    <row r="60828" spans="1:1" x14ac:dyDescent="0.2">
      <c r="A60828" t="s">
        <v>150</v>
      </c>
    </row>
    <row r="60829" spans="1:1" x14ac:dyDescent="0.2">
      <c r="A60829" t="s">
        <v>158</v>
      </c>
    </row>
    <row r="60830" spans="1:1" x14ac:dyDescent="0.2">
      <c r="A60830" t="s">
        <v>152</v>
      </c>
    </row>
    <row r="60831" spans="1:1" x14ac:dyDescent="0.2">
      <c r="A60831" t="s">
        <v>146</v>
      </c>
    </row>
    <row r="60832" spans="1:1" x14ac:dyDescent="0.2">
      <c r="A60832" t="s">
        <v>15771</v>
      </c>
    </row>
    <row r="60833" spans="1:1" x14ac:dyDescent="0.2">
      <c r="A60833" t="s">
        <v>15772</v>
      </c>
    </row>
    <row r="60834" spans="1:1" x14ac:dyDescent="0.2">
      <c r="A60834" t="s">
        <v>14544</v>
      </c>
    </row>
    <row r="60835" spans="1:1" x14ac:dyDescent="0.2">
      <c r="A60835" t="s">
        <v>150</v>
      </c>
    </row>
    <row r="60836" spans="1:1" x14ac:dyDescent="0.2">
      <c r="A60836" t="s">
        <v>158</v>
      </c>
    </row>
    <row r="60837" spans="1:1" x14ac:dyDescent="0.2">
      <c r="A60837" t="s">
        <v>152</v>
      </c>
    </row>
    <row r="60838" spans="1:1" x14ac:dyDescent="0.2">
      <c r="A60838" t="s">
        <v>146</v>
      </c>
    </row>
    <row r="60839" spans="1:1" x14ac:dyDescent="0.2">
      <c r="A60839" t="s">
        <v>15773</v>
      </c>
    </row>
    <row r="60840" spans="1:1" x14ac:dyDescent="0.2">
      <c r="A60840" t="s">
        <v>15774</v>
      </c>
    </row>
    <row r="60841" spans="1:1" x14ac:dyDescent="0.2">
      <c r="A60841" t="s">
        <v>14501</v>
      </c>
    </row>
    <row r="60842" spans="1:1" x14ac:dyDescent="0.2">
      <c r="A60842" t="s">
        <v>150</v>
      </c>
    </row>
    <row r="60843" spans="1:1" x14ac:dyDescent="0.2">
      <c r="A60843" t="s">
        <v>158</v>
      </c>
    </row>
    <row r="60844" spans="1:1" x14ac:dyDescent="0.2">
      <c r="A60844" t="s">
        <v>152</v>
      </c>
    </row>
    <row r="60845" spans="1:1" x14ac:dyDescent="0.2">
      <c r="A60845" t="s">
        <v>146</v>
      </c>
    </row>
    <row r="60846" spans="1:1" x14ac:dyDescent="0.2">
      <c r="A60846" t="s">
        <v>15775</v>
      </c>
    </row>
    <row r="60847" spans="1:1" x14ac:dyDescent="0.2">
      <c r="A60847" t="s">
        <v>15776</v>
      </c>
    </row>
    <row r="60848" spans="1:1" x14ac:dyDescent="0.2">
      <c r="A60848" t="s">
        <v>14335</v>
      </c>
    </row>
    <row r="60849" spans="1:1" x14ac:dyDescent="0.2">
      <c r="A60849" t="s">
        <v>150</v>
      </c>
    </row>
    <row r="60850" spans="1:1" x14ac:dyDescent="0.2">
      <c r="A60850" t="s">
        <v>158</v>
      </c>
    </row>
    <row r="60851" spans="1:1" x14ac:dyDescent="0.2">
      <c r="A60851" t="s">
        <v>152</v>
      </c>
    </row>
    <row r="60852" spans="1:1" x14ac:dyDescent="0.2">
      <c r="A60852" t="s">
        <v>146</v>
      </c>
    </row>
    <row r="60853" spans="1:1" x14ac:dyDescent="0.2">
      <c r="A60853" t="s">
        <v>15777</v>
      </c>
    </row>
    <row r="60854" spans="1:1" x14ac:dyDescent="0.2">
      <c r="A60854" t="s">
        <v>15778</v>
      </c>
    </row>
    <row r="60855" spans="1:1" x14ac:dyDescent="0.2">
      <c r="A60855" t="s">
        <v>14335</v>
      </c>
    </row>
    <row r="60856" spans="1:1" x14ac:dyDescent="0.2">
      <c r="A60856" t="s">
        <v>150</v>
      </c>
    </row>
    <row r="60857" spans="1:1" x14ac:dyDescent="0.2">
      <c r="A60857" t="s">
        <v>158</v>
      </c>
    </row>
    <row r="60858" spans="1:1" x14ac:dyDescent="0.2">
      <c r="A60858" t="s">
        <v>152</v>
      </c>
    </row>
    <row r="60859" spans="1:1" x14ac:dyDescent="0.2">
      <c r="A60859" t="s">
        <v>146</v>
      </c>
    </row>
    <row r="60860" spans="1:1" x14ac:dyDescent="0.2">
      <c r="A60860" t="s">
        <v>15779</v>
      </c>
    </row>
    <row r="60861" spans="1:1" x14ac:dyDescent="0.2">
      <c r="A60861" t="s">
        <v>15780</v>
      </c>
    </row>
    <row r="60862" spans="1:1" x14ac:dyDescent="0.2">
      <c r="A60862" t="s">
        <v>14335</v>
      </c>
    </row>
    <row r="60863" spans="1:1" x14ac:dyDescent="0.2">
      <c r="A60863" t="s">
        <v>150</v>
      </c>
    </row>
    <row r="60864" spans="1:1" x14ac:dyDescent="0.2">
      <c r="A60864" t="s">
        <v>158</v>
      </c>
    </row>
    <row r="60865" spans="1:1" x14ac:dyDescent="0.2">
      <c r="A60865" t="s">
        <v>152</v>
      </c>
    </row>
    <row r="60866" spans="1:1" x14ac:dyDescent="0.2">
      <c r="A60866" t="s">
        <v>146</v>
      </c>
    </row>
    <row r="60867" spans="1:1" x14ac:dyDescent="0.2">
      <c r="A60867" t="s">
        <v>15781</v>
      </c>
    </row>
    <row r="60868" spans="1:1" x14ac:dyDescent="0.2">
      <c r="A60868" t="s">
        <v>15782</v>
      </c>
    </row>
    <row r="60869" spans="1:1" x14ac:dyDescent="0.2">
      <c r="A60869" t="s">
        <v>14335</v>
      </c>
    </row>
    <row r="60870" spans="1:1" x14ac:dyDescent="0.2">
      <c r="A60870" t="s">
        <v>150</v>
      </c>
    </row>
    <row r="60871" spans="1:1" x14ac:dyDescent="0.2">
      <c r="A60871" t="s">
        <v>158</v>
      </c>
    </row>
    <row r="60872" spans="1:1" x14ac:dyDescent="0.2">
      <c r="A60872" t="s">
        <v>152</v>
      </c>
    </row>
    <row r="60873" spans="1:1" x14ac:dyDescent="0.2">
      <c r="A60873" t="s">
        <v>146</v>
      </c>
    </row>
    <row r="60874" spans="1:1" x14ac:dyDescent="0.2">
      <c r="A60874" t="s">
        <v>15783</v>
      </c>
    </row>
    <row r="60875" spans="1:1" x14ac:dyDescent="0.2">
      <c r="A60875" t="s">
        <v>143</v>
      </c>
    </row>
    <row r="60877" spans="1:1" x14ac:dyDescent="0.2">
      <c r="A60877" t="s">
        <v>144</v>
      </c>
    </row>
    <row r="60878" spans="1:1" x14ac:dyDescent="0.2">
      <c r="A60878" t="s">
        <v>145</v>
      </c>
    </row>
    <row r="60879" spans="1:1" x14ac:dyDescent="0.2">
      <c r="A60879" t="s">
        <v>146</v>
      </c>
    </row>
    <row r="60880" spans="1:1" x14ac:dyDescent="0.2">
      <c r="A60880" t="s">
        <v>15784</v>
      </c>
    </row>
    <row r="60881" spans="1:1" x14ac:dyDescent="0.2">
      <c r="A60881" t="s">
        <v>15785</v>
      </c>
    </row>
    <row r="60882" spans="1:1" x14ac:dyDescent="0.2">
      <c r="A60882" t="s">
        <v>14544</v>
      </c>
    </row>
    <row r="60883" spans="1:1" x14ac:dyDescent="0.2">
      <c r="A60883" t="s">
        <v>150</v>
      </c>
    </row>
    <row r="60884" spans="1:1" x14ac:dyDescent="0.2">
      <c r="A60884" t="s">
        <v>158</v>
      </c>
    </row>
    <row r="60885" spans="1:1" x14ac:dyDescent="0.2">
      <c r="A60885" t="s">
        <v>152</v>
      </c>
    </row>
    <row r="60886" spans="1:1" x14ac:dyDescent="0.2">
      <c r="A60886" t="s">
        <v>146</v>
      </c>
    </row>
    <row r="60887" spans="1:1" x14ac:dyDescent="0.2">
      <c r="A60887" t="s">
        <v>15786</v>
      </c>
    </row>
    <row r="60888" spans="1:1" x14ac:dyDescent="0.2">
      <c r="A60888" t="s">
        <v>15787</v>
      </c>
    </row>
    <row r="60889" spans="1:1" x14ac:dyDescent="0.2">
      <c r="A60889" t="s">
        <v>14544</v>
      </c>
    </row>
    <row r="60890" spans="1:1" x14ac:dyDescent="0.2">
      <c r="A60890" t="s">
        <v>150</v>
      </c>
    </row>
    <row r="60891" spans="1:1" x14ac:dyDescent="0.2">
      <c r="A60891" t="s">
        <v>158</v>
      </c>
    </row>
    <row r="60892" spans="1:1" x14ac:dyDescent="0.2">
      <c r="A60892" t="s">
        <v>152</v>
      </c>
    </row>
    <row r="60893" spans="1:1" x14ac:dyDescent="0.2">
      <c r="A60893" t="s">
        <v>146</v>
      </c>
    </row>
    <row r="60894" spans="1:1" x14ac:dyDescent="0.2">
      <c r="A60894" t="s">
        <v>15788</v>
      </c>
    </row>
    <row r="60895" spans="1:1" x14ac:dyDescent="0.2">
      <c r="A60895" t="s">
        <v>15789</v>
      </c>
    </row>
    <row r="60896" spans="1:1" x14ac:dyDescent="0.2">
      <c r="A60896" t="s">
        <v>14501</v>
      </c>
    </row>
    <row r="60897" spans="1:1" x14ac:dyDescent="0.2">
      <c r="A60897" t="s">
        <v>150</v>
      </c>
    </row>
    <row r="60898" spans="1:1" x14ac:dyDescent="0.2">
      <c r="A60898" t="s">
        <v>158</v>
      </c>
    </row>
    <row r="60899" spans="1:1" x14ac:dyDescent="0.2">
      <c r="A60899" t="s">
        <v>152</v>
      </c>
    </row>
    <row r="60900" spans="1:1" x14ac:dyDescent="0.2">
      <c r="A60900" t="s">
        <v>146</v>
      </c>
    </row>
    <row r="60901" spans="1:1" x14ac:dyDescent="0.2">
      <c r="A60901" t="s">
        <v>15790</v>
      </c>
    </row>
    <row r="60902" spans="1:1" x14ac:dyDescent="0.2">
      <c r="A60902" t="s">
        <v>15791</v>
      </c>
    </row>
    <row r="60903" spans="1:1" x14ac:dyDescent="0.2">
      <c r="A60903" t="s">
        <v>14544</v>
      </c>
    </row>
    <row r="60904" spans="1:1" x14ac:dyDescent="0.2">
      <c r="A60904" t="s">
        <v>150</v>
      </c>
    </row>
    <row r="60905" spans="1:1" x14ac:dyDescent="0.2">
      <c r="A60905" t="s">
        <v>158</v>
      </c>
    </row>
    <row r="60906" spans="1:1" x14ac:dyDescent="0.2">
      <c r="A60906" t="s">
        <v>152</v>
      </c>
    </row>
    <row r="60907" spans="1:1" x14ac:dyDescent="0.2">
      <c r="A60907" t="s">
        <v>146</v>
      </c>
    </row>
    <row r="60908" spans="1:1" x14ac:dyDescent="0.2">
      <c r="A60908" t="s">
        <v>15792</v>
      </c>
    </row>
    <row r="60909" spans="1:1" x14ac:dyDescent="0.2">
      <c r="A60909" t="s">
        <v>15793</v>
      </c>
    </row>
    <row r="60910" spans="1:1" x14ac:dyDescent="0.2">
      <c r="A60910" t="s">
        <v>14544</v>
      </c>
    </row>
    <row r="60911" spans="1:1" x14ac:dyDescent="0.2">
      <c r="A60911" t="s">
        <v>150</v>
      </c>
    </row>
    <row r="60912" spans="1:1" x14ac:dyDescent="0.2">
      <c r="A60912" t="s">
        <v>158</v>
      </c>
    </row>
    <row r="60913" spans="1:1" x14ac:dyDescent="0.2">
      <c r="A60913" t="s">
        <v>152</v>
      </c>
    </row>
    <row r="60914" spans="1:1" x14ac:dyDescent="0.2">
      <c r="A60914" t="s">
        <v>146</v>
      </c>
    </row>
    <row r="60915" spans="1:1" x14ac:dyDescent="0.2">
      <c r="A60915" t="s">
        <v>15794</v>
      </c>
    </row>
    <row r="60916" spans="1:1" x14ac:dyDescent="0.2">
      <c r="A60916" t="s">
        <v>15795</v>
      </c>
    </row>
    <row r="60917" spans="1:1" x14ac:dyDescent="0.2">
      <c r="A60917" t="s">
        <v>14544</v>
      </c>
    </row>
    <row r="60918" spans="1:1" x14ac:dyDescent="0.2">
      <c r="A60918" t="s">
        <v>150</v>
      </c>
    </row>
    <row r="60919" spans="1:1" x14ac:dyDescent="0.2">
      <c r="A60919" t="s">
        <v>158</v>
      </c>
    </row>
    <row r="60920" spans="1:1" x14ac:dyDescent="0.2">
      <c r="A60920" t="s">
        <v>152</v>
      </c>
    </row>
    <row r="60921" spans="1:1" x14ac:dyDescent="0.2">
      <c r="A60921" t="s">
        <v>146</v>
      </c>
    </row>
    <row r="60922" spans="1:1" x14ac:dyDescent="0.2">
      <c r="A60922" t="s">
        <v>15796</v>
      </c>
    </row>
    <row r="60923" spans="1:1" x14ac:dyDescent="0.2">
      <c r="A60923" t="s">
        <v>15797</v>
      </c>
    </row>
    <row r="60924" spans="1:1" x14ac:dyDescent="0.2">
      <c r="A60924" t="s">
        <v>14544</v>
      </c>
    </row>
    <row r="60925" spans="1:1" x14ac:dyDescent="0.2">
      <c r="A60925" t="s">
        <v>150</v>
      </c>
    </row>
    <row r="60926" spans="1:1" x14ac:dyDescent="0.2">
      <c r="A60926" t="s">
        <v>158</v>
      </c>
    </row>
    <row r="60927" spans="1:1" x14ac:dyDescent="0.2">
      <c r="A60927" t="s">
        <v>152</v>
      </c>
    </row>
    <row r="60928" spans="1:1" x14ac:dyDescent="0.2">
      <c r="A60928" t="s">
        <v>146</v>
      </c>
    </row>
    <row r="60929" spans="1:1" x14ac:dyDescent="0.2">
      <c r="A60929" t="s">
        <v>15798</v>
      </c>
    </row>
    <row r="60930" spans="1:1" x14ac:dyDescent="0.2">
      <c r="A60930" t="s">
        <v>15799</v>
      </c>
    </row>
    <row r="60931" spans="1:1" x14ac:dyDescent="0.2">
      <c r="A60931" t="s">
        <v>14544</v>
      </c>
    </row>
    <row r="60932" spans="1:1" x14ac:dyDescent="0.2">
      <c r="A60932" t="s">
        <v>150</v>
      </c>
    </row>
    <row r="60933" spans="1:1" x14ac:dyDescent="0.2">
      <c r="A60933" t="s">
        <v>158</v>
      </c>
    </row>
    <row r="60934" spans="1:1" x14ac:dyDescent="0.2">
      <c r="A60934" t="s">
        <v>152</v>
      </c>
    </row>
    <row r="60935" spans="1:1" x14ac:dyDescent="0.2">
      <c r="A60935" t="s">
        <v>146</v>
      </c>
    </row>
    <row r="60936" spans="1:1" x14ac:dyDescent="0.2">
      <c r="A60936" t="s">
        <v>15800</v>
      </c>
    </row>
    <row r="60937" spans="1:1" x14ac:dyDescent="0.2">
      <c r="A60937" t="s">
        <v>143</v>
      </c>
    </row>
    <row r="60939" spans="1:1" x14ac:dyDescent="0.2">
      <c r="A60939" t="s">
        <v>144</v>
      </c>
    </row>
    <row r="60940" spans="1:1" x14ac:dyDescent="0.2">
      <c r="A60940" t="s">
        <v>145</v>
      </c>
    </row>
    <row r="60941" spans="1:1" x14ac:dyDescent="0.2">
      <c r="A60941" t="s">
        <v>146</v>
      </c>
    </row>
    <row r="60942" spans="1:1" x14ac:dyDescent="0.2">
      <c r="A60942" t="s">
        <v>15801</v>
      </c>
    </row>
    <row r="60943" spans="1:1" x14ac:dyDescent="0.2">
      <c r="A60943" t="s">
        <v>15802</v>
      </c>
    </row>
    <row r="60944" spans="1:1" x14ac:dyDescent="0.2">
      <c r="A60944" t="s">
        <v>14501</v>
      </c>
    </row>
    <row r="60945" spans="1:1" x14ac:dyDescent="0.2">
      <c r="A60945" t="s">
        <v>150</v>
      </c>
    </row>
    <row r="60946" spans="1:1" x14ac:dyDescent="0.2">
      <c r="A60946" t="s">
        <v>158</v>
      </c>
    </row>
    <row r="60947" spans="1:1" x14ac:dyDescent="0.2">
      <c r="A60947" t="s">
        <v>152</v>
      </c>
    </row>
    <row r="60948" spans="1:1" x14ac:dyDescent="0.2">
      <c r="A60948" t="s">
        <v>146</v>
      </c>
    </row>
    <row r="60949" spans="1:1" x14ac:dyDescent="0.2">
      <c r="A60949" t="s">
        <v>15803</v>
      </c>
    </row>
    <row r="60950" spans="1:1" x14ac:dyDescent="0.2">
      <c r="A60950" t="s">
        <v>15804</v>
      </c>
    </row>
    <row r="60951" spans="1:1" x14ac:dyDescent="0.2">
      <c r="A60951" t="s">
        <v>14501</v>
      </c>
    </row>
    <row r="60952" spans="1:1" x14ac:dyDescent="0.2">
      <c r="A60952" t="s">
        <v>150</v>
      </c>
    </row>
    <row r="60953" spans="1:1" x14ac:dyDescent="0.2">
      <c r="A60953" t="s">
        <v>158</v>
      </c>
    </row>
    <row r="60954" spans="1:1" x14ac:dyDescent="0.2">
      <c r="A60954" t="s">
        <v>152</v>
      </c>
    </row>
    <row r="60955" spans="1:1" x14ac:dyDescent="0.2">
      <c r="A60955" t="s">
        <v>146</v>
      </c>
    </row>
    <row r="60956" spans="1:1" x14ac:dyDescent="0.2">
      <c r="A60956" t="s">
        <v>15805</v>
      </c>
    </row>
    <row r="60957" spans="1:1" x14ac:dyDescent="0.2">
      <c r="A60957" t="s">
        <v>15806</v>
      </c>
    </row>
    <row r="60958" spans="1:1" x14ac:dyDescent="0.2">
      <c r="A60958" t="s">
        <v>14335</v>
      </c>
    </row>
    <row r="60959" spans="1:1" x14ac:dyDescent="0.2">
      <c r="A60959" t="s">
        <v>150</v>
      </c>
    </row>
    <row r="60960" spans="1:1" x14ac:dyDescent="0.2">
      <c r="A60960" t="s">
        <v>158</v>
      </c>
    </row>
    <row r="60961" spans="1:1" x14ac:dyDescent="0.2">
      <c r="A60961" t="s">
        <v>152</v>
      </c>
    </row>
    <row r="60962" spans="1:1" x14ac:dyDescent="0.2">
      <c r="A60962" t="s">
        <v>146</v>
      </c>
    </row>
    <row r="60963" spans="1:1" x14ac:dyDescent="0.2">
      <c r="A60963" t="s">
        <v>15807</v>
      </c>
    </row>
    <row r="60964" spans="1:1" x14ac:dyDescent="0.2">
      <c r="A60964" t="s">
        <v>15808</v>
      </c>
    </row>
    <row r="60965" spans="1:1" x14ac:dyDescent="0.2">
      <c r="A60965" t="s">
        <v>14335</v>
      </c>
    </row>
    <row r="60966" spans="1:1" x14ac:dyDescent="0.2">
      <c r="A60966" t="s">
        <v>150</v>
      </c>
    </row>
    <row r="60967" spans="1:1" x14ac:dyDescent="0.2">
      <c r="A60967" t="s">
        <v>158</v>
      </c>
    </row>
    <row r="60968" spans="1:1" x14ac:dyDescent="0.2">
      <c r="A60968" t="s">
        <v>152</v>
      </c>
    </row>
    <row r="60969" spans="1:1" x14ac:dyDescent="0.2">
      <c r="A60969" t="s">
        <v>146</v>
      </c>
    </row>
    <row r="60970" spans="1:1" x14ac:dyDescent="0.2">
      <c r="A60970" t="s">
        <v>15809</v>
      </c>
    </row>
    <row r="60971" spans="1:1" x14ac:dyDescent="0.2">
      <c r="A60971" t="s">
        <v>15810</v>
      </c>
    </row>
    <row r="60972" spans="1:1" x14ac:dyDescent="0.2">
      <c r="A60972" t="s">
        <v>14335</v>
      </c>
    </row>
    <row r="60973" spans="1:1" x14ac:dyDescent="0.2">
      <c r="A60973" t="s">
        <v>150</v>
      </c>
    </row>
    <row r="60974" spans="1:1" x14ac:dyDescent="0.2">
      <c r="A60974" t="s">
        <v>158</v>
      </c>
    </row>
    <row r="60975" spans="1:1" x14ac:dyDescent="0.2">
      <c r="A60975" t="s">
        <v>152</v>
      </c>
    </row>
    <row r="60976" spans="1:1" x14ac:dyDescent="0.2">
      <c r="A60976" t="s">
        <v>146</v>
      </c>
    </row>
    <row r="60977" spans="1:1" x14ac:dyDescent="0.2">
      <c r="A60977" t="s">
        <v>15811</v>
      </c>
    </row>
    <row r="60978" spans="1:1" x14ac:dyDescent="0.2">
      <c r="A60978" t="s">
        <v>15812</v>
      </c>
    </row>
    <row r="60979" spans="1:1" x14ac:dyDescent="0.2">
      <c r="A60979" t="s">
        <v>14335</v>
      </c>
    </row>
    <row r="60980" spans="1:1" x14ac:dyDescent="0.2">
      <c r="A60980" t="s">
        <v>150</v>
      </c>
    </row>
    <row r="60981" spans="1:1" x14ac:dyDescent="0.2">
      <c r="A60981" t="s">
        <v>158</v>
      </c>
    </row>
    <row r="60982" spans="1:1" x14ac:dyDescent="0.2">
      <c r="A60982" t="s">
        <v>152</v>
      </c>
    </row>
    <row r="60983" spans="1:1" x14ac:dyDescent="0.2">
      <c r="A60983" t="s">
        <v>146</v>
      </c>
    </row>
    <row r="60984" spans="1:1" x14ac:dyDescent="0.2">
      <c r="A60984" t="s">
        <v>15813</v>
      </c>
    </row>
    <row r="60985" spans="1:1" x14ac:dyDescent="0.2">
      <c r="A60985" t="s">
        <v>15814</v>
      </c>
    </row>
    <row r="60986" spans="1:1" x14ac:dyDescent="0.2">
      <c r="A60986" t="s">
        <v>14335</v>
      </c>
    </row>
    <row r="60987" spans="1:1" x14ac:dyDescent="0.2">
      <c r="A60987" t="s">
        <v>150</v>
      </c>
    </row>
    <row r="60988" spans="1:1" x14ac:dyDescent="0.2">
      <c r="A60988" t="s">
        <v>158</v>
      </c>
    </row>
    <row r="60989" spans="1:1" x14ac:dyDescent="0.2">
      <c r="A60989" t="s">
        <v>152</v>
      </c>
    </row>
    <row r="60990" spans="1:1" x14ac:dyDescent="0.2">
      <c r="A60990" t="s">
        <v>146</v>
      </c>
    </row>
    <row r="60991" spans="1:1" x14ac:dyDescent="0.2">
      <c r="A60991" t="s">
        <v>15815</v>
      </c>
    </row>
    <row r="60992" spans="1:1" x14ac:dyDescent="0.2">
      <c r="A60992" t="s">
        <v>15816</v>
      </c>
    </row>
    <row r="60993" spans="1:1" x14ac:dyDescent="0.2">
      <c r="A60993" t="s">
        <v>14335</v>
      </c>
    </row>
    <row r="60994" spans="1:1" x14ac:dyDescent="0.2">
      <c r="A60994" t="s">
        <v>150</v>
      </c>
    </row>
    <row r="60995" spans="1:1" x14ac:dyDescent="0.2">
      <c r="A60995" t="s">
        <v>158</v>
      </c>
    </row>
    <row r="60996" spans="1:1" x14ac:dyDescent="0.2">
      <c r="A60996" t="s">
        <v>152</v>
      </c>
    </row>
    <row r="60997" spans="1:1" x14ac:dyDescent="0.2">
      <c r="A60997" t="s">
        <v>146</v>
      </c>
    </row>
    <row r="60998" spans="1:1" x14ac:dyDescent="0.2">
      <c r="A60998" t="s">
        <v>15817</v>
      </c>
    </row>
    <row r="60999" spans="1:1" x14ac:dyDescent="0.2">
      <c r="A60999" t="s">
        <v>143</v>
      </c>
    </row>
    <row r="61001" spans="1:1" x14ac:dyDescent="0.2">
      <c r="A61001" t="s">
        <v>144</v>
      </c>
    </row>
    <row r="61002" spans="1:1" x14ac:dyDescent="0.2">
      <c r="A61002" t="s">
        <v>145</v>
      </c>
    </row>
    <row r="61003" spans="1:1" x14ac:dyDescent="0.2">
      <c r="A61003" t="s">
        <v>146</v>
      </c>
    </row>
    <row r="61004" spans="1:1" x14ac:dyDescent="0.2">
      <c r="A61004" t="s">
        <v>15818</v>
      </c>
    </row>
    <row r="61005" spans="1:1" x14ac:dyDescent="0.2">
      <c r="A61005" t="s">
        <v>15819</v>
      </c>
    </row>
    <row r="61006" spans="1:1" x14ac:dyDescent="0.2">
      <c r="A61006" t="s">
        <v>14335</v>
      </c>
    </row>
    <row r="61007" spans="1:1" x14ac:dyDescent="0.2">
      <c r="A61007" t="s">
        <v>150</v>
      </c>
    </row>
    <row r="61008" spans="1:1" x14ac:dyDescent="0.2">
      <c r="A61008" t="s">
        <v>158</v>
      </c>
    </row>
    <row r="61009" spans="1:1" x14ac:dyDescent="0.2">
      <c r="A61009" t="s">
        <v>152</v>
      </c>
    </row>
    <row r="61010" spans="1:1" x14ac:dyDescent="0.2">
      <c r="A61010" t="s">
        <v>146</v>
      </c>
    </row>
    <row r="61011" spans="1:1" x14ac:dyDescent="0.2">
      <c r="A61011" t="s">
        <v>15820</v>
      </c>
    </row>
    <row r="61012" spans="1:1" x14ac:dyDescent="0.2">
      <c r="A61012" t="s">
        <v>15821</v>
      </c>
    </row>
    <row r="61013" spans="1:1" x14ac:dyDescent="0.2">
      <c r="A61013" t="s">
        <v>14335</v>
      </c>
    </row>
    <row r="61014" spans="1:1" x14ac:dyDescent="0.2">
      <c r="A61014" t="s">
        <v>150</v>
      </c>
    </row>
    <row r="61015" spans="1:1" x14ac:dyDescent="0.2">
      <c r="A61015" t="s">
        <v>158</v>
      </c>
    </row>
    <row r="61016" spans="1:1" x14ac:dyDescent="0.2">
      <c r="A61016" t="s">
        <v>152</v>
      </c>
    </row>
    <row r="61017" spans="1:1" x14ac:dyDescent="0.2">
      <c r="A61017" t="s">
        <v>146</v>
      </c>
    </row>
    <row r="61018" spans="1:1" x14ac:dyDescent="0.2">
      <c r="A61018" t="s">
        <v>15822</v>
      </c>
    </row>
    <row r="61019" spans="1:1" x14ac:dyDescent="0.2">
      <c r="A61019" t="s">
        <v>15823</v>
      </c>
    </row>
    <row r="61020" spans="1:1" x14ac:dyDescent="0.2">
      <c r="A61020" t="s">
        <v>14335</v>
      </c>
    </row>
    <row r="61021" spans="1:1" x14ac:dyDescent="0.2">
      <c r="A61021" t="s">
        <v>150</v>
      </c>
    </row>
    <row r="61022" spans="1:1" x14ac:dyDescent="0.2">
      <c r="A61022" t="s">
        <v>158</v>
      </c>
    </row>
    <row r="61023" spans="1:1" x14ac:dyDescent="0.2">
      <c r="A61023" t="s">
        <v>152</v>
      </c>
    </row>
    <row r="61024" spans="1:1" x14ac:dyDescent="0.2">
      <c r="A61024" t="s">
        <v>146</v>
      </c>
    </row>
    <row r="61025" spans="1:1" x14ac:dyDescent="0.2">
      <c r="A61025" t="s">
        <v>15824</v>
      </c>
    </row>
    <row r="61026" spans="1:1" x14ac:dyDescent="0.2">
      <c r="A61026" t="s">
        <v>15825</v>
      </c>
    </row>
    <row r="61027" spans="1:1" x14ac:dyDescent="0.2">
      <c r="A61027" t="s">
        <v>14335</v>
      </c>
    </row>
    <row r="61028" spans="1:1" x14ac:dyDescent="0.2">
      <c r="A61028" t="s">
        <v>150</v>
      </c>
    </row>
    <row r="61029" spans="1:1" x14ac:dyDescent="0.2">
      <c r="A61029" t="s">
        <v>158</v>
      </c>
    </row>
    <row r="61030" spans="1:1" x14ac:dyDescent="0.2">
      <c r="A61030" t="s">
        <v>152</v>
      </c>
    </row>
    <row r="61031" spans="1:1" x14ac:dyDescent="0.2">
      <c r="A61031" t="s">
        <v>146</v>
      </c>
    </row>
    <row r="61032" spans="1:1" x14ac:dyDescent="0.2">
      <c r="A61032" t="s">
        <v>15826</v>
      </c>
    </row>
    <row r="61033" spans="1:1" x14ac:dyDescent="0.2">
      <c r="A61033" t="s">
        <v>15827</v>
      </c>
    </row>
    <row r="61034" spans="1:1" x14ac:dyDescent="0.2">
      <c r="A61034" t="s">
        <v>14335</v>
      </c>
    </row>
    <row r="61035" spans="1:1" x14ac:dyDescent="0.2">
      <c r="A61035" t="s">
        <v>150</v>
      </c>
    </row>
    <row r="61036" spans="1:1" x14ac:dyDescent="0.2">
      <c r="A61036" t="s">
        <v>158</v>
      </c>
    </row>
    <row r="61037" spans="1:1" x14ac:dyDescent="0.2">
      <c r="A61037" t="s">
        <v>152</v>
      </c>
    </row>
    <row r="61038" spans="1:1" x14ac:dyDescent="0.2">
      <c r="A61038" t="s">
        <v>146</v>
      </c>
    </row>
    <row r="61039" spans="1:1" x14ac:dyDescent="0.2">
      <c r="A61039" t="s">
        <v>15828</v>
      </c>
    </row>
    <row r="61040" spans="1:1" x14ac:dyDescent="0.2">
      <c r="A61040" t="s">
        <v>15829</v>
      </c>
    </row>
    <row r="61041" spans="1:1" x14ac:dyDescent="0.2">
      <c r="A61041" t="s">
        <v>14335</v>
      </c>
    </row>
    <row r="61042" spans="1:1" x14ac:dyDescent="0.2">
      <c r="A61042" t="s">
        <v>150</v>
      </c>
    </row>
    <row r="61043" spans="1:1" x14ac:dyDescent="0.2">
      <c r="A61043" t="s">
        <v>158</v>
      </c>
    </row>
    <row r="61044" spans="1:1" x14ac:dyDescent="0.2">
      <c r="A61044" t="s">
        <v>152</v>
      </c>
    </row>
    <row r="61045" spans="1:1" x14ac:dyDescent="0.2">
      <c r="A61045" t="s">
        <v>146</v>
      </c>
    </row>
    <row r="61046" spans="1:1" x14ac:dyDescent="0.2">
      <c r="A61046" t="s">
        <v>15830</v>
      </c>
    </row>
    <row r="61047" spans="1:1" x14ac:dyDescent="0.2">
      <c r="A61047" t="s">
        <v>15831</v>
      </c>
    </row>
    <row r="61048" spans="1:1" x14ac:dyDescent="0.2">
      <c r="A61048" t="s">
        <v>14335</v>
      </c>
    </row>
    <row r="61049" spans="1:1" x14ac:dyDescent="0.2">
      <c r="A61049" t="s">
        <v>150</v>
      </c>
    </row>
    <row r="61050" spans="1:1" x14ac:dyDescent="0.2">
      <c r="A61050" t="s">
        <v>158</v>
      </c>
    </row>
    <row r="61051" spans="1:1" x14ac:dyDescent="0.2">
      <c r="A61051" t="s">
        <v>152</v>
      </c>
    </row>
    <row r="61052" spans="1:1" x14ac:dyDescent="0.2">
      <c r="A61052" t="s">
        <v>146</v>
      </c>
    </row>
    <row r="61053" spans="1:1" x14ac:dyDescent="0.2">
      <c r="A61053" t="s">
        <v>15832</v>
      </c>
    </row>
    <row r="61054" spans="1:1" x14ac:dyDescent="0.2">
      <c r="A61054" t="s">
        <v>15831</v>
      </c>
    </row>
    <row r="61055" spans="1:1" x14ac:dyDescent="0.2">
      <c r="A61055" t="s">
        <v>14335</v>
      </c>
    </row>
    <row r="61056" spans="1:1" x14ac:dyDescent="0.2">
      <c r="A61056" t="s">
        <v>150</v>
      </c>
    </row>
    <row r="61057" spans="1:1" x14ac:dyDescent="0.2">
      <c r="A61057" t="s">
        <v>158</v>
      </c>
    </row>
    <row r="61058" spans="1:1" x14ac:dyDescent="0.2">
      <c r="A61058" t="s">
        <v>152</v>
      </c>
    </row>
    <row r="61059" spans="1:1" x14ac:dyDescent="0.2">
      <c r="A61059" t="s">
        <v>146</v>
      </c>
    </row>
    <row r="61060" spans="1:1" x14ac:dyDescent="0.2">
      <c r="A61060" t="s">
        <v>15833</v>
      </c>
    </row>
    <row r="61061" spans="1:1" x14ac:dyDescent="0.2">
      <c r="A61061" t="s">
        <v>143</v>
      </c>
    </row>
    <row r="61063" spans="1:1" x14ac:dyDescent="0.2">
      <c r="A61063" t="s">
        <v>144</v>
      </c>
    </row>
    <row r="61064" spans="1:1" x14ac:dyDescent="0.2">
      <c r="A61064" t="s">
        <v>145</v>
      </c>
    </row>
    <row r="61065" spans="1:1" x14ac:dyDescent="0.2">
      <c r="A61065" t="s">
        <v>146</v>
      </c>
    </row>
    <row r="61066" spans="1:1" x14ac:dyDescent="0.2">
      <c r="A61066" t="s">
        <v>15834</v>
      </c>
    </row>
    <row r="61067" spans="1:1" x14ac:dyDescent="0.2">
      <c r="A61067" t="s">
        <v>15835</v>
      </c>
    </row>
    <row r="61068" spans="1:1" x14ac:dyDescent="0.2">
      <c r="A61068" t="s">
        <v>14335</v>
      </c>
    </row>
    <row r="61069" spans="1:1" x14ac:dyDescent="0.2">
      <c r="A61069" t="s">
        <v>150</v>
      </c>
    </row>
    <row r="61070" spans="1:1" x14ac:dyDescent="0.2">
      <c r="A61070" t="s">
        <v>158</v>
      </c>
    </row>
    <row r="61071" spans="1:1" x14ac:dyDescent="0.2">
      <c r="A61071" t="s">
        <v>152</v>
      </c>
    </row>
    <row r="61072" spans="1:1" x14ac:dyDescent="0.2">
      <c r="A61072" t="s">
        <v>146</v>
      </c>
    </row>
    <row r="61073" spans="1:1" x14ac:dyDescent="0.2">
      <c r="A61073" t="s">
        <v>15836</v>
      </c>
    </row>
    <row r="61074" spans="1:1" x14ac:dyDescent="0.2">
      <c r="A61074" t="s">
        <v>15837</v>
      </c>
    </row>
    <row r="61075" spans="1:1" x14ac:dyDescent="0.2">
      <c r="A61075" t="s">
        <v>14544</v>
      </c>
    </row>
    <row r="61076" spans="1:1" x14ac:dyDescent="0.2">
      <c r="A61076" t="s">
        <v>150</v>
      </c>
    </row>
    <row r="61077" spans="1:1" x14ac:dyDescent="0.2">
      <c r="A61077" t="s">
        <v>158</v>
      </c>
    </row>
    <row r="61078" spans="1:1" x14ac:dyDescent="0.2">
      <c r="A61078" t="s">
        <v>152</v>
      </c>
    </row>
    <row r="61079" spans="1:1" x14ac:dyDescent="0.2">
      <c r="A61079" t="s">
        <v>146</v>
      </c>
    </row>
    <row r="61080" spans="1:1" x14ac:dyDescent="0.2">
      <c r="A61080" t="s">
        <v>15838</v>
      </c>
    </row>
    <row r="61081" spans="1:1" x14ac:dyDescent="0.2">
      <c r="A61081" t="s">
        <v>15839</v>
      </c>
    </row>
    <row r="61082" spans="1:1" x14ac:dyDescent="0.2">
      <c r="A61082" t="s">
        <v>14544</v>
      </c>
    </row>
    <row r="61083" spans="1:1" x14ac:dyDescent="0.2">
      <c r="A61083" t="s">
        <v>150</v>
      </c>
    </row>
    <row r="61084" spans="1:1" x14ac:dyDescent="0.2">
      <c r="A61084" t="s">
        <v>158</v>
      </c>
    </row>
    <row r="61085" spans="1:1" x14ac:dyDescent="0.2">
      <c r="A61085" t="s">
        <v>152</v>
      </c>
    </row>
    <row r="61086" spans="1:1" x14ac:dyDescent="0.2">
      <c r="A61086" t="s">
        <v>146</v>
      </c>
    </row>
    <row r="61087" spans="1:1" x14ac:dyDescent="0.2">
      <c r="A61087" t="s">
        <v>15840</v>
      </c>
    </row>
    <row r="61088" spans="1:1" x14ac:dyDescent="0.2">
      <c r="A61088" t="s">
        <v>15841</v>
      </c>
    </row>
    <row r="61089" spans="1:1" x14ac:dyDescent="0.2">
      <c r="A61089" t="s">
        <v>14544</v>
      </c>
    </row>
    <row r="61090" spans="1:1" x14ac:dyDescent="0.2">
      <c r="A61090" t="s">
        <v>150</v>
      </c>
    </row>
    <row r="61091" spans="1:1" x14ac:dyDescent="0.2">
      <c r="A61091" t="s">
        <v>158</v>
      </c>
    </row>
    <row r="61092" spans="1:1" x14ac:dyDescent="0.2">
      <c r="A61092" t="s">
        <v>152</v>
      </c>
    </row>
    <row r="61093" spans="1:1" x14ac:dyDescent="0.2">
      <c r="A61093" t="s">
        <v>146</v>
      </c>
    </row>
    <row r="61094" spans="1:1" x14ac:dyDescent="0.2">
      <c r="A61094" t="s">
        <v>15842</v>
      </c>
    </row>
    <row r="61095" spans="1:1" x14ac:dyDescent="0.2">
      <c r="A61095" t="s">
        <v>15843</v>
      </c>
    </row>
    <row r="61096" spans="1:1" x14ac:dyDescent="0.2">
      <c r="A61096" t="s">
        <v>14544</v>
      </c>
    </row>
    <row r="61097" spans="1:1" x14ac:dyDescent="0.2">
      <c r="A61097" t="s">
        <v>150</v>
      </c>
    </row>
    <row r="61098" spans="1:1" x14ac:dyDescent="0.2">
      <c r="A61098" t="s">
        <v>158</v>
      </c>
    </row>
    <row r="61099" spans="1:1" x14ac:dyDescent="0.2">
      <c r="A61099" t="s">
        <v>152</v>
      </c>
    </row>
    <row r="61100" spans="1:1" x14ac:dyDescent="0.2">
      <c r="A61100" t="s">
        <v>146</v>
      </c>
    </row>
    <row r="61101" spans="1:1" x14ac:dyDescent="0.2">
      <c r="A61101" t="s">
        <v>15844</v>
      </c>
    </row>
    <row r="61102" spans="1:1" x14ac:dyDescent="0.2">
      <c r="A61102" t="s">
        <v>15845</v>
      </c>
    </row>
    <row r="61103" spans="1:1" x14ac:dyDescent="0.2">
      <c r="A61103" t="s">
        <v>14544</v>
      </c>
    </row>
    <row r="61104" spans="1:1" x14ac:dyDescent="0.2">
      <c r="A61104" t="s">
        <v>150</v>
      </c>
    </row>
    <row r="61105" spans="1:1" x14ac:dyDescent="0.2">
      <c r="A61105" t="s">
        <v>158</v>
      </c>
    </row>
    <row r="61106" spans="1:1" x14ac:dyDescent="0.2">
      <c r="A61106" t="s">
        <v>152</v>
      </c>
    </row>
    <row r="61107" spans="1:1" x14ac:dyDescent="0.2">
      <c r="A61107" t="s">
        <v>146</v>
      </c>
    </row>
    <row r="61108" spans="1:1" x14ac:dyDescent="0.2">
      <c r="A61108" t="s">
        <v>15846</v>
      </c>
    </row>
    <row r="61109" spans="1:1" x14ac:dyDescent="0.2">
      <c r="A61109" t="s">
        <v>15847</v>
      </c>
    </row>
    <row r="61110" spans="1:1" x14ac:dyDescent="0.2">
      <c r="A61110" t="s">
        <v>14335</v>
      </c>
    </row>
    <row r="61111" spans="1:1" x14ac:dyDescent="0.2">
      <c r="A61111" t="s">
        <v>150</v>
      </c>
    </row>
    <row r="61112" spans="1:1" x14ac:dyDescent="0.2">
      <c r="A61112" t="s">
        <v>158</v>
      </c>
    </row>
    <row r="61113" spans="1:1" x14ac:dyDescent="0.2">
      <c r="A61113" t="s">
        <v>152</v>
      </c>
    </row>
    <row r="61114" spans="1:1" x14ac:dyDescent="0.2">
      <c r="A61114" t="s">
        <v>146</v>
      </c>
    </row>
    <row r="61115" spans="1:1" x14ac:dyDescent="0.2">
      <c r="A61115" t="s">
        <v>15848</v>
      </c>
    </row>
    <row r="61116" spans="1:1" x14ac:dyDescent="0.2">
      <c r="A61116" t="s">
        <v>15849</v>
      </c>
    </row>
    <row r="61117" spans="1:1" x14ac:dyDescent="0.2">
      <c r="A61117" t="s">
        <v>15395</v>
      </c>
    </row>
    <row r="61118" spans="1:1" x14ac:dyDescent="0.2">
      <c r="A61118" t="s">
        <v>150</v>
      </c>
    </row>
    <row r="61119" spans="1:1" x14ac:dyDescent="0.2">
      <c r="A61119" t="s">
        <v>158</v>
      </c>
    </row>
    <row r="61120" spans="1:1" x14ac:dyDescent="0.2">
      <c r="A61120" t="s">
        <v>152</v>
      </c>
    </row>
    <row r="61121" spans="1:1" x14ac:dyDescent="0.2">
      <c r="A61121" t="s">
        <v>146</v>
      </c>
    </row>
    <row r="61122" spans="1:1" x14ac:dyDescent="0.2">
      <c r="A61122" t="s">
        <v>15850</v>
      </c>
    </row>
    <row r="61123" spans="1:1" x14ac:dyDescent="0.2">
      <c r="A61123" t="s">
        <v>143</v>
      </c>
    </row>
    <row r="61125" spans="1:1" x14ac:dyDescent="0.2">
      <c r="A61125" t="s">
        <v>144</v>
      </c>
    </row>
    <row r="61126" spans="1:1" x14ac:dyDescent="0.2">
      <c r="A61126" t="s">
        <v>145</v>
      </c>
    </row>
    <row r="61127" spans="1:1" x14ac:dyDescent="0.2">
      <c r="A61127" t="s">
        <v>146</v>
      </c>
    </row>
    <row r="61128" spans="1:1" x14ac:dyDescent="0.2">
      <c r="A61128" t="s">
        <v>15851</v>
      </c>
    </row>
    <row r="61129" spans="1:1" x14ac:dyDescent="0.2">
      <c r="A61129" t="s">
        <v>15852</v>
      </c>
    </row>
    <row r="61130" spans="1:1" x14ac:dyDescent="0.2">
      <c r="A61130" t="s">
        <v>14530</v>
      </c>
    </row>
    <row r="61131" spans="1:1" x14ac:dyDescent="0.2">
      <c r="A61131" t="s">
        <v>150</v>
      </c>
    </row>
    <row r="61132" spans="1:1" x14ac:dyDescent="0.2">
      <c r="A61132" t="s">
        <v>158</v>
      </c>
    </row>
    <row r="61133" spans="1:1" x14ac:dyDescent="0.2">
      <c r="A61133" t="s">
        <v>152</v>
      </c>
    </row>
    <row r="61134" spans="1:1" x14ac:dyDescent="0.2">
      <c r="A61134" t="s">
        <v>146</v>
      </c>
    </row>
    <row r="61135" spans="1:1" x14ac:dyDescent="0.2">
      <c r="A61135" t="s">
        <v>15853</v>
      </c>
    </row>
    <row r="61136" spans="1:1" x14ac:dyDescent="0.2">
      <c r="A61136" t="s">
        <v>15854</v>
      </c>
    </row>
    <row r="61137" spans="1:1" x14ac:dyDescent="0.2">
      <c r="A61137" t="s">
        <v>15415</v>
      </c>
    </row>
    <row r="61138" spans="1:1" x14ac:dyDescent="0.2">
      <c r="A61138" t="s">
        <v>150</v>
      </c>
    </row>
    <row r="61139" spans="1:1" x14ac:dyDescent="0.2">
      <c r="A61139" t="s">
        <v>158</v>
      </c>
    </row>
    <row r="61140" spans="1:1" x14ac:dyDescent="0.2">
      <c r="A61140" t="s">
        <v>152</v>
      </c>
    </row>
    <row r="61141" spans="1:1" x14ac:dyDescent="0.2">
      <c r="A61141" t="s">
        <v>146</v>
      </c>
    </row>
    <row r="61142" spans="1:1" x14ac:dyDescent="0.2">
      <c r="A61142" t="s">
        <v>15855</v>
      </c>
    </row>
    <row r="61143" spans="1:1" x14ac:dyDescent="0.2">
      <c r="A61143" t="s">
        <v>15856</v>
      </c>
    </row>
    <row r="61144" spans="1:1" x14ac:dyDescent="0.2">
      <c r="A61144" t="s">
        <v>14362</v>
      </c>
    </row>
    <row r="61145" spans="1:1" x14ac:dyDescent="0.2">
      <c r="A61145" t="s">
        <v>150</v>
      </c>
    </row>
    <row r="61146" spans="1:1" x14ac:dyDescent="0.2">
      <c r="A61146" t="s">
        <v>158</v>
      </c>
    </row>
    <row r="61147" spans="1:1" x14ac:dyDescent="0.2">
      <c r="A61147" t="s">
        <v>152</v>
      </c>
    </row>
    <row r="61148" spans="1:1" x14ac:dyDescent="0.2">
      <c r="A61148" t="s">
        <v>146</v>
      </c>
    </row>
    <row r="61149" spans="1:1" x14ac:dyDescent="0.2">
      <c r="A61149" t="s">
        <v>15857</v>
      </c>
    </row>
    <row r="61150" spans="1:1" x14ac:dyDescent="0.2">
      <c r="A61150" t="s">
        <v>15858</v>
      </c>
    </row>
    <row r="61151" spans="1:1" x14ac:dyDescent="0.2">
      <c r="A61151" t="s">
        <v>14530</v>
      </c>
    </row>
    <row r="61152" spans="1:1" x14ac:dyDescent="0.2">
      <c r="A61152" t="s">
        <v>150</v>
      </c>
    </row>
    <row r="61153" spans="1:1" x14ac:dyDescent="0.2">
      <c r="A61153" t="s">
        <v>158</v>
      </c>
    </row>
    <row r="61154" spans="1:1" x14ac:dyDescent="0.2">
      <c r="A61154" t="s">
        <v>152</v>
      </c>
    </row>
    <row r="61155" spans="1:1" x14ac:dyDescent="0.2">
      <c r="A61155" t="s">
        <v>146</v>
      </c>
    </row>
    <row r="61156" spans="1:1" x14ac:dyDescent="0.2">
      <c r="A61156" t="s">
        <v>15859</v>
      </c>
    </row>
    <row r="61157" spans="1:1" x14ac:dyDescent="0.2">
      <c r="A61157" t="s">
        <v>15860</v>
      </c>
    </row>
    <row r="61158" spans="1:1" x14ac:dyDescent="0.2">
      <c r="A61158" t="s">
        <v>14501</v>
      </c>
    </row>
    <row r="61159" spans="1:1" x14ac:dyDescent="0.2">
      <c r="A61159" t="s">
        <v>150</v>
      </c>
    </row>
    <row r="61160" spans="1:1" x14ac:dyDescent="0.2">
      <c r="A61160" t="s">
        <v>158</v>
      </c>
    </row>
    <row r="61161" spans="1:1" x14ac:dyDescent="0.2">
      <c r="A61161" t="s">
        <v>152</v>
      </c>
    </row>
    <row r="61162" spans="1:1" x14ac:dyDescent="0.2">
      <c r="A61162" t="s">
        <v>146</v>
      </c>
    </row>
    <row r="61163" spans="1:1" x14ac:dyDescent="0.2">
      <c r="A61163" t="s">
        <v>15861</v>
      </c>
    </row>
    <row r="61164" spans="1:1" x14ac:dyDescent="0.2">
      <c r="A61164" t="s">
        <v>15862</v>
      </c>
    </row>
    <row r="61165" spans="1:1" x14ac:dyDescent="0.2">
      <c r="A61165" t="s">
        <v>14501</v>
      </c>
    </row>
    <row r="61166" spans="1:1" x14ac:dyDescent="0.2">
      <c r="A61166" t="s">
        <v>150</v>
      </c>
    </row>
    <row r="61167" spans="1:1" x14ac:dyDescent="0.2">
      <c r="A61167" t="s">
        <v>158</v>
      </c>
    </row>
    <row r="61168" spans="1:1" x14ac:dyDescent="0.2">
      <c r="A61168" t="s">
        <v>152</v>
      </c>
    </row>
    <row r="61169" spans="1:1" x14ac:dyDescent="0.2">
      <c r="A61169" t="s">
        <v>146</v>
      </c>
    </row>
    <row r="61170" spans="1:1" x14ac:dyDescent="0.2">
      <c r="A61170" t="s">
        <v>15863</v>
      </c>
    </row>
    <row r="61171" spans="1:1" x14ac:dyDescent="0.2">
      <c r="A61171" t="s">
        <v>15864</v>
      </c>
    </row>
    <row r="61172" spans="1:1" x14ac:dyDescent="0.2">
      <c r="A61172" t="s">
        <v>14335</v>
      </c>
    </row>
    <row r="61173" spans="1:1" x14ac:dyDescent="0.2">
      <c r="A61173" t="s">
        <v>150</v>
      </c>
    </row>
    <row r="61174" spans="1:1" x14ac:dyDescent="0.2">
      <c r="A61174" t="s">
        <v>158</v>
      </c>
    </row>
    <row r="61175" spans="1:1" x14ac:dyDescent="0.2">
      <c r="A61175" t="s">
        <v>152</v>
      </c>
    </row>
    <row r="61176" spans="1:1" x14ac:dyDescent="0.2">
      <c r="A61176" t="s">
        <v>146</v>
      </c>
    </row>
    <row r="61177" spans="1:1" x14ac:dyDescent="0.2">
      <c r="A61177" t="s">
        <v>15865</v>
      </c>
    </row>
    <row r="61178" spans="1:1" x14ac:dyDescent="0.2">
      <c r="A61178" t="s">
        <v>15866</v>
      </c>
    </row>
    <row r="61179" spans="1:1" x14ac:dyDescent="0.2">
      <c r="A61179" t="s">
        <v>14501</v>
      </c>
    </row>
    <row r="61180" spans="1:1" x14ac:dyDescent="0.2">
      <c r="A61180" t="s">
        <v>150</v>
      </c>
    </row>
    <row r="61181" spans="1:1" x14ac:dyDescent="0.2">
      <c r="A61181" t="s">
        <v>158</v>
      </c>
    </row>
    <row r="61182" spans="1:1" x14ac:dyDescent="0.2">
      <c r="A61182" t="s">
        <v>152</v>
      </c>
    </row>
    <row r="61183" spans="1:1" x14ac:dyDescent="0.2">
      <c r="A61183" t="s">
        <v>146</v>
      </c>
    </row>
    <row r="61184" spans="1:1" x14ac:dyDescent="0.2">
      <c r="A61184" t="s">
        <v>15867</v>
      </c>
    </row>
    <row r="61185" spans="1:1" x14ac:dyDescent="0.2">
      <c r="A61185" t="s">
        <v>143</v>
      </c>
    </row>
    <row r="61187" spans="1:1" x14ac:dyDescent="0.2">
      <c r="A61187" t="s">
        <v>144</v>
      </c>
    </row>
    <row r="61188" spans="1:1" x14ac:dyDescent="0.2">
      <c r="A61188" t="s">
        <v>145</v>
      </c>
    </row>
    <row r="61189" spans="1:1" x14ac:dyDescent="0.2">
      <c r="A61189" t="s">
        <v>146</v>
      </c>
    </row>
    <row r="61190" spans="1:1" x14ac:dyDescent="0.2">
      <c r="A61190" t="s">
        <v>15868</v>
      </c>
    </row>
    <row r="61191" spans="1:1" x14ac:dyDescent="0.2">
      <c r="A61191" t="s">
        <v>15869</v>
      </c>
    </row>
    <row r="61192" spans="1:1" x14ac:dyDescent="0.2">
      <c r="A61192" t="s">
        <v>14544</v>
      </c>
    </row>
    <row r="61193" spans="1:1" x14ac:dyDescent="0.2">
      <c r="A61193" t="s">
        <v>150</v>
      </c>
    </row>
    <row r="61194" spans="1:1" x14ac:dyDescent="0.2">
      <c r="A61194" t="s">
        <v>158</v>
      </c>
    </row>
    <row r="61195" spans="1:1" x14ac:dyDescent="0.2">
      <c r="A61195" t="s">
        <v>152</v>
      </c>
    </row>
    <row r="61196" spans="1:1" x14ac:dyDescent="0.2">
      <c r="A61196" t="s">
        <v>146</v>
      </c>
    </row>
    <row r="61197" spans="1:1" x14ac:dyDescent="0.2">
      <c r="A61197" t="s">
        <v>15870</v>
      </c>
    </row>
    <row r="61198" spans="1:1" x14ac:dyDescent="0.2">
      <c r="A61198" t="s">
        <v>15871</v>
      </c>
    </row>
    <row r="61199" spans="1:1" x14ac:dyDescent="0.2">
      <c r="A61199" t="s">
        <v>14335</v>
      </c>
    </row>
    <row r="61200" spans="1:1" x14ac:dyDescent="0.2">
      <c r="A61200" t="s">
        <v>150</v>
      </c>
    </row>
    <row r="61201" spans="1:1" x14ac:dyDescent="0.2">
      <c r="A61201" t="s">
        <v>158</v>
      </c>
    </row>
    <row r="61202" spans="1:1" x14ac:dyDescent="0.2">
      <c r="A61202" t="s">
        <v>152</v>
      </c>
    </row>
    <row r="61203" spans="1:1" x14ac:dyDescent="0.2">
      <c r="A61203" t="s">
        <v>146</v>
      </c>
    </row>
    <row r="61204" spans="1:1" x14ac:dyDescent="0.2">
      <c r="A61204" t="s">
        <v>15872</v>
      </c>
    </row>
    <row r="61205" spans="1:1" x14ac:dyDescent="0.2">
      <c r="A61205" t="s">
        <v>15873</v>
      </c>
    </row>
    <row r="61206" spans="1:1" x14ac:dyDescent="0.2">
      <c r="A61206" t="s">
        <v>14335</v>
      </c>
    </row>
    <row r="61207" spans="1:1" x14ac:dyDescent="0.2">
      <c r="A61207" t="s">
        <v>150</v>
      </c>
    </row>
    <row r="61208" spans="1:1" x14ac:dyDescent="0.2">
      <c r="A61208" t="s">
        <v>158</v>
      </c>
    </row>
    <row r="61209" spans="1:1" x14ac:dyDescent="0.2">
      <c r="A61209" t="s">
        <v>152</v>
      </c>
    </row>
    <row r="61210" spans="1:1" x14ac:dyDescent="0.2">
      <c r="A61210" t="s">
        <v>146</v>
      </c>
    </row>
    <row r="61211" spans="1:1" x14ac:dyDescent="0.2">
      <c r="A61211" t="s">
        <v>15874</v>
      </c>
    </row>
    <row r="61212" spans="1:1" x14ac:dyDescent="0.2">
      <c r="A61212" t="s">
        <v>15875</v>
      </c>
    </row>
    <row r="61213" spans="1:1" x14ac:dyDescent="0.2">
      <c r="A61213" t="s">
        <v>14335</v>
      </c>
    </row>
    <row r="61214" spans="1:1" x14ac:dyDescent="0.2">
      <c r="A61214" t="s">
        <v>150</v>
      </c>
    </row>
    <row r="61215" spans="1:1" x14ac:dyDescent="0.2">
      <c r="A61215" t="s">
        <v>158</v>
      </c>
    </row>
    <row r="61216" spans="1:1" x14ac:dyDescent="0.2">
      <c r="A61216" t="s">
        <v>152</v>
      </c>
    </row>
    <row r="61217" spans="1:1" x14ac:dyDescent="0.2">
      <c r="A61217" t="s">
        <v>146</v>
      </c>
    </row>
    <row r="61218" spans="1:1" x14ac:dyDescent="0.2">
      <c r="A61218" t="s">
        <v>15876</v>
      </c>
    </row>
    <row r="61219" spans="1:1" x14ac:dyDescent="0.2">
      <c r="A61219" t="s">
        <v>15877</v>
      </c>
    </row>
    <row r="61220" spans="1:1" x14ac:dyDescent="0.2">
      <c r="A61220" t="s">
        <v>14362</v>
      </c>
    </row>
    <row r="61221" spans="1:1" x14ac:dyDescent="0.2">
      <c r="A61221" t="s">
        <v>150</v>
      </c>
    </row>
    <row r="61222" spans="1:1" x14ac:dyDescent="0.2">
      <c r="A61222" t="s">
        <v>158</v>
      </c>
    </row>
    <row r="61223" spans="1:1" x14ac:dyDescent="0.2">
      <c r="A61223" t="s">
        <v>152</v>
      </c>
    </row>
    <row r="61224" spans="1:1" x14ac:dyDescent="0.2">
      <c r="A61224" t="s">
        <v>146</v>
      </c>
    </row>
    <row r="61225" spans="1:1" x14ac:dyDescent="0.2">
      <c r="A61225" t="s">
        <v>15878</v>
      </c>
    </row>
    <row r="61226" spans="1:1" x14ac:dyDescent="0.2">
      <c r="A61226" t="s">
        <v>15879</v>
      </c>
    </row>
    <row r="61227" spans="1:1" x14ac:dyDescent="0.2">
      <c r="A61227" t="s">
        <v>14335</v>
      </c>
    </row>
    <row r="61228" spans="1:1" x14ac:dyDescent="0.2">
      <c r="A61228" t="s">
        <v>150</v>
      </c>
    </row>
    <row r="61229" spans="1:1" x14ac:dyDescent="0.2">
      <c r="A61229" t="s">
        <v>158</v>
      </c>
    </row>
    <row r="61230" spans="1:1" x14ac:dyDescent="0.2">
      <c r="A61230" t="s">
        <v>152</v>
      </c>
    </row>
    <row r="61231" spans="1:1" x14ac:dyDescent="0.2">
      <c r="A61231" t="s">
        <v>146</v>
      </c>
    </row>
    <row r="61232" spans="1:1" x14ac:dyDescent="0.2">
      <c r="A61232" t="s">
        <v>15880</v>
      </c>
    </row>
    <row r="61233" spans="1:1" x14ac:dyDescent="0.2">
      <c r="A61233" t="s">
        <v>15881</v>
      </c>
    </row>
    <row r="61234" spans="1:1" x14ac:dyDescent="0.2">
      <c r="A61234" t="s">
        <v>14335</v>
      </c>
    </row>
    <row r="61235" spans="1:1" x14ac:dyDescent="0.2">
      <c r="A61235" t="s">
        <v>150</v>
      </c>
    </row>
    <row r="61236" spans="1:1" x14ac:dyDescent="0.2">
      <c r="A61236" t="s">
        <v>158</v>
      </c>
    </row>
    <row r="61237" spans="1:1" x14ac:dyDescent="0.2">
      <c r="A61237" t="s">
        <v>152</v>
      </c>
    </row>
    <row r="61238" spans="1:1" x14ac:dyDescent="0.2">
      <c r="A61238" t="s">
        <v>146</v>
      </c>
    </row>
    <row r="61239" spans="1:1" x14ac:dyDescent="0.2">
      <c r="A61239" t="s">
        <v>15882</v>
      </c>
    </row>
    <row r="61240" spans="1:1" x14ac:dyDescent="0.2">
      <c r="A61240" t="s">
        <v>15883</v>
      </c>
    </row>
    <row r="61241" spans="1:1" x14ac:dyDescent="0.2">
      <c r="A61241" t="s">
        <v>14335</v>
      </c>
    </row>
    <row r="61242" spans="1:1" x14ac:dyDescent="0.2">
      <c r="A61242" t="s">
        <v>150</v>
      </c>
    </row>
    <row r="61243" spans="1:1" x14ac:dyDescent="0.2">
      <c r="A61243" t="s">
        <v>158</v>
      </c>
    </row>
    <row r="61244" spans="1:1" x14ac:dyDescent="0.2">
      <c r="A61244" t="s">
        <v>152</v>
      </c>
    </row>
    <row r="61245" spans="1:1" x14ac:dyDescent="0.2">
      <c r="A61245" t="s">
        <v>146</v>
      </c>
    </row>
    <row r="61246" spans="1:1" x14ac:dyDescent="0.2">
      <c r="A61246" t="s">
        <v>15884</v>
      </c>
    </row>
    <row r="61247" spans="1:1" x14ac:dyDescent="0.2">
      <c r="A61247" t="s">
        <v>143</v>
      </c>
    </row>
    <row r="61249" spans="1:1" x14ac:dyDescent="0.2">
      <c r="A61249" t="s">
        <v>144</v>
      </c>
    </row>
    <row r="61250" spans="1:1" x14ac:dyDescent="0.2">
      <c r="A61250" t="s">
        <v>145</v>
      </c>
    </row>
    <row r="61251" spans="1:1" x14ac:dyDescent="0.2">
      <c r="A61251" t="s">
        <v>146</v>
      </c>
    </row>
    <row r="61252" spans="1:1" x14ac:dyDescent="0.2">
      <c r="A61252" t="s">
        <v>15885</v>
      </c>
    </row>
    <row r="61253" spans="1:1" x14ac:dyDescent="0.2">
      <c r="A61253" t="s">
        <v>15886</v>
      </c>
    </row>
    <row r="61254" spans="1:1" x14ac:dyDescent="0.2">
      <c r="A61254" t="s">
        <v>14335</v>
      </c>
    </row>
    <row r="61255" spans="1:1" x14ac:dyDescent="0.2">
      <c r="A61255" t="s">
        <v>150</v>
      </c>
    </row>
    <row r="61256" spans="1:1" x14ac:dyDescent="0.2">
      <c r="A61256" t="s">
        <v>158</v>
      </c>
    </row>
    <row r="61257" spans="1:1" x14ac:dyDescent="0.2">
      <c r="A61257" t="s">
        <v>152</v>
      </c>
    </row>
    <row r="61258" spans="1:1" x14ac:dyDescent="0.2">
      <c r="A61258" t="s">
        <v>146</v>
      </c>
    </row>
    <row r="61259" spans="1:1" x14ac:dyDescent="0.2">
      <c r="A61259" t="s">
        <v>15887</v>
      </c>
    </row>
    <row r="61260" spans="1:1" x14ac:dyDescent="0.2">
      <c r="A61260" t="s">
        <v>15888</v>
      </c>
    </row>
    <row r="61261" spans="1:1" x14ac:dyDescent="0.2">
      <c r="A61261" t="s">
        <v>14335</v>
      </c>
    </row>
    <row r="61262" spans="1:1" x14ac:dyDescent="0.2">
      <c r="A61262" t="s">
        <v>150</v>
      </c>
    </row>
    <row r="61263" spans="1:1" x14ac:dyDescent="0.2">
      <c r="A61263" t="s">
        <v>158</v>
      </c>
    </row>
    <row r="61264" spans="1:1" x14ac:dyDescent="0.2">
      <c r="A61264" t="s">
        <v>152</v>
      </c>
    </row>
    <row r="61265" spans="1:1" x14ac:dyDescent="0.2">
      <c r="A61265" t="s">
        <v>146</v>
      </c>
    </row>
    <row r="61266" spans="1:1" x14ac:dyDescent="0.2">
      <c r="A61266" t="s">
        <v>15889</v>
      </c>
    </row>
    <row r="61267" spans="1:1" x14ac:dyDescent="0.2">
      <c r="A61267" t="s">
        <v>15890</v>
      </c>
    </row>
    <row r="61268" spans="1:1" x14ac:dyDescent="0.2">
      <c r="A61268" t="s">
        <v>14335</v>
      </c>
    </row>
    <row r="61269" spans="1:1" x14ac:dyDescent="0.2">
      <c r="A61269" t="s">
        <v>150</v>
      </c>
    </row>
    <row r="61270" spans="1:1" x14ac:dyDescent="0.2">
      <c r="A61270" t="s">
        <v>158</v>
      </c>
    </row>
    <row r="61271" spans="1:1" x14ac:dyDescent="0.2">
      <c r="A61271" t="s">
        <v>152</v>
      </c>
    </row>
    <row r="61272" spans="1:1" x14ac:dyDescent="0.2">
      <c r="A61272" t="s">
        <v>146</v>
      </c>
    </row>
    <row r="61273" spans="1:1" x14ac:dyDescent="0.2">
      <c r="A61273" t="s">
        <v>15891</v>
      </c>
    </row>
    <row r="61274" spans="1:1" x14ac:dyDescent="0.2">
      <c r="A61274" t="s">
        <v>15892</v>
      </c>
    </row>
    <row r="61275" spans="1:1" x14ac:dyDescent="0.2">
      <c r="A61275" t="s">
        <v>14335</v>
      </c>
    </row>
    <row r="61276" spans="1:1" x14ac:dyDescent="0.2">
      <c r="A61276" t="s">
        <v>150</v>
      </c>
    </row>
    <row r="61277" spans="1:1" x14ac:dyDescent="0.2">
      <c r="A61277" t="s">
        <v>158</v>
      </c>
    </row>
    <row r="61278" spans="1:1" x14ac:dyDescent="0.2">
      <c r="A61278" t="s">
        <v>152</v>
      </c>
    </row>
    <row r="61279" spans="1:1" x14ac:dyDescent="0.2">
      <c r="A61279" t="s">
        <v>146</v>
      </c>
    </row>
    <row r="61280" spans="1:1" x14ac:dyDescent="0.2">
      <c r="A61280" t="s">
        <v>15893</v>
      </c>
    </row>
    <row r="61281" spans="1:1" x14ac:dyDescent="0.2">
      <c r="A61281" t="s">
        <v>15894</v>
      </c>
    </row>
    <row r="61282" spans="1:1" x14ac:dyDescent="0.2">
      <c r="A61282" t="s">
        <v>14335</v>
      </c>
    </row>
    <row r="61283" spans="1:1" x14ac:dyDescent="0.2">
      <c r="A61283" t="s">
        <v>150</v>
      </c>
    </row>
    <row r="61284" spans="1:1" x14ac:dyDescent="0.2">
      <c r="A61284" t="s">
        <v>158</v>
      </c>
    </row>
    <row r="61285" spans="1:1" x14ac:dyDescent="0.2">
      <c r="A61285" t="s">
        <v>152</v>
      </c>
    </row>
    <row r="61286" spans="1:1" x14ac:dyDescent="0.2">
      <c r="A61286" t="s">
        <v>146</v>
      </c>
    </row>
    <row r="61287" spans="1:1" x14ac:dyDescent="0.2">
      <c r="A61287" t="s">
        <v>15895</v>
      </c>
    </row>
    <row r="61288" spans="1:1" x14ac:dyDescent="0.2">
      <c r="A61288" t="s">
        <v>15896</v>
      </c>
    </row>
    <row r="61289" spans="1:1" x14ac:dyDescent="0.2">
      <c r="A61289" t="s">
        <v>14335</v>
      </c>
    </row>
    <row r="61290" spans="1:1" x14ac:dyDescent="0.2">
      <c r="A61290" t="s">
        <v>150</v>
      </c>
    </row>
    <row r="61291" spans="1:1" x14ac:dyDescent="0.2">
      <c r="A61291" t="s">
        <v>158</v>
      </c>
    </row>
    <row r="61292" spans="1:1" x14ac:dyDescent="0.2">
      <c r="A61292" t="s">
        <v>152</v>
      </c>
    </row>
    <row r="61293" spans="1:1" x14ac:dyDescent="0.2">
      <c r="A61293" t="s">
        <v>146</v>
      </c>
    </row>
    <row r="61294" spans="1:1" x14ac:dyDescent="0.2">
      <c r="A61294" t="s">
        <v>15897</v>
      </c>
    </row>
    <row r="61295" spans="1:1" x14ac:dyDescent="0.2">
      <c r="A61295" t="s">
        <v>15898</v>
      </c>
    </row>
    <row r="61296" spans="1:1" x14ac:dyDescent="0.2">
      <c r="A61296" t="s">
        <v>15263</v>
      </c>
    </row>
    <row r="61297" spans="1:1" x14ac:dyDescent="0.2">
      <c r="A61297" t="s">
        <v>150</v>
      </c>
    </row>
    <row r="61298" spans="1:1" x14ac:dyDescent="0.2">
      <c r="A61298" t="s">
        <v>158</v>
      </c>
    </row>
    <row r="61299" spans="1:1" x14ac:dyDescent="0.2">
      <c r="A61299" t="s">
        <v>152</v>
      </c>
    </row>
    <row r="61300" spans="1:1" x14ac:dyDescent="0.2">
      <c r="A61300" t="s">
        <v>146</v>
      </c>
    </row>
    <row r="61301" spans="1:1" x14ac:dyDescent="0.2">
      <c r="A61301" t="s">
        <v>15899</v>
      </c>
    </row>
    <row r="61302" spans="1:1" x14ac:dyDescent="0.2">
      <c r="A61302" t="s">
        <v>15900</v>
      </c>
    </row>
    <row r="61303" spans="1:1" x14ac:dyDescent="0.2">
      <c r="A61303" t="s">
        <v>14501</v>
      </c>
    </row>
    <row r="61304" spans="1:1" x14ac:dyDescent="0.2">
      <c r="A61304" t="s">
        <v>150</v>
      </c>
    </row>
    <row r="61305" spans="1:1" x14ac:dyDescent="0.2">
      <c r="A61305" t="s">
        <v>158</v>
      </c>
    </row>
    <row r="61306" spans="1:1" x14ac:dyDescent="0.2">
      <c r="A61306" t="s">
        <v>152</v>
      </c>
    </row>
    <row r="61307" spans="1:1" x14ac:dyDescent="0.2">
      <c r="A61307" t="s">
        <v>146</v>
      </c>
    </row>
    <row r="61308" spans="1:1" x14ac:dyDescent="0.2">
      <c r="A61308" t="s">
        <v>15901</v>
      </c>
    </row>
    <row r="61309" spans="1:1" x14ac:dyDescent="0.2">
      <c r="A61309" t="s">
        <v>143</v>
      </c>
    </row>
    <row r="61311" spans="1:1" x14ac:dyDescent="0.2">
      <c r="A61311" t="s">
        <v>144</v>
      </c>
    </row>
    <row r="61312" spans="1:1" x14ac:dyDescent="0.2">
      <c r="A61312" t="s">
        <v>145</v>
      </c>
    </row>
    <row r="61313" spans="1:1" x14ac:dyDescent="0.2">
      <c r="A61313" t="s">
        <v>146</v>
      </c>
    </row>
    <row r="61314" spans="1:1" x14ac:dyDescent="0.2">
      <c r="A61314" t="s">
        <v>15902</v>
      </c>
    </row>
    <row r="61315" spans="1:1" x14ac:dyDescent="0.2">
      <c r="A61315" t="s">
        <v>15903</v>
      </c>
    </row>
    <row r="61316" spans="1:1" x14ac:dyDescent="0.2">
      <c r="A61316" t="s">
        <v>14501</v>
      </c>
    </row>
    <row r="61317" spans="1:1" x14ac:dyDescent="0.2">
      <c r="A61317" t="s">
        <v>150</v>
      </c>
    </row>
    <row r="61318" spans="1:1" x14ac:dyDescent="0.2">
      <c r="A61318" t="s">
        <v>158</v>
      </c>
    </row>
    <row r="61319" spans="1:1" x14ac:dyDescent="0.2">
      <c r="A61319" t="s">
        <v>152</v>
      </c>
    </row>
    <row r="61320" spans="1:1" x14ac:dyDescent="0.2">
      <c r="A61320" t="s">
        <v>146</v>
      </c>
    </row>
    <row r="61321" spans="1:1" x14ac:dyDescent="0.2">
      <c r="A61321" t="s">
        <v>15904</v>
      </c>
    </row>
    <row r="61322" spans="1:1" x14ac:dyDescent="0.2">
      <c r="A61322" t="s">
        <v>15905</v>
      </c>
    </row>
    <row r="61323" spans="1:1" x14ac:dyDescent="0.2">
      <c r="A61323" t="s">
        <v>14501</v>
      </c>
    </row>
    <row r="61324" spans="1:1" x14ac:dyDescent="0.2">
      <c r="A61324" t="s">
        <v>150</v>
      </c>
    </row>
    <row r="61325" spans="1:1" x14ac:dyDescent="0.2">
      <c r="A61325" t="s">
        <v>158</v>
      </c>
    </row>
    <row r="61326" spans="1:1" x14ac:dyDescent="0.2">
      <c r="A61326" t="s">
        <v>152</v>
      </c>
    </row>
    <row r="61327" spans="1:1" x14ac:dyDescent="0.2">
      <c r="A61327" t="s">
        <v>146</v>
      </c>
    </row>
    <row r="61328" spans="1:1" x14ac:dyDescent="0.2">
      <c r="A61328" t="s">
        <v>15906</v>
      </c>
    </row>
    <row r="61329" spans="1:1" x14ac:dyDescent="0.2">
      <c r="A61329" t="s">
        <v>15907</v>
      </c>
    </row>
    <row r="61330" spans="1:1" x14ac:dyDescent="0.2">
      <c r="A61330" t="s">
        <v>14584</v>
      </c>
    </row>
    <row r="61331" spans="1:1" x14ac:dyDescent="0.2">
      <c r="A61331" t="s">
        <v>150</v>
      </c>
    </row>
    <row r="61332" spans="1:1" x14ac:dyDescent="0.2">
      <c r="A61332" t="s">
        <v>158</v>
      </c>
    </row>
    <row r="61333" spans="1:1" x14ac:dyDescent="0.2">
      <c r="A61333" t="s">
        <v>152</v>
      </c>
    </row>
    <row r="61334" spans="1:1" x14ac:dyDescent="0.2">
      <c r="A61334" t="s">
        <v>146</v>
      </c>
    </row>
    <row r="61335" spans="1:1" x14ac:dyDescent="0.2">
      <c r="A61335" t="s">
        <v>15908</v>
      </c>
    </row>
    <row r="61336" spans="1:1" x14ac:dyDescent="0.2">
      <c r="A61336" t="s">
        <v>15909</v>
      </c>
    </row>
    <row r="61337" spans="1:1" x14ac:dyDescent="0.2">
      <c r="A61337" t="s">
        <v>14362</v>
      </c>
    </row>
    <row r="61338" spans="1:1" x14ac:dyDescent="0.2">
      <c r="A61338" t="s">
        <v>150</v>
      </c>
    </row>
    <row r="61339" spans="1:1" x14ac:dyDescent="0.2">
      <c r="A61339" t="s">
        <v>158</v>
      </c>
    </row>
    <row r="61340" spans="1:1" x14ac:dyDescent="0.2">
      <c r="A61340" t="s">
        <v>152</v>
      </c>
    </row>
    <row r="61341" spans="1:1" x14ac:dyDescent="0.2">
      <c r="A61341" t="s">
        <v>146</v>
      </c>
    </row>
    <row r="61342" spans="1:1" x14ac:dyDescent="0.2">
      <c r="A61342" t="s">
        <v>15910</v>
      </c>
    </row>
    <row r="61343" spans="1:1" x14ac:dyDescent="0.2">
      <c r="A61343" t="s">
        <v>15911</v>
      </c>
    </row>
    <row r="61344" spans="1:1" x14ac:dyDescent="0.2">
      <c r="A61344" t="s">
        <v>15422</v>
      </c>
    </row>
    <row r="61345" spans="1:1" x14ac:dyDescent="0.2">
      <c r="A61345" t="s">
        <v>150</v>
      </c>
    </row>
    <row r="61346" spans="1:1" x14ac:dyDescent="0.2">
      <c r="A61346" t="s">
        <v>158</v>
      </c>
    </row>
    <row r="61347" spans="1:1" x14ac:dyDescent="0.2">
      <c r="A61347" t="s">
        <v>152</v>
      </c>
    </row>
    <row r="61348" spans="1:1" x14ac:dyDescent="0.2">
      <c r="A61348" t="s">
        <v>146</v>
      </c>
    </row>
    <row r="61349" spans="1:1" x14ac:dyDescent="0.2">
      <c r="A61349" t="s">
        <v>15912</v>
      </c>
    </row>
    <row r="61350" spans="1:1" x14ac:dyDescent="0.2">
      <c r="A61350" t="s">
        <v>15913</v>
      </c>
    </row>
    <row r="61351" spans="1:1" x14ac:dyDescent="0.2">
      <c r="A61351" t="s">
        <v>15422</v>
      </c>
    </row>
    <row r="61352" spans="1:1" x14ac:dyDescent="0.2">
      <c r="A61352" t="s">
        <v>150</v>
      </c>
    </row>
    <row r="61353" spans="1:1" x14ac:dyDescent="0.2">
      <c r="A61353" t="s">
        <v>158</v>
      </c>
    </row>
    <row r="61354" spans="1:1" x14ac:dyDescent="0.2">
      <c r="A61354" t="s">
        <v>152</v>
      </c>
    </row>
    <row r="61355" spans="1:1" x14ac:dyDescent="0.2">
      <c r="A61355" t="s">
        <v>146</v>
      </c>
    </row>
    <row r="61356" spans="1:1" x14ac:dyDescent="0.2">
      <c r="A61356" t="s">
        <v>15914</v>
      </c>
    </row>
    <row r="61357" spans="1:1" x14ac:dyDescent="0.2">
      <c r="A61357" t="s">
        <v>15915</v>
      </c>
    </row>
    <row r="61358" spans="1:1" x14ac:dyDescent="0.2">
      <c r="A61358" t="s">
        <v>14544</v>
      </c>
    </row>
    <row r="61359" spans="1:1" x14ac:dyDescent="0.2">
      <c r="A61359" t="s">
        <v>150</v>
      </c>
    </row>
    <row r="61360" spans="1:1" x14ac:dyDescent="0.2">
      <c r="A61360" t="s">
        <v>158</v>
      </c>
    </row>
    <row r="61361" spans="1:1" x14ac:dyDescent="0.2">
      <c r="A61361" t="s">
        <v>152</v>
      </c>
    </row>
    <row r="61362" spans="1:1" x14ac:dyDescent="0.2">
      <c r="A61362" t="s">
        <v>146</v>
      </c>
    </row>
    <row r="61363" spans="1:1" x14ac:dyDescent="0.2">
      <c r="A61363" t="s">
        <v>15916</v>
      </c>
    </row>
    <row r="61364" spans="1:1" x14ac:dyDescent="0.2">
      <c r="A61364" t="s">
        <v>15917</v>
      </c>
    </row>
    <row r="61365" spans="1:1" x14ac:dyDescent="0.2">
      <c r="A61365" t="s">
        <v>14530</v>
      </c>
    </row>
    <row r="61366" spans="1:1" x14ac:dyDescent="0.2">
      <c r="A61366" t="s">
        <v>150</v>
      </c>
    </row>
    <row r="61367" spans="1:1" x14ac:dyDescent="0.2">
      <c r="A61367" t="s">
        <v>158</v>
      </c>
    </row>
    <row r="61368" spans="1:1" x14ac:dyDescent="0.2">
      <c r="A61368" t="s">
        <v>152</v>
      </c>
    </row>
    <row r="61369" spans="1:1" x14ac:dyDescent="0.2">
      <c r="A61369" t="s">
        <v>146</v>
      </c>
    </row>
    <row r="61370" spans="1:1" x14ac:dyDescent="0.2">
      <c r="A61370" t="s">
        <v>15918</v>
      </c>
    </row>
    <row r="61371" spans="1:1" x14ac:dyDescent="0.2">
      <c r="A61371" t="s">
        <v>143</v>
      </c>
    </row>
    <row r="61373" spans="1:1" x14ac:dyDescent="0.2">
      <c r="A61373" t="s">
        <v>144</v>
      </c>
    </row>
    <row r="61374" spans="1:1" x14ac:dyDescent="0.2">
      <c r="A61374" t="s">
        <v>145</v>
      </c>
    </row>
    <row r="61375" spans="1:1" x14ac:dyDescent="0.2">
      <c r="A61375" t="s">
        <v>146</v>
      </c>
    </row>
    <row r="61376" spans="1:1" x14ac:dyDescent="0.2">
      <c r="A61376" t="s">
        <v>15919</v>
      </c>
    </row>
    <row r="61377" spans="1:1" x14ac:dyDescent="0.2">
      <c r="A61377" t="s">
        <v>15920</v>
      </c>
    </row>
    <row r="61378" spans="1:1" x14ac:dyDescent="0.2">
      <c r="A61378" t="s">
        <v>15422</v>
      </c>
    </row>
    <row r="61379" spans="1:1" x14ac:dyDescent="0.2">
      <c r="A61379" t="s">
        <v>150</v>
      </c>
    </row>
    <row r="61380" spans="1:1" x14ac:dyDescent="0.2">
      <c r="A61380" t="s">
        <v>158</v>
      </c>
    </row>
    <row r="61381" spans="1:1" x14ac:dyDescent="0.2">
      <c r="A61381" t="s">
        <v>152</v>
      </c>
    </row>
    <row r="61382" spans="1:1" x14ac:dyDescent="0.2">
      <c r="A61382" t="s">
        <v>146</v>
      </c>
    </row>
    <row r="61383" spans="1:1" x14ac:dyDescent="0.2">
      <c r="A61383" t="s">
        <v>15921</v>
      </c>
    </row>
    <row r="61384" spans="1:1" x14ac:dyDescent="0.2">
      <c r="A61384" t="s">
        <v>15922</v>
      </c>
    </row>
    <row r="61385" spans="1:1" x14ac:dyDescent="0.2">
      <c r="A61385" t="s">
        <v>15475</v>
      </c>
    </row>
    <row r="61386" spans="1:1" x14ac:dyDescent="0.2">
      <c r="A61386" t="s">
        <v>150</v>
      </c>
    </row>
    <row r="61387" spans="1:1" x14ac:dyDescent="0.2">
      <c r="A61387" t="s">
        <v>158</v>
      </c>
    </row>
    <row r="61388" spans="1:1" x14ac:dyDescent="0.2">
      <c r="A61388" t="s">
        <v>152</v>
      </c>
    </row>
    <row r="61389" spans="1:1" x14ac:dyDescent="0.2">
      <c r="A61389" t="s">
        <v>146</v>
      </c>
    </row>
    <row r="61390" spans="1:1" x14ac:dyDescent="0.2">
      <c r="A61390" t="s">
        <v>15923</v>
      </c>
    </row>
    <row r="61391" spans="1:1" x14ac:dyDescent="0.2">
      <c r="A61391" t="s">
        <v>15924</v>
      </c>
    </row>
    <row r="61392" spans="1:1" x14ac:dyDescent="0.2">
      <c r="A61392" t="s">
        <v>14335</v>
      </c>
    </row>
    <row r="61393" spans="1:1" x14ac:dyDescent="0.2">
      <c r="A61393" t="s">
        <v>150</v>
      </c>
    </row>
    <row r="61394" spans="1:1" x14ac:dyDescent="0.2">
      <c r="A61394" t="s">
        <v>158</v>
      </c>
    </row>
    <row r="61395" spans="1:1" x14ac:dyDescent="0.2">
      <c r="A61395" t="s">
        <v>152</v>
      </c>
    </row>
    <row r="61396" spans="1:1" x14ac:dyDescent="0.2">
      <c r="A61396" t="s">
        <v>146</v>
      </c>
    </row>
    <row r="61397" spans="1:1" x14ac:dyDescent="0.2">
      <c r="A61397" t="s">
        <v>15925</v>
      </c>
    </row>
    <row r="61398" spans="1:1" x14ac:dyDescent="0.2">
      <c r="A61398" t="s">
        <v>15926</v>
      </c>
    </row>
    <row r="61399" spans="1:1" x14ac:dyDescent="0.2">
      <c r="A61399" t="s">
        <v>14544</v>
      </c>
    </row>
    <row r="61400" spans="1:1" x14ac:dyDescent="0.2">
      <c r="A61400" t="s">
        <v>150</v>
      </c>
    </row>
    <row r="61401" spans="1:1" x14ac:dyDescent="0.2">
      <c r="A61401" t="s">
        <v>158</v>
      </c>
    </row>
    <row r="61402" spans="1:1" x14ac:dyDescent="0.2">
      <c r="A61402" t="s">
        <v>152</v>
      </c>
    </row>
    <row r="61403" spans="1:1" x14ac:dyDescent="0.2">
      <c r="A61403" t="s">
        <v>146</v>
      </c>
    </row>
    <row r="61404" spans="1:1" x14ac:dyDescent="0.2">
      <c r="A61404" t="s">
        <v>15927</v>
      </c>
    </row>
    <row r="61405" spans="1:1" x14ac:dyDescent="0.2">
      <c r="A61405" t="s">
        <v>15928</v>
      </c>
    </row>
    <row r="61406" spans="1:1" x14ac:dyDescent="0.2">
      <c r="A61406" t="s">
        <v>14530</v>
      </c>
    </row>
    <row r="61407" spans="1:1" x14ac:dyDescent="0.2">
      <c r="A61407" t="s">
        <v>150</v>
      </c>
    </row>
    <row r="61408" spans="1:1" x14ac:dyDescent="0.2">
      <c r="A61408" t="s">
        <v>158</v>
      </c>
    </row>
    <row r="61409" spans="1:1" x14ac:dyDescent="0.2">
      <c r="A61409" t="s">
        <v>152</v>
      </c>
    </row>
    <row r="61410" spans="1:1" x14ac:dyDescent="0.2">
      <c r="A61410" t="s">
        <v>146</v>
      </c>
    </row>
    <row r="61411" spans="1:1" x14ac:dyDescent="0.2">
      <c r="A61411" t="s">
        <v>15929</v>
      </c>
    </row>
    <row r="61412" spans="1:1" x14ac:dyDescent="0.2">
      <c r="A61412" t="s">
        <v>15930</v>
      </c>
    </row>
    <row r="61413" spans="1:1" x14ac:dyDescent="0.2">
      <c r="A61413" t="s">
        <v>15395</v>
      </c>
    </row>
    <row r="61414" spans="1:1" x14ac:dyDescent="0.2">
      <c r="A61414" t="s">
        <v>150</v>
      </c>
    </row>
    <row r="61415" spans="1:1" x14ac:dyDescent="0.2">
      <c r="A61415" t="s">
        <v>158</v>
      </c>
    </row>
    <row r="61416" spans="1:1" x14ac:dyDescent="0.2">
      <c r="A61416" t="s">
        <v>152</v>
      </c>
    </row>
    <row r="61417" spans="1:1" x14ac:dyDescent="0.2">
      <c r="A61417" t="s">
        <v>146</v>
      </c>
    </row>
    <row r="61418" spans="1:1" x14ac:dyDescent="0.2">
      <c r="A61418" t="s">
        <v>15931</v>
      </c>
    </row>
    <row r="61419" spans="1:1" x14ac:dyDescent="0.2">
      <c r="A61419" t="s">
        <v>15932</v>
      </c>
    </row>
    <row r="61420" spans="1:1" x14ac:dyDescent="0.2">
      <c r="A61420" t="s">
        <v>15395</v>
      </c>
    </row>
    <row r="61421" spans="1:1" x14ac:dyDescent="0.2">
      <c r="A61421" t="s">
        <v>150</v>
      </c>
    </row>
    <row r="61422" spans="1:1" x14ac:dyDescent="0.2">
      <c r="A61422" t="s">
        <v>158</v>
      </c>
    </row>
    <row r="61423" spans="1:1" x14ac:dyDescent="0.2">
      <c r="A61423" t="s">
        <v>152</v>
      </c>
    </row>
    <row r="61424" spans="1:1" x14ac:dyDescent="0.2">
      <c r="A61424" t="s">
        <v>146</v>
      </c>
    </row>
    <row r="61425" spans="1:1" x14ac:dyDescent="0.2">
      <c r="A61425" t="s">
        <v>15933</v>
      </c>
    </row>
    <row r="61426" spans="1:1" x14ac:dyDescent="0.2">
      <c r="A61426" t="s">
        <v>15934</v>
      </c>
    </row>
    <row r="61427" spans="1:1" x14ac:dyDescent="0.2">
      <c r="A61427" t="s">
        <v>14335</v>
      </c>
    </row>
    <row r="61428" spans="1:1" x14ac:dyDescent="0.2">
      <c r="A61428" t="s">
        <v>150</v>
      </c>
    </row>
    <row r="61429" spans="1:1" x14ac:dyDescent="0.2">
      <c r="A61429" t="s">
        <v>158</v>
      </c>
    </row>
    <row r="61430" spans="1:1" x14ac:dyDescent="0.2">
      <c r="A61430" t="s">
        <v>152</v>
      </c>
    </row>
    <row r="61431" spans="1:1" x14ac:dyDescent="0.2">
      <c r="A61431" t="s">
        <v>146</v>
      </c>
    </row>
    <row r="61432" spans="1:1" x14ac:dyDescent="0.2">
      <c r="A61432" t="s">
        <v>15935</v>
      </c>
    </row>
    <row r="61433" spans="1:1" x14ac:dyDescent="0.2">
      <c r="A61433" t="s">
        <v>143</v>
      </c>
    </row>
    <row r="61435" spans="1:1" x14ac:dyDescent="0.2">
      <c r="A61435" t="s">
        <v>144</v>
      </c>
    </row>
    <row r="61436" spans="1:1" x14ac:dyDescent="0.2">
      <c r="A61436" t="s">
        <v>145</v>
      </c>
    </row>
    <row r="61437" spans="1:1" x14ac:dyDescent="0.2">
      <c r="A61437" t="s">
        <v>146</v>
      </c>
    </row>
    <row r="61438" spans="1:1" x14ac:dyDescent="0.2">
      <c r="A61438" t="s">
        <v>15936</v>
      </c>
    </row>
    <row r="61439" spans="1:1" x14ac:dyDescent="0.2">
      <c r="A61439" t="s">
        <v>15937</v>
      </c>
    </row>
    <row r="61440" spans="1:1" x14ac:dyDescent="0.2">
      <c r="A61440" t="s">
        <v>14501</v>
      </c>
    </row>
    <row r="61441" spans="1:1" x14ac:dyDescent="0.2">
      <c r="A61441" t="s">
        <v>150</v>
      </c>
    </row>
    <row r="61442" spans="1:1" x14ac:dyDescent="0.2">
      <c r="A61442" t="s">
        <v>158</v>
      </c>
    </row>
    <row r="61443" spans="1:1" x14ac:dyDescent="0.2">
      <c r="A61443" t="s">
        <v>152</v>
      </c>
    </row>
    <row r="61444" spans="1:1" x14ac:dyDescent="0.2">
      <c r="A61444" t="s">
        <v>146</v>
      </c>
    </row>
    <row r="61445" spans="1:1" x14ac:dyDescent="0.2">
      <c r="A61445" t="s">
        <v>15938</v>
      </c>
    </row>
    <row r="61446" spans="1:1" x14ac:dyDescent="0.2">
      <c r="A61446" t="s">
        <v>15939</v>
      </c>
    </row>
    <row r="61447" spans="1:1" x14ac:dyDescent="0.2">
      <c r="A61447" t="s">
        <v>14544</v>
      </c>
    </row>
    <row r="61448" spans="1:1" x14ac:dyDescent="0.2">
      <c r="A61448" t="s">
        <v>150</v>
      </c>
    </row>
    <row r="61449" spans="1:1" x14ac:dyDescent="0.2">
      <c r="A61449" t="s">
        <v>158</v>
      </c>
    </row>
    <row r="61450" spans="1:1" x14ac:dyDescent="0.2">
      <c r="A61450" t="s">
        <v>152</v>
      </c>
    </row>
    <row r="61451" spans="1:1" x14ac:dyDescent="0.2">
      <c r="A61451" t="s">
        <v>146</v>
      </c>
    </row>
    <row r="61452" spans="1:1" x14ac:dyDescent="0.2">
      <c r="A61452" t="s">
        <v>15940</v>
      </c>
    </row>
    <row r="61453" spans="1:1" x14ac:dyDescent="0.2">
      <c r="A61453" t="s">
        <v>15941</v>
      </c>
    </row>
    <row r="61454" spans="1:1" x14ac:dyDescent="0.2">
      <c r="A61454" t="s">
        <v>15387</v>
      </c>
    </row>
    <row r="61455" spans="1:1" x14ac:dyDescent="0.2">
      <c r="A61455" t="s">
        <v>150</v>
      </c>
    </row>
    <row r="61456" spans="1:1" x14ac:dyDescent="0.2">
      <c r="A61456" t="s">
        <v>158</v>
      </c>
    </row>
    <row r="61457" spans="1:1" x14ac:dyDescent="0.2">
      <c r="A61457" t="s">
        <v>152</v>
      </c>
    </row>
    <row r="61458" spans="1:1" x14ac:dyDescent="0.2">
      <c r="A61458" t="s">
        <v>146</v>
      </c>
    </row>
    <row r="61459" spans="1:1" x14ac:dyDescent="0.2">
      <c r="A61459" t="s">
        <v>15942</v>
      </c>
    </row>
    <row r="61460" spans="1:1" x14ac:dyDescent="0.2">
      <c r="A61460" t="s">
        <v>15943</v>
      </c>
    </row>
    <row r="61461" spans="1:1" x14ac:dyDescent="0.2">
      <c r="A61461" t="s">
        <v>14335</v>
      </c>
    </row>
    <row r="61462" spans="1:1" x14ac:dyDescent="0.2">
      <c r="A61462" t="s">
        <v>150</v>
      </c>
    </row>
    <row r="61463" spans="1:1" x14ac:dyDescent="0.2">
      <c r="A61463" t="s">
        <v>158</v>
      </c>
    </row>
    <row r="61464" spans="1:1" x14ac:dyDescent="0.2">
      <c r="A61464" t="s">
        <v>152</v>
      </c>
    </row>
    <row r="61465" spans="1:1" x14ac:dyDescent="0.2">
      <c r="A61465" t="s">
        <v>146</v>
      </c>
    </row>
    <row r="61466" spans="1:1" x14ac:dyDescent="0.2">
      <c r="A61466" t="s">
        <v>15944</v>
      </c>
    </row>
    <row r="61467" spans="1:1" x14ac:dyDescent="0.2">
      <c r="A61467" t="s">
        <v>15945</v>
      </c>
    </row>
    <row r="61468" spans="1:1" x14ac:dyDescent="0.2">
      <c r="A61468" t="s">
        <v>15387</v>
      </c>
    </row>
    <row r="61469" spans="1:1" x14ac:dyDescent="0.2">
      <c r="A61469" t="s">
        <v>150</v>
      </c>
    </row>
    <row r="61470" spans="1:1" x14ac:dyDescent="0.2">
      <c r="A61470" t="s">
        <v>158</v>
      </c>
    </row>
    <row r="61471" spans="1:1" x14ac:dyDescent="0.2">
      <c r="A61471" t="s">
        <v>152</v>
      </c>
    </row>
    <row r="61472" spans="1:1" x14ac:dyDescent="0.2">
      <c r="A61472" t="s">
        <v>146</v>
      </c>
    </row>
    <row r="61473" spans="1:1" x14ac:dyDescent="0.2">
      <c r="A61473" t="s">
        <v>15946</v>
      </c>
    </row>
    <row r="61474" spans="1:1" x14ac:dyDescent="0.2">
      <c r="A61474" t="s">
        <v>15947</v>
      </c>
    </row>
    <row r="61475" spans="1:1" x14ac:dyDescent="0.2">
      <c r="A61475" t="s">
        <v>14356</v>
      </c>
    </row>
    <row r="61476" spans="1:1" x14ac:dyDescent="0.2">
      <c r="A61476" t="s">
        <v>150</v>
      </c>
    </row>
    <row r="61477" spans="1:1" x14ac:dyDescent="0.2">
      <c r="A61477" t="s">
        <v>158</v>
      </c>
    </row>
    <row r="61478" spans="1:1" x14ac:dyDescent="0.2">
      <c r="A61478" t="s">
        <v>152</v>
      </c>
    </row>
    <row r="61479" spans="1:1" x14ac:dyDescent="0.2">
      <c r="A61479" t="s">
        <v>146</v>
      </c>
    </row>
    <row r="61480" spans="1:1" x14ac:dyDescent="0.2">
      <c r="A61480" t="s">
        <v>15948</v>
      </c>
    </row>
    <row r="61481" spans="1:1" x14ac:dyDescent="0.2">
      <c r="A61481" t="s">
        <v>15949</v>
      </c>
    </row>
    <row r="61482" spans="1:1" x14ac:dyDescent="0.2">
      <c r="A61482" t="s">
        <v>14544</v>
      </c>
    </row>
    <row r="61483" spans="1:1" x14ac:dyDescent="0.2">
      <c r="A61483" t="s">
        <v>150</v>
      </c>
    </row>
    <row r="61484" spans="1:1" x14ac:dyDescent="0.2">
      <c r="A61484" t="s">
        <v>158</v>
      </c>
    </row>
    <row r="61485" spans="1:1" x14ac:dyDescent="0.2">
      <c r="A61485" t="s">
        <v>152</v>
      </c>
    </row>
    <row r="61486" spans="1:1" x14ac:dyDescent="0.2">
      <c r="A61486" t="s">
        <v>146</v>
      </c>
    </row>
    <row r="61487" spans="1:1" x14ac:dyDescent="0.2">
      <c r="A61487" t="s">
        <v>15950</v>
      </c>
    </row>
    <row r="61488" spans="1:1" x14ac:dyDescent="0.2">
      <c r="A61488" t="s">
        <v>15951</v>
      </c>
    </row>
    <row r="61489" spans="1:1" x14ac:dyDescent="0.2">
      <c r="A61489" t="s">
        <v>14501</v>
      </c>
    </row>
    <row r="61490" spans="1:1" x14ac:dyDescent="0.2">
      <c r="A61490" t="s">
        <v>150</v>
      </c>
    </row>
    <row r="61491" spans="1:1" x14ac:dyDescent="0.2">
      <c r="A61491" t="s">
        <v>158</v>
      </c>
    </row>
    <row r="61492" spans="1:1" x14ac:dyDescent="0.2">
      <c r="A61492" t="s">
        <v>152</v>
      </c>
    </row>
    <row r="61493" spans="1:1" x14ac:dyDescent="0.2">
      <c r="A61493" t="s">
        <v>146</v>
      </c>
    </row>
    <row r="61494" spans="1:1" x14ac:dyDescent="0.2">
      <c r="A61494" t="s">
        <v>15952</v>
      </c>
    </row>
    <row r="61495" spans="1:1" x14ac:dyDescent="0.2">
      <c r="A61495" t="s">
        <v>143</v>
      </c>
    </row>
    <row r="61497" spans="1:1" x14ac:dyDescent="0.2">
      <c r="A61497" t="s">
        <v>144</v>
      </c>
    </row>
    <row r="61498" spans="1:1" x14ac:dyDescent="0.2">
      <c r="A61498" t="s">
        <v>145</v>
      </c>
    </row>
    <row r="61499" spans="1:1" x14ac:dyDescent="0.2">
      <c r="A61499" t="s">
        <v>146</v>
      </c>
    </row>
    <row r="61500" spans="1:1" x14ac:dyDescent="0.2">
      <c r="A61500" t="s">
        <v>15953</v>
      </c>
    </row>
    <row r="61501" spans="1:1" x14ac:dyDescent="0.2">
      <c r="A61501" t="s">
        <v>15954</v>
      </c>
    </row>
    <row r="61502" spans="1:1" x14ac:dyDescent="0.2">
      <c r="A61502" t="s">
        <v>14501</v>
      </c>
    </row>
    <row r="61503" spans="1:1" x14ac:dyDescent="0.2">
      <c r="A61503" t="s">
        <v>150</v>
      </c>
    </row>
    <row r="61504" spans="1:1" x14ac:dyDescent="0.2">
      <c r="A61504" t="s">
        <v>158</v>
      </c>
    </row>
    <row r="61505" spans="1:1" x14ac:dyDescent="0.2">
      <c r="A61505" t="s">
        <v>152</v>
      </c>
    </row>
    <row r="61506" spans="1:1" x14ac:dyDescent="0.2">
      <c r="A61506" t="s">
        <v>146</v>
      </c>
    </row>
    <row r="61507" spans="1:1" x14ac:dyDescent="0.2">
      <c r="A61507" t="s">
        <v>15955</v>
      </c>
    </row>
    <row r="61508" spans="1:1" x14ac:dyDescent="0.2">
      <c r="A61508" t="s">
        <v>15956</v>
      </c>
    </row>
    <row r="61509" spans="1:1" x14ac:dyDescent="0.2">
      <c r="A61509" t="s">
        <v>14544</v>
      </c>
    </row>
    <row r="61510" spans="1:1" x14ac:dyDescent="0.2">
      <c r="A61510" t="s">
        <v>150</v>
      </c>
    </row>
    <row r="61511" spans="1:1" x14ac:dyDescent="0.2">
      <c r="A61511" t="s">
        <v>158</v>
      </c>
    </row>
    <row r="61512" spans="1:1" x14ac:dyDescent="0.2">
      <c r="A61512" t="s">
        <v>152</v>
      </c>
    </row>
    <row r="61513" spans="1:1" x14ac:dyDescent="0.2">
      <c r="A61513" t="s">
        <v>146</v>
      </c>
    </row>
    <row r="61514" spans="1:1" x14ac:dyDescent="0.2">
      <c r="A61514" t="s">
        <v>15957</v>
      </c>
    </row>
    <row r="61515" spans="1:1" x14ac:dyDescent="0.2">
      <c r="A61515" t="s">
        <v>15958</v>
      </c>
    </row>
    <row r="61516" spans="1:1" x14ac:dyDescent="0.2">
      <c r="A61516" t="s">
        <v>14651</v>
      </c>
    </row>
    <row r="61517" spans="1:1" x14ac:dyDescent="0.2">
      <c r="A61517" t="s">
        <v>150</v>
      </c>
    </row>
    <row r="61518" spans="1:1" x14ac:dyDescent="0.2">
      <c r="A61518" t="s">
        <v>158</v>
      </c>
    </row>
    <row r="61519" spans="1:1" x14ac:dyDescent="0.2">
      <c r="A61519" t="s">
        <v>152</v>
      </c>
    </row>
    <row r="61520" spans="1:1" x14ac:dyDescent="0.2">
      <c r="A61520" t="s">
        <v>146</v>
      </c>
    </row>
    <row r="61521" spans="1:1" x14ac:dyDescent="0.2">
      <c r="A61521" t="s">
        <v>15959</v>
      </c>
    </row>
    <row r="61522" spans="1:1" x14ac:dyDescent="0.2">
      <c r="A61522" t="s">
        <v>15960</v>
      </c>
    </row>
    <row r="61523" spans="1:1" x14ac:dyDescent="0.2">
      <c r="A61523" t="s">
        <v>14544</v>
      </c>
    </row>
    <row r="61524" spans="1:1" x14ac:dyDescent="0.2">
      <c r="A61524" t="s">
        <v>150</v>
      </c>
    </row>
    <row r="61525" spans="1:1" x14ac:dyDescent="0.2">
      <c r="A61525" t="s">
        <v>158</v>
      </c>
    </row>
    <row r="61526" spans="1:1" x14ac:dyDescent="0.2">
      <c r="A61526" t="s">
        <v>152</v>
      </c>
    </row>
    <row r="61527" spans="1:1" x14ac:dyDescent="0.2">
      <c r="A61527" t="s">
        <v>146</v>
      </c>
    </row>
    <row r="61528" spans="1:1" x14ac:dyDescent="0.2">
      <c r="A61528" t="s">
        <v>15961</v>
      </c>
    </row>
    <row r="61529" spans="1:1" x14ac:dyDescent="0.2">
      <c r="A61529" t="s">
        <v>15962</v>
      </c>
    </row>
    <row r="61530" spans="1:1" x14ac:dyDescent="0.2">
      <c r="A61530" t="s">
        <v>14544</v>
      </c>
    </row>
    <row r="61531" spans="1:1" x14ac:dyDescent="0.2">
      <c r="A61531" t="s">
        <v>150</v>
      </c>
    </row>
    <row r="61532" spans="1:1" x14ac:dyDescent="0.2">
      <c r="A61532" t="s">
        <v>158</v>
      </c>
    </row>
    <row r="61533" spans="1:1" x14ac:dyDescent="0.2">
      <c r="A61533" t="s">
        <v>152</v>
      </c>
    </row>
    <row r="61534" spans="1:1" x14ac:dyDescent="0.2">
      <c r="A61534" t="s">
        <v>146</v>
      </c>
    </row>
    <row r="61535" spans="1:1" x14ac:dyDescent="0.2">
      <c r="A61535" t="s">
        <v>15963</v>
      </c>
    </row>
    <row r="61536" spans="1:1" x14ac:dyDescent="0.2">
      <c r="A61536" t="s">
        <v>15964</v>
      </c>
    </row>
    <row r="61537" spans="1:1" x14ac:dyDescent="0.2">
      <c r="A61537" t="s">
        <v>14356</v>
      </c>
    </row>
    <row r="61538" spans="1:1" x14ac:dyDescent="0.2">
      <c r="A61538" t="s">
        <v>150</v>
      </c>
    </row>
    <row r="61539" spans="1:1" x14ac:dyDescent="0.2">
      <c r="A61539" t="s">
        <v>158</v>
      </c>
    </row>
    <row r="61540" spans="1:1" x14ac:dyDescent="0.2">
      <c r="A61540" t="s">
        <v>152</v>
      </c>
    </row>
    <row r="61541" spans="1:1" x14ac:dyDescent="0.2">
      <c r="A61541" t="s">
        <v>146</v>
      </c>
    </row>
    <row r="61542" spans="1:1" x14ac:dyDescent="0.2">
      <c r="A61542" t="s">
        <v>15965</v>
      </c>
    </row>
    <row r="61543" spans="1:1" x14ac:dyDescent="0.2">
      <c r="A61543" t="s">
        <v>15964</v>
      </c>
    </row>
    <row r="61544" spans="1:1" x14ac:dyDescent="0.2">
      <c r="A61544" t="s">
        <v>14356</v>
      </c>
    </row>
    <row r="61545" spans="1:1" x14ac:dyDescent="0.2">
      <c r="A61545" t="s">
        <v>150</v>
      </c>
    </row>
    <row r="61546" spans="1:1" x14ac:dyDescent="0.2">
      <c r="A61546" t="s">
        <v>158</v>
      </c>
    </row>
    <row r="61547" spans="1:1" x14ac:dyDescent="0.2">
      <c r="A61547" t="s">
        <v>152</v>
      </c>
    </row>
    <row r="61548" spans="1:1" x14ac:dyDescent="0.2">
      <c r="A61548" t="s">
        <v>146</v>
      </c>
    </row>
    <row r="61549" spans="1:1" x14ac:dyDescent="0.2">
      <c r="A61549" t="s">
        <v>15966</v>
      </c>
    </row>
    <row r="61550" spans="1:1" x14ac:dyDescent="0.2">
      <c r="A61550" t="s">
        <v>15967</v>
      </c>
    </row>
    <row r="61551" spans="1:1" x14ac:dyDescent="0.2">
      <c r="A61551" t="s">
        <v>14362</v>
      </c>
    </row>
    <row r="61552" spans="1:1" x14ac:dyDescent="0.2">
      <c r="A61552" t="s">
        <v>150</v>
      </c>
    </row>
    <row r="61553" spans="1:1" x14ac:dyDescent="0.2">
      <c r="A61553" t="s">
        <v>158</v>
      </c>
    </row>
    <row r="61554" spans="1:1" x14ac:dyDescent="0.2">
      <c r="A61554" t="s">
        <v>152</v>
      </c>
    </row>
    <row r="61555" spans="1:1" x14ac:dyDescent="0.2">
      <c r="A61555" t="s">
        <v>146</v>
      </c>
    </row>
    <row r="61556" spans="1:1" x14ac:dyDescent="0.2">
      <c r="A61556" t="s">
        <v>15968</v>
      </c>
    </row>
    <row r="61557" spans="1:1" x14ac:dyDescent="0.2">
      <c r="A61557" t="s">
        <v>143</v>
      </c>
    </row>
    <row r="61559" spans="1:1" x14ac:dyDescent="0.2">
      <c r="A61559" t="s">
        <v>144</v>
      </c>
    </row>
    <row r="61560" spans="1:1" x14ac:dyDescent="0.2">
      <c r="A61560" t="s">
        <v>145</v>
      </c>
    </row>
    <row r="61561" spans="1:1" x14ac:dyDescent="0.2">
      <c r="A61561" t="s">
        <v>146</v>
      </c>
    </row>
    <row r="61562" spans="1:1" x14ac:dyDescent="0.2">
      <c r="A61562" t="s">
        <v>15969</v>
      </c>
    </row>
    <row r="61563" spans="1:1" x14ac:dyDescent="0.2">
      <c r="A61563" t="s">
        <v>15967</v>
      </c>
    </row>
    <row r="61564" spans="1:1" x14ac:dyDescent="0.2">
      <c r="A61564" t="s">
        <v>14362</v>
      </c>
    </row>
    <row r="61565" spans="1:1" x14ac:dyDescent="0.2">
      <c r="A61565" t="s">
        <v>150</v>
      </c>
    </row>
    <row r="61566" spans="1:1" x14ac:dyDescent="0.2">
      <c r="A61566" t="s">
        <v>158</v>
      </c>
    </row>
    <row r="61567" spans="1:1" x14ac:dyDescent="0.2">
      <c r="A61567" t="s">
        <v>152</v>
      </c>
    </row>
    <row r="61568" spans="1:1" x14ac:dyDescent="0.2">
      <c r="A61568" t="s">
        <v>146</v>
      </c>
    </row>
    <row r="61569" spans="1:1" x14ac:dyDescent="0.2">
      <c r="A61569" t="s">
        <v>15970</v>
      </c>
    </row>
    <row r="61570" spans="1:1" x14ac:dyDescent="0.2">
      <c r="A61570" t="s">
        <v>15971</v>
      </c>
    </row>
    <row r="61571" spans="1:1" x14ac:dyDescent="0.2">
      <c r="A61571" t="s">
        <v>14362</v>
      </c>
    </row>
    <row r="61572" spans="1:1" x14ac:dyDescent="0.2">
      <c r="A61572" t="s">
        <v>150</v>
      </c>
    </row>
    <row r="61573" spans="1:1" x14ac:dyDescent="0.2">
      <c r="A61573" t="s">
        <v>158</v>
      </c>
    </row>
    <row r="61574" spans="1:1" x14ac:dyDescent="0.2">
      <c r="A61574" t="s">
        <v>152</v>
      </c>
    </row>
    <row r="61575" spans="1:1" x14ac:dyDescent="0.2">
      <c r="A61575" t="s">
        <v>146</v>
      </c>
    </row>
    <row r="61576" spans="1:1" x14ac:dyDescent="0.2">
      <c r="A61576" t="s">
        <v>15972</v>
      </c>
    </row>
    <row r="61577" spans="1:1" x14ac:dyDescent="0.2">
      <c r="A61577" t="s">
        <v>15973</v>
      </c>
    </row>
    <row r="61578" spans="1:1" x14ac:dyDescent="0.2">
      <c r="A61578" t="s">
        <v>14362</v>
      </c>
    </row>
    <row r="61579" spans="1:1" x14ac:dyDescent="0.2">
      <c r="A61579" t="s">
        <v>150</v>
      </c>
    </row>
    <row r="61580" spans="1:1" x14ac:dyDescent="0.2">
      <c r="A61580" t="s">
        <v>158</v>
      </c>
    </row>
    <row r="61581" spans="1:1" x14ac:dyDescent="0.2">
      <c r="A61581" t="s">
        <v>152</v>
      </c>
    </row>
    <row r="61582" spans="1:1" x14ac:dyDescent="0.2">
      <c r="A61582" t="s">
        <v>146</v>
      </c>
    </row>
    <row r="61583" spans="1:1" x14ac:dyDescent="0.2">
      <c r="A61583" t="s">
        <v>15974</v>
      </c>
    </row>
    <row r="61584" spans="1:1" x14ac:dyDescent="0.2">
      <c r="A61584" t="s">
        <v>15975</v>
      </c>
    </row>
    <row r="61585" spans="1:1" x14ac:dyDescent="0.2">
      <c r="A61585" t="s">
        <v>14335</v>
      </c>
    </row>
    <row r="61586" spans="1:1" x14ac:dyDescent="0.2">
      <c r="A61586" t="s">
        <v>150</v>
      </c>
    </row>
    <row r="61587" spans="1:1" x14ac:dyDescent="0.2">
      <c r="A61587" t="s">
        <v>158</v>
      </c>
    </row>
    <row r="61588" spans="1:1" x14ac:dyDescent="0.2">
      <c r="A61588" t="s">
        <v>152</v>
      </c>
    </row>
    <row r="61589" spans="1:1" x14ac:dyDescent="0.2">
      <c r="A61589" t="s">
        <v>146</v>
      </c>
    </row>
    <row r="61590" spans="1:1" x14ac:dyDescent="0.2">
      <c r="A61590" t="s">
        <v>15976</v>
      </c>
    </row>
    <row r="61591" spans="1:1" x14ac:dyDescent="0.2">
      <c r="A61591" t="s">
        <v>15977</v>
      </c>
    </row>
    <row r="61592" spans="1:1" x14ac:dyDescent="0.2">
      <c r="A61592" t="s">
        <v>14335</v>
      </c>
    </row>
    <row r="61593" spans="1:1" x14ac:dyDescent="0.2">
      <c r="A61593" t="s">
        <v>150</v>
      </c>
    </row>
    <row r="61594" spans="1:1" x14ac:dyDescent="0.2">
      <c r="A61594" t="s">
        <v>158</v>
      </c>
    </row>
    <row r="61595" spans="1:1" x14ac:dyDescent="0.2">
      <c r="A61595" t="s">
        <v>152</v>
      </c>
    </row>
    <row r="61596" spans="1:1" x14ac:dyDescent="0.2">
      <c r="A61596" t="s">
        <v>146</v>
      </c>
    </row>
    <row r="61597" spans="1:1" x14ac:dyDescent="0.2">
      <c r="A61597" t="s">
        <v>15978</v>
      </c>
    </row>
    <row r="61598" spans="1:1" x14ac:dyDescent="0.2">
      <c r="A61598" t="s">
        <v>15977</v>
      </c>
    </row>
    <row r="61599" spans="1:1" x14ac:dyDescent="0.2">
      <c r="A61599" t="s">
        <v>14335</v>
      </c>
    </row>
    <row r="61600" spans="1:1" x14ac:dyDescent="0.2">
      <c r="A61600" t="s">
        <v>150</v>
      </c>
    </row>
    <row r="61601" spans="1:1" x14ac:dyDescent="0.2">
      <c r="A61601" t="s">
        <v>158</v>
      </c>
    </row>
    <row r="61602" spans="1:1" x14ac:dyDescent="0.2">
      <c r="A61602" t="s">
        <v>152</v>
      </c>
    </row>
    <row r="61603" spans="1:1" x14ac:dyDescent="0.2">
      <c r="A61603" t="s">
        <v>146</v>
      </c>
    </row>
    <row r="61604" spans="1:1" x14ac:dyDescent="0.2">
      <c r="A61604" t="s">
        <v>15979</v>
      </c>
    </row>
    <row r="61605" spans="1:1" x14ac:dyDescent="0.2">
      <c r="A61605" t="s">
        <v>15980</v>
      </c>
    </row>
    <row r="61606" spans="1:1" x14ac:dyDescent="0.2">
      <c r="A61606" t="s">
        <v>15422</v>
      </c>
    </row>
    <row r="61607" spans="1:1" x14ac:dyDescent="0.2">
      <c r="A61607" t="s">
        <v>150</v>
      </c>
    </row>
    <row r="61608" spans="1:1" x14ac:dyDescent="0.2">
      <c r="A61608" t="s">
        <v>158</v>
      </c>
    </row>
    <row r="61609" spans="1:1" x14ac:dyDescent="0.2">
      <c r="A61609" t="s">
        <v>152</v>
      </c>
    </row>
    <row r="61610" spans="1:1" x14ac:dyDescent="0.2">
      <c r="A61610" t="s">
        <v>146</v>
      </c>
    </row>
    <row r="61611" spans="1:1" x14ac:dyDescent="0.2">
      <c r="A61611" t="s">
        <v>15981</v>
      </c>
    </row>
    <row r="61612" spans="1:1" x14ac:dyDescent="0.2">
      <c r="A61612" t="s">
        <v>15982</v>
      </c>
    </row>
    <row r="61613" spans="1:1" x14ac:dyDescent="0.2">
      <c r="A61613" t="s">
        <v>14530</v>
      </c>
    </row>
    <row r="61614" spans="1:1" x14ac:dyDescent="0.2">
      <c r="A61614" t="s">
        <v>150</v>
      </c>
    </row>
    <row r="61615" spans="1:1" x14ac:dyDescent="0.2">
      <c r="A61615" t="s">
        <v>158</v>
      </c>
    </row>
    <row r="61616" spans="1:1" x14ac:dyDescent="0.2">
      <c r="A61616" t="s">
        <v>152</v>
      </c>
    </row>
    <row r="61617" spans="1:1" x14ac:dyDescent="0.2">
      <c r="A61617" t="s">
        <v>146</v>
      </c>
    </row>
    <row r="61618" spans="1:1" x14ac:dyDescent="0.2">
      <c r="A61618" t="s">
        <v>15983</v>
      </c>
    </row>
    <row r="61619" spans="1:1" x14ac:dyDescent="0.2">
      <c r="A61619" t="s">
        <v>143</v>
      </c>
    </row>
    <row r="61621" spans="1:1" x14ac:dyDescent="0.2">
      <c r="A61621" t="s">
        <v>144</v>
      </c>
    </row>
    <row r="61622" spans="1:1" x14ac:dyDescent="0.2">
      <c r="A61622" t="s">
        <v>145</v>
      </c>
    </row>
    <row r="61623" spans="1:1" x14ac:dyDescent="0.2">
      <c r="A61623" t="s">
        <v>146</v>
      </c>
    </row>
    <row r="61624" spans="1:1" x14ac:dyDescent="0.2">
      <c r="A61624" t="s">
        <v>15984</v>
      </c>
    </row>
    <row r="61625" spans="1:1" x14ac:dyDescent="0.2">
      <c r="A61625" t="s">
        <v>15985</v>
      </c>
    </row>
    <row r="61626" spans="1:1" x14ac:dyDescent="0.2">
      <c r="A61626" t="s">
        <v>14335</v>
      </c>
    </row>
    <row r="61627" spans="1:1" x14ac:dyDescent="0.2">
      <c r="A61627" t="s">
        <v>150</v>
      </c>
    </row>
    <row r="61628" spans="1:1" x14ac:dyDescent="0.2">
      <c r="A61628" t="s">
        <v>158</v>
      </c>
    </row>
    <row r="61629" spans="1:1" x14ac:dyDescent="0.2">
      <c r="A61629" t="s">
        <v>152</v>
      </c>
    </row>
    <row r="61630" spans="1:1" x14ac:dyDescent="0.2">
      <c r="A61630" t="s">
        <v>146</v>
      </c>
    </row>
    <row r="61631" spans="1:1" x14ac:dyDescent="0.2">
      <c r="A61631" t="s">
        <v>15986</v>
      </c>
    </row>
    <row r="61632" spans="1:1" x14ac:dyDescent="0.2">
      <c r="A61632" t="s">
        <v>15987</v>
      </c>
    </row>
    <row r="61633" spans="1:1" x14ac:dyDescent="0.2">
      <c r="A61633" t="s">
        <v>14530</v>
      </c>
    </row>
    <row r="61634" spans="1:1" x14ac:dyDescent="0.2">
      <c r="A61634" t="s">
        <v>150</v>
      </c>
    </row>
    <row r="61635" spans="1:1" x14ac:dyDescent="0.2">
      <c r="A61635" t="s">
        <v>158</v>
      </c>
    </row>
    <row r="61636" spans="1:1" x14ac:dyDescent="0.2">
      <c r="A61636" t="s">
        <v>152</v>
      </c>
    </row>
    <row r="61637" spans="1:1" x14ac:dyDescent="0.2">
      <c r="A61637" t="s">
        <v>146</v>
      </c>
    </row>
    <row r="61638" spans="1:1" x14ac:dyDescent="0.2">
      <c r="A61638" t="s">
        <v>15988</v>
      </c>
    </row>
    <row r="61639" spans="1:1" x14ac:dyDescent="0.2">
      <c r="A61639" t="s">
        <v>15989</v>
      </c>
    </row>
    <row r="61640" spans="1:1" x14ac:dyDescent="0.2">
      <c r="A61640" t="s">
        <v>14335</v>
      </c>
    </row>
    <row r="61641" spans="1:1" x14ac:dyDescent="0.2">
      <c r="A61641" t="s">
        <v>150</v>
      </c>
    </row>
    <row r="61642" spans="1:1" x14ac:dyDescent="0.2">
      <c r="A61642" t="s">
        <v>158</v>
      </c>
    </row>
    <row r="61643" spans="1:1" x14ac:dyDescent="0.2">
      <c r="A61643" t="s">
        <v>152</v>
      </c>
    </row>
    <row r="61644" spans="1:1" x14ac:dyDescent="0.2">
      <c r="A61644" t="s">
        <v>146</v>
      </c>
    </row>
    <row r="61645" spans="1:1" x14ac:dyDescent="0.2">
      <c r="A61645" t="s">
        <v>15990</v>
      </c>
    </row>
    <row r="61646" spans="1:1" x14ac:dyDescent="0.2">
      <c r="A61646" t="s">
        <v>15991</v>
      </c>
    </row>
    <row r="61647" spans="1:1" x14ac:dyDescent="0.2">
      <c r="A61647" t="s">
        <v>15263</v>
      </c>
    </row>
    <row r="61648" spans="1:1" x14ac:dyDescent="0.2">
      <c r="A61648" t="s">
        <v>150</v>
      </c>
    </row>
    <row r="61649" spans="1:1" x14ac:dyDescent="0.2">
      <c r="A61649" t="s">
        <v>158</v>
      </c>
    </row>
    <row r="61650" spans="1:1" x14ac:dyDescent="0.2">
      <c r="A61650" t="s">
        <v>152</v>
      </c>
    </row>
    <row r="61651" spans="1:1" x14ac:dyDescent="0.2">
      <c r="A61651" t="s">
        <v>146</v>
      </c>
    </row>
    <row r="61652" spans="1:1" x14ac:dyDescent="0.2">
      <c r="A61652" t="s">
        <v>15992</v>
      </c>
    </row>
    <row r="61653" spans="1:1" x14ac:dyDescent="0.2">
      <c r="A61653" t="s">
        <v>15993</v>
      </c>
    </row>
    <row r="61654" spans="1:1" x14ac:dyDescent="0.2">
      <c r="A61654" t="s">
        <v>15422</v>
      </c>
    </row>
    <row r="61655" spans="1:1" x14ac:dyDescent="0.2">
      <c r="A61655" t="s">
        <v>150</v>
      </c>
    </row>
    <row r="61656" spans="1:1" x14ac:dyDescent="0.2">
      <c r="A61656" t="s">
        <v>158</v>
      </c>
    </row>
    <row r="61657" spans="1:1" x14ac:dyDescent="0.2">
      <c r="A61657" t="s">
        <v>152</v>
      </c>
    </row>
    <row r="61658" spans="1:1" x14ac:dyDescent="0.2">
      <c r="A61658" t="s">
        <v>146</v>
      </c>
    </row>
    <row r="61659" spans="1:1" x14ac:dyDescent="0.2">
      <c r="A61659" t="s">
        <v>15994</v>
      </c>
    </row>
    <row r="61660" spans="1:1" x14ac:dyDescent="0.2">
      <c r="A61660" t="s">
        <v>15995</v>
      </c>
    </row>
    <row r="61661" spans="1:1" x14ac:dyDescent="0.2">
      <c r="A61661" t="s">
        <v>14544</v>
      </c>
    </row>
    <row r="61662" spans="1:1" x14ac:dyDescent="0.2">
      <c r="A61662" t="s">
        <v>150</v>
      </c>
    </row>
    <row r="61663" spans="1:1" x14ac:dyDescent="0.2">
      <c r="A61663" t="s">
        <v>158</v>
      </c>
    </row>
    <row r="61664" spans="1:1" x14ac:dyDescent="0.2">
      <c r="A61664" t="s">
        <v>152</v>
      </c>
    </row>
    <row r="61665" spans="1:1" x14ac:dyDescent="0.2">
      <c r="A61665" t="s">
        <v>146</v>
      </c>
    </row>
    <row r="61666" spans="1:1" x14ac:dyDescent="0.2">
      <c r="A61666" t="s">
        <v>15996</v>
      </c>
    </row>
    <row r="61667" spans="1:1" x14ac:dyDescent="0.2">
      <c r="A61667" t="s">
        <v>15997</v>
      </c>
    </row>
    <row r="61668" spans="1:1" x14ac:dyDescent="0.2">
      <c r="A61668" t="s">
        <v>14544</v>
      </c>
    </row>
    <row r="61669" spans="1:1" x14ac:dyDescent="0.2">
      <c r="A61669" t="s">
        <v>150</v>
      </c>
    </row>
    <row r="61670" spans="1:1" x14ac:dyDescent="0.2">
      <c r="A61670" t="s">
        <v>158</v>
      </c>
    </row>
    <row r="61671" spans="1:1" x14ac:dyDescent="0.2">
      <c r="A61671" t="s">
        <v>152</v>
      </c>
    </row>
    <row r="61672" spans="1:1" x14ac:dyDescent="0.2">
      <c r="A61672" t="s">
        <v>146</v>
      </c>
    </row>
    <row r="61673" spans="1:1" x14ac:dyDescent="0.2">
      <c r="A61673" t="s">
        <v>15998</v>
      </c>
    </row>
    <row r="61674" spans="1:1" x14ac:dyDescent="0.2">
      <c r="A61674" t="s">
        <v>15997</v>
      </c>
    </row>
    <row r="61675" spans="1:1" x14ac:dyDescent="0.2">
      <c r="A61675" t="s">
        <v>14544</v>
      </c>
    </row>
    <row r="61676" spans="1:1" x14ac:dyDescent="0.2">
      <c r="A61676" t="s">
        <v>150</v>
      </c>
    </row>
    <row r="61677" spans="1:1" x14ac:dyDescent="0.2">
      <c r="A61677" t="s">
        <v>158</v>
      </c>
    </row>
    <row r="61678" spans="1:1" x14ac:dyDescent="0.2">
      <c r="A61678" t="s">
        <v>152</v>
      </c>
    </row>
    <row r="61679" spans="1:1" x14ac:dyDescent="0.2">
      <c r="A61679" t="s">
        <v>146</v>
      </c>
    </row>
    <row r="61680" spans="1:1" x14ac:dyDescent="0.2">
      <c r="A61680" t="s">
        <v>15999</v>
      </c>
    </row>
    <row r="61681" spans="1:1" x14ac:dyDescent="0.2">
      <c r="A61681" t="s">
        <v>143</v>
      </c>
    </row>
    <row r="61683" spans="1:1" x14ac:dyDescent="0.2">
      <c r="A61683" t="s">
        <v>144</v>
      </c>
    </row>
    <row r="61684" spans="1:1" x14ac:dyDescent="0.2">
      <c r="A61684" t="s">
        <v>145</v>
      </c>
    </row>
    <row r="61685" spans="1:1" x14ac:dyDescent="0.2">
      <c r="A61685" t="s">
        <v>146</v>
      </c>
    </row>
    <row r="61686" spans="1:1" x14ac:dyDescent="0.2">
      <c r="A61686" t="s">
        <v>16000</v>
      </c>
    </row>
    <row r="61687" spans="1:1" x14ac:dyDescent="0.2">
      <c r="A61687" t="s">
        <v>15997</v>
      </c>
    </row>
    <row r="61688" spans="1:1" x14ac:dyDescent="0.2">
      <c r="A61688" t="s">
        <v>14544</v>
      </c>
    </row>
    <row r="61689" spans="1:1" x14ac:dyDescent="0.2">
      <c r="A61689" t="s">
        <v>150</v>
      </c>
    </row>
    <row r="61690" spans="1:1" x14ac:dyDescent="0.2">
      <c r="A61690" t="s">
        <v>158</v>
      </c>
    </row>
    <row r="61691" spans="1:1" x14ac:dyDescent="0.2">
      <c r="A61691" t="s">
        <v>152</v>
      </c>
    </row>
    <row r="61692" spans="1:1" x14ac:dyDescent="0.2">
      <c r="A61692" t="s">
        <v>146</v>
      </c>
    </row>
    <row r="61693" spans="1:1" x14ac:dyDescent="0.2">
      <c r="A61693" t="s">
        <v>16001</v>
      </c>
    </row>
    <row r="61694" spans="1:1" x14ac:dyDescent="0.2">
      <c r="A61694" t="s">
        <v>16002</v>
      </c>
    </row>
    <row r="61695" spans="1:1" x14ac:dyDescent="0.2">
      <c r="A61695" t="s">
        <v>14501</v>
      </c>
    </row>
    <row r="61696" spans="1:1" x14ac:dyDescent="0.2">
      <c r="A61696" t="s">
        <v>150</v>
      </c>
    </row>
    <row r="61697" spans="1:1" x14ac:dyDescent="0.2">
      <c r="A61697" t="s">
        <v>158</v>
      </c>
    </row>
    <row r="61698" spans="1:1" x14ac:dyDescent="0.2">
      <c r="A61698" t="s">
        <v>152</v>
      </c>
    </row>
    <row r="61699" spans="1:1" x14ac:dyDescent="0.2">
      <c r="A61699" t="s">
        <v>146</v>
      </c>
    </row>
    <row r="61700" spans="1:1" x14ac:dyDescent="0.2">
      <c r="A61700" t="s">
        <v>16003</v>
      </c>
    </row>
    <row r="61701" spans="1:1" x14ac:dyDescent="0.2">
      <c r="A61701" t="s">
        <v>16004</v>
      </c>
    </row>
    <row r="61702" spans="1:1" x14ac:dyDescent="0.2">
      <c r="A61702" t="s">
        <v>15422</v>
      </c>
    </row>
    <row r="61703" spans="1:1" x14ac:dyDescent="0.2">
      <c r="A61703" t="s">
        <v>150</v>
      </c>
    </row>
    <row r="61704" spans="1:1" x14ac:dyDescent="0.2">
      <c r="A61704" t="s">
        <v>158</v>
      </c>
    </row>
    <row r="61705" spans="1:1" x14ac:dyDescent="0.2">
      <c r="A61705" t="s">
        <v>152</v>
      </c>
    </row>
    <row r="61706" spans="1:1" x14ac:dyDescent="0.2">
      <c r="A61706" t="s">
        <v>146</v>
      </c>
    </row>
    <row r="61707" spans="1:1" x14ac:dyDescent="0.2">
      <c r="A61707" t="s">
        <v>16005</v>
      </c>
    </row>
    <row r="61708" spans="1:1" x14ac:dyDescent="0.2">
      <c r="A61708" t="s">
        <v>16006</v>
      </c>
    </row>
    <row r="61709" spans="1:1" x14ac:dyDescent="0.2">
      <c r="A61709" t="s">
        <v>14544</v>
      </c>
    </row>
    <row r="61710" spans="1:1" x14ac:dyDescent="0.2">
      <c r="A61710" t="s">
        <v>150</v>
      </c>
    </row>
    <row r="61711" spans="1:1" x14ac:dyDescent="0.2">
      <c r="A61711" t="s">
        <v>158</v>
      </c>
    </row>
    <row r="61712" spans="1:1" x14ac:dyDescent="0.2">
      <c r="A61712" t="s">
        <v>152</v>
      </c>
    </row>
    <row r="61713" spans="1:1" x14ac:dyDescent="0.2">
      <c r="A61713" t="s">
        <v>146</v>
      </c>
    </row>
    <row r="61714" spans="1:1" x14ac:dyDescent="0.2">
      <c r="A61714" t="s">
        <v>16007</v>
      </c>
    </row>
    <row r="61715" spans="1:1" x14ac:dyDescent="0.2">
      <c r="A61715" t="s">
        <v>16008</v>
      </c>
    </row>
    <row r="61716" spans="1:1" x14ac:dyDescent="0.2">
      <c r="A61716" t="s">
        <v>14501</v>
      </c>
    </row>
    <row r="61717" spans="1:1" x14ac:dyDescent="0.2">
      <c r="A61717" t="s">
        <v>150</v>
      </c>
    </row>
    <row r="61718" spans="1:1" x14ac:dyDescent="0.2">
      <c r="A61718" t="s">
        <v>158</v>
      </c>
    </row>
    <row r="61719" spans="1:1" x14ac:dyDescent="0.2">
      <c r="A61719" t="s">
        <v>152</v>
      </c>
    </row>
    <row r="61720" spans="1:1" x14ac:dyDescent="0.2">
      <c r="A61720" t="s">
        <v>146</v>
      </c>
    </row>
    <row r="61721" spans="1:1" x14ac:dyDescent="0.2">
      <c r="A61721" t="s">
        <v>16009</v>
      </c>
    </row>
    <row r="61722" spans="1:1" x14ac:dyDescent="0.2">
      <c r="A61722" t="s">
        <v>16010</v>
      </c>
    </row>
    <row r="61723" spans="1:1" x14ac:dyDescent="0.2">
      <c r="A61723" t="s">
        <v>14501</v>
      </c>
    </row>
    <row r="61724" spans="1:1" x14ac:dyDescent="0.2">
      <c r="A61724" t="s">
        <v>150</v>
      </c>
    </row>
    <row r="61725" spans="1:1" x14ac:dyDescent="0.2">
      <c r="A61725" t="s">
        <v>158</v>
      </c>
    </row>
    <row r="61726" spans="1:1" x14ac:dyDescent="0.2">
      <c r="A61726" t="s">
        <v>152</v>
      </c>
    </row>
    <row r="61727" spans="1:1" x14ac:dyDescent="0.2">
      <c r="A61727" t="s">
        <v>146</v>
      </c>
    </row>
    <row r="61728" spans="1:1" x14ac:dyDescent="0.2">
      <c r="A61728" t="s">
        <v>16011</v>
      </c>
    </row>
    <row r="61729" spans="1:1" x14ac:dyDescent="0.2">
      <c r="A61729" t="s">
        <v>16012</v>
      </c>
    </row>
    <row r="61730" spans="1:1" x14ac:dyDescent="0.2">
      <c r="A61730" t="s">
        <v>14530</v>
      </c>
    </row>
    <row r="61731" spans="1:1" x14ac:dyDescent="0.2">
      <c r="A61731" t="s">
        <v>150</v>
      </c>
    </row>
    <row r="61732" spans="1:1" x14ac:dyDescent="0.2">
      <c r="A61732" t="s">
        <v>158</v>
      </c>
    </row>
    <row r="61733" spans="1:1" x14ac:dyDescent="0.2">
      <c r="A61733" t="s">
        <v>152</v>
      </c>
    </row>
    <row r="61734" spans="1:1" x14ac:dyDescent="0.2">
      <c r="A61734" t="s">
        <v>146</v>
      </c>
    </row>
    <row r="61735" spans="1:1" x14ac:dyDescent="0.2">
      <c r="A61735" t="s">
        <v>16013</v>
      </c>
    </row>
    <row r="61736" spans="1:1" x14ac:dyDescent="0.2">
      <c r="A61736" t="s">
        <v>16014</v>
      </c>
    </row>
    <row r="61737" spans="1:1" x14ac:dyDescent="0.2">
      <c r="A61737" t="s">
        <v>14544</v>
      </c>
    </row>
    <row r="61738" spans="1:1" x14ac:dyDescent="0.2">
      <c r="A61738" t="s">
        <v>150</v>
      </c>
    </row>
    <row r="61739" spans="1:1" x14ac:dyDescent="0.2">
      <c r="A61739" t="s">
        <v>158</v>
      </c>
    </row>
    <row r="61740" spans="1:1" x14ac:dyDescent="0.2">
      <c r="A61740" t="s">
        <v>152</v>
      </c>
    </row>
    <row r="61741" spans="1:1" x14ac:dyDescent="0.2">
      <c r="A61741" t="s">
        <v>146</v>
      </c>
    </row>
    <row r="61742" spans="1:1" x14ac:dyDescent="0.2">
      <c r="A61742" t="s">
        <v>16015</v>
      </c>
    </row>
    <row r="61743" spans="1:1" x14ac:dyDescent="0.2">
      <c r="A61743" t="s">
        <v>143</v>
      </c>
    </row>
    <row r="61745" spans="1:1" x14ac:dyDescent="0.2">
      <c r="A61745" t="s">
        <v>144</v>
      </c>
    </row>
    <row r="61746" spans="1:1" x14ac:dyDescent="0.2">
      <c r="A61746" t="s">
        <v>145</v>
      </c>
    </row>
    <row r="61747" spans="1:1" x14ac:dyDescent="0.2">
      <c r="A61747" t="s">
        <v>146</v>
      </c>
    </row>
    <row r="61748" spans="1:1" x14ac:dyDescent="0.2">
      <c r="A61748" t="s">
        <v>16016</v>
      </c>
    </row>
    <row r="61749" spans="1:1" x14ac:dyDescent="0.2">
      <c r="A61749" t="s">
        <v>16017</v>
      </c>
    </row>
    <row r="61750" spans="1:1" x14ac:dyDescent="0.2">
      <c r="A61750" t="s">
        <v>14544</v>
      </c>
    </row>
    <row r="61751" spans="1:1" x14ac:dyDescent="0.2">
      <c r="A61751" t="s">
        <v>150</v>
      </c>
    </row>
    <row r="61752" spans="1:1" x14ac:dyDescent="0.2">
      <c r="A61752" t="s">
        <v>158</v>
      </c>
    </row>
    <row r="61753" spans="1:1" x14ac:dyDescent="0.2">
      <c r="A61753" t="s">
        <v>152</v>
      </c>
    </row>
    <row r="61754" spans="1:1" x14ac:dyDescent="0.2">
      <c r="A61754" t="s">
        <v>146</v>
      </c>
    </row>
    <row r="61755" spans="1:1" x14ac:dyDescent="0.2">
      <c r="A61755" t="s">
        <v>16018</v>
      </c>
    </row>
    <row r="61756" spans="1:1" x14ac:dyDescent="0.2">
      <c r="A61756" t="s">
        <v>16019</v>
      </c>
    </row>
    <row r="61757" spans="1:1" x14ac:dyDescent="0.2">
      <c r="A61757" t="s">
        <v>14335</v>
      </c>
    </row>
    <row r="61758" spans="1:1" x14ac:dyDescent="0.2">
      <c r="A61758" t="s">
        <v>150</v>
      </c>
    </row>
    <row r="61759" spans="1:1" x14ac:dyDescent="0.2">
      <c r="A61759" t="s">
        <v>158</v>
      </c>
    </row>
    <row r="61760" spans="1:1" x14ac:dyDescent="0.2">
      <c r="A61760" t="s">
        <v>152</v>
      </c>
    </row>
    <row r="61761" spans="1:1" x14ac:dyDescent="0.2">
      <c r="A61761" t="s">
        <v>146</v>
      </c>
    </row>
    <row r="61762" spans="1:1" x14ac:dyDescent="0.2">
      <c r="A61762" t="s">
        <v>16020</v>
      </c>
    </row>
    <row r="61763" spans="1:1" x14ac:dyDescent="0.2">
      <c r="A61763" t="s">
        <v>16021</v>
      </c>
    </row>
    <row r="61764" spans="1:1" x14ac:dyDescent="0.2">
      <c r="A61764" t="s">
        <v>14362</v>
      </c>
    </row>
    <row r="61765" spans="1:1" x14ac:dyDescent="0.2">
      <c r="A61765" t="s">
        <v>150</v>
      </c>
    </row>
    <row r="61766" spans="1:1" x14ac:dyDescent="0.2">
      <c r="A61766" t="s">
        <v>158</v>
      </c>
    </row>
    <row r="61767" spans="1:1" x14ac:dyDescent="0.2">
      <c r="A61767" t="s">
        <v>152</v>
      </c>
    </row>
    <row r="61768" spans="1:1" x14ac:dyDescent="0.2">
      <c r="A61768" t="s">
        <v>146</v>
      </c>
    </row>
    <row r="61769" spans="1:1" x14ac:dyDescent="0.2">
      <c r="A61769" t="s">
        <v>16022</v>
      </c>
    </row>
    <row r="61770" spans="1:1" x14ac:dyDescent="0.2">
      <c r="A61770" t="s">
        <v>16023</v>
      </c>
    </row>
    <row r="61771" spans="1:1" x14ac:dyDescent="0.2">
      <c r="A61771" t="s">
        <v>14335</v>
      </c>
    </row>
    <row r="61772" spans="1:1" x14ac:dyDescent="0.2">
      <c r="A61772" t="s">
        <v>150</v>
      </c>
    </row>
    <row r="61773" spans="1:1" x14ac:dyDescent="0.2">
      <c r="A61773" t="s">
        <v>158</v>
      </c>
    </row>
    <row r="61774" spans="1:1" x14ac:dyDescent="0.2">
      <c r="A61774" t="s">
        <v>152</v>
      </c>
    </row>
    <row r="61775" spans="1:1" x14ac:dyDescent="0.2">
      <c r="A61775" t="s">
        <v>146</v>
      </c>
    </row>
    <row r="61776" spans="1:1" x14ac:dyDescent="0.2">
      <c r="A61776" t="s">
        <v>16024</v>
      </c>
    </row>
    <row r="61777" spans="1:1" x14ac:dyDescent="0.2">
      <c r="A61777" t="s">
        <v>16025</v>
      </c>
    </row>
    <row r="61778" spans="1:1" x14ac:dyDescent="0.2">
      <c r="A61778" t="s">
        <v>14501</v>
      </c>
    </row>
    <row r="61779" spans="1:1" x14ac:dyDescent="0.2">
      <c r="A61779" t="s">
        <v>150</v>
      </c>
    </row>
    <row r="61780" spans="1:1" x14ac:dyDescent="0.2">
      <c r="A61780" t="s">
        <v>158</v>
      </c>
    </row>
    <row r="61781" spans="1:1" x14ac:dyDescent="0.2">
      <c r="A61781" t="s">
        <v>152</v>
      </c>
    </row>
    <row r="61782" spans="1:1" x14ac:dyDescent="0.2">
      <c r="A61782" t="s">
        <v>146</v>
      </c>
    </row>
    <row r="61783" spans="1:1" x14ac:dyDescent="0.2">
      <c r="A61783" t="s">
        <v>16026</v>
      </c>
    </row>
    <row r="61784" spans="1:1" x14ac:dyDescent="0.2">
      <c r="A61784" t="s">
        <v>16027</v>
      </c>
    </row>
    <row r="61785" spans="1:1" x14ac:dyDescent="0.2">
      <c r="A61785" t="s">
        <v>14501</v>
      </c>
    </row>
    <row r="61786" spans="1:1" x14ac:dyDescent="0.2">
      <c r="A61786" t="s">
        <v>150</v>
      </c>
    </row>
    <row r="61787" spans="1:1" x14ac:dyDescent="0.2">
      <c r="A61787" t="s">
        <v>158</v>
      </c>
    </row>
    <row r="61788" spans="1:1" x14ac:dyDescent="0.2">
      <c r="A61788" t="s">
        <v>152</v>
      </c>
    </row>
    <row r="61789" spans="1:1" x14ac:dyDescent="0.2">
      <c r="A61789" t="s">
        <v>146</v>
      </c>
    </row>
    <row r="61790" spans="1:1" x14ac:dyDescent="0.2">
      <c r="A61790" t="s">
        <v>16028</v>
      </c>
    </row>
    <row r="61791" spans="1:1" x14ac:dyDescent="0.2">
      <c r="A61791" t="s">
        <v>16029</v>
      </c>
    </row>
    <row r="61792" spans="1:1" x14ac:dyDescent="0.2">
      <c r="A61792" t="s">
        <v>14501</v>
      </c>
    </row>
    <row r="61793" spans="1:1" x14ac:dyDescent="0.2">
      <c r="A61793" t="s">
        <v>150</v>
      </c>
    </row>
    <row r="61794" spans="1:1" x14ac:dyDescent="0.2">
      <c r="A61794" t="s">
        <v>158</v>
      </c>
    </row>
    <row r="61795" spans="1:1" x14ac:dyDescent="0.2">
      <c r="A61795" t="s">
        <v>152</v>
      </c>
    </row>
    <row r="61796" spans="1:1" x14ac:dyDescent="0.2">
      <c r="A61796" t="s">
        <v>146</v>
      </c>
    </row>
    <row r="61797" spans="1:1" x14ac:dyDescent="0.2">
      <c r="A61797" t="s">
        <v>16030</v>
      </c>
    </row>
    <row r="61798" spans="1:1" x14ac:dyDescent="0.2">
      <c r="A61798" t="s">
        <v>16031</v>
      </c>
    </row>
    <row r="61799" spans="1:1" x14ac:dyDescent="0.2">
      <c r="A61799" t="s">
        <v>14362</v>
      </c>
    </row>
    <row r="61800" spans="1:1" x14ac:dyDescent="0.2">
      <c r="A61800" t="s">
        <v>150</v>
      </c>
    </row>
    <row r="61801" spans="1:1" x14ac:dyDescent="0.2">
      <c r="A61801" t="s">
        <v>158</v>
      </c>
    </row>
    <row r="61802" spans="1:1" x14ac:dyDescent="0.2">
      <c r="A61802" t="s">
        <v>152</v>
      </c>
    </row>
    <row r="61803" spans="1:1" x14ac:dyDescent="0.2">
      <c r="A61803" t="s">
        <v>146</v>
      </c>
    </row>
    <row r="61804" spans="1:1" x14ac:dyDescent="0.2">
      <c r="A61804" t="s">
        <v>16032</v>
      </c>
    </row>
    <row r="61805" spans="1:1" x14ac:dyDescent="0.2">
      <c r="A61805" t="s">
        <v>143</v>
      </c>
    </row>
    <row r="61807" spans="1:1" x14ac:dyDescent="0.2">
      <c r="A61807" t="s">
        <v>144</v>
      </c>
    </row>
    <row r="61808" spans="1:1" x14ac:dyDescent="0.2">
      <c r="A61808" t="s">
        <v>145</v>
      </c>
    </row>
    <row r="61809" spans="1:1" x14ac:dyDescent="0.2">
      <c r="A61809" t="s">
        <v>146</v>
      </c>
    </row>
    <row r="61810" spans="1:1" x14ac:dyDescent="0.2">
      <c r="A61810" t="s">
        <v>16033</v>
      </c>
    </row>
    <row r="61811" spans="1:1" x14ac:dyDescent="0.2">
      <c r="A61811" t="s">
        <v>16034</v>
      </c>
    </row>
    <row r="61812" spans="1:1" x14ac:dyDescent="0.2">
      <c r="A61812" t="s">
        <v>14530</v>
      </c>
    </row>
    <row r="61813" spans="1:1" x14ac:dyDescent="0.2">
      <c r="A61813" t="s">
        <v>150</v>
      </c>
    </row>
    <row r="61814" spans="1:1" x14ac:dyDescent="0.2">
      <c r="A61814" t="s">
        <v>158</v>
      </c>
    </row>
    <row r="61815" spans="1:1" x14ac:dyDescent="0.2">
      <c r="A61815" t="s">
        <v>152</v>
      </c>
    </row>
    <row r="61816" spans="1:1" x14ac:dyDescent="0.2">
      <c r="A61816" t="s">
        <v>146</v>
      </c>
    </row>
    <row r="61817" spans="1:1" x14ac:dyDescent="0.2">
      <c r="A61817" t="s">
        <v>16035</v>
      </c>
    </row>
    <row r="61818" spans="1:1" x14ac:dyDescent="0.2">
      <c r="A61818" t="s">
        <v>16036</v>
      </c>
    </row>
    <row r="61819" spans="1:1" x14ac:dyDescent="0.2">
      <c r="A61819" t="s">
        <v>14501</v>
      </c>
    </row>
    <row r="61820" spans="1:1" x14ac:dyDescent="0.2">
      <c r="A61820" t="s">
        <v>150</v>
      </c>
    </row>
    <row r="61821" spans="1:1" x14ac:dyDescent="0.2">
      <c r="A61821" t="s">
        <v>158</v>
      </c>
    </row>
    <row r="61822" spans="1:1" x14ac:dyDescent="0.2">
      <c r="A61822" t="s">
        <v>152</v>
      </c>
    </row>
    <row r="61823" spans="1:1" x14ac:dyDescent="0.2">
      <c r="A61823" t="s">
        <v>146</v>
      </c>
    </row>
    <row r="61824" spans="1:1" x14ac:dyDescent="0.2">
      <c r="A61824" t="s">
        <v>16037</v>
      </c>
    </row>
    <row r="61825" spans="1:1" x14ac:dyDescent="0.2">
      <c r="A61825" t="s">
        <v>16038</v>
      </c>
    </row>
    <row r="61826" spans="1:1" x14ac:dyDescent="0.2">
      <c r="A61826" t="s">
        <v>14530</v>
      </c>
    </row>
    <row r="61827" spans="1:1" x14ac:dyDescent="0.2">
      <c r="A61827" t="s">
        <v>150</v>
      </c>
    </row>
    <row r="61828" spans="1:1" x14ac:dyDescent="0.2">
      <c r="A61828" t="s">
        <v>158</v>
      </c>
    </row>
    <row r="61829" spans="1:1" x14ac:dyDescent="0.2">
      <c r="A61829" t="s">
        <v>152</v>
      </c>
    </row>
    <row r="61830" spans="1:1" x14ac:dyDescent="0.2">
      <c r="A61830" t="s">
        <v>146</v>
      </c>
    </row>
    <row r="61831" spans="1:1" x14ac:dyDescent="0.2">
      <c r="A61831" t="s">
        <v>16039</v>
      </c>
    </row>
    <row r="61832" spans="1:1" x14ac:dyDescent="0.2">
      <c r="A61832" t="s">
        <v>16040</v>
      </c>
    </row>
    <row r="61833" spans="1:1" x14ac:dyDescent="0.2">
      <c r="A61833" t="s">
        <v>14530</v>
      </c>
    </row>
    <row r="61834" spans="1:1" x14ac:dyDescent="0.2">
      <c r="A61834" t="s">
        <v>150</v>
      </c>
    </row>
    <row r="61835" spans="1:1" x14ac:dyDescent="0.2">
      <c r="A61835" t="s">
        <v>158</v>
      </c>
    </row>
    <row r="61836" spans="1:1" x14ac:dyDescent="0.2">
      <c r="A61836" t="s">
        <v>152</v>
      </c>
    </row>
    <row r="61837" spans="1:1" x14ac:dyDescent="0.2">
      <c r="A61837" t="s">
        <v>146</v>
      </c>
    </row>
    <row r="61838" spans="1:1" x14ac:dyDescent="0.2">
      <c r="A61838" t="s">
        <v>16041</v>
      </c>
    </row>
    <row r="61839" spans="1:1" x14ac:dyDescent="0.2">
      <c r="A61839" t="s">
        <v>16042</v>
      </c>
    </row>
    <row r="61840" spans="1:1" x14ac:dyDescent="0.2">
      <c r="A61840" t="s">
        <v>14530</v>
      </c>
    </row>
    <row r="61841" spans="1:1" x14ac:dyDescent="0.2">
      <c r="A61841" t="s">
        <v>150</v>
      </c>
    </row>
    <row r="61842" spans="1:1" x14ac:dyDescent="0.2">
      <c r="A61842" t="s">
        <v>158</v>
      </c>
    </row>
    <row r="61843" spans="1:1" x14ac:dyDescent="0.2">
      <c r="A61843" t="s">
        <v>152</v>
      </c>
    </row>
    <row r="61844" spans="1:1" x14ac:dyDescent="0.2">
      <c r="A61844" t="s">
        <v>146</v>
      </c>
    </row>
    <row r="61845" spans="1:1" x14ac:dyDescent="0.2">
      <c r="A61845" t="s">
        <v>16043</v>
      </c>
    </row>
    <row r="61846" spans="1:1" x14ac:dyDescent="0.2">
      <c r="A61846" t="s">
        <v>16044</v>
      </c>
    </row>
    <row r="61847" spans="1:1" x14ac:dyDescent="0.2">
      <c r="A61847" t="s">
        <v>14544</v>
      </c>
    </row>
    <row r="61848" spans="1:1" x14ac:dyDescent="0.2">
      <c r="A61848" t="s">
        <v>150</v>
      </c>
    </row>
    <row r="61849" spans="1:1" x14ac:dyDescent="0.2">
      <c r="A61849" t="s">
        <v>158</v>
      </c>
    </row>
    <row r="61850" spans="1:1" x14ac:dyDescent="0.2">
      <c r="A61850" t="s">
        <v>152</v>
      </c>
    </row>
    <row r="61851" spans="1:1" x14ac:dyDescent="0.2">
      <c r="A61851" t="s">
        <v>146</v>
      </c>
    </row>
    <row r="61852" spans="1:1" x14ac:dyDescent="0.2">
      <c r="A61852" t="s">
        <v>16045</v>
      </c>
    </row>
    <row r="61853" spans="1:1" x14ac:dyDescent="0.2">
      <c r="A61853" t="s">
        <v>16046</v>
      </c>
    </row>
    <row r="61854" spans="1:1" x14ac:dyDescent="0.2">
      <c r="A61854" t="s">
        <v>14544</v>
      </c>
    </row>
    <row r="61855" spans="1:1" x14ac:dyDescent="0.2">
      <c r="A61855" t="s">
        <v>150</v>
      </c>
    </row>
    <row r="61856" spans="1:1" x14ac:dyDescent="0.2">
      <c r="A61856" t="s">
        <v>158</v>
      </c>
    </row>
    <row r="61857" spans="1:1" x14ac:dyDescent="0.2">
      <c r="A61857" t="s">
        <v>152</v>
      </c>
    </row>
    <row r="61858" spans="1:1" x14ac:dyDescent="0.2">
      <c r="A61858" t="s">
        <v>146</v>
      </c>
    </row>
    <row r="61859" spans="1:1" x14ac:dyDescent="0.2">
      <c r="A61859" t="s">
        <v>16047</v>
      </c>
    </row>
    <row r="61860" spans="1:1" x14ac:dyDescent="0.2">
      <c r="A61860" t="s">
        <v>16048</v>
      </c>
    </row>
    <row r="61861" spans="1:1" x14ac:dyDescent="0.2">
      <c r="A61861" t="s">
        <v>14544</v>
      </c>
    </row>
    <row r="61862" spans="1:1" x14ac:dyDescent="0.2">
      <c r="A61862" t="s">
        <v>150</v>
      </c>
    </row>
    <row r="61863" spans="1:1" x14ac:dyDescent="0.2">
      <c r="A61863" t="s">
        <v>158</v>
      </c>
    </row>
    <row r="61864" spans="1:1" x14ac:dyDescent="0.2">
      <c r="A61864" t="s">
        <v>152</v>
      </c>
    </row>
    <row r="61865" spans="1:1" x14ac:dyDescent="0.2">
      <c r="A61865" t="s">
        <v>146</v>
      </c>
    </row>
    <row r="61866" spans="1:1" x14ac:dyDescent="0.2">
      <c r="A61866" t="s">
        <v>16049</v>
      </c>
    </row>
    <row r="61867" spans="1:1" x14ac:dyDescent="0.2">
      <c r="A61867" t="s">
        <v>143</v>
      </c>
    </row>
    <row r="61869" spans="1:1" x14ac:dyDescent="0.2">
      <c r="A61869" t="s">
        <v>144</v>
      </c>
    </row>
    <row r="61870" spans="1:1" x14ac:dyDescent="0.2">
      <c r="A61870" t="s">
        <v>145</v>
      </c>
    </row>
    <row r="61871" spans="1:1" x14ac:dyDescent="0.2">
      <c r="A61871" t="s">
        <v>146</v>
      </c>
    </row>
    <row r="61872" spans="1:1" x14ac:dyDescent="0.2">
      <c r="A61872" t="s">
        <v>16050</v>
      </c>
    </row>
    <row r="61873" spans="1:1" x14ac:dyDescent="0.2">
      <c r="A61873" t="s">
        <v>16051</v>
      </c>
    </row>
    <row r="61874" spans="1:1" x14ac:dyDescent="0.2">
      <c r="A61874" t="s">
        <v>14530</v>
      </c>
    </row>
    <row r="61875" spans="1:1" x14ac:dyDescent="0.2">
      <c r="A61875" t="s">
        <v>150</v>
      </c>
    </row>
    <row r="61876" spans="1:1" x14ac:dyDescent="0.2">
      <c r="A61876" t="s">
        <v>158</v>
      </c>
    </row>
    <row r="61877" spans="1:1" x14ac:dyDescent="0.2">
      <c r="A61877" t="s">
        <v>152</v>
      </c>
    </row>
    <row r="61878" spans="1:1" x14ac:dyDescent="0.2">
      <c r="A61878" t="s">
        <v>146</v>
      </c>
    </row>
    <row r="61879" spans="1:1" x14ac:dyDescent="0.2">
      <c r="A61879" t="s">
        <v>16052</v>
      </c>
    </row>
    <row r="61880" spans="1:1" x14ac:dyDescent="0.2">
      <c r="A61880" t="s">
        <v>16053</v>
      </c>
    </row>
    <row r="61881" spans="1:1" x14ac:dyDescent="0.2">
      <c r="A61881" t="s">
        <v>14501</v>
      </c>
    </row>
    <row r="61882" spans="1:1" x14ac:dyDescent="0.2">
      <c r="A61882" t="s">
        <v>150</v>
      </c>
    </row>
    <row r="61883" spans="1:1" x14ac:dyDescent="0.2">
      <c r="A61883" t="s">
        <v>158</v>
      </c>
    </row>
    <row r="61884" spans="1:1" x14ac:dyDescent="0.2">
      <c r="A61884" t="s">
        <v>152</v>
      </c>
    </row>
    <row r="61885" spans="1:1" x14ac:dyDescent="0.2">
      <c r="A61885" t="s">
        <v>146</v>
      </c>
    </row>
    <row r="61886" spans="1:1" x14ac:dyDescent="0.2">
      <c r="A61886" t="s">
        <v>16054</v>
      </c>
    </row>
    <row r="61887" spans="1:1" x14ac:dyDescent="0.2">
      <c r="A61887" t="s">
        <v>16055</v>
      </c>
    </row>
    <row r="61888" spans="1:1" x14ac:dyDescent="0.2">
      <c r="A61888" t="s">
        <v>14362</v>
      </c>
    </row>
    <row r="61889" spans="1:1" x14ac:dyDescent="0.2">
      <c r="A61889" t="s">
        <v>150</v>
      </c>
    </row>
    <row r="61890" spans="1:1" x14ac:dyDescent="0.2">
      <c r="A61890" t="s">
        <v>158</v>
      </c>
    </row>
    <row r="61891" spans="1:1" x14ac:dyDescent="0.2">
      <c r="A61891" t="s">
        <v>152</v>
      </c>
    </row>
    <row r="61892" spans="1:1" x14ac:dyDescent="0.2">
      <c r="A61892" t="s">
        <v>146</v>
      </c>
    </row>
    <row r="61893" spans="1:1" x14ac:dyDescent="0.2">
      <c r="A61893" t="s">
        <v>16056</v>
      </c>
    </row>
    <row r="61894" spans="1:1" x14ac:dyDescent="0.2">
      <c r="A61894" t="s">
        <v>16057</v>
      </c>
    </row>
    <row r="61895" spans="1:1" x14ac:dyDescent="0.2">
      <c r="A61895" t="s">
        <v>14544</v>
      </c>
    </row>
    <row r="61896" spans="1:1" x14ac:dyDescent="0.2">
      <c r="A61896" t="s">
        <v>150</v>
      </c>
    </row>
    <row r="61897" spans="1:1" x14ac:dyDescent="0.2">
      <c r="A61897" t="s">
        <v>158</v>
      </c>
    </row>
    <row r="61898" spans="1:1" x14ac:dyDescent="0.2">
      <c r="A61898" t="s">
        <v>152</v>
      </c>
    </row>
    <row r="61899" spans="1:1" x14ac:dyDescent="0.2">
      <c r="A61899" t="s">
        <v>146</v>
      </c>
    </row>
    <row r="61900" spans="1:1" x14ac:dyDescent="0.2">
      <c r="A61900" t="s">
        <v>16058</v>
      </c>
    </row>
    <row r="61901" spans="1:1" x14ac:dyDescent="0.2">
      <c r="A61901" t="s">
        <v>16059</v>
      </c>
    </row>
    <row r="61902" spans="1:1" x14ac:dyDescent="0.2">
      <c r="A61902" t="s">
        <v>14362</v>
      </c>
    </row>
    <row r="61903" spans="1:1" x14ac:dyDescent="0.2">
      <c r="A61903" t="s">
        <v>150</v>
      </c>
    </row>
    <row r="61904" spans="1:1" x14ac:dyDescent="0.2">
      <c r="A61904" t="s">
        <v>158</v>
      </c>
    </row>
    <row r="61905" spans="1:1" x14ac:dyDescent="0.2">
      <c r="A61905" t="s">
        <v>152</v>
      </c>
    </row>
    <row r="61906" spans="1:1" x14ac:dyDescent="0.2">
      <c r="A61906" t="s">
        <v>146</v>
      </c>
    </row>
    <row r="61907" spans="1:1" x14ac:dyDescent="0.2">
      <c r="A61907" t="s">
        <v>16060</v>
      </c>
    </row>
    <row r="61908" spans="1:1" x14ac:dyDescent="0.2">
      <c r="A61908" t="s">
        <v>16061</v>
      </c>
    </row>
    <row r="61909" spans="1:1" x14ac:dyDescent="0.2">
      <c r="A61909" t="s">
        <v>14362</v>
      </c>
    </row>
    <row r="61910" spans="1:1" x14ac:dyDescent="0.2">
      <c r="A61910" t="s">
        <v>150</v>
      </c>
    </row>
    <row r="61911" spans="1:1" x14ac:dyDescent="0.2">
      <c r="A61911" t="s">
        <v>158</v>
      </c>
    </row>
    <row r="61912" spans="1:1" x14ac:dyDescent="0.2">
      <c r="A61912" t="s">
        <v>152</v>
      </c>
    </row>
    <row r="61913" spans="1:1" x14ac:dyDescent="0.2">
      <c r="A61913" t="s">
        <v>146</v>
      </c>
    </row>
    <row r="61914" spans="1:1" x14ac:dyDescent="0.2">
      <c r="A61914" t="s">
        <v>16062</v>
      </c>
    </row>
    <row r="61915" spans="1:1" x14ac:dyDescent="0.2">
      <c r="A61915" t="s">
        <v>16063</v>
      </c>
    </row>
    <row r="61916" spans="1:1" x14ac:dyDescent="0.2">
      <c r="A61916" t="s">
        <v>14335</v>
      </c>
    </row>
    <row r="61917" spans="1:1" x14ac:dyDescent="0.2">
      <c r="A61917" t="s">
        <v>150</v>
      </c>
    </row>
    <row r="61918" spans="1:1" x14ac:dyDescent="0.2">
      <c r="A61918" t="s">
        <v>158</v>
      </c>
    </row>
    <row r="61919" spans="1:1" x14ac:dyDescent="0.2">
      <c r="A61919" t="s">
        <v>152</v>
      </c>
    </row>
    <row r="61920" spans="1:1" x14ac:dyDescent="0.2">
      <c r="A61920" t="s">
        <v>146</v>
      </c>
    </row>
    <row r="61921" spans="1:1" x14ac:dyDescent="0.2">
      <c r="A61921" t="s">
        <v>16064</v>
      </c>
    </row>
    <row r="61922" spans="1:1" x14ac:dyDescent="0.2">
      <c r="A61922" t="s">
        <v>16065</v>
      </c>
    </row>
    <row r="61923" spans="1:1" x14ac:dyDescent="0.2">
      <c r="A61923" t="s">
        <v>14530</v>
      </c>
    </row>
    <row r="61924" spans="1:1" x14ac:dyDescent="0.2">
      <c r="A61924" t="s">
        <v>150</v>
      </c>
    </row>
    <row r="61925" spans="1:1" x14ac:dyDescent="0.2">
      <c r="A61925" t="s">
        <v>158</v>
      </c>
    </row>
    <row r="61926" spans="1:1" x14ac:dyDescent="0.2">
      <c r="A61926" t="s">
        <v>152</v>
      </c>
    </row>
    <row r="61927" spans="1:1" x14ac:dyDescent="0.2">
      <c r="A61927" t="s">
        <v>146</v>
      </c>
    </row>
    <row r="61928" spans="1:1" x14ac:dyDescent="0.2">
      <c r="A61928" t="s">
        <v>16066</v>
      </c>
    </row>
    <row r="61929" spans="1:1" x14ac:dyDescent="0.2">
      <c r="A61929" t="s">
        <v>143</v>
      </c>
    </row>
    <row r="61931" spans="1:1" x14ac:dyDescent="0.2">
      <c r="A61931" t="s">
        <v>144</v>
      </c>
    </row>
    <row r="61932" spans="1:1" x14ac:dyDescent="0.2">
      <c r="A61932" t="s">
        <v>145</v>
      </c>
    </row>
    <row r="61933" spans="1:1" x14ac:dyDescent="0.2">
      <c r="A61933" t="s">
        <v>146</v>
      </c>
    </row>
    <row r="61934" spans="1:1" x14ac:dyDescent="0.2">
      <c r="A61934" t="s">
        <v>16067</v>
      </c>
    </row>
    <row r="61935" spans="1:1" x14ac:dyDescent="0.2">
      <c r="A61935" t="s">
        <v>16068</v>
      </c>
    </row>
    <row r="61936" spans="1:1" x14ac:dyDescent="0.2">
      <c r="A61936" t="s">
        <v>14584</v>
      </c>
    </row>
    <row r="61937" spans="1:1" x14ac:dyDescent="0.2">
      <c r="A61937" t="s">
        <v>150</v>
      </c>
    </row>
    <row r="61938" spans="1:1" x14ac:dyDescent="0.2">
      <c r="A61938" t="s">
        <v>158</v>
      </c>
    </row>
    <row r="61939" spans="1:1" x14ac:dyDescent="0.2">
      <c r="A61939" t="s">
        <v>152</v>
      </c>
    </row>
    <row r="61940" spans="1:1" x14ac:dyDescent="0.2">
      <c r="A61940" t="s">
        <v>146</v>
      </c>
    </row>
    <row r="61941" spans="1:1" x14ac:dyDescent="0.2">
      <c r="A61941" t="s">
        <v>16069</v>
      </c>
    </row>
    <row r="61942" spans="1:1" x14ac:dyDescent="0.2">
      <c r="A61942" t="s">
        <v>16070</v>
      </c>
    </row>
    <row r="61943" spans="1:1" x14ac:dyDescent="0.2">
      <c r="A61943" t="s">
        <v>14584</v>
      </c>
    </row>
    <row r="61944" spans="1:1" x14ac:dyDescent="0.2">
      <c r="A61944" t="s">
        <v>150</v>
      </c>
    </row>
    <row r="61945" spans="1:1" x14ac:dyDescent="0.2">
      <c r="A61945" t="s">
        <v>158</v>
      </c>
    </row>
    <row r="61946" spans="1:1" x14ac:dyDescent="0.2">
      <c r="A61946" t="s">
        <v>152</v>
      </c>
    </row>
    <row r="61947" spans="1:1" x14ac:dyDescent="0.2">
      <c r="A61947" t="s">
        <v>146</v>
      </c>
    </row>
    <row r="61948" spans="1:1" x14ac:dyDescent="0.2">
      <c r="A61948" t="s">
        <v>16071</v>
      </c>
    </row>
    <row r="61949" spans="1:1" x14ac:dyDescent="0.2">
      <c r="A61949" t="s">
        <v>16072</v>
      </c>
    </row>
    <row r="61950" spans="1:1" x14ac:dyDescent="0.2">
      <c r="A61950" t="s">
        <v>14584</v>
      </c>
    </row>
    <row r="61951" spans="1:1" x14ac:dyDescent="0.2">
      <c r="A61951" t="s">
        <v>150</v>
      </c>
    </row>
    <row r="61952" spans="1:1" x14ac:dyDescent="0.2">
      <c r="A61952" t="s">
        <v>158</v>
      </c>
    </row>
    <row r="61953" spans="1:1" x14ac:dyDescent="0.2">
      <c r="A61953" t="s">
        <v>152</v>
      </c>
    </row>
    <row r="61954" spans="1:1" x14ac:dyDescent="0.2">
      <c r="A61954" t="s">
        <v>146</v>
      </c>
    </row>
    <row r="61955" spans="1:1" x14ac:dyDescent="0.2">
      <c r="A61955" t="s">
        <v>16073</v>
      </c>
    </row>
    <row r="61956" spans="1:1" x14ac:dyDescent="0.2">
      <c r="A61956" t="s">
        <v>16074</v>
      </c>
    </row>
    <row r="61957" spans="1:1" x14ac:dyDescent="0.2">
      <c r="A61957" t="s">
        <v>14501</v>
      </c>
    </row>
    <row r="61958" spans="1:1" x14ac:dyDescent="0.2">
      <c r="A61958" t="s">
        <v>150</v>
      </c>
    </row>
    <row r="61959" spans="1:1" x14ac:dyDescent="0.2">
      <c r="A61959" t="s">
        <v>158</v>
      </c>
    </row>
    <row r="61960" spans="1:1" x14ac:dyDescent="0.2">
      <c r="A61960" t="s">
        <v>152</v>
      </c>
    </row>
    <row r="61961" spans="1:1" x14ac:dyDescent="0.2">
      <c r="A61961" t="s">
        <v>146</v>
      </c>
    </row>
    <row r="61962" spans="1:1" x14ac:dyDescent="0.2">
      <c r="A61962" t="s">
        <v>16075</v>
      </c>
    </row>
    <row r="61963" spans="1:1" x14ac:dyDescent="0.2">
      <c r="A61963" t="s">
        <v>16076</v>
      </c>
    </row>
    <row r="61964" spans="1:1" x14ac:dyDescent="0.2">
      <c r="A61964" t="s">
        <v>14530</v>
      </c>
    </row>
    <row r="61965" spans="1:1" x14ac:dyDescent="0.2">
      <c r="A61965" t="s">
        <v>150</v>
      </c>
    </row>
    <row r="61966" spans="1:1" x14ac:dyDescent="0.2">
      <c r="A61966" t="s">
        <v>158</v>
      </c>
    </row>
    <row r="61967" spans="1:1" x14ac:dyDescent="0.2">
      <c r="A61967" t="s">
        <v>152</v>
      </c>
    </row>
    <row r="61968" spans="1:1" x14ac:dyDescent="0.2">
      <c r="A61968" t="s">
        <v>146</v>
      </c>
    </row>
    <row r="61969" spans="1:1" x14ac:dyDescent="0.2">
      <c r="A61969" t="s">
        <v>16077</v>
      </c>
    </row>
    <row r="61970" spans="1:1" x14ac:dyDescent="0.2">
      <c r="A61970" t="s">
        <v>16078</v>
      </c>
    </row>
    <row r="61971" spans="1:1" x14ac:dyDescent="0.2">
      <c r="A61971" t="s">
        <v>14335</v>
      </c>
    </row>
    <row r="61972" spans="1:1" x14ac:dyDescent="0.2">
      <c r="A61972" t="s">
        <v>150</v>
      </c>
    </row>
    <row r="61973" spans="1:1" x14ac:dyDescent="0.2">
      <c r="A61973" t="s">
        <v>158</v>
      </c>
    </row>
    <row r="61974" spans="1:1" x14ac:dyDescent="0.2">
      <c r="A61974" t="s">
        <v>152</v>
      </c>
    </row>
    <row r="61975" spans="1:1" x14ac:dyDescent="0.2">
      <c r="A61975" t="s">
        <v>146</v>
      </c>
    </row>
    <row r="61976" spans="1:1" x14ac:dyDescent="0.2">
      <c r="A61976" t="s">
        <v>16079</v>
      </c>
    </row>
    <row r="61977" spans="1:1" x14ac:dyDescent="0.2">
      <c r="A61977" t="s">
        <v>16080</v>
      </c>
    </row>
    <row r="61978" spans="1:1" x14ac:dyDescent="0.2">
      <c r="A61978" t="s">
        <v>14335</v>
      </c>
    </row>
    <row r="61979" spans="1:1" x14ac:dyDescent="0.2">
      <c r="A61979" t="s">
        <v>150</v>
      </c>
    </row>
    <row r="61980" spans="1:1" x14ac:dyDescent="0.2">
      <c r="A61980" t="s">
        <v>158</v>
      </c>
    </row>
    <row r="61981" spans="1:1" x14ac:dyDescent="0.2">
      <c r="A61981" t="s">
        <v>152</v>
      </c>
    </row>
    <row r="61982" spans="1:1" x14ac:dyDescent="0.2">
      <c r="A61982" t="s">
        <v>146</v>
      </c>
    </row>
    <row r="61983" spans="1:1" x14ac:dyDescent="0.2">
      <c r="A61983" t="s">
        <v>16081</v>
      </c>
    </row>
    <row r="61984" spans="1:1" x14ac:dyDescent="0.2">
      <c r="A61984" t="s">
        <v>16082</v>
      </c>
    </row>
    <row r="61985" spans="1:1" x14ac:dyDescent="0.2">
      <c r="A61985" t="s">
        <v>14335</v>
      </c>
    </row>
    <row r="61986" spans="1:1" x14ac:dyDescent="0.2">
      <c r="A61986" t="s">
        <v>150</v>
      </c>
    </row>
    <row r="61987" spans="1:1" x14ac:dyDescent="0.2">
      <c r="A61987" t="s">
        <v>158</v>
      </c>
    </row>
    <row r="61988" spans="1:1" x14ac:dyDescent="0.2">
      <c r="A61988" t="s">
        <v>152</v>
      </c>
    </row>
    <row r="61989" spans="1:1" x14ac:dyDescent="0.2">
      <c r="A61989" t="s">
        <v>146</v>
      </c>
    </row>
    <row r="61990" spans="1:1" x14ac:dyDescent="0.2">
      <c r="A61990" t="s">
        <v>16083</v>
      </c>
    </row>
    <row r="61991" spans="1:1" x14ac:dyDescent="0.2">
      <c r="A61991" t="s">
        <v>143</v>
      </c>
    </row>
    <row r="61993" spans="1:1" x14ac:dyDescent="0.2">
      <c r="A61993" t="s">
        <v>144</v>
      </c>
    </row>
    <row r="61994" spans="1:1" x14ac:dyDescent="0.2">
      <c r="A61994" t="s">
        <v>145</v>
      </c>
    </row>
    <row r="61995" spans="1:1" x14ac:dyDescent="0.2">
      <c r="A61995" t="s">
        <v>146</v>
      </c>
    </row>
    <row r="61996" spans="1:1" x14ac:dyDescent="0.2">
      <c r="A61996" t="s">
        <v>16084</v>
      </c>
    </row>
    <row r="61997" spans="1:1" x14ac:dyDescent="0.2">
      <c r="A61997" t="s">
        <v>16085</v>
      </c>
    </row>
    <row r="61998" spans="1:1" x14ac:dyDescent="0.2">
      <c r="A61998" t="s">
        <v>14356</v>
      </c>
    </row>
    <row r="61999" spans="1:1" x14ac:dyDescent="0.2">
      <c r="A61999" t="s">
        <v>150</v>
      </c>
    </row>
    <row r="62000" spans="1:1" x14ac:dyDescent="0.2">
      <c r="A62000" t="s">
        <v>158</v>
      </c>
    </row>
    <row r="62001" spans="1:1" x14ac:dyDescent="0.2">
      <c r="A62001" t="s">
        <v>152</v>
      </c>
    </row>
    <row r="62002" spans="1:1" x14ac:dyDescent="0.2">
      <c r="A62002" t="s">
        <v>146</v>
      </c>
    </row>
    <row r="62003" spans="1:1" x14ac:dyDescent="0.2">
      <c r="A62003" t="s">
        <v>16086</v>
      </c>
    </row>
    <row r="62004" spans="1:1" x14ac:dyDescent="0.2">
      <c r="A62004" t="s">
        <v>16087</v>
      </c>
    </row>
    <row r="62005" spans="1:1" x14ac:dyDescent="0.2">
      <c r="A62005" t="s">
        <v>14335</v>
      </c>
    </row>
    <row r="62006" spans="1:1" x14ac:dyDescent="0.2">
      <c r="A62006" t="s">
        <v>150</v>
      </c>
    </row>
    <row r="62007" spans="1:1" x14ac:dyDescent="0.2">
      <c r="A62007" t="s">
        <v>158</v>
      </c>
    </row>
    <row r="62008" spans="1:1" x14ac:dyDescent="0.2">
      <c r="A62008" t="s">
        <v>152</v>
      </c>
    </row>
    <row r="62009" spans="1:1" x14ac:dyDescent="0.2">
      <c r="A62009" t="s">
        <v>146</v>
      </c>
    </row>
    <row r="62010" spans="1:1" x14ac:dyDescent="0.2">
      <c r="A62010" t="s">
        <v>16088</v>
      </c>
    </row>
    <row r="62011" spans="1:1" x14ac:dyDescent="0.2">
      <c r="A62011" t="s">
        <v>16089</v>
      </c>
    </row>
    <row r="62012" spans="1:1" x14ac:dyDescent="0.2">
      <c r="A62012" t="s">
        <v>14501</v>
      </c>
    </row>
    <row r="62013" spans="1:1" x14ac:dyDescent="0.2">
      <c r="A62013" t="s">
        <v>150</v>
      </c>
    </row>
    <row r="62014" spans="1:1" x14ac:dyDescent="0.2">
      <c r="A62014" t="s">
        <v>158</v>
      </c>
    </row>
    <row r="62015" spans="1:1" x14ac:dyDescent="0.2">
      <c r="A62015" t="s">
        <v>152</v>
      </c>
    </row>
    <row r="62016" spans="1:1" x14ac:dyDescent="0.2">
      <c r="A62016" t="s">
        <v>146</v>
      </c>
    </row>
    <row r="62017" spans="1:1" x14ac:dyDescent="0.2">
      <c r="A62017" t="s">
        <v>16090</v>
      </c>
    </row>
    <row r="62018" spans="1:1" x14ac:dyDescent="0.2">
      <c r="A62018" t="s">
        <v>16091</v>
      </c>
    </row>
    <row r="62019" spans="1:1" x14ac:dyDescent="0.2">
      <c r="A62019" t="s">
        <v>14335</v>
      </c>
    </row>
    <row r="62020" spans="1:1" x14ac:dyDescent="0.2">
      <c r="A62020" t="s">
        <v>150</v>
      </c>
    </row>
    <row r="62021" spans="1:1" x14ac:dyDescent="0.2">
      <c r="A62021" t="s">
        <v>158</v>
      </c>
    </row>
    <row r="62022" spans="1:1" x14ac:dyDescent="0.2">
      <c r="A62022" t="s">
        <v>152</v>
      </c>
    </row>
    <row r="62023" spans="1:1" x14ac:dyDescent="0.2">
      <c r="A62023" t="s">
        <v>146</v>
      </c>
    </row>
    <row r="62024" spans="1:1" x14ac:dyDescent="0.2">
      <c r="A62024" t="s">
        <v>16092</v>
      </c>
    </row>
    <row r="62025" spans="1:1" x14ac:dyDescent="0.2">
      <c r="A62025" t="s">
        <v>16093</v>
      </c>
    </row>
    <row r="62026" spans="1:1" x14ac:dyDescent="0.2">
      <c r="A62026" t="s">
        <v>14362</v>
      </c>
    </row>
    <row r="62027" spans="1:1" x14ac:dyDescent="0.2">
      <c r="A62027" t="s">
        <v>150</v>
      </c>
    </row>
    <row r="62028" spans="1:1" x14ac:dyDescent="0.2">
      <c r="A62028" t="s">
        <v>158</v>
      </c>
    </row>
    <row r="62029" spans="1:1" x14ac:dyDescent="0.2">
      <c r="A62029" t="s">
        <v>152</v>
      </c>
    </row>
    <row r="62030" spans="1:1" x14ac:dyDescent="0.2">
      <c r="A62030" t="s">
        <v>146</v>
      </c>
    </row>
    <row r="62031" spans="1:1" x14ac:dyDescent="0.2">
      <c r="A62031" t="s">
        <v>16094</v>
      </c>
    </row>
    <row r="62032" spans="1:1" x14ac:dyDescent="0.2">
      <c r="A62032" t="s">
        <v>16095</v>
      </c>
    </row>
    <row r="62033" spans="1:1" x14ac:dyDescent="0.2">
      <c r="A62033" t="s">
        <v>14362</v>
      </c>
    </row>
    <row r="62034" spans="1:1" x14ac:dyDescent="0.2">
      <c r="A62034" t="s">
        <v>150</v>
      </c>
    </row>
    <row r="62035" spans="1:1" x14ac:dyDescent="0.2">
      <c r="A62035" t="s">
        <v>158</v>
      </c>
    </row>
    <row r="62036" spans="1:1" x14ac:dyDescent="0.2">
      <c r="A62036" t="s">
        <v>152</v>
      </c>
    </row>
    <row r="62037" spans="1:1" x14ac:dyDescent="0.2">
      <c r="A62037" t="s">
        <v>146</v>
      </c>
    </row>
    <row r="62038" spans="1:1" x14ac:dyDescent="0.2">
      <c r="A62038" t="s">
        <v>16096</v>
      </c>
    </row>
    <row r="62039" spans="1:1" x14ac:dyDescent="0.2">
      <c r="A62039" t="s">
        <v>16097</v>
      </c>
    </row>
    <row r="62040" spans="1:1" x14ac:dyDescent="0.2">
      <c r="A62040" t="s">
        <v>14501</v>
      </c>
    </row>
    <row r="62041" spans="1:1" x14ac:dyDescent="0.2">
      <c r="A62041" t="s">
        <v>150</v>
      </c>
    </row>
    <row r="62042" spans="1:1" x14ac:dyDescent="0.2">
      <c r="A62042" t="s">
        <v>158</v>
      </c>
    </row>
    <row r="62043" spans="1:1" x14ac:dyDescent="0.2">
      <c r="A62043" t="s">
        <v>152</v>
      </c>
    </row>
    <row r="62044" spans="1:1" x14ac:dyDescent="0.2">
      <c r="A62044" t="s">
        <v>146</v>
      </c>
    </row>
    <row r="62045" spans="1:1" x14ac:dyDescent="0.2">
      <c r="A62045" t="s">
        <v>16098</v>
      </c>
    </row>
    <row r="62046" spans="1:1" x14ac:dyDescent="0.2">
      <c r="A62046" t="s">
        <v>16099</v>
      </c>
    </row>
    <row r="62047" spans="1:1" x14ac:dyDescent="0.2">
      <c r="A62047" t="s">
        <v>14544</v>
      </c>
    </row>
    <row r="62048" spans="1:1" x14ac:dyDescent="0.2">
      <c r="A62048" t="s">
        <v>150</v>
      </c>
    </row>
    <row r="62049" spans="1:1" x14ac:dyDescent="0.2">
      <c r="A62049" t="s">
        <v>158</v>
      </c>
    </row>
    <row r="62050" spans="1:1" x14ac:dyDescent="0.2">
      <c r="A62050" t="s">
        <v>152</v>
      </c>
    </row>
    <row r="62051" spans="1:1" x14ac:dyDescent="0.2">
      <c r="A62051" t="s">
        <v>146</v>
      </c>
    </row>
    <row r="62052" spans="1:1" x14ac:dyDescent="0.2">
      <c r="A62052" t="s">
        <v>16100</v>
      </c>
    </row>
    <row r="62053" spans="1:1" x14ac:dyDescent="0.2">
      <c r="A62053" t="s">
        <v>143</v>
      </c>
    </row>
    <row r="62055" spans="1:1" x14ac:dyDescent="0.2">
      <c r="A62055" t="s">
        <v>144</v>
      </c>
    </row>
    <row r="62056" spans="1:1" x14ac:dyDescent="0.2">
      <c r="A62056" t="s">
        <v>145</v>
      </c>
    </row>
    <row r="62057" spans="1:1" x14ac:dyDescent="0.2">
      <c r="A62057" t="s">
        <v>146</v>
      </c>
    </row>
    <row r="62058" spans="1:1" x14ac:dyDescent="0.2">
      <c r="A62058" t="s">
        <v>16101</v>
      </c>
    </row>
    <row r="62059" spans="1:1" x14ac:dyDescent="0.2">
      <c r="A62059" t="s">
        <v>16102</v>
      </c>
    </row>
    <row r="62060" spans="1:1" x14ac:dyDescent="0.2">
      <c r="A62060" t="s">
        <v>14544</v>
      </c>
    </row>
    <row r="62061" spans="1:1" x14ac:dyDescent="0.2">
      <c r="A62061" t="s">
        <v>150</v>
      </c>
    </row>
    <row r="62062" spans="1:1" x14ac:dyDescent="0.2">
      <c r="A62062" t="s">
        <v>158</v>
      </c>
    </row>
    <row r="62063" spans="1:1" x14ac:dyDescent="0.2">
      <c r="A62063" t="s">
        <v>152</v>
      </c>
    </row>
    <row r="62064" spans="1:1" x14ac:dyDescent="0.2">
      <c r="A62064" t="s">
        <v>146</v>
      </c>
    </row>
    <row r="62065" spans="1:1" x14ac:dyDescent="0.2">
      <c r="A62065" t="s">
        <v>16103</v>
      </c>
    </row>
    <row r="62066" spans="1:1" x14ac:dyDescent="0.2">
      <c r="A62066" t="s">
        <v>16104</v>
      </c>
    </row>
    <row r="62067" spans="1:1" x14ac:dyDescent="0.2">
      <c r="A62067" t="s">
        <v>14544</v>
      </c>
    </row>
    <row r="62068" spans="1:1" x14ac:dyDescent="0.2">
      <c r="A62068" t="s">
        <v>150</v>
      </c>
    </row>
    <row r="62069" spans="1:1" x14ac:dyDescent="0.2">
      <c r="A62069" t="s">
        <v>158</v>
      </c>
    </row>
    <row r="62070" spans="1:1" x14ac:dyDescent="0.2">
      <c r="A62070" t="s">
        <v>152</v>
      </c>
    </row>
    <row r="62071" spans="1:1" x14ac:dyDescent="0.2">
      <c r="A62071" t="s">
        <v>146</v>
      </c>
    </row>
    <row r="62072" spans="1:1" x14ac:dyDescent="0.2">
      <c r="A62072" t="s">
        <v>16105</v>
      </c>
    </row>
    <row r="62073" spans="1:1" x14ac:dyDescent="0.2">
      <c r="A62073" t="s">
        <v>16106</v>
      </c>
    </row>
    <row r="62074" spans="1:1" x14ac:dyDescent="0.2">
      <c r="A62074" t="s">
        <v>14530</v>
      </c>
    </row>
    <row r="62075" spans="1:1" x14ac:dyDescent="0.2">
      <c r="A62075" t="s">
        <v>150</v>
      </c>
    </row>
    <row r="62076" spans="1:1" x14ac:dyDescent="0.2">
      <c r="A62076" t="s">
        <v>158</v>
      </c>
    </row>
    <row r="62077" spans="1:1" x14ac:dyDescent="0.2">
      <c r="A62077" t="s">
        <v>152</v>
      </c>
    </row>
    <row r="62078" spans="1:1" x14ac:dyDescent="0.2">
      <c r="A62078" t="s">
        <v>146</v>
      </c>
    </row>
    <row r="62079" spans="1:1" x14ac:dyDescent="0.2">
      <c r="A62079" t="s">
        <v>16107</v>
      </c>
    </row>
    <row r="62080" spans="1:1" x14ac:dyDescent="0.2">
      <c r="A62080" t="s">
        <v>16108</v>
      </c>
    </row>
    <row r="62081" spans="1:1" x14ac:dyDescent="0.2">
      <c r="A62081" t="s">
        <v>15263</v>
      </c>
    </row>
    <row r="62082" spans="1:1" x14ac:dyDescent="0.2">
      <c r="A62082" t="s">
        <v>150</v>
      </c>
    </row>
    <row r="62083" spans="1:1" x14ac:dyDescent="0.2">
      <c r="A62083" t="s">
        <v>158</v>
      </c>
    </row>
    <row r="62084" spans="1:1" x14ac:dyDescent="0.2">
      <c r="A62084" t="s">
        <v>152</v>
      </c>
    </row>
    <row r="62085" spans="1:1" x14ac:dyDescent="0.2">
      <c r="A62085" t="s">
        <v>146</v>
      </c>
    </row>
    <row r="62086" spans="1:1" x14ac:dyDescent="0.2">
      <c r="A62086" t="s">
        <v>16109</v>
      </c>
    </row>
    <row r="62087" spans="1:1" x14ac:dyDescent="0.2">
      <c r="A62087" t="s">
        <v>16110</v>
      </c>
    </row>
    <row r="62088" spans="1:1" x14ac:dyDescent="0.2">
      <c r="A62088" t="s">
        <v>14530</v>
      </c>
    </row>
    <row r="62089" spans="1:1" x14ac:dyDescent="0.2">
      <c r="A62089" t="s">
        <v>150</v>
      </c>
    </row>
    <row r="62090" spans="1:1" x14ac:dyDescent="0.2">
      <c r="A62090" t="s">
        <v>158</v>
      </c>
    </row>
    <row r="62091" spans="1:1" x14ac:dyDescent="0.2">
      <c r="A62091" t="s">
        <v>152</v>
      </c>
    </row>
    <row r="62092" spans="1:1" x14ac:dyDescent="0.2">
      <c r="A62092" t="s">
        <v>146</v>
      </c>
    </row>
    <row r="62093" spans="1:1" x14ac:dyDescent="0.2">
      <c r="A62093" t="s">
        <v>16111</v>
      </c>
    </row>
    <row r="62094" spans="1:1" x14ac:dyDescent="0.2">
      <c r="A62094" t="s">
        <v>16112</v>
      </c>
    </row>
    <row r="62095" spans="1:1" x14ac:dyDescent="0.2">
      <c r="A62095" t="s">
        <v>14335</v>
      </c>
    </row>
    <row r="62096" spans="1:1" x14ac:dyDescent="0.2">
      <c r="A62096" t="s">
        <v>150</v>
      </c>
    </row>
    <row r="62097" spans="1:1" x14ac:dyDescent="0.2">
      <c r="A62097" t="s">
        <v>158</v>
      </c>
    </row>
    <row r="62098" spans="1:1" x14ac:dyDescent="0.2">
      <c r="A62098" t="s">
        <v>152</v>
      </c>
    </row>
    <row r="62099" spans="1:1" x14ac:dyDescent="0.2">
      <c r="A62099" t="s">
        <v>146</v>
      </c>
    </row>
    <row r="62100" spans="1:1" x14ac:dyDescent="0.2">
      <c r="A62100" t="s">
        <v>16113</v>
      </c>
    </row>
    <row r="62101" spans="1:1" x14ac:dyDescent="0.2">
      <c r="A62101" t="s">
        <v>16114</v>
      </c>
    </row>
    <row r="62102" spans="1:1" x14ac:dyDescent="0.2">
      <c r="A62102" t="s">
        <v>14335</v>
      </c>
    </row>
    <row r="62103" spans="1:1" x14ac:dyDescent="0.2">
      <c r="A62103" t="s">
        <v>150</v>
      </c>
    </row>
    <row r="62104" spans="1:1" x14ac:dyDescent="0.2">
      <c r="A62104" t="s">
        <v>158</v>
      </c>
    </row>
    <row r="62105" spans="1:1" x14ac:dyDescent="0.2">
      <c r="A62105" t="s">
        <v>152</v>
      </c>
    </row>
    <row r="62106" spans="1:1" x14ac:dyDescent="0.2">
      <c r="A62106" t="s">
        <v>146</v>
      </c>
    </row>
    <row r="62107" spans="1:1" x14ac:dyDescent="0.2">
      <c r="A62107" t="s">
        <v>16115</v>
      </c>
    </row>
    <row r="62108" spans="1:1" x14ac:dyDescent="0.2">
      <c r="A62108" t="s">
        <v>16116</v>
      </c>
    </row>
    <row r="62109" spans="1:1" x14ac:dyDescent="0.2">
      <c r="A62109" t="s">
        <v>14501</v>
      </c>
    </row>
    <row r="62110" spans="1:1" x14ac:dyDescent="0.2">
      <c r="A62110" t="s">
        <v>150</v>
      </c>
    </row>
    <row r="62111" spans="1:1" x14ac:dyDescent="0.2">
      <c r="A62111" t="s">
        <v>158</v>
      </c>
    </row>
    <row r="62112" spans="1:1" x14ac:dyDescent="0.2">
      <c r="A62112" t="s">
        <v>152</v>
      </c>
    </row>
    <row r="62113" spans="1:1" x14ac:dyDescent="0.2">
      <c r="A62113" t="s">
        <v>146</v>
      </c>
    </row>
    <row r="62114" spans="1:1" x14ac:dyDescent="0.2">
      <c r="A62114" t="s">
        <v>16117</v>
      </c>
    </row>
    <row r="62115" spans="1:1" x14ac:dyDescent="0.2">
      <c r="A62115" t="s">
        <v>143</v>
      </c>
    </row>
    <row r="62117" spans="1:1" x14ac:dyDescent="0.2">
      <c r="A62117" t="s">
        <v>144</v>
      </c>
    </row>
    <row r="62118" spans="1:1" x14ac:dyDescent="0.2">
      <c r="A62118" t="s">
        <v>145</v>
      </c>
    </row>
    <row r="62119" spans="1:1" x14ac:dyDescent="0.2">
      <c r="A62119" t="s">
        <v>146</v>
      </c>
    </row>
    <row r="62120" spans="1:1" x14ac:dyDescent="0.2">
      <c r="A62120" t="s">
        <v>16118</v>
      </c>
    </row>
    <row r="62121" spans="1:1" x14ac:dyDescent="0.2">
      <c r="A62121" t="s">
        <v>16119</v>
      </c>
    </row>
    <row r="62122" spans="1:1" x14ac:dyDescent="0.2">
      <c r="A62122" t="s">
        <v>16120</v>
      </c>
    </row>
    <row r="62123" spans="1:1" x14ac:dyDescent="0.2">
      <c r="A62123" t="s">
        <v>150</v>
      </c>
    </row>
    <row r="62124" spans="1:1" x14ac:dyDescent="0.2">
      <c r="A62124" t="s">
        <v>158</v>
      </c>
    </row>
    <row r="62125" spans="1:1" x14ac:dyDescent="0.2">
      <c r="A62125" t="s">
        <v>152</v>
      </c>
    </row>
    <row r="62126" spans="1:1" x14ac:dyDescent="0.2">
      <c r="A62126" t="s">
        <v>146</v>
      </c>
    </row>
    <row r="62127" spans="1:1" x14ac:dyDescent="0.2">
      <c r="A62127" t="s">
        <v>16121</v>
      </c>
    </row>
    <row r="62128" spans="1:1" x14ac:dyDescent="0.2">
      <c r="A62128" t="s">
        <v>16122</v>
      </c>
    </row>
    <row r="62129" spans="1:1" x14ac:dyDescent="0.2">
      <c r="A62129" t="s">
        <v>15422</v>
      </c>
    </row>
    <row r="62130" spans="1:1" x14ac:dyDescent="0.2">
      <c r="A62130" t="s">
        <v>150</v>
      </c>
    </row>
    <row r="62131" spans="1:1" x14ac:dyDescent="0.2">
      <c r="A62131" t="s">
        <v>158</v>
      </c>
    </row>
    <row r="62132" spans="1:1" x14ac:dyDescent="0.2">
      <c r="A62132" t="s">
        <v>152</v>
      </c>
    </row>
    <row r="62133" spans="1:1" x14ac:dyDescent="0.2">
      <c r="A62133" t="s">
        <v>146</v>
      </c>
    </row>
    <row r="62134" spans="1:1" x14ac:dyDescent="0.2">
      <c r="A62134" t="s">
        <v>16123</v>
      </c>
    </row>
    <row r="62135" spans="1:1" x14ac:dyDescent="0.2">
      <c r="A62135" t="s">
        <v>16124</v>
      </c>
    </row>
    <row r="62136" spans="1:1" x14ac:dyDescent="0.2">
      <c r="A62136" t="s">
        <v>14362</v>
      </c>
    </row>
    <row r="62137" spans="1:1" x14ac:dyDescent="0.2">
      <c r="A62137" t="s">
        <v>150</v>
      </c>
    </row>
    <row r="62138" spans="1:1" x14ac:dyDescent="0.2">
      <c r="A62138" t="s">
        <v>158</v>
      </c>
    </row>
    <row r="62139" spans="1:1" x14ac:dyDescent="0.2">
      <c r="A62139" t="s">
        <v>152</v>
      </c>
    </row>
    <row r="62140" spans="1:1" x14ac:dyDescent="0.2">
      <c r="A62140" t="s">
        <v>146</v>
      </c>
    </row>
    <row r="62141" spans="1:1" x14ac:dyDescent="0.2">
      <c r="A62141" t="s">
        <v>16125</v>
      </c>
    </row>
    <row r="62142" spans="1:1" x14ac:dyDescent="0.2">
      <c r="A62142" t="s">
        <v>16126</v>
      </c>
    </row>
    <row r="62143" spans="1:1" x14ac:dyDescent="0.2">
      <c r="A62143" t="s">
        <v>14362</v>
      </c>
    </row>
    <row r="62144" spans="1:1" x14ac:dyDescent="0.2">
      <c r="A62144" t="s">
        <v>150</v>
      </c>
    </row>
    <row r="62145" spans="1:1" x14ac:dyDescent="0.2">
      <c r="A62145" t="s">
        <v>158</v>
      </c>
    </row>
    <row r="62146" spans="1:1" x14ac:dyDescent="0.2">
      <c r="A62146" t="s">
        <v>152</v>
      </c>
    </row>
    <row r="62147" spans="1:1" x14ac:dyDescent="0.2">
      <c r="A62147" t="s">
        <v>146</v>
      </c>
    </row>
    <row r="62148" spans="1:1" x14ac:dyDescent="0.2">
      <c r="A62148" t="s">
        <v>16127</v>
      </c>
    </row>
    <row r="62149" spans="1:1" x14ac:dyDescent="0.2">
      <c r="A62149" t="s">
        <v>16128</v>
      </c>
    </row>
    <row r="62150" spans="1:1" x14ac:dyDescent="0.2">
      <c r="A62150" t="s">
        <v>14362</v>
      </c>
    </row>
    <row r="62151" spans="1:1" x14ac:dyDescent="0.2">
      <c r="A62151" t="s">
        <v>150</v>
      </c>
    </row>
    <row r="62152" spans="1:1" x14ac:dyDescent="0.2">
      <c r="A62152" t="s">
        <v>158</v>
      </c>
    </row>
    <row r="62153" spans="1:1" x14ac:dyDescent="0.2">
      <c r="A62153" t="s">
        <v>152</v>
      </c>
    </row>
    <row r="62154" spans="1:1" x14ac:dyDescent="0.2">
      <c r="A62154" t="s">
        <v>146</v>
      </c>
    </row>
    <row r="62155" spans="1:1" x14ac:dyDescent="0.2">
      <c r="A62155" t="s">
        <v>16129</v>
      </c>
    </row>
    <row r="62156" spans="1:1" x14ac:dyDescent="0.2">
      <c r="A62156" t="s">
        <v>16130</v>
      </c>
    </row>
    <row r="62157" spans="1:1" x14ac:dyDescent="0.2">
      <c r="A62157" t="s">
        <v>14362</v>
      </c>
    </row>
    <row r="62158" spans="1:1" x14ac:dyDescent="0.2">
      <c r="A62158" t="s">
        <v>150</v>
      </c>
    </row>
    <row r="62159" spans="1:1" x14ac:dyDescent="0.2">
      <c r="A62159" t="s">
        <v>158</v>
      </c>
    </row>
    <row r="62160" spans="1:1" x14ac:dyDescent="0.2">
      <c r="A62160" t="s">
        <v>152</v>
      </c>
    </row>
    <row r="62161" spans="1:1" x14ac:dyDescent="0.2">
      <c r="A62161" t="s">
        <v>146</v>
      </c>
    </row>
    <row r="62162" spans="1:1" x14ac:dyDescent="0.2">
      <c r="A62162" t="s">
        <v>16131</v>
      </c>
    </row>
    <row r="62163" spans="1:1" x14ac:dyDescent="0.2">
      <c r="A62163" t="s">
        <v>16132</v>
      </c>
    </row>
    <row r="62164" spans="1:1" x14ac:dyDescent="0.2">
      <c r="A62164" t="s">
        <v>15422</v>
      </c>
    </row>
    <row r="62165" spans="1:1" x14ac:dyDescent="0.2">
      <c r="A62165" t="s">
        <v>150</v>
      </c>
    </row>
    <row r="62166" spans="1:1" x14ac:dyDescent="0.2">
      <c r="A62166" t="s">
        <v>158</v>
      </c>
    </row>
    <row r="62167" spans="1:1" x14ac:dyDescent="0.2">
      <c r="A62167" t="s">
        <v>152</v>
      </c>
    </row>
    <row r="62168" spans="1:1" x14ac:dyDescent="0.2">
      <c r="A62168" t="s">
        <v>146</v>
      </c>
    </row>
    <row r="62169" spans="1:1" x14ac:dyDescent="0.2">
      <c r="A62169" t="s">
        <v>16133</v>
      </c>
    </row>
    <row r="62170" spans="1:1" x14ac:dyDescent="0.2">
      <c r="A62170" t="s">
        <v>16134</v>
      </c>
    </row>
    <row r="62171" spans="1:1" x14ac:dyDescent="0.2">
      <c r="A62171" t="s">
        <v>14362</v>
      </c>
    </row>
    <row r="62172" spans="1:1" x14ac:dyDescent="0.2">
      <c r="A62172" t="s">
        <v>150</v>
      </c>
    </row>
    <row r="62173" spans="1:1" x14ac:dyDescent="0.2">
      <c r="A62173" t="s">
        <v>158</v>
      </c>
    </row>
    <row r="62174" spans="1:1" x14ac:dyDescent="0.2">
      <c r="A62174" t="s">
        <v>152</v>
      </c>
    </row>
    <row r="62175" spans="1:1" x14ac:dyDescent="0.2">
      <c r="A62175" t="s">
        <v>146</v>
      </c>
    </row>
    <row r="62176" spans="1:1" x14ac:dyDescent="0.2">
      <c r="A62176" t="s">
        <v>16135</v>
      </c>
    </row>
    <row r="62177" spans="1:1" x14ac:dyDescent="0.2">
      <c r="A62177" t="s">
        <v>143</v>
      </c>
    </row>
    <row r="62179" spans="1:1" x14ac:dyDescent="0.2">
      <c r="A62179" t="s">
        <v>144</v>
      </c>
    </row>
    <row r="62180" spans="1:1" x14ac:dyDescent="0.2">
      <c r="A62180" t="s">
        <v>145</v>
      </c>
    </row>
    <row r="62181" spans="1:1" x14ac:dyDescent="0.2">
      <c r="A62181" t="s">
        <v>146</v>
      </c>
    </row>
    <row r="62182" spans="1:1" x14ac:dyDescent="0.2">
      <c r="A62182" t="s">
        <v>16136</v>
      </c>
    </row>
    <row r="62183" spans="1:1" x14ac:dyDescent="0.2">
      <c r="A62183" t="s">
        <v>16137</v>
      </c>
    </row>
    <row r="62184" spans="1:1" x14ac:dyDescent="0.2">
      <c r="A62184" t="s">
        <v>14362</v>
      </c>
    </row>
    <row r="62185" spans="1:1" x14ac:dyDescent="0.2">
      <c r="A62185" t="s">
        <v>150</v>
      </c>
    </row>
    <row r="62186" spans="1:1" x14ac:dyDescent="0.2">
      <c r="A62186" t="s">
        <v>158</v>
      </c>
    </row>
    <row r="62187" spans="1:1" x14ac:dyDescent="0.2">
      <c r="A62187" t="s">
        <v>152</v>
      </c>
    </row>
    <row r="62188" spans="1:1" x14ac:dyDescent="0.2">
      <c r="A62188" t="s">
        <v>146</v>
      </c>
    </row>
    <row r="62189" spans="1:1" x14ac:dyDescent="0.2">
      <c r="A62189" t="s">
        <v>16138</v>
      </c>
    </row>
    <row r="62190" spans="1:1" x14ac:dyDescent="0.2">
      <c r="A62190" t="s">
        <v>16139</v>
      </c>
    </row>
    <row r="62191" spans="1:1" x14ac:dyDescent="0.2">
      <c r="A62191" t="s">
        <v>14362</v>
      </c>
    </row>
    <row r="62192" spans="1:1" x14ac:dyDescent="0.2">
      <c r="A62192" t="s">
        <v>150</v>
      </c>
    </row>
    <row r="62193" spans="1:1" x14ac:dyDescent="0.2">
      <c r="A62193" t="s">
        <v>158</v>
      </c>
    </row>
    <row r="62194" spans="1:1" x14ac:dyDescent="0.2">
      <c r="A62194" t="s">
        <v>152</v>
      </c>
    </row>
    <row r="62195" spans="1:1" x14ac:dyDescent="0.2">
      <c r="A62195" t="s">
        <v>146</v>
      </c>
    </row>
    <row r="62196" spans="1:1" x14ac:dyDescent="0.2">
      <c r="A62196" t="s">
        <v>16140</v>
      </c>
    </row>
    <row r="62197" spans="1:1" x14ac:dyDescent="0.2">
      <c r="A62197" t="s">
        <v>16141</v>
      </c>
    </row>
    <row r="62198" spans="1:1" x14ac:dyDescent="0.2">
      <c r="A62198" t="s">
        <v>14362</v>
      </c>
    </row>
    <row r="62199" spans="1:1" x14ac:dyDescent="0.2">
      <c r="A62199" t="s">
        <v>150</v>
      </c>
    </row>
    <row r="62200" spans="1:1" x14ac:dyDescent="0.2">
      <c r="A62200" t="s">
        <v>158</v>
      </c>
    </row>
    <row r="62201" spans="1:1" x14ac:dyDescent="0.2">
      <c r="A62201" t="s">
        <v>152</v>
      </c>
    </row>
    <row r="62202" spans="1:1" x14ac:dyDescent="0.2">
      <c r="A62202" t="s">
        <v>146</v>
      </c>
    </row>
    <row r="62203" spans="1:1" x14ac:dyDescent="0.2">
      <c r="A62203" t="s">
        <v>16142</v>
      </c>
    </row>
    <row r="62204" spans="1:1" x14ac:dyDescent="0.2">
      <c r="A62204" t="s">
        <v>16143</v>
      </c>
    </row>
    <row r="62205" spans="1:1" x14ac:dyDescent="0.2">
      <c r="A62205" t="s">
        <v>14362</v>
      </c>
    </row>
    <row r="62206" spans="1:1" x14ac:dyDescent="0.2">
      <c r="A62206" t="s">
        <v>150</v>
      </c>
    </row>
    <row r="62207" spans="1:1" x14ac:dyDescent="0.2">
      <c r="A62207" t="s">
        <v>158</v>
      </c>
    </row>
    <row r="62208" spans="1:1" x14ac:dyDescent="0.2">
      <c r="A62208" t="s">
        <v>152</v>
      </c>
    </row>
    <row r="62209" spans="1:1" x14ac:dyDescent="0.2">
      <c r="A62209" t="s">
        <v>146</v>
      </c>
    </row>
    <row r="62210" spans="1:1" x14ac:dyDescent="0.2">
      <c r="A62210" t="s">
        <v>16144</v>
      </c>
    </row>
    <row r="62211" spans="1:1" x14ac:dyDescent="0.2">
      <c r="A62211" t="s">
        <v>16145</v>
      </c>
    </row>
    <row r="62212" spans="1:1" x14ac:dyDescent="0.2">
      <c r="A62212" t="s">
        <v>14362</v>
      </c>
    </row>
    <row r="62213" spans="1:1" x14ac:dyDescent="0.2">
      <c r="A62213" t="s">
        <v>150</v>
      </c>
    </row>
    <row r="62214" spans="1:1" x14ac:dyDescent="0.2">
      <c r="A62214" t="s">
        <v>158</v>
      </c>
    </row>
    <row r="62215" spans="1:1" x14ac:dyDescent="0.2">
      <c r="A62215" t="s">
        <v>152</v>
      </c>
    </row>
    <row r="62216" spans="1:1" x14ac:dyDescent="0.2">
      <c r="A62216" t="s">
        <v>146</v>
      </c>
    </row>
    <row r="62217" spans="1:1" x14ac:dyDescent="0.2">
      <c r="A62217" t="s">
        <v>16146</v>
      </c>
    </row>
    <row r="62218" spans="1:1" x14ac:dyDescent="0.2">
      <c r="A62218" t="s">
        <v>16147</v>
      </c>
    </row>
    <row r="62219" spans="1:1" x14ac:dyDescent="0.2">
      <c r="A62219" t="s">
        <v>14362</v>
      </c>
    </row>
    <row r="62220" spans="1:1" x14ac:dyDescent="0.2">
      <c r="A62220" t="s">
        <v>150</v>
      </c>
    </row>
    <row r="62221" spans="1:1" x14ac:dyDescent="0.2">
      <c r="A62221" t="s">
        <v>158</v>
      </c>
    </row>
    <row r="62222" spans="1:1" x14ac:dyDescent="0.2">
      <c r="A62222" t="s">
        <v>152</v>
      </c>
    </row>
    <row r="62223" spans="1:1" x14ac:dyDescent="0.2">
      <c r="A62223" t="s">
        <v>146</v>
      </c>
    </row>
    <row r="62224" spans="1:1" x14ac:dyDescent="0.2">
      <c r="A62224" t="s">
        <v>16148</v>
      </c>
    </row>
    <row r="62225" spans="1:1" x14ac:dyDescent="0.2">
      <c r="A62225" t="s">
        <v>16149</v>
      </c>
    </row>
    <row r="62226" spans="1:1" x14ac:dyDescent="0.2">
      <c r="A62226" t="s">
        <v>14362</v>
      </c>
    </row>
    <row r="62227" spans="1:1" x14ac:dyDescent="0.2">
      <c r="A62227" t="s">
        <v>150</v>
      </c>
    </row>
    <row r="62228" spans="1:1" x14ac:dyDescent="0.2">
      <c r="A62228" t="s">
        <v>158</v>
      </c>
    </row>
    <row r="62229" spans="1:1" x14ac:dyDescent="0.2">
      <c r="A62229" t="s">
        <v>152</v>
      </c>
    </row>
    <row r="62230" spans="1:1" x14ac:dyDescent="0.2">
      <c r="A62230" t="s">
        <v>146</v>
      </c>
    </row>
    <row r="62231" spans="1:1" x14ac:dyDescent="0.2">
      <c r="A62231" t="s">
        <v>16150</v>
      </c>
    </row>
    <row r="62232" spans="1:1" x14ac:dyDescent="0.2">
      <c r="A62232" t="s">
        <v>16151</v>
      </c>
    </row>
    <row r="62233" spans="1:1" x14ac:dyDescent="0.2">
      <c r="A62233" t="s">
        <v>14362</v>
      </c>
    </row>
    <row r="62234" spans="1:1" x14ac:dyDescent="0.2">
      <c r="A62234" t="s">
        <v>150</v>
      </c>
    </row>
    <row r="62235" spans="1:1" x14ac:dyDescent="0.2">
      <c r="A62235" t="s">
        <v>158</v>
      </c>
    </row>
    <row r="62236" spans="1:1" x14ac:dyDescent="0.2">
      <c r="A62236" t="s">
        <v>152</v>
      </c>
    </row>
    <row r="62237" spans="1:1" x14ac:dyDescent="0.2">
      <c r="A62237" t="s">
        <v>146</v>
      </c>
    </row>
    <row r="62238" spans="1:1" x14ac:dyDescent="0.2">
      <c r="A62238" t="s">
        <v>16152</v>
      </c>
    </row>
    <row r="62239" spans="1:1" x14ac:dyDescent="0.2">
      <c r="A62239" t="s">
        <v>143</v>
      </c>
    </row>
    <row r="62241" spans="1:1" x14ac:dyDescent="0.2">
      <c r="A62241" t="s">
        <v>144</v>
      </c>
    </row>
    <row r="62242" spans="1:1" x14ac:dyDescent="0.2">
      <c r="A62242" t="s">
        <v>145</v>
      </c>
    </row>
    <row r="62243" spans="1:1" x14ac:dyDescent="0.2">
      <c r="A62243" t="s">
        <v>146</v>
      </c>
    </row>
    <row r="62244" spans="1:1" x14ac:dyDescent="0.2">
      <c r="A62244" t="s">
        <v>16153</v>
      </c>
    </row>
    <row r="62245" spans="1:1" x14ac:dyDescent="0.2">
      <c r="A62245" t="s">
        <v>16154</v>
      </c>
    </row>
    <row r="62246" spans="1:1" x14ac:dyDescent="0.2">
      <c r="A62246" t="s">
        <v>14362</v>
      </c>
    </row>
    <row r="62247" spans="1:1" x14ac:dyDescent="0.2">
      <c r="A62247" t="s">
        <v>150</v>
      </c>
    </row>
    <row r="62248" spans="1:1" x14ac:dyDescent="0.2">
      <c r="A62248" t="s">
        <v>158</v>
      </c>
    </row>
    <row r="62249" spans="1:1" x14ac:dyDescent="0.2">
      <c r="A62249" t="s">
        <v>152</v>
      </c>
    </row>
    <row r="62250" spans="1:1" x14ac:dyDescent="0.2">
      <c r="A62250" t="s">
        <v>146</v>
      </c>
    </row>
    <row r="62251" spans="1:1" x14ac:dyDescent="0.2">
      <c r="A62251" t="s">
        <v>16155</v>
      </c>
    </row>
    <row r="62252" spans="1:1" x14ac:dyDescent="0.2">
      <c r="A62252" t="s">
        <v>16147</v>
      </c>
    </row>
    <row r="62253" spans="1:1" x14ac:dyDescent="0.2">
      <c r="A62253" t="s">
        <v>14362</v>
      </c>
    </row>
    <row r="62254" spans="1:1" x14ac:dyDescent="0.2">
      <c r="A62254" t="s">
        <v>150</v>
      </c>
    </row>
    <row r="62255" spans="1:1" x14ac:dyDescent="0.2">
      <c r="A62255" t="s">
        <v>158</v>
      </c>
    </row>
    <row r="62256" spans="1:1" x14ac:dyDescent="0.2">
      <c r="A62256" t="s">
        <v>152</v>
      </c>
    </row>
    <row r="62257" spans="1:1" x14ac:dyDescent="0.2">
      <c r="A62257" t="s">
        <v>146</v>
      </c>
    </row>
    <row r="62258" spans="1:1" x14ac:dyDescent="0.2">
      <c r="A62258" t="s">
        <v>16156</v>
      </c>
    </row>
    <row r="62259" spans="1:1" x14ac:dyDescent="0.2">
      <c r="A62259" t="s">
        <v>16157</v>
      </c>
    </row>
    <row r="62260" spans="1:1" x14ac:dyDescent="0.2">
      <c r="A62260" t="s">
        <v>14362</v>
      </c>
    </row>
    <row r="62261" spans="1:1" x14ac:dyDescent="0.2">
      <c r="A62261" t="s">
        <v>150</v>
      </c>
    </row>
    <row r="62262" spans="1:1" x14ac:dyDescent="0.2">
      <c r="A62262" t="s">
        <v>158</v>
      </c>
    </row>
    <row r="62263" spans="1:1" x14ac:dyDescent="0.2">
      <c r="A62263" t="s">
        <v>152</v>
      </c>
    </row>
    <row r="62264" spans="1:1" x14ac:dyDescent="0.2">
      <c r="A62264" t="s">
        <v>146</v>
      </c>
    </row>
    <row r="62265" spans="1:1" x14ac:dyDescent="0.2">
      <c r="A62265" t="s">
        <v>16158</v>
      </c>
    </row>
    <row r="62266" spans="1:1" x14ac:dyDescent="0.2">
      <c r="A62266" t="s">
        <v>16145</v>
      </c>
    </row>
    <row r="62267" spans="1:1" x14ac:dyDescent="0.2">
      <c r="A62267" t="s">
        <v>14362</v>
      </c>
    </row>
    <row r="62268" spans="1:1" x14ac:dyDescent="0.2">
      <c r="A62268" t="s">
        <v>150</v>
      </c>
    </row>
    <row r="62269" spans="1:1" x14ac:dyDescent="0.2">
      <c r="A62269" t="s">
        <v>158</v>
      </c>
    </row>
    <row r="62270" spans="1:1" x14ac:dyDescent="0.2">
      <c r="A62270" t="s">
        <v>152</v>
      </c>
    </row>
    <row r="62271" spans="1:1" x14ac:dyDescent="0.2">
      <c r="A62271" t="s">
        <v>146</v>
      </c>
    </row>
    <row r="62272" spans="1:1" x14ac:dyDescent="0.2">
      <c r="A62272" t="s">
        <v>16159</v>
      </c>
    </row>
    <row r="62273" spans="1:1" x14ac:dyDescent="0.2">
      <c r="A62273" t="s">
        <v>16157</v>
      </c>
    </row>
    <row r="62274" spans="1:1" x14ac:dyDescent="0.2">
      <c r="A62274" t="s">
        <v>14362</v>
      </c>
    </row>
    <row r="62275" spans="1:1" x14ac:dyDescent="0.2">
      <c r="A62275" t="s">
        <v>150</v>
      </c>
    </row>
    <row r="62276" spans="1:1" x14ac:dyDescent="0.2">
      <c r="A62276" t="s">
        <v>158</v>
      </c>
    </row>
    <row r="62277" spans="1:1" x14ac:dyDescent="0.2">
      <c r="A62277" t="s">
        <v>152</v>
      </c>
    </row>
    <row r="62278" spans="1:1" x14ac:dyDescent="0.2">
      <c r="A62278" t="s">
        <v>146</v>
      </c>
    </row>
    <row r="62279" spans="1:1" x14ac:dyDescent="0.2">
      <c r="A62279" t="s">
        <v>16160</v>
      </c>
    </row>
    <row r="62280" spans="1:1" x14ac:dyDescent="0.2">
      <c r="A62280" t="s">
        <v>16145</v>
      </c>
    </row>
    <row r="62281" spans="1:1" x14ac:dyDescent="0.2">
      <c r="A62281" t="s">
        <v>14362</v>
      </c>
    </row>
    <row r="62282" spans="1:1" x14ac:dyDescent="0.2">
      <c r="A62282" t="s">
        <v>150</v>
      </c>
    </row>
    <row r="62283" spans="1:1" x14ac:dyDescent="0.2">
      <c r="A62283" t="s">
        <v>158</v>
      </c>
    </row>
    <row r="62284" spans="1:1" x14ac:dyDescent="0.2">
      <c r="A62284" t="s">
        <v>152</v>
      </c>
    </row>
    <row r="62285" spans="1:1" x14ac:dyDescent="0.2">
      <c r="A62285" t="s">
        <v>146</v>
      </c>
    </row>
    <row r="62286" spans="1:1" x14ac:dyDescent="0.2">
      <c r="A62286" t="s">
        <v>16161</v>
      </c>
    </row>
    <row r="62287" spans="1:1" x14ac:dyDescent="0.2">
      <c r="A62287" t="s">
        <v>16145</v>
      </c>
    </row>
    <row r="62288" spans="1:1" x14ac:dyDescent="0.2">
      <c r="A62288" t="s">
        <v>14362</v>
      </c>
    </row>
    <row r="62289" spans="1:1" x14ac:dyDescent="0.2">
      <c r="A62289" t="s">
        <v>150</v>
      </c>
    </row>
    <row r="62290" spans="1:1" x14ac:dyDescent="0.2">
      <c r="A62290" t="s">
        <v>158</v>
      </c>
    </row>
    <row r="62291" spans="1:1" x14ac:dyDescent="0.2">
      <c r="A62291" t="s">
        <v>152</v>
      </c>
    </row>
    <row r="62292" spans="1:1" x14ac:dyDescent="0.2">
      <c r="A62292" t="s">
        <v>146</v>
      </c>
    </row>
    <row r="62293" spans="1:1" x14ac:dyDescent="0.2">
      <c r="A62293" t="s">
        <v>16162</v>
      </c>
    </row>
    <row r="62294" spans="1:1" x14ac:dyDescent="0.2">
      <c r="A62294" t="s">
        <v>16163</v>
      </c>
    </row>
    <row r="62295" spans="1:1" x14ac:dyDescent="0.2">
      <c r="A62295" t="s">
        <v>14362</v>
      </c>
    </row>
    <row r="62296" spans="1:1" x14ac:dyDescent="0.2">
      <c r="A62296" t="s">
        <v>150</v>
      </c>
    </row>
    <row r="62297" spans="1:1" x14ac:dyDescent="0.2">
      <c r="A62297" t="s">
        <v>158</v>
      </c>
    </row>
    <row r="62298" spans="1:1" x14ac:dyDescent="0.2">
      <c r="A62298" t="s">
        <v>152</v>
      </c>
    </row>
    <row r="62299" spans="1:1" x14ac:dyDescent="0.2">
      <c r="A62299" t="s">
        <v>146</v>
      </c>
    </row>
    <row r="62300" spans="1:1" x14ac:dyDescent="0.2">
      <c r="A62300" t="s">
        <v>16164</v>
      </c>
    </row>
    <row r="62301" spans="1:1" x14ac:dyDescent="0.2">
      <c r="A62301" t="s">
        <v>143</v>
      </c>
    </row>
    <row r="62303" spans="1:1" x14ac:dyDescent="0.2">
      <c r="A62303" t="s">
        <v>144</v>
      </c>
    </row>
    <row r="62304" spans="1:1" x14ac:dyDescent="0.2">
      <c r="A62304" t="s">
        <v>145</v>
      </c>
    </row>
    <row r="62305" spans="1:1" x14ac:dyDescent="0.2">
      <c r="A62305" t="s">
        <v>146</v>
      </c>
    </row>
    <row r="62306" spans="1:1" x14ac:dyDescent="0.2">
      <c r="A62306" t="s">
        <v>16165</v>
      </c>
    </row>
    <row r="62307" spans="1:1" x14ac:dyDescent="0.2">
      <c r="A62307" t="s">
        <v>16157</v>
      </c>
    </row>
    <row r="62308" spans="1:1" x14ac:dyDescent="0.2">
      <c r="A62308" t="s">
        <v>14362</v>
      </c>
    </row>
    <row r="62309" spans="1:1" x14ac:dyDescent="0.2">
      <c r="A62309" t="s">
        <v>150</v>
      </c>
    </row>
    <row r="62310" spans="1:1" x14ac:dyDescent="0.2">
      <c r="A62310" t="s">
        <v>158</v>
      </c>
    </row>
    <row r="62311" spans="1:1" x14ac:dyDescent="0.2">
      <c r="A62311" t="s">
        <v>152</v>
      </c>
    </row>
    <row r="62312" spans="1:1" x14ac:dyDescent="0.2">
      <c r="A62312" t="s">
        <v>146</v>
      </c>
    </row>
    <row r="62313" spans="1:1" x14ac:dyDescent="0.2">
      <c r="A62313" t="s">
        <v>16166</v>
      </c>
    </row>
    <row r="62314" spans="1:1" x14ac:dyDescent="0.2">
      <c r="A62314" t="s">
        <v>16167</v>
      </c>
    </row>
    <row r="62315" spans="1:1" x14ac:dyDescent="0.2">
      <c r="A62315" t="s">
        <v>14362</v>
      </c>
    </row>
    <row r="62316" spans="1:1" x14ac:dyDescent="0.2">
      <c r="A62316" t="s">
        <v>150</v>
      </c>
    </row>
    <row r="62317" spans="1:1" x14ac:dyDescent="0.2">
      <c r="A62317" t="s">
        <v>158</v>
      </c>
    </row>
    <row r="62318" spans="1:1" x14ac:dyDescent="0.2">
      <c r="A62318" t="s">
        <v>152</v>
      </c>
    </row>
    <row r="62319" spans="1:1" x14ac:dyDescent="0.2">
      <c r="A62319" t="s">
        <v>146</v>
      </c>
    </row>
    <row r="62320" spans="1:1" x14ac:dyDescent="0.2">
      <c r="A62320" t="s">
        <v>16168</v>
      </c>
    </row>
    <row r="62321" spans="1:1" x14ac:dyDescent="0.2">
      <c r="A62321" t="s">
        <v>16147</v>
      </c>
    </row>
    <row r="62322" spans="1:1" x14ac:dyDescent="0.2">
      <c r="A62322" t="s">
        <v>14362</v>
      </c>
    </row>
    <row r="62323" spans="1:1" x14ac:dyDescent="0.2">
      <c r="A62323" t="s">
        <v>150</v>
      </c>
    </row>
    <row r="62324" spans="1:1" x14ac:dyDescent="0.2">
      <c r="A62324" t="s">
        <v>158</v>
      </c>
    </row>
    <row r="62325" spans="1:1" x14ac:dyDescent="0.2">
      <c r="A62325" t="s">
        <v>152</v>
      </c>
    </row>
    <row r="62326" spans="1:1" x14ac:dyDescent="0.2">
      <c r="A62326" t="s">
        <v>146</v>
      </c>
    </row>
    <row r="62327" spans="1:1" x14ac:dyDescent="0.2">
      <c r="A62327" t="s">
        <v>16169</v>
      </c>
    </row>
    <row r="62328" spans="1:1" x14ac:dyDescent="0.2">
      <c r="A62328" t="s">
        <v>16170</v>
      </c>
    </row>
    <row r="62329" spans="1:1" x14ac:dyDescent="0.2">
      <c r="A62329" t="s">
        <v>14362</v>
      </c>
    </row>
    <row r="62330" spans="1:1" x14ac:dyDescent="0.2">
      <c r="A62330" t="s">
        <v>150</v>
      </c>
    </row>
    <row r="62331" spans="1:1" x14ac:dyDescent="0.2">
      <c r="A62331" t="s">
        <v>158</v>
      </c>
    </row>
    <row r="62332" spans="1:1" x14ac:dyDescent="0.2">
      <c r="A62332" t="s">
        <v>152</v>
      </c>
    </row>
    <row r="62333" spans="1:1" x14ac:dyDescent="0.2">
      <c r="A62333" t="s">
        <v>146</v>
      </c>
    </row>
    <row r="62334" spans="1:1" x14ac:dyDescent="0.2">
      <c r="A62334" t="s">
        <v>16171</v>
      </c>
    </row>
    <row r="62335" spans="1:1" x14ac:dyDescent="0.2">
      <c r="A62335" t="s">
        <v>16172</v>
      </c>
    </row>
    <row r="62336" spans="1:1" x14ac:dyDescent="0.2">
      <c r="A62336" t="s">
        <v>14362</v>
      </c>
    </row>
    <row r="62337" spans="1:1" x14ac:dyDescent="0.2">
      <c r="A62337" t="s">
        <v>150</v>
      </c>
    </row>
    <row r="62338" spans="1:1" x14ac:dyDescent="0.2">
      <c r="A62338" t="s">
        <v>158</v>
      </c>
    </row>
    <row r="62339" spans="1:1" x14ac:dyDescent="0.2">
      <c r="A62339" t="s">
        <v>152</v>
      </c>
    </row>
    <row r="62340" spans="1:1" x14ac:dyDescent="0.2">
      <c r="A62340" t="s">
        <v>146</v>
      </c>
    </row>
    <row r="62341" spans="1:1" x14ac:dyDescent="0.2">
      <c r="A62341" t="s">
        <v>16173</v>
      </c>
    </row>
    <row r="62342" spans="1:1" x14ac:dyDescent="0.2">
      <c r="A62342" t="s">
        <v>16174</v>
      </c>
    </row>
    <row r="62343" spans="1:1" x14ac:dyDescent="0.2">
      <c r="A62343" t="s">
        <v>14362</v>
      </c>
    </row>
    <row r="62344" spans="1:1" x14ac:dyDescent="0.2">
      <c r="A62344" t="s">
        <v>150</v>
      </c>
    </row>
    <row r="62345" spans="1:1" x14ac:dyDescent="0.2">
      <c r="A62345" t="s">
        <v>158</v>
      </c>
    </row>
    <row r="62346" spans="1:1" x14ac:dyDescent="0.2">
      <c r="A62346" t="s">
        <v>152</v>
      </c>
    </row>
    <row r="62347" spans="1:1" x14ac:dyDescent="0.2">
      <c r="A62347" t="s">
        <v>146</v>
      </c>
    </row>
    <row r="62348" spans="1:1" x14ac:dyDescent="0.2">
      <c r="A62348" t="s">
        <v>16175</v>
      </c>
    </row>
    <row r="62349" spans="1:1" x14ac:dyDescent="0.2">
      <c r="A62349" t="s">
        <v>16176</v>
      </c>
    </row>
    <row r="62350" spans="1:1" x14ac:dyDescent="0.2">
      <c r="A62350" t="s">
        <v>14362</v>
      </c>
    </row>
    <row r="62351" spans="1:1" x14ac:dyDescent="0.2">
      <c r="A62351" t="s">
        <v>150</v>
      </c>
    </row>
    <row r="62352" spans="1:1" x14ac:dyDescent="0.2">
      <c r="A62352" t="s">
        <v>158</v>
      </c>
    </row>
    <row r="62353" spans="1:1" x14ac:dyDescent="0.2">
      <c r="A62353" t="s">
        <v>152</v>
      </c>
    </row>
    <row r="62354" spans="1:1" x14ac:dyDescent="0.2">
      <c r="A62354" t="s">
        <v>146</v>
      </c>
    </row>
    <row r="62355" spans="1:1" x14ac:dyDescent="0.2">
      <c r="A62355" t="s">
        <v>16177</v>
      </c>
    </row>
    <row r="62356" spans="1:1" x14ac:dyDescent="0.2">
      <c r="A62356" t="s">
        <v>16178</v>
      </c>
    </row>
    <row r="62357" spans="1:1" x14ac:dyDescent="0.2">
      <c r="A62357" t="s">
        <v>14362</v>
      </c>
    </row>
    <row r="62358" spans="1:1" x14ac:dyDescent="0.2">
      <c r="A62358" t="s">
        <v>150</v>
      </c>
    </row>
    <row r="62359" spans="1:1" x14ac:dyDescent="0.2">
      <c r="A62359" t="s">
        <v>158</v>
      </c>
    </row>
    <row r="62360" spans="1:1" x14ac:dyDescent="0.2">
      <c r="A62360" t="s">
        <v>152</v>
      </c>
    </row>
    <row r="62361" spans="1:1" x14ac:dyDescent="0.2">
      <c r="A62361" t="s">
        <v>146</v>
      </c>
    </row>
    <row r="62362" spans="1:1" x14ac:dyDescent="0.2">
      <c r="A62362" t="s">
        <v>16179</v>
      </c>
    </row>
    <row r="62363" spans="1:1" x14ac:dyDescent="0.2">
      <c r="A62363" t="s">
        <v>143</v>
      </c>
    </row>
    <row r="62365" spans="1:1" x14ac:dyDescent="0.2">
      <c r="A62365" t="s">
        <v>144</v>
      </c>
    </row>
    <row r="62366" spans="1:1" x14ac:dyDescent="0.2">
      <c r="A62366" t="s">
        <v>145</v>
      </c>
    </row>
    <row r="62367" spans="1:1" x14ac:dyDescent="0.2">
      <c r="A62367" t="s">
        <v>146</v>
      </c>
    </row>
    <row r="62368" spans="1:1" x14ac:dyDescent="0.2">
      <c r="A62368" t="s">
        <v>16180</v>
      </c>
    </row>
    <row r="62369" spans="1:1" x14ac:dyDescent="0.2">
      <c r="A62369" t="s">
        <v>16181</v>
      </c>
    </row>
    <row r="62370" spans="1:1" x14ac:dyDescent="0.2">
      <c r="A62370" t="s">
        <v>14362</v>
      </c>
    </row>
    <row r="62371" spans="1:1" x14ac:dyDescent="0.2">
      <c r="A62371" t="s">
        <v>150</v>
      </c>
    </row>
    <row r="62372" spans="1:1" x14ac:dyDescent="0.2">
      <c r="A62372" t="s">
        <v>158</v>
      </c>
    </row>
    <row r="62373" spans="1:1" x14ac:dyDescent="0.2">
      <c r="A62373" t="s">
        <v>152</v>
      </c>
    </row>
    <row r="62374" spans="1:1" x14ac:dyDescent="0.2">
      <c r="A62374" t="s">
        <v>146</v>
      </c>
    </row>
    <row r="62375" spans="1:1" x14ac:dyDescent="0.2">
      <c r="A62375" t="s">
        <v>16182</v>
      </c>
    </row>
    <row r="62376" spans="1:1" x14ac:dyDescent="0.2">
      <c r="A62376" t="s">
        <v>16183</v>
      </c>
    </row>
    <row r="62377" spans="1:1" x14ac:dyDescent="0.2">
      <c r="A62377" t="s">
        <v>14362</v>
      </c>
    </row>
    <row r="62378" spans="1:1" x14ac:dyDescent="0.2">
      <c r="A62378" t="s">
        <v>150</v>
      </c>
    </row>
    <row r="62379" spans="1:1" x14ac:dyDescent="0.2">
      <c r="A62379" t="s">
        <v>158</v>
      </c>
    </row>
    <row r="62380" spans="1:1" x14ac:dyDescent="0.2">
      <c r="A62380" t="s">
        <v>152</v>
      </c>
    </row>
    <row r="62381" spans="1:1" x14ac:dyDescent="0.2">
      <c r="A62381" t="s">
        <v>146</v>
      </c>
    </row>
    <row r="62382" spans="1:1" x14ac:dyDescent="0.2">
      <c r="A62382" t="s">
        <v>16184</v>
      </c>
    </row>
    <row r="62383" spans="1:1" x14ac:dyDescent="0.2">
      <c r="A62383" t="s">
        <v>16185</v>
      </c>
    </row>
    <row r="62384" spans="1:1" x14ac:dyDescent="0.2">
      <c r="A62384" t="s">
        <v>14362</v>
      </c>
    </row>
    <row r="62385" spans="1:1" x14ac:dyDescent="0.2">
      <c r="A62385" t="s">
        <v>150</v>
      </c>
    </row>
    <row r="62386" spans="1:1" x14ac:dyDescent="0.2">
      <c r="A62386" t="s">
        <v>158</v>
      </c>
    </row>
    <row r="62387" spans="1:1" x14ac:dyDescent="0.2">
      <c r="A62387" t="s">
        <v>152</v>
      </c>
    </row>
    <row r="62388" spans="1:1" x14ac:dyDescent="0.2">
      <c r="A62388" t="s">
        <v>146</v>
      </c>
    </row>
    <row r="62389" spans="1:1" x14ac:dyDescent="0.2">
      <c r="A62389" t="s">
        <v>16186</v>
      </c>
    </row>
    <row r="62390" spans="1:1" x14ac:dyDescent="0.2">
      <c r="A62390" t="s">
        <v>16187</v>
      </c>
    </row>
    <row r="62391" spans="1:1" x14ac:dyDescent="0.2">
      <c r="A62391" t="s">
        <v>14362</v>
      </c>
    </row>
    <row r="62392" spans="1:1" x14ac:dyDescent="0.2">
      <c r="A62392" t="s">
        <v>150</v>
      </c>
    </row>
    <row r="62393" spans="1:1" x14ac:dyDescent="0.2">
      <c r="A62393" t="s">
        <v>158</v>
      </c>
    </row>
    <row r="62394" spans="1:1" x14ac:dyDescent="0.2">
      <c r="A62394" t="s">
        <v>152</v>
      </c>
    </row>
    <row r="62395" spans="1:1" x14ac:dyDescent="0.2">
      <c r="A62395" t="s">
        <v>146</v>
      </c>
    </row>
    <row r="62396" spans="1:1" x14ac:dyDescent="0.2">
      <c r="A62396" t="s">
        <v>16188</v>
      </c>
    </row>
    <row r="62397" spans="1:1" x14ac:dyDescent="0.2">
      <c r="A62397" t="s">
        <v>16189</v>
      </c>
    </row>
    <row r="62398" spans="1:1" x14ac:dyDescent="0.2">
      <c r="A62398" t="s">
        <v>14362</v>
      </c>
    </row>
    <row r="62399" spans="1:1" x14ac:dyDescent="0.2">
      <c r="A62399" t="s">
        <v>150</v>
      </c>
    </row>
    <row r="62400" spans="1:1" x14ac:dyDescent="0.2">
      <c r="A62400" t="s">
        <v>158</v>
      </c>
    </row>
    <row r="62401" spans="1:1" x14ac:dyDescent="0.2">
      <c r="A62401" t="s">
        <v>152</v>
      </c>
    </row>
    <row r="62402" spans="1:1" x14ac:dyDescent="0.2">
      <c r="A62402" t="s">
        <v>146</v>
      </c>
    </row>
    <row r="62403" spans="1:1" x14ac:dyDescent="0.2">
      <c r="A62403" t="s">
        <v>16190</v>
      </c>
    </row>
    <row r="62404" spans="1:1" x14ac:dyDescent="0.2">
      <c r="A62404" t="s">
        <v>16191</v>
      </c>
    </row>
    <row r="62405" spans="1:1" x14ac:dyDescent="0.2">
      <c r="A62405" t="s">
        <v>14362</v>
      </c>
    </row>
    <row r="62406" spans="1:1" x14ac:dyDescent="0.2">
      <c r="A62406" t="s">
        <v>150</v>
      </c>
    </row>
    <row r="62407" spans="1:1" x14ac:dyDescent="0.2">
      <c r="A62407" t="s">
        <v>158</v>
      </c>
    </row>
    <row r="62408" spans="1:1" x14ac:dyDescent="0.2">
      <c r="A62408" t="s">
        <v>152</v>
      </c>
    </row>
    <row r="62409" spans="1:1" x14ac:dyDescent="0.2">
      <c r="A62409" t="s">
        <v>146</v>
      </c>
    </row>
    <row r="62410" spans="1:1" x14ac:dyDescent="0.2">
      <c r="A62410" t="s">
        <v>16192</v>
      </c>
    </row>
    <row r="62411" spans="1:1" x14ac:dyDescent="0.2">
      <c r="A62411" t="s">
        <v>16145</v>
      </c>
    </row>
    <row r="62412" spans="1:1" x14ac:dyDescent="0.2">
      <c r="A62412" t="s">
        <v>14362</v>
      </c>
    </row>
    <row r="62413" spans="1:1" x14ac:dyDescent="0.2">
      <c r="A62413" t="s">
        <v>150</v>
      </c>
    </row>
    <row r="62414" spans="1:1" x14ac:dyDescent="0.2">
      <c r="A62414" t="s">
        <v>158</v>
      </c>
    </row>
    <row r="62415" spans="1:1" x14ac:dyDescent="0.2">
      <c r="A62415" t="s">
        <v>152</v>
      </c>
    </row>
    <row r="62416" spans="1:1" x14ac:dyDescent="0.2">
      <c r="A62416" t="s">
        <v>146</v>
      </c>
    </row>
    <row r="62417" spans="1:1" x14ac:dyDescent="0.2">
      <c r="A62417" t="s">
        <v>16193</v>
      </c>
    </row>
    <row r="62418" spans="1:1" x14ac:dyDescent="0.2">
      <c r="A62418" t="s">
        <v>16157</v>
      </c>
    </row>
    <row r="62419" spans="1:1" x14ac:dyDescent="0.2">
      <c r="A62419" t="s">
        <v>14362</v>
      </c>
    </row>
    <row r="62420" spans="1:1" x14ac:dyDescent="0.2">
      <c r="A62420" t="s">
        <v>150</v>
      </c>
    </row>
    <row r="62421" spans="1:1" x14ac:dyDescent="0.2">
      <c r="A62421" t="s">
        <v>158</v>
      </c>
    </row>
    <row r="62422" spans="1:1" x14ac:dyDescent="0.2">
      <c r="A62422" t="s">
        <v>152</v>
      </c>
    </row>
    <row r="62423" spans="1:1" x14ac:dyDescent="0.2">
      <c r="A62423" t="s">
        <v>146</v>
      </c>
    </row>
    <row r="62424" spans="1:1" x14ac:dyDescent="0.2">
      <c r="A62424" t="s">
        <v>16194</v>
      </c>
    </row>
    <row r="62425" spans="1:1" x14ac:dyDescent="0.2">
      <c r="A62425" t="s">
        <v>143</v>
      </c>
    </row>
    <row r="62427" spans="1:1" x14ac:dyDescent="0.2">
      <c r="A62427" t="s">
        <v>144</v>
      </c>
    </row>
    <row r="62428" spans="1:1" x14ac:dyDescent="0.2">
      <c r="A62428" t="s">
        <v>145</v>
      </c>
    </row>
    <row r="62429" spans="1:1" x14ac:dyDescent="0.2">
      <c r="A62429" t="s">
        <v>146</v>
      </c>
    </row>
    <row r="62430" spans="1:1" x14ac:dyDescent="0.2">
      <c r="A62430" t="s">
        <v>16195</v>
      </c>
    </row>
    <row r="62431" spans="1:1" x14ac:dyDescent="0.2">
      <c r="A62431" t="s">
        <v>16196</v>
      </c>
    </row>
    <row r="62432" spans="1:1" x14ac:dyDescent="0.2">
      <c r="A62432" t="s">
        <v>14362</v>
      </c>
    </row>
    <row r="62433" spans="1:1" x14ac:dyDescent="0.2">
      <c r="A62433" t="s">
        <v>150</v>
      </c>
    </row>
    <row r="62434" spans="1:1" x14ac:dyDescent="0.2">
      <c r="A62434" t="s">
        <v>158</v>
      </c>
    </row>
    <row r="62435" spans="1:1" x14ac:dyDescent="0.2">
      <c r="A62435" t="s">
        <v>152</v>
      </c>
    </row>
    <row r="62436" spans="1:1" x14ac:dyDescent="0.2">
      <c r="A62436" t="s">
        <v>146</v>
      </c>
    </row>
    <row r="62437" spans="1:1" x14ac:dyDescent="0.2">
      <c r="A62437" t="s">
        <v>16197</v>
      </c>
    </row>
    <row r="62438" spans="1:1" x14ac:dyDescent="0.2">
      <c r="A62438" t="s">
        <v>16145</v>
      </c>
    </row>
    <row r="62439" spans="1:1" x14ac:dyDescent="0.2">
      <c r="A62439" t="s">
        <v>14362</v>
      </c>
    </row>
    <row r="62440" spans="1:1" x14ac:dyDescent="0.2">
      <c r="A62440" t="s">
        <v>150</v>
      </c>
    </row>
    <row r="62441" spans="1:1" x14ac:dyDescent="0.2">
      <c r="A62441" t="s">
        <v>158</v>
      </c>
    </row>
    <row r="62442" spans="1:1" x14ac:dyDescent="0.2">
      <c r="A62442" t="s">
        <v>152</v>
      </c>
    </row>
    <row r="62443" spans="1:1" x14ac:dyDescent="0.2">
      <c r="A62443" t="s">
        <v>146</v>
      </c>
    </row>
    <row r="62444" spans="1:1" x14ac:dyDescent="0.2">
      <c r="A62444" t="s">
        <v>16198</v>
      </c>
    </row>
    <row r="62445" spans="1:1" x14ac:dyDescent="0.2">
      <c r="A62445" t="s">
        <v>16163</v>
      </c>
    </row>
    <row r="62446" spans="1:1" x14ac:dyDescent="0.2">
      <c r="A62446" t="s">
        <v>14362</v>
      </c>
    </row>
    <row r="62447" spans="1:1" x14ac:dyDescent="0.2">
      <c r="A62447" t="s">
        <v>150</v>
      </c>
    </row>
    <row r="62448" spans="1:1" x14ac:dyDescent="0.2">
      <c r="A62448" t="s">
        <v>158</v>
      </c>
    </row>
    <row r="62449" spans="1:1" x14ac:dyDescent="0.2">
      <c r="A62449" t="s">
        <v>152</v>
      </c>
    </row>
    <row r="62450" spans="1:1" x14ac:dyDescent="0.2">
      <c r="A62450" t="s">
        <v>146</v>
      </c>
    </row>
    <row r="62451" spans="1:1" x14ac:dyDescent="0.2">
      <c r="A62451" t="s">
        <v>16199</v>
      </c>
    </row>
    <row r="62452" spans="1:1" x14ac:dyDescent="0.2">
      <c r="A62452" t="s">
        <v>16200</v>
      </c>
    </row>
    <row r="62453" spans="1:1" x14ac:dyDescent="0.2">
      <c r="A62453" t="s">
        <v>14362</v>
      </c>
    </row>
    <row r="62454" spans="1:1" x14ac:dyDescent="0.2">
      <c r="A62454" t="s">
        <v>150</v>
      </c>
    </row>
    <row r="62455" spans="1:1" x14ac:dyDescent="0.2">
      <c r="A62455" t="s">
        <v>158</v>
      </c>
    </row>
    <row r="62456" spans="1:1" x14ac:dyDescent="0.2">
      <c r="A62456" t="s">
        <v>152</v>
      </c>
    </row>
    <row r="62457" spans="1:1" x14ac:dyDescent="0.2">
      <c r="A62457" t="s">
        <v>146</v>
      </c>
    </row>
    <row r="62458" spans="1:1" x14ac:dyDescent="0.2">
      <c r="A62458" t="s">
        <v>16201</v>
      </c>
    </row>
    <row r="62459" spans="1:1" x14ac:dyDescent="0.2">
      <c r="A62459" t="s">
        <v>16145</v>
      </c>
    </row>
    <row r="62460" spans="1:1" x14ac:dyDescent="0.2">
      <c r="A62460" t="s">
        <v>14362</v>
      </c>
    </row>
    <row r="62461" spans="1:1" x14ac:dyDescent="0.2">
      <c r="A62461" t="s">
        <v>150</v>
      </c>
    </row>
    <row r="62462" spans="1:1" x14ac:dyDescent="0.2">
      <c r="A62462" t="s">
        <v>158</v>
      </c>
    </row>
    <row r="62463" spans="1:1" x14ac:dyDescent="0.2">
      <c r="A62463" t="s">
        <v>152</v>
      </c>
    </row>
    <row r="62464" spans="1:1" x14ac:dyDescent="0.2">
      <c r="A62464" t="s">
        <v>146</v>
      </c>
    </row>
    <row r="62465" spans="1:1" x14ac:dyDescent="0.2">
      <c r="A62465" t="s">
        <v>16202</v>
      </c>
    </row>
    <row r="62466" spans="1:1" x14ac:dyDescent="0.2">
      <c r="A62466" t="s">
        <v>16203</v>
      </c>
    </row>
    <row r="62467" spans="1:1" x14ac:dyDescent="0.2">
      <c r="A62467" t="s">
        <v>14362</v>
      </c>
    </row>
    <row r="62468" spans="1:1" x14ac:dyDescent="0.2">
      <c r="A62468" t="s">
        <v>150</v>
      </c>
    </row>
    <row r="62469" spans="1:1" x14ac:dyDescent="0.2">
      <c r="A62469" t="s">
        <v>158</v>
      </c>
    </row>
    <row r="62470" spans="1:1" x14ac:dyDescent="0.2">
      <c r="A62470" t="s">
        <v>152</v>
      </c>
    </row>
    <row r="62471" spans="1:1" x14ac:dyDescent="0.2">
      <c r="A62471" t="s">
        <v>146</v>
      </c>
    </row>
    <row r="62472" spans="1:1" x14ac:dyDescent="0.2">
      <c r="A62472" t="s">
        <v>16204</v>
      </c>
    </row>
    <row r="62473" spans="1:1" x14ac:dyDescent="0.2">
      <c r="A62473" t="s">
        <v>16205</v>
      </c>
    </row>
    <row r="62474" spans="1:1" x14ac:dyDescent="0.2">
      <c r="A62474" t="s">
        <v>14362</v>
      </c>
    </row>
    <row r="62475" spans="1:1" x14ac:dyDescent="0.2">
      <c r="A62475" t="s">
        <v>150</v>
      </c>
    </row>
    <row r="62476" spans="1:1" x14ac:dyDescent="0.2">
      <c r="A62476" t="s">
        <v>158</v>
      </c>
    </row>
    <row r="62477" spans="1:1" x14ac:dyDescent="0.2">
      <c r="A62477" t="s">
        <v>152</v>
      </c>
    </row>
    <row r="62478" spans="1:1" x14ac:dyDescent="0.2">
      <c r="A62478" t="s">
        <v>146</v>
      </c>
    </row>
    <row r="62479" spans="1:1" x14ac:dyDescent="0.2">
      <c r="A62479" t="s">
        <v>16206</v>
      </c>
    </row>
    <row r="62480" spans="1:1" x14ac:dyDescent="0.2">
      <c r="A62480" t="s">
        <v>16207</v>
      </c>
    </row>
    <row r="62481" spans="1:1" x14ac:dyDescent="0.2">
      <c r="A62481" t="s">
        <v>14362</v>
      </c>
    </row>
    <row r="62482" spans="1:1" x14ac:dyDescent="0.2">
      <c r="A62482" t="s">
        <v>150</v>
      </c>
    </row>
    <row r="62483" spans="1:1" x14ac:dyDescent="0.2">
      <c r="A62483" t="s">
        <v>158</v>
      </c>
    </row>
    <row r="62484" spans="1:1" x14ac:dyDescent="0.2">
      <c r="A62484" t="s">
        <v>152</v>
      </c>
    </row>
    <row r="62485" spans="1:1" x14ac:dyDescent="0.2">
      <c r="A62485" t="s">
        <v>146</v>
      </c>
    </row>
    <row r="62486" spans="1:1" x14ac:dyDescent="0.2">
      <c r="A62486" t="s">
        <v>16208</v>
      </c>
    </row>
    <row r="62487" spans="1:1" x14ac:dyDescent="0.2">
      <c r="A62487" t="s">
        <v>143</v>
      </c>
    </row>
    <row r="62489" spans="1:1" x14ac:dyDescent="0.2">
      <c r="A62489" t="s">
        <v>144</v>
      </c>
    </row>
    <row r="62490" spans="1:1" x14ac:dyDescent="0.2">
      <c r="A62490" t="s">
        <v>145</v>
      </c>
    </row>
    <row r="62491" spans="1:1" x14ac:dyDescent="0.2">
      <c r="A62491" t="s">
        <v>146</v>
      </c>
    </row>
    <row r="62492" spans="1:1" x14ac:dyDescent="0.2">
      <c r="A62492" t="s">
        <v>16209</v>
      </c>
    </row>
    <row r="62493" spans="1:1" x14ac:dyDescent="0.2">
      <c r="A62493" t="s">
        <v>16210</v>
      </c>
    </row>
    <row r="62494" spans="1:1" x14ac:dyDescent="0.2">
      <c r="A62494" t="s">
        <v>14362</v>
      </c>
    </row>
    <row r="62495" spans="1:1" x14ac:dyDescent="0.2">
      <c r="A62495" t="s">
        <v>150</v>
      </c>
    </row>
    <row r="62496" spans="1:1" x14ac:dyDescent="0.2">
      <c r="A62496" t="s">
        <v>158</v>
      </c>
    </row>
    <row r="62497" spans="1:1" x14ac:dyDescent="0.2">
      <c r="A62497" t="s">
        <v>152</v>
      </c>
    </row>
    <row r="62498" spans="1:1" x14ac:dyDescent="0.2">
      <c r="A62498" t="s">
        <v>146</v>
      </c>
    </row>
    <row r="62499" spans="1:1" x14ac:dyDescent="0.2">
      <c r="A62499" t="s">
        <v>16211</v>
      </c>
    </row>
    <row r="62500" spans="1:1" x14ac:dyDescent="0.2">
      <c r="A62500" t="s">
        <v>16212</v>
      </c>
    </row>
    <row r="62501" spans="1:1" x14ac:dyDescent="0.2">
      <c r="A62501" t="s">
        <v>14362</v>
      </c>
    </row>
    <row r="62502" spans="1:1" x14ac:dyDescent="0.2">
      <c r="A62502" t="s">
        <v>150</v>
      </c>
    </row>
    <row r="62503" spans="1:1" x14ac:dyDescent="0.2">
      <c r="A62503" t="s">
        <v>158</v>
      </c>
    </row>
    <row r="62504" spans="1:1" x14ac:dyDescent="0.2">
      <c r="A62504" t="s">
        <v>152</v>
      </c>
    </row>
    <row r="62505" spans="1:1" x14ac:dyDescent="0.2">
      <c r="A62505" t="s">
        <v>146</v>
      </c>
    </row>
    <row r="62506" spans="1:1" x14ac:dyDescent="0.2">
      <c r="A62506" t="s">
        <v>16213</v>
      </c>
    </row>
    <row r="62507" spans="1:1" x14ac:dyDescent="0.2">
      <c r="A62507" t="s">
        <v>16214</v>
      </c>
    </row>
    <row r="62508" spans="1:1" x14ac:dyDescent="0.2">
      <c r="A62508" t="s">
        <v>14362</v>
      </c>
    </row>
    <row r="62509" spans="1:1" x14ac:dyDescent="0.2">
      <c r="A62509" t="s">
        <v>150</v>
      </c>
    </row>
    <row r="62510" spans="1:1" x14ac:dyDescent="0.2">
      <c r="A62510" t="s">
        <v>158</v>
      </c>
    </row>
    <row r="62511" spans="1:1" x14ac:dyDescent="0.2">
      <c r="A62511" t="s">
        <v>152</v>
      </c>
    </row>
    <row r="62512" spans="1:1" x14ac:dyDescent="0.2">
      <c r="A62512" t="s">
        <v>146</v>
      </c>
    </row>
    <row r="62513" spans="1:1" x14ac:dyDescent="0.2">
      <c r="A62513" t="s">
        <v>16215</v>
      </c>
    </row>
    <row r="62514" spans="1:1" x14ac:dyDescent="0.2">
      <c r="A62514" t="s">
        <v>16216</v>
      </c>
    </row>
    <row r="62515" spans="1:1" x14ac:dyDescent="0.2">
      <c r="A62515" t="s">
        <v>14362</v>
      </c>
    </row>
    <row r="62516" spans="1:1" x14ac:dyDescent="0.2">
      <c r="A62516" t="s">
        <v>150</v>
      </c>
    </row>
    <row r="62517" spans="1:1" x14ac:dyDescent="0.2">
      <c r="A62517" t="s">
        <v>158</v>
      </c>
    </row>
    <row r="62518" spans="1:1" x14ac:dyDescent="0.2">
      <c r="A62518" t="s">
        <v>152</v>
      </c>
    </row>
    <row r="62519" spans="1:1" x14ac:dyDescent="0.2">
      <c r="A62519" t="s">
        <v>146</v>
      </c>
    </row>
    <row r="62520" spans="1:1" x14ac:dyDescent="0.2">
      <c r="A62520" t="s">
        <v>16217</v>
      </c>
    </row>
    <row r="62521" spans="1:1" x14ac:dyDescent="0.2">
      <c r="A62521" t="s">
        <v>16218</v>
      </c>
    </row>
    <row r="62522" spans="1:1" x14ac:dyDescent="0.2">
      <c r="A62522" t="s">
        <v>14362</v>
      </c>
    </row>
    <row r="62523" spans="1:1" x14ac:dyDescent="0.2">
      <c r="A62523" t="s">
        <v>150</v>
      </c>
    </row>
    <row r="62524" spans="1:1" x14ac:dyDescent="0.2">
      <c r="A62524" t="s">
        <v>158</v>
      </c>
    </row>
    <row r="62525" spans="1:1" x14ac:dyDescent="0.2">
      <c r="A62525" t="s">
        <v>152</v>
      </c>
    </row>
    <row r="62526" spans="1:1" x14ac:dyDescent="0.2">
      <c r="A62526" t="s">
        <v>146</v>
      </c>
    </row>
    <row r="62527" spans="1:1" x14ac:dyDescent="0.2">
      <c r="A62527" t="s">
        <v>16219</v>
      </c>
    </row>
    <row r="62528" spans="1:1" x14ac:dyDescent="0.2">
      <c r="A62528" t="s">
        <v>16220</v>
      </c>
    </row>
    <row r="62529" spans="1:1" x14ac:dyDescent="0.2">
      <c r="A62529" t="s">
        <v>14362</v>
      </c>
    </row>
    <row r="62530" spans="1:1" x14ac:dyDescent="0.2">
      <c r="A62530" t="s">
        <v>150</v>
      </c>
    </row>
    <row r="62531" spans="1:1" x14ac:dyDescent="0.2">
      <c r="A62531" t="s">
        <v>158</v>
      </c>
    </row>
    <row r="62532" spans="1:1" x14ac:dyDescent="0.2">
      <c r="A62532" t="s">
        <v>152</v>
      </c>
    </row>
    <row r="62533" spans="1:1" x14ac:dyDescent="0.2">
      <c r="A62533" t="s">
        <v>146</v>
      </c>
    </row>
    <row r="62534" spans="1:1" x14ac:dyDescent="0.2">
      <c r="A62534" t="s">
        <v>16221</v>
      </c>
    </row>
    <row r="62535" spans="1:1" x14ac:dyDescent="0.2">
      <c r="A62535" t="s">
        <v>16222</v>
      </c>
    </row>
    <row r="62536" spans="1:1" x14ac:dyDescent="0.2">
      <c r="A62536" t="s">
        <v>14362</v>
      </c>
    </row>
    <row r="62537" spans="1:1" x14ac:dyDescent="0.2">
      <c r="A62537" t="s">
        <v>150</v>
      </c>
    </row>
    <row r="62538" spans="1:1" x14ac:dyDescent="0.2">
      <c r="A62538" t="s">
        <v>158</v>
      </c>
    </row>
    <row r="62539" spans="1:1" x14ac:dyDescent="0.2">
      <c r="A62539" t="s">
        <v>152</v>
      </c>
    </row>
    <row r="62540" spans="1:1" x14ac:dyDescent="0.2">
      <c r="A62540" t="s">
        <v>146</v>
      </c>
    </row>
    <row r="62541" spans="1:1" x14ac:dyDescent="0.2">
      <c r="A62541" t="s">
        <v>16223</v>
      </c>
    </row>
    <row r="62542" spans="1:1" x14ac:dyDescent="0.2">
      <c r="A62542" t="s">
        <v>16224</v>
      </c>
    </row>
    <row r="62543" spans="1:1" x14ac:dyDescent="0.2">
      <c r="A62543" t="s">
        <v>14362</v>
      </c>
    </row>
    <row r="62544" spans="1:1" x14ac:dyDescent="0.2">
      <c r="A62544" t="s">
        <v>150</v>
      </c>
    </row>
    <row r="62545" spans="1:1" x14ac:dyDescent="0.2">
      <c r="A62545" t="s">
        <v>158</v>
      </c>
    </row>
    <row r="62546" spans="1:1" x14ac:dyDescent="0.2">
      <c r="A62546" t="s">
        <v>152</v>
      </c>
    </row>
    <row r="62547" spans="1:1" x14ac:dyDescent="0.2">
      <c r="A62547" t="s">
        <v>146</v>
      </c>
    </row>
    <row r="62548" spans="1:1" x14ac:dyDescent="0.2">
      <c r="A62548" t="s">
        <v>16225</v>
      </c>
    </row>
    <row r="62549" spans="1:1" x14ac:dyDescent="0.2">
      <c r="A62549" t="s">
        <v>143</v>
      </c>
    </row>
    <row r="62551" spans="1:1" x14ac:dyDescent="0.2">
      <c r="A62551" t="s">
        <v>144</v>
      </c>
    </row>
    <row r="62552" spans="1:1" x14ac:dyDescent="0.2">
      <c r="A62552" t="s">
        <v>145</v>
      </c>
    </row>
    <row r="62553" spans="1:1" x14ac:dyDescent="0.2">
      <c r="A62553" t="s">
        <v>146</v>
      </c>
    </row>
    <row r="62554" spans="1:1" x14ac:dyDescent="0.2">
      <c r="A62554" t="s">
        <v>16226</v>
      </c>
    </row>
    <row r="62555" spans="1:1" x14ac:dyDescent="0.2">
      <c r="A62555" t="s">
        <v>16227</v>
      </c>
    </row>
    <row r="62556" spans="1:1" x14ac:dyDescent="0.2">
      <c r="A62556" t="s">
        <v>14362</v>
      </c>
    </row>
    <row r="62557" spans="1:1" x14ac:dyDescent="0.2">
      <c r="A62557" t="s">
        <v>150</v>
      </c>
    </row>
    <row r="62558" spans="1:1" x14ac:dyDescent="0.2">
      <c r="A62558" t="s">
        <v>158</v>
      </c>
    </row>
    <row r="62559" spans="1:1" x14ac:dyDescent="0.2">
      <c r="A62559" t="s">
        <v>152</v>
      </c>
    </row>
    <row r="62560" spans="1:1" x14ac:dyDescent="0.2">
      <c r="A62560" t="s">
        <v>146</v>
      </c>
    </row>
    <row r="62561" spans="1:1" x14ac:dyDescent="0.2">
      <c r="A62561" t="s">
        <v>16228</v>
      </c>
    </row>
    <row r="62562" spans="1:1" x14ac:dyDescent="0.2">
      <c r="A62562" t="s">
        <v>16229</v>
      </c>
    </row>
    <row r="62563" spans="1:1" x14ac:dyDescent="0.2">
      <c r="A62563" t="s">
        <v>14362</v>
      </c>
    </row>
    <row r="62564" spans="1:1" x14ac:dyDescent="0.2">
      <c r="A62564" t="s">
        <v>150</v>
      </c>
    </row>
    <row r="62565" spans="1:1" x14ac:dyDescent="0.2">
      <c r="A62565" t="s">
        <v>158</v>
      </c>
    </row>
    <row r="62566" spans="1:1" x14ac:dyDescent="0.2">
      <c r="A62566" t="s">
        <v>152</v>
      </c>
    </row>
    <row r="62567" spans="1:1" x14ac:dyDescent="0.2">
      <c r="A62567" t="s">
        <v>146</v>
      </c>
    </row>
    <row r="62568" spans="1:1" x14ac:dyDescent="0.2">
      <c r="A62568" t="s">
        <v>16230</v>
      </c>
    </row>
    <row r="62569" spans="1:1" x14ac:dyDescent="0.2">
      <c r="A62569" t="s">
        <v>16231</v>
      </c>
    </row>
    <row r="62570" spans="1:1" x14ac:dyDescent="0.2">
      <c r="A62570" t="s">
        <v>14362</v>
      </c>
    </row>
    <row r="62571" spans="1:1" x14ac:dyDescent="0.2">
      <c r="A62571" t="s">
        <v>150</v>
      </c>
    </row>
    <row r="62572" spans="1:1" x14ac:dyDescent="0.2">
      <c r="A62572" t="s">
        <v>158</v>
      </c>
    </row>
    <row r="62573" spans="1:1" x14ac:dyDescent="0.2">
      <c r="A62573" t="s">
        <v>152</v>
      </c>
    </row>
    <row r="62574" spans="1:1" x14ac:dyDescent="0.2">
      <c r="A62574" t="s">
        <v>146</v>
      </c>
    </row>
    <row r="62575" spans="1:1" x14ac:dyDescent="0.2">
      <c r="A62575" t="s">
        <v>16232</v>
      </c>
    </row>
    <row r="62576" spans="1:1" x14ac:dyDescent="0.2">
      <c r="A62576" t="s">
        <v>16233</v>
      </c>
    </row>
    <row r="62577" spans="1:1" x14ac:dyDescent="0.2">
      <c r="A62577" t="s">
        <v>14362</v>
      </c>
    </row>
    <row r="62578" spans="1:1" x14ac:dyDescent="0.2">
      <c r="A62578" t="s">
        <v>150</v>
      </c>
    </row>
    <row r="62579" spans="1:1" x14ac:dyDescent="0.2">
      <c r="A62579" t="s">
        <v>158</v>
      </c>
    </row>
    <row r="62580" spans="1:1" x14ac:dyDescent="0.2">
      <c r="A62580" t="s">
        <v>152</v>
      </c>
    </row>
    <row r="62581" spans="1:1" x14ac:dyDescent="0.2">
      <c r="A62581" t="s">
        <v>146</v>
      </c>
    </row>
    <row r="62582" spans="1:1" x14ac:dyDescent="0.2">
      <c r="A62582" t="s">
        <v>16234</v>
      </c>
    </row>
    <row r="62583" spans="1:1" x14ac:dyDescent="0.2">
      <c r="A62583" t="s">
        <v>16235</v>
      </c>
    </row>
    <row r="62584" spans="1:1" x14ac:dyDescent="0.2">
      <c r="A62584" t="s">
        <v>14362</v>
      </c>
    </row>
    <row r="62585" spans="1:1" x14ac:dyDescent="0.2">
      <c r="A62585" t="s">
        <v>150</v>
      </c>
    </row>
    <row r="62586" spans="1:1" x14ac:dyDescent="0.2">
      <c r="A62586" t="s">
        <v>158</v>
      </c>
    </row>
    <row r="62587" spans="1:1" x14ac:dyDescent="0.2">
      <c r="A62587" t="s">
        <v>152</v>
      </c>
    </row>
    <row r="62588" spans="1:1" x14ac:dyDescent="0.2">
      <c r="A62588" t="s">
        <v>146</v>
      </c>
    </row>
    <row r="62589" spans="1:1" x14ac:dyDescent="0.2">
      <c r="A62589" t="s">
        <v>16236</v>
      </c>
    </row>
    <row r="62590" spans="1:1" x14ac:dyDescent="0.2">
      <c r="A62590" t="s">
        <v>16237</v>
      </c>
    </row>
    <row r="62591" spans="1:1" x14ac:dyDescent="0.2">
      <c r="A62591" t="s">
        <v>14335</v>
      </c>
    </row>
    <row r="62592" spans="1:1" x14ac:dyDescent="0.2">
      <c r="A62592" t="s">
        <v>150</v>
      </c>
    </row>
    <row r="62593" spans="1:1" x14ac:dyDescent="0.2">
      <c r="A62593" t="s">
        <v>158</v>
      </c>
    </row>
    <row r="62594" spans="1:1" x14ac:dyDescent="0.2">
      <c r="A62594" t="s">
        <v>152</v>
      </c>
    </row>
    <row r="62595" spans="1:1" x14ac:dyDescent="0.2">
      <c r="A62595" t="s">
        <v>146</v>
      </c>
    </row>
    <row r="62596" spans="1:1" x14ac:dyDescent="0.2">
      <c r="A62596" t="s">
        <v>16238</v>
      </c>
    </row>
    <row r="62597" spans="1:1" x14ac:dyDescent="0.2">
      <c r="A62597" t="s">
        <v>16239</v>
      </c>
    </row>
    <row r="62598" spans="1:1" x14ac:dyDescent="0.2">
      <c r="A62598" t="s">
        <v>14335</v>
      </c>
    </row>
    <row r="62599" spans="1:1" x14ac:dyDescent="0.2">
      <c r="A62599" t="s">
        <v>150</v>
      </c>
    </row>
    <row r="62600" spans="1:1" x14ac:dyDescent="0.2">
      <c r="A62600" t="s">
        <v>158</v>
      </c>
    </row>
    <row r="62601" spans="1:1" x14ac:dyDescent="0.2">
      <c r="A62601" t="s">
        <v>152</v>
      </c>
    </row>
    <row r="62602" spans="1:1" x14ac:dyDescent="0.2">
      <c r="A62602" t="s">
        <v>146</v>
      </c>
    </row>
    <row r="62603" spans="1:1" x14ac:dyDescent="0.2">
      <c r="A62603" t="s">
        <v>16240</v>
      </c>
    </row>
    <row r="62604" spans="1:1" x14ac:dyDescent="0.2">
      <c r="A62604" t="s">
        <v>16241</v>
      </c>
    </row>
    <row r="62605" spans="1:1" x14ac:dyDescent="0.2">
      <c r="A62605" t="s">
        <v>14362</v>
      </c>
    </row>
    <row r="62606" spans="1:1" x14ac:dyDescent="0.2">
      <c r="A62606" t="s">
        <v>150</v>
      </c>
    </row>
    <row r="62607" spans="1:1" x14ac:dyDescent="0.2">
      <c r="A62607" t="s">
        <v>158</v>
      </c>
    </row>
    <row r="62608" spans="1:1" x14ac:dyDescent="0.2">
      <c r="A62608" t="s">
        <v>152</v>
      </c>
    </row>
    <row r="62609" spans="1:1" x14ac:dyDescent="0.2">
      <c r="A62609" t="s">
        <v>146</v>
      </c>
    </row>
    <row r="62610" spans="1:1" x14ac:dyDescent="0.2">
      <c r="A62610" t="s">
        <v>16242</v>
      </c>
    </row>
    <row r="62611" spans="1:1" x14ac:dyDescent="0.2">
      <c r="A62611" t="s">
        <v>143</v>
      </c>
    </row>
    <row r="62613" spans="1:1" x14ac:dyDescent="0.2">
      <c r="A62613" t="s">
        <v>144</v>
      </c>
    </row>
    <row r="62614" spans="1:1" x14ac:dyDescent="0.2">
      <c r="A62614" t="s">
        <v>145</v>
      </c>
    </row>
    <row r="62615" spans="1:1" x14ac:dyDescent="0.2">
      <c r="A62615" t="s">
        <v>146</v>
      </c>
    </row>
    <row r="62616" spans="1:1" x14ac:dyDescent="0.2">
      <c r="A62616" t="s">
        <v>16243</v>
      </c>
    </row>
    <row r="62617" spans="1:1" x14ac:dyDescent="0.2">
      <c r="A62617" t="s">
        <v>16244</v>
      </c>
    </row>
    <row r="62618" spans="1:1" x14ac:dyDescent="0.2">
      <c r="A62618" t="s">
        <v>14362</v>
      </c>
    </row>
    <row r="62619" spans="1:1" x14ac:dyDescent="0.2">
      <c r="A62619" t="s">
        <v>150</v>
      </c>
    </row>
    <row r="62620" spans="1:1" x14ac:dyDescent="0.2">
      <c r="A62620" t="s">
        <v>158</v>
      </c>
    </row>
    <row r="62621" spans="1:1" x14ac:dyDescent="0.2">
      <c r="A62621" t="s">
        <v>152</v>
      </c>
    </row>
    <row r="62622" spans="1:1" x14ac:dyDescent="0.2">
      <c r="A62622" t="s">
        <v>146</v>
      </c>
    </row>
    <row r="62623" spans="1:1" x14ac:dyDescent="0.2">
      <c r="A62623" t="s">
        <v>16245</v>
      </c>
    </row>
    <row r="62624" spans="1:1" x14ac:dyDescent="0.2">
      <c r="A62624" t="s">
        <v>16246</v>
      </c>
    </row>
    <row r="62625" spans="1:1" x14ac:dyDescent="0.2">
      <c r="A62625" t="s">
        <v>15422</v>
      </c>
    </row>
    <row r="62626" spans="1:1" x14ac:dyDescent="0.2">
      <c r="A62626" t="s">
        <v>150</v>
      </c>
    </row>
    <row r="62627" spans="1:1" x14ac:dyDescent="0.2">
      <c r="A62627" t="s">
        <v>158</v>
      </c>
    </row>
    <row r="62628" spans="1:1" x14ac:dyDescent="0.2">
      <c r="A62628" t="s">
        <v>152</v>
      </c>
    </row>
    <row r="62629" spans="1:1" x14ac:dyDescent="0.2">
      <c r="A62629" t="s">
        <v>146</v>
      </c>
    </row>
    <row r="62630" spans="1:1" x14ac:dyDescent="0.2">
      <c r="A62630" t="s">
        <v>16247</v>
      </c>
    </row>
    <row r="62631" spans="1:1" x14ac:dyDescent="0.2">
      <c r="A62631" t="s">
        <v>16248</v>
      </c>
    </row>
    <row r="62632" spans="1:1" x14ac:dyDescent="0.2">
      <c r="A62632" t="s">
        <v>14335</v>
      </c>
    </row>
    <row r="62633" spans="1:1" x14ac:dyDescent="0.2">
      <c r="A62633" t="s">
        <v>150</v>
      </c>
    </row>
    <row r="62634" spans="1:1" x14ac:dyDescent="0.2">
      <c r="A62634" t="s">
        <v>158</v>
      </c>
    </row>
    <row r="62635" spans="1:1" x14ac:dyDescent="0.2">
      <c r="A62635" t="s">
        <v>152</v>
      </c>
    </row>
    <row r="62636" spans="1:1" x14ac:dyDescent="0.2">
      <c r="A62636" t="s">
        <v>146</v>
      </c>
    </row>
    <row r="62637" spans="1:1" x14ac:dyDescent="0.2">
      <c r="A62637" t="s">
        <v>16249</v>
      </c>
    </row>
    <row r="62638" spans="1:1" x14ac:dyDescent="0.2">
      <c r="A62638" t="s">
        <v>16250</v>
      </c>
    </row>
    <row r="62639" spans="1:1" x14ac:dyDescent="0.2">
      <c r="A62639" t="s">
        <v>14501</v>
      </c>
    </row>
    <row r="62640" spans="1:1" x14ac:dyDescent="0.2">
      <c r="A62640" t="s">
        <v>150</v>
      </c>
    </row>
    <row r="62641" spans="1:1" x14ac:dyDescent="0.2">
      <c r="A62641" t="s">
        <v>158</v>
      </c>
    </row>
    <row r="62642" spans="1:1" x14ac:dyDescent="0.2">
      <c r="A62642" t="s">
        <v>152</v>
      </c>
    </row>
    <row r="62643" spans="1:1" x14ac:dyDescent="0.2">
      <c r="A62643" t="s">
        <v>146</v>
      </c>
    </row>
    <row r="62644" spans="1:1" x14ac:dyDescent="0.2">
      <c r="A62644" t="s">
        <v>16251</v>
      </c>
    </row>
    <row r="62645" spans="1:1" x14ac:dyDescent="0.2">
      <c r="A62645" t="s">
        <v>16252</v>
      </c>
    </row>
    <row r="62646" spans="1:1" x14ac:dyDescent="0.2">
      <c r="A62646" t="s">
        <v>14335</v>
      </c>
    </row>
    <row r="62647" spans="1:1" x14ac:dyDescent="0.2">
      <c r="A62647" t="s">
        <v>150</v>
      </c>
    </row>
    <row r="62648" spans="1:1" x14ac:dyDescent="0.2">
      <c r="A62648" t="s">
        <v>158</v>
      </c>
    </row>
    <row r="62649" spans="1:1" x14ac:dyDescent="0.2">
      <c r="A62649" t="s">
        <v>152</v>
      </c>
    </row>
    <row r="62650" spans="1:1" x14ac:dyDescent="0.2">
      <c r="A62650" t="s">
        <v>146</v>
      </c>
    </row>
    <row r="62651" spans="1:1" x14ac:dyDescent="0.2">
      <c r="A62651" t="s">
        <v>16253</v>
      </c>
    </row>
    <row r="62652" spans="1:1" x14ac:dyDescent="0.2">
      <c r="A62652" t="s">
        <v>16254</v>
      </c>
    </row>
    <row r="62653" spans="1:1" x14ac:dyDescent="0.2">
      <c r="A62653" t="s">
        <v>14335</v>
      </c>
    </row>
    <row r="62654" spans="1:1" x14ac:dyDescent="0.2">
      <c r="A62654" t="s">
        <v>150</v>
      </c>
    </row>
    <row r="62655" spans="1:1" x14ac:dyDescent="0.2">
      <c r="A62655" t="s">
        <v>158</v>
      </c>
    </row>
    <row r="62656" spans="1:1" x14ac:dyDescent="0.2">
      <c r="A62656" t="s">
        <v>152</v>
      </c>
    </row>
    <row r="62657" spans="1:1" x14ac:dyDescent="0.2">
      <c r="A62657" t="s">
        <v>146</v>
      </c>
    </row>
    <row r="62658" spans="1:1" x14ac:dyDescent="0.2">
      <c r="A62658" t="s">
        <v>16255</v>
      </c>
    </row>
    <row r="62659" spans="1:1" x14ac:dyDescent="0.2">
      <c r="A62659" t="s">
        <v>16256</v>
      </c>
    </row>
    <row r="62660" spans="1:1" x14ac:dyDescent="0.2">
      <c r="A62660" t="s">
        <v>14335</v>
      </c>
    </row>
    <row r="62661" spans="1:1" x14ac:dyDescent="0.2">
      <c r="A62661" t="s">
        <v>150</v>
      </c>
    </row>
    <row r="62662" spans="1:1" x14ac:dyDescent="0.2">
      <c r="A62662" t="s">
        <v>158</v>
      </c>
    </row>
    <row r="62663" spans="1:1" x14ac:dyDescent="0.2">
      <c r="A62663" t="s">
        <v>152</v>
      </c>
    </row>
    <row r="62664" spans="1:1" x14ac:dyDescent="0.2">
      <c r="A62664" t="s">
        <v>146</v>
      </c>
    </row>
    <row r="62665" spans="1:1" x14ac:dyDescent="0.2">
      <c r="A62665" t="s">
        <v>16257</v>
      </c>
    </row>
    <row r="62666" spans="1:1" x14ac:dyDescent="0.2">
      <c r="A62666" t="s">
        <v>16258</v>
      </c>
    </row>
    <row r="62667" spans="1:1" x14ac:dyDescent="0.2">
      <c r="A62667" t="s">
        <v>14335</v>
      </c>
    </row>
    <row r="62668" spans="1:1" x14ac:dyDescent="0.2">
      <c r="A62668" t="s">
        <v>150</v>
      </c>
    </row>
    <row r="62669" spans="1:1" x14ac:dyDescent="0.2">
      <c r="A62669" t="s">
        <v>158</v>
      </c>
    </row>
    <row r="62670" spans="1:1" x14ac:dyDescent="0.2">
      <c r="A62670" t="s">
        <v>152</v>
      </c>
    </row>
    <row r="62671" spans="1:1" x14ac:dyDescent="0.2">
      <c r="A62671" t="s">
        <v>146</v>
      </c>
    </row>
    <row r="62672" spans="1:1" x14ac:dyDescent="0.2">
      <c r="A62672" t="s">
        <v>16259</v>
      </c>
    </row>
    <row r="62673" spans="1:1" x14ac:dyDescent="0.2">
      <c r="A62673" t="s">
        <v>143</v>
      </c>
    </row>
    <row r="62675" spans="1:1" x14ac:dyDescent="0.2">
      <c r="A62675" t="s">
        <v>144</v>
      </c>
    </row>
    <row r="62676" spans="1:1" x14ac:dyDescent="0.2">
      <c r="A62676" t="s">
        <v>145</v>
      </c>
    </row>
    <row r="62677" spans="1:1" x14ac:dyDescent="0.2">
      <c r="A62677" t="s">
        <v>146</v>
      </c>
    </row>
    <row r="62678" spans="1:1" x14ac:dyDescent="0.2">
      <c r="A62678" t="s">
        <v>16260</v>
      </c>
    </row>
    <row r="62679" spans="1:1" x14ac:dyDescent="0.2">
      <c r="A62679" t="s">
        <v>16261</v>
      </c>
    </row>
    <row r="62680" spans="1:1" x14ac:dyDescent="0.2">
      <c r="A62680" t="s">
        <v>14335</v>
      </c>
    </row>
    <row r="62681" spans="1:1" x14ac:dyDescent="0.2">
      <c r="A62681" t="s">
        <v>150</v>
      </c>
    </row>
    <row r="62682" spans="1:1" x14ac:dyDescent="0.2">
      <c r="A62682" t="s">
        <v>158</v>
      </c>
    </row>
    <row r="62683" spans="1:1" x14ac:dyDescent="0.2">
      <c r="A62683" t="s">
        <v>152</v>
      </c>
    </row>
    <row r="62684" spans="1:1" x14ac:dyDescent="0.2">
      <c r="A62684" t="s">
        <v>146</v>
      </c>
    </row>
    <row r="62685" spans="1:1" x14ac:dyDescent="0.2">
      <c r="A62685" t="s">
        <v>16262</v>
      </c>
    </row>
    <row r="62686" spans="1:1" x14ac:dyDescent="0.2">
      <c r="A62686" t="s">
        <v>16263</v>
      </c>
    </row>
    <row r="62687" spans="1:1" x14ac:dyDescent="0.2">
      <c r="A62687" t="s">
        <v>15395</v>
      </c>
    </row>
    <row r="62688" spans="1:1" x14ac:dyDescent="0.2">
      <c r="A62688" t="s">
        <v>150</v>
      </c>
    </row>
    <row r="62689" spans="1:1" x14ac:dyDescent="0.2">
      <c r="A62689" t="s">
        <v>158</v>
      </c>
    </row>
    <row r="62690" spans="1:1" x14ac:dyDescent="0.2">
      <c r="A62690" t="s">
        <v>152</v>
      </c>
    </row>
    <row r="62691" spans="1:1" x14ac:dyDescent="0.2">
      <c r="A62691" t="s">
        <v>146</v>
      </c>
    </row>
    <row r="62692" spans="1:1" x14ac:dyDescent="0.2">
      <c r="A62692" t="s">
        <v>16264</v>
      </c>
    </row>
    <row r="62693" spans="1:1" x14ac:dyDescent="0.2">
      <c r="A62693" t="s">
        <v>16265</v>
      </c>
    </row>
    <row r="62694" spans="1:1" x14ac:dyDescent="0.2">
      <c r="A62694" t="s">
        <v>14344</v>
      </c>
    </row>
    <row r="62695" spans="1:1" x14ac:dyDescent="0.2">
      <c r="A62695" t="s">
        <v>150</v>
      </c>
    </row>
    <row r="62696" spans="1:1" x14ac:dyDescent="0.2">
      <c r="A62696" t="s">
        <v>158</v>
      </c>
    </row>
    <row r="62697" spans="1:1" x14ac:dyDescent="0.2">
      <c r="A62697" t="s">
        <v>152</v>
      </c>
    </row>
    <row r="62698" spans="1:1" x14ac:dyDescent="0.2">
      <c r="A62698" t="s">
        <v>146</v>
      </c>
    </row>
    <row r="62699" spans="1:1" x14ac:dyDescent="0.2">
      <c r="A62699" t="s">
        <v>16266</v>
      </c>
    </row>
    <row r="62700" spans="1:1" x14ac:dyDescent="0.2">
      <c r="A62700" t="s">
        <v>16267</v>
      </c>
    </row>
    <row r="62701" spans="1:1" x14ac:dyDescent="0.2">
      <c r="A62701" t="s">
        <v>14344</v>
      </c>
    </row>
    <row r="62702" spans="1:1" x14ac:dyDescent="0.2">
      <c r="A62702" t="s">
        <v>150</v>
      </c>
    </row>
    <row r="62703" spans="1:1" x14ac:dyDescent="0.2">
      <c r="A62703" t="s">
        <v>158</v>
      </c>
    </row>
    <row r="62704" spans="1:1" x14ac:dyDescent="0.2">
      <c r="A62704" t="s">
        <v>152</v>
      </c>
    </row>
    <row r="62705" spans="1:1" x14ac:dyDescent="0.2">
      <c r="A62705" t="s">
        <v>146</v>
      </c>
    </row>
    <row r="62706" spans="1:1" x14ac:dyDescent="0.2">
      <c r="A62706" t="s">
        <v>16268</v>
      </c>
    </row>
    <row r="62707" spans="1:1" x14ac:dyDescent="0.2">
      <c r="A62707" t="s">
        <v>16269</v>
      </c>
    </row>
    <row r="62708" spans="1:1" x14ac:dyDescent="0.2">
      <c r="A62708" t="s">
        <v>16270</v>
      </c>
    </row>
    <row r="62709" spans="1:1" x14ac:dyDescent="0.2">
      <c r="A62709" t="s">
        <v>150</v>
      </c>
    </row>
    <row r="62710" spans="1:1" x14ac:dyDescent="0.2">
      <c r="A62710" t="s">
        <v>158</v>
      </c>
    </row>
    <row r="62711" spans="1:1" x14ac:dyDescent="0.2">
      <c r="A62711" t="s">
        <v>152</v>
      </c>
    </row>
    <row r="62712" spans="1:1" x14ac:dyDescent="0.2">
      <c r="A62712" t="s">
        <v>146</v>
      </c>
    </row>
    <row r="62713" spans="1:1" x14ac:dyDescent="0.2">
      <c r="A62713" t="s">
        <v>16271</v>
      </c>
    </row>
    <row r="62714" spans="1:1" x14ac:dyDescent="0.2">
      <c r="A62714" t="s">
        <v>16272</v>
      </c>
    </row>
    <row r="62715" spans="1:1" x14ac:dyDescent="0.2">
      <c r="A62715" t="s">
        <v>14362</v>
      </c>
    </row>
    <row r="62716" spans="1:1" x14ac:dyDescent="0.2">
      <c r="A62716" t="s">
        <v>150</v>
      </c>
    </row>
    <row r="62717" spans="1:1" x14ac:dyDescent="0.2">
      <c r="A62717" t="s">
        <v>158</v>
      </c>
    </row>
    <row r="62718" spans="1:1" x14ac:dyDescent="0.2">
      <c r="A62718" t="s">
        <v>152</v>
      </c>
    </row>
    <row r="62719" spans="1:1" x14ac:dyDescent="0.2">
      <c r="A62719" t="s">
        <v>146</v>
      </c>
    </row>
    <row r="62720" spans="1:1" x14ac:dyDescent="0.2">
      <c r="A62720" t="s">
        <v>16273</v>
      </c>
    </row>
    <row r="62721" spans="1:1" x14ac:dyDescent="0.2">
      <c r="A62721" t="s">
        <v>16274</v>
      </c>
    </row>
    <row r="62722" spans="1:1" x14ac:dyDescent="0.2">
      <c r="A62722" t="s">
        <v>14372</v>
      </c>
    </row>
    <row r="62723" spans="1:1" x14ac:dyDescent="0.2">
      <c r="A62723" t="s">
        <v>150</v>
      </c>
    </row>
    <row r="62724" spans="1:1" x14ac:dyDescent="0.2">
      <c r="A62724" t="s">
        <v>158</v>
      </c>
    </row>
    <row r="62725" spans="1:1" x14ac:dyDescent="0.2">
      <c r="A62725" t="s">
        <v>152</v>
      </c>
    </row>
    <row r="62726" spans="1:1" x14ac:dyDescent="0.2">
      <c r="A62726" t="s">
        <v>146</v>
      </c>
    </row>
    <row r="62727" spans="1:1" x14ac:dyDescent="0.2">
      <c r="A62727" t="s">
        <v>16275</v>
      </c>
    </row>
    <row r="62728" spans="1:1" x14ac:dyDescent="0.2">
      <c r="A62728" t="s">
        <v>16276</v>
      </c>
    </row>
    <row r="62729" spans="1:1" x14ac:dyDescent="0.2">
      <c r="A62729" t="s">
        <v>16277</v>
      </c>
    </row>
    <row r="62730" spans="1:1" x14ac:dyDescent="0.2">
      <c r="A62730" t="s">
        <v>150</v>
      </c>
    </row>
    <row r="62731" spans="1:1" x14ac:dyDescent="0.2">
      <c r="A62731" t="s">
        <v>151</v>
      </c>
    </row>
    <row r="62732" spans="1:1" x14ac:dyDescent="0.2">
      <c r="A62732" t="s">
        <v>152</v>
      </c>
    </row>
    <row r="62733" spans="1:1" x14ac:dyDescent="0.2">
      <c r="A62733" t="s">
        <v>146</v>
      </c>
    </row>
    <row r="62734" spans="1:1" x14ac:dyDescent="0.2">
      <c r="A62734" t="s">
        <v>16278</v>
      </c>
    </row>
    <row r="62735" spans="1:1" x14ac:dyDescent="0.2">
      <c r="A62735" t="s">
        <v>143</v>
      </c>
    </row>
    <row r="62737" spans="1:1" x14ac:dyDescent="0.2">
      <c r="A62737" t="s">
        <v>144</v>
      </c>
    </row>
    <row r="62738" spans="1:1" x14ac:dyDescent="0.2">
      <c r="A62738" t="s">
        <v>145</v>
      </c>
    </row>
    <row r="62739" spans="1:1" x14ac:dyDescent="0.2">
      <c r="A62739" t="s">
        <v>146</v>
      </c>
    </row>
    <row r="62740" spans="1:1" x14ac:dyDescent="0.2">
      <c r="A62740" t="s">
        <v>16279</v>
      </c>
    </row>
    <row r="62741" spans="1:1" x14ac:dyDescent="0.2">
      <c r="A62741" t="s">
        <v>16280</v>
      </c>
    </row>
    <row r="62742" spans="1:1" x14ac:dyDescent="0.2">
      <c r="A62742" t="s">
        <v>16277</v>
      </c>
    </row>
    <row r="62743" spans="1:1" x14ac:dyDescent="0.2">
      <c r="A62743" t="s">
        <v>150</v>
      </c>
    </row>
    <row r="62744" spans="1:1" x14ac:dyDescent="0.2">
      <c r="A62744" t="s">
        <v>151</v>
      </c>
    </row>
    <row r="62745" spans="1:1" x14ac:dyDescent="0.2">
      <c r="A62745" t="s">
        <v>152</v>
      </c>
    </row>
    <row r="62746" spans="1:1" x14ac:dyDescent="0.2">
      <c r="A62746" t="s">
        <v>146</v>
      </c>
    </row>
    <row r="62747" spans="1:1" x14ac:dyDescent="0.2">
      <c r="A62747" t="s">
        <v>16281</v>
      </c>
    </row>
    <row r="62748" spans="1:1" x14ac:dyDescent="0.2">
      <c r="A62748" t="s">
        <v>16282</v>
      </c>
    </row>
    <row r="62749" spans="1:1" x14ac:dyDescent="0.2">
      <c r="A62749" t="s">
        <v>14356</v>
      </c>
    </row>
    <row r="62750" spans="1:1" x14ac:dyDescent="0.2">
      <c r="A62750" t="s">
        <v>150</v>
      </c>
    </row>
    <row r="62751" spans="1:1" x14ac:dyDescent="0.2">
      <c r="A62751" t="s">
        <v>158</v>
      </c>
    </row>
    <row r="62752" spans="1:1" x14ac:dyDescent="0.2">
      <c r="A62752" t="s">
        <v>152</v>
      </c>
    </row>
    <row r="62753" spans="1:1" x14ac:dyDescent="0.2">
      <c r="A62753" t="s">
        <v>146</v>
      </c>
    </row>
    <row r="62754" spans="1:1" x14ac:dyDescent="0.2">
      <c r="A62754" t="s">
        <v>16283</v>
      </c>
    </row>
    <row r="62755" spans="1:1" x14ac:dyDescent="0.2">
      <c r="A62755" t="s">
        <v>16284</v>
      </c>
    </row>
    <row r="62756" spans="1:1" x14ac:dyDescent="0.2">
      <c r="A62756" t="s">
        <v>14356</v>
      </c>
    </row>
    <row r="62757" spans="1:1" x14ac:dyDescent="0.2">
      <c r="A62757" t="s">
        <v>150</v>
      </c>
    </row>
    <row r="62758" spans="1:1" x14ac:dyDescent="0.2">
      <c r="A62758" t="s">
        <v>158</v>
      </c>
    </row>
    <row r="62759" spans="1:1" x14ac:dyDescent="0.2">
      <c r="A62759" t="s">
        <v>152</v>
      </c>
    </row>
    <row r="62760" spans="1:1" x14ac:dyDescent="0.2">
      <c r="A62760" t="s">
        <v>146</v>
      </c>
    </row>
    <row r="62761" spans="1:1" x14ac:dyDescent="0.2">
      <c r="A62761" t="s">
        <v>16285</v>
      </c>
    </row>
    <row r="62762" spans="1:1" x14ac:dyDescent="0.2">
      <c r="A62762" t="s">
        <v>16286</v>
      </c>
    </row>
    <row r="62763" spans="1:1" x14ac:dyDescent="0.2">
      <c r="A62763" t="s">
        <v>14356</v>
      </c>
    </row>
    <row r="62764" spans="1:1" x14ac:dyDescent="0.2">
      <c r="A62764" t="s">
        <v>150</v>
      </c>
    </row>
    <row r="62765" spans="1:1" x14ac:dyDescent="0.2">
      <c r="A62765" t="s">
        <v>158</v>
      </c>
    </row>
    <row r="62766" spans="1:1" x14ac:dyDescent="0.2">
      <c r="A62766" t="s">
        <v>152</v>
      </c>
    </row>
    <row r="62767" spans="1:1" x14ac:dyDescent="0.2">
      <c r="A62767" t="s">
        <v>146</v>
      </c>
    </row>
    <row r="62768" spans="1:1" x14ac:dyDescent="0.2">
      <c r="A62768" t="s">
        <v>16287</v>
      </c>
    </row>
    <row r="62769" spans="1:1" x14ac:dyDescent="0.2">
      <c r="A62769" t="s">
        <v>16288</v>
      </c>
    </row>
    <row r="62770" spans="1:1" x14ac:dyDescent="0.2">
      <c r="A62770" t="s">
        <v>14356</v>
      </c>
    </row>
    <row r="62771" spans="1:1" x14ac:dyDescent="0.2">
      <c r="A62771" t="s">
        <v>150</v>
      </c>
    </row>
    <row r="62772" spans="1:1" x14ac:dyDescent="0.2">
      <c r="A62772" t="s">
        <v>158</v>
      </c>
    </row>
    <row r="62773" spans="1:1" x14ac:dyDescent="0.2">
      <c r="A62773" t="s">
        <v>152</v>
      </c>
    </row>
    <row r="62774" spans="1:1" x14ac:dyDescent="0.2">
      <c r="A62774" t="s">
        <v>146</v>
      </c>
    </row>
    <row r="62775" spans="1:1" x14ac:dyDescent="0.2">
      <c r="A62775" t="s">
        <v>16289</v>
      </c>
    </row>
    <row r="62776" spans="1:1" x14ac:dyDescent="0.2">
      <c r="A62776" t="s">
        <v>16290</v>
      </c>
    </row>
    <row r="62777" spans="1:1" x14ac:dyDescent="0.2">
      <c r="A62777" t="s">
        <v>14356</v>
      </c>
    </row>
    <row r="62778" spans="1:1" x14ac:dyDescent="0.2">
      <c r="A62778" t="s">
        <v>150</v>
      </c>
    </row>
    <row r="62779" spans="1:1" x14ac:dyDescent="0.2">
      <c r="A62779" t="s">
        <v>158</v>
      </c>
    </row>
    <row r="62780" spans="1:1" x14ac:dyDescent="0.2">
      <c r="A62780" t="s">
        <v>152</v>
      </c>
    </row>
    <row r="62781" spans="1:1" x14ac:dyDescent="0.2">
      <c r="A62781" t="s">
        <v>146</v>
      </c>
    </row>
    <row r="62782" spans="1:1" x14ac:dyDescent="0.2">
      <c r="A62782" t="s">
        <v>16291</v>
      </c>
    </row>
    <row r="62783" spans="1:1" x14ac:dyDescent="0.2">
      <c r="A62783" t="s">
        <v>16292</v>
      </c>
    </row>
    <row r="62784" spans="1:1" x14ac:dyDescent="0.2">
      <c r="A62784" t="s">
        <v>14501</v>
      </c>
    </row>
    <row r="62785" spans="1:1" x14ac:dyDescent="0.2">
      <c r="A62785" t="s">
        <v>150</v>
      </c>
    </row>
    <row r="62786" spans="1:1" x14ac:dyDescent="0.2">
      <c r="A62786" t="s">
        <v>158</v>
      </c>
    </row>
    <row r="62787" spans="1:1" x14ac:dyDescent="0.2">
      <c r="A62787" t="s">
        <v>152</v>
      </c>
    </row>
    <row r="62788" spans="1:1" x14ac:dyDescent="0.2">
      <c r="A62788" t="s">
        <v>146</v>
      </c>
    </row>
    <row r="62789" spans="1:1" x14ac:dyDescent="0.2">
      <c r="A62789" t="s">
        <v>16293</v>
      </c>
    </row>
    <row r="62790" spans="1:1" x14ac:dyDescent="0.2">
      <c r="A62790" t="s">
        <v>16294</v>
      </c>
    </row>
    <row r="62791" spans="1:1" x14ac:dyDescent="0.2">
      <c r="A62791" t="s">
        <v>14501</v>
      </c>
    </row>
    <row r="62792" spans="1:1" x14ac:dyDescent="0.2">
      <c r="A62792" t="s">
        <v>150</v>
      </c>
    </row>
    <row r="62793" spans="1:1" x14ac:dyDescent="0.2">
      <c r="A62793" t="s">
        <v>158</v>
      </c>
    </row>
    <row r="62794" spans="1:1" x14ac:dyDescent="0.2">
      <c r="A62794" t="s">
        <v>152</v>
      </c>
    </row>
    <row r="62795" spans="1:1" x14ac:dyDescent="0.2">
      <c r="A62795" t="s">
        <v>146</v>
      </c>
    </row>
    <row r="62796" spans="1:1" x14ac:dyDescent="0.2">
      <c r="A62796" t="s">
        <v>16295</v>
      </c>
    </row>
    <row r="62797" spans="1:1" x14ac:dyDescent="0.2">
      <c r="A62797" t="s">
        <v>143</v>
      </c>
    </row>
    <row r="62799" spans="1:1" x14ac:dyDescent="0.2">
      <c r="A62799" t="s">
        <v>144</v>
      </c>
    </row>
    <row r="62800" spans="1:1" x14ac:dyDescent="0.2">
      <c r="A62800" t="s">
        <v>145</v>
      </c>
    </row>
    <row r="62801" spans="1:1" x14ac:dyDescent="0.2">
      <c r="A62801" t="s">
        <v>146</v>
      </c>
    </row>
    <row r="62802" spans="1:1" x14ac:dyDescent="0.2">
      <c r="A62802" t="s">
        <v>16296</v>
      </c>
    </row>
    <row r="62803" spans="1:1" x14ac:dyDescent="0.2">
      <c r="A62803" t="s">
        <v>16297</v>
      </c>
    </row>
    <row r="62804" spans="1:1" x14ac:dyDescent="0.2">
      <c r="A62804" t="s">
        <v>14501</v>
      </c>
    </row>
    <row r="62805" spans="1:1" x14ac:dyDescent="0.2">
      <c r="A62805" t="s">
        <v>150</v>
      </c>
    </row>
    <row r="62806" spans="1:1" x14ac:dyDescent="0.2">
      <c r="A62806" t="s">
        <v>158</v>
      </c>
    </row>
    <row r="62807" spans="1:1" x14ac:dyDescent="0.2">
      <c r="A62807" t="s">
        <v>152</v>
      </c>
    </row>
    <row r="62808" spans="1:1" x14ac:dyDescent="0.2">
      <c r="A62808" t="s">
        <v>146</v>
      </c>
    </row>
    <row r="62809" spans="1:1" x14ac:dyDescent="0.2">
      <c r="A62809" t="s">
        <v>16298</v>
      </c>
    </row>
    <row r="62810" spans="1:1" x14ac:dyDescent="0.2">
      <c r="A62810" t="s">
        <v>16299</v>
      </c>
    </row>
    <row r="62811" spans="1:1" x14ac:dyDescent="0.2">
      <c r="A62811" t="s">
        <v>14501</v>
      </c>
    </row>
    <row r="62812" spans="1:1" x14ac:dyDescent="0.2">
      <c r="A62812" t="s">
        <v>150</v>
      </c>
    </row>
    <row r="62813" spans="1:1" x14ac:dyDescent="0.2">
      <c r="A62813" t="s">
        <v>158</v>
      </c>
    </row>
    <row r="62814" spans="1:1" x14ac:dyDescent="0.2">
      <c r="A62814" t="s">
        <v>152</v>
      </c>
    </row>
    <row r="62815" spans="1:1" x14ac:dyDescent="0.2">
      <c r="A62815" t="s">
        <v>146</v>
      </c>
    </row>
    <row r="62816" spans="1:1" x14ac:dyDescent="0.2">
      <c r="A62816" t="s">
        <v>16300</v>
      </c>
    </row>
    <row r="62817" spans="1:1" x14ac:dyDescent="0.2">
      <c r="A62817" t="s">
        <v>16301</v>
      </c>
    </row>
    <row r="62818" spans="1:1" x14ac:dyDescent="0.2">
      <c r="A62818" t="s">
        <v>14501</v>
      </c>
    </row>
    <row r="62819" spans="1:1" x14ac:dyDescent="0.2">
      <c r="A62819" t="s">
        <v>150</v>
      </c>
    </row>
    <row r="62820" spans="1:1" x14ac:dyDescent="0.2">
      <c r="A62820" t="s">
        <v>158</v>
      </c>
    </row>
    <row r="62821" spans="1:1" x14ac:dyDescent="0.2">
      <c r="A62821" t="s">
        <v>152</v>
      </c>
    </row>
    <row r="62822" spans="1:1" x14ac:dyDescent="0.2">
      <c r="A62822" t="s">
        <v>146</v>
      </c>
    </row>
    <row r="62823" spans="1:1" x14ac:dyDescent="0.2">
      <c r="A62823" t="s">
        <v>16302</v>
      </c>
    </row>
    <row r="62824" spans="1:1" x14ac:dyDescent="0.2">
      <c r="A62824" t="s">
        <v>16303</v>
      </c>
    </row>
    <row r="62825" spans="1:1" x14ac:dyDescent="0.2">
      <c r="A62825" t="s">
        <v>14501</v>
      </c>
    </row>
    <row r="62826" spans="1:1" x14ac:dyDescent="0.2">
      <c r="A62826" t="s">
        <v>150</v>
      </c>
    </row>
    <row r="62827" spans="1:1" x14ac:dyDescent="0.2">
      <c r="A62827" t="s">
        <v>158</v>
      </c>
    </row>
    <row r="62828" spans="1:1" x14ac:dyDescent="0.2">
      <c r="A62828" t="s">
        <v>152</v>
      </c>
    </row>
    <row r="62829" spans="1:1" x14ac:dyDescent="0.2">
      <c r="A62829" t="s">
        <v>146</v>
      </c>
    </row>
    <row r="62830" spans="1:1" x14ac:dyDescent="0.2">
      <c r="A62830" t="s">
        <v>16304</v>
      </c>
    </row>
    <row r="62831" spans="1:1" x14ac:dyDescent="0.2">
      <c r="A62831" t="s">
        <v>16305</v>
      </c>
    </row>
    <row r="62832" spans="1:1" x14ac:dyDescent="0.2">
      <c r="A62832" t="s">
        <v>14501</v>
      </c>
    </row>
    <row r="62833" spans="1:1" x14ac:dyDescent="0.2">
      <c r="A62833" t="s">
        <v>150</v>
      </c>
    </row>
    <row r="62834" spans="1:1" x14ac:dyDescent="0.2">
      <c r="A62834" t="s">
        <v>158</v>
      </c>
    </row>
    <row r="62835" spans="1:1" x14ac:dyDescent="0.2">
      <c r="A62835" t="s">
        <v>152</v>
      </c>
    </row>
    <row r="62836" spans="1:1" x14ac:dyDescent="0.2">
      <c r="A62836" t="s">
        <v>146</v>
      </c>
    </row>
    <row r="62837" spans="1:1" x14ac:dyDescent="0.2">
      <c r="A62837" t="s">
        <v>16306</v>
      </c>
    </row>
    <row r="62838" spans="1:1" x14ac:dyDescent="0.2">
      <c r="A62838" t="s">
        <v>16307</v>
      </c>
    </row>
    <row r="62839" spans="1:1" x14ac:dyDescent="0.2">
      <c r="A62839" t="s">
        <v>14530</v>
      </c>
    </row>
    <row r="62840" spans="1:1" x14ac:dyDescent="0.2">
      <c r="A62840" t="s">
        <v>150</v>
      </c>
    </row>
    <row r="62841" spans="1:1" x14ac:dyDescent="0.2">
      <c r="A62841" t="s">
        <v>158</v>
      </c>
    </row>
    <row r="62842" spans="1:1" x14ac:dyDescent="0.2">
      <c r="A62842" t="s">
        <v>152</v>
      </c>
    </row>
    <row r="62843" spans="1:1" x14ac:dyDescent="0.2">
      <c r="A62843" t="s">
        <v>146</v>
      </c>
    </row>
    <row r="62844" spans="1:1" x14ac:dyDescent="0.2">
      <c r="A62844" t="s">
        <v>16308</v>
      </c>
    </row>
    <row r="62845" spans="1:1" x14ac:dyDescent="0.2">
      <c r="A62845" t="s">
        <v>16309</v>
      </c>
    </row>
    <row r="62846" spans="1:1" x14ac:dyDescent="0.2">
      <c r="A62846" t="s">
        <v>14544</v>
      </c>
    </row>
    <row r="62847" spans="1:1" x14ac:dyDescent="0.2">
      <c r="A62847" t="s">
        <v>150</v>
      </c>
    </row>
    <row r="62848" spans="1:1" x14ac:dyDescent="0.2">
      <c r="A62848" t="s">
        <v>158</v>
      </c>
    </row>
    <row r="62849" spans="1:1" x14ac:dyDescent="0.2">
      <c r="A62849" t="s">
        <v>152</v>
      </c>
    </row>
    <row r="62850" spans="1:1" x14ac:dyDescent="0.2">
      <c r="A62850" t="s">
        <v>146</v>
      </c>
    </row>
    <row r="62851" spans="1:1" x14ac:dyDescent="0.2">
      <c r="A62851" t="s">
        <v>16310</v>
      </c>
    </row>
    <row r="62852" spans="1:1" x14ac:dyDescent="0.2">
      <c r="A62852" t="s">
        <v>16311</v>
      </c>
    </row>
    <row r="62853" spans="1:1" x14ac:dyDescent="0.2">
      <c r="A62853" t="s">
        <v>14501</v>
      </c>
    </row>
    <row r="62854" spans="1:1" x14ac:dyDescent="0.2">
      <c r="A62854" t="s">
        <v>150</v>
      </c>
    </row>
    <row r="62855" spans="1:1" x14ac:dyDescent="0.2">
      <c r="A62855" t="s">
        <v>158</v>
      </c>
    </row>
    <row r="62856" spans="1:1" x14ac:dyDescent="0.2">
      <c r="A62856" t="s">
        <v>152</v>
      </c>
    </row>
    <row r="62857" spans="1:1" x14ac:dyDescent="0.2">
      <c r="A62857" t="s">
        <v>146</v>
      </c>
    </row>
    <row r="62858" spans="1:1" x14ac:dyDescent="0.2">
      <c r="A62858" t="s">
        <v>16312</v>
      </c>
    </row>
    <row r="62859" spans="1:1" x14ac:dyDescent="0.2">
      <c r="A62859" t="s">
        <v>143</v>
      </c>
    </row>
    <row r="62861" spans="1:1" x14ac:dyDescent="0.2">
      <c r="A62861" t="s">
        <v>144</v>
      </c>
    </row>
    <row r="62862" spans="1:1" x14ac:dyDescent="0.2">
      <c r="A62862" t="s">
        <v>145</v>
      </c>
    </row>
    <row r="62863" spans="1:1" x14ac:dyDescent="0.2">
      <c r="A62863" t="s">
        <v>146</v>
      </c>
    </row>
    <row r="62864" spans="1:1" x14ac:dyDescent="0.2">
      <c r="A62864" t="s">
        <v>16313</v>
      </c>
    </row>
    <row r="62865" spans="1:1" x14ac:dyDescent="0.2">
      <c r="A62865" t="s">
        <v>16314</v>
      </c>
    </row>
    <row r="62866" spans="1:1" x14ac:dyDescent="0.2">
      <c r="A62866" t="s">
        <v>14544</v>
      </c>
    </row>
    <row r="62867" spans="1:1" x14ac:dyDescent="0.2">
      <c r="A62867" t="s">
        <v>150</v>
      </c>
    </row>
    <row r="62868" spans="1:1" x14ac:dyDescent="0.2">
      <c r="A62868" t="s">
        <v>158</v>
      </c>
    </row>
    <row r="62869" spans="1:1" x14ac:dyDescent="0.2">
      <c r="A62869" t="s">
        <v>152</v>
      </c>
    </row>
    <row r="62870" spans="1:1" x14ac:dyDescent="0.2">
      <c r="A62870" t="s">
        <v>146</v>
      </c>
    </row>
    <row r="62871" spans="1:1" x14ac:dyDescent="0.2">
      <c r="A62871" t="s">
        <v>16315</v>
      </c>
    </row>
    <row r="62872" spans="1:1" x14ac:dyDescent="0.2">
      <c r="A62872" t="s">
        <v>16316</v>
      </c>
    </row>
    <row r="62873" spans="1:1" x14ac:dyDescent="0.2">
      <c r="A62873" t="s">
        <v>14584</v>
      </c>
    </row>
    <row r="62874" spans="1:1" x14ac:dyDescent="0.2">
      <c r="A62874" t="s">
        <v>150</v>
      </c>
    </row>
    <row r="62875" spans="1:1" x14ac:dyDescent="0.2">
      <c r="A62875" t="s">
        <v>158</v>
      </c>
    </row>
    <row r="62876" spans="1:1" x14ac:dyDescent="0.2">
      <c r="A62876" t="s">
        <v>152</v>
      </c>
    </row>
    <row r="62877" spans="1:1" x14ac:dyDescent="0.2">
      <c r="A62877" t="s">
        <v>146</v>
      </c>
    </row>
    <row r="62878" spans="1:1" x14ac:dyDescent="0.2">
      <c r="A62878" t="s">
        <v>16317</v>
      </c>
    </row>
    <row r="62879" spans="1:1" x14ac:dyDescent="0.2">
      <c r="A62879" t="s">
        <v>16318</v>
      </c>
    </row>
    <row r="62880" spans="1:1" x14ac:dyDescent="0.2">
      <c r="A62880" t="s">
        <v>14530</v>
      </c>
    </row>
    <row r="62881" spans="1:1" x14ac:dyDescent="0.2">
      <c r="A62881" t="s">
        <v>150</v>
      </c>
    </row>
    <row r="62882" spans="1:1" x14ac:dyDescent="0.2">
      <c r="A62882" t="s">
        <v>158</v>
      </c>
    </row>
    <row r="62883" spans="1:1" x14ac:dyDescent="0.2">
      <c r="A62883" t="s">
        <v>152</v>
      </c>
    </row>
    <row r="62884" spans="1:1" x14ac:dyDescent="0.2">
      <c r="A62884" t="s">
        <v>146</v>
      </c>
    </row>
    <row r="62885" spans="1:1" x14ac:dyDescent="0.2">
      <c r="A62885" t="s">
        <v>16319</v>
      </c>
    </row>
    <row r="62886" spans="1:1" x14ac:dyDescent="0.2">
      <c r="A62886" t="s">
        <v>16320</v>
      </c>
    </row>
    <row r="62887" spans="1:1" x14ac:dyDescent="0.2">
      <c r="A62887" t="s">
        <v>14544</v>
      </c>
    </row>
    <row r="62888" spans="1:1" x14ac:dyDescent="0.2">
      <c r="A62888" t="s">
        <v>150</v>
      </c>
    </row>
    <row r="62889" spans="1:1" x14ac:dyDescent="0.2">
      <c r="A62889" t="s">
        <v>158</v>
      </c>
    </row>
    <row r="62890" spans="1:1" x14ac:dyDescent="0.2">
      <c r="A62890" t="s">
        <v>152</v>
      </c>
    </row>
    <row r="62891" spans="1:1" x14ac:dyDescent="0.2">
      <c r="A62891" t="s">
        <v>146</v>
      </c>
    </row>
    <row r="62892" spans="1:1" x14ac:dyDescent="0.2">
      <c r="A62892" t="s">
        <v>16321</v>
      </c>
    </row>
    <row r="62893" spans="1:1" x14ac:dyDescent="0.2">
      <c r="A62893" t="s">
        <v>16322</v>
      </c>
    </row>
    <row r="62894" spans="1:1" x14ac:dyDescent="0.2">
      <c r="A62894" t="s">
        <v>14544</v>
      </c>
    </row>
    <row r="62895" spans="1:1" x14ac:dyDescent="0.2">
      <c r="A62895" t="s">
        <v>150</v>
      </c>
    </row>
    <row r="62896" spans="1:1" x14ac:dyDescent="0.2">
      <c r="A62896" t="s">
        <v>158</v>
      </c>
    </row>
    <row r="62897" spans="1:1" x14ac:dyDescent="0.2">
      <c r="A62897" t="s">
        <v>152</v>
      </c>
    </row>
    <row r="62898" spans="1:1" x14ac:dyDescent="0.2">
      <c r="A62898" t="s">
        <v>146</v>
      </c>
    </row>
    <row r="62899" spans="1:1" x14ac:dyDescent="0.2">
      <c r="A62899" t="s">
        <v>16323</v>
      </c>
    </row>
    <row r="62900" spans="1:1" x14ac:dyDescent="0.2">
      <c r="A62900" t="s">
        <v>16324</v>
      </c>
    </row>
    <row r="62901" spans="1:1" x14ac:dyDescent="0.2">
      <c r="A62901" t="s">
        <v>14544</v>
      </c>
    </row>
    <row r="62902" spans="1:1" x14ac:dyDescent="0.2">
      <c r="A62902" t="s">
        <v>150</v>
      </c>
    </row>
    <row r="62903" spans="1:1" x14ac:dyDescent="0.2">
      <c r="A62903" t="s">
        <v>158</v>
      </c>
    </row>
    <row r="62904" spans="1:1" x14ac:dyDescent="0.2">
      <c r="A62904" t="s">
        <v>152</v>
      </c>
    </row>
    <row r="62905" spans="1:1" x14ac:dyDescent="0.2">
      <c r="A62905" t="s">
        <v>146</v>
      </c>
    </row>
    <row r="62906" spans="1:1" x14ac:dyDescent="0.2">
      <c r="A62906" t="s">
        <v>16325</v>
      </c>
    </row>
    <row r="62907" spans="1:1" x14ac:dyDescent="0.2">
      <c r="A62907" t="s">
        <v>16326</v>
      </c>
    </row>
    <row r="62908" spans="1:1" x14ac:dyDescent="0.2">
      <c r="A62908" t="s">
        <v>14335</v>
      </c>
    </row>
    <row r="62909" spans="1:1" x14ac:dyDescent="0.2">
      <c r="A62909" t="s">
        <v>150</v>
      </c>
    </row>
    <row r="62910" spans="1:1" x14ac:dyDescent="0.2">
      <c r="A62910" t="s">
        <v>158</v>
      </c>
    </row>
    <row r="62911" spans="1:1" x14ac:dyDescent="0.2">
      <c r="A62911" t="s">
        <v>152</v>
      </c>
    </row>
    <row r="62912" spans="1:1" x14ac:dyDescent="0.2">
      <c r="A62912" t="s">
        <v>146</v>
      </c>
    </row>
    <row r="62913" spans="1:1" x14ac:dyDescent="0.2">
      <c r="A62913" t="s">
        <v>16327</v>
      </c>
    </row>
    <row r="62914" spans="1:1" x14ac:dyDescent="0.2">
      <c r="A62914" t="s">
        <v>16328</v>
      </c>
    </row>
    <row r="62915" spans="1:1" x14ac:dyDescent="0.2">
      <c r="A62915" t="s">
        <v>14335</v>
      </c>
    </row>
    <row r="62916" spans="1:1" x14ac:dyDescent="0.2">
      <c r="A62916" t="s">
        <v>150</v>
      </c>
    </row>
    <row r="62917" spans="1:1" x14ac:dyDescent="0.2">
      <c r="A62917" t="s">
        <v>158</v>
      </c>
    </row>
    <row r="62918" spans="1:1" x14ac:dyDescent="0.2">
      <c r="A62918" t="s">
        <v>152</v>
      </c>
    </row>
    <row r="62919" spans="1:1" x14ac:dyDescent="0.2">
      <c r="A62919" t="s">
        <v>146</v>
      </c>
    </row>
    <row r="62920" spans="1:1" x14ac:dyDescent="0.2">
      <c r="A62920" t="s">
        <v>16329</v>
      </c>
    </row>
    <row r="62921" spans="1:1" x14ac:dyDescent="0.2">
      <c r="A62921" t="s">
        <v>143</v>
      </c>
    </row>
    <row r="62923" spans="1:1" x14ac:dyDescent="0.2">
      <c r="A62923" t="s">
        <v>144</v>
      </c>
    </row>
    <row r="62924" spans="1:1" x14ac:dyDescent="0.2">
      <c r="A62924" t="s">
        <v>145</v>
      </c>
    </row>
    <row r="62925" spans="1:1" x14ac:dyDescent="0.2">
      <c r="A62925" t="s">
        <v>146</v>
      </c>
    </row>
    <row r="62926" spans="1:1" x14ac:dyDescent="0.2">
      <c r="A62926" t="s">
        <v>16330</v>
      </c>
    </row>
    <row r="62927" spans="1:1" x14ac:dyDescent="0.2">
      <c r="A62927" t="s">
        <v>16331</v>
      </c>
    </row>
    <row r="62928" spans="1:1" x14ac:dyDescent="0.2">
      <c r="A62928" t="s">
        <v>14584</v>
      </c>
    </row>
    <row r="62929" spans="1:1" x14ac:dyDescent="0.2">
      <c r="A62929" t="s">
        <v>150</v>
      </c>
    </row>
    <row r="62930" spans="1:1" x14ac:dyDescent="0.2">
      <c r="A62930" t="s">
        <v>158</v>
      </c>
    </row>
    <row r="62931" spans="1:1" x14ac:dyDescent="0.2">
      <c r="A62931" t="s">
        <v>152</v>
      </c>
    </row>
    <row r="62932" spans="1:1" x14ac:dyDescent="0.2">
      <c r="A62932" t="s">
        <v>146</v>
      </c>
    </row>
    <row r="62933" spans="1:1" x14ac:dyDescent="0.2">
      <c r="A62933" t="s">
        <v>16332</v>
      </c>
    </row>
    <row r="62934" spans="1:1" x14ac:dyDescent="0.2">
      <c r="A62934" t="s">
        <v>16333</v>
      </c>
    </row>
    <row r="62935" spans="1:1" x14ac:dyDescent="0.2">
      <c r="A62935" t="s">
        <v>14530</v>
      </c>
    </row>
    <row r="62936" spans="1:1" x14ac:dyDescent="0.2">
      <c r="A62936" t="s">
        <v>150</v>
      </c>
    </row>
    <row r="62937" spans="1:1" x14ac:dyDescent="0.2">
      <c r="A62937" t="s">
        <v>158</v>
      </c>
    </row>
    <row r="62938" spans="1:1" x14ac:dyDescent="0.2">
      <c r="A62938" t="s">
        <v>152</v>
      </c>
    </row>
    <row r="62939" spans="1:1" x14ac:dyDescent="0.2">
      <c r="A62939" t="s">
        <v>146</v>
      </c>
    </row>
    <row r="62940" spans="1:1" x14ac:dyDescent="0.2">
      <c r="A62940" t="s">
        <v>16334</v>
      </c>
    </row>
    <row r="62941" spans="1:1" x14ac:dyDescent="0.2">
      <c r="A62941" t="s">
        <v>16335</v>
      </c>
    </row>
    <row r="62942" spans="1:1" x14ac:dyDescent="0.2">
      <c r="A62942" t="s">
        <v>14530</v>
      </c>
    </row>
    <row r="62943" spans="1:1" x14ac:dyDescent="0.2">
      <c r="A62943" t="s">
        <v>150</v>
      </c>
    </row>
    <row r="62944" spans="1:1" x14ac:dyDescent="0.2">
      <c r="A62944" t="s">
        <v>158</v>
      </c>
    </row>
    <row r="62945" spans="1:1" x14ac:dyDescent="0.2">
      <c r="A62945" t="s">
        <v>152</v>
      </c>
    </row>
    <row r="62946" spans="1:1" x14ac:dyDescent="0.2">
      <c r="A62946" t="s">
        <v>146</v>
      </c>
    </row>
    <row r="62947" spans="1:1" x14ac:dyDescent="0.2">
      <c r="A62947" t="s">
        <v>16336</v>
      </c>
    </row>
    <row r="62948" spans="1:1" x14ac:dyDescent="0.2">
      <c r="A62948" t="s">
        <v>16337</v>
      </c>
    </row>
    <row r="62949" spans="1:1" x14ac:dyDescent="0.2">
      <c r="A62949" t="s">
        <v>14530</v>
      </c>
    </row>
    <row r="62950" spans="1:1" x14ac:dyDescent="0.2">
      <c r="A62950" t="s">
        <v>150</v>
      </c>
    </row>
    <row r="62951" spans="1:1" x14ac:dyDescent="0.2">
      <c r="A62951" t="s">
        <v>158</v>
      </c>
    </row>
    <row r="62952" spans="1:1" x14ac:dyDescent="0.2">
      <c r="A62952" t="s">
        <v>152</v>
      </c>
    </row>
    <row r="62953" spans="1:1" x14ac:dyDescent="0.2">
      <c r="A62953" t="s">
        <v>146</v>
      </c>
    </row>
    <row r="62954" spans="1:1" x14ac:dyDescent="0.2">
      <c r="A62954" t="s">
        <v>16338</v>
      </c>
    </row>
    <row r="62955" spans="1:1" x14ac:dyDescent="0.2">
      <c r="A62955" t="s">
        <v>16339</v>
      </c>
    </row>
    <row r="62956" spans="1:1" x14ac:dyDescent="0.2">
      <c r="A62956" t="s">
        <v>14530</v>
      </c>
    </row>
    <row r="62957" spans="1:1" x14ac:dyDescent="0.2">
      <c r="A62957" t="s">
        <v>150</v>
      </c>
    </row>
    <row r="62958" spans="1:1" x14ac:dyDescent="0.2">
      <c r="A62958" t="s">
        <v>158</v>
      </c>
    </row>
    <row r="62959" spans="1:1" x14ac:dyDescent="0.2">
      <c r="A62959" t="s">
        <v>152</v>
      </c>
    </row>
    <row r="62960" spans="1:1" x14ac:dyDescent="0.2">
      <c r="A62960" t="s">
        <v>146</v>
      </c>
    </row>
    <row r="62961" spans="1:1" x14ac:dyDescent="0.2">
      <c r="A62961" t="s">
        <v>16340</v>
      </c>
    </row>
    <row r="62962" spans="1:1" x14ac:dyDescent="0.2">
      <c r="A62962" t="s">
        <v>16341</v>
      </c>
    </row>
    <row r="62963" spans="1:1" x14ac:dyDescent="0.2">
      <c r="A62963" t="s">
        <v>14530</v>
      </c>
    </row>
    <row r="62964" spans="1:1" x14ac:dyDescent="0.2">
      <c r="A62964" t="s">
        <v>150</v>
      </c>
    </row>
    <row r="62965" spans="1:1" x14ac:dyDescent="0.2">
      <c r="A62965" t="s">
        <v>158</v>
      </c>
    </row>
    <row r="62966" spans="1:1" x14ac:dyDescent="0.2">
      <c r="A62966" t="s">
        <v>152</v>
      </c>
    </row>
    <row r="62967" spans="1:1" x14ac:dyDescent="0.2">
      <c r="A62967" t="s">
        <v>146</v>
      </c>
    </row>
    <row r="62968" spans="1:1" x14ac:dyDescent="0.2">
      <c r="A62968" t="s">
        <v>16342</v>
      </c>
    </row>
    <row r="62969" spans="1:1" x14ac:dyDescent="0.2">
      <c r="A62969" t="s">
        <v>16343</v>
      </c>
    </row>
    <row r="62970" spans="1:1" x14ac:dyDescent="0.2">
      <c r="A62970" t="s">
        <v>14530</v>
      </c>
    </row>
    <row r="62971" spans="1:1" x14ac:dyDescent="0.2">
      <c r="A62971" t="s">
        <v>150</v>
      </c>
    </row>
    <row r="62972" spans="1:1" x14ac:dyDescent="0.2">
      <c r="A62972" t="s">
        <v>158</v>
      </c>
    </row>
    <row r="62973" spans="1:1" x14ac:dyDescent="0.2">
      <c r="A62973" t="s">
        <v>152</v>
      </c>
    </row>
    <row r="62974" spans="1:1" x14ac:dyDescent="0.2">
      <c r="A62974" t="s">
        <v>146</v>
      </c>
    </row>
    <row r="62975" spans="1:1" x14ac:dyDescent="0.2">
      <c r="A62975" t="s">
        <v>16344</v>
      </c>
    </row>
    <row r="62976" spans="1:1" x14ac:dyDescent="0.2">
      <c r="A62976" t="s">
        <v>16345</v>
      </c>
    </row>
    <row r="62977" spans="1:1" x14ac:dyDescent="0.2">
      <c r="A62977" t="s">
        <v>15387</v>
      </c>
    </row>
    <row r="62978" spans="1:1" x14ac:dyDescent="0.2">
      <c r="A62978" t="s">
        <v>150</v>
      </c>
    </row>
    <row r="62979" spans="1:1" x14ac:dyDescent="0.2">
      <c r="A62979" t="s">
        <v>158</v>
      </c>
    </row>
    <row r="62980" spans="1:1" x14ac:dyDescent="0.2">
      <c r="A62980" t="s">
        <v>152</v>
      </c>
    </row>
    <row r="62981" spans="1:1" x14ac:dyDescent="0.2">
      <c r="A62981" t="s">
        <v>146</v>
      </c>
    </row>
    <row r="62982" spans="1:1" x14ac:dyDescent="0.2">
      <c r="A62982" t="s">
        <v>16346</v>
      </c>
    </row>
    <row r="62983" spans="1:1" x14ac:dyDescent="0.2">
      <c r="A62983" t="s">
        <v>143</v>
      </c>
    </row>
    <row r="62985" spans="1:1" x14ac:dyDescent="0.2">
      <c r="A62985" t="s">
        <v>144</v>
      </c>
    </row>
    <row r="62986" spans="1:1" x14ac:dyDescent="0.2">
      <c r="A62986" t="s">
        <v>145</v>
      </c>
    </row>
    <row r="62987" spans="1:1" x14ac:dyDescent="0.2">
      <c r="A62987" t="s">
        <v>146</v>
      </c>
    </row>
    <row r="62988" spans="1:1" x14ac:dyDescent="0.2">
      <c r="A62988" t="s">
        <v>16347</v>
      </c>
    </row>
    <row r="62989" spans="1:1" x14ac:dyDescent="0.2">
      <c r="A62989" t="s">
        <v>16348</v>
      </c>
    </row>
    <row r="62990" spans="1:1" x14ac:dyDescent="0.2">
      <c r="A62990" t="s">
        <v>14544</v>
      </c>
    </row>
    <row r="62991" spans="1:1" x14ac:dyDescent="0.2">
      <c r="A62991" t="s">
        <v>150</v>
      </c>
    </row>
    <row r="62992" spans="1:1" x14ac:dyDescent="0.2">
      <c r="A62992" t="s">
        <v>158</v>
      </c>
    </row>
    <row r="62993" spans="1:1" x14ac:dyDescent="0.2">
      <c r="A62993" t="s">
        <v>152</v>
      </c>
    </row>
    <row r="62994" spans="1:1" x14ac:dyDescent="0.2">
      <c r="A62994" t="s">
        <v>146</v>
      </c>
    </row>
    <row r="62995" spans="1:1" x14ac:dyDescent="0.2">
      <c r="A62995" t="s">
        <v>16349</v>
      </c>
    </row>
    <row r="62996" spans="1:1" x14ac:dyDescent="0.2">
      <c r="A62996" t="s">
        <v>16350</v>
      </c>
    </row>
    <row r="62997" spans="1:1" x14ac:dyDescent="0.2">
      <c r="A62997" t="s">
        <v>14356</v>
      </c>
    </row>
    <row r="62998" spans="1:1" x14ac:dyDescent="0.2">
      <c r="A62998" t="s">
        <v>150</v>
      </c>
    </row>
    <row r="62999" spans="1:1" x14ac:dyDescent="0.2">
      <c r="A62999" t="s">
        <v>158</v>
      </c>
    </row>
    <row r="63000" spans="1:1" x14ac:dyDescent="0.2">
      <c r="A63000" t="s">
        <v>152</v>
      </c>
    </row>
    <row r="63001" spans="1:1" x14ac:dyDescent="0.2">
      <c r="A63001" t="s">
        <v>146</v>
      </c>
    </row>
    <row r="63002" spans="1:1" x14ac:dyDescent="0.2">
      <c r="A63002" t="s">
        <v>16351</v>
      </c>
    </row>
    <row r="63003" spans="1:1" x14ac:dyDescent="0.2">
      <c r="A63003" t="s">
        <v>16352</v>
      </c>
    </row>
    <row r="63004" spans="1:1" x14ac:dyDescent="0.2">
      <c r="A63004" t="s">
        <v>14530</v>
      </c>
    </row>
    <row r="63005" spans="1:1" x14ac:dyDescent="0.2">
      <c r="A63005" t="s">
        <v>150</v>
      </c>
    </row>
    <row r="63006" spans="1:1" x14ac:dyDescent="0.2">
      <c r="A63006" t="s">
        <v>158</v>
      </c>
    </row>
    <row r="63007" spans="1:1" x14ac:dyDescent="0.2">
      <c r="A63007" t="s">
        <v>152</v>
      </c>
    </row>
    <row r="63008" spans="1:1" x14ac:dyDescent="0.2">
      <c r="A63008" t="s">
        <v>146</v>
      </c>
    </row>
    <row r="63009" spans="1:1" x14ac:dyDescent="0.2">
      <c r="A63009" t="s">
        <v>16353</v>
      </c>
    </row>
    <row r="63010" spans="1:1" x14ac:dyDescent="0.2">
      <c r="A63010" t="s">
        <v>16354</v>
      </c>
    </row>
    <row r="63011" spans="1:1" x14ac:dyDescent="0.2">
      <c r="A63011" t="s">
        <v>14530</v>
      </c>
    </row>
    <row r="63012" spans="1:1" x14ac:dyDescent="0.2">
      <c r="A63012" t="s">
        <v>150</v>
      </c>
    </row>
    <row r="63013" spans="1:1" x14ac:dyDescent="0.2">
      <c r="A63013" t="s">
        <v>158</v>
      </c>
    </row>
    <row r="63014" spans="1:1" x14ac:dyDescent="0.2">
      <c r="A63014" t="s">
        <v>152</v>
      </c>
    </row>
    <row r="63015" spans="1:1" x14ac:dyDescent="0.2">
      <c r="A63015" t="s">
        <v>146</v>
      </c>
    </row>
    <row r="63016" spans="1:1" x14ac:dyDescent="0.2">
      <c r="A63016" t="s">
        <v>16355</v>
      </c>
    </row>
    <row r="63017" spans="1:1" x14ac:dyDescent="0.2">
      <c r="A63017" t="s">
        <v>16356</v>
      </c>
    </row>
    <row r="63018" spans="1:1" x14ac:dyDescent="0.2">
      <c r="A63018" t="s">
        <v>14544</v>
      </c>
    </row>
    <row r="63019" spans="1:1" x14ac:dyDescent="0.2">
      <c r="A63019" t="s">
        <v>150</v>
      </c>
    </row>
    <row r="63020" spans="1:1" x14ac:dyDescent="0.2">
      <c r="A63020" t="s">
        <v>158</v>
      </c>
    </row>
    <row r="63021" spans="1:1" x14ac:dyDescent="0.2">
      <c r="A63021" t="s">
        <v>152</v>
      </c>
    </row>
    <row r="63022" spans="1:1" x14ac:dyDescent="0.2">
      <c r="A63022" t="s">
        <v>146</v>
      </c>
    </row>
    <row r="63023" spans="1:1" x14ac:dyDescent="0.2">
      <c r="A63023" t="s">
        <v>16357</v>
      </c>
    </row>
    <row r="63024" spans="1:1" x14ac:dyDescent="0.2">
      <c r="A63024" t="s">
        <v>16358</v>
      </c>
    </row>
    <row r="63025" spans="1:1" x14ac:dyDescent="0.2">
      <c r="A63025" t="s">
        <v>14544</v>
      </c>
    </row>
    <row r="63026" spans="1:1" x14ac:dyDescent="0.2">
      <c r="A63026" t="s">
        <v>150</v>
      </c>
    </row>
    <row r="63027" spans="1:1" x14ac:dyDescent="0.2">
      <c r="A63027" t="s">
        <v>158</v>
      </c>
    </row>
    <row r="63028" spans="1:1" x14ac:dyDescent="0.2">
      <c r="A63028" t="s">
        <v>152</v>
      </c>
    </row>
    <row r="63029" spans="1:1" x14ac:dyDescent="0.2">
      <c r="A63029" t="s">
        <v>146</v>
      </c>
    </row>
    <row r="63030" spans="1:1" x14ac:dyDescent="0.2">
      <c r="A63030" t="s">
        <v>16359</v>
      </c>
    </row>
    <row r="63031" spans="1:1" x14ac:dyDescent="0.2">
      <c r="A63031" t="s">
        <v>16360</v>
      </c>
    </row>
    <row r="63032" spans="1:1" x14ac:dyDescent="0.2">
      <c r="A63032" t="s">
        <v>14501</v>
      </c>
    </row>
    <row r="63033" spans="1:1" x14ac:dyDescent="0.2">
      <c r="A63033" t="s">
        <v>150</v>
      </c>
    </row>
    <row r="63034" spans="1:1" x14ac:dyDescent="0.2">
      <c r="A63034" t="s">
        <v>158</v>
      </c>
    </row>
    <row r="63035" spans="1:1" x14ac:dyDescent="0.2">
      <c r="A63035" t="s">
        <v>152</v>
      </c>
    </row>
    <row r="63036" spans="1:1" x14ac:dyDescent="0.2">
      <c r="A63036" t="s">
        <v>146</v>
      </c>
    </row>
    <row r="63037" spans="1:1" x14ac:dyDescent="0.2">
      <c r="A63037" t="s">
        <v>16361</v>
      </c>
    </row>
    <row r="63038" spans="1:1" x14ac:dyDescent="0.2">
      <c r="A63038" t="s">
        <v>16362</v>
      </c>
    </row>
    <row r="63039" spans="1:1" x14ac:dyDescent="0.2">
      <c r="A63039" t="s">
        <v>14584</v>
      </c>
    </row>
    <row r="63040" spans="1:1" x14ac:dyDescent="0.2">
      <c r="A63040" t="s">
        <v>150</v>
      </c>
    </row>
    <row r="63041" spans="1:1" x14ac:dyDescent="0.2">
      <c r="A63041" t="s">
        <v>158</v>
      </c>
    </row>
    <row r="63042" spans="1:1" x14ac:dyDescent="0.2">
      <c r="A63042" t="s">
        <v>152</v>
      </c>
    </row>
    <row r="63043" spans="1:1" x14ac:dyDescent="0.2">
      <c r="A63043" t="s">
        <v>146</v>
      </c>
    </row>
    <row r="63044" spans="1:1" x14ac:dyDescent="0.2">
      <c r="A63044" t="s">
        <v>16363</v>
      </c>
    </row>
    <row r="63045" spans="1:1" x14ac:dyDescent="0.2">
      <c r="A63045" t="s">
        <v>143</v>
      </c>
    </row>
    <row r="63047" spans="1:1" x14ac:dyDescent="0.2">
      <c r="A63047" t="s">
        <v>144</v>
      </c>
    </row>
    <row r="63048" spans="1:1" x14ac:dyDescent="0.2">
      <c r="A63048" t="s">
        <v>145</v>
      </c>
    </row>
    <row r="63049" spans="1:1" x14ac:dyDescent="0.2">
      <c r="A63049" t="s">
        <v>146</v>
      </c>
    </row>
    <row r="63050" spans="1:1" x14ac:dyDescent="0.2">
      <c r="A63050" t="s">
        <v>16364</v>
      </c>
    </row>
    <row r="63051" spans="1:1" x14ac:dyDescent="0.2">
      <c r="A63051" t="s">
        <v>16365</v>
      </c>
    </row>
    <row r="63052" spans="1:1" x14ac:dyDescent="0.2">
      <c r="A63052" t="s">
        <v>16366</v>
      </c>
    </row>
    <row r="63053" spans="1:1" x14ac:dyDescent="0.2">
      <c r="A63053" t="s">
        <v>150</v>
      </c>
    </row>
    <row r="63054" spans="1:1" x14ac:dyDescent="0.2">
      <c r="A63054" t="s">
        <v>158</v>
      </c>
    </row>
    <row r="63055" spans="1:1" x14ac:dyDescent="0.2">
      <c r="A63055" t="s">
        <v>152</v>
      </c>
    </row>
    <row r="63056" spans="1:1" x14ac:dyDescent="0.2">
      <c r="A63056" t="s">
        <v>146</v>
      </c>
    </row>
    <row r="63057" spans="1:1" x14ac:dyDescent="0.2">
      <c r="A63057" t="s">
        <v>16367</v>
      </c>
    </row>
    <row r="63058" spans="1:1" x14ac:dyDescent="0.2">
      <c r="A63058" t="s">
        <v>16368</v>
      </c>
    </row>
    <row r="63059" spans="1:1" x14ac:dyDescent="0.2">
      <c r="A63059" t="s">
        <v>14530</v>
      </c>
    </row>
    <row r="63060" spans="1:1" x14ac:dyDescent="0.2">
      <c r="A63060" t="s">
        <v>150</v>
      </c>
    </row>
    <row r="63061" spans="1:1" x14ac:dyDescent="0.2">
      <c r="A63061" t="s">
        <v>158</v>
      </c>
    </row>
    <row r="63062" spans="1:1" x14ac:dyDescent="0.2">
      <c r="A63062" t="s">
        <v>152</v>
      </c>
    </row>
    <row r="63063" spans="1:1" x14ac:dyDescent="0.2">
      <c r="A63063" t="s">
        <v>146</v>
      </c>
    </row>
    <row r="63064" spans="1:1" x14ac:dyDescent="0.2">
      <c r="A63064" t="s">
        <v>16369</v>
      </c>
    </row>
    <row r="63065" spans="1:1" x14ac:dyDescent="0.2">
      <c r="A63065" t="s">
        <v>16370</v>
      </c>
    </row>
    <row r="63066" spans="1:1" x14ac:dyDescent="0.2">
      <c r="A63066" t="s">
        <v>14335</v>
      </c>
    </row>
    <row r="63067" spans="1:1" x14ac:dyDescent="0.2">
      <c r="A63067" t="s">
        <v>150</v>
      </c>
    </row>
    <row r="63068" spans="1:1" x14ac:dyDescent="0.2">
      <c r="A63068" t="s">
        <v>158</v>
      </c>
    </row>
    <row r="63069" spans="1:1" x14ac:dyDescent="0.2">
      <c r="A63069" t="s">
        <v>152</v>
      </c>
    </row>
    <row r="63070" spans="1:1" x14ac:dyDescent="0.2">
      <c r="A63070" t="s">
        <v>146</v>
      </c>
    </row>
    <row r="63071" spans="1:1" x14ac:dyDescent="0.2">
      <c r="A63071" t="s">
        <v>16371</v>
      </c>
    </row>
    <row r="63072" spans="1:1" x14ac:dyDescent="0.2">
      <c r="A63072" t="s">
        <v>16372</v>
      </c>
    </row>
    <row r="63073" spans="1:1" x14ac:dyDescent="0.2">
      <c r="A63073" t="s">
        <v>14335</v>
      </c>
    </row>
    <row r="63074" spans="1:1" x14ac:dyDescent="0.2">
      <c r="A63074" t="s">
        <v>150</v>
      </c>
    </row>
    <row r="63075" spans="1:1" x14ac:dyDescent="0.2">
      <c r="A63075" t="s">
        <v>158</v>
      </c>
    </row>
    <row r="63076" spans="1:1" x14ac:dyDescent="0.2">
      <c r="A63076" t="s">
        <v>152</v>
      </c>
    </row>
    <row r="63077" spans="1:1" x14ac:dyDescent="0.2">
      <c r="A63077" t="s">
        <v>146</v>
      </c>
    </row>
    <row r="63078" spans="1:1" x14ac:dyDescent="0.2">
      <c r="A63078" t="s">
        <v>16373</v>
      </c>
    </row>
    <row r="63079" spans="1:1" x14ac:dyDescent="0.2">
      <c r="A63079" t="s">
        <v>16374</v>
      </c>
    </row>
    <row r="63080" spans="1:1" x14ac:dyDescent="0.2">
      <c r="A63080" t="s">
        <v>14335</v>
      </c>
    </row>
    <row r="63081" spans="1:1" x14ac:dyDescent="0.2">
      <c r="A63081" t="s">
        <v>150</v>
      </c>
    </row>
    <row r="63082" spans="1:1" x14ac:dyDescent="0.2">
      <c r="A63082" t="s">
        <v>158</v>
      </c>
    </row>
    <row r="63083" spans="1:1" x14ac:dyDescent="0.2">
      <c r="A63083" t="s">
        <v>152</v>
      </c>
    </row>
    <row r="63084" spans="1:1" x14ac:dyDescent="0.2">
      <c r="A63084" t="s">
        <v>146</v>
      </c>
    </row>
    <row r="63085" spans="1:1" x14ac:dyDescent="0.2">
      <c r="A63085" t="s">
        <v>16375</v>
      </c>
    </row>
    <row r="63086" spans="1:1" x14ac:dyDescent="0.2">
      <c r="A63086" t="s">
        <v>16376</v>
      </c>
    </row>
    <row r="63087" spans="1:1" x14ac:dyDescent="0.2">
      <c r="A63087" t="s">
        <v>14335</v>
      </c>
    </row>
    <row r="63088" spans="1:1" x14ac:dyDescent="0.2">
      <c r="A63088" t="s">
        <v>150</v>
      </c>
    </row>
    <row r="63089" spans="1:1" x14ac:dyDescent="0.2">
      <c r="A63089" t="s">
        <v>158</v>
      </c>
    </row>
    <row r="63090" spans="1:1" x14ac:dyDescent="0.2">
      <c r="A63090" t="s">
        <v>152</v>
      </c>
    </row>
    <row r="63091" spans="1:1" x14ac:dyDescent="0.2">
      <c r="A63091" t="s">
        <v>146</v>
      </c>
    </row>
    <row r="63092" spans="1:1" x14ac:dyDescent="0.2">
      <c r="A63092" t="s">
        <v>16377</v>
      </c>
    </row>
    <row r="63093" spans="1:1" x14ac:dyDescent="0.2">
      <c r="A63093" t="s">
        <v>16378</v>
      </c>
    </row>
    <row r="63094" spans="1:1" x14ac:dyDescent="0.2">
      <c r="A63094" t="s">
        <v>14335</v>
      </c>
    </row>
    <row r="63095" spans="1:1" x14ac:dyDescent="0.2">
      <c r="A63095" t="s">
        <v>150</v>
      </c>
    </row>
    <row r="63096" spans="1:1" x14ac:dyDescent="0.2">
      <c r="A63096" t="s">
        <v>158</v>
      </c>
    </row>
    <row r="63097" spans="1:1" x14ac:dyDescent="0.2">
      <c r="A63097" t="s">
        <v>152</v>
      </c>
    </row>
    <row r="63098" spans="1:1" x14ac:dyDescent="0.2">
      <c r="A63098" t="s">
        <v>146</v>
      </c>
    </row>
    <row r="63099" spans="1:1" x14ac:dyDescent="0.2">
      <c r="A63099" t="s">
        <v>16379</v>
      </c>
    </row>
    <row r="63100" spans="1:1" x14ac:dyDescent="0.2">
      <c r="A63100" t="s">
        <v>16380</v>
      </c>
    </row>
    <row r="63101" spans="1:1" x14ac:dyDescent="0.2">
      <c r="A63101" t="s">
        <v>14335</v>
      </c>
    </row>
    <row r="63102" spans="1:1" x14ac:dyDescent="0.2">
      <c r="A63102" t="s">
        <v>150</v>
      </c>
    </row>
    <row r="63103" spans="1:1" x14ac:dyDescent="0.2">
      <c r="A63103" t="s">
        <v>158</v>
      </c>
    </row>
    <row r="63104" spans="1:1" x14ac:dyDescent="0.2">
      <c r="A63104" t="s">
        <v>152</v>
      </c>
    </row>
    <row r="63105" spans="1:1" x14ac:dyDescent="0.2">
      <c r="A63105" t="s">
        <v>146</v>
      </c>
    </row>
    <row r="63106" spans="1:1" x14ac:dyDescent="0.2">
      <c r="A63106" t="s">
        <v>16381</v>
      </c>
    </row>
    <row r="63107" spans="1:1" x14ac:dyDescent="0.2">
      <c r="A63107" t="s">
        <v>143</v>
      </c>
    </row>
    <row r="63109" spans="1:1" x14ac:dyDescent="0.2">
      <c r="A63109" t="s">
        <v>144</v>
      </c>
    </row>
    <row r="63110" spans="1:1" x14ac:dyDescent="0.2">
      <c r="A63110" t="s">
        <v>145</v>
      </c>
    </row>
    <row r="63111" spans="1:1" x14ac:dyDescent="0.2">
      <c r="A63111" t="s">
        <v>146</v>
      </c>
    </row>
    <row r="63112" spans="1:1" x14ac:dyDescent="0.2">
      <c r="A63112" t="s">
        <v>16382</v>
      </c>
    </row>
    <row r="63113" spans="1:1" x14ac:dyDescent="0.2">
      <c r="A63113" t="s">
        <v>16383</v>
      </c>
    </row>
    <row r="63114" spans="1:1" x14ac:dyDescent="0.2">
      <c r="A63114" t="s">
        <v>14335</v>
      </c>
    </row>
    <row r="63115" spans="1:1" x14ac:dyDescent="0.2">
      <c r="A63115" t="s">
        <v>150</v>
      </c>
    </row>
    <row r="63116" spans="1:1" x14ac:dyDescent="0.2">
      <c r="A63116" t="s">
        <v>158</v>
      </c>
    </row>
    <row r="63117" spans="1:1" x14ac:dyDescent="0.2">
      <c r="A63117" t="s">
        <v>152</v>
      </c>
    </row>
    <row r="63118" spans="1:1" x14ac:dyDescent="0.2">
      <c r="A63118" t="s">
        <v>146</v>
      </c>
    </row>
    <row r="63119" spans="1:1" x14ac:dyDescent="0.2">
      <c r="A63119" t="s">
        <v>16384</v>
      </c>
    </row>
    <row r="63120" spans="1:1" x14ac:dyDescent="0.2">
      <c r="A63120" t="s">
        <v>16385</v>
      </c>
    </row>
    <row r="63121" spans="1:1" x14ac:dyDescent="0.2">
      <c r="A63121" t="s">
        <v>14335</v>
      </c>
    </row>
    <row r="63122" spans="1:1" x14ac:dyDescent="0.2">
      <c r="A63122" t="s">
        <v>150</v>
      </c>
    </row>
    <row r="63123" spans="1:1" x14ac:dyDescent="0.2">
      <c r="A63123" t="s">
        <v>158</v>
      </c>
    </row>
    <row r="63124" spans="1:1" x14ac:dyDescent="0.2">
      <c r="A63124" t="s">
        <v>152</v>
      </c>
    </row>
    <row r="63125" spans="1:1" x14ac:dyDescent="0.2">
      <c r="A63125" t="s">
        <v>146</v>
      </c>
    </row>
    <row r="63126" spans="1:1" x14ac:dyDescent="0.2">
      <c r="A63126" t="s">
        <v>16386</v>
      </c>
    </row>
    <row r="63127" spans="1:1" x14ac:dyDescent="0.2">
      <c r="A63127" t="s">
        <v>16387</v>
      </c>
    </row>
    <row r="63128" spans="1:1" x14ac:dyDescent="0.2">
      <c r="A63128" t="s">
        <v>14335</v>
      </c>
    </row>
    <row r="63129" spans="1:1" x14ac:dyDescent="0.2">
      <c r="A63129" t="s">
        <v>150</v>
      </c>
    </row>
    <row r="63130" spans="1:1" x14ac:dyDescent="0.2">
      <c r="A63130" t="s">
        <v>158</v>
      </c>
    </row>
    <row r="63131" spans="1:1" x14ac:dyDescent="0.2">
      <c r="A63131" t="s">
        <v>152</v>
      </c>
    </row>
    <row r="63132" spans="1:1" x14ac:dyDescent="0.2">
      <c r="A63132" t="s">
        <v>146</v>
      </c>
    </row>
    <row r="63133" spans="1:1" x14ac:dyDescent="0.2">
      <c r="A63133" t="s">
        <v>16388</v>
      </c>
    </row>
    <row r="63134" spans="1:1" x14ac:dyDescent="0.2">
      <c r="A63134" t="s">
        <v>16389</v>
      </c>
    </row>
    <row r="63135" spans="1:1" x14ac:dyDescent="0.2">
      <c r="A63135" t="s">
        <v>14335</v>
      </c>
    </row>
    <row r="63136" spans="1:1" x14ac:dyDescent="0.2">
      <c r="A63136" t="s">
        <v>150</v>
      </c>
    </row>
    <row r="63137" spans="1:1" x14ac:dyDescent="0.2">
      <c r="A63137" t="s">
        <v>158</v>
      </c>
    </row>
    <row r="63138" spans="1:1" x14ac:dyDescent="0.2">
      <c r="A63138" t="s">
        <v>152</v>
      </c>
    </row>
    <row r="63139" spans="1:1" x14ac:dyDescent="0.2">
      <c r="A63139" t="s">
        <v>146</v>
      </c>
    </row>
    <row r="63140" spans="1:1" x14ac:dyDescent="0.2">
      <c r="A63140" t="s">
        <v>16390</v>
      </c>
    </row>
    <row r="63141" spans="1:1" x14ac:dyDescent="0.2">
      <c r="A63141" t="s">
        <v>16391</v>
      </c>
    </row>
    <row r="63142" spans="1:1" x14ac:dyDescent="0.2">
      <c r="A63142" t="s">
        <v>14335</v>
      </c>
    </row>
    <row r="63143" spans="1:1" x14ac:dyDescent="0.2">
      <c r="A63143" t="s">
        <v>150</v>
      </c>
    </row>
    <row r="63144" spans="1:1" x14ac:dyDescent="0.2">
      <c r="A63144" t="s">
        <v>158</v>
      </c>
    </row>
    <row r="63145" spans="1:1" x14ac:dyDescent="0.2">
      <c r="A63145" t="s">
        <v>152</v>
      </c>
    </row>
    <row r="63146" spans="1:1" x14ac:dyDescent="0.2">
      <c r="A63146" t="s">
        <v>146</v>
      </c>
    </row>
    <row r="63147" spans="1:1" x14ac:dyDescent="0.2">
      <c r="A63147" t="s">
        <v>16392</v>
      </c>
    </row>
    <row r="63148" spans="1:1" x14ac:dyDescent="0.2">
      <c r="A63148" t="s">
        <v>16393</v>
      </c>
    </row>
    <row r="63149" spans="1:1" x14ac:dyDescent="0.2">
      <c r="A63149" t="s">
        <v>14335</v>
      </c>
    </row>
    <row r="63150" spans="1:1" x14ac:dyDescent="0.2">
      <c r="A63150" t="s">
        <v>150</v>
      </c>
    </row>
    <row r="63151" spans="1:1" x14ac:dyDescent="0.2">
      <c r="A63151" t="s">
        <v>158</v>
      </c>
    </row>
    <row r="63152" spans="1:1" x14ac:dyDescent="0.2">
      <c r="A63152" t="s">
        <v>152</v>
      </c>
    </row>
    <row r="63153" spans="1:1" x14ac:dyDescent="0.2">
      <c r="A63153" t="s">
        <v>146</v>
      </c>
    </row>
    <row r="63154" spans="1:1" x14ac:dyDescent="0.2">
      <c r="A63154" t="s">
        <v>16394</v>
      </c>
    </row>
    <row r="63155" spans="1:1" x14ac:dyDescent="0.2">
      <c r="A63155" t="s">
        <v>16395</v>
      </c>
    </row>
    <row r="63156" spans="1:1" x14ac:dyDescent="0.2">
      <c r="A63156" t="s">
        <v>14713</v>
      </c>
    </row>
    <row r="63157" spans="1:1" x14ac:dyDescent="0.2">
      <c r="A63157" t="s">
        <v>150</v>
      </c>
    </row>
    <row r="63158" spans="1:1" x14ac:dyDescent="0.2">
      <c r="A63158" t="s">
        <v>158</v>
      </c>
    </row>
    <row r="63159" spans="1:1" x14ac:dyDescent="0.2">
      <c r="A63159" t="s">
        <v>152</v>
      </c>
    </row>
    <row r="63160" spans="1:1" x14ac:dyDescent="0.2">
      <c r="A63160" t="s">
        <v>146</v>
      </c>
    </row>
    <row r="63161" spans="1:1" x14ac:dyDescent="0.2">
      <c r="A63161" t="s">
        <v>16396</v>
      </c>
    </row>
    <row r="63162" spans="1:1" x14ac:dyDescent="0.2">
      <c r="A63162" t="s">
        <v>16397</v>
      </c>
    </row>
    <row r="63163" spans="1:1" x14ac:dyDescent="0.2">
      <c r="A63163" t="s">
        <v>14501</v>
      </c>
    </row>
    <row r="63164" spans="1:1" x14ac:dyDescent="0.2">
      <c r="A63164" t="s">
        <v>150</v>
      </c>
    </row>
    <row r="63165" spans="1:1" x14ac:dyDescent="0.2">
      <c r="A63165" t="s">
        <v>158</v>
      </c>
    </row>
    <row r="63166" spans="1:1" x14ac:dyDescent="0.2">
      <c r="A63166" t="s">
        <v>152</v>
      </c>
    </row>
    <row r="63167" spans="1:1" x14ac:dyDescent="0.2">
      <c r="A63167" t="s">
        <v>146</v>
      </c>
    </row>
    <row r="63168" spans="1:1" x14ac:dyDescent="0.2">
      <c r="A63168" t="s">
        <v>16398</v>
      </c>
    </row>
    <row r="63169" spans="1:1" x14ac:dyDescent="0.2">
      <c r="A63169" t="s">
        <v>143</v>
      </c>
    </row>
    <row r="63171" spans="1:1" x14ac:dyDescent="0.2">
      <c r="A63171" t="s">
        <v>144</v>
      </c>
    </row>
    <row r="63172" spans="1:1" x14ac:dyDescent="0.2">
      <c r="A63172" t="s">
        <v>145</v>
      </c>
    </row>
    <row r="63173" spans="1:1" x14ac:dyDescent="0.2">
      <c r="A63173" t="s">
        <v>146</v>
      </c>
    </row>
    <row r="63174" spans="1:1" x14ac:dyDescent="0.2">
      <c r="A63174" t="s">
        <v>16399</v>
      </c>
    </row>
    <row r="63175" spans="1:1" x14ac:dyDescent="0.2">
      <c r="A63175" t="s">
        <v>16400</v>
      </c>
    </row>
    <row r="63176" spans="1:1" x14ac:dyDescent="0.2">
      <c r="A63176" t="s">
        <v>14584</v>
      </c>
    </row>
    <row r="63177" spans="1:1" x14ac:dyDescent="0.2">
      <c r="A63177" t="s">
        <v>150</v>
      </c>
    </row>
    <row r="63178" spans="1:1" x14ac:dyDescent="0.2">
      <c r="A63178" t="s">
        <v>158</v>
      </c>
    </row>
    <row r="63179" spans="1:1" x14ac:dyDescent="0.2">
      <c r="A63179" t="s">
        <v>152</v>
      </c>
    </row>
    <row r="63180" spans="1:1" x14ac:dyDescent="0.2">
      <c r="A63180" t="s">
        <v>146</v>
      </c>
    </row>
    <row r="63181" spans="1:1" x14ac:dyDescent="0.2">
      <c r="A63181" t="s">
        <v>16401</v>
      </c>
    </row>
    <row r="63182" spans="1:1" x14ac:dyDescent="0.2">
      <c r="A63182" t="s">
        <v>16402</v>
      </c>
    </row>
    <row r="63183" spans="1:1" x14ac:dyDescent="0.2">
      <c r="A63183" t="s">
        <v>14651</v>
      </c>
    </row>
    <row r="63184" spans="1:1" x14ac:dyDescent="0.2">
      <c r="A63184" t="s">
        <v>150</v>
      </c>
    </row>
    <row r="63185" spans="1:1" x14ac:dyDescent="0.2">
      <c r="A63185" t="s">
        <v>158</v>
      </c>
    </row>
    <row r="63186" spans="1:1" x14ac:dyDescent="0.2">
      <c r="A63186" t="s">
        <v>152</v>
      </c>
    </row>
    <row r="63187" spans="1:1" x14ac:dyDescent="0.2">
      <c r="A63187" t="s">
        <v>146</v>
      </c>
    </row>
    <row r="63188" spans="1:1" x14ac:dyDescent="0.2">
      <c r="A63188" t="s">
        <v>16403</v>
      </c>
    </row>
    <row r="63189" spans="1:1" x14ac:dyDescent="0.2">
      <c r="A63189" t="s">
        <v>16404</v>
      </c>
    </row>
    <row r="63190" spans="1:1" x14ac:dyDescent="0.2">
      <c r="A63190" t="s">
        <v>14362</v>
      </c>
    </row>
    <row r="63191" spans="1:1" x14ac:dyDescent="0.2">
      <c r="A63191" t="s">
        <v>150</v>
      </c>
    </row>
    <row r="63192" spans="1:1" x14ac:dyDescent="0.2">
      <c r="A63192" t="s">
        <v>158</v>
      </c>
    </row>
    <row r="63193" spans="1:1" x14ac:dyDescent="0.2">
      <c r="A63193" t="s">
        <v>152</v>
      </c>
    </row>
    <row r="63194" spans="1:1" x14ac:dyDescent="0.2">
      <c r="A63194" t="s">
        <v>146</v>
      </c>
    </row>
    <row r="63195" spans="1:1" x14ac:dyDescent="0.2">
      <c r="A63195" t="s">
        <v>16405</v>
      </c>
    </row>
    <row r="63196" spans="1:1" x14ac:dyDescent="0.2">
      <c r="A63196" t="s">
        <v>16404</v>
      </c>
    </row>
    <row r="63197" spans="1:1" x14ac:dyDescent="0.2">
      <c r="A63197" t="s">
        <v>14362</v>
      </c>
    </row>
    <row r="63198" spans="1:1" x14ac:dyDescent="0.2">
      <c r="A63198" t="s">
        <v>150</v>
      </c>
    </row>
    <row r="63199" spans="1:1" x14ac:dyDescent="0.2">
      <c r="A63199" t="s">
        <v>158</v>
      </c>
    </row>
    <row r="63200" spans="1:1" x14ac:dyDescent="0.2">
      <c r="A63200" t="s">
        <v>152</v>
      </c>
    </row>
    <row r="63201" spans="1:1" x14ac:dyDescent="0.2">
      <c r="A63201" t="s">
        <v>146</v>
      </c>
    </row>
    <row r="63202" spans="1:1" x14ac:dyDescent="0.2">
      <c r="A63202" t="s">
        <v>16406</v>
      </c>
    </row>
    <row r="63203" spans="1:1" x14ac:dyDescent="0.2">
      <c r="A63203" t="s">
        <v>16407</v>
      </c>
    </row>
    <row r="63204" spans="1:1" x14ac:dyDescent="0.2">
      <c r="A63204" t="s">
        <v>14501</v>
      </c>
    </row>
    <row r="63205" spans="1:1" x14ac:dyDescent="0.2">
      <c r="A63205" t="s">
        <v>150</v>
      </c>
    </row>
    <row r="63206" spans="1:1" x14ac:dyDescent="0.2">
      <c r="A63206" t="s">
        <v>158</v>
      </c>
    </row>
    <row r="63207" spans="1:1" x14ac:dyDescent="0.2">
      <c r="A63207" t="s">
        <v>152</v>
      </c>
    </row>
    <row r="63208" spans="1:1" x14ac:dyDescent="0.2">
      <c r="A63208" t="s">
        <v>146</v>
      </c>
    </row>
    <row r="63209" spans="1:1" x14ac:dyDescent="0.2">
      <c r="A63209" t="s">
        <v>16408</v>
      </c>
    </row>
    <row r="63210" spans="1:1" x14ac:dyDescent="0.2">
      <c r="A63210" t="s">
        <v>16409</v>
      </c>
    </row>
    <row r="63211" spans="1:1" x14ac:dyDescent="0.2">
      <c r="A63211" t="s">
        <v>14501</v>
      </c>
    </row>
    <row r="63212" spans="1:1" x14ac:dyDescent="0.2">
      <c r="A63212" t="s">
        <v>150</v>
      </c>
    </row>
    <row r="63213" spans="1:1" x14ac:dyDescent="0.2">
      <c r="A63213" t="s">
        <v>158</v>
      </c>
    </row>
    <row r="63214" spans="1:1" x14ac:dyDescent="0.2">
      <c r="A63214" t="s">
        <v>152</v>
      </c>
    </row>
    <row r="63215" spans="1:1" x14ac:dyDescent="0.2">
      <c r="A63215" t="s">
        <v>146</v>
      </c>
    </row>
    <row r="63216" spans="1:1" x14ac:dyDescent="0.2">
      <c r="A63216" t="s">
        <v>16410</v>
      </c>
    </row>
    <row r="63217" spans="1:1" x14ac:dyDescent="0.2">
      <c r="A63217" t="s">
        <v>16411</v>
      </c>
    </row>
    <row r="63218" spans="1:1" x14ac:dyDescent="0.2">
      <c r="A63218" t="s">
        <v>14501</v>
      </c>
    </row>
    <row r="63219" spans="1:1" x14ac:dyDescent="0.2">
      <c r="A63219" t="s">
        <v>150</v>
      </c>
    </row>
    <row r="63220" spans="1:1" x14ac:dyDescent="0.2">
      <c r="A63220" t="s">
        <v>158</v>
      </c>
    </row>
    <row r="63221" spans="1:1" x14ac:dyDescent="0.2">
      <c r="A63221" t="s">
        <v>152</v>
      </c>
    </row>
    <row r="63222" spans="1:1" x14ac:dyDescent="0.2">
      <c r="A63222" t="s">
        <v>146</v>
      </c>
    </row>
    <row r="63223" spans="1:1" x14ac:dyDescent="0.2">
      <c r="A63223" t="s">
        <v>16412</v>
      </c>
    </row>
    <row r="63224" spans="1:1" x14ac:dyDescent="0.2">
      <c r="A63224" t="s">
        <v>16413</v>
      </c>
    </row>
    <row r="63225" spans="1:1" x14ac:dyDescent="0.2">
      <c r="A63225" t="s">
        <v>14501</v>
      </c>
    </row>
    <row r="63226" spans="1:1" x14ac:dyDescent="0.2">
      <c r="A63226" t="s">
        <v>150</v>
      </c>
    </row>
    <row r="63227" spans="1:1" x14ac:dyDescent="0.2">
      <c r="A63227" t="s">
        <v>158</v>
      </c>
    </row>
    <row r="63228" spans="1:1" x14ac:dyDescent="0.2">
      <c r="A63228" t="s">
        <v>152</v>
      </c>
    </row>
    <row r="63229" spans="1:1" x14ac:dyDescent="0.2">
      <c r="A63229" t="s">
        <v>146</v>
      </c>
    </row>
    <row r="63230" spans="1:1" x14ac:dyDescent="0.2">
      <c r="A63230" t="s">
        <v>16414</v>
      </c>
    </row>
    <row r="63231" spans="1:1" x14ac:dyDescent="0.2">
      <c r="A63231" t="s">
        <v>143</v>
      </c>
    </row>
    <row r="63233" spans="1:1" x14ac:dyDescent="0.2">
      <c r="A63233" t="s">
        <v>144</v>
      </c>
    </row>
    <row r="63234" spans="1:1" x14ac:dyDescent="0.2">
      <c r="A63234" t="s">
        <v>145</v>
      </c>
    </row>
    <row r="63235" spans="1:1" x14ac:dyDescent="0.2">
      <c r="A63235" t="s">
        <v>146</v>
      </c>
    </row>
    <row r="63236" spans="1:1" x14ac:dyDescent="0.2">
      <c r="A63236" t="s">
        <v>16415</v>
      </c>
    </row>
    <row r="63237" spans="1:1" x14ac:dyDescent="0.2">
      <c r="A63237" t="s">
        <v>16416</v>
      </c>
    </row>
    <row r="63238" spans="1:1" x14ac:dyDescent="0.2">
      <c r="A63238" t="s">
        <v>15387</v>
      </c>
    </row>
    <row r="63239" spans="1:1" x14ac:dyDescent="0.2">
      <c r="A63239" t="s">
        <v>150</v>
      </c>
    </row>
    <row r="63240" spans="1:1" x14ac:dyDescent="0.2">
      <c r="A63240" t="s">
        <v>158</v>
      </c>
    </row>
    <row r="63241" spans="1:1" x14ac:dyDescent="0.2">
      <c r="A63241" t="s">
        <v>152</v>
      </c>
    </row>
    <row r="63242" spans="1:1" x14ac:dyDescent="0.2">
      <c r="A63242" t="s">
        <v>146</v>
      </c>
    </row>
    <row r="63243" spans="1:1" x14ac:dyDescent="0.2">
      <c r="A63243" t="s">
        <v>16417</v>
      </c>
    </row>
    <row r="63244" spans="1:1" x14ac:dyDescent="0.2">
      <c r="A63244" t="s">
        <v>16418</v>
      </c>
    </row>
    <row r="63245" spans="1:1" x14ac:dyDescent="0.2">
      <c r="A63245" t="s">
        <v>14530</v>
      </c>
    </row>
    <row r="63246" spans="1:1" x14ac:dyDescent="0.2">
      <c r="A63246" t="s">
        <v>150</v>
      </c>
    </row>
    <row r="63247" spans="1:1" x14ac:dyDescent="0.2">
      <c r="A63247" t="s">
        <v>158</v>
      </c>
    </row>
    <row r="63248" spans="1:1" x14ac:dyDescent="0.2">
      <c r="A63248" t="s">
        <v>152</v>
      </c>
    </row>
    <row r="63249" spans="1:1" x14ac:dyDescent="0.2">
      <c r="A63249" t="s">
        <v>146</v>
      </c>
    </row>
    <row r="63250" spans="1:1" x14ac:dyDescent="0.2">
      <c r="A63250" t="s">
        <v>16419</v>
      </c>
    </row>
    <row r="63251" spans="1:1" x14ac:dyDescent="0.2">
      <c r="A63251" t="s">
        <v>16420</v>
      </c>
    </row>
    <row r="63252" spans="1:1" x14ac:dyDescent="0.2">
      <c r="A63252" t="s">
        <v>14544</v>
      </c>
    </row>
    <row r="63253" spans="1:1" x14ac:dyDescent="0.2">
      <c r="A63253" t="s">
        <v>150</v>
      </c>
    </row>
    <row r="63254" spans="1:1" x14ac:dyDescent="0.2">
      <c r="A63254" t="s">
        <v>158</v>
      </c>
    </row>
    <row r="63255" spans="1:1" x14ac:dyDescent="0.2">
      <c r="A63255" t="s">
        <v>152</v>
      </c>
    </row>
    <row r="63256" spans="1:1" x14ac:dyDescent="0.2">
      <c r="A63256" t="s">
        <v>146</v>
      </c>
    </row>
    <row r="63257" spans="1:1" x14ac:dyDescent="0.2">
      <c r="A63257" t="s">
        <v>16421</v>
      </c>
    </row>
    <row r="63258" spans="1:1" x14ac:dyDescent="0.2">
      <c r="A63258" t="s">
        <v>16422</v>
      </c>
    </row>
    <row r="63259" spans="1:1" x14ac:dyDescent="0.2">
      <c r="A63259" t="s">
        <v>14530</v>
      </c>
    </row>
    <row r="63260" spans="1:1" x14ac:dyDescent="0.2">
      <c r="A63260" t="s">
        <v>150</v>
      </c>
    </row>
    <row r="63261" spans="1:1" x14ac:dyDescent="0.2">
      <c r="A63261" t="s">
        <v>158</v>
      </c>
    </row>
    <row r="63262" spans="1:1" x14ac:dyDescent="0.2">
      <c r="A63262" t="s">
        <v>152</v>
      </c>
    </row>
    <row r="63263" spans="1:1" x14ac:dyDescent="0.2">
      <c r="A63263" t="s">
        <v>146</v>
      </c>
    </row>
    <row r="63264" spans="1:1" x14ac:dyDescent="0.2">
      <c r="A63264" t="s">
        <v>16423</v>
      </c>
    </row>
    <row r="63265" spans="1:1" x14ac:dyDescent="0.2">
      <c r="A63265" t="s">
        <v>16424</v>
      </c>
    </row>
    <row r="63266" spans="1:1" x14ac:dyDescent="0.2">
      <c r="A63266" t="s">
        <v>14544</v>
      </c>
    </row>
    <row r="63267" spans="1:1" x14ac:dyDescent="0.2">
      <c r="A63267" t="s">
        <v>150</v>
      </c>
    </row>
    <row r="63268" spans="1:1" x14ac:dyDescent="0.2">
      <c r="A63268" t="s">
        <v>158</v>
      </c>
    </row>
    <row r="63269" spans="1:1" x14ac:dyDescent="0.2">
      <c r="A63269" t="s">
        <v>152</v>
      </c>
    </row>
    <row r="63270" spans="1:1" x14ac:dyDescent="0.2">
      <c r="A63270" t="s">
        <v>146</v>
      </c>
    </row>
    <row r="63271" spans="1:1" x14ac:dyDescent="0.2">
      <c r="A63271" t="s">
        <v>16425</v>
      </c>
    </row>
    <row r="63272" spans="1:1" x14ac:dyDescent="0.2">
      <c r="A63272" t="s">
        <v>16426</v>
      </c>
    </row>
    <row r="63273" spans="1:1" x14ac:dyDescent="0.2">
      <c r="A63273" t="s">
        <v>15475</v>
      </c>
    </row>
    <row r="63274" spans="1:1" x14ac:dyDescent="0.2">
      <c r="A63274" t="s">
        <v>150</v>
      </c>
    </row>
    <row r="63275" spans="1:1" x14ac:dyDescent="0.2">
      <c r="A63275" t="s">
        <v>158</v>
      </c>
    </row>
    <row r="63276" spans="1:1" x14ac:dyDescent="0.2">
      <c r="A63276" t="s">
        <v>152</v>
      </c>
    </row>
    <row r="63277" spans="1:1" x14ac:dyDescent="0.2">
      <c r="A63277" t="s">
        <v>146</v>
      </c>
    </row>
    <row r="63278" spans="1:1" x14ac:dyDescent="0.2">
      <c r="A63278" t="s">
        <v>16427</v>
      </c>
    </row>
    <row r="63279" spans="1:1" x14ac:dyDescent="0.2">
      <c r="A63279" t="s">
        <v>16428</v>
      </c>
    </row>
    <row r="63280" spans="1:1" x14ac:dyDescent="0.2">
      <c r="A63280" t="s">
        <v>14530</v>
      </c>
    </row>
    <row r="63281" spans="1:1" x14ac:dyDescent="0.2">
      <c r="A63281" t="s">
        <v>150</v>
      </c>
    </row>
    <row r="63282" spans="1:1" x14ac:dyDescent="0.2">
      <c r="A63282" t="s">
        <v>158</v>
      </c>
    </row>
    <row r="63283" spans="1:1" x14ac:dyDescent="0.2">
      <c r="A63283" t="s">
        <v>152</v>
      </c>
    </row>
    <row r="63284" spans="1:1" x14ac:dyDescent="0.2">
      <c r="A63284" t="s">
        <v>146</v>
      </c>
    </row>
    <row r="63285" spans="1:1" x14ac:dyDescent="0.2">
      <c r="A63285" t="s">
        <v>16429</v>
      </c>
    </row>
    <row r="63286" spans="1:1" x14ac:dyDescent="0.2">
      <c r="A63286" t="s">
        <v>16430</v>
      </c>
    </row>
    <row r="63287" spans="1:1" x14ac:dyDescent="0.2">
      <c r="A63287" t="s">
        <v>15387</v>
      </c>
    </row>
    <row r="63288" spans="1:1" x14ac:dyDescent="0.2">
      <c r="A63288" t="s">
        <v>150</v>
      </c>
    </row>
    <row r="63289" spans="1:1" x14ac:dyDescent="0.2">
      <c r="A63289" t="s">
        <v>158</v>
      </c>
    </row>
    <row r="63290" spans="1:1" x14ac:dyDescent="0.2">
      <c r="A63290" t="s">
        <v>152</v>
      </c>
    </row>
    <row r="63291" spans="1:1" x14ac:dyDescent="0.2">
      <c r="A63291" t="s">
        <v>146</v>
      </c>
    </row>
    <row r="63292" spans="1:1" x14ac:dyDescent="0.2">
      <c r="A63292" t="s">
        <v>16431</v>
      </c>
    </row>
    <row r="63293" spans="1:1" x14ac:dyDescent="0.2">
      <c r="A63293" t="s">
        <v>143</v>
      </c>
    </row>
    <row r="63295" spans="1:1" x14ac:dyDescent="0.2">
      <c r="A63295" t="s">
        <v>144</v>
      </c>
    </row>
    <row r="63296" spans="1:1" x14ac:dyDescent="0.2">
      <c r="A63296" t="s">
        <v>145</v>
      </c>
    </row>
    <row r="63297" spans="1:1" x14ac:dyDescent="0.2">
      <c r="A63297" t="s">
        <v>146</v>
      </c>
    </row>
    <row r="63298" spans="1:1" x14ac:dyDescent="0.2">
      <c r="A63298" t="s">
        <v>16432</v>
      </c>
    </row>
    <row r="63299" spans="1:1" x14ac:dyDescent="0.2">
      <c r="A63299" t="s">
        <v>16433</v>
      </c>
    </row>
    <row r="63300" spans="1:1" x14ac:dyDescent="0.2">
      <c r="A63300" t="s">
        <v>14335</v>
      </c>
    </row>
    <row r="63301" spans="1:1" x14ac:dyDescent="0.2">
      <c r="A63301" t="s">
        <v>150</v>
      </c>
    </row>
    <row r="63302" spans="1:1" x14ac:dyDescent="0.2">
      <c r="A63302" t="s">
        <v>158</v>
      </c>
    </row>
    <row r="63303" spans="1:1" x14ac:dyDescent="0.2">
      <c r="A63303" t="s">
        <v>152</v>
      </c>
    </row>
    <row r="63304" spans="1:1" x14ac:dyDescent="0.2">
      <c r="A63304" t="s">
        <v>146</v>
      </c>
    </row>
    <row r="63305" spans="1:1" x14ac:dyDescent="0.2">
      <c r="A63305" t="s">
        <v>16434</v>
      </c>
    </row>
    <row r="63306" spans="1:1" x14ac:dyDescent="0.2">
      <c r="A63306" t="s">
        <v>16435</v>
      </c>
    </row>
    <row r="63307" spans="1:1" x14ac:dyDescent="0.2">
      <c r="A63307" t="s">
        <v>14544</v>
      </c>
    </row>
    <row r="63308" spans="1:1" x14ac:dyDescent="0.2">
      <c r="A63308" t="s">
        <v>150</v>
      </c>
    </row>
    <row r="63309" spans="1:1" x14ac:dyDescent="0.2">
      <c r="A63309" t="s">
        <v>158</v>
      </c>
    </row>
    <row r="63310" spans="1:1" x14ac:dyDescent="0.2">
      <c r="A63310" t="s">
        <v>152</v>
      </c>
    </row>
    <row r="63311" spans="1:1" x14ac:dyDescent="0.2">
      <c r="A63311" t="s">
        <v>146</v>
      </c>
    </row>
    <row r="63312" spans="1:1" x14ac:dyDescent="0.2">
      <c r="A63312" t="s">
        <v>16436</v>
      </c>
    </row>
    <row r="63313" spans="1:1" x14ac:dyDescent="0.2">
      <c r="A63313" t="s">
        <v>16437</v>
      </c>
    </row>
    <row r="63314" spans="1:1" x14ac:dyDescent="0.2">
      <c r="A63314" t="s">
        <v>14501</v>
      </c>
    </row>
    <row r="63315" spans="1:1" x14ac:dyDescent="0.2">
      <c r="A63315" t="s">
        <v>150</v>
      </c>
    </row>
    <row r="63316" spans="1:1" x14ac:dyDescent="0.2">
      <c r="A63316" t="s">
        <v>158</v>
      </c>
    </row>
    <row r="63317" spans="1:1" x14ac:dyDescent="0.2">
      <c r="A63317" t="s">
        <v>152</v>
      </c>
    </row>
    <row r="63318" spans="1:1" x14ac:dyDescent="0.2">
      <c r="A63318" t="s">
        <v>146</v>
      </c>
    </row>
    <row r="63319" spans="1:1" x14ac:dyDescent="0.2">
      <c r="A63319" t="s">
        <v>16438</v>
      </c>
    </row>
    <row r="63320" spans="1:1" x14ac:dyDescent="0.2">
      <c r="A63320" t="s">
        <v>16439</v>
      </c>
    </row>
    <row r="63321" spans="1:1" x14ac:dyDescent="0.2">
      <c r="A63321" t="s">
        <v>14544</v>
      </c>
    </row>
    <row r="63322" spans="1:1" x14ac:dyDescent="0.2">
      <c r="A63322" t="s">
        <v>150</v>
      </c>
    </row>
    <row r="63323" spans="1:1" x14ac:dyDescent="0.2">
      <c r="A63323" t="s">
        <v>158</v>
      </c>
    </row>
    <row r="63324" spans="1:1" x14ac:dyDescent="0.2">
      <c r="A63324" t="s">
        <v>152</v>
      </c>
    </row>
    <row r="63325" spans="1:1" x14ac:dyDescent="0.2">
      <c r="A63325" t="s">
        <v>146</v>
      </c>
    </row>
    <row r="63326" spans="1:1" x14ac:dyDescent="0.2">
      <c r="A63326" t="s">
        <v>16440</v>
      </c>
    </row>
    <row r="63327" spans="1:1" x14ac:dyDescent="0.2">
      <c r="A63327" t="s">
        <v>16441</v>
      </c>
    </row>
    <row r="63328" spans="1:1" x14ac:dyDescent="0.2">
      <c r="A63328" t="s">
        <v>14335</v>
      </c>
    </row>
    <row r="63329" spans="1:1" x14ac:dyDescent="0.2">
      <c r="A63329" t="s">
        <v>150</v>
      </c>
    </row>
    <row r="63330" spans="1:1" x14ac:dyDescent="0.2">
      <c r="A63330" t="s">
        <v>158</v>
      </c>
    </row>
    <row r="63331" spans="1:1" x14ac:dyDescent="0.2">
      <c r="A63331" t="s">
        <v>152</v>
      </c>
    </row>
    <row r="63332" spans="1:1" x14ac:dyDescent="0.2">
      <c r="A63332" t="s">
        <v>146</v>
      </c>
    </row>
    <row r="63333" spans="1:1" x14ac:dyDescent="0.2">
      <c r="A63333" t="s">
        <v>16442</v>
      </c>
    </row>
    <row r="63334" spans="1:1" x14ac:dyDescent="0.2">
      <c r="A63334" t="s">
        <v>16443</v>
      </c>
    </row>
    <row r="63335" spans="1:1" x14ac:dyDescent="0.2">
      <c r="A63335" t="s">
        <v>14335</v>
      </c>
    </row>
    <row r="63336" spans="1:1" x14ac:dyDescent="0.2">
      <c r="A63336" t="s">
        <v>150</v>
      </c>
    </row>
    <row r="63337" spans="1:1" x14ac:dyDescent="0.2">
      <c r="A63337" t="s">
        <v>158</v>
      </c>
    </row>
    <row r="63338" spans="1:1" x14ac:dyDescent="0.2">
      <c r="A63338" t="s">
        <v>152</v>
      </c>
    </row>
    <row r="63339" spans="1:1" x14ac:dyDescent="0.2">
      <c r="A63339" t="s">
        <v>146</v>
      </c>
    </row>
    <row r="63340" spans="1:1" x14ac:dyDescent="0.2">
      <c r="A63340" t="s">
        <v>16444</v>
      </c>
    </row>
    <row r="63341" spans="1:1" x14ac:dyDescent="0.2">
      <c r="A63341" t="s">
        <v>16445</v>
      </c>
    </row>
    <row r="63342" spans="1:1" x14ac:dyDescent="0.2">
      <c r="A63342" t="s">
        <v>14335</v>
      </c>
    </row>
    <row r="63343" spans="1:1" x14ac:dyDescent="0.2">
      <c r="A63343" t="s">
        <v>150</v>
      </c>
    </row>
    <row r="63344" spans="1:1" x14ac:dyDescent="0.2">
      <c r="A63344" t="s">
        <v>158</v>
      </c>
    </row>
    <row r="63345" spans="1:1" x14ac:dyDescent="0.2">
      <c r="A63345" t="s">
        <v>152</v>
      </c>
    </row>
    <row r="63346" spans="1:1" x14ac:dyDescent="0.2">
      <c r="A63346" t="s">
        <v>146</v>
      </c>
    </row>
    <row r="63347" spans="1:1" x14ac:dyDescent="0.2">
      <c r="A63347" t="s">
        <v>16446</v>
      </c>
    </row>
    <row r="63348" spans="1:1" x14ac:dyDescent="0.2">
      <c r="A63348" t="s">
        <v>16447</v>
      </c>
    </row>
    <row r="63349" spans="1:1" x14ac:dyDescent="0.2">
      <c r="A63349" t="s">
        <v>14335</v>
      </c>
    </row>
    <row r="63350" spans="1:1" x14ac:dyDescent="0.2">
      <c r="A63350" t="s">
        <v>150</v>
      </c>
    </row>
    <row r="63351" spans="1:1" x14ac:dyDescent="0.2">
      <c r="A63351" t="s">
        <v>158</v>
      </c>
    </row>
    <row r="63352" spans="1:1" x14ac:dyDescent="0.2">
      <c r="A63352" t="s">
        <v>152</v>
      </c>
    </row>
    <row r="63353" spans="1:1" x14ac:dyDescent="0.2">
      <c r="A63353" t="s">
        <v>146</v>
      </c>
    </row>
    <row r="63354" spans="1:1" x14ac:dyDescent="0.2">
      <c r="A63354" t="s">
        <v>16448</v>
      </c>
    </row>
    <row r="63355" spans="1:1" x14ac:dyDescent="0.2">
      <c r="A63355" t="s">
        <v>143</v>
      </c>
    </row>
    <row r="63357" spans="1:1" x14ac:dyDescent="0.2">
      <c r="A63357" t="s">
        <v>144</v>
      </c>
    </row>
    <row r="63358" spans="1:1" x14ac:dyDescent="0.2">
      <c r="A63358" t="s">
        <v>145</v>
      </c>
    </row>
    <row r="63359" spans="1:1" x14ac:dyDescent="0.2">
      <c r="A63359" t="s">
        <v>146</v>
      </c>
    </row>
    <row r="63360" spans="1:1" x14ac:dyDescent="0.2">
      <c r="A63360" t="s">
        <v>16449</v>
      </c>
    </row>
    <row r="63361" spans="1:1" x14ac:dyDescent="0.2">
      <c r="A63361" t="s">
        <v>16450</v>
      </c>
    </row>
    <row r="63362" spans="1:1" x14ac:dyDescent="0.2">
      <c r="A63362" t="s">
        <v>14335</v>
      </c>
    </row>
    <row r="63363" spans="1:1" x14ac:dyDescent="0.2">
      <c r="A63363" t="s">
        <v>150</v>
      </c>
    </row>
    <row r="63364" spans="1:1" x14ac:dyDescent="0.2">
      <c r="A63364" t="s">
        <v>158</v>
      </c>
    </row>
    <row r="63365" spans="1:1" x14ac:dyDescent="0.2">
      <c r="A63365" t="s">
        <v>152</v>
      </c>
    </row>
    <row r="63366" spans="1:1" x14ac:dyDescent="0.2">
      <c r="A63366" t="s">
        <v>146</v>
      </c>
    </row>
    <row r="63367" spans="1:1" x14ac:dyDescent="0.2">
      <c r="A63367" t="s">
        <v>16451</v>
      </c>
    </row>
    <row r="63368" spans="1:1" x14ac:dyDescent="0.2">
      <c r="A63368" t="s">
        <v>16452</v>
      </c>
    </row>
    <row r="63369" spans="1:1" x14ac:dyDescent="0.2">
      <c r="A63369" t="s">
        <v>14335</v>
      </c>
    </row>
    <row r="63370" spans="1:1" x14ac:dyDescent="0.2">
      <c r="A63370" t="s">
        <v>150</v>
      </c>
    </row>
    <row r="63371" spans="1:1" x14ac:dyDescent="0.2">
      <c r="A63371" t="s">
        <v>158</v>
      </c>
    </row>
    <row r="63372" spans="1:1" x14ac:dyDescent="0.2">
      <c r="A63372" t="s">
        <v>152</v>
      </c>
    </row>
    <row r="63373" spans="1:1" x14ac:dyDescent="0.2">
      <c r="A63373" t="s">
        <v>146</v>
      </c>
    </row>
    <row r="63374" spans="1:1" x14ac:dyDescent="0.2">
      <c r="A63374" t="s">
        <v>16453</v>
      </c>
    </row>
    <row r="63375" spans="1:1" x14ac:dyDescent="0.2">
      <c r="A63375" t="s">
        <v>16454</v>
      </c>
    </row>
    <row r="63376" spans="1:1" x14ac:dyDescent="0.2">
      <c r="A63376" t="s">
        <v>14530</v>
      </c>
    </row>
    <row r="63377" spans="1:1" x14ac:dyDescent="0.2">
      <c r="A63377" t="s">
        <v>150</v>
      </c>
    </row>
    <row r="63378" spans="1:1" x14ac:dyDescent="0.2">
      <c r="A63378" t="s">
        <v>158</v>
      </c>
    </row>
    <row r="63379" spans="1:1" x14ac:dyDescent="0.2">
      <c r="A63379" t="s">
        <v>152</v>
      </c>
    </row>
    <row r="63380" spans="1:1" x14ac:dyDescent="0.2">
      <c r="A63380" t="s">
        <v>146</v>
      </c>
    </row>
    <row r="63381" spans="1:1" x14ac:dyDescent="0.2">
      <c r="A63381" t="s">
        <v>16455</v>
      </c>
    </row>
    <row r="63382" spans="1:1" x14ac:dyDescent="0.2">
      <c r="A63382" t="s">
        <v>16456</v>
      </c>
    </row>
    <row r="63383" spans="1:1" x14ac:dyDescent="0.2">
      <c r="A63383" t="s">
        <v>14501</v>
      </c>
    </row>
    <row r="63384" spans="1:1" x14ac:dyDescent="0.2">
      <c r="A63384" t="s">
        <v>150</v>
      </c>
    </row>
    <row r="63385" spans="1:1" x14ac:dyDescent="0.2">
      <c r="A63385" t="s">
        <v>158</v>
      </c>
    </row>
    <row r="63386" spans="1:1" x14ac:dyDescent="0.2">
      <c r="A63386" t="s">
        <v>152</v>
      </c>
    </row>
    <row r="63387" spans="1:1" x14ac:dyDescent="0.2">
      <c r="A63387" t="s">
        <v>146</v>
      </c>
    </row>
    <row r="63388" spans="1:1" x14ac:dyDescent="0.2">
      <c r="A63388" t="s">
        <v>16457</v>
      </c>
    </row>
    <row r="63389" spans="1:1" x14ac:dyDescent="0.2">
      <c r="A63389" t="s">
        <v>16458</v>
      </c>
    </row>
    <row r="63390" spans="1:1" x14ac:dyDescent="0.2">
      <c r="A63390" t="s">
        <v>14335</v>
      </c>
    </row>
    <row r="63391" spans="1:1" x14ac:dyDescent="0.2">
      <c r="A63391" t="s">
        <v>150</v>
      </c>
    </row>
    <row r="63392" spans="1:1" x14ac:dyDescent="0.2">
      <c r="A63392" t="s">
        <v>158</v>
      </c>
    </row>
    <row r="63393" spans="1:1" x14ac:dyDescent="0.2">
      <c r="A63393" t="s">
        <v>152</v>
      </c>
    </row>
    <row r="63394" spans="1:1" x14ac:dyDescent="0.2">
      <c r="A63394" t="s">
        <v>146</v>
      </c>
    </row>
    <row r="63395" spans="1:1" x14ac:dyDescent="0.2">
      <c r="A63395" t="s">
        <v>16459</v>
      </c>
    </row>
    <row r="63396" spans="1:1" x14ac:dyDescent="0.2">
      <c r="A63396" t="s">
        <v>16460</v>
      </c>
    </row>
    <row r="63397" spans="1:1" x14ac:dyDescent="0.2">
      <c r="A63397" t="s">
        <v>14335</v>
      </c>
    </row>
    <row r="63398" spans="1:1" x14ac:dyDescent="0.2">
      <c r="A63398" t="s">
        <v>150</v>
      </c>
    </row>
    <row r="63399" spans="1:1" x14ac:dyDescent="0.2">
      <c r="A63399" t="s">
        <v>158</v>
      </c>
    </row>
    <row r="63400" spans="1:1" x14ac:dyDescent="0.2">
      <c r="A63400" t="s">
        <v>152</v>
      </c>
    </row>
    <row r="63401" spans="1:1" x14ac:dyDescent="0.2">
      <c r="A63401" t="s">
        <v>146</v>
      </c>
    </row>
    <row r="63402" spans="1:1" x14ac:dyDescent="0.2">
      <c r="A63402" t="s">
        <v>16461</v>
      </c>
    </row>
    <row r="63403" spans="1:1" x14ac:dyDescent="0.2">
      <c r="A63403" t="s">
        <v>16462</v>
      </c>
    </row>
    <row r="63404" spans="1:1" x14ac:dyDescent="0.2">
      <c r="A63404" t="s">
        <v>14530</v>
      </c>
    </row>
    <row r="63405" spans="1:1" x14ac:dyDescent="0.2">
      <c r="A63405" t="s">
        <v>150</v>
      </c>
    </row>
    <row r="63406" spans="1:1" x14ac:dyDescent="0.2">
      <c r="A63406" t="s">
        <v>158</v>
      </c>
    </row>
    <row r="63407" spans="1:1" x14ac:dyDescent="0.2">
      <c r="A63407" t="s">
        <v>152</v>
      </c>
    </row>
    <row r="63408" spans="1:1" x14ac:dyDescent="0.2">
      <c r="A63408" t="s">
        <v>146</v>
      </c>
    </row>
    <row r="63409" spans="1:1" x14ac:dyDescent="0.2">
      <c r="A63409" t="s">
        <v>16463</v>
      </c>
    </row>
    <row r="63410" spans="1:1" x14ac:dyDescent="0.2">
      <c r="A63410" t="s">
        <v>16464</v>
      </c>
    </row>
    <row r="63411" spans="1:1" x14ac:dyDescent="0.2">
      <c r="A63411" t="s">
        <v>14530</v>
      </c>
    </row>
    <row r="63412" spans="1:1" x14ac:dyDescent="0.2">
      <c r="A63412" t="s">
        <v>150</v>
      </c>
    </row>
    <row r="63413" spans="1:1" x14ac:dyDescent="0.2">
      <c r="A63413" t="s">
        <v>158</v>
      </c>
    </row>
    <row r="63414" spans="1:1" x14ac:dyDescent="0.2">
      <c r="A63414" t="s">
        <v>152</v>
      </c>
    </row>
    <row r="63415" spans="1:1" x14ac:dyDescent="0.2">
      <c r="A63415" t="s">
        <v>146</v>
      </c>
    </row>
    <row r="63416" spans="1:1" x14ac:dyDescent="0.2">
      <c r="A63416" t="s">
        <v>16465</v>
      </c>
    </row>
    <row r="63417" spans="1:1" x14ac:dyDescent="0.2">
      <c r="A63417" t="s">
        <v>143</v>
      </c>
    </row>
    <row r="63419" spans="1:1" x14ac:dyDescent="0.2">
      <c r="A63419" t="s">
        <v>144</v>
      </c>
    </row>
    <row r="63420" spans="1:1" x14ac:dyDescent="0.2">
      <c r="A63420" t="s">
        <v>145</v>
      </c>
    </row>
    <row r="63421" spans="1:1" x14ac:dyDescent="0.2">
      <c r="A63421" t="s">
        <v>146</v>
      </c>
    </row>
    <row r="63422" spans="1:1" x14ac:dyDescent="0.2">
      <c r="A63422" t="s">
        <v>16466</v>
      </c>
    </row>
    <row r="63423" spans="1:1" x14ac:dyDescent="0.2">
      <c r="A63423" t="s">
        <v>16467</v>
      </c>
    </row>
    <row r="63424" spans="1:1" x14ac:dyDescent="0.2">
      <c r="A63424" t="s">
        <v>14335</v>
      </c>
    </row>
    <row r="63425" spans="1:1" x14ac:dyDescent="0.2">
      <c r="A63425" t="s">
        <v>150</v>
      </c>
    </row>
    <row r="63426" spans="1:1" x14ac:dyDescent="0.2">
      <c r="A63426" t="s">
        <v>158</v>
      </c>
    </row>
    <row r="63427" spans="1:1" x14ac:dyDescent="0.2">
      <c r="A63427" t="s">
        <v>152</v>
      </c>
    </row>
    <row r="63428" spans="1:1" x14ac:dyDescent="0.2">
      <c r="A63428" t="s">
        <v>146</v>
      </c>
    </row>
    <row r="63429" spans="1:1" x14ac:dyDescent="0.2">
      <c r="A63429" t="s">
        <v>16468</v>
      </c>
    </row>
    <row r="63430" spans="1:1" x14ac:dyDescent="0.2">
      <c r="A63430" t="s">
        <v>16469</v>
      </c>
    </row>
    <row r="63431" spans="1:1" x14ac:dyDescent="0.2">
      <c r="A63431" t="s">
        <v>15263</v>
      </c>
    </row>
    <row r="63432" spans="1:1" x14ac:dyDescent="0.2">
      <c r="A63432" t="s">
        <v>150</v>
      </c>
    </row>
    <row r="63433" spans="1:1" x14ac:dyDescent="0.2">
      <c r="A63433" t="s">
        <v>158</v>
      </c>
    </row>
    <row r="63434" spans="1:1" x14ac:dyDescent="0.2">
      <c r="A63434" t="s">
        <v>152</v>
      </c>
    </row>
    <row r="63435" spans="1:1" x14ac:dyDescent="0.2">
      <c r="A63435" t="s">
        <v>146</v>
      </c>
    </row>
    <row r="63436" spans="1:1" x14ac:dyDescent="0.2">
      <c r="A63436" t="s">
        <v>16470</v>
      </c>
    </row>
    <row r="63437" spans="1:1" x14ac:dyDescent="0.2">
      <c r="A63437" t="s">
        <v>16471</v>
      </c>
    </row>
    <row r="63438" spans="1:1" x14ac:dyDescent="0.2">
      <c r="A63438" t="s">
        <v>14335</v>
      </c>
    </row>
    <row r="63439" spans="1:1" x14ac:dyDescent="0.2">
      <c r="A63439" t="s">
        <v>150</v>
      </c>
    </row>
    <row r="63440" spans="1:1" x14ac:dyDescent="0.2">
      <c r="A63440" t="s">
        <v>158</v>
      </c>
    </row>
    <row r="63441" spans="1:1" x14ac:dyDescent="0.2">
      <c r="A63441" t="s">
        <v>152</v>
      </c>
    </row>
    <row r="63442" spans="1:1" x14ac:dyDescent="0.2">
      <c r="A63442" t="s">
        <v>146</v>
      </c>
    </row>
    <row r="63443" spans="1:1" x14ac:dyDescent="0.2">
      <c r="A63443" t="s">
        <v>16472</v>
      </c>
    </row>
    <row r="63444" spans="1:1" x14ac:dyDescent="0.2">
      <c r="A63444" t="s">
        <v>16473</v>
      </c>
    </row>
    <row r="63445" spans="1:1" x14ac:dyDescent="0.2">
      <c r="A63445" t="s">
        <v>14544</v>
      </c>
    </row>
    <row r="63446" spans="1:1" x14ac:dyDescent="0.2">
      <c r="A63446" t="s">
        <v>150</v>
      </c>
    </row>
    <row r="63447" spans="1:1" x14ac:dyDescent="0.2">
      <c r="A63447" t="s">
        <v>158</v>
      </c>
    </row>
    <row r="63448" spans="1:1" x14ac:dyDescent="0.2">
      <c r="A63448" t="s">
        <v>152</v>
      </c>
    </row>
    <row r="63449" spans="1:1" x14ac:dyDescent="0.2">
      <c r="A63449" t="s">
        <v>146</v>
      </c>
    </row>
    <row r="63450" spans="1:1" x14ac:dyDescent="0.2">
      <c r="A63450" t="s">
        <v>16474</v>
      </c>
    </row>
    <row r="63451" spans="1:1" x14ac:dyDescent="0.2">
      <c r="A63451" t="s">
        <v>16475</v>
      </c>
    </row>
    <row r="63452" spans="1:1" x14ac:dyDescent="0.2">
      <c r="A63452" t="s">
        <v>14544</v>
      </c>
    </row>
    <row r="63453" spans="1:1" x14ac:dyDescent="0.2">
      <c r="A63453" t="s">
        <v>150</v>
      </c>
    </row>
    <row r="63454" spans="1:1" x14ac:dyDescent="0.2">
      <c r="A63454" t="s">
        <v>158</v>
      </c>
    </row>
    <row r="63455" spans="1:1" x14ac:dyDescent="0.2">
      <c r="A63455" t="s">
        <v>152</v>
      </c>
    </row>
    <row r="63456" spans="1:1" x14ac:dyDescent="0.2">
      <c r="A63456" t="s">
        <v>146</v>
      </c>
    </row>
    <row r="63457" spans="1:1" x14ac:dyDescent="0.2">
      <c r="A63457" t="s">
        <v>16476</v>
      </c>
    </row>
    <row r="63458" spans="1:1" x14ac:dyDescent="0.2">
      <c r="A63458" t="s">
        <v>16475</v>
      </c>
    </row>
    <row r="63459" spans="1:1" x14ac:dyDescent="0.2">
      <c r="A63459" t="s">
        <v>14544</v>
      </c>
    </row>
    <row r="63460" spans="1:1" x14ac:dyDescent="0.2">
      <c r="A63460" t="s">
        <v>150</v>
      </c>
    </row>
    <row r="63461" spans="1:1" x14ac:dyDescent="0.2">
      <c r="A63461" t="s">
        <v>158</v>
      </c>
    </row>
    <row r="63462" spans="1:1" x14ac:dyDescent="0.2">
      <c r="A63462" t="s">
        <v>152</v>
      </c>
    </row>
    <row r="63463" spans="1:1" x14ac:dyDescent="0.2">
      <c r="A63463" t="s">
        <v>146</v>
      </c>
    </row>
    <row r="63464" spans="1:1" x14ac:dyDescent="0.2">
      <c r="A63464" t="s">
        <v>16477</v>
      </c>
    </row>
    <row r="63465" spans="1:1" x14ac:dyDescent="0.2">
      <c r="A63465" t="s">
        <v>16475</v>
      </c>
    </row>
    <row r="63466" spans="1:1" x14ac:dyDescent="0.2">
      <c r="A63466" t="s">
        <v>14544</v>
      </c>
    </row>
    <row r="63467" spans="1:1" x14ac:dyDescent="0.2">
      <c r="A63467" t="s">
        <v>150</v>
      </c>
    </row>
    <row r="63468" spans="1:1" x14ac:dyDescent="0.2">
      <c r="A63468" t="s">
        <v>158</v>
      </c>
    </row>
    <row r="63469" spans="1:1" x14ac:dyDescent="0.2">
      <c r="A63469" t="s">
        <v>152</v>
      </c>
    </row>
    <row r="63470" spans="1:1" x14ac:dyDescent="0.2">
      <c r="A63470" t="s">
        <v>146</v>
      </c>
    </row>
    <row r="63471" spans="1:1" x14ac:dyDescent="0.2">
      <c r="A63471" t="s">
        <v>16478</v>
      </c>
    </row>
    <row r="63472" spans="1:1" x14ac:dyDescent="0.2">
      <c r="A63472" t="s">
        <v>16479</v>
      </c>
    </row>
    <row r="63473" spans="1:1" x14ac:dyDescent="0.2">
      <c r="A63473" t="s">
        <v>14544</v>
      </c>
    </row>
    <row r="63474" spans="1:1" x14ac:dyDescent="0.2">
      <c r="A63474" t="s">
        <v>150</v>
      </c>
    </row>
    <row r="63475" spans="1:1" x14ac:dyDescent="0.2">
      <c r="A63475" t="s">
        <v>158</v>
      </c>
    </row>
    <row r="63476" spans="1:1" x14ac:dyDescent="0.2">
      <c r="A63476" t="s">
        <v>152</v>
      </c>
    </row>
    <row r="63477" spans="1:1" x14ac:dyDescent="0.2">
      <c r="A63477" t="s">
        <v>146</v>
      </c>
    </row>
    <row r="63478" spans="1:1" x14ac:dyDescent="0.2">
      <c r="A63478" t="s">
        <v>16480</v>
      </c>
    </row>
    <row r="63479" spans="1:1" x14ac:dyDescent="0.2">
      <c r="A63479" t="s">
        <v>143</v>
      </c>
    </row>
    <row r="63481" spans="1:1" x14ac:dyDescent="0.2">
      <c r="A63481" t="s">
        <v>144</v>
      </c>
    </row>
    <row r="63482" spans="1:1" x14ac:dyDescent="0.2">
      <c r="A63482" t="s">
        <v>145</v>
      </c>
    </row>
    <row r="63483" spans="1:1" x14ac:dyDescent="0.2">
      <c r="A63483" t="s">
        <v>146</v>
      </c>
    </row>
    <row r="63484" spans="1:1" x14ac:dyDescent="0.2">
      <c r="A63484" t="s">
        <v>16481</v>
      </c>
    </row>
    <row r="63485" spans="1:1" x14ac:dyDescent="0.2">
      <c r="A63485" t="s">
        <v>16482</v>
      </c>
    </row>
    <row r="63486" spans="1:1" x14ac:dyDescent="0.2">
      <c r="A63486" t="s">
        <v>14544</v>
      </c>
    </row>
    <row r="63487" spans="1:1" x14ac:dyDescent="0.2">
      <c r="A63487" t="s">
        <v>150</v>
      </c>
    </row>
    <row r="63488" spans="1:1" x14ac:dyDescent="0.2">
      <c r="A63488" t="s">
        <v>158</v>
      </c>
    </row>
    <row r="63489" spans="1:1" x14ac:dyDescent="0.2">
      <c r="A63489" t="s">
        <v>152</v>
      </c>
    </row>
    <row r="63490" spans="1:1" x14ac:dyDescent="0.2">
      <c r="A63490" t="s">
        <v>146</v>
      </c>
    </row>
    <row r="63491" spans="1:1" x14ac:dyDescent="0.2">
      <c r="A63491" t="s">
        <v>16483</v>
      </c>
    </row>
    <row r="63492" spans="1:1" x14ac:dyDescent="0.2">
      <c r="A63492" t="s">
        <v>16484</v>
      </c>
    </row>
    <row r="63493" spans="1:1" x14ac:dyDescent="0.2">
      <c r="A63493" t="s">
        <v>14335</v>
      </c>
    </row>
    <row r="63494" spans="1:1" x14ac:dyDescent="0.2">
      <c r="A63494" t="s">
        <v>150</v>
      </c>
    </row>
    <row r="63495" spans="1:1" x14ac:dyDescent="0.2">
      <c r="A63495" t="s">
        <v>158</v>
      </c>
    </row>
    <row r="63496" spans="1:1" x14ac:dyDescent="0.2">
      <c r="A63496" t="s">
        <v>152</v>
      </c>
    </row>
    <row r="63497" spans="1:1" x14ac:dyDescent="0.2">
      <c r="A63497" t="s">
        <v>146</v>
      </c>
    </row>
    <row r="63498" spans="1:1" x14ac:dyDescent="0.2">
      <c r="A63498" t="s">
        <v>16485</v>
      </c>
    </row>
    <row r="63499" spans="1:1" x14ac:dyDescent="0.2">
      <c r="A63499" t="s">
        <v>16486</v>
      </c>
    </row>
    <row r="63500" spans="1:1" x14ac:dyDescent="0.2">
      <c r="A63500" t="s">
        <v>14335</v>
      </c>
    </row>
    <row r="63501" spans="1:1" x14ac:dyDescent="0.2">
      <c r="A63501" t="s">
        <v>150</v>
      </c>
    </row>
    <row r="63502" spans="1:1" x14ac:dyDescent="0.2">
      <c r="A63502" t="s">
        <v>158</v>
      </c>
    </row>
    <row r="63503" spans="1:1" x14ac:dyDescent="0.2">
      <c r="A63503" t="s">
        <v>152</v>
      </c>
    </row>
    <row r="63504" spans="1:1" x14ac:dyDescent="0.2">
      <c r="A63504" t="s">
        <v>146</v>
      </c>
    </row>
    <row r="63505" spans="1:1" x14ac:dyDescent="0.2">
      <c r="A63505" t="s">
        <v>16487</v>
      </c>
    </row>
    <row r="63506" spans="1:1" x14ac:dyDescent="0.2">
      <c r="A63506" t="s">
        <v>16488</v>
      </c>
    </row>
    <row r="63507" spans="1:1" x14ac:dyDescent="0.2">
      <c r="A63507" t="s">
        <v>14335</v>
      </c>
    </row>
    <row r="63508" spans="1:1" x14ac:dyDescent="0.2">
      <c r="A63508" t="s">
        <v>150</v>
      </c>
    </row>
    <row r="63509" spans="1:1" x14ac:dyDescent="0.2">
      <c r="A63509" t="s">
        <v>158</v>
      </c>
    </row>
    <row r="63510" spans="1:1" x14ac:dyDescent="0.2">
      <c r="A63510" t="s">
        <v>152</v>
      </c>
    </row>
    <row r="63511" spans="1:1" x14ac:dyDescent="0.2">
      <c r="A63511" t="s">
        <v>146</v>
      </c>
    </row>
    <row r="63512" spans="1:1" x14ac:dyDescent="0.2">
      <c r="A63512" t="s">
        <v>16489</v>
      </c>
    </row>
    <row r="63513" spans="1:1" x14ac:dyDescent="0.2">
      <c r="A63513" t="s">
        <v>16490</v>
      </c>
    </row>
    <row r="63514" spans="1:1" x14ac:dyDescent="0.2">
      <c r="A63514" t="s">
        <v>14335</v>
      </c>
    </row>
    <row r="63515" spans="1:1" x14ac:dyDescent="0.2">
      <c r="A63515" t="s">
        <v>150</v>
      </c>
    </row>
    <row r="63516" spans="1:1" x14ac:dyDescent="0.2">
      <c r="A63516" t="s">
        <v>158</v>
      </c>
    </row>
    <row r="63517" spans="1:1" x14ac:dyDescent="0.2">
      <c r="A63517" t="s">
        <v>152</v>
      </c>
    </row>
    <row r="63518" spans="1:1" x14ac:dyDescent="0.2">
      <c r="A63518" t="s">
        <v>146</v>
      </c>
    </row>
    <row r="63519" spans="1:1" x14ac:dyDescent="0.2">
      <c r="A63519" t="s">
        <v>16491</v>
      </c>
    </row>
    <row r="63520" spans="1:1" x14ac:dyDescent="0.2">
      <c r="A63520" t="s">
        <v>16492</v>
      </c>
    </row>
    <row r="63521" spans="1:1" x14ac:dyDescent="0.2">
      <c r="A63521" t="s">
        <v>14335</v>
      </c>
    </row>
    <row r="63522" spans="1:1" x14ac:dyDescent="0.2">
      <c r="A63522" t="s">
        <v>150</v>
      </c>
    </row>
    <row r="63523" spans="1:1" x14ac:dyDescent="0.2">
      <c r="A63523" t="s">
        <v>158</v>
      </c>
    </row>
    <row r="63524" spans="1:1" x14ac:dyDescent="0.2">
      <c r="A63524" t="s">
        <v>152</v>
      </c>
    </row>
    <row r="63525" spans="1:1" x14ac:dyDescent="0.2">
      <c r="A63525" t="s">
        <v>146</v>
      </c>
    </row>
    <row r="63526" spans="1:1" x14ac:dyDescent="0.2">
      <c r="A63526" t="s">
        <v>16493</v>
      </c>
    </row>
    <row r="63527" spans="1:1" x14ac:dyDescent="0.2">
      <c r="A63527" t="s">
        <v>16494</v>
      </c>
    </row>
    <row r="63528" spans="1:1" x14ac:dyDescent="0.2">
      <c r="A63528" t="s">
        <v>14335</v>
      </c>
    </row>
    <row r="63529" spans="1:1" x14ac:dyDescent="0.2">
      <c r="A63529" t="s">
        <v>150</v>
      </c>
    </row>
    <row r="63530" spans="1:1" x14ac:dyDescent="0.2">
      <c r="A63530" t="s">
        <v>158</v>
      </c>
    </row>
    <row r="63531" spans="1:1" x14ac:dyDescent="0.2">
      <c r="A63531" t="s">
        <v>152</v>
      </c>
    </row>
    <row r="63532" spans="1:1" x14ac:dyDescent="0.2">
      <c r="A63532" t="s">
        <v>146</v>
      </c>
    </row>
    <row r="63533" spans="1:1" x14ac:dyDescent="0.2">
      <c r="A63533" t="s">
        <v>16495</v>
      </c>
    </row>
    <row r="63534" spans="1:1" x14ac:dyDescent="0.2">
      <c r="A63534" t="s">
        <v>16496</v>
      </c>
    </row>
    <row r="63535" spans="1:1" x14ac:dyDescent="0.2">
      <c r="A63535" t="s">
        <v>14335</v>
      </c>
    </row>
    <row r="63536" spans="1:1" x14ac:dyDescent="0.2">
      <c r="A63536" t="s">
        <v>150</v>
      </c>
    </row>
    <row r="63537" spans="1:1" x14ac:dyDescent="0.2">
      <c r="A63537" t="s">
        <v>158</v>
      </c>
    </row>
    <row r="63538" spans="1:1" x14ac:dyDescent="0.2">
      <c r="A63538" t="s">
        <v>152</v>
      </c>
    </row>
    <row r="63539" spans="1:1" x14ac:dyDescent="0.2">
      <c r="A63539" t="s">
        <v>146</v>
      </c>
    </row>
    <row r="63540" spans="1:1" x14ac:dyDescent="0.2">
      <c r="A63540" t="s">
        <v>16497</v>
      </c>
    </row>
    <row r="63541" spans="1:1" x14ac:dyDescent="0.2">
      <c r="A63541" t="s">
        <v>143</v>
      </c>
    </row>
    <row r="63543" spans="1:1" x14ac:dyDescent="0.2">
      <c r="A63543" t="s">
        <v>144</v>
      </c>
    </row>
    <row r="63544" spans="1:1" x14ac:dyDescent="0.2">
      <c r="A63544" t="s">
        <v>145</v>
      </c>
    </row>
    <row r="63545" spans="1:1" x14ac:dyDescent="0.2">
      <c r="A63545" t="s">
        <v>146</v>
      </c>
    </row>
    <row r="63546" spans="1:1" x14ac:dyDescent="0.2">
      <c r="A63546" t="s">
        <v>16498</v>
      </c>
    </row>
    <row r="63547" spans="1:1" x14ac:dyDescent="0.2">
      <c r="A63547" t="s">
        <v>16499</v>
      </c>
    </row>
    <row r="63548" spans="1:1" x14ac:dyDescent="0.2">
      <c r="A63548" t="s">
        <v>14335</v>
      </c>
    </row>
    <row r="63549" spans="1:1" x14ac:dyDescent="0.2">
      <c r="A63549" t="s">
        <v>150</v>
      </c>
    </row>
    <row r="63550" spans="1:1" x14ac:dyDescent="0.2">
      <c r="A63550" t="s">
        <v>158</v>
      </c>
    </row>
    <row r="63551" spans="1:1" x14ac:dyDescent="0.2">
      <c r="A63551" t="s">
        <v>152</v>
      </c>
    </row>
    <row r="63552" spans="1:1" x14ac:dyDescent="0.2">
      <c r="A63552" t="s">
        <v>146</v>
      </c>
    </row>
    <row r="63553" spans="1:1" x14ac:dyDescent="0.2">
      <c r="A63553" t="s">
        <v>16500</v>
      </c>
    </row>
    <row r="63554" spans="1:1" x14ac:dyDescent="0.2">
      <c r="A63554" t="s">
        <v>16501</v>
      </c>
    </row>
    <row r="63555" spans="1:1" x14ac:dyDescent="0.2">
      <c r="A63555" t="s">
        <v>14335</v>
      </c>
    </row>
    <row r="63556" spans="1:1" x14ac:dyDescent="0.2">
      <c r="A63556" t="s">
        <v>150</v>
      </c>
    </row>
    <row r="63557" spans="1:1" x14ac:dyDescent="0.2">
      <c r="A63557" t="s">
        <v>158</v>
      </c>
    </row>
    <row r="63558" spans="1:1" x14ac:dyDescent="0.2">
      <c r="A63558" t="s">
        <v>152</v>
      </c>
    </row>
    <row r="63559" spans="1:1" x14ac:dyDescent="0.2">
      <c r="A63559" t="s">
        <v>146</v>
      </c>
    </row>
    <row r="63560" spans="1:1" x14ac:dyDescent="0.2">
      <c r="A63560" t="s">
        <v>16502</v>
      </c>
    </row>
    <row r="63561" spans="1:1" x14ac:dyDescent="0.2">
      <c r="A63561" t="s">
        <v>16503</v>
      </c>
    </row>
    <row r="63562" spans="1:1" x14ac:dyDescent="0.2">
      <c r="A63562" t="s">
        <v>14335</v>
      </c>
    </row>
    <row r="63563" spans="1:1" x14ac:dyDescent="0.2">
      <c r="A63563" t="s">
        <v>150</v>
      </c>
    </row>
    <row r="63564" spans="1:1" x14ac:dyDescent="0.2">
      <c r="A63564" t="s">
        <v>158</v>
      </c>
    </row>
    <row r="63565" spans="1:1" x14ac:dyDescent="0.2">
      <c r="A63565" t="s">
        <v>152</v>
      </c>
    </row>
    <row r="63566" spans="1:1" x14ac:dyDescent="0.2">
      <c r="A63566" t="s">
        <v>146</v>
      </c>
    </row>
    <row r="63567" spans="1:1" x14ac:dyDescent="0.2">
      <c r="A63567" t="s">
        <v>16504</v>
      </c>
    </row>
    <row r="63568" spans="1:1" x14ac:dyDescent="0.2">
      <c r="A63568" t="s">
        <v>16505</v>
      </c>
    </row>
    <row r="63569" spans="1:1" x14ac:dyDescent="0.2">
      <c r="A63569" t="s">
        <v>14335</v>
      </c>
    </row>
    <row r="63570" spans="1:1" x14ac:dyDescent="0.2">
      <c r="A63570" t="s">
        <v>150</v>
      </c>
    </row>
    <row r="63571" spans="1:1" x14ac:dyDescent="0.2">
      <c r="A63571" t="s">
        <v>158</v>
      </c>
    </row>
    <row r="63572" spans="1:1" x14ac:dyDescent="0.2">
      <c r="A63572" t="s">
        <v>152</v>
      </c>
    </row>
    <row r="63573" spans="1:1" x14ac:dyDescent="0.2">
      <c r="A63573" t="s">
        <v>146</v>
      </c>
    </row>
    <row r="63574" spans="1:1" x14ac:dyDescent="0.2">
      <c r="A63574" t="s">
        <v>16506</v>
      </c>
    </row>
    <row r="63575" spans="1:1" x14ac:dyDescent="0.2">
      <c r="A63575" t="s">
        <v>16507</v>
      </c>
    </row>
    <row r="63576" spans="1:1" x14ac:dyDescent="0.2">
      <c r="A63576" t="s">
        <v>14501</v>
      </c>
    </row>
    <row r="63577" spans="1:1" x14ac:dyDescent="0.2">
      <c r="A63577" t="s">
        <v>150</v>
      </c>
    </row>
    <row r="63578" spans="1:1" x14ac:dyDescent="0.2">
      <c r="A63578" t="s">
        <v>158</v>
      </c>
    </row>
    <row r="63579" spans="1:1" x14ac:dyDescent="0.2">
      <c r="A63579" t="s">
        <v>152</v>
      </c>
    </row>
    <row r="63580" spans="1:1" x14ac:dyDescent="0.2">
      <c r="A63580" t="s">
        <v>146</v>
      </c>
    </row>
    <row r="63581" spans="1:1" x14ac:dyDescent="0.2">
      <c r="A63581" t="s">
        <v>16508</v>
      </c>
    </row>
    <row r="63582" spans="1:1" x14ac:dyDescent="0.2">
      <c r="A63582" t="s">
        <v>16509</v>
      </c>
    </row>
    <row r="63583" spans="1:1" x14ac:dyDescent="0.2">
      <c r="A63583" t="s">
        <v>14501</v>
      </c>
    </row>
    <row r="63584" spans="1:1" x14ac:dyDescent="0.2">
      <c r="A63584" t="s">
        <v>150</v>
      </c>
    </row>
    <row r="63585" spans="1:1" x14ac:dyDescent="0.2">
      <c r="A63585" t="s">
        <v>158</v>
      </c>
    </row>
    <row r="63586" spans="1:1" x14ac:dyDescent="0.2">
      <c r="A63586" t="s">
        <v>152</v>
      </c>
    </row>
    <row r="63587" spans="1:1" x14ac:dyDescent="0.2">
      <c r="A63587" t="s">
        <v>146</v>
      </c>
    </row>
    <row r="63588" spans="1:1" x14ac:dyDescent="0.2">
      <c r="A63588" t="s">
        <v>16510</v>
      </c>
    </row>
    <row r="63589" spans="1:1" x14ac:dyDescent="0.2">
      <c r="A63589" t="s">
        <v>16511</v>
      </c>
    </row>
    <row r="63590" spans="1:1" x14ac:dyDescent="0.2">
      <c r="A63590" t="s">
        <v>14501</v>
      </c>
    </row>
    <row r="63591" spans="1:1" x14ac:dyDescent="0.2">
      <c r="A63591" t="s">
        <v>150</v>
      </c>
    </row>
    <row r="63592" spans="1:1" x14ac:dyDescent="0.2">
      <c r="A63592" t="s">
        <v>158</v>
      </c>
    </row>
    <row r="63593" spans="1:1" x14ac:dyDescent="0.2">
      <c r="A63593" t="s">
        <v>152</v>
      </c>
    </row>
    <row r="63594" spans="1:1" x14ac:dyDescent="0.2">
      <c r="A63594" t="s">
        <v>146</v>
      </c>
    </row>
    <row r="63595" spans="1:1" x14ac:dyDescent="0.2">
      <c r="A63595" t="s">
        <v>16512</v>
      </c>
    </row>
    <row r="63596" spans="1:1" x14ac:dyDescent="0.2">
      <c r="A63596" t="s">
        <v>16513</v>
      </c>
    </row>
    <row r="63597" spans="1:1" x14ac:dyDescent="0.2">
      <c r="A63597" t="s">
        <v>14501</v>
      </c>
    </row>
    <row r="63598" spans="1:1" x14ac:dyDescent="0.2">
      <c r="A63598" t="s">
        <v>150</v>
      </c>
    </row>
    <row r="63599" spans="1:1" x14ac:dyDescent="0.2">
      <c r="A63599" t="s">
        <v>158</v>
      </c>
    </row>
    <row r="63600" spans="1:1" x14ac:dyDescent="0.2">
      <c r="A63600" t="s">
        <v>152</v>
      </c>
    </row>
    <row r="63601" spans="1:1" x14ac:dyDescent="0.2">
      <c r="A63601" t="s">
        <v>146</v>
      </c>
    </row>
    <row r="63602" spans="1:1" x14ac:dyDescent="0.2">
      <c r="A63602" t="s">
        <v>16514</v>
      </c>
    </row>
    <row r="63603" spans="1:1" x14ac:dyDescent="0.2">
      <c r="A63603" t="s">
        <v>143</v>
      </c>
    </row>
    <row r="63605" spans="1:1" x14ac:dyDescent="0.2">
      <c r="A63605" t="s">
        <v>144</v>
      </c>
    </row>
    <row r="63606" spans="1:1" x14ac:dyDescent="0.2">
      <c r="A63606" t="s">
        <v>145</v>
      </c>
    </row>
    <row r="63607" spans="1:1" x14ac:dyDescent="0.2">
      <c r="A63607" t="s">
        <v>146</v>
      </c>
    </row>
    <row r="63608" spans="1:1" x14ac:dyDescent="0.2">
      <c r="A63608" t="s">
        <v>16515</v>
      </c>
    </row>
    <row r="63609" spans="1:1" x14ac:dyDescent="0.2">
      <c r="A63609" t="s">
        <v>16516</v>
      </c>
    </row>
    <row r="63610" spans="1:1" x14ac:dyDescent="0.2">
      <c r="A63610" t="s">
        <v>14335</v>
      </c>
    </row>
    <row r="63611" spans="1:1" x14ac:dyDescent="0.2">
      <c r="A63611" t="s">
        <v>150</v>
      </c>
    </row>
    <row r="63612" spans="1:1" x14ac:dyDescent="0.2">
      <c r="A63612" t="s">
        <v>158</v>
      </c>
    </row>
    <row r="63613" spans="1:1" x14ac:dyDescent="0.2">
      <c r="A63613" t="s">
        <v>152</v>
      </c>
    </row>
    <row r="63614" spans="1:1" x14ac:dyDescent="0.2">
      <c r="A63614" t="s">
        <v>146</v>
      </c>
    </row>
    <row r="63615" spans="1:1" x14ac:dyDescent="0.2">
      <c r="A63615" t="s">
        <v>16517</v>
      </c>
    </row>
    <row r="63616" spans="1:1" x14ac:dyDescent="0.2">
      <c r="A63616" t="s">
        <v>16518</v>
      </c>
    </row>
    <row r="63617" spans="1:1" x14ac:dyDescent="0.2">
      <c r="A63617" t="s">
        <v>14335</v>
      </c>
    </row>
    <row r="63618" spans="1:1" x14ac:dyDescent="0.2">
      <c r="A63618" t="s">
        <v>150</v>
      </c>
    </row>
    <row r="63619" spans="1:1" x14ac:dyDescent="0.2">
      <c r="A63619" t="s">
        <v>158</v>
      </c>
    </row>
    <row r="63620" spans="1:1" x14ac:dyDescent="0.2">
      <c r="A63620" t="s">
        <v>152</v>
      </c>
    </row>
    <row r="63621" spans="1:1" x14ac:dyDescent="0.2">
      <c r="A63621" t="s">
        <v>146</v>
      </c>
    </row>
    <row r="63622" spans="1:1" x14ac:dyDescent="0.2">
      <c r="A63622" t="s">
        <v>16519</v>
      </c>
    </row>
    <row r="63623" spans="1:1" x14ac:dyDescent="0.2">
      <c r="A63623" t="s">
        <v>16520</v>
      </c>
    </row>
    <row r="63624" spans="1:1" x14ac:dyDescent="0.2">
      <c r="A63624" t="s">
        <v>14335</v>
      </c>
    </row>
    <row r="63625" spans="1:1" x14ac:dyDescent="0.2">
      <c r="A63625" t="s">
        <v>150</v>
      </c>
    </row>
    <row r="63626" spans="1:1" x14ac:dyDescent="0.2">
      <c r="A63626" t="s">
        <v>158</v>
      </c>
    </row>
    <row r="63627" spans="1:1" x14ac:dyDescent="0.2">
      <c r="A63627" t="s">
        <v>152</v>
      </c>
    </row>
    <row r="63628" spans="1:1" x14ac:dyDescent="0.2">
      <c r="A63628" t="s">
        <v>146</v>
      </c>
    </row>
    <row r="63629" spans="1:1" x14ac:dyDescent="0.2">
      <c r="A63629" t="s">
        <v>16521</v>
      </c>
    </row>
    <row r="63630" spans="1:1" x14ac:dyDescent="0.2">
      <c r="A63630" t="s">
        <v>16522</v>
      </c>
    </row>
    <row r="63631" spans="1:1" x14ac:dyDescent="0.2">
      <c r="A63631" t="s">
        <v>14530</v>
      </c>
    </row>
    <row r="63632" spans="1:1" x14ac:dyDescent="0.2">
      <c r="A63632" t="s">
        <v>150</v>
      </c>
    </row>
    <row r="63633" spans="1:1" x14ac:dyDescent="0.2">
      <c r="A63633" t="s">
        <v>158</v>
      </c>
    </row>
    <row r="63634" spans="1:1" x14ac:dyDescent="0.2">
      <c r="A63634" t="s">
        <v>152</v>
      </c>
    </row>
    <row r="63635" spans="1:1" x14ac:dyDescent="0.2">
      <c r="A63635" t="s">
        <v>146</v>
      </c>
    </row>
    <row r="63636" spans="1:1" x14ac:dyDescent="0.2">
      <c r="A63636" t="s">
        <v>16523</v>
      </c>
    </row>
    <row r="63637" spans="1:1" x14ac:dyDescent="0.2">
      <c r="A63637" t="s">
        <v>16524</v>
      </c>
    </row>
    <row r="63638" spans="1:1" x14ac:dyDescent="0.2">
      <c r="A63638" t="s">
        <v>14335</v>
      </c>
    </row>
    <row r="63639" spans="1:1" x14ac:dyDescent="0.2">
      <c r="A63639" t="s">
        <v>150</v>
      </c>
    </row>
    <row r="63640" spans="1:1" x14ac:dyDescent="0.2">
      <c r="A63640" t="s">
        <v>158</v>
      </c>
    </row>
    <row r="63641" spans="1:1" x14ac:dyDescent="0.2">
      <c r="A63641" t="s">
        <v>152</v>
      </c>
    </row>
    <row r="63642" spans="1:1" x14ac:dyDescent="0.2">
      <c r="A63642" t="s">
        <v>146</v>
      </c>
    </row>
    <row r="63643" spans="1:1" x14ac:dyDescent="0.2">
      <c r="A63643" t="s">
        <v>16525</v>
      </c>
    </row>
    <row r="63644" spans="1:1" x14ac:dyDescent="0.2">
      <c r="A63644" t="s">
        <v>16526</v>
      </c>
    </row>
    <row r="63645" spans="1:1" x14ac:dyDescent="0.2">
      <c r="A63645" t="s">
        <v>14335</v>
      </c>
    </row>
    <row r="63646" spans="1:1" x14ac:dyDescent="0.2">
      <c r="A63646" t="s">
        <v>150</v>
      </c>
    </row>
    <row r="63647" spans="1:1" x14ac:dyDescent="0.2">
      <c r="A63647" t="s">
        <v>158</v>
      </c>
    </row>
    <row r="63648" spans="1:1" x14ac:dyDescent="0.2">
      <c r="A63648" t="s">
        <v>152</v>
      </c>
    </row>
    <row r="63649" spans="1:1" x14ac:dyDescent="0.2">
      <c r="A63649" t="s">
        <v>146</v>
      </c>
    </row>
    <row r="63650" spans="1:1" x14ac:dyDescent="0.2">
      <c r="A63650" t="s">
        <v>16527</v>
      </c>
    </row>
    <row r="63651" spans="1:1" x14ac:dyDescent="0.2">
      <c r="A63651" t="s">
        <v>16528</v>
      </c>
    </row>
    <row r="63652" spans="1:1" x14ac:dyDescent="0.2">
      <c r="A63652" t="s">
        <v>14335</v>
      </c>
    </row>
    <row r="63653" spans="1:1" x14ac:dyDescent="0.2">
      <c r="A63653" t="s">
        <v>150</v>
      </c>
    </row>
    <row r="63654" spans="1:1" x14ac:dyDescent="0.2">
      <c r="A63654" t="s">
        <v>158</v>
      </c>
    </row>
    <row r="63655" spans="1:1" x14ac:dyDescent="0.2">
      <c r="A63655" t="s">
        <v>152</v>
      </c>
    </row>
    <row r="63656" spans="1:1" x14ac:dyDescent="0.2">
      <c r="A63656" t="s">
        <v>146</v>
      </c>
    </row>
    <row r="63657" spans="1:1" x14ac:dyDescent="0.2">
      <c r="A63657" t="s">
        <v>16529</v>
      </c>
    </row>
    <row r="63658" spans="1:1" x14ac:dyDescent="0.2">
      <c r="A63658" t="s">
        <v>16530</v>
      </c>
    </row>
    <row r="63659" spans="1:1" x14ac:dyDescent="0.2">
      <c r="A63659" t="s">
        <v>14335</v>
      </c>
    </row>
    <row r="63660" spans="1:1" x14ac:dyDescent="0.2">
      <c r="A63660" t="s">
        <v>150</v>
      </c>
    </row>
    <row r="63661" spans="1:1" x14ac:dyDescent="0.2">
      <c r="A63661" t="s">
        <v>158</v>
      </c>
    </row>
    <row r="63662" spans="1:1" x14ac:dyDescent="0.2">
      <c r="A63662" t="s">
        <v>152</v>
      </c>
    </row>
    <row r="63663" spans="1:1" x14ac:dyDescent="0.2">
      <c r="A63663" t="s">
        <v>146</v>
      </c>
    </row>
    <row r="63664" spans="1:1" x14ac:dyDescent="0.2">
      <c r="A63664" t="s">
        <v>16531</v>
      </c>
    </row>
    <row r="63665" spans="1:1" x14ac:dyDescent="0.2">
      <c r="A63665" t="s">
        <v>143</v>
      </c>
    </row>
    <row r="63667" spans="1:1" x14ac:dyDescent="0.2">
      <c r="A63667" t="s">
        <v>144</v>
      </c>
    </row>
    <row r="63668" spans="1:1" x14ac:dyDescent="0.2">
      <c r="A63668" t="s">
        <v>145</v>
      </c>
    </row>
    <row r="63669" spans="1:1" x14ac:dyDescent="0.2">
      <c r="A63669" t="s">
        <v>146</v>
      </c>
    </row>
    <row r="63670" spans="1:1" x14ac:dyDescent="0.2">
      <c r="A63670" t="s">
        <v>16532</v>
      </c>
    </row>
    <row r="63671" spans="1:1" x14ac:dyDescent="0.2">
      <c r="A63671" t="s">
        <v>16530</v>
      </c>
    </row>
    <row r="63672" spans="1:1" x14ac:dyDescent="0.2">
      <c r="A63672" t="s">
        <v>14335</v>
      </c>
    </row>
    <row r="63673" spans="1:1" x14ac:dyDescent="0.2">
      <c r="A63673" t="s">
        <v>150</v>
      </c>
    </row>
    <row r="63674" spans="1:1" x14ac:dyDescent="0.2">
      <c r="A63674" t="s">
        <v>158</v>
      </c>
    </row>
    <row r="63675" spans="1:1" x14ac:dyDescent="0.2">
      <c r="A63675" t="s">
        <v>152</v>
      </c>
    </row>
    <row r="63676" spans="1:1" x14ac:dyDescent="0.2">
      <c r="A63676" t="s">
        <v>146</v>
      </c>
    </row>
    <row r="63677" spans="1:1" x14ac:dyDescent="0.2">
      <c r="A63677" t="s">
        <v>16533</v>
      </c>
    </row>
    <row r="63678" spans="1:1" x14ac:dyDescent="0.2">
      <c r="A63678" t="s">
        <v>16534</v>
      </c>
    </row>
    <row r="63679" spans="1:1" x14ac:dyDescent="0.2">
      <c r="A63679" t="s">
        <v>14335</v>
      </c>
    </row>
    <row r="63680" spans="1:1" x14ac:dyDescent="0.2">
      <c r="A63680" t="s">
        <v>150</v>
      </c>
    </row>
    <row r="63681" spans="1:1" x14ac:dyDescent="0.2">
      <c r="A63681" t="s">
        <v>158</v>
      </c>
    </row>
    <row r="63682" spans="1:1" x14ac:dyDescent="0.2">
      <c r="A63682" t="s">
        <v>152</v>
      </c>
    </row>
    <row r="63683" spans="1:1" x14ac:dyDescent="0.2">
      <c r="A63683" t="s">
        <v>146</v>
      </c>
    </row>
    <row r="63684" spans="1:1" x14ac:dyDescent="0.2">
      <c r="A63684" t="s">
        <v>16535</v>
      </c>
    </row>
    <row r="63685" spans="1:1" x14ac:dyDescent="0.2">
      <c r="A63685" t="s">
        <v>16536</v>
      </c>
    </row>
    <row r="63686" spans="1:1" x14ac:dyDescent="0.2">
      <c r="A63686" t="s">
        <v>14544</v>
      </c>
    </row>
    <row r="63687" spans="1:1" x14ac:dyDescent="0.2">
      <c r="A63687" t="s">
        <v>150</v>
      </c>
    </row>
    <row r="63688" spans="1:1" x14ac:dyDescent="0.2">
      <c r="A63688" t="s">
        <v>158</v>
      </c>
    </row>
    <row r="63689" spans="1:1" x14ac:dyDescent="0.2">
      <c r="A63689" t="s">
        <v>152</v>
      </c>
    </row>
    <row r="63690" spans="1:1" x14ac:dyDescent="0.2">
      <c r="A63690" t="s">
        <v>146</v>
      </c>
    </row>
    <row r="63691" spans="1:1" x14ac:dyDescent="0.2">
      <c r="A63691" t="s">
        <v>16537</v>
      </c>
    </row>
    <row r="63692" spans="1:1" x14ac:dyDescent="0.2">
      <c r="A63692" t="s">
        <v>16538</v>
      </c>
    </row>
    <row r="63693" spans="1:1" x14ac:dyDescent="0.2">
      <c r="A63693" t="s">
        <v>14335</v>
      </c>
    </row>
    <row r="63694" spans="1:1" x14ac:dyDescent="0.2">
      <c r="A63694" t="s">
        <v>150</v>
      </c>
    </row>
    <row r="63695" spans="1:1" x14ac:dyDescent="0.2">
      <c r="A63695" t="s">
        <v>158</v>
      </c>
    </row>
    <row r="63696" spans="1:1" x14ac:dyDescent="0.2">
      <c r="A63696" t="s">
        <v>152</v>
      </c>
    </row>
    <row r="63697" spans="1:1" x14ac:dyDescent="0.2">
      <c r="A63697" t="s">
        <v>146</v>
      </c>
    </row>
    <row r="63698" spans="1:1" x14ac:dyDescent="0.2">
      <c r="A63698" t="s">
        <v>16539</v>
      </c>
    </row>
    <row r="63699" spans="1:1" x14ac:dyDescent="0.2">
      <c r="A63699" t="s">
        <v>16540</v>
      </c>
    </row>
    <row r="63700" spans="1:1" x14ac:dyDescent="0.2">
      <c r="A63700" t="s">
        <v>14544</v>
      </c>
    </row>
    <row r="63701" spans="1:1" x14ac:dyDescent="0.2">
      <c r="A63701" t="s">
        <v>150</v>
      </c>
    </row>
    <row r="63702" spans="1:1" x14ac:dyDescent="0.2">
      <c r="A63702" t="s">
        <v>158</v>
      </c>
    </row>
    <row r="63703" spans="1:1" x14ac:dyDescent="0.2">
      <c r="A63703" t="s">
        <v>152</v>
      </c>
    </row>
    <row r="63704" spans="1:1" x14ac:dyDescent="0.2">
      <c r="A63704" t="s">
        <v>146</v>
      </c>
    </row>
    <row r="63705" spans="1:1" x14ac:dyDescent="0.2">
      <c r="A63705" t="s">
        <v>16541</v>
      </c>
    </row>
    <row r="63706" spans="1:1" x14ac:dyDescent="0.2">
      <c r="A63706" t="s">
        <v>16542</v>
      </c>
    </row>
    <row r="63707" spans="1:1" x14ac:dyDescent="0.2">
      <c r="A63707" t="s">
        <v>14530</v>
      </c>
    </row>
    <row r="63708" spans="1:1" x14ac:dyDescent="0.2">
      <c r="A63708" t="s">
        <v>150</v>
      </c>
    </row>
    <row r="63709" spans="1:1" x14ac:dyDescent="0.2">
      <c r="A63709" t="s">
        <v>158</v>
      </c>
    </row>
    <row r="63710" spans="1:1" x14ac:dyDescent="0.2">
      <c r="A63710" t="s">
        <v>152</v>
      </c>
    </row>
    <row r="63711" spans="1:1" x14ac:dyDescent="0.2">
      <c r="A63711" t="s">
        <v>146</v>
      </c>
    </row>
    <row r="63712" spans="1:1" x14ac:dyDescent="0.2">
      <c r="A63712" t="s">
        <v>16543</v>
      </c>
    </row>
    <row r="63713" spans="1:1" x14ac:dyDescent="0.2">
      <c r="A63713" t="s">
        <v>16544</v>
      </c>
    </row>
    <row r="63714" spans="1:1" x14ac:dyDescent="0.2">
      <c r="A63714" t="s">
        <v>14544</v>
      </c>
    </row>
    <row r="63715" spans="1:1" x14ac:dyDescent="0.2">
      <c r="A63715" t="s">
        <v>150</v>
      </c>
    </row>
    <row r="63716" spans="1:1" x14ac:dyDescent="0.2">
      <c r="A63716" t="s">
        <v>158</v>
      </c>
    </row>
    <row r="63717" spans="1:1" x14ac:dyDescent="0.2">
      <c r="A63717" t="s">
        <v>152</v>
      </c>
    </row>
    <row r="63718" spans="1:1" x14ac:dyDescent="0.2">
      <c r="A63718" t="s">
        <v>146</v>
      </c>
    </row>
    <row r="63719" spans="1:1" x14ac:dyDescent="0.2">
      <c r="A63719" t="s">
        <v>16545</v>
      </c>
    </row>
    <row r="63720" spans="1:1" x14ac:dyDescent="0.2">
      <c r="A63720" t="s">
        <v>16546</v>
      </c>
    </row>
    <row r="63721" spans="1:1" x14ac:dyDescent="0.2">
      <c r="A63721" t="s">
        <v>14544</v>
      </c>
    </row>
    <row r="63722" spans="1:1" x14ac:dyDescent="0.2">
      <c r="A63722" t="s">
        <v>150</v>
      </c>
    </row>
    <row r="63723" spans="1:1" x14ac:dyDescent="0.2">
      <c r="A63723" t="s">
        <v>158</v>
      </c>
    </row>
    <row r="63724" spans="1:1" x14ac:dyDescent="0.2">
      <c r="A63724" t="s">
        <v>152</v>
      </c>
    </row>
    <row r="63725" spans="1:1" x14ac:dyDescent="0.2">
      <c r="A63725" t="s">
        <v>146</v>
      </c>
    </row>
    <row r="63726" spans="1:1" x14ac:dyDescent="0.2">
      <c r="A63726" t="s">
        <v>16547</v>
      </c>
    </row>
    <row r="63727" spans="1:1" x14ac:dyDescent="0.2">
      <c r="A63727" t="s">
        <v>143</v>
      </c>
    </row>
    <row r="63729" spans="1:1" x14ac:dyDescent="0.2">
      <c r="A63729" t="s">
        <v>144</v>
      </c>
    </row>
    <row r="63730" spans="1:1" x14ac:dyDescent="0.2">
      <c r="A63730" t="s">
        <v>145</v>
      </c>
    </row>
    <row r="63731" spans="1:1" x14ac:dyDescent="0.2">
      <c r="A63731" t="s">
        <v>146</v>
      </c>
    </row>
    <row r="63732" spans="1:1" x14ac:dyDescent="0.2">
      <c r="A63732" t="s">
        <v>16548</v>
      </c>
    </row>
    <row r="63733" spans="1:1" x14ac:dyDescent="0.2">
      <c r="A63733" t="s">
        <v>16549</v>
      </c>
    </row>
    <row r="63734" spans="1:1" x14ac:dyDescent="0.2">
      <c r="A63734" t="s">
        <v>14544</v>
      </c>
    </row>
    <row r="63735" spans="1:1" x14ac:dyDescent="0.2">
      <c r="A63735" t="s">
        <v>150</v>
      </c>
    </row>
    <row r="63736" spans="1:1" x14ac:dyDescent="0.2">
      <c r="A63736" t="s">
        <v>158</v>
      </c>
    </row>
    <row r="63737" spans="1:1" x14ac:dyDescent="0.2">
      <c r="A63737" t="s">
        <v>152</v>
      </c>
    </row>
    <row r="63738" spans="1:1" x14ac:dyDescent="0.2">
      <c r="A63738" t="s">
        <v>146</v>
      </c>
    </row>
    <row r="63739" spans="1:1" x14ac:dyDescent="0.2">
      <c r="A63739" t="s">
        <v>16550</v>
      </c>
    </row>
    <row r="63740" spans="1:1" x14ac:dyDescent="0.2">
      <c r="A63740" t="s">
        <v>16551</v>
      </c>
    </row>
    <row r="63741" spans="1:1" x14ac:dyDescent="0.2">
      <c r="A63741" t="s">
        <v>14335</v>
      </c>
    </row>
    <row r="63742" spans="1:1" x14ac:dyDescent="0.2">
      <c r="A63742" t="s">
        <v>150</v>
      </c>
    </row>
    <row r="63743" spans="1:1" x14ac:dyDescent="0.2">
      <c r="A63743" t="s">
        <v>158</v>
      </c>
    </row>
    <row r="63744" spans="1:1" x14ac:dyDescent="0.2">
      <c r="A63744" t="s">
        <v>152</v>
      </c>
    </row>
    <row r="63745" spans="1:1" x14ac:dyDescent="0.2">
      <c r="A63745" t="s">
        <v>146</v>
      </c>
    </row>
    <row r="63746" spans="1:1" x14ac:dyDescent="0.2">
      <c r="A63746" t="s">
        <v>16552</v>
      </c>
    </row>
    <row r="63747" spans="1:1" x14ac:dyDescent="0.2">
      <c r="A63747" t="s">
        <v>16553</v>
      </c>
    </row>
    <row r="63748" spans="1:1" x14ac:dyDescent="0.2">
      <c r="A63748" t="s">
        <v>14501</v>
      </c>
    </row>
    <row r="63749" spans="1:1" x14ac:dyDescent="0.2">
      <c r="A63749" t="s">
        <v>150</v>
      </c>
    </row>
    <row r="63750" spans="1:1" x14ac:dyDescent="0.2">
      <c r="A63750" t="s">
        <v>158</v>
      </c>
    </row>
    <row r="63751" spans="1:1" x14ac:dyDescent="0.2">
      <c r="A63751" t="s">
        <v>152</v>
      </c>
    </row>
    <row r="63752" spans="1:1" x14ac:dyDescent="0.2">
      <c r="A63752" t="s">
        <v>146</v>
      </c>
    </row>
    <row r="63753" spans="1:1" x14ac:dyDescent="0.2">
      <c r="A63753" t="s">
        <v>16554</v>
      </c>
    </row>
    <row r="63754" spans="1:1" x14ac:dyDescent="0.2">
      <c r="A63754" t="s">
        <v>16555</v>
      </c>
    </row>
    <row r="63755" spans="1:1" x14ac:dyDescent="0.2">
      <c r="A63755" t="s">
        <v>14501</v>
      </c>
    </row>
    <row r="63756" spans="1:1" x14ac:dyDescent="0.2">
      <c r="A63756" t="s">
        <v>150</v>
      </c>
    </row>
    <row r="63757" spans="1:1" x14ac:dyDescent="0.2">
      <c r="A63757" t="s">
        <v>158</v>
      </c>
    </row>
    <row r="63758" spans="1:1" x14ac:dyDescent="0.2">
      <c r="A63758" t="s">
        <v>152</v>
      </c>
    </row>
    <row r="63759" spans="1:1" x14ac:dyDescent="0.2">
      <c r="A63759" t="s">
        <v>146</v>
      </c>
    </row>
    <row r="63760" spans="1:1" x14ac:dyDescent="0.2">
      <c r="A63760" t="s">
        <v>16556</v>
      </c>
    </row>
    <row r="63761" spans="1:1" x14ac:dyDescent="0.2">
      <c r="A63761" t="s">
        <v>16557</v>
      </c>
    </row>
    <row r="63762" spans="1:1" x14ac:dyDescent="0.2">
      <c r="A63762" t="s">
        <v>14501</v>
      </c>
    </row>
    <row r="63763" spans="1:1" x14ac:dyDescent="0.2">
      <c r="A63763" t="s">
        <v>150</v>
      </c>
    </row>
    <row r="63764" spans="1:1" x14ac:dyDescent="0.2">
      <c r="A63764" t="s">
        <v>158</v>
      </c>
    </row>
    <row r="63765" spans="1:1" x14ac:dyDescent="0.2">
      <c r="A63765" t="s">
        <v>152</v>
      </c>
    </row>
    <row r="63766" spans="1:1" x14ac:dyDescent="0.2">
      <c r="A63766" t="s">
        <v>146</v>
      </c>
    </row>
    <row r="63767" spans="1:1" x14ac:dyDescent="0.2">
      <c r="A63767" t="s">
        <v>16558</v>
      </c>
    </row>
    <row r="63768" spans="1:1" x14ac:dyDescent="0.2">
      <c r="A63768" t="s">
        <v>16559</v>
      </c>
    </row>
    <row r="63769" spans="1:1" x14ac:dyDescent="0.2">
      <c r="A63769" t="s">
        <v>14501</v>
      </c>
    </row>
    <row r="63770" spans="1:1" x14ac:dyDescent="0.2">
      <c r="A63770" t="s">
        <v>150</v>
      </c>
    </row>
    <row r="63771" spans="1:1" x14ac:dyDescent="0.2">
      <c r="A63771" t="s">
        <v>158</v>
      </c>
    </row>
    <row r="63772" spans="1:1" x14ac:dyDescent="0.2">
      <c r="A63772" t="s">
        <v>152</v>
      </c>
    </row>
    <row r="63773" spans="1:1" x14ac:dyDescent="0.2">
      <c r="A63773" t="s">
        <v>146</v>
      </c>
    </row>
    <row r="63774" spans="1:1" x14ac:dyDescent="0.2">
      <c r="A63774" t="s">
        <v>16560</v>
      </c>
    </row>
    <row r="63775" spans="1:1" x14ac:dyDescent="0.2">
      <c r="A63775" t="s">
        <v>16561</v>
      </c>
    </row>
    <row r="63776" spans="1:1" x14ac:dyDescent="0.2">
      <c r="A63776" t="s">
        <v>14501</v>
      </c>
    </row>
    <row r="63777" spans="1:1" x14ac:dyDescent="0.2">
      <c r="A63777" t="s">
        <v>150</v>
      </c>
    </row>
    <row r="63778" spans="1:1" x14ac:dyDescent="0.2">
      <c r="A63778" t="s">
        <v>158</v>
      </c>
    </row>
    <row r="63779" spans="1:1" x14ac:dyDescent="0.2">
      <c r="A63779" t="s">
        <v>152</v>
      </c>
    </row>
    <row r="63780" spans="1:1" x14ac:dyDescent="0.2">
      <c r="A63780" t="s">
        <v>146</v>
      </c>
    </row>
    <row r="63781" spans="1:1" x14ac:dyDescent="0.2">
      <c r="A63781" t="s">
        <v>16562</v>
      </c>
    </row>
    <row r="63782" spans="1:1" x14ac:dyDescent="0.2">
      <c r="A63782" t="s">
        <v>16563</v>
      </c>
    </row>
    <row r="63783" spans="1:1" x14ac:dyDescent="0.2">
      <c r="A63783" t="s">
        <v>14501</v>
      </c>
    </row>
    <row r="63784" spans="1:1" x14ac:dyDescent="0.2">
      <c r="A63784" t="s">
        <v>150</v>
      </c>
    </row>
    <row r="63785" spans="1:1" x14ac:dyDescent="0.2">
      <c r="A63785" t="s">
        <v>158</v>
      </c>
    </row>
    <row r="63786" spans="1:1" x14ac:dyDescent="0.2">
      <c r="A63786" t="s">
        <v>152</v>
      </c>
    </row>
    <row r="63787" spans="1:1" x14ac:dyDescent="0.2">
      <c r="A63787" t="s">
        <v>146</v>
      </c>
    </row>
    <row r="63788" spans="1:1" x14ac:dyDescent="0.2">
      <c r="A63788" t="s">
        <v>16564</v>
      </c>
    </row>
    <row r="63789" spans="1:1" x14ac:dyDescent="0.2">
      <c r="A63789" t="s">
        <v>143</v>
      </c>
    </row>
    <row r="63791" spans="1:1" x14ac:dyDescent="0.2">
      <c r="A63791" t="s">
        <v>144</v>
      </c>
    </row>
    <row r="63792" spans="1:1" x14ac:dyDescent="0.2">
      <c r="A63792" t="s">
        <v>145</v>
      </c>
    </row>
    <row r="63793" spans="1:1" x14ac:dyDescent="0.2">
      <c r="A63793" t="s">
        <v>146</v>
      </c>
    </row>
    <row r="63794" spans="1:1" x14ac:dyDescent="0.2">
      <c r="A63794" t="s">
        <v>16565</v>
      </c>
    </row>
    <row r="63795" spans="1:1" x14ac:dyDescent="0.2">
      <c r="A63795" t="s">
        <v>16566</v>
      </c>
    </row>
    <row r="63796" spans="1:1" x14ac:dyDescent="0.2">
      <c r="A63796" t="s">
        <v>14501</v>
      </c>
    </row>
    <row r="63797" spans="1:1" x14ac:dyDescent="0.2">
      <c r="A63797" t="s">
        <v>150</v>
      </c>
    </row>
    <row r="63798" spans="1:1" x14ac:dyDescent="0.2">
      <c r="A63798" t="s">
        <v>158</v>
      </c>
    </row>
    <row r="63799" spans="1:1" x14ac:dyDescent="0.2">
      <c r="A63799" t="s">
        <v>152</v>
      </c>
    </row>
    <row r="63800" spans="1:1" x14ac:dyDescent="0.2">
      <c r="A63800" t="s">
        <v>146</v>
      </c>
    </row>
    <row r="63801" spans="1:1" x14ac:dyDescent="0.2">
      <c r="A63801" t="s">
        <v>16567</v>
      </c>
    </row>
    <row r="63802" spans="1:1" x14ac:dyDescent="0.2">
      <c r="A63802" t="s">
        <v>16568</v>
      </c>
    </row>
    <row r="63803" spans="1:1" x14ac:dyDescent="0.2">
      <c r="A63803" t="s">
        <v>14713</v>
      </c>
    </row>
    <row r="63804" spans="1:1" x14ac:dyDescent="0.2">
      <c r="A63804" t="s">
        <v>150</v>
      </c>
    </row>
    <row r="63805" spans="1:1" x14ac:dyDescent="0.2">
      <c r="A63805" t="s">
        <v>158</v>
      </c>
    </row>
    <row r="63806" spans="1:1" x14ac:dyDescent="0.2">
      <c r="A63806" t="s">
        <v>152</v>
      </c>
    </row>
    <row r="63807" spans="1:1" x14ac:dyDescent="0.2">
      <c r="A63807" t="s">
        <v>146</v>
      </c>
    </row>
    <row r="63808" spans="1:1" x14ac:dyDescent="0.2">
      <c r="A63808" t="s">
        <v>16569</v>
      </c>
    </row>
    <row r="63809" spans="1:1" x14ac:dyDescent="0.2">
      <c r="A63809" t="s">
        <v>16570</v>
      </c>
    </row>
    <row r="63810" spans="1:1" x14ac:dyDescent="0.2">
      <c r="A63810" t="s">
        <v>14501</v>
      </c>
    </row>
    <row r="63811" spans="1:1" x14ac:dyDescent="0.2">
      <c r="A63811" t="s">
        <v>150</v>
      </c>
    </row>
    <row r="63812" spans="1:1" x14ac:dyDescent="0.2">
      <c r="A63812" t="s">
        <v>158</v>
      </c>
    </row>
    <row r="63813" spans="1:1" x14ac:dyDescent="0.2">
      <c r="A63813" t="s">
        <v>152</v>
      </c>
    </row>
    <row r="63814" spans="1:1" x14ac:dyDescent="0.2">
      <c r="A63814" t="s">
        <v>146</v>
      </c>
    </row>
    <row r="63815" spans="1:1" x14ac:dyDescent="0.2">
      <c r="A63815" t="s">
        <v>16571</v>
      </c>
    </row>
    <row r="63816" spans="1:1" x14ac:dyDescent="0.2">
      <c r="A63816" t="s">
        <v>16572</v>
      </c>
    </row>
    <row r="63817" spans="1:1" x14ac:dyDescent="0.2">
      <c r="A63817" t="s">
        <v>14335</v>
      </c>
    </row>
    <row r="63818" spans="1:1" x14ac:dyDescent="0.2">
      <c r="A63818" t="s">
        <v>150</v>
      </c>
    </row>
    <row r="63819" spans="1:1" x14ac:dyDescent="0.2">
      <c r="A63819" t="s">
        <v>158</v>
      </c>
    </row>
    <row r="63820" spans="1:1" x14ac:dyDescent="0.2">
      <c r="A63820" t="s">
        <v>152</v>
      </c>
    </row>
    <row r="63821" spans="1:1" x14ac:dyDescent="0.2">
      <c r="A63821" t="s">
        <v>146</v>
      </c>
    </row>
    <row r="63822" spans="1:1" x14ac:dyDescent="0.2">
      <c r="A63822" t="s">
        <v>16573</v>
      </c>
    </row>
    <row r="63823" spans="1:1" x14ac:dyDescent="0.2">
      <c r="A63823" t="s">
        <v>16574</v>
      </c>
    </row>
    <row r="63824" spans="1:1" x14ac:dyDescent="0.2">
      <c r="A63824" t="s">
        <v>14544</v>
      </c>
    </row>
    <row r="63825" spans="1:1" x14ac:dyDescent="0.2">
      <c r="A63825" t="s">
        <v>150</v>
      </c>
    </row>
    <row r="63826" spans="1:1" x14ac:dyDescent="0.2">
      <c r="A63826" t="s">
        <v>158</v>
      </c>
    </row>
    <row r="63827" spans="1:1" x14ac:dyDescent="0.2">
      <c r="A63827" t="s">
        <v>152</v>
      </c>
    </row>
    <row r="63828" spans="1:1" x14ac:dyDescent="0.2">
      <c r="A63828" t="s">
        <v>146</v>
      </c>
    </row>
    <row r="63829" spans="1:1" x14ac:dyDescent="0.2">
      <c r="A63829" t="s">
        <v>16575</v>
      </c>
    </row>
    <row r="63830" spans="1:1" x14ac:dyDescent="0.2">
      <c r="A63830" t="s">
        <v>16574</v>
      </c>
    </row>
    <row r="63831" spans="1:1" x14ac:dyDescent="0.2">
      <c r="A63831" t="s">
        <v>14544</v>
      </c>
    </row>
    <row r="63832" spans="1:1" x14ac:dyDescent="0.2">
      <c r="A63832" t="s">
        <v>150</v>
      </c>
    </row>
    <row r="63833" spans="1:1" x14ac:dyDescent="0.2">
      <c r="A63833" t="s">
        <v>158</v>
      </c>
    </row>
    <row r="63834" spans="1:1" x14ac:dyDescent="0.2">
      <c r="A63834" t="s">
        <v>152</v>
      </c>
    </row>
    <row r="63835" spans="1:1" x14ac:dyDescent="0.2">
      <c r="A63835" t="s">
        <v>146</v>
      </c>
    </row>
    <row r="63836" spans="1:1" x14ac:dyDescent="0.2">
      <c r="A63836" t="s">
        <v>16576</v>
      </c>
    </row>
    <row r="63837" spans="1:1" x14ac:dyDescent="0.2">
      <c r="A63837" t="s">
        <v>16574</v>
      </c>
    </row>
    <row r="63838" spans="1:1" x14ac:dyDescent="0.2">
      <c r="A63838" t="s">
        <v>15475</v>
      </c>
    </row>
    <row r="63839" spans="1:1" x14ac:dyDescent="0.2">
      <c r="A63839" t="s">
        <v>150</v>
      </c>
    </row>
    <row r="63840" spans="1:1" x14ac:dyDescent="0.2">
      <c r="A63840" t="s">
        <v>158</v>
      </c>
    </row>
    <row r="63841" spans="1:1" x14ac:dyDescent="0.2">
      <c r="A63841" t="s">
        <v>152</v>
      </c>
    </row>
    <row r="63842" spans="1:1" x14ac:dyDescent="0.2">
      <c r="A63842" t="s">
        <v>146</v>
      </c>
    </row>
    <row r="63843" spans="1:1" x14ac:dyDescent="0.2">
      <c r="A63843" t="s">
        <v>16577</v>
      </c>
    </row>
    <row r="63844" spans="1:1" x14ac:dyDescent="0.2">
      <c r="A63844" t="s">
        <v>16574</v>
      </c>
    </row>
    <row r="63845" spans="1:1" x14ac:dyDescent="0.2">
      <c r="A63845" t="s">
        <v>14544</v>
      </c>
    </row>
    <row r="63846" spans="1:1" x14ac:dyDescent="0.2">
      <c r="A63846" t="s">
        <v>150</v>
      </c>
    </row>
    <row r="63847" spans="1:1" x14ac:dyDescent="0.2">
      <c r="A63847" t="s">
        <v>158</v>
      </c>
    </row>
    <row r="63848" spans="1:1" x14ac:dyDescent="0.2">
      <c r="A63848" t="s">
        <v>152</v>
      </c>
    </row>
    <row r="63849" spans="1:1" x14ac:dyDescent="0.2">
      <c r="A63849" t="s">
        <v>146</v>
      </c>
    </row>
    <row r="63850" spans="1:1" x14ac:dyDescent="0.2">
      <c r="A63850" t="s">
        <v>16578</v>
      </c>
    </row>
    <row r="63851" spans="1:1" x14ac:dyDescent="0.2">
      <c r="A63851" t="s">
        <v>143</v>
      </c>
    </row>
    <row r="63853" spans="1:1" x14ac:dyDescent="0.2">
      <c r="A63853" t="s">
        <v>144</v>
      </c>
    </row>
    <row r="63854" spans="1:1" x14ac:dyDescent="0.2">
      <c r="A63854" t="s">
        <v>145</v>
      </c>
    </row>
    <row r="63855" spans="1:1" x14ac:dyDescent="0.2">
      <c r="A63855" t="s">
        <v>146</v>
      </c>
    </row>
    <row r="63856" spans="1:1" x14ac:dyDescent="0.2">
      <c r="A63856" t="s">
        <v>16579</v>
      </c>
    </row>
    <row r="63857" spans="1:1" x14ac:dyDescent="0.2">
      <c r="A63857" t="s">
        <v>16574</v>
      </c>
    </row>
    <row r="63858" spans="1:1" x14ac:dyDescent="0.2">
      <c r="A63858" t="s">
        <v>15475</v>
      </c>
    </row>
    <row r="63859" spans="1:1" x14ac:dyDescent="0.2">
      <c r="A63859" t="s">
        <v>150</v>
      </c>
    </row>
    <row r="63860" spans="1:1" x14ac:dyDescent="0.2">
      <c r="A63860" t="s">
        <v>158</v>
      </c>
    </row>
    <row r="63861" spans="1:1" x14ac:dyDescent="0.2">
      <c r="A63861" t="s">
        <v>152</v>
      </c>
    </row>
    <row r="63862" spans="1:1" x14ac:dyDescent="0.2">
      <c r="A63862" t="s">
        <v>146</v>
      </c>
    </row>
    <row r="63863" spans="1:1" x14ac:dyDescent="0.2">
      <c r="A63863" t="s">
        <v>16580</v>
      </c>
    </row>
    <row r="63864" spans="1:1" x14ac:dyDescent="0.2">
      <c r="A63864" t="s">
        <v>16581</v>
      </c>
    </row>
    <row r="63865" spans="1:1" x14ac:dyDescent="0.2">
      <c r="A63865" t="s">
        <v>14501</v>
      </c>
    </row>
    <row r="63866" spans="1:1" x14ac:dyDescent="0.2">
      <c r="A63866" t="s">
        <v>150</v>
      </c>
    </row>
    <row r="63867" spans="1:1" x14ac:dyDescent="0.2">
      <c r="A63867" t="s">
        <v>158</v>
      </c>
    </row>
    <row r="63868" spans="1:1" x14ac:dyDescent="0.2">
      <c r="A63868" t="s">
        <v>152</v>
      </c>
    </row>
    <row r="63869" spans="1:1" x14ac:dyDescent="0.2">
      <c r="A63869" t="s">
        <v>146</v>
      </c>
    </row>
    <row r="63870" spans="1:1" x14ac:dyDescent="0.2">
      <c r="A63870" t="s">
        <v>16582</v>
      </c>
    </row>
    <row r="63871" spans="1:1" x14ac:dyDescent="0.2">
      <c r="A63871" t="s">
        <v>16583</v>
      </c>
    </row>
    <row r="63872" spans="1:1" x14ac:dyDescent="0.2">
      <c r="A63872" t="s">
        <v>14544</v>
      </c>
    </row>
    <row r="63873" spans="1:1" x14ac:dyDescent="0.2">
      <c r="A63873" t="s">
        <v>150</v>
      </c>
    </row>
    <row r="63874" spans="1:1" x14ac:dyDescent="0.2">
      <c r="A63874" t="s">
        <v>158</v>
      </c>
    </row>
    <row r="63875" spans="1:1" x14ac:dyDescent="0.2">
      <c r="A63875" t="s">
        <v>152</v>
      </c>
    </row>
    <row r="63876" spans="1:1" x14ac:dyDescent="0.2">
      <c r="A63876" t="s">
        <v>146</v>
      </c>
    </row>
    <row r="63877" spans="1:1" x14ac:dyDescent="0.2">
      <c r="A63877" t="s">
        <v>16584</v>
      </c>
    </row>
    <row r="63878" spans="1:1" x14ac:dyDescent="0.2">
      <c r="A63878" t="s">
        <v>16585</v>
      </c>
    </row>
    <row r="63879" spans="1:1" x14ac:dyDescent="0.2">
      <c r="A63879" t="s">
        <v>14544</v>
      </c>
    </row>
    <row r="63880" spans="1:1" x14ac:dyDescent="0.2">
      <c r="A63880" t="s">
        <v>150</v>
      </c>
    </row>
    <row r="63881" spans="1:1" x14ac:dyDescent="0.2">
      <c r="A63881" t="s">
        <v>158</v>
      </c>
    </row>
    <row r="63882" spans="1:1" x14ac:dyDescent="0.2">
      <c r="A63882" t="s">
        <v>152</v>
      </c>
    </row>
    <row r="63883" spans="1:1" x14ac:dyDescent="0.2">
      <c r="A63883" t="s">
        <v>146</v>
      </c>
    </row>
    <row r="63884" spans="1:1" x14ac:dyDescent="0.2">
      <c r="A63884" t="s">
        <v>16586</v>
      </c>
    </row>
    <row r="63885" spans="1:1" x14ac:dyDescent="0.2">
      <c r="A63885" t="s">
        <v>16585</v>
      </c>
    </row>
    <row r="63886" spans="1:1" x14ac:dyDescent="0.2">
      <c r="A63886" t="s">
        <v>14544</v>
      </c>
    </row>
    <row r="63887" spans="1:1" x14ac:dyDescent="0.2">
      <c r="A63887" t="s">
        <v>150</v>
      </c>
    </row>
    <row r="63888" spans="1:1" x14ac:dyDescent="0.2">
      <c r="A63888" t="s">
        <v>158</v>
      </c>
    </row>
    <row r="63889" spans="1:1" x14ac:dyDescent="0.2">
      <c r="A63889" t="s">
        <v>152</v>
      </c>
    </row>
    <row r="63890" spans="1:1" x14ac:dyDescent="0.2">
      <c r="A63890" t="s">
        <v>146</v>
      </c>
    </row>
    <row r="63891" spans="1:1" x14ac:dyDescent="0.2">
      <c r="A63891" t="s">
        <v>16587</v>
      </c>
    </row>
    <row r="63892" spans="1:1" x14ac:dyDescent="0.2">
      <c r="A63892" t="s">
        <v>16588</v>
      </c>
    </row>
    <row r="63893" spans="1:1" x14ac:dyDescent="0.2">
      <c r="A63893" t="s">
        <v>14335</v>
      </c>
    </row>
    <row r="63894" spans="1:1" x14ac:dyDescent="0.2">
      <c r="A63894" t="s">
        <v>150</v>
      </c>
    </row>
    <row r="63895" spans="1:1" x14ac:dyDescent="0.2">
      <c r="A63895" t="s">
        <v>158</v>
      </c>
    </row>
    <row r="63896" spans="1:1" x14ac:dyDescent="0.2">
      <c r="A63896" t="s">
        <v>152</v>
      </c>
    </row>
    <row r="63897" spans="1:1" x14ac:dyDescent="0.2">
      <c r="A63897" t="s">
        <v>146</v>
      </c>
    </row>
    <row r="63898" spans="1:1" x14ac:dyDescent="0.2">
      <c r="A63898" t="s">
        <v>16589</v>
      </c>
    </row>
    <row r="63899" spans="1:1" x14ac:dyDescent="0.2">
      <c r="A63899" t="s">
        <v>16590</v>
      </c>
    </row>
    <row r="63900" spans="1:1" x14ac:dyDescent="0.2">
      <c r="A63900" t="s">
        <v>14544</v>
      </c>
    </row>
    <row r="63901" spans="1:1" x14ac:dyDescent="0.2">
      <c r="A63901" t="s">
        <v>150</v>
      </c>
    </row>
    <row r="63902" spans="1:1" x14ac:dyDescent="0.2">
      <c r="A63902" t="s">
        <v>158</v>
      </c>
    </row>
    <row r="63903" spans="1:1" x14ac:dyDescent="0.2">
      <c r="A63903" t="s">
        <v>152</v>
      </c>
    </row>
    <row r="63904" spans="1:1" x14ac:dyDescent="0.2">
      <c r="A63904" t="s">
        <v>146</v>
      </c>
    </row>
    <row r="63905" spans="1:1" x14ac:dyDescent="0.2">
      <c r="A63905" t="s">
        <v>16591</v>
      </c>
    </row>
    <row r="63906" spans="1:1" x14ac:dyDescent="0.2">
      <c r="A63906" t="s">
        <v>16592</v>
      </c>
    </row>
    <row r="63907" spans="1:1" x14ac:dyDescent="0.2">
      <c r="A63907" t="s">
        <v>14501</v>
      </c>
    </row>
    <row r="63908" spans="1:1" x14ac:dyDescent="0.2">
      <c r="A63908" t="s">
        <v>150</v>
      </c>
    </row>
    <row r="63909" spans="1:1" x14ac:dyDescent="0.2">
      <c r="A63909" t="s">
        <v>158</v>
      </c>
    </row>
    <row r="63910" spans="1:1" x14ac:dyDescent="0.2">
      <c r="A63910" t="s">
        <v>152</v>
      </c>
    </row>
    <row r="63911" spans="1:1" x14ac:dyDescent="0.2">
      <c r="A63911" t="s">
        <v>146</v>
      </c>
    </row>
    <row r="63912" spans="1:1" x14ac:dyDescent="0.2">
      <c r="A63912" t="s">
        <v>16593</v>
      </c>
    </row>
    <row r="63913" spans="1:1" x14ac:dyDescent="0.2">
      <c r="A63913" t="s">
        <v>143</v>
      </c>
    </row>
    <row r="63915" spans="1:1" x14ac:dyDescent="0.2">
      <c r="A63915" t="s">
        <v>144</v>
      </c>
    </row>
    <row r="63916" spans="1:1" x14ac:dyDescent="0.2">
      <c r="A63916" t="s">
        <v>145</v>
      </c>
    </row>
    <row r="63917" spans="1:1" x14ac:dyDescent="0.2">
      <c r="A63917" t="s">
        <v>146</v>
      </c>
    </row>
    <row r="63918" spans="1:1" x14ac:dyDescent="0.2">
      <c r="A63918" t="s">
        <v>16594</v>
      </c>
    </row>
    <row r="63919" spans="1:1" x14ac:dyDescent="0.2">
      <c r="A63919" t="s">
        <v>16595</v>
      </c>
    </row>
    <row r="63920" spans="1:1" x14ac:dyDescent="0.2">
      <c r="A63920" t="s">
        <v>14501</v>
      </c>
    </row>
    <row r="63921" spans="1:1" x14ac:dyDescent="0.2">
      <c r="A63921" t="s">
        <v>150</v>
      </c>
    </row>
    <row r="63922" spans="1:1" x14ac:dyDescent="0.2">
      <c r="A63922" t="s">
        <v>158</v>
      </c>
    </row>
    <row r="63923" spans="1:1" x14ac:dyDescent="0.2">
      <c r="A63923" t="s">
        <v>152</v>
      </c>
    </row>
    <row r="63924" spans="1:1" x14ac:dyDescent="0.2">
      <c r="A63924" t="s">
        <v>146</v>
      </c>
    </row>
    <row r="63925" spans="1:1" x14ac:dyDescent="0.2">
      <c r="A63925" t="s">
        <v>16596</v>
      </c>
    </row>
    <row r="63926" spans="1:1" x14ac:dyDescent="0.2">
      <c r="A63926" t="s">
        <v>16597</v>
      </c>
    </row>
    <row r="63927" spans="1:1" x14ac:dyDescent="0.2">
      <c r="A63927" t="s">
        <v>14501</v>
      </c>
    </row>
    <row r="63928" spans="1:1" x14ac:dyDescent="0.2">
      <c r="A63928" t="s">
        <v>150</v>
      </c>
    </row>
    <row r="63929" spans="1:1" x14ac:dyDescent="0.2">
      <c r="A63929" t="s">
        <v>158</v>
      </c>
    </row>
    <row r="63930" spans="1:1" x14ac:dyDescent="0.2">
      <c r="A63930" t="s">
        <v>152</v>
      </c>
    </row>
    <row r="63931" spans="1:1" x14ac:dyDescent="0.2">
      <c r="A63931" t="s">
        <v>146</v>
      </c>
    </row>
    <row r="63932" spans="1:1" x14ac:dyDescent="0.2">
      <c r="A63932" t="s">
        <v>16598</v>
      </c>
    </row>
    <row r="63933" spans="1:1" x14ac:dyDescent="0.2">
      <c r="A63933" t="s">
        <v>16599</v>
      </c>
    </row>
    <row r="63934" spans="1:1" x14ac:dyDescent="0.2">
      <c r="A63934" t="s">
        <v>14335</v>
      </c>
    </row>
    <row r="63935" spans="1:1" x14ac:dyDescent="0.2">
      <c r="A63935" t="s">
        <v>150</v>
      </c>
    </row>
    <row r="63936" spans="1:1" x14ac:dyDescent="0.2">
      <c r="A63936" t="s">
        <v>158</v>
      </c>
    </row>
    <row r="63937" spans="1:1" x14ac:dyDescent="0.2">
      <c r="A63937" t="s">
        <v>152</v>
      </c>
    </row>
    <row r="63938" spans="1:1" x14ac:dyDescent="0.2">
      <c r="A63938" t="s">
        <v>146</v>
      </c>
    </row>
    <row r="63939" spans="1:1" x14ac:dyDescent="0.2">
      <c r="A63939" t="s">
        <v>16600</v>
      </c>
    </row>
    <row r="63940" spans="1:1" x14ac:dyDescent="0.2">
      <c r="A63940" t="s">
        <v>16601</v>
      </c>
    </row>
    <row r="63941" spans="1:1" x14ac:dyDescent="0.2">
      <c r="A63941" t="s">
        <v>14335</v>
      </c>
    </row>
    <row r="63942" spans="1:1" x14ac:dyDescent="0.2">
      <c r="A63942" t="s">
        <v>150</v>
      </c>
    </row>
    <row r="63943" spans="1:1" x14ac:dyDescent="0.2">
      <c r="A63943" t="s">
        <v>158</v>
      </c>
    </row>
    <row r="63944" spans="1:1" x14ac:dyDescent="0.2">
      <c r="A63944" t="s">
        <v>152</v>
      </c>
    </row>
    <row r="63945" spans="1:1" x14ac:dyDescent="0.2">
      <c r="A63945" t="s">
        <v>146</v>
      </c>
    </row>
    <row r="63946" spans="1:1" x14ac:dyDescent="0.2">
      <c r="A63946" t="s">
        <v>16602</v>
      </c>
    </row>
    <row r="63947" spans="1:1" x14ac:dyDescent="0.2">
      <c r="A63947" t="s">
        <v>16603</v>
      </c>
    </row>
    <row r="63948" spans="1:1" x14ac:dyDescent="0.2">
      <c r="A63948" t="s">
        <v>14501</v>
      </c>
    </row>
    <row r="63949" spans="1:1" x14ac:dyDescent="0.2">
      <c r="A63949" t="s">
        <v>150</v>
      </c>
    </row>
    <row r="63950" spans="1:1" x14ac:dyDescent="0.2">
      <c r="A63950" t="s">
        <v>158</v>
      </c>
    </row>
    <row r="63951" spans="1:1" x14ac:dyDescent="0.2">
      <c r="A63951" t="s">
        <v>152</v>
      </c>
    </row>
    <row r="63952" spans="1:1" x14ac:dyDescent="0.2">
      <c r="A63952" t="s">
        <v>146</v>
      </c>
    </row>
    <row r="63953" spans="1:1" x14ac:dyDescent="0.2">
      <c r="A63953" t="s">
        <v>16604</v>
      </c>
    </row>
    <row r="63954" spans="1:1" x14ac:dyDescent="0.2">
      <c r="A63954" t="s">
        <v>16605</v>
      </c>
    </row>
    <row r="63955" spans="1:1" x14ac:dyDescent="0.2">
      <c r="A63955" t="s">
        <v>14530</v>
      </c>
    </row>
    <row r="63956" spans="1:1" x14ac:dyDescent="0.2">
      <c r="A63956" t="s">
        <v>150</v>
      </c>
    </row>
    <row r="63957" spans="1:1" x14ac:dyDescent="0.2">
      <c r="A63957" t="s">
        <v>158</v>
      </c>
    </row>
    <row r="63958" spans="1:1" x14ac:dyDescent="0.2">
      <c r="A63958" t="s">
        <v>152</v>
      </c>
    </row>
    <row r="63959" spans="1:1" x14ac:dyDescent="0.2">
      <c r="A63959" t="s">
        <v>146</v>
      </c>
    </row>
    <row r="63960" spans="1:1" x14ac:dyDescent="0.2">
      <c r="A63960" t="s">
        <v>16606</v>
      </c>
    </row>
    <row r="63961" spans="1:1" x14ac:dyDescent="0.2">
      <c r="A63961" t="s">
        <v>16607</v>
      </c>
    </row>
    <row r="63962" spans="1:1" x14ac:dyDescent="0.2">
      <c r="A63962" t="s">
        <v>14530</v>
      </c>
    </row>
    <row r="63963" spans="1:1" x14ac:dyDescent="0.2">
      <c r="A63963" t="s">
        <v>150</v>
      </c>
    </row>
    <row r="63964" spans="1:1" x14ac:dyDescent="0.2">
      <c r="A63964" t="s">
        <v>158</v>
      </c>
    </row>
    <row r="63965" spans="1:1" x14ac:dyDescent="0.2">
      <c r="A63965" t="s">
        <v>152</v>
      </c>
    </row>
    <row r="63966" spans="1:1" x14ac:dyDescent="0.2">
      <c r="A63966" t="s">
        <v>146</v>
      </c>
    </row>
    <row r="63967" spans="1:1" x14ac:dyDescent="0.2">
      <c r="A63967" t="s">
        <v>16608</v>
      </c>
    </row>
    <row r="63968" spans="1:1" x14ac:dyDescent="0.2">
      <c r="A63968" t="s">
        <v>16609</v>
      </c>
    </row>
    <row r="63969" spans="1:1" x14ac:dyDescent="0.2">
      <c r="A63969" t="s">
        <v>14530</v>
      </c>
    </row>
    <row r="63970" spans="1:1" x14ac:dyDescent="0.2">
      <c r="A63970" t="s">
        <v>150</v>
      </c>
    </row>
    <row r="63971" spans="1:1" x14ac:dyDescent="0.2">
      <c r="A63971" t="s">
        <v>158</v>
      </c>
    </row>
    <row r="63972" spans="1:1" x14ac:dyDescent="0.2">
      <c r="A63972" t="s">
        <v>152</v>
      </c>
    </row>
    <row r="63973" spans="1:1" x14ac:dyDescent="0.2">
      <c r="A63973" t="s">
        <v>146</v>
      </c>
    </row>
    <row r="63974" spans="1:1" x14ac:dyDescent="0.2">
      <c r="A63974" t="s">
        <v>16610</v>
      </c>
    </row>
    <row r="63975" spans="1:1" x14ac:dyDescent="0.2">
      <c r="A63975" t="s">
        <v>143</v>
      </c>
    </row>
    <row r="63977" spans="1:1" x14ac:dyDescent="0.2">
      <c r="A63977" t="s">
        <v>144</v>
      </c>
    </row>
    <row r="63978" spans="1:1" x14ac:dyDescent="0.2">
      <c r="A63978" t="s">
        <v>145</v>
      </c>
    </row>
    <row r="63979" spans="1:1" x14ac:dyDescent="0.2">
      <c r="A63979" t="s">
        <v>146</v>
      </c>
    </row>
    <row r="63980" spans="1:1" x14ac:dyDescent="0.2">
      <c r="A63980" t="s">
        <v>16611</v>
      </c>
    </row>
    <row r="63981" spans="1:1" x14ac:dyDescent="0.2">
      <c r="A63981" t="s">
        <v>16612</v>
      </c>
    </row>
    <row r="63982" spans="1:1" x14ac:dyDescent="0.2">
      <c r="A63982" t="s">
        <v>14530</v>
      </c>
    </row>
    <row r="63983" spans="1:1" x14ac:dyDescent="0.2">
      <c r="A63983" t="s">
        <v>150</v>
      </c>
    </row>
    <row r="63984" spans="1:1" x14ac:dyDescent="0.2">
      <c r="A63984" t="s">
        <v>158</v>
      </c>
    </row>
    <row r="63985" spans="1:1" x14ac:dyDescent="0.2">
      <c r="A63985" t="s">
        <v>152</v>
      </c>
    </row>
    <row r="63986" spans="1:1" x14ac:dyDescent="0.2">
      <c r="A63986" t="s">
        <v>146</v>
      </c>
    </row>
    <row r="63987" spans="1:1" x14ac:dyDescent="0.2">
      <c r="A63987" t="s">
        <v>16613</v>
      </c>
    </row>
    <row r="63988" spans="1:1" x14ac:dyDescent="0.2">
      <c r="A63988" t="s">
        <v>16614</v>
      </c>
    </row>
    <row r="63989" spans="1:1" x14ac:dyDescent="0.2">
      <c r="A63989" t="s">
        <v>14501</v>
      </c>
    </row>
    <row r="63990" spans="1:1" x14ac:dyDescent="0.2">
      <c r="A63990" t="s">
        <v>150</v>
      </c>
    </row>
    <row r="63991" spans="1:1" x14ac:dyDescent="0.2">
      <c r="A63991" t="s">
        <v>158</v>
      </c>
    </row>
    <row r="63992" spans="1:1" x14ac:dyDescent="0.2">
      <c r="A63992" t="s">
        <v>152</v>
      </c>
    </row>
    <row r="63993" spans="1:1" x14ac:dyDescent="0.2">
      <c r="A63993" t="s">
        <v>146</v>
      </c>
    </row>
    <row r="63994" spans="1:1" x14ac:dyDescent="0.2">
      <c r="A63994" t="s">
        <v>16615</v>
      </c>
    </row>
    <row r="63995" spans="1:1" x14ac:dyDescent="0.2">
      <c r="A63995" t="s">
        <v>16616</v>
      </c>
    </row>
    <row r="63996" spans="1:1" x14ac:dyDescent="0.2">
      <c r="A63996" t="s">
        <v>14544</v>
      </c>
    </row>
    <row r="63997" spans="1:1" x14ac:dyDescent="0.2">
      <c r="A63997" t="s">
        <v>150</v>
      </c>
    </row>
    <row r="63998" spans="1:1" x14ac:dyDescent="0.2">
      <c r="A63998" t="s">
        <v>158</v>
      </c>
    </row>
    <row r="63999" spans="1:1" x14ac:dyDescent="0.2">
      <c r="A63999" t="s">
        <v>152</v>
      </c>
    </row>
    <row r="64000" spans="1:1" x14ac:dyDescent="0.2">
      <c r="A64000" t="s">
        <v>146</v>
      </c>
    </row>
    <row r="64001" spans="1:1" x14ac:dyDescent="0.2">
      <c r="A64001" t="s">
        <v>16617</v>
      </c>
    </row>
    <row r="64002" spans="1:1" x14ac:dyDescent="0.2">
      <c r="A64002" t="s">
        <v>16618</v>
      </c>
    </row>
    <row r="64003" spans="1:1" x14ac:dyDescent="0.2">
      <c r="A64003" t="s">
        <v>15263</v>
      </c>
    </row>
    <row r="64004" spans="1:1" x14ac:dyDescent="0.2">
      <c r="A64004" t="s">
        <v>150</v>
      </c>
    </row>
    <row r="64005" spans="1:1" x14ac:dyDescent="0.2">
      <c r="A64005" t="s">
        <v>158</v>
      </c>
    </row>
    <row r="64006" spans="1:1" x14ac:dyDescent="0.2">
      <c r="A64006" t="s">
        <v>152</v>
      </c>
    </row>
    <row r="64007" spans="1:1" x14ac:dyDescent="0.2">
      <c r="A64007" t="s">
        <v>146</v>
      </c>
    </row>
    <row r="64008" spans="1:1" x14ac:dyDescent="0.2">
      <c r="A64008" t="s">
        <v>16619</v>
      </c>
    </row>
    <row r="64009" spans="1:1" x14ac:dyDescent="0.2">
      <c r="A64009" t="s">
        <v>16620</v>
      </c>
    </row>
    <row r="64010" spans="1:1" x14ac:dyDescent="0.2">
      <c r="A64010" t="s">
        <v>14501</v>
      </c>
    </row>
    <row r="64011" spans="1:1" x14ac:dyDescent="0.2">
      <c r="A64011" t="s">
        <v>150</v>
      </c>
    </row>
    <row r="64012" spans="1:1" x14ac:dyDescent="0.2">
      <c r="A64012" t="s">
        <v>158</v>
      </c>
    </row>
    <row r="64013" spans="1:1" x14ac:dyDescent="0.2">
      <c r="A64013" t="s">
        <v>152</v>
      </c>
    </row>
    <row r="64014" spans="1:1" x14ac:dyDescent="0.2">
      <c r="A64014" t="s">
        <v>146</v>
      </c>
    </row>
    <row r="64015" spans="1:1" x14ac:dyDescent="0.2">
      <c r="A64015" t="s">
        <v>16621</v>
      </c>
    </row>
    <row r="64016" spans="1:1" x14ac:dyDescent="0.2">
      <c r="A64016" t="s">
        <v>16622</v>
      </c>
    </row>
    <row r="64017" spans="1:1" x14ac:dyDescent="0.2">
      <c r="A64017" t="s">
        <v>14356</v>
      </c>
    </row>
    <row r="64018" spans="1:1" x14ac:dyDescent="0.2">
      <c r="A64018" t="s">
        <v>150</v>
      </c>
    </row>
    <row r="64019" spans="1:1" x14ac:dyDescent="0.2">
      <c r="A64019" t="s">
        <v>158</v>
      </c>
    </row>
    <row r="64020" spans="1:1" x14ac:dyDescent="0.2">
      <c r="A64020" t="s">
        <v>152</v>
      </c>
    </row>
    <row r="64021" spans="1:1" x14ac:dyDescent="0.2">
      <c r="A64021" t="s">
        <v>146</v>
      </c>
    </row>
    <row r="64022" spans="1:1" x14ac:dyDescent="0.2">
      <c r="A64022" t="s">
        <v>16623</v>
      </c>
    </row>
    <row r="64023" spans="1:1" x14ac:dyDescent="0.2">
      <c r="A64023" t="s">
        <v>16624</v>
      </c>
    </row>
    <row r="64024" spans="1:1" x14ac:dyDescent="0.2">
      <c r="A64024" t="s">
        <v>14335</v>
      </c>
    </row>
    <row r="64025" spans="1:1" x14ac:dyDescent="0.2">
      <c r="A64025" t="s">
        <v>150</v>
      </c>
    </row>
    <row r="64026" spans="1:1" x14ac:dyDescent="0.2">
      <c r="A64026" t="s">
        <v>158</v>
      </c>
    </row>
    <row r="64027" spans="1:1" x14ac:dyDescent="0.2">
      <c r="A64027" t="s">
        <v>152</v>
      </c>
    </row>
    <row r="64028" spans="1:1" x14ac:dyDescent="0.2">
      <c r="A64028" t="s">
        <v>146</v>
      </c>
    </row>
    <row r="64029" spans="1:1" x14ac:dyDescent="0.2">
      <c r="A64029" t="s">
        <v>16625</v>
      </c>
    </row>
    <row r="64030" spans="1:1" x14ac:dyDescent="0.2">
      <c r="A64030" t="s">
        <v>16626</v>
      </c>
    </row>
    <row r="64031" spans="1:1" x14ac:dyDescent="0.2">
      <c r="A64031" t="s">
        <v>14362</v>
      </c>
    </row>
    <row r="64032" spans="1:1" x14ac:dyDescent="0.2">
      <c r="A64032" t="s">
        <v>150</v>
      </c>
    </row>
    <row r="64033" spans="1:1" x14ac:dyDescent="0.2">
      <c r="A64033" t="s">
        <v>158</v>
      </c>
    </row>
    <row r="64034" spans="1:1" x14ac:dyDescent="0.2">
      <c r="A64034" t="s">
        <v>152</v>
      </c>
    </row>
    <row r="64035" spans="1:1" x14ac:dyDescent="0.2">
      <c r="A64035" t="s">
        <v>146</v>
      </c>
    </row>
    <row r="64036" spans="1:1" x14ac:dyDescent="0.2">
      <c r="A64036" t="s">
        <v>16627</v>
      </c>
    </row>
    <row r="64037" spans="1:1" x14ac:dyDescent="0.2">
      <c r="A64037" t="s">
        <v>143</v>
      </c>
    </row>
    <row r="64039" spans="1:1" x14ac:dyDescent="0.2">
      <c r="A64039" t="s">
        <v>144</v>
      </c>
    </row>
    <row r="64040" spans="1:1" x14ac:dyDescent="0.2">
      <c r="A64040" t="s">
        <v>145</v>
      </c>
    </row>
    <row r="64041" spans="1:1" x14ac:dyDescent="0.2">
      <c r="A64041" t="s">
        <v>146</v>
      </c>
    </row>
    <row r="64042" spans="1:1" x14ac:dyDescent="0.2">
      <c r="A64042" t="s">
        <v>16628</v>
      </c>
    </row>
    <row r="64043" spans="1:1" x14ac:dyDescent="0.2">
      <c r="A64043" t="s">
        <v>16629</v>
      </c>
    </row>
    <row r="64044" spans="1:1" x14ac:dyDescent="0.2">
      <c r="A64044" t="s">
        <v>14362</v>
      </c>
    </row>
    <row r="64045" spans="1:1" x14ac:dyDescent="0.2">
      <c r="A64045" t="s">
        <v>150</v>
      </c>
    </row>
    <row r="64046" spans="1:1" x14ac:dyDescent="0.2">
      <c r="A64046" t="s">
        <v>158</v>
      </c>
    </row>
    <row r="64047" spans="1:1" x14ac:dyDescent="0.2">
      <c r="A64047" t="s">
        <v>152</v>
      </c>
    </row>
    <row r="64048" spans="1:1" x14ac:dyDescent="0.2">
      <c r="A64048" t="s">
        <v>146</v>
      </c>
    </row>
    <row r="64049" spans="1:1" x14ac:dyDescent="0.2">
      <c r="A64049" t="s">
        <v>16630</v>
      </c>
    </row>
    <row r="64050" spans="1:1" x14ac:dyDescent="0.2">
      <c r="A64050" t="s">
        <v>16631</v>
      </c>
    </row>
    <row r="64051" spans="1:1" x14ac:dyDescent="0.2">
      <c r="A64051" t="s">
        <v>15422</v>
      </c>
    </row>
    <row r="64052" spans="1:1" x14ac:dyDescent="0.2">
      <c r="A64052" t="s">
        <v>150</v>
      </c>
    </row>
    <row r="64053" spans="1:1" x14ac:dyDescent="0.2">
      <c r="A64053" t="s">
        <v>158</v>
      </c>
    </row>
    <row r="64054" spans="1:1" x14ac:dyDescent="0.2">
      <c r="A64054" t="s">
        <v>152</v>
      </c>
    </row>
    <row r="64055" spans="1:1" x14ac:dyDescent="0.2">
      <c r="A64055" t="s">
        <v>146</v>
      </c>
    </row>
    <row r="64056" spans="1:1" x14ac:dyDescent="0.2">
      <c r="A64056" t="s">
        <v>16632</v>
      </c>
    </row>
    <row r="64057" spans="1:1" x14ac:dyDescent="0.2">
      <c r="A64057" t="s">
        <v>16633</v>
      </c>
    </row>
    <row r="64058" spans="1:1" x14ac:dyDescent="0.2">
      <c r="A64058" t="s">
        <v>14335</v>
      </c>
    </row>
    <row r="64059" spans="1:1" x14ac:dyDescent="0.2">
      <c r="A64059" t="s">
        <v>150</v>
      </c>
    </row>
    <row r="64060" spans="1:1" x14ac:dyDescent="0.2">
      <c r="A64060" t="s">
        <v>158</v>
      </c>
    </row>
    <row r="64061" spans="1:1" x14ac:dyDescent="0.2">
      <c r="A64061" t="s">
        <v>152</v>
      </c>
    </row>
    <row r="64062" spans="1:1" x14ac:dyDescent="0.2">
      <c r="A64062" t="s">
        <v>146</v>
      </c>
    </row>
    <row r="64063" spans="1:1" x14ac:dyDescent="0.2">
      <c r="A64063" t="s">
        <v>16634</v>
      </c>
    </row>
    <row r="64064" spans="1:1" x14ac:dyDescent="0.2">
      <c r="A64064" t="s">
        <v>16635</v>
      </c>
    </row>
    <row r="64065" spans="1:1" x14ac:dyDescent="0.2">
      <c r="A64065" t="s">
        <v>14362</v>
      </c>
    </row>
    <row r="64066" spans="1:1" x14ac:dyDescent="0.2">
      <c r="A64066" t="s">
        <v>150</v>
      </c>
    </row>
    <row r="64067" spans="1:1" x14ac:dyDescent="0.2">
      <c r="A64067" t="s">
        <v>158</v>
      </c>
    </row>
    <row r="64068" spans="1:1" x14ac:dyDescent="0.2">
      <c r="A64068" t="s">
        <v>152</v>
      </c>
    </row>
    <row r="64069" spans="1:1" x14ac:dyDescent="0.2">
      <c r="A64069" t="s">
        <v>146</v>
      </c>
    </row>
    <row r="64070" spans="1:1" x14ac:dyDescent="0.2">
      <c r="A64070" t="s">
        <v>16636</v>
      </c>
    </row>
    <row r="64071" spans="1:1" x14ac:dyDescent="0.2">
      <c r="A64071" t="s">
        <v>16637</v>
      </c>
    </row>
    <row r="64072" spans="1:1" x14ac:dyDescent="0.2">
      <c r="A64072" t="s">
        <v>14544</v>
      </c>
    </row>
    <row r="64073" spans="1:1" x14ac:dyDescent="0.2">
      <c r="A64073" t="s">
        <v>150</v>
      </c>
    </row>
    <row r="64074" spans="1:1" x14ac:dyDescent="0.2">
      <c r="A64074" t="s">
        <v>158</v>
      </c>
    </row>
    <row r="64075" spans="1:1" x14ac:dyDescent="0.2">
      <c r="A64075" t="s">
        <v>152</v>
      </c>
    </row>
    <row r="64076" spans="1:1" x14ac:dyDescent="0.2">
      <c r="A64076" t="s">
        <v>146</v>
      </c>
    </row>
    <row r="64077" spans="1:1" x14ac:dyDescent="0.2">
      <c r="A64077" t="s">
        <v>16638</v>
      </c>
    </row>
    <row r="64078" spans="1:1" x14ac:dyDescent="0.2">
      <c r="A64078" t="s">
        <v>16639</v>
      </c>
    </row>
    <row r="64079" spans="1:1" x14ac:dyDescent="0.2">
      <c r="A64079" t="s">
        <v>14530</v>
      </c>
    </row>
    <row r="64080" spans="1:1" x14ac:dyDescent="0.2">
      <c r="A64080" t="s">
        <v>150</v>
      </c>
    </row>
    <row r="64081" spans="1:1" x14ac:dyDescent="0.2">
      <c r="A64081" t="s">
        <v>158</v>
      </c>
    </row>
    <row r="64082" spans="1:1" x14ac:dyDescent="0.2">
      <c r="A64082" t="s">
        <v>152</v>
      </c>
    </row>
    <row r="64083" spans="1:1" x14ac:dyDescent="0.2">
      <c r="A64083" t="s">
        <v>146</v>
      </c>
    </row>
    <row r="64084" spans="1:1" x14ac:dyDescent="0.2">
      <c r="A64084" t="s">
        <v>16640</v>
      </c>
    </row>
    <row r="64085" spans="1:1" x14ac:dyDescent="0.2">
      <c r="A64085" t="s">
        <v>16641</v>
      </c>
    </row>
    <row r="64086" spans="1:1" x14ac:dyDescent="0.2">
      <c r="A64086" t="s">
        <v>15263</v>
      </c>
    </row>
    <row r="64087" spans="1:1" x14ac:dyDescent="0.2">
      <c r="A64087" t="s">
        <v>150</v>
      </c>
    </row>
    <row r="64088" spans="1:1" x14ac:dyDescent="0.2">
      <c r="A64088" t="s">
        <v>158</v>
      </c>
    </row>
    <row r="64089" spans="1:1" x14ac:dyDescent="0.2">
      <c r="A64089" t="s">
        <v>152</v>
      </c>
    </row>
    <row r="64090" spans="1:1" x14ac:dyDescent="0.2">
      <c r="A64090" t="s">
        <v>146</v>
      </c>
    </row>
    <row r="64091" spans="1:1" x14ac:dyDescent="0.2">
      <c r="A64091" t="s">
        <v>16642</v>
      </c>
    </row>
    <row r="64092" spans="1:1" x14ac:dyDescent="0.2">
      <c r="A64092" t="s">
        <v>16643</v>
      </c>
    </row>
    <row r="64093" spans="1:1" x14ac:dyDescent="0.2">
      <c r="A64093" t="s">
        <v>14335</v>
      </c>
    </row>
    <row r="64094" spans="1:1" x14ac:dyDescent="0.2">
      <c r="A64094" t="s">
        <v>150</v>
      </c>
    </row>
    <row r="64095" spans="1:1" x14ac:dyDescent="0.2">
      <c r="A64095" t="s">
        <v>158</v>
      </c>
    </row>
    <row r="64096" spans="1:1" x14ac:dyDescent="0.2">
      <c r="A64096" t="s">
        <v>152</v>
      </c>
    </row>
    <row r="64097" spans="1:1" x14ac:dyDescent="0.2">
      <c r="A64097" t="s">
        <v>146</v>
      </c>
    </row>
    <row r="64098" spans="1:1" x14ac:dyDescent="0.2">
      <c r="A64098" t="s">
        <v>16644</v>
      </c>
    </row>
    <row r="64099" spans="1:1" x14ac:dyDescent="0.2">
      <c r="A64099" t="s">
        <v>143</v>
      </c>
    </row>
    <row r="64101" spans="1:1" x14ac:dyDescent="0.2">
      <c r="A64101" t="s">
        <v>144</v>
      </c>
    </row>
    <row r="64102" spans="1:1" x14ac:dyDescent="0.2">
      <c r="A64102" t="s">
        <v>145</v>
      </c>
    </row>
    <row r="64103" spans="1:1" x14ac:dyDescent="0.2">
      <c r="A64103" t="s">
        <v>146</v>
      </c>
    </row>
    <row r="64104" spans="1:1" x14ac:dyDescent="0.2">
      <c r="A64104" t="s">
        <v>16645</v>
      </c>
    </row>
    <row r="64105" spans="1:1" x14ac:dyDescent="0.2">
      <c r="A64105" t="s">
        <v>16646</v>
      </c>
    </row>
    <row r="64106" spans="1:1" x14ac:dyDescent="0.2">
      <c r="A64106" t="s">
        <v>14335</v>
      </c>
    </row>
    <row r="64107" spans="1:1" x14ac:dyDescent="0.2">
      <c r="A64107" t="s">
        <v>150</v>
      </c>
    </row>
    <row r="64108" spans="1:1" x14ac:dyDescent="0.2">
      <c r="A64108" t="s">
        <v>158</v>
      </c>
    </row>
    <row r="64109" spans="1:1" x14ac:dyDescent="0.2">
      <c r="A64109" t="s">
        <v>152</v>
      </c>
    </row>
    <row r="64110" spans="1:1" x14ac:dyDescent="0.2">
      <c r="A64110" t="s">
        <v>146</v>
      </c>
    </row>
    <row r="64111" spans="1:1" x14ac:dyDescent="0.2">
      <c r="A64111" t="s">
        <v>16647</v>
      </c>
    </row>
    <row r="64112" spans="1:1" x14ac:dyDescent="0.2">
      <c r="A64112" t="s">
        <v>16648</v>
      </c>
    </row>
    <row r="64113" spans="1:1" x14ac:dyDescent="0.2">
      <c r="A64113" t="s">
        <v>14335</v>
      </c>
    </row>
    <row r="64114" spans="1:1" x14ac:dyDescent="0.2">
      <c r="A64114" t="s">
        <v>150</v>
      </c>
    </row>
    <row r="64115" spans="1:1" x14ac:dyDescent="0.2">
      <c r="A64115" t="s">
        <v>158</v>
      </c>
    </row>
    <row r="64116" spans="1:1" x14ac:dyDescent="0.2">
      <c r="A64116" t="s">
        <v>152</v>
      </c>
    </row>
    <row r="64117" spans="1:1" x14ac:dyDescent="0.2">
      <c r="A64117" t="s">
        <v>146</v>
      </c>
    </row>
    <row r="64118" spans="1:1" x14ac:dyDescent="0.2">
      <c r="A64118" t="s">
        <v>16649</v>
      </c>
    </row>
    <row r="64119" spans="1:1" x14ac:dyDescent="0.2">
      <c r="A64119" t="s">
        <v>16650</v>
      </c>
    </row>
    <row r="64120" spans="1:1" x14ac:dyDescent="0.2">
      <c r="A64120" t="s">
        <v>14335</v>
      </c>
    </row>
    <row r="64121" spans="1:1" x14ac:dyDescent="0.2">
      <c r="A64121" t="s">
        <v>150</v>
      </c>
    </row>
    <row r="64122" spans="1:1" x14ac:dyDescent="0.2">
      <c r="A64122" t="s">
        <v>158</v>
      </c>
    </row>
    <row r="64123" spans="1:1" x14ac:dyDescent="0.2">
      <c r="A64123" t="s">
        <v>152</v>
      </c>
    </row>
    <row r="64124" spans="1:1" x14ac:dyDescent="0.2">
      <c r="A64124" t="s">
        <v>146</v>
      </c>
    </row>
    <row r="64125" spans="1:1" x14ac:dyDescent="0.2">
      <c r="A64125" t="s">
        <v>16651</v>
      </c>
    </row>
    <row r="64126" spans="1:1" x14ac:dyDescent="0.2">
      <c r="A64126" t="s">
        <v>16652</v>
      </c>
    </row>
    <row r="64127" spans="1:1" x14ac:dyDescent="0.2">
      <c r="A64127" t="s">
        <v>14501</v>
      </c>
    </row>
    <row r="64128" spans="1:1" x14ac:dyDescent="0.2">
      <c r="A64128" t="s">
        <v>150</v>
      </c>
    </row>
    <row r="64129" spans="1:1" x14ac:dyDescent="0.2">
      <c r="A64129" t="s">
        <v>158</v>
      </c>
    </row>
    <row r="64130" spans="1:1" x14ac:dyDescent="0.2">
      <c r="A64130" t="s">
        <v>152</v>
      </c>
    </row>
    <row r="64131" spans="1:1" x14ac:dyDescent="0.2">
      <c r="A64131" t="s">
        <v>146</v>
      </c>
    </row>
    <row r="64132" spans="1:1" x14ac:dyDescent="0.2">
      <c r="A64132" t="s">
        <v>16653</v>
      </c>
    </row>
    <row r="64133" spans="1:1" x14ac:dyDescent="0.2">
      <c r="A64133" t="s">
        <v>16654</v>
      </c>
    </row>
    <row r="64134" spans="1:1" x14ac:dyDescent="0.2">
      <c r="A64134" t="s">
        <v>14501</v>
      </c>
    </row>
    <row r="64135" spans="1:1" x14ac:dyDescent="0.2">
      <c r="A64135" t="s">
        <v>150</v>
      </c>
    </row>
    <row r="64136" spans="1:1" x14ac:dyDescent="0.2">
      <c r="A64136" t="s">
        <v>158</v>
      </c>
    </row>
    <row r="64137" spans="1:1" x14ac:dyDescent="0.2">
      <c r="A64137" t="s">
        <v>152</v>
      </c>
    </row>
    <row r="64138" spans="1:1" x14ac:dyDescent="0.2">
      <c r="A64138" t="s">
        <v>146</v>
      </c>
    </row>
    <row r="64139" spans="1:1" x14ac:dyDescent="0.2">
      <c r="A64139" t="s">
        <v>16655</v>
      </c>
    </row>
    <row r="64140" spans="1:1" x14ac:dyDescent="0.2">
      <c r="A64140" t="s">
        <v>16656</v>
      </c>
    </row>
    <row r="64141" spans="1:1" x14ac:dyDescent="0.2">
      <c r="A64141" t="s">
        <v>14544</v>
      </c>
    </row>
    <row r="64142" spans="1:1" x14ac:dyDescent="0.2">
      <c r="A64142" t="s">
        <v>150</v>
      </c>
    </row>
    <row r="64143" spans="1:1" x14ac:dyDescent="0.2">
      <c r="A64143" t="s">
        <v>158</v>
      </c>
    </row>
    <row r="64144" spans="1:1" x14ac:dyDescent="0.2">
      <c r="A64144" t="s">
        <v>152</v>
      </c>
    </row>
    <row r="64145" spans="1:1" x14ac:dyDescent="0.2">
      <c r="A64145" t="s">
        <v>146</v>
      </c>
    </row>
    <row r="64146" spans="1:1" x14ac:dyDescent="0.2">
      <c r="A64146" t="s">
        <v>16657</v>
      </c>
    </row>
    <row r="64147" spans="1:1" x14ac:dyDescent="0.2">
      <c r="A64147" t="s">
        <v>16658</v>
      </c>
    </row>
    <row r="64148" spans="1:1" x14ac:dyDescent="0.2">
      <c r="A64148" t="s">
        <v>14335</v>
      </c>
    </row>
    <row r="64149" spans="1:1" x14ac:dyDescent="0.2">
      <c r="A64149" t="s">
        <v>150</v>
      </c>
    </row>
    <row r="64150" spans="1:1" x14ac:dyDescent="0.2">
      <c r="A64150" t="s">
        <v>158</v>
      </c>
    </row>
    <row r="64151" spans="1:1" x14ac:dyDescent="0.2">
      <c r="A64151" t="s">
        <v>152</v>
      </c>
    </row>
    <row r="64152" spans="1:1" x14ac:dyDescent="0.2">
      <c r="A64152" t="s">
        <v>146</v>
      </c>
    </row>
    <row r="64153" spans="1:1" x14ac:dyDescent="0.2">
      <c r="A64153" t="s">
        <v>16659</v>
      </c>
    </row>
    <row r="64154" spans="1:1" x14ac:dyDescent="0.2">
      <c r="A64154" t="s">
        <v>16660</v>
      </c>
    </row>
    <row r="64155" spans="1:1" x14ac:dyDescent="0.2">
      <c r="A64155" t="s">
        <v>14335</v>
      </c>
    </row>
    <row r="64156" spans="1:1" x14ac:dyDescent="0.2">
      <c r="A64156" t="s">
        <v>150</v>
      </c>
    </row>
    <row r="64157" spans="1:1" x14ac:dyDescent="0.2">
      <c r="A64157" t="s">
        <v>158</v>
      </c>
    </row>
    <row r="64158" spans="1:1" x14ac:dyDescent="0.2">
      <c r="A64158" t="s">
        <v>152</v>
      </c>
    </row>
    <row r="64159" spans="1:1" x14ac:dyDescent="0.2">
      <c r="A64159" t="s">
        <v>146</v>
      </c>
    </row>
    <row r="64160" spans="1:1" x14ac:dyDescent="0.2">
      <c r="A64160" t="s">
        <v>16661</v>
      </c>
    </row>
    <row r="64161" spans="1:1" x14ac:dyDescent="0.2">
      <c r="A64161" t="s">
        <v>143</v>
      </c>
    </row>
    <row r="64163" spans="1:1" x14ac:dyDescent="0.2">
      <c r="A64163" t="s">
        <v>144</v>
      </c>
    </row>
    <row r="64164" spans="1:1" x14ac:dyDescent="0.2">
      <c r="A64164" t="s">
        <v>145</v>
      </c>
    </row>
    <row r="64165" spans="1:1" x14ac:dyDescent="0.2">
      <c r="A64165" t="s">
        <v>146</v>
      </c>
    </row>
    <row r="64166" spans="1:1" x14ac:dyDescent="0.2">
      <c r="A64166" t="s">
        <v>16662</v>
      </c>
    </row>
    <row r="64167" spans="1:1" x14ac:dyDescent="0.2">
      <c r="A64167" t="s">
        <v>16663</v>
      </c>
    </row>
    <row r="64168" spans="1:1" x14ac:dyDescent="0.2">
      <c r="A64168" t="s">
        <v>15422</v>
      </c>
    </row>
    <row r="64169" spans="1:1" x14ac:dyDescent="0.2">
      <c r="A64169" t="s">
        <v>150</v>
      </c>
    </row>
    <row r="64170" spans="1:1" x14ac:dyDescent="0.2">
      <c r="A64170" t="s">
        <v>158</v>
      </c>
    </row>
    <row r="64171" spans="1:1" x14ac:dyDescent="0.2">
      <c r="A64171" t="s">
        <v>152</v>
      </c>
    </row>
    <row r="64172" spans="1:1" x14ac:dyDescent="0.2">
      <c r="A64172" t="s">
        <v>146</v>
      </c>
    </row>
    <row r="64173" spans="1:1" x14ac:dyDescent="0.2">
      <c r="A64173" t="s">
        <v>16664</v>
      </c>
    </row>
    <row r="64174" spans="1:1" x14ac:dyDescent="0.2">
      <c r="A64174" t="s">
        <v>16665</v>
      </c>
    </row>
    <row r="64175" spans="1:1" x14ac:dyDescent="0.2">
      <c r="A64175" t="s">
        <v>14335</v>
      </c>
    </row>
    <row r="64176" spans="1:1" x14ac:dyDescent="0.2">
      <c r="A64176" t="s">
        <v>150</v>
      </c>
    </row>
    <row r="64177" spans="1:1" x14ac:dyDescent="0.2">
      <c r="A64177" t="s">
        <v>158</v>
      </c>
    </row>
    <row r="64178" spans="1:1" x14ac:dyDescent="0.2">
      <c r="A64178" t="s">
        <v>152</v>
      </c>
    </row>
    <row r="64179" spans="1:1" x14ac:dyDescent="0.2">
      <c r="A64179" t="s">
        <v>146</v>
      </c>
    </row>
    <row r="64180" spans="1:1" x14ac:dyDescent="0.2">
      <c r="A64180" t="s">
        <v>16666</v>
      </c>
    </row>
    <row r="64181" spans="1:1" x14ac:dyDescent="0.2">
      <c r="A64181" t="s">
        <v>16667</v>
      </c>
    </row>
    <row r="64182" spans="1:1" x14ac:dyDescent="0.2">
      <c r="A64182" t="s">
        <v>14530</v>
      </c>
    </row>
    <row r="64183" spans="1:1" x14ac:dyDescent="0.2">
      <c r="A64183" t="s">
        <v>150</v>
      </c>
    </row>
    <row r="64184" spans="1:1" x14ac:dyDescent="0.2">
      <c r="A64184" t="s">
        <v>158</v>
      </c>
    </row>
    <row r="64185" spans="1:1" x14ac:dyDescent="0.2">
      <c r="A64185" t="s">
        <v>152</v>
      </c>
    </row>
    <row r="64186" spans="1:1" x14ac:dyDescent="0.2">
      <c r="A64186" t="s">
        <v>146</v>
      </c>
    </row>
    <row r="64187" spans="1:1" x14ac:dyDescent="0.2">
      <c r="A64187" t="s">
        <v>16668</v>
      </c>
    </row>
    <row r="64188" spans="1:1" x14ac:dyDescent="0.2">
      <c r="A64188" t="s">
        <v>16669</v>
      </c>
    </row>
    <row r="64189" spans="1:1" x14ac:dyDescent="0.2">
      <c r="A64189" t="s">
        <v>14530</v>
      </c>
    </row>
    <row r="64190" spans="1:1" x14ac:dyDescent="0.2">
      <c r="A64190" t="s">
        <v>150</v>
      </c>
    </row>
    <row r="64191" spans="1:1" x14ac:dyDescent="0.2">
      <c r="A64191" t="s">
        <v>158</v>
      </c>
    </row>
    <row r="64192" spans="1:1" x14ac:dyDescent="0.2">
      <c r="A64192" t="s">
        <v>152</v>
      </c>
    </row>
    <row r="64193" spans="1:1" x14ac:dyDescent="0.2">
      <c r="A64193" t="s">
        <v>146</v>
      </c>
    </row>
    <row r="64194" spans="1:1" x14ac:dyDescent="0.2">
      <c r="A64194" t="s">
        <v>16670</v>
      </c>
    </row>
    <row r="64195" spans="1:1" x14ac:dyDescent="0.2">
      <c r="A64195" t="s">
        <v>16671</v>
      </c>
    </row>
    <row r="64196" spans="1:1" x14ac:dyDescent="0.2">
      <c r="A64196" t="s">
        <v>14335</v>
      </c>
    </row>
    <row r="64197" spans="1:1" x14ac:dyDescent="0.2">
      <c r="A64197" t="s">
        <v>150</v>
      </c>
    </row>
    <row r="64198" spans="1:1" x14ac:dyDescent="0.2">
      <c r="A64198" t="s">
        <v>158</v>
      </c>
    </row>
    <row r="64199" spans="1:1" x14ac:dyDescent="0.2">
      <c r="A64199" t="s">
        <v>152</v>
      </c>
    </row>
    <row r="64200" spans="1:1" x14ac:dyDescent="0.2">
      <c r="A64200" t="s">
        <v>146</v>
      </c>
    </row>
    <row r="64201" spans="1:1" x14ac:dyDescent="0.2">
      <c r="A64201" t="s">
        <v>16672</v>
      </c>
    </row>
    <row r="64202" spans="1:1" x14ac:dyDescent="0.2">
      <c r="A64202" t="s">
        <v>16673</v>
      </c>
    </row>
    <row r="64203" spans="1:1" x14ac:dyDescent="0.2">
      <c r="A64203" t="s">
        <v>14335</v>
      </c>
    </row>
    <row r="64204" spans="1:1" x14ac:dyDescent="0.2">
      <c r="A64204" t="s">
        <v>150</v>
      </c>
    </row>
    <row r="64205" spans="1:1" x14ac:dyDescent="0.2">
      <c r="A64205" t="s">
        <v>158</v>
      </c>
    </row>
    <row r="64206" spans="1:1" x14ac:dyDescent="0.2">
      <c r="A64206" t="s">
        <v>152</v>
      </c>
    </row>
    <row r="64207" spans="1:1" x14ac:dyDescent="0.2">
      <c r="A64207" t="s">
        <v>146</v>
      </c>
    </row>
    <row r="64208" spans="1:1" x14ac:dyDescent="0.2">
      <c r="A64208" t="s">
        <v>16674</v>
      </c>
    </row>
    <row r="64209" spans="1:1" x14ac:dyDescent="0.2">
      <c r="A64209" t="s">
        <v>16675</v>
      </c>
    </row>
    <row r="64210" spans="1:1" x14ac:dyDescent="0.2">
      <c r="A64210" t="s">
        <v>14544</v>
      </c>
    </row>
    <row r="64211" spans="1:1" x14ac:dyDescent="0.2">
      <c r="A64211" t="s">
        <v>150</v>
      </c>
    </row>
    <row r="64212" spans="1:1" x14ac:dyDescent="0.2">
      <c r="A64212" t="s">
        <v>158</v>
      </c>
    </row>
    <row r="64213" spans="1:1" x14ac:dyDescent="0.2">
      <c r="A64213" t="s">
        <v>152</v>
      </c>
    </row>
    <row r="64214" spans="1:1" x14ac:dyDescent="0.2">
      <c r="A64214" t="s">
        <v>146</v>
      </c>
    </row>
    <row r="64215" spans="1:1" x14ac:dyDescent="0.2">
      <c r="A64215" t="s">
        <v>16676</v>
      </c>
    </row>
    <row r="64216" spans="1:1" x14ac:dyDescent="0.2">
      <c r="A64216" t="s">
        <v>16677</v>
      </c>
    </row>
    <row r="64217" spans="1:1" x14ac:dyDescent="0.2">
      <c r="A64217" t="s">
        <v>15387</v>
      </c>
    </row>
    <row r="64218" spans="1:1" x14ac:dyDescent="0.2">
      <c r="A64218" t="s">
        <v>150</v>
      </c>
    </row>
    <row r="64219" spans="1:1" x14ac:dyDescent="0.2">
      <c r="A64219" t="s">
        <v>158</v>
      </c>
    </row>
    <row r="64220" spans="1:1" x14ac:dyDescent="0.2">
      <c r="A64220" t="s">
        <v>152</v>
      </c>
    </row>
    <row r="64221" spans="1:1" x14ac:dyDescent="0.2">
      <c r="A64221" t="s">
        <v>146</v>
      </c>
    </row>
    <row r="64222" spans="1:1" x14ac:dyDescent="0.2">
      <c r="A64222" t="s">
        <v>16678</v>
      </c>
    </row>
    <row r="64223" spans="1:1" x14ac:dyDescent="0.2">
      <c r="A64223" t="s">
        <v>143</v>
      </c>
    </row>
    <row r="64225" spans="1:1" x14ac:dyDescent="0.2">
      <c r="A64225" t="s">
        <v>144</v>
      </c>
    </row>
    <row r="64226" spans="1:1" x14ac:dyDescent="0.2">
      <c r="A64226" t="s">
        <v>145</v>
      </c>
    </row>
    <row r="64227" spans="1:1" x14ac:dyDescent="0.2">
      <c r="A64227" t="s">
        <v>146</v>
      </c>
    </row>
    <row r="64228" spans="1:1" x14ac:dyDescent="0.2">
      <c r="A64228" t="s">
        <v>16679</v>
      </c>
    </row>
    <row r="64229" spans="1:1" x14ac:dyDescent="0.2">
      <c r="A64229" t="s">
        <v>16680</v>
      </c>
    </row>
    <row r="64230" spans="1:1" x14ac:dyDescent="0.2">
      <c r="A64230" t="s">
        <v>15387</v>
      </c>
    </row>
    <row r="64231" spans="1:1" x14ac:dyDescent="0.2">
      <c r="A64231" t="s">
        <v>150</v>
      </c>
    </row>
    <row r="64232" spans="1:1" x14ac:dyDescent="0.2">
      <c r="A64232" t="s">
        <v>158</v>
      </c>
    </row>
    <row r="64233" spans="1:1" x14ac:dyDescent="0.2">
      <c r="A64233" t="s">
        <v>152</v>
      </c>
    </row>
    <row r="64234" spans="1:1" x14ac:dyDescent="0.2">
      <c r="A64234" t="s">
        <v>146</v>
      </c>
    </row>
    <row r="64235" spans="1:1" x14ac:dyDescent="0.2">
      <c r="A64235" t="s">
        <v>16681</v>
      </c>
    </row>
    <row r="64236" spans="1:1" x14ac:dyDescent="0.2">
      <c r="A64236" t="s">
        <v>16682</v>
      </c>
    </row>
    <row r="64237" spans="1:1" x14ac:dyDescent="0.2">
      <c r="A64237" t="s">
        <v>14362</v>
      </c>
    </row>
    <row r="64238" spans="1:1" x14ac:dyDescent="0.2">
      <c r="A64238" t="s">
        <v>150</v>
      </c>
    </row>
    <row r="64239" spans="1:1" x14ac:dyDescent="0.2">
      <c r="A64239" t="s">
        <v>158</v>
      </c>
    </row>
    <row r="64240" spans="1:1" x14ac:dyDescent="0.2">
      <c r="A64240" t="s">
        <v>152</v>
      </c>
    </row>
    <row r="64241" spans="1:1" x14ac:dyDescent="0.2">
      <c r="A64241" t="s">
        <v>146</v>
      </c>
    </row>
    <row r="64242" spans="1:1" x14ac:dyDescent="0.2">
      <c r="A64242" t="s">
        <v>16683</v>
      </c>
    </row>
    <row r="64243" spans="1:1" x14ac:dyDescent="0.2">
      <c r="A64243" t="s">
        <v>16684</v>
      </c>
    </row>
    <row r="64244" spans="1:1" x14ac:dyDescent="0.2">
      <c r="A64244" t="s">
        <v>14335</v>
      </c>
    </row>
    <row r="64245" spans="1:1" x14ac:dyDescent="0.2">
      <c r="A64245" t="s">
        <v>150</v>
      </c>
    </row>
    <row r="64246" spans="1:1" x14ac:dyDescent="0.2">
      <c r="A64246" t="s">
        <v>158</v>
      </c>
    </row>
    <row r="64247" spans="1:1" x14ac:dyDescent="0.2">
      <c r="A64247" t="s">
        <v>152</v>
      </c>
    </row>
    <row r="64248" spans="1:1" x14ac:dyDescent="0.2">
      <c r="A64248" t="s">
        <v>146</v>
      </c>
    </row>
    <row r="64249" spans="1:1" x14ac:dyDescent="0.2">
      <c r="A64249" t="s">
        <v>16685</v>
      </c>
    </row>
    <row r="64250" spans="1:1" x14ac:dyDescent="0.2">
      <c r="A64250" t="s">
        <v>16686</v>
      </c>
    </row>
    <row r="64251" spans="1:1" x14ac:dyDescent="0.2">
      <c r="A64251" t="s">
        <v>15263</v>
      </c>
    </row>
    <row r="64252" spans="1:1" x14ac:dyDescent="0.2">
      <c r="A64252" t="s">
        <v>150</v>
      </c>
    </row>
    <row r="64253" spans="1:1" x14ac:dyDescent="0.2">
      <c r="A64253" t="s">
        <v>158</v>
      </c>
    </row>
    <row r="64254" spans="1:1" x14ac:dyDescent="0.2">
      <c r="A64254" t="s">
        <v>152</v>
      </c>
    </row>
    <row r="64255" spans="1:1" x14ac:dyDescent="0.2">
      <c r="A64255" t="s">
        <v>146</v>
      </c>
    </row>
    <row r="64256" spans="1:1" x14ac:dyDescent="0.2">
      <c r="A64256" t="s">
        <v>16687</v>
      </c>
    </row>
    <row r="64257" spans="1:1" x14ac:dyDescent="0.2">
      <c r="A64257" t="s">
        <v>16688</v>
      </c>
    </row>
    <row r="64258" spans="1:1" x14ac:dyDescent="0.2">
      <c r="A64258" t="s">
        <v>14362</v>
      </c>
    </row>
    <row r="64259" spans="1:1" x14ac:dyDescent="0.2">
      <c r="A64259" t="s">
        <v>150</v>
      </c>
    </row>
    <row r="64260" spans="1:1" x14ac:dyDescent="0.2">
      <c r="A64260" t="s">
        <v>158</v>
      </c>
    </row>
    <row r="64261" spans="1:1" x14ac:dyDescent="0.2">
      <c r="A64261" t="s">
        <v>152</v>
      </c>
    </row>
    <row r="64262" spans="1:1" x14ac:dyDescent="0.2">
      <c r="A64262" t="s">
        <v>146</v>
      </c>
    </row>
    <row r="64263" spans="1:1" x14ac:dyDescent="0.2">
      <c r="A64263" t="s">
        <v>16689</v>
      </c>
    </row>
    <row r="64264" spans="1:1" x14ac:dyDescent="0.2">
      <c r="A64264" t="s">
        <v>16690</v>
      </c>
    </row>
    <row r="64265" spans="1:1" x14ac:dyDescent="0.2">
      <c r="A64265" t="s">
        <v>14544</v>
      </c>
    </row>
    <row r="64266" spans="1:1" x14ac:dyDescent="0.2">
      <c r="A64266" t="s">
        <v>150</v>
      </c>
    </row>
    <row r="64267" spans="1:1" x14ac:dyDescent="0.2">
      <c r="A64267" t="s">
        <v>158</v>
      </c>
    </row>
    <row r="64268" spans="1:1" x14ac:dyDescent="0.2">
      <c r="A64268" t="s">
        <v>152</v>
      </c>
    </row>
    <row r="64269" spans="1:1" x14ac:dyDescent="0.2">
      <c r="A64269" t="s">
        <v>146</v>
      </c>
    </row>
    <row r="64270" spans="1:1" x14ac:dyDescent="0.2">
      <c r="A64270" t="s">
        <v>16691</v>
      </c>
    </row>
    <row r="64271" spans="1:1" x14ac:dyDescent="0.2">
      <c r="A64271" t="s">
        <v>16692</v>
      </c>
    </row>
    <row r="64272" spans="1:1" x14ac:dyDescent="0.2">
      <c r="A64272" t="s">
        <v>14335</v>
      </c>
    </row>
    <row r="64273" spans="1:1" x14ac:dyDescent="0.2">
      <c r="A64273" t="s">
        <v>150</v>
      </c>
    </row>
    <row r="64274" spans="1:1" x14ac:dyDescent="0.2">
      <c r="A64274" t="s">
        <v>158</v>
      </c>
    </row>
    <row r="64275" spans="1:1" x14ac:dyDescent="0.2">
      <c r="A64275" t="s">
        <v>152</v>
      </c>
    </row>
    <row r="64276" spans="1:1" x14ac:dyDescent="0.2">
      <c r="A64276" t="s">
        <v>146</v>
      </c>
    </row>
    <row r="64277" spans="1:1" x14ac:dyDescent="0.2">
      <c r="A64277" t="s">
        <v>16693</v>
      </c>
    </row>
    <row r="64278" spans="1:1" x14ac:dyDescent="0.2">
      <c r="A64278" t="s">
        <v>16694</v>
      </c>
    </row>
    <row r="64279" spans="1:1" x14ac:dyDescent="0.2">
      <c r="A64279" t="s">
        <v>14335</v>
      </c>
    </row>
    <row r="64280" spans="1:1" x14ac:dyDescent="0.2">
      <c r="A64280" t="s">
        <v>150</v>
      </c>
    </row>
    <row r="64281" spans="1:1" x14ac:dyDescent="0.2">
      <c r="A64281" t="s">
        <v>158</v>
      </c>
    </row>
    <row r="64282" spans="1:1" x14ac:dyDescent="0.2">
      <c r="A64282" t="s">
        <v>152</v>
      </c>
    </row>
    <row r="64283" spans="1:1" x14ac:dyDescent="0.2">
      <c r="A64283" t="s">
        <v>146</v>
      </c>
    </row>
    <row r="64284" spans="1:1" x14ac:dyDescent="0.2">
      <c r="A64284" t="s">
        <v>16695</v>
      </c>
    </row>
    <row r="64285" spans="1:1" x14ac:dyDescent="0.2">
      <c r="A64285" t="s">
        <v>143</v>
      </c>
    </row>
    <row r="64287" spans="1:1" x14ac:dyDescent="0.2">
      <c r="A64287" t="s">
        <v>144</v>
      </c>
    </row>
    <row r="64288" spans="1:1" x14ac:dyDescent="0.2">
      <c r="A64288" t="s">
        <v>145</v>
      </c>
    </row>
    <row r="64289" spans="1:1" x14ac:dyDescent="0.2">
      <c r="A64289" t="s">
        <v>146</v>
      </c>
    </row>
    <row r="64290" spans="1:1" x14ac:dyDescent="0.2">
      <c r="A64290" t="s">
        <v>16696</v>
      </c>
    </row>
    <row r="64291" spans="1:1" x14ac:dyDescent="0.2">
      <c r="A64291" t="s">
        <v>16697</v>
      </c>
    </row>
    <row r="64292" spans="1:1" x14ac:dyDescent="0.2">
      <c r="A64292" t="s">
        <v>14335</v>
      </c>
    </row>
    <row r="64293" spans="1:1" x14ac:dyDescent="0.2">
      <c r="A64293" t="s">
        <v>150</v>
      </c>
    </row>
    <row r="64294" spans="1:1" x14ac:dyDescent="0.2">
      <c r="A64294" t="s">
        <v>158</v>
      </c>
    </row>
    <row r="64295" spans="1:1" x14ac:dyDescent="0.2">
      <c r="A64295" t="s">
        <v>152</v>
      </c>
    </row>
    <row r="64296" spans="1:1" x14ac:dyDescent="0.2">
      <c r="A64296" t="s">
        <v>146</v>
      </c>
    </row>
    <row r="64297" spans="1:1" x14ac:dyDescent="0.2">
      <c r="A64297" t="s">
        <v>16698</v>
      </c>
    </row>
    <row r="64298" spans="1:1" x14ac:dyDescent="0.2">
      <c r="A64298" t="s">
        <v>16699</v>
      </c>
    </row>
    <row r="64299" spans="1:1" x14ac:dyDescent="0.2">
      <c r="A64299" t="s">
        <v>14335</v>
      </c>
    </row>
    <row r="64300" spans="1:1" x14ac:dyDescent="0.2">
      <c r="A64300" t="s">
        <v>150</v>
      </c>
    </row>
    <row r="64301" spans="1:1" x14ac:dyDescent="0.2">
      <c r="A64301" t="s">
        <v>158</v>
      </c>
    </row>
    <row r="64302" spans="1:1" x14ac:dyDescent="0.2">
      <c r="A64302" t="s">
        <v>152</v>
      </c>
    </row>
    <row r="64303" spans="1:1" x14ac:dyDescent="0.2">
      <c r="A64303" t="s">
        <v>146</v>
      </c>
    </row>
    <row r="64304" spans="1:1" x14ac:dyDescent="0.2">
      <c r="A64304" t="s">
        <v>16700</v>
      </c>
    </row>
    <row r="64305" spans="1:1" x14ac:dyDescent="0.2">
      <c r="A64305" t="s">
        <v>16701</v>
      </c>
    </row>
    <row r="64306" spans="1:1" x14ac:dyDescent="0.2">
      <c r="A64306" t="s">
        <v>14335</v>
      </c>
    </row>
    <row r="64307" spans="1:1" x14ac:dyDescent="0.2">
      <c r="A64307" t="s">
        <v>150</v>
      </c>
    </row>
    <row r="64308" spans="1:1" x14ac:dyDescent="0.2">
      <c r="A64308" t="s">
        <v>158</v>
      </c>
    </row>
    <row r="64309" spans="1:1" x14ac:dyDescent="0.2">
      <c r="A64309" t="s">
        <v>152</v>
      </c>
    </row>
    <row r="64310" spans="1:1" x14ac:dyDescent="0.2">
      <c r="A64310" t="s">
        <v>146</v>
      </c>
    </row>
    <row r="64311" spans="1:1" x14ac:dyDescent="0.2">
      <c r="A64311" t="s">
        <v>16702</v>
      </c>
    </row>
    <row r="64312" spans="1:1" x14ac:dyDescent="0.2">
      <c r="A64312" t="s">
        <v>16703</v>
      </c>
    </row>
    <row r="64313" spans="1:1" x14ac:dyDescent="0.2">
      <c r="A64313" t="s">
        <v>14335</v>
      </c>
    </row>
    <row r="64314" spans="1:1" x14ac:dyDescent="0.2">
      <c r="A64314" t="s">
        <v>150</v>
      </c>
    </row>
    <row r="64315" spans="1:1" x14ac:dyDescent="0.2">
      <c r="A64315" t="s">
        <v>158</v>
      </c>
    </row>
    <row r="64316" spans="1:1" x14ac:dyDescent="0.2">
      <c r="A64316" t="s">
        <v>152</v>
      </c>
    </row>
    <row r="64317" spans="1:1" x14ac:dyDescent="0.2">
      <c r="A64317" t="s">
        <v>146</v>
      </c>
    </row>
    <row r="64318" spans="1:1" x14ac:dyDescent="0.2">
      <c r="A64318" t="s">
        <v>16704</v>
      </c>
    </row>
    <row r="64319" spans="1:1" x14ac:dyDescent="0.2">
      <c r="A64319" t="s">
        <v>16705</v>
      </c>
    </row>
    <row r="64320" spans="1:1" x14ac:dyDescent="0.2">
      <c r="A64320" t="s">
        <v>14335</v>
      </c>
    </row>
    <row r="64321" spans="1:1" x14ac:dyDescent="0.2">
      <c r="A64321" t="s">
        <v>150</v>
      </c>
    </row>
    <row r="64322" spans="1:1" x14ac:dyDescent="0.2">
      <c r="A64322" t="s">
        <v>158</v>
      </c>
    </row>
    <row r="64323" spans="1:1" x14ac:dyDescent="0.2">
      <c r="A64323" t="s">
        <v>152</v>
      </c>
    </row>
    <row r="64324" spans="1:1" x14ac:dyDescent="0.2">
      <c r="A64324" t="s">
        <v>146</v>
      </c>
    </row>
    <row r="64325" spans="1:1" x14ac:dyDescent="0.2">
      <c r="A64325" t="s">
        <v>16706</v>
      </c>
    </row>
    <row r="64326" spans="1:1" x14ac:dyDescent="0.2">
      <c r="A64326" t="s">
        <v>16707</v>
      </c>
    </row>
    <row r="64327" spans="1:1" x14ac:dyDescent="0.2">
      <c r="A64327" t="s">
        <v>14501</v>
      </c>
    </row>
    <row r="64328" spans="1:1" x14ac:dyDescent="0.2">
      <c r="A64328" t="s">
        <v>150</v>
      </c>
    </row>
    <row r="64329" spans="1:1" x14ac:dyDescent="0.2">
      <c r="A64329" t="s">
        <v>158</v>
      </c>
    </row>
    <row r="64330" spans="1:1" x14ac:dyDescent="0.2">
      <c r="A64330" t="s">
        <v>152</v>
      </c>
    </row>
    <row r="64331" spans="1:1" x14ac:dyDescent="0.2">
      <c r="A64331" t="s">
        <v>146</v>
      </c>
    </row>
    <row r="64332" spans="1:1" x14ac:dyDescent="0.2">
      <c r="A64332" t="s">
        <v>16708</v>
      </c>
    </row>
    <row r="64333" spans="1:1" x14ac:dyDescent="0.2">
      <c r="A64333" t="s">
        <v>16709</v>
      </c>
    </row>
    <row r="64334" spans="1:1" x14ac:dyDescent="0.2">
      <c r="A64334" t="s">
        <v>14501</v>
      </c>
    </row>
    <row r="64335" spans="1:1" x14ac:dyDescent="0.2">
      <c r="A64335" t="s">
        <v>150</v>
      </c>
    </row>
    <row r="64336" spans="1:1" x14ac:dyDescent="0.2">
      <c r="A64336" t="s">
        <v>158</v>
      </c>
    </row>
    <row r="64337" spans="1:1" x14ac:dyDescent="0.2">
      <c r="A64337" t="s">
        <v>152</v>
      </c>
    </row>
    <row r="64338" spans="1:1" x14ac:dyDescent="0.2">
      <c r="A64338" t="s">
        <v>146</v>
      </c>
    </row>
    <row r="64339" spans="1:1" x14ac:dyDescent="0.2">
      <c r="A64339" t="s">
        <v>16710</v>
      </c>
    </row>
    <row r="64340" spans="1:1" x14ac:dyDescent="0.2">
      <c r="A64340" t="s">
        <v>16711</v>
      </c>
    </row>
    <row r="64341" spans="1:1" x14ac:dyDescent="0.2">
      <c r="A64341" t="s">
        <v>14501</v>
      </c>
    </row>
    <row r="64342" spans="1:1" x14ac:dyDescent="0.2">
      <c r="A64342" t="s">
        <v>150</v>
      </c>
    </row>
    <row r="64343" spans="1:1" x14ac:dyDescent="0.2">
      <c r="A64343" t="s">
        <v>158</v>
      </c>
    </row>
    <row r="64344" spans="1:1" x14ac:dyDescent="0.2">
      <c r="A64344" t="s">
        <v>152</v>
      </c>
    </row>
    <row r="64345" spans="1:1" x14ac:dyDescent="0.2">
      <c r="A64345" t="s">
        <v>146</v>
      </c>
    </row>
    <row r="64346" spans="1:1" x14ac:dyDescent="0.2">
      <c r="A64346" t="s">
        <v>16712</v>
      </c>
    </row>
    <row r="64347" spans="1:1" x14ac:dyDescent="0.2">
      <c r="A64347" t="s">
        <v>143</v>
      </c>
    </row>
    <row r="64349" spans="1:1" x14ac:dyDescent="0.2">
      <c r="A64349" t="s">
        <v>144</v>
      </c>
    </row>
    <row r="64350" spans="1:1" x14ac:dyDescent="0.2">
      <c r="A64350" t="s">
        <v>145</v>
      </c>
    </row>
    <row r="64351" spans="1:1" x14ac:dyDescent="0.2">
      <c r="A64351" t="s">
        <v>146</v>
      </c>
    </row>
    <row r="64352" spans="1:1" x14ac:dyDescent="0.2">
      <c r="A64352" t="s">
        <v>16713</v>
      </c>
    </row>
    <row r="64353" spans="1:1" x14ac:dyDescent="0.2">
      <c r="A64353" t="s">
        <v>16714</v>
      </c>
    </row>
    <row r="64354" spans="1:1" x14ac:dyDescent="0.2">
      <c r="A64354" t="s">
        <v>14530</v>
      </c>
    </row>
    <row r="64355" spans="1:1" x14ac:dyDescent="0.2">
      <c r="A64355" t="s">
        <v>150</v>
      </c>
    </row>
    <row r="64356" spans="1:1" x14ac:dyDescent="0.2">
      <c r="A64356" t="s">
        <v>158</v>
      </c>
    </row>
    <row r="64357" spans="1:1" x14ac:dyDescent="0.2">
      <c r="A64357" t="s">
        <v>152</v>
      </c>
    </row>
    <row r="64358" spans="1:1" x14ac:dyDescent="0.2">
      <c r="A64358" t="s">
        <v>146</v>
      </c>
    </row>
    <row r="64359" spans="1:1" x14ac:dyDescent="0.2">
      <c r="A64359" t="s">
        <v>16715</v>
      </c>
    </row>
    <row r="64360" spans="1:1" x14ac:dyDescent="0.2">
      <c r="A64360" t="s">
        <v>16716</v>
      </c>
    </row>
    <row r="64361" spans="1:1" x14ac:dyDescent="0.2">
      <c r="A64361" t="s">
        <v>14544</v>
      </c>
    </row>
    <row r="64362" spans="1:1" x14ac:dyDescent="0.2">
      <c r="A64362" t="s">
        <v>150</v>
      </c>
    </row>
    <row r="64363" spans="1:1" x14ac:dyDescent="0.2">
      <c r="A64363" t="s">
        <v>158</v>
      </c>
    </row>
    <row r="64364" spans="1:1" x14ac:dyDescent="0.2">
      <c r="A64364" t="s">
        <v>152</v>
      </c>
    </row>
    <row r="64365" spans="1:1" x14ac:dyDescent="0.2">
      <c r="A64365" t="s">
        <v>146</v>
      </c>
    </row>
    <row r="64366" spans="1:1" x14ac:dyDescent="0.2">
      <c r="A64366" t="s">
        <v>16717</v>
      </c>
    </row>
    <row r="64367" spans="1:1" x14ac:dyDescent="0.2">
      <c r="A64367" t="s">
        <v>16718</v>
      </c>
    </row>
    <row r="64368" spans="1:1" x14ac:dyDescent="0.2">
      <c r="A64368" t="s">
        <v>14544</v>
      </c>
    </row>
    <row r="64369" spans="1:1" x14ac:dyDescent="0.2">
      <c r="A64369" t="s">
        <v>150</v>
      </c>
    </row>
    <row r="64370" spans="1:1" x14ac:dyDescent="0.2">
      <c r="A64370" t="s">
        <v>158</v>
      </c>
    </row>
    <row r="64371" spans="1:1" x14ac:dyDescent="0.2">
      <c r="A64371" t="s">
        <v>152</v>
      </c>
    </row>
    <row r="64372" spans="1:1" x14ac:dyDescent="0.2">
      <c r="A64372" t="s">
        <v>146</v>
      </c>
    </row>
    <row r="64373" spans="1:1" x14ac:dyDescent="0.2">
      <c r="A64373" t="s">
        <v>16719</v>
      </c>
    </row>
    <row r="64374" spans="1:1" x14ac:dyDescent="0.2">
      <c r="A64374" t="s">
        <v>16720</v>
      </c>
    </row>
    <row r="64375" spans="1:1" x14ac:dyDescent="0.2">
      <c r="A64375" t="s">
        <v>14544</v>
      </c>
    </row>
    <row r="64376" spans="1:1" x14ac:dyDescent="0.2">
      <c r="A64376" t="s">
        <v>150</v>
      </c>
    </row>
    <row r="64377" spans="1:1" x14ac:dyDescent="0.2">
      <c r="A64377" t="s">
        <v>158</v>
      </c>
    </row>
    <row r="64378" spans="1:1" x14ac:dyDescent="0.2">
      <c r="A64378" t="s">
        <v>152</v>
      </c>
    </row>
    <row r="64379" spans="1:1" x14ac:dyDescent="0.2">
      <c r="A64379" t="s">
        <v>146</v>
      </c>
    </row>
    <row r="64380" spans="1:1" x14ac:dyDescent="0.2">
      <c r="A64380" t="s">
        <v>16721</v>
      </c>
    </row>
    <row r="64381" spans="1:1" x14ac:dyDescent="0.2">
      <c r="A64381" t="s">
        <v>16722</v>
      </c>
    </row>
    <row r="64382" spans="1:1" x14ac:dyDescent="0.2">
      <c r="A64382" t="s">
        <v>14335</v>
      </c>
    </row>
    <row r="64383" spans="1:1" x14ac:dyDescent="0.2">
      <c r="A64383" t="s">
        <v>150</v>
      </c>
    </row>
    <row r="64384" spans="1:1" x14ac:dyDescent="0.2">
      <c r="A64384" t="s">
        <v>158</v>
      </c>
    </row>
    <row r="64385" spans="1:1" x14ac:dyDescent="0.2">
      <c r="A64385" t="s">
        <v>152</v>
      </c>
    </row>
    <row r="64386" spans="1:1" x14ac:dyDescent="0.2">
      <c r="A64386" t="s">
        <v>146</v>
      </c>
    </row>
    <row r="64387" spans="1:1" x14ac:dyDescent="0.2">
      <c r="A64387" t="s">
        <v>16723</v>
      </c>
    </row>
    <row r="64388" spans="1:1" x14ac:dyDescent="0.2">
      <c r="A64388" t="s">
        <v>16724</v>
      </c>
    </row>
    <row r="64389" spans="1:1" x14ac:dyDescent="0.2">
      <c r="A64389" t="s">
        <v>14335</v>
      </c>
    </row>
    <row r="64390" spans="1:1" x14ac:dyDescent="0.2">
      <c r="A64390" t="s">
        <v>150</v>
      </c>
    </row>
    <row r="64391" spans="1:1" x14ac:dyDescent="0.2">
      <c r="A64391" t="s">
        <v>158</v>
      </c>
    </row>
    <row r="64392" spans="1:1" x14ac:dyDescent="0.2">
      <c r="A64392" t="s">
        <v>152</v>
      </c>
    </row>
    <row r="64393" spans="1:1" x14ac:dyDescent="0.2">
      <c r="A64393" t="s">
        <v>146</v>
      </c>
    </row>
    <row r="64394" spans="1:1" x14ac:dyDescent="0.2">
      <c r="A64394" t="s">
        <v>16725</v>
      </c>
    </row>
    <row r="64395" spans="1:1" x14ac:dyDescent="0.2">
      <c r="A64395" t="s">
        <v>16726</v>
      </c>
    </row>
    <row r="64396" spans="1:1" x14ac:dyDescent="0.2">
      <c r="A64396" t="s">
        <v>14335</v>
      </c>
    </row>
    <row r="64397" spans="1:1" x14ac:dyDescent="0.2">
      <c r="A64397" t="s">
        <v>150</v>
      </c>
    </row>
    <row r="64398" spans="1:1" x14ac:dyDescent="0.2">
      <c r="A64398" t="s">
        <v>158</v>
      </c>
    </row>
    <row r="64399" spans="1:1" x14ac:dyDescent="0.2">
      <c r="A64399" t="s">
        <v>152</v>
      </c>
    </row>
    <row r="64400" spans="1:1" x14ac:dyDescent="0.2">
      <c r="A64400" t="s">
        <v>146</v>
      </c>
    </row>
    <row r="64401" spans="1:1" x14ac:dyDescent="0.2">
      <c r="A64401" t="s">
        <v>16727</v>
      </c>
    </row>
    <row r="64402" spans="1:1" x14ac:dyDescent="0.2">
      <c r="A64402" t="s">
        <v>16728</v>
      </c>
    </row>
    <row r="64403" spans="1:1" x14ac:dyDescent="0.2">
      <c r="A64403" t="s">
        <v>14335</v>
      </c>
    </row>
    <row r="64404" spans="1:1" x14ac:dyDescent="0.2">
      <c r="A64404" t="s">
        <v>150</v>
      </c>
    </row>
    <row r="64405" spans="1:1" x14ac:dyDescent="0.2">
      <c r="A64405" t="s">
        <v>158</v>
      </c>
    </row>
    <row r="64406" spans="1:1" x14ac:dyDescent="0.2">
      <c r="A64406" t="s">
        <v>152</v>
      </c>
    </row>
    <row r="64407" spans="1:1" x14ac:dyDescent="0.2">
      <c r="A64407" t="s">
        <v>146</v>
      </c>
    </row>
    <row r="64408" spans="1:1" x14ac:dyDescent="0.2">
      <c r="A64408" t="s">
        <v>16729</v>
      </c>
    </row>
    <row r="64409" spans="1:1" x14ac:dyDescent="0.2">
      <c r="A64409" t="s">
        <v>143</v>
      </c>
    </row>
    <row r="64411" spans="1:1" x14ac:dyDescent="0.2">
      <c r="A64411" t="s">
        <v>144</v>
      </c>
    </row>
    <row r="64412" spans="1:1" x14ac:dyDescent="0.2">
      <c r="A64412" t="s">
        <v>145</v>
      </c>
    </row>
    <row r="64413" spans="1:1" x14ac:dyDescent="0.2">
      <c r="A64413" t="s">
        <v>146</v>
      </c>
    </row>
    <row r="64414" spans="1:1" x14ac:dyDescent="0.2">
      <c r="A64414" t="s">
        <v>16730</v>
      </c>
    </row>
    <row r="64415" spans="1:1" x14ac:dyDescent="0.2">
      <c r="A64415" t="s">
        <v>16731</v>
      </c>
    </row>
    <row r="64416" spans="1:1" x14ac:dyDescent="0.2">
      <c r="A64416" t="s">
        <v>14335</v>
      </c>
    </row>
    <row r="64417" spans="1:1" x14ac:dyDescent="0.2">
      <c r="A64417" t="s">
        <v>150</v>
      </c>
    </row>
    <row r="64418" spans="1:1" x14ac:dyDescent="0.2">
      <c r="A64418" t="s">
        <v>158</v>
      </c>
    </row>
    <row r="64419" spans="1:1" x14ac:dyDescent="0.2">
      <c r="A64419" t="s">
        <v>152</v>
      </c>
    </row>
    <row r="64420" spans="1:1" x14ac:dyDescent="0.2">
      <c r="A64420" t="s">
        <v>146</v>
      </c>
    </row>
    <row r="64421" spans="1:1" x14ac:dyDescent="0.2">
      <c r="A64421" t="s">
        <v>16732</v>
      </c>
    </row>
    <row r="64422" spans="1:1" x14ac:dyDescent="0.2">
      <c r="A64422" t="s">
        <v>16733</v>
      </c>
    </row>
    <row r="64423" spans="1:1" x14ac:dyDescent="0.2">
      <c r="A64423" t="s">
        <v>14501</v>
      </c>
    </row>
    <row r="64424" spans="1:1" x14ac:dyDescent="0.2">
      <c r="A64424" t="s">
        <v>150</v>
      </c>
    </row>
    <row r="64425" spans="1:1" x14ac:dyDescent="0.2">
      <c r="A64425" t="s">
        <v>158</v>
      </c>
    </row>
    <row r="64426" spans="1:1" x14ac:dyDescent="0.2">
      <c r="A64426" t="s">
        <v>152</v>
      </c>
    </row>
    <row r="64427" spans="1:1" x14ac:dyDescent="0.2">
      <c r="A64427" t="s">
        <v>146</v>
      </c>
    </row>
    <row r="64428" spans="1:1" x14ac:dyDescent="0.2">
      <c r="A64428" t="s">
        <v>16734</v>
      </c>
    </row>
    <row r="64429" spans="1:1" x14ac:dyDescent="0.2">
      <c r="A64429" t="s">
        <v>14937</v>
      </c>
    </row>
    <row r="64430" spans="1:1" x14ac:dyDescent="0.2">
      <c r="A64430" t="s">
        <v>14713</v>
      </c>
    </row>
    <row r="64431" spans="1:1" x14ac:dyDescent="0.2">
      <c r="A64431" t="s">
        <v>150</v>
      </c>
    </row>
    <row r="64432" spans="1:1" x14ac:dyDescent="0.2">
      <c r="A64432" t="s">
        <v>158</v>
      </c>
    </row>
    <row r="64433" spans="1:1" x14ac:dyDescent="0.2">
      <c r="A64433" t="s">
        <v>152</v>
      </c>
    </row>
    <row r="64434" spans="1:1" x14ac:dyDescent="0.2">
      <c r="A64434" t="s">
        <v>146</v>
      </c>
    </row>
    <row r="64435" spans="1:1" x14ac:dyDescent="0.2">
      <c r="A64435" t="s">
        <v>16735</v>
      </c>
    </row>
    <row r="64436" spans="1:1" x14ac:dyDescent="0.2">
      <c r="A64436" t="s">
        <v>16736</v>
      </c>
    </row>
    <row r="64437" spans="1:1" x14ac:dyDescent="0.2">
      <c r="A64437" t="s">
        <v>14544</v>
      </c>
    </row>
    <row r="64438" spans="1:1" x14ac:dyDescent="0.2">
      <c r="A64438" t="s">
        <v>150</v>
      </c>
    </row>
    <row r="64439" spans="1:1" x14ac:dyDescent="0.2">
      <c r="A64439" t="s">
        <v>158</v>
      </c>
    </row>
    <row r="64440" spans="1:1" x14ac:dyDescent="0.2">
      <c r="A64440" t="s">
        <v>152</v>
      </c>
    </row>
    <row r="64441" spans="1:1" x14ac:dyDescent="0.2">
      <c r="A64441" t="s">
        <v>146</v>
      </c>
    </row>
    <row r="64442" spans="1:1" x14ac:dyDescent="0.2">
      <c r="A64442" t="s">
        <v>16737</v>
      </c>
    </row>
    <row r="64443" spans="1:1" x14ac:dyDescent="0.2">
      <c r="A64443" t="s">
        <v>16738</v>
      </c>
    </row>
    <row r="64444" spans="1:1" x14ac:dyDescent="0.2">
      <c r="A64444" t="s">
        <v>14501</v>
      </c>
    </row>
    <row r="64445" spans="1:1" x14ac:dyDescent="0.2">
      <c r="A64445" t="s">
        <v>150</v>
      </c>
    </row>
    <row r="64446" spans="1:1" x14ac:dyDescent="0.2">
      <c r="A64446" t="s">
        <v>158</v>
      </c>
    </row>
    <row r="64447" spans="1:1" x14ac:dyDescent="0.2">
      <c r="A64447" t="s">
        <v>152</v>
      </c>
    </row>
    <row r="64448" spans="1:1" x14ac:dyDescent="0.2">
      <c r="A64448" t="s">
        <v>146</v>
      </c>
    </row>
    <row r="64449" spans="1:1" x14ac:dyDescent="0.2">
      <c r="A64449" t="s">
        <v>16739</v>
      </c>
    </row>
    <row r="64450" spans="1:1" x14ac:dyDescent="0.2">
      <c r="A64450" t="s">
        <v>16740</v>
      </c>
    </row>
    <row r="64451" spans="1:1" x14ac:dyDescent="0.2">
      <c r="A64451" t="s">
        <v>14530</v>
      </c>
    </row>
    <row r="64452" spans="1:1" x14ac:dyDescent="0.2">
      <c r="A64452" t="s">
        <v>150</v>
      </c>
    </row>
    <row r="64453" spans="1:1" x14ac:dyDescent="0.2">
      <c r="A64453" t="s">
        <v>158</v>
      </c>
    </row>
    <row r="64454" spans="1:1" x14ac:dyDescent="0.2">
      <c r="A64454" t="s">
        <v>152</v>
      </c>
    </row>
    <row r="64455" spans="1:1" x14ac:dyDescent="0.2">
      <c r="A64455" t="s">
        <v>146</v>
      </c>
    </row>
    <row r="64456" spans="1:1" x14ac:dyDescent="0.2">
      <c r="A64456" t="s">
        <v>16741</v>
      </c>
    </row>
    <row r="64457" spans="1:1" x14ac:dyDescent="0.2">
      <c r="A64457" t="s">
        <v>16742</v>
      </c>
    </row>
    <row r="64458" spans="1:1" x14ac:dyDescent="0.2">
      <c r="A64458" t="s">
        <v>15422</v>
      </c>
    </row>
    <row r="64459" spans="1:1" x14ac:dyDescent="0.2">
      <c r="A64459" t="s">
        <v>150</v>
      </c>
    </row>
    <row r="64460" spans="1:1" x14ac:dyDescent="0.2">
      <c r="A64460" t="s">
        <v>158</v>
      </c>
    </row>
    <row r="64461" spans="1:1" x14ac:dyDescent="0.2">
      <c r="A64461" t="s">
        <v>152</v>
      </c>
    </row>
    <row r="64462" spans="1:1" x14ac:dyDescent="0.2">
      <c r="A64462" t="s">
        <v>146</v>
      </c>
    </row>
    <row r="64463" spans="1:1" x14ac:dyDescent="0.2">
      <c r="A64463" t="s">
        <v>16743</v>
      </c>
    </row>
    <row r="64464" spans="1:1" x14ac:dyDescent="0.2">
      <c r="A64464" t="s">
        <v>16744</v>
      </c>
    </row>
    <row r="64465" spans="1:1" x14ac:dyDescent="0.2">
      <c r="A64465" t="s">
        <v>14335</v>
      </c>
    </row>
    <row r="64466" spans="1:1" x14ac:dyDescent="0.2">
      <c r="A64466" t="s">
        <v>150</v>
      </c>
    </row>
    <row r="64467" spans="1:1" x14ac:dyDescent="0.2">
      <c r="A64467" t="s">
        <v>158</v>
      </c>
    </row>
    <row r="64468" spans="1:1" x14ac:dyDescent="0.2">
      <c r="A64468" t="s">
        <v>152</v>
      </c>
    </row>
    <row r="64469" spans="1:1" x14ac:dyDescent="0.2">
      <c r="A64469" t="s">
        <v>146</v>
      </c>
    </row>
    <row r="64470" spans="1:1" x14ac:dyDescent="0.2">
      <c r="A64470" t="s">
        <v>16745</v>
      </c>
    </row>
    <row r="64471" spans="1:1" x14ac:dyDescent="0.2">
      <c r="A64471" t="s">
        <v>143</v>
      </c>
    </row>
    <row r="64473" spans="1:1" x14ac:dyDescent="0.2">
      <c r="A64473" t="s">
        <v>144</v>
      </c>
    </row>
    <row r="64474" spans="1:1" x14ac:dyDescent="0.2">
      <c r="A64474" t="s">
        <v>145</v>
      </c>
    </row>
    <row r="64475" spans="1:1" x14ac:dyDescent="0.2">
      <c r="A64475" t="s">
        <v>146</v>
      </c>
    </row>
    <row r="64476" spans="1:1" x14ac:dyDescent="0.2">
      <c r="A64476" t="s">
        <v>16746</v>
      </c>
    </row>
    <row r="64477" spans="1:1" x14ac:dyDescent="0.2">
      <c r="A64477" t="s">
        <v>16747</v>
      </c>
    </row>
    <row r="64478" spans="1:1" x14ac:dyDescent="0.2">
      <c r="A64478" t="s">
        <v>14530</v>
      </c>
    </row>
    <row r="64479" spans="1:1" x14ac:dyDescent="0.2">
      <c r="A64479" t="s">
        <v>150</v>
      </c>
    </row>
    <row r="64480" spans="1:1" x14ac:dyDescent="0.2">
      <c r="A64480" t="s">
        <v>158</v>
      </c>
    </row>
    <row r="64481" spans="1:1" x14ac:dyDescent="0.2">
      <c r="A64481" t="s">
        <v>152</v>
      </c>
    </row>
    <row r="64482" spans="1:1" x14ac:dyDescent="0.2">
      <c r="A64482" t="s">
        <v>146</v>
      </c>
    </row>
    <row r="64483" spans="1:1" x14ac:dyDescent="0.2">
      <c r="A64483" t="s">
        <v>16748</v>
      </c>
    </row>
    <row r="64484" spans="1:1" x14ac:dyDescent="0.2">
      <c r="A64484" t="s">
        <v>16749</v>
      </c>
    </row>
    <row r="64485" spans="1:1" x14ac:dyDescent="0.2">
      <c r="A64485" t="s">
        <v>14530</v>
      </c>
    </row>
    <row r="64486" spans="1:1" x14ac:dyDescent="0.2">
      <c r="A64486" t="s">
        <v>150</v>
      </c>
    </row>
    <row r="64487" spans="1:1" x14ac:dyDescent="0.2">
      <c r="A64487" t="s">
        <v>158</v>
      </c>
    </row>
    <row r="64488" spans="1:1" x14ac:dyDescent="0.2">
      <c r="A64488" t="s">
        <v>152</v>
      </c>
    </row>
    <row r="64489" spans="1:1" x14ac:dyDescent="0.2">
      <c r="A64489" t="s">
        <v>146</v>
      </c>
    </row>
    <row r="64490" spans="1:1" x14ac:dyDescent="0.2">
      <c r="A64490" t="s">
        <v>16750</v>
      </c>
    </row>
    <row r="64491" spans="1:1" x14ac:dyDescent="0.2">
      <c r="A64491" t="s">
        <v>16751</v>
      </c>
    </row>
    <row r="64492" spans="1:1" x14ac:dyDescent="0.2">
      <c r="A64492" t="s">
        <v>15422</v>
      </c>
    </row>
    <row r="64493" spans="1:1" x14ac:dyDescent="0.2">
      <c r="A64493" t="s">
        <v>150</v>
      </c>
    </row>
    <row r="64494" spans="1:1" x14ac:dyDescent="0.2">
      <c r="A64494" t="s">
        <v>158</v>
      </c>
    </row>
    <row r="64495" spans="1:1" x14ac:dyDescent="0.2">
      <c r="A64495" t="s">
        <v>152</v>
      </c>
    </row>
    <row r="64496" spans="1:1" x14ac:dyDescent="0.2">
      <c r="A64496" t="s">
        <v>146</v>
      </c>
    </row>
    <row r="64497" spans="1:1" x14ac:dyDescent="0.2">
      <c r="A64497" t="s">
        <v>16752</v>
      </c>
    </row>
    <row r="64498" spans="1:1" x14ac:dyDescent="0.2">
      <c r="A64498" t="s">
        <v>16753</v>
      </c>
    </row>
    <row r="64499" spans="1:1" x14ac:dyDescent="0.2">
      <c r="A64499" t="s">
        <v>14335</v>
      </c>
    </row>
    <row r="64500" spans="1:1" x14ac:dyDescent="0.2">
      <c r="A64500" t="s">
        <v>150</v>
      </c>
    </row>
    <row r="64501" spans="1:1" x14ac:dyDescent="0.2">
      <c r="A64501" t="s">
        <v>158</v>
      </c>
    </row>
    <row r="64502" spans="1:1" x14ac:dyDescent="0.2">
      <c r="A64502" t="s">
        <v>152</v>
      </c>
    </row>
    <row r="64503" spans="1:1" x14ac:dyDescent="0.2">
      <c r="A64503" t="s">
        <v>146</v>
      </c>
    </row>
    <row r="64504" spans="1:1" x14ac:dyDescent="0.2">
      <c r="A64504" t="s">
        <v>16754</v>
      </c>
    </row>
    <row r="64505" spans="1:1" x14ac:dyDescent="0.2">
      <c r="A64505" t="s">
        <v>16755</v>
      </c>
    </row>
    <row r="64506" spans="1:1" x14ac:dyDescent="0.2">
      <c r="A64506" t="s">
        <v>14335</v>
      </c>
    </row>
    <row r="64507" spans="1:1" x14ac:dyDescent="0.2">
      <c r="A64507" t="s">
        <v>150</v>
      </c>
    </row>
    <row r="64508" spans="1:1" x14ac:dyDescent="0.2">
      <c r="A64508" t="s">
        <v>158</v>
      </c>
    </row>
    <row r="64509" spans="1:1" x14ac:dyDescent="0.2">
      <c r="A64509" t="s">
        <v>152</v>
      </c>
    </row>
    <row r="64510" spans="1:1" x14ac:dyDescent="0.2">
      <c r="A64510" t="s">
        <v>146</v>
      </c>
    </row>
    <row r="64511" spans="1:1" x14ac:dyDescent="0.2">
      <c r="A64511" t="s">
        <v>16756</v>
      </c>
    </row>
    <row r="64512" spans="1:1" x14ac:dyDescent="0.2">
      <c r="A64512" t="s">
        <v>16757</v>
      </c>
    </row>
    <row r="64513" spans="1:1" x14ac:dyDescent="0.2">
      <c r="A64513" t="s">
        <v>14501</v>
      </c>
    </row>
    <row r="64514" spans="1:1" x14ac:dyDescent="0.2">
      <c r="A64514" t="s">
        <v>150</v>
      </c>
    </row>
    <row r="64515" spans="1:1" x14ac:dyDescent="0.2">
      <c r="A64515" t="s">
        <v>158</v>
      </c>
    </row>
    <row r="64516" spans="1:1" x14ac:dyDescent="0.2">
      <c r="A64516" t="s">
        <v>152</v>
      </c>
    </row>
    <row r="64517" spans="1:1" x14ac:dyDescent="0.2">
      <c r="A64517" t="s">
        <v>146</v>
      </c>
    </row>
    <row r="64518" spans="1:1" x14ac:dyDescent="0.2">
      <c r="A64518" t="s">
        <v>16758</v>
      </c>
    </row>
    <row r="64519" spans="1:1" x14ac:dyDescent="0.2">
      <c r="A64519" t="s">
        <v>16759</v>
      </c>
    </row>
    <row r="64520" spans="1:1" x14ac:dyDescent="0.2">
      <c r="A64520" t="s">
        <v>14335</v>
      </c>
    </row>
    <row r="64521" spans="1:1" x14ac:dyDescent="0.2">
      <c r="A64521" t="s">
        <v>150</v>
      </c>
    </row>
    <row r="64522" spans="1:1" x14ac:dyDescent="0.2">
      <c r="A64522" t="s">
        <v>158</v>
      </c>
    </row>
    <row r="64523" spans="1:1" x14ac:dyDescent="0.2">
      <c r="A64523" t="s">
        <v>152</v>
      </c>
    </row>
    <row r="64524" spans="1:1" x14ac:dyDescent="0.2">
      <c r="A64524" t="s">
        <v>146</v>
      </c>
    </row>
    <row r="64525" spans="1:1" x14ac:dyDescent="0.2">
      <c r="A64525" t="s">
        <v>16760</v>
      </c>
    </row>
    <row r="64526" spans="1:1" x14ac:dyDescent="0.2">
      <c r="A64526" t="s">
        <v>16761</v>
      </c>
    </row>
    <row r="64527" spans="1:1" x14ac:dyDescent="0.2">
      <c r="A64527" t="s">
        <v>14544</v>
      </c>
    </row>
    <row r="64528" spans="1:1" x14ac:dyDescent="0.2">
      <c r="A64528" t="s">
        <v>150</v>
      </c>
    </row>
    <row r="64529" spans="1:1" x14ac:dyDescent="0.2">
      <c r="A64529" t="s">
        <v>158</v>
      </c>
    </row>
    <row r="64530" spans="1:1" x14ac:dyDescent="0.2">
      <c r="A64530" t="s">
        <v>152</v>
      </c>
    </row>
    <row r="64531" spans="1:1" x14ac:dyDescent="0.2">
      <c r="A64531" t="s">
        <v>146</v>
      </c>
    </row>
    <row r="64532" spans="1:1" x14ac:dyDescent="0.2">
      <c r="A64532" t="s">
        <v>16762</v>
      </c>
    </row>
    <row r="64533" spans="1:1" x14ac:dyDescent="0.2">
      <c r="A64533" t="s">
        <v>143</v>
      </c>
    </row>
    <row r="64535" spans="1:1" x14ac:dyDescent="0.2">
      <c r="A64535" t="s">
        <v>144</v>
      </c>
    </row>
    <row r="64536" spans="1:1" x14ac:dyDescent="0.2">
      <c r="A64536" t="s">
        <v>145</v>
      </c>
    </row>
    <row r="64537" spans="1:1" x14ac:dyDescent="0.2">
      <c r="A64537" t="s">
        <v>146</v>
      </c>
    </row>
    <row r="64538" spans="1:1" x14ac:dyDescent="0.2">
      <c r="A64538" t="s">
        <v>16763</v>
      </c>
    </row>
    <row r="64539" spans="1:1" x14ac:dyDescent="0.2">
      <c r="A64539" t="s">
        <v>16764</v>
      </c>
    </row>
    <row r="64540" spans="1:1" x14ac:dyDescent="0.2">
      <c r="A64540" t="s">
        <v>14335</v>
      </c>
    </row>
    <row r="64541" spans="1:1" x14ac:dyDescent="0.2">
      <c r="A64541" t="s">
        <v>150</v>
      </c>
    </row>
    <row r="64542" spans="1:1" x14ac:dyDescent="0.2">
      <c r="A64542" t="s">
        <v>158</v>
      </c>
    </row>
    <row r="64543" spans="1:1" x14ac:dyDescent="0.2">
      <c r="A64543" t="s">
        <v>152</v>
      </c>
    </row>
    <row r="64544" spans="1:1" x14ac:dyDescent="0.2">
      <c r="A64544" t="s">
        <v>146</v>
      </c>
    </row>
    <row r="64545" spans="1:1" x14ac:dyDescent="0.2">
      <c r="A64545" t="s">
        <v>16765</v>
      </c>
    </row>
    <row r="64546" spans="1:1" x14ac:dyDescent="0.2">
      <c r="A64546" t="s">
        <v>16766</v>
      </c>
    </row>
    <row r="64547" spans="1:1" x14ac:dyDescent="0.2">
      <c r="A64547" t="s">
        <v>14501</v>
      </c>
    </row>
    <row r="64548" spans="1:1" x14ac:dyDescent="0.2">
      <c r="A64548" t="s">
        <v>150</v>
      </c>
    </row>
    <row r="64549" spans="1:1" x14ac:dyDescent="0.2">
      <c r="A64549" t="s">
        <v>158</v>
      </c>
    </row>
    <row r="64550" spans="1:1" x14ac:dyDescent="0.2">
      <c r="A64550" t="s">
        <v>152</v>
      </c>
    </row>
    <row r="64551" spans="1:1" x14ac:dyDescent="0.2">
      <c r="A64551" t="s">
        <v>146</v>
      </c>
    </row>
    <row r="64552" spans="1:1" x14ac:dyDescent="0.2">
      <c r="A64552" t="s">
        <v>16767</v>
      </c>
    </row>
    <row r="64553" spans="1:1" x14ac:dyDescent="0.2">
      <c r="A64553" t="s">
        <v>16768</v>
      </c>
    </row>
    <row r="64554" spans="1:1" x14ac:dyDescent="0.2">
      <c r="A64554" t="s">
        <v>14501</v>
      </c>
    </row>
    <row r="64555" spans="1:1" x14ac:dyDescent="0.2">
      <c r="A64555" t="s">
        <v>150</v>
      </c>
    </row>
    <row r="64556" spans="1:1" x14ac:dyDescent="0.2">
      <c r="A64556" t="s">
        <v>158</v>
      </c>
    </row>
    <row r="64557" spans="1:1" x14ac:dyDescent="0.2">
      <c r="A64557" t="s">
        <v>152</v>
      </c>
    </row>
    <row r="64558" spans="1:1" x14ac:dyDescent="0.2">
      <c r="A64558" t="s">
        <v>146</v>
      </c>
    </row>
    <row r="64559" spans="1:1" x14ac:dyDescent="0.2">
      <c r="A64559" t="s">
        <v>16769</v>
      </c>
    </row>
    <row r="64560" spans="1:1" x14ac:dyDescent="0.2">
      <c r="A64560" t="s">
        <v>16770</v>
      </c>
    </row>
    <row r="64561" spans="1:1" x14ac:dyDescent="0.2">
      <c r="A64561" t="s">
        <v>14501</v>
      </c>
    </row>
    <row r="64562" spans="1:1" x14ac:dyDescent="0.2">
      <c r="A64562" t="s">
        <v>150</v>
      </c>
    </row>
    <row r="64563" spans="1:1" x14ac:dyDescent="0.2">
      <c r="A64563" t="s">
        <v>158</v>
      </c>
    </row>
    <row r="64564" spans="1:1" x14ac:dyDescent="0.2">
      <c r="A64564" t="s">
        <v>152</v>
      </c>
    </row>
    <row r="64565" spans="1:1" x14ac:dyDescent="0.2">
      <c r="A64565" t="s">
        <v>146</v>
      </c>
    </row>
    <row r="64566" spans="1:1" x14ac:dyDescent="0.2">
      <c r="A64566" t="s">
        <v>16771</v>
      </c>
    </row>
    <row r="64567" spans="1:1" x14ac:dyDescent="0.2">
      <c r="A64567" t="s">
        <v>16770</v>
      </c>
    </row>
    <row r="64568" spans="1:1" x14ac:dyDescent="0.2">
      <c r="A64568" t="s">
        <v>14501</v>
      </c>
    </row>
    <row r="64569" spans="1:1" x14ac:dyDescent="0.2">
      <c r="A64569" t="s">
        <v>150</v>
      </c>
    </row>
    <row r="64570" spans="1:1" x14ac:dyDescent="0.2">
      <c r="A64570" t="s">
        <v>158</v>
      </c>
    </row>
    <row r="64571" spans="1:1" x14ac:dyDescent="0.2">
      <c r="A64571" t="s">
        <v>152</v>
      </c>
    </row>
    <row r="64572" spans="1:1" x14ac:dyDescent="0.2">
      <c r="A64572" t="s">
        <v>146</v>
      </c>
    </row>
    <row r="64573" spans="1:1" x14ac:dyDescent="0.2">
      <c r="A64573" t="s">
        <v>16772</v>
      </c>
    </row>
    <row r="64574" spans="1:1" x14ac:dyDescent="0.2">
      <c r="A64574" t="s">
        <v>16770</v>
      </c>
    </row>
    <row r="64575" spans="1:1" x14ac:dyDescent="0.2">
      <c r="A64575" t="s">
        <v>14501</v>
      </c>
    </row>
    <row r="64576" spans="1:1" x14ac:dyDescent="0.2">
      <c r="A64576" t="s">
        <v>150</v>
      </c>
    </row>
    <row r="64577" spans="1:1" x14ac:dyDescent="0.2">
      <c r="A64577" t="s">
        <v>158</v>
      </c>
    </row>
    <row r="64578" spans="1:1" x14ac:dyDescent="0.2">
      <c r="A64578" t="s">
        <v>152</v>
      </c>
    </row>
    <row r="64579" spans="1:1" x14ac:dyDescent="0.2">
      <c r="A64579" t="s">
        <v>146</v>
      </c>
    </row>
    <row r="64580" spans="1:1" x14ac:dyDescent="0.2">
      <c r="A64580" t="s">
        <v>16773</v>
      </c>
    </row>
    <row r="64581" spans="1:1" x14ac:dyDescent="0.2">
      <c r="A64581" t="s">
        <v>16770</v>
      </c>
    </row>
    <row r="64582" spans="1:1" x14ac:dyDescent="0.2">
      <c r="A64582" t="s">
        <v>14501</v>
      </c>
    </row>
    <row r="64583" spans="1:1" x14ac:dyDescent="0.2">
      <c r="A64583" t="s">
        <v>150</v>
      </c>
    </row>
    <row r="64584" spans="1:1" x14ac:dyDescent="0.2">
      <c r="A64584" t="s">
        <v>158</v>
      </c>
    </row>
    <row r="64585" spans="1:1" x14ac:dyDescent="0.2">
      <c r="A64585" t="s">
        <v>152</v>
      </c>
    </row>
    <row r="64586" spans="1:1" x14ac:dyDescent="0.2">
      <c r="A64586" t="s">
        <v>146</v>
      </c>
    </row>
    <row r="64587" spans="1:1" x14ac:dyDescent="0.2">
      <c r="A64587" t="s">
        <v>16774</v>
      </c>
    </row>
    <row r="64588" spans="1:1" x14ac:dyDescent="0.2">
      <c r="A64588" t="s">
        <v>16770</v>
      </c>
    </row>
    <row r="64589" spans="1:1" x14ac:dyDescent="0.2">
      <c r="A64589" t="s">
        <v>14501</v>
      </c>
    </row>
    <row r="64590" spans="1:1" x14ac:dyDescent="0.2">
      <c r="A64590" t="s">
        <v>150</v>
      </c>
    </row>
    <row r="64591" spans="1:1" x14ac:dyDescent="0.2">
      <c r="A64591" t="s">
        <v>158</v>
      </c>
    </row>
    <row r="64592" spans="1:1" x14ac:dyDescent="0.2">
      <c r="A64592" t="s">
        <v>152</v>
      </c>
    </row>
    <row r="64593" spans="1:1" x14ac:dyDescent="0.2">
      <c r="A64593" t="s">
        <v>146</v>
      </c>
    </row>
    <row r="64594" spans="1:1" x14ac:dyDescent="0.2">
      <c r="A64594" t="s">
        <v>16775</v>
      </c>
    </row>
    <row r="64595" spans="1:1" x14ac:dyDescent="0.2">
      <c r="A64595" t="s">
        <v>143</v>
      </c>
    </row>
    <row r="64597" spans="1:1" x14ac:dyDescent="0.2">
      <c r="A64597" t="s">
        <v>144</v>
      </c>
    </row>
    <row r="64598" spans="1:1" x14ac:dyDescent="0.2">
      <c r="A64598" t="s">
        <v>145</v>
      </c>
    </row>
    <row r="64599" spans="1:1" x14ac:dyDescent="0.2">
      <c r="A64599" t="s">
        <v>146</v>
      </c>
    </row>
    <row r="64600" spans="1:1" x14ac:dyDescent="0.2">
      <c r="A64600" t="s">
        <v>16776</v>
      </c>
    </row>
    <row r="64601" spans="1:1" x14ac:dyDescent="0.2">
      <c r="A64601" t="s">
        <v>16777</v>
      </c>
    </row>
    <row r="64602" spans="1:1" x14ac:dyDescent="0.2">
      <c r="A64602" t="s">
        <v>14544</v>
      </c>
    </row>
    <row r="64603" spans="1:1" x14ac:dyDescent="0.2">
      <c r="A64603" t="s">
        <v>150</v>
      </c>
    </row>
    <row r="64604" spans="1:1" x14ac:dyDescent="0.2">
      <c r="A64604" t="s">
        <v>158</v>
      </c>
    </row>
    <row r="64605" spans="1:1" x14ac:dyDescent="0.2">
      <c r="A64605" t="s">
        <v>152</v>
      </c>
    </row>
    <row r="64606" spans="1:1" x14ac:dyDescent="0.2">
      <c r="A64606" t="s">
        <v>146</v>
      </c>
    </row>
    <row r="64607" spans="1:1" x14ac:dyDescent="0.2">
      <c r="A64607" t="s">
        <v>16778</v>
      </c>
    </row>
    <row r="64608" spans="1:1" x14ac:dyDescent="0.2">
      <c r="A64608" t="s">
        <v>16779</v>
      </c>
    </row>
    <row r="64609" spans="1:1" x14ac:dyDescent="0.2">
      <c r="A64609" t="s">
        <v>15422</v>
      </c>
    </row>
    <row r="64610" spans="1:1" x14ac:dyDescent="0.2">
      <c r="A64610" t="s">
        <v>150</v>
      </c>
    </row>
    <row r="64611" spans="1:1" x14ac:dyDescent="0.2">
      <c r="A64611" t="s">
        <v>158</v>
      </c>
    </row>
    <row r="64612" spans="1:1" x14ac:dyDescent="0.2">
      <c r="A64612" t="s">
        <v>152</v>
      </c>
    </row>
    <row r="64613" spans="1:1" x14ac:dyDescent="0.2">
      <c r="A64613" t="s">
        <v>146</v>
      </c>
    </row>
    <row r="64614" spans="1:1" x14ac:dyDescent="0.2">
      <c r="A64614" t="s">
        <v>16780</v>
      </c>
    </row>
    <row r="64615" spans="1:1" x14ac:dyDescent="0.2">
      <c r="A64615" t="s">
        <v>16781</v>
      </c>
    </row>
    <row r="64616" spans="1:1" x14ac:dyDescent="0.2">
      <c r="A64616" t="s">
        <v>15422</v>
      </c>
    </row>
    <row r="64617" spans="1:1" x14ac:dyDescent="0.2">
      <c r="A64617" t="s">
        <v>150</v>
      </c>
    </row>
    <row r="64618" spans="1:1" x14ac:dyDescent="0.2">
      <c r="A64618" t="s">
        <v>158</v>
      </c>
    </row>
    <row r="64619" spans="1:1" x14ac:dyDescent="0.2">
      <c r="A64619" t="s">
        <v>152</v>
      </c>
    </row>
    <row r="64620" spans="1:1" x14ac:dyDescent="0.2">
      <c r="A64620" t="s">
        <v>146</v>
      </c>
    </row>
    <row r="64621" spans="1:1" x14ac:dyDescent="0.2">
      <c r="A64621" t="s">
        <v>16782</v>
      </c>
    </row>
    <row r="64622" spans="1:1" x14ac:dyDescent="0.2">
      <c r="A64622" t="s">
        <v>16783</v>
      </c>
    </row>
    <row r="64623" spans="1:1" x14ac:dyDescent="0.2">
      <c r="A64623" t="s">
        <v>14335</v>
      </c>
    </row>
    <row r="64624" spans="1:1" x14ac:dyDescent="0.2">
      <c r="A64624" t="s">
        <v>150</v>
      </c>
    </row>
    <row r="64625" spans="1:1" x14ac:dyDescent="0.2">
      <c r="A64625" t="s">
        <v>158</v>
      </c>
    </row>
    <row r="64626" spans="1:1" x14ac:dyDescent="0.2">
      <c r="A64626" t="s">
        <v>152</v>
      </c>
    </row>
    <row r="64627" spans="1:1" x14ac:dyDescent="0.2">
      <c r="A64627" t="s">
        <v>146</v>
      </c>
    </row>
    <row r="64628" spans="1:1" x14ac:dyDescent="0.2">
      <c r="A64628" t="s">
        <v>16784</v>
      </c>
    </row>
    <row r="64629" spans="1:1" x14ac:dyDescent="0.2">
      <c r="A64629" t="s">
        <v>16785</v>
      </c>
    </row>
    <row r="64630" spans="1:1" x14ac:dyDescent="0.2">
      <c r="A64630" t="s">
        <v>14335</v>
      </c>
    </row>
    <row r="64631" spans="1:1" x14ac:dyDescent="0.2">
      <c r="A64631" t="s">
        <v>150</v>
      </c>
    </row>
    <row r="64632" spans="1:1" x14ac:dyDescent="0.2">
      <c r="A64632" t="s">
        <v>158</v>
      </c>
    </row>
    <row r="64633" spans="1:1" x14ac:dyDescent="0.2">
      <c r="A64633" t="s">
        <v>152</v>
      </c>
    </row>
    <row r="64634" spans="1:1" x14ac:dyDescent="0.2">
      <c r="A64634" t="s">
        <v>146</v>
      </c>
    </row>
    <row r="64635" spans="1:1" x14ac:dyDescent="0.2">
      <c r="A64635" t="s">
        <v>16786</v>
      </c>
    </row>
    <row r="64636" spans="1:1" x14ac:dyDescent="0.2">
      <c r="A64636" t="s">
        <v>16787</v>
      </c>
    </row>
    <row r="64637" spans="1:1" x14ac:dyDescent="0.2">
      <c r="A64637" t="s">
        <v>14544</v>
      </c>
    </row>
    <row r="64638" spans="1:1" x14ac:dyDescent="0.2">
      <c r="A64638" t="s">
        <v>150</v>
      </c>
    </row>
    <row r="64639" spans="1:1" x14ac:dyDescent="0.2">
      <c r="A64639" t="s">
        <v>158</v>
      </c>
    </row>
    <row r="64640" spans="1:1" x14ac:dyDescent="0.2">
      <c r="A64640" t="s">
        <v>152</v>
      </c>
    </row>
    <row r="64641" spans="1:1" x14ac:dyDescent="0.2">
      <c r="A64641" t="s">
        <v>146</v>
      </c>
    </row>
    <row r="64642" spans="1:1" x14ac:dyDescent="0.2">
      <c r="A64642" t="s">
        <v>16788</v>
      </c>
    </row>
    <row r="64643" spans="1:1" x14ac:dyDescent="0.2">
      <c r="A64643" t="s">
        <v>16789</v>
      </c>
    </row>
    <row r="64644" spans="1:1" x14ac:dyDescent="0.2">
      <c r="A64644" t="s">
        <v>14335</v>
      </c>
    </row>
    <row r="64645" spans="1:1" x14ac:dyDescent="0.2">
      <c r="A64645" t="s">
        <v>150</v>
      </c>
    </row>
    <row r="64646" spans="1:1" x14ac:dyDescent="0.2">
      <c r="A64646" t="s">
        <v>158</v>
      </c>
    </row>
    <row r="64647" spans="1:1" x14ac:dyDescent="0.2">
      <c r="A64647" t="s">
        <v>152</v>
      </c>
    </row>
    <row r="64648" spans="1:1" x14ac:dyDescent="0.2">
      <c r="A64648" t="s">
        <v>146</v>
      </c>
    </row>
    <row r="64649" spans="1:1" x14ac:dyDescent="0.2">
      <c r="A64649" t="s">
        <v>16790</v>
      </c>
    </row>
    <row r="64650" spans="1:1" x14ac:dyDescent="0.2">
      <c r="A64650" t="s">
        <v>16791</v>
      </c>
    </row>
    <row r="64651" spans="1:1" x14ac:dyDescent="0.2">
      <c r="A64651" t="s">
        <v>14335</v>
      </c>
    </row>
    <row r="64652" spans="1:1" x14ac:dyDescent="0.2">
      <c r="A64652" t="s">
        <v>150</v>
      </c>
    </row>
    <row r="64653" spans="1:1" x14ac:dyDescent="0.2">
      <c r="A64653" t="s">
        <v>158</v>
      </c>
    </row>
    <row r="64654" spans="1:1" x14ac:dyDescent="0.2">
      <c r="A64654" t="s">
        <v>152</v>
      </c>
    </row>
    <row r="64655" spans="1:1" x14ac:dyDescent="0.2">
      <c r="A64655" t="s">
        <v>146</v>
      </c>
    </row>
    <row r="64656" spans="1:1" x14ac:dyDescent="0.2">
      <c r="A64656" t="s">
        <v>16792</v>
      </c>
    </row>
    <row r="64657" spans="1:1" x14ac:dyDescent="0.2">
      <c r="A64657" t="s">
        <v>143</v>
      </c>
    </row>
    <row r="64659" spans="1:1" x14ac:dyDescent="0.2">
      <c r="A64659" t="s">
        <v>144</v>
      </c>
    </row>
    <row r="64660" spans="1:1" x14ac:dyDescent="0.2">
      <c r="A64660" t="s">
        <v>145</v>
      </c>
    </row>
    <row r="64661" spans="1:1" x14ac:dyDescent="0.2">
      <c r="A64661" t="s">
        <v>146</v>
      </c>
    </row>
    <row r="64662" spans="1:1" x14ac:dyDescent="0.2">
      <c r="A64662" t="s">
        <v>16793</v>
      </c>
    </row>
    <row r="64663" spans="1:1" x14ac:dyDescent="0.2">
      <c r="A64663" t="s">
        <v>16794</v>
      </c>
    </row>
    <row r="64664" spans="1:1" x14ac:dyDescent="0.2">
      <c r="A64664" t="s">
        <v>14335</v>
      </c>
    </row>
    <row r="64665" spans="1:1" x14ac:dyDescent="0.2">
      <c r="A64665" t="s">
        <v>150</v>
      </c>
    </row>
    <row r="64666" spans="1:1" x14ac:dyDescent="0.2">
      <c r="A64666" t="s">
        <v>158</v>
      </c>
    </row>
    <row r="64667" spans="1:1" x14ac:dyDescent="0.2">
      <c r="A64667" t="s">
        <v>152</v>
      </c>
    </row>
    <row r="64668" spans="1:1" x14ac:dyDescent="0.2">
      <c r="A64668" t="s">
        <v>146</v>
      </c>
    </row>
    <row r="64669" spans="1:1" x14ac:dyDescent="0.2">
      <c r="A64669" t="s">
        <v>16795</v>
      </c>
    </row>
    <row r="64670" spans="1:1" x14ac:dyDescent="0.2">
      <c r="A64670" t="s">
        <v>16796</v>
      </c>
    </row>
    <row r="64671" spans="1:1" x14ac:dyDescent="0.2">
      <c r="A64671" t="s">
        <v>14335</v>
      </c>
    </row>
    <row r="64672" spans="1:1" x14ac:dyDescent="0.2">
      <c r="A64672" t="s">
        <v>150</v>
      </c>
    </row>
    <row r="64673" spans="1:1" x14ac:dyDescent="0.2">
      <c r="A64673" t="s">
        <v>158</v>
      </c>
    </row>
    <row r="64674" spans="1:1" x14ac:dyDescent="0.2">
      <c r="A64674" t="s">
        <v>152</v>
      </c>
    </row>
    <row r="64675" spans="1:1" x14ac:dyDescent="0.2">
      <c r="A64675" t="s">
        <v>146</v>
      </c>
    </row>
    <row r="64676" spans="1:1" x14ac:dyDescent="0.2">
      <c r="A64676" t="s">
        <v>16797</v>
      </c>
    </row>
    <row r="64677" spans="1:1" x14ac:dyDescent="0.2">
      <c r="A64677" t="s">
        <v>16798</v>
      </c>
    </row>
    <row r="64678" spans="1:1" x14ac:dyDescent="0.2">
      <c r="A64678" t="s">
        <v>14335</v>
      </c>
    </row>
    <row r="64679" spans="1:1" x14ac:dyDescent="0.2">
      <c r="A64679" t="s">
        <v>150</v>
      </c>
    </row>
    <row r="64680" spans="1:1" x14ac:dyDescent="0.2">
      <c r="A64680" t="s">
        <v>158</v>
      </c>
    </row>
    <row r="64681" spans="1:1" x14ac:dyDescent="0.2">
      <c r="A64681" t="s">
        <v>152</v>
      </c>
    </row>
    <row r="64682" spans="1:1" x14ac:dyDescent="0.2">
      <c r="A64682" t="s">
        <v>146</v>
      </c>
    </row>
    <row r="64683" spans="1:1" x14ac:dyDescent="0.2">
      <c r="A64683" t="s">
        <v>16799</v>
      </c>
    </row>
    <row r="64684" spans="1:1" x14ac:dyDescent="0.2">
      <c r="A64684" t="s">
        <v>16796</v>
      </c>
    </row>
    <row r="64685" spans="1:1" x14ac:dyDescent="0.2">
      <c r="A64685" t="s">
        <v>14335</v>
      </c>
    </row>
    <row r="64686" spans="1:1" x14ac:dyDescent="0.2">
      <c r="A64686" t="s">
        <v>150</v>
      </c>
    </row>
    <row r="64687" spans="1:1" x14ac:dyDescent="0.2">
      <c r="A64687" t="s">
        <v>158</v>
      </c>
    </row>
    <row r="64688" spans="1:1" x14ac:dyDescent="0.2">
      <c r="A64688" t="s">
        <v>152</v>
      </c>
    </row>
    <row r="64689" spans="1:1" x14ac:dyDescent="0.2">
      <c r="A64689" t="s">
        <v>146</v>
      </c>
    </row>
    <row r="64690" spans="1:1" x14ac:dyDescent="0.2">
      <c r="A64690" t="s">
        <v>16800</v>
      </c>
    </row>
    <row r="64691" spans="1:1" x14ac:dyDescent="0.2">
      <c r="A64691" t="s">
        <v>16801</v>
      </c>
    </row>
    <row r="64692" spans="1:1" x14ac:dyDescent="0.2">
      <c r="A64692" t="s">
        <v>14544</v>
      </c>
    </row>
    <row r="64693" spans="1:1" x14ac:dyDescent="0.2">
      <c r="A64693" t="s">
        <v>150</v>
      </c>
    </row>
    <row r="64694" spans="1:1" x14ac:dyDescent="0.2">
      <c r="A64694" t="s">
        <v>158</v>
      </c>
    </row>
    <row r="64695" spans="1:1" x14ac:dyDescent="0.2">
      <c r="A64695" t="s">
        <v>152</v>
      </c>
    </row>
    <row r="64696" spans="1:1" x14ac:dyDescent="0.2">
      <c r="A64696" t="s">
        <v>146</v>
      </c>
    </row>
    <row r="64697" spans="1:1" x14ac:dyDescent="0.2">
      <c r="A64697" t="s">
        <v>16802</v>
      </c>
    </row>
    <row r="64698" spans="1:1" x14ac:dyDescent="0.2">
      <c r="A64698" t="s">
        <v>16803</v>
      </c>
    </row>
    <row r="64699" spans="1:1" x14ac:dyDescent="0.2">
      <c r="A64699" t="s">
        <v>14335</v>
      </c>
    </row>
    <row r="64700" spans="1:1" x14ac:dyDescent="0.2">
      <c r="A64700" t="s">
        <v>150</v>
      </c>
    </row>
    <row r="64701" spans="1:1" x14ac:dyDescent="0.2">
      <c r="A64701" t="s">
        <v>158</v>
      </c>
    </row>
    <row r="64702" spans="1:1" x14ac:dyDescent="0.2">
      <c r="A64702" t="s">
        <v>152</v>
      </c>
    </row>
    <row r="64703" spans="1:1" x14ac:dyDescent="0.2">
      <c r="A64703" t="s">
        <v>146</v>
      </c>
    </row>
    <row r="64704" spans="1:1" x14ac:dyDescent="0.2">
      <c r="A64704" t="s">
        <v>16804</v>
      </c>
    </row>
    <row r="64705" spans="1:1" x14ac:dyDescent="0.2">
      <c r="A64705" t="s">
        <v>16805</v>
      </c>
    </row>
    <row r="64706" spans="1:1" x14ac:dyDescent="0.2">
      <c r="A64706" t="s">
        <v>14544</v>
      </c>
    </row>
    <row r="64707" spans="1:1" x14ac:dyDescent="0.2">
      <c r="A64707" t="s">
        <v>150</v>
      </c>
    </row>
    <row r="64708" spans="1:1" x14ac:dyDescent="0.2">
      <c r="A64708" t="s">
        <v>158</v>
      </c>
    </row>
    <row r="64709" spans="1:1" x14ac:dyDescent="0.2">
      <c r="A64709" t="s">
        <v>152</v>
      </c>
    </row>
    <row r="64710" spans="1:1" x14ac:dyDescent="0.2">
      <c r="A64710" t="s">
        <v>146</v>
      </c>
    </row>
    <row r="64711" spans="1:1" x14ac:dyDescent="0.2">
      <c r="A64711" t="s">
        <v>16806</v>
      </c>
    </row>
    <row r="64712" spans="1:1" x14ac:dyDescent="0.2">
      <c r="A64712" t="s">
        <v>16807</v>
      </c>
    </row>
    <row r="64713" spans="1:1" x14ac:dyDescent="0.2">
      <c r="A64713" t="s">
        <v>16808</v>
      </c>
    </row>
    <row r="64714" spans="1:1" x14ac:dyDescent="0.2">
      <c r="A64714" t="s">
        <v>150</v>
      </c>
    </row>
    <row r="64715" spans="1:1" x14ac:dyDescent="0.2">
      <c r="A64715" t="s">
        <v>158</v>
      </c>
    </row>
    <row r="64716" spans="1:1" x14ac:dyDescent="0.2">
      <c r="A64716" t="s">
        <v>152</v>
      </c>
    </row>
    <row r="64717" spans="1:1" x14ac:dyDescent="0.2">
      <c r="A64717" t="s">
        <v>146</v>
      </c>
    </row>
    <row r="64718" spans="1:1" x14ac:dyDescent="0.2">
      <c r="A64718" t="s">
        <v>16809</v>
      </c>
    </row>
    <row r="64719" spans="1:1" x14ac:dyDescent="0.2">
      <c r="A64719" t="s">
        <v>143</v>
      </c>
    </row>
    <row r="64721" spans="1:1" x14ac:dyDescent="0.2">
      <c r="A64721" t="s">
        <v>144</v>
      </c>
    </row>
    <row r="64722" spans="1:1" x14ac:dyDescent="0.2">
      <c r="A64722" t="s">
        <v>145</v>
      </c>
    </row>
    <row r="64723" spans="1:1" x14ac:dyDescent="0.2">
      <c r="A64723" t="s">
        <v>146</v>
      </c>
    </row>
    <row r="64724" spans="1:1" x14ac:dyDescent="0.2">
      <c r="A64724" t="s">
        <v>16810</v>
      </c>
    </row>
    <row r="64725" spans="1:1" x14ac:dyDescent="0.2">
      <c r="A64725" t="s">
        <v>16811</v>
      </c>
    </row>
    <row r="64726" spans="1:1" x14ac:dyDescent="0.2">
      <c r="A64726" t="s">
        <v>14335</v>
      </c>
    </row>
    <row r="64727" spans="1:1" x14ac:dyDescent="0.2">
      <c r="A64727" t="s">
        <v>150</v>
      </c>
    </row>
    <row r="64728" spans="1:1" x14ac:dyDescent="0.2">
      <c r="A64728" t="s">
        <v>158</v>
      </c>
    </row>
    <row r="64729" spans="1:1" x14ac:dyDescent="0.2">
      <c r="A64729" t="s">
        <v>152</v>
      </c>
    </row>
    <row r="64730" spans="1:1" x14ac:dyDescent="0.2">
      <c r="A64730" t="s">
        <v>146</v>
      </c>
    </row>
    <row r="64731" spans="1:1" x14ac:dyDescent="0.2">
      <c r="A64731" t="s">
        <v>16812</v>
      </c>
    </row>
    <row r="64732" spans="1:1" x14ac:dyDescent="0.2">
      <c r="A64732" t="s">
        <v>16813</v>
      </c>
    </row>
    <row r="64733" spans="1:1" x14ac:dyDescent="0.2">
      <c r="A64733" t="s">
        <v>14335</v>
      </c>
    </row>
    <row r="64734" spans="1:1" x14ac:dyDescent="0.2">
      <c r="A64734" t="s">
        <v>150</v>
      </c>
    </row>
    <row r="64735" spans="1:1" x14ac:dyDescent="0.2">
      <c r="A64735" t="s">
        <v>158</v>
      </c>
    </row>
    <row r="64736" spans="1:1" x14ac:dyDescent="0.2">
      <c r="A64736" t="s">
        <v>152</v>
      </c>
    </row>
    <row r="64737" spans="1:1" x14ac:dyDescent="0.2">
      <c r="A64737" t="s">
        <v>146</v>
      </c>
    </row>
    <row r="64738" spans="1:1" x14ac:dyDescent="0.2">
      <c r="A64738" t="s">
        <v>16814</v>
      </c>
    </row>
    <row r="64739" spans="1:1" x14ac:dyDescent="0.2">
      <c r="A64739" t="s">
        <v>16815</v>
      </c>
    </row>
    <row r="64740" spans="1:1" x14ac:dyDescent="0.2">
      <c r="A64740" t="s">
        <v>14335</v>
      </c>
    </row>
    <row r="64741" spans="1:1" x14ac:dyDescent="0.2">
      <c r="A64741" t="s">
        <v>150</v>
      </c>
    </row>
    <row r="64742" spans="1:1" x14ac:dyDescent="0.2">
      <c r="A64742" t="s">
        <v>158</v>
      </c>
    </row>
    <row r="64743" spans="1:1" x14ac:dyDescent="0.2">
      <c r="A64743" t="s">
        <v>152</v>
      </c>
    </row>
    <row r="64744" spans="1:1" x14ac:dyDescent="0.2">
      <c r="A64744" t="s">
        <v>146</v>
      </c>
    </row>
    <row r="64745" spans="1:1" x14ac:dyDescent="0.2">
      <c r="A64745" t="s">
        <v>16816</v>
      </c>
    </row>
    <row r="64746" spans="1:1" x14ac:dyDescent="0.2">
      <c r="A64746" t="s">
        <v>16817</v>
      </c>
    </row>
    <row r="64747" spans="1:1" x14ac:dyDescent="0.2">
      <c r="A64747" t="s">
        <v>15395</v>
      </c>
    </row>
    <row r="64748" spans="1:1" x14ac:dyDescent="0.2">
      <c r="A64748" t="s">
        <v>150</v>
      </c>
    </row>
    <row r="64749" spans="1:1" x14ac:dyDescent="0.2">
      <c r="A64749" t="s">
        <v>158</v>
      </c>
    </row>
    <row r="64750" spans="1:1" x14ac:dyDescent="0.2">
      <c r="A64750" t="s">
        <v>152</v>
      </c>
    </row>
    <row r="64751" spans="1:1" x14ac:dyDescent="0.2">
      <c r="A64751" t="s">
        <v>146</v>
      </c>
    </row>
    <row r="64752" spans="1:1" x14ac:dyDescent="0.2">
      <c r="A64752" t="s">
        <v>16818</v>
      </c>
    </row>
    <row r="64753" spans="1:1" x14ac:dyDescent="0.2">
      <c r="A64753" t="s">
        <v>16819</v>
      </c>
    </row>
    <row r="64754" spans="1:1" x14ac:dyDescent="0.2">
      <c r="A64754" t="s">
        <v>14335</v>
      </c>
    </row>
    <row r="64755" spans="1:1" x14ac:dyDescent="0.2">
      <c r="A64755" t="s">
        <v>150</v>
      </c>
    </row>
    <row r="64756" spans="1:1" x14ac:dyDescent="0.2">
      <c r="A64756" t="s">
        <v>158</v>
      </c>
    </row>
    <row r="64757" spans="1:1" x14ac:dyDescent="0.2">
      <c r="A64757" t="s">
        <v>152</v>
      </c>
    </row>
    <row r="64758" spans="1:1" x14ac:dyDescent="0.2">
      <c r="A64758" t="s">
        <v>146</v>
      </c>
    </row>
    <row r="64759" spans="1:1" x14ac:dyDescent="0.2">
      <c r="A64759" t="s">
        <v>16820</v>
      </c>
    </row>
    <row r="64760" spans="1:1" x14ac:dyDescent="0.2">
      <c r="A64760" t="s">
        <v>16821</v>
      </c>
    </row>
    <row r="64761" spans="1:1" x14ac:dyDescent="0.2">
      <c r="A64761" t="s">
        <v>14335</v>
      </c>
    </row>
    <row r="64762" spans="1:1" x14ac:dyDescent="0.2">
      <c r="A64762" t="s">
        <v>150</v>
      </c>
    </row>
    <row r="64763" spans="1:1" x14ac:dyDescent="0.2">
      <c r="A64763" t="s">
        <v>158</v>
      </c>
    </row>
    <row r="64764" spans="1:1" x14ac:dyDescent="0.2">
      <c r="A64764" t="s">
        <v>152</v>
      </c>
    </row>
    <row r="64765" spans="1:1" x14ac:dyDescent="0.2">
      <c r="A64765" t="s">
        <v>146</v>
      </c>
    </row>
    <row r="64766" spans="1:1" x14ac:dyDescent="0.2">
      <c r="A64766" t="s">
        <v>16822</v>
      </c>
    </row>
    <row r="64767" spans="1:1" x14ac:dyDescent="0.2">
      <c r="A64767" t="s">
        <v>16821</v>
      </c>
    </row>
    <row r="64768" spans="1:1" x14ac:dyDescent="0.2">
      <c r="A64768" t="s">
        <v>14335</v>
      </c>
    </row>
    <row r="64769" spans="1:1" x14ac:dyDescent="0.2">
      <c r="A64769" t="s">
        <v>150</v>
      </c>
    </row>
    <row r="64770" spans="1:1" x14ac:dyDescent="0.2">
      <c r="A64770" t="s">
        <v>158</v>
      </c>
    </row>
    <row r="64771" spans="1:1" x14ac:dyDescent="0.2">
      <c r="A64771" t="s">
        <v>152</v>
      </c>
    </row>
    <row r="64772" spans="1:1" x14ac:dyDescent="0.2">
      <c r="A64772" t="s">
        <v>146</v>
      </c>
    </row>
    <row r="64773" spans="1:1" x14ac:dyDescent="0.2">
      <c r="A64773" t="s">
        <v>16823</v>
      </c>
    </row>
    <row r="64774" spans="1:1" x14ac:dyDescent="0.2">
      <c r="A64774" t="s">
        <v>16821</v>
      </c>
    </row>
    <row r="64775" spans="1:1" x14ac:dyDescent="0.2">
      <c r="A64775" t="s">
        <v>14335</v>
      </c>
    </row>
    <row r="64776" spans="1:1" x14ac:dyDescent="0.2">
      <c r="A64776" t="s">
        <v>150</v>
      </c>
    </row>
    <row r="64777" spans="1:1" x14ac:dyDescent="0.2">
      <c r="A64777" t="s">
        <v>158</v>
      </c>
    </row>
    <row r="64778" spans="1:1" x14ac:dyDescent="0.2">
      <c r="A64778" t="s">
        <v>152</v>
      </c>
    </row>
    <row r="64779" spans="1:1" x14ac:dyDescent="0.2">
      <c r="A64779" t="s">
        <v>146</v>
      </c>
    </row>
    <row r="64780" spans="1:1" x14ac:dyDescent="0.2">
      <c r="A64780" t="s">
        <v>16824</v>
      </c>
    </row>
    <row r="64781" spans="1:1" x14ac:dyDescent="0.2">
      <c r="A64781" t="s">
        <v>143</v>
      </c>
    </row>
    <row r="64783" spans="1:1" x14ac:dyDescent="0.2">
      <c r="A64783" t="s">
        <v>144</v>
      </c>
    </row>
    <row r="64784" spans="1:1" x14ac:dyDescent="0.2">
      <c r="A64784" t="s">
        <v>145</v>
      </c>
    </row>
    <row r="64785" spans="1:1" x14ac:dyDescent="0.2">
      <c r="A64785" t="s">
        <v>146</v>
      </c>
    </row>
    <row r="64786" spans="1:1" x14ac:dyDescent="0.2">
      <c r="A64786" t="s">
        <v>16825</v>
      </c>
    </row>
    <row r="64787" spans="1:1" x14ac:dyDescent="0.2">
      <c r="A64787" t="s">
        <v>16821</v>
      </c>
    </row>
    <row r="64788" spans="1:1" x14ac:dyDescent="0.2">
      <c r="A64788" t="s">
        <v>14335</v>
      </c>
    </row>
    <row r="64789" spans="1:1" x14ac:dyDescent="0.2">
      <c r="A64789" t="s">
        <v>150</v>
      </c>
    </row>
    <row r="64790" spans="1:1" x14ac:dyDescent="0.2">
      <c r="A64790" t="s">
        <v>158</v>
      </c>
    </row>
    <row r="64791" spans="1:1" x14ac:dyDescent="0.2">
      <c r="A64791" t="s">
        <v>152</v>
      </c>
    </row>
    <row r="64792" spans="1:1" x14ac:dyDescent="0.2">
      <c r="A64792" t="s">
        <v>146</v>
      </c>
    </row>
    <row r="64793" spans="1:1" x14ac:dyDescent="0.2">
      <c r="A64793" t="s">
        <v>16826</v>
      </c>
    </row>
    <row r="64794" spans="1:1" x14ac:dyDescent="0.2">
      <c r="A64794" t="s">
        <v>16827</v>
      </c>
    </row>
    <row r="64795" spans="1:1" x14ac:dyDescent="0.2">
      <c r="A64795" t="s">
        <v>14335</v>
      </c>
    </row>
    <row r="64796" spans="1:1" x14ac:dyDescent="0.2">
      <c r="A64796" t="s">
        <v>150</v>
      </c>
    </row>
    <row r="64797" spans="1:1" x14ac:dyDescent="0.2">
      <c r="A64797" t="s">
        <v>158</v>
      </c>
    </row>
    <row r="64798" spans="1:1" x14ac:dyDescent="0.2">
      <c r="A64798" t="s">
        <v>152</v>
      </c>
    </row>
    <row r="64799" spans="1:1" x14ac:dyDescent="0.2">
      <c r="A64799" t="s">
        <v>146</v>
      </c>
    </row>
    <row r="64800" spans="1:1" x14ac:dyDescent="0.2">
      <c r="A64800" t="s">
        <v>16828</v>
      </c>
    </row>
    <row r="64801" spans="1:1" x14ac:dyDescent="0.2">
      <c r="A64801" t="s">
        <v>16829</v>
      </c>
    </row>
    <row r="64802" spans="1:1" x14ac:dyDescent="0.2">
      <c r="A64802" t="s">
        <v>15395</v>
      </c>
    </row>
    <row r="64803" spans="1:1" x14ac:dyDescent="0.2">
      <c r="A64803" t="s">
        <v>150</v>
      </c>
    </row>
    <row r="64804" spans="1:1" x14ac:dyDescent="0.2">
      <c r="A64804" t="s">
        <v>158</v>
      </c>
    </row>
    <row r="64805" spans="1:1" x14ac:dyDescent="0.2">
      <c r="A64805" t="s">
        <v>152</v>
      </c>
    </row>
    <row r="64806" spans="1:1" x14ac:dyDescent="0.2">
      <c r="A64806" t="s">
        <v>146</v>
      </c>
    </row>
    <row r="64807" spans="1:1" x14ac:dyDescent="0.2">
      <c r="A64807" t="s">
        <v>16830</v>
      </c>
    </row>
    <row r="64808" spans="1:1" x14ac:dyDescent="0.2">
      <c r="A64808" t="s">
        <v>16831</v>
      </c>
    </row>
    <row r="64809" spans="1:1" x14ac:dyDescent="0.2">
      <c r="A64809" t="s">
        <v>15395</v>
      </c>
    </row>
    <row r="64810" spans="1:1" x14ac:dyDescent="0.2">
      <c r="A64810" t="s">
        <v>150</v>
      </c>
    </row>
    <row r="64811" spans="1:1" x14ac:dyDescent="0.2">
      <c r="A64811" t="s">
        <v>158</v>
      </c>
    </row>
    <row r="64812" spans="1:1" x14ac:dyDescent="0.2">
      <c r="A64812" t="s">
        <v>152</v>
      </c>
    </row>
    <row r="64813" spans="1:1" x14ac:dyDescent="0.2">
      <c r="A64813" t="s">
        <v>146</v>
      </c>
    </row>
    <row r="64814" spans="1:1" x14ac:dyDescent="0.2">
      <c r="A64814" t="s">
        <v>16832</v>
      </c>
    </row>
    <row r="64815" spans="1:1" x14ac:dyDescent="0.2">
      <c r="A64815" t="s">
        <v>16833</v>
      </c>
    </row>
    <row r="64816" spans="1:1" x14ac:dyDescent="0.2">
      <c r="A64816" t="s">
        <v>14335</v>
      </c>
    </row>
    <row r="64817" spans="1:1" x14ac:dyDescent="0.2">
      <c r="A64817" t="s">
        <v>150</v>
      </c>
    </row>
    <row r="64818" spans="1:1" x14ac:dyDescent="0.2">
      <c r="A64818" t="s">
        <v>158</v>
      </c>
    </row>
    <row r="64819" spans="1:1" x14ac:dyDescent="0.2">
      <c r="A64819" t="s">
        <v>152</v>
      </c>
    </row>
    <row r="64820" spans="1:1" x14ac:dyDescent="0.2">
      <c r="A64820" t="s">
        <v>146</v>
      </c>
    </row>
    <row r="64821" spans="1:1" x14ac:dyDescent="0.2">
      <c r="A64821" t="s">
        <v>16834</v>
      </c>
    </row>
    <row r="64822" spans="1:1" x14ac:dyDescent="0.2">
      <c r="A64822" t="s">
        <v>16835</v>
      </c>
    </row>
    <row r="64823" spans="1:1" x14ac:dyDescent="0.2">
      <c r="A64823" t="s">
        <v>14335</v>
      </c>
    </row>
    <row r="64824" spans="1:1" x14ac:dyDescent="0.2">
      <c r="A64824" t="s">
        <v>150</v>
      </c>
    </row>
    <row r="64825" spans="1:1" x14ac:dyDescent="0.2">
      <c r="A64825" t="s">
        <v>158</v>
      </c>
    </row>
    <row r="64826" spans="1:1" x14ac:dyDescent="0.2">
      <c r="A64826" t="s">
        <v>152</v>
      </c>
    </row>
    <row r="64827" spans="1:1" x14ac:dyDescent="0.2">
      <c r="A64827" t="s">
        <v>146</v>
      </c>
    </row>
    <row r="64828" spans="1:1" x14ac:dyDescent="0.2">
      <c r="A64828" t="s">
        <v>16836</v>
      </c>
    </row>
    <row r="64829" spans="1:1" x14ac:dyDescent="0.2">
      <c r="A64829" t="s">
        <v>16837</v>
      </c>
    </row>
    <row r="64830" spans="1:1" x14ac:dyDescent="0.2">
      <c r="A64830" t="s">
        <v>14335</v>
      </c>
    </row>
    <row r="64831" spans="1:1" x14ac:dyDescent="0.2">
      <c r="A64831" t="s">
        <v>150</v>
      </c>
    </row>
    <row r="64832" spans="1:1" x14ac:dyDescent="0.2">
      <c r="A64832" t="s">
        <v>158</v>
      </c>
    </row>
    <row r="64833" spans="1:1" x14ac:dyDescent="0.2">
      <c r="A64833" t="s">
        <v>152</v>
      </c>
    </row>
    <row r="64834" spans="1:1" x14ac:dyDescent="0.2">
      <c r="A64834" t="s">
        <v>146</v>
      </c>
    </row>
    <row r="64835" spans="1:1" x14ac:dyDescent="0.2">
      <c r="A64835" t="s">
        <v>16838</v>
      </c>
    </row>
    <row r="64836" spans="1:1" x14ac:dyDescent="0.2">
      <c r="A64836" t="s">
        <v>16839</v>
      </c>
    </row>
    <row r="64837" spans="1:1" x14ac:dyDescent="0.2">
      <c r="A64837" t="s">
        <v>14335</v>
      </c>
    </row>
    <row r="64838" spans="1:1" x14ac:dyDescent="0.2">
      <c r="A64838" t="s">
        <v>150</v>
      </c>
    </row>
    <row r="64839" spans="1:1" x14ac:dyDescent="0.2">
      <c r="A64839" t="s">
        <v>158</v>
      </c>
    </row>
    <row r="64840" spans="1:1" x14ac:dyDescent="0.2">
      <c r="A64840" t="s">
        <v>152</v>
      </c>
    </row>
    <row r="64841" spans="1:1" x14ac:dyDescent="0.2">
      <c r="A64841" t="s">
        <v>146</v>
      </c>
    </row>
    <row r="64842" spans="1:1" x14ac:dyDescent="0.2">
      <c r="A64842" t="s">
        <v>16840</v>
      </c>
    </row>
    <row r="64843" spans="1:1" x14ac:dyDescent="0.2">
      <c r="A64843" t="s">
        <v>143</v>
      </c>
    </row>
    <row r="64845" spans="1:1" x14ac:dyDescent="0.2">
      <c r="A64845" t="s">
        <v>144</v>
      </c>
    </row>
    <row r="64846" spans="1:1" x14ac:dyDescent="0.2">
      <c r="A64846" t="s">
        <v>145</v>
      </c>
    </row>
    <row r="64847" spans="1:1" x14ac:dyDescent="0.2">
      <c r="A64847" t="s">
        <v>146</v>
      </c>
    </row>
    <row r="64848" spans="1:1" x14ac:dyDescent="0.2">
      <c r="A64848" t="s">
        <v>16841</v>
      </c>
    </row>
    <row r="64849" spans="1:1" x14ac:dyDescent="0.2">
      <c r="A64849" t="s">
        <v>16842</v>
      </c>
    </row>
    <row r="64850" spans="1:1" x14ac:dyDescent="0.2">
      <c r="A64850" t="s">
        <v>14335</v>
      </c>
    </row>
    <row r="64851" spans="1:1" x14ac:dyDescent="0.2">
      <c r="A64851" t="s">
        <v>150</v>
      </c>
    </row>
    <row r="64852" spans="1:1" x14ac:dyDescent="0.2">
      <c r="A64852" t="s">
        <v>158</v>
      </c>
    </row>
    <row r="64853" spans="1:1" x14ac:dyDescent="0.2">
      <c r="A64853" t="s">
        <v>152</v>
      </c>
    </row>
    <row r="64854" spans="1:1" x14ac:dyDescent="0.2">
      <c r="A64854" t="s">
        <v>146</v>
      </c>
    </row>
    <row r="64855" spans="1:1" x14ac:dyDescent="0.2">
      <c r="A64855" t="s">
        <v>16843</v>
      </c>
    </row>
    <row r="64856" spans="1:1" x14ac:dyDescent="0.2">
      <c r="A64856" t="s">
        <v>16844</v>
      </c>
    </row>
    <row r="64857" spans="1:1" x14ac:dyDescent="0.2">
      <c r="A64857" t="s">
        <v>14335</v>
      </c>
    </row>
    <row r="64858" spans="1:1" x14ac:dyDescent="0.2">
      <c r="A64858" t="s">
        <v>150</v>
      </c>
    </row>
    <row r="64859" spans="1:1" x14ac:dyDescent="0.2">
      <c r="A64859" t="s">
        <v>158</v>
      </c>
    </row>
    <row r="64860" spans="1:1" x14ac:dyDescent="0.2">
      <c r="A64860" t="s">
        <v>152</v>
      </c>
    </row>
    <row r="64861" spans="1:1" x14ac:dyDescent="0.2">
      <c r="A64861" t="s">
        <v>146</v>
      </c>
    </row>
    <row r="64862" spans="1:1" x14ac:dyDescent="0.2">
      <c r="A64862" t="s">
        <v>16845</v>
      </c>
    </row>
    <row r="64863" spans="1:1" x14ac:dyDescent="0.2">
      <c r="A64863" t="s">
        <v>16846</v>
      </c>
    </row>
    <row r="64864" spans="1:1" x14ac:dyDescent="0.2">
      <c r="A64864" t="s">
        <v>14335</v>
      </c>
    </row>
    <row r="64865" spans="1:1" x14ac:dyDescent="0.2">
      <c r="A64865" t="s">
        <v>150</v>
      </c>
    </row>
    <row r="64866" spans="1:1" x14ac:dyDescent="0.2">
      <c r="A64866" t="s">
        <v>158</v>
      </c>
    </row>
    <row r="64867" spans="1:1" x14ac:dyDescent="0.2">
      <c r="A64867" t="s">
        <v>152</v>
      </c>
    </row>
    <row r="64868" spans="1:1" x14ac:dyDescent="0.2">
      <c r="A64868" t="s">
        <v>146</v>
      </c>
    </row>
    <row r="64869" spans="1:1" x14ac:dyDescent="0.2">
      <c r="A64869" t="s">
        <v>16847</v>
      </c>
    </row>
    <row r="64870" spans="1:1" x14ac:dyDescent="0.2">
      <c r="A64870" t="s">
        <v>16848</v>
      </c>
    </row>
    <row r="64871" spans="1:1" x14ac:dyDescent="0.2">
      <c r="A64871" t="s">
        <v>14362</v>
      </c>
    </row>
    <row r="64872" spans="1:1" x14ac:dyDescent="0.2">
      <c r="A64872" t="s">
        <v>150</v>
      </c>
    </row>
    <row r="64873" spans="1:1" x14ac:dyDescent="0.2">
      <c r="A64873" t="s">
        <v>158</v>
      </c>
    </row>
    <row r="64874" spans="1:1" x14ac:dyDescent="0.2">
      <c r="A64874" t="s">
        <v>152</v>
      </c>
    </row>
    <row r="64875" spans="1:1" x14ac:dyDescent="0.2">
      <c r="A64875" t="s">
        <v>146</v>
      </c>
    </row>
    <row r="64876" spans="1:1" x14ac:dyDescent="0.2">
      <c r="A64876" t="s">
        <v>16849</v>
      </c>
    </row>
    <row r="64877" spans="1:1" x14ac:dyDescent="0.2">
      <c r="A64877" t="s">
        <v>16850</v>
      </c>
    </row>
    <row r="64878" spans="1:1" x14ac:dyDescent="0.2">
      <c r="A64878" t="s">
        <v>14530</v>
      </c>
    </row>
    <row r="64879" spans="1:1" x14ac:dyDescent="0.2">
      <c r="A64879" t="s">
        <v>150</v>
      </c>
    </row>
    <row r="64880" spans="1:1" x14ac:dyDescent="0.2">
      <c r="A64880" t="s">
        <v>158</v>
      </c>
    </row>
    <row r="64881" spans="1:1" x14ac:dyDescent="0.2">
      <c r="A64881" t="s">
        <v>152</v>
      </c>
    </row>
    <row r="64882" spans="1:1" x14ac:dyDescent="0.2">
      <c r="A64882" t="s">
        <v>146</v>
      </c>
    </row>
    <row r="64883" spans="1:1" x14ac:dyDescent="0.2">
      <c r="A64883" t="s">
        <v>16851</v>
      </c>
    </row>
    <row r="64884" spans="1:1" x14ac:dyDescent="0.2">
      <c r="A64884" t="s">
        <v>16852</v>
      </c>
    </row>
    <row r="64885" spans="1:1" x14ac:dyDescent="0.2">
      <c r="A64885" t="s">
        <v>14584</v>
      </c>
    </row>
    <row r="64886" spans="1:1" x14ac:dyDescent="0.2">
      <c r="A64886" t="s">
        <v>150</v>
      </c>
    </row>
    <row r="64887" spans="1:1" x14ac:dyDescent="0.2">
      <c r="A64887" t="s">
        <v>158</v>
      </c>
    </row>
    <row r="64888" spans="1:1" x14ac:dyDescent="0.2">
      <c r="A64888" t="s">
        <v>152</v>
      </c>
    </row>
    <row r="64889" spans="1:1" x14ac:dyDescent="0.2">
      <c r="A64889" t="s">
        <v>146</v>
      </c>
    </row>
    <row r="64890" spans="1:1" x14ac:dyDescent="0.2">
      <c r="A64890" t="s">
        <v>16853</v>
      </c>
    </row>
    <row r="64891" spans="1:1" x14ac:dyDescent="0.2">
      <c r="A64891" t="s">
        <v>16854</v>
      </c>
    </row>
    <row r="64892" spans="1:1" x14ac:dyDescent="0.2">
      <c r="A64892" t="s">
        <v>14501</v>
      </c>
    </row>
    <row r="64893" spans="1:1" x14ac:dyDescent="0.2">
      <c r="A64893" t="s">
        <v>150</v>
      </c>
    </row>
    <row r="64894" spans="1:1" x14ac:dyDescent="0.2">
      <c r="A64894" t="s">
        <v>158</v>
      </c>
    </row>
    <row r="64895" spans="1:1" x14ac:dyDescent="0.2">
      <c r="A64895" t="s">
        <v>152</v>
      </c>
    </row>
    <row r="64896" spans="1:1" x14ac:dyDescent="0.2">
      <c r="A64896" t="s">
        <v>146</v>
      </c>
    </row>
    <row r="64897" spans="1:1" x14ac:dyDescent="0.2">
      <c r="A64897" t="s">
        <v>16855</v>
      </c>
    </row>
    <row r="64898" spans="1:1" x14ac:dyDescent="0.2">
      <c r="A64898" t="s">
        <v>16856</v>
      </c>
    </row>
    <row r="64899" spans="1:1" x14ac:dyDescent="0.2">
      <c r="A64899" t="s">
        <v>14501</v>
      </c>
    </row>
    <row r="64900" spans="1:1" x14ac:dyDescent="0.2">
      <c r="A64900" t="s">
        <v>150</v>
      </c>
    </row>
    <row r="64901" spans="1:1" x14ac:dyDescent="0.2">
      <c r="A64901" t="s">
        <v>158</v>
      </c>
    </row>
    <row r="64902" spans="1:1" x14ac:dyDescent="0.2">
      <c r="A64902" t="s">
        <v>152</v>
      </c>
    </row>
    <row r="64903" spans="1:1" x14ac:dyDescent="0.2">
      <c r="A64903" t="s">
        <v>146</v>
      </c>
    </row>
    <row r="64904" spans="1:1" x14ac:dyDescent="0.2">
      <c r="A64904" t="s">
        <v>16857</v>
      </c>
    </row>
    <row r="64905" spans="1:1" x14ac:dyDescent="0.2">
      <c r="A64905" t="s">
        <v>143</v>
      </c>
    </row>
    <row r="64907" spans="1:1" x14ac:dyDescent="0.2">
      <c r="A64907" t="s">
        <v>144</v>
      </c>
    </row>
    <row r="64908" spans="1:1" x14ac:dyDescent="0.2">
      <c r="A64908" t="s">
        <v>145</v>
      </c>
    </row>
    <row r="64909" spans="1:1" x14ac:dyDescent="0.2">
      <c r="A64909" t="s">
        <v>146</v>
      </c>
    </row>
    <row r="64910" spans="1:1" x14ac:dyDescent="0.2">
      <c r="A64910" t="s">
        <v>16858</v>
      </c>
    </row>
    <row r="64911" spans="1:1" x14ac:dyDescent="0.2">
      <c r="A64911" t="s">
        <v>16856</v>
      </c>
    </row>
    <row r="64912" spans="1:1" x14ac:dyDescent="0.2">
      <c r="A64912" t="s">
        <v>14501</v>
      </c>
    </row>
    <row r="64913" spans="1:1" x14ac:dyDescent="0.2">
      <c r="A64913" t="s">
        <v>150</v>
      </c>
    </row>
    <row r="64914" spans="1:1" x14ac:dyDescent="0.2">
      <c r="A64914" t="s">
        <v>158</v>
      </c>
    </row>
    <row r="64915" spans="1:1" x14ac:dyDescent="0.2">
      <c r="A64915" t="s">
        <v>152</v>
      </c>
    </row>
    <row r="64916" spans="1:1" x14ac:dyDescent="0.2">
      <c r="A64916" t="s">
        <v>146</v>
      </c>
    </row>
    <row r="64917" spans="1:1" x14ac:dyDescent="0.2">
      <c r="A64917" t="s">
        <v>16859</v>
      </c>
    </row>
    <row r="64918" spans="1:1" x14ac:dyDescent="0.2">
      <c r="A64918" t="s">
        <v>16860</v>
      </c>
    </row>
    <row r="64919" spans="1:1" x14ac:dyDescent="0.2">
      <c r="A64919" t="s">
        <v>14335</v>
      </c>
    </row>
    <row r="64920" spans="1:1" x14ac:dyDescent="0.2">
      <c r="A64920" t="s">
        <v>150</v>
      </c>
    </row>
    <row r="64921" spans="1:1" x14ac:dyDescent="0.2">
      <c r="A64921" t="s">
        <v>158</v>
      </c>
    </row>
    <row r="64922" spans="1:1" x14ac:dyDescent="0.2">
      <c r="A64922" t="s">
        <v>152</v>
      </c>
    </row>
    <row r="64923" spans="1:1" x14ac:dyDescent="0.2">
      <c r="A64923" t="s">
        <v>146</v>
      </c>
    </row>
    <row r="64924" spans="1:1" x14ac:dyDescent="0.2">
      <c r="A64924" t="s">
        <v>16861</v>
      </c>
    </row>
    <row r="64925" spans="1:1" x14ac:dyDescent="0.2">
      <c r="A64925" t="s">
        <v>16862</v>
      </c>
    </row>
    <row r="64926" spans="1:1" x14ac:dyDescent="0.2">
      <c r="A64926" t="s">
        <v>14501</v>
      </c>
    </row>
    <row r="64927" spans="1:1" x14ac:dyDescent="0.2">
      <c r="A64927" t="s">
        <v>150</v>
      </c>
    </row>
    <row r="64928" spans="1:1" x14ac:dyDescent="0.2">
      <c r="A64928" t="s">
        <v>158</v>
      </c>
    </row>
    <row r="64929" spans="1:1" x14ac:dyDescent="0.2">
      <c r="A64929" t="s">
        <v>152</v>
      </c>
    </row>
    <row r="64930" spans="1:1" x14ac:dyDescent="0.2">
      <c r="A64930" t="s">
        <v>146</v>
      </c>
    </row>
    <row r="64931" spans="1:1" x14ac:dyDescent="0.2">
      <c r="A64931" t="s">
        <v>16863</v>
      </c>
    </row>
    <row r="64932" spans="1:1" x14ac:dyDescent="0.2">
      <c r="A64932" t="s">
        <v>16864</v>
      </c>
    </row>
    <row r="64933" spans="1:1" x14ac:dyDescent="0.2">
      <c r="A64933" t="s">
        <v>14544</v>
      </c>
    </row>
    <row r="64934" spans="1:1" x14ac:dyDescent="0.2">
      <c r="A64934" t="s">
        <v>150</v>
      </c>
    </row>
    <row r="64935" spans="1:1" x14ac:dyDescent="0.2">
      <c r="A64935" t="s">
        <v>158</v>
      </c>
    </row>
    <row r="64936" spans="1:1" x14ac:dyDescent="0.2">
      <c r="A64936" t="s">
        <v>152</v>
      </c>
    </row>
    <row r="64937" spans="1:1" x14ac:dyDescent="0.2">
      <c r="A64937" t="s">
        <v>146</v>
      </c>
    </row>
    <row r="64938" spans="1:1" x14ac:dyDescent="0.2">
      <c r="A64938" t="s">
        <v>16865</v>
      </c>
    </row>
    <row r="64939" spans="1:1" x14ac:dyDescent="0.2">
      <c r="A64939" t="s">
        <v>16866</v>
      </c>
    </row>
    <row r="64940" spans="1:1" x14ac:dyDescent="0.2">
      <c r="A64940" t="s">
        <v>14362</v>
      </c>
    </row>
    <row r="64941" spans="1:1" x14ac:dyDescent="0.2">
      <c r="A64941" t="s">
        <v>150</v>
      </c>
    </row>
    <row r="64942" spans="1:1" x14ac:dyDescent="0.2">
      <c r="A64942" t="s">
        <v>158</v>
      </c>
    </row>
    <row r="64943" spans="1:1" x14ac:dyDescent="0.2">
      <c r="A64943" t="s">
        <v>152</v>
      </c>
    </row>
    <row r="64944" spans="1:1" x14ac:dyDescent="0.2">
      <c r="A64944" t="s">
        <v>146</v>
      </c>
    </row>
    <row r="64945" spans="1:1" x14ac:dyDescent="0.2">
      <c r="A64945" t="s">
        <v>16867</v>
      </c>
    </row>
    <row r="64946" spans="1:1" x14ac:dyDescent="0.2">
      <c r="A64946" t="s">
        <v>16866</v>
      </c>
    </row>
    <row r="64947" spans="1:1" x14ac:dyDescent="0.2">
      <c r="A64947" t="s">
        <v>14362</v>
      </c>
    </row>
    <row r="64948" spans="1:1" x14ac:dyDescent="0.2">
      <c r="A64948" t="s">
        <v>150</v>
      </c>
    </row>
    <row r="64949" spans="1:1" x14ac:dyDescent="0.2">
      <c r="A64949" t="s">
        <v>158</v>
      </c>
    </row>
    <row r="64950" spans="1:1" x14ac:dyDescent="0.2">
      <c r="A64950" t="s">
        <v>152</v>
      </c>
    </row>
    <row r="64951" spans="1:1" x14ac:dyDescent="0.2">
      <c r="A64951" t="s">
        <v>146</v>
      </c>
    </row>
    <row r="64952" spans="1:1" x14ac:dyDescent="0.2">
      <c r="A64952" t="s">
        <v>16868</v>
      </c>
    </row>
    <row r="64953" spans="1:1" x14ac:dyDescent="0.2">
      <c r="A64953" t="s">
        <v>16869</v>
      </c>
    </row>
    <row r="64954" spans="1:1" x14ac:dyDescent="0.2">
      <c r="A64954" t="s">
        <v>14362</v>
      </c>
    </row>
    <row r="64955" spans="1:1" x14ac:dyDescent="0.2">
      <c r="A64955" t="s">
        <v>150</v>
      </c>
    </row>
    <row r="64956" spans="1:1" x14ac:dyDescent="0.2">
      <c r="A64956" t="s">
        <v>158</v>
      </c>
    </row>
    <row r="64957" spans="1:1" x14ac:dyDescent="0.2">
      <c r="A64957" t="s">
        <v>152</v>
      </c>
    </row>
    <row r="64958" spans="1:1" x14ac:dyDescent="0.2">
      <c r="A64958" t="s">
        <v>146</v>
      </c>
    </row>
    <row r="64959" spans="1:1" x14ac:dyDescent="0.2">
      <c r="A64959" t="s">
        <v>16870</v>
      </c>
    </row>
    <row r="64960" spans="1:1" x14ac:dyDescent="0.2">
      <c r="A64960" t="s">
        <v>16871</v>
      </c>
    </row>
    <row r="64961" spans="1:1" x14ac:dyDescent="0.2">
      <c r="A64961" t="s">
        <v>14530</v>
      </c>
    </row>
    <row r="64962" spans="1:1" x14ac:dyDescent="0.2">
      <c r="A64962" t="s">
        <v>150</v>
      </c>
    </row>
    <row r="64963" spans="1:1" x14ac:dyDescent="0.2">
      <c r="A64963" t="s">
        <v>158</v>
      </c>
    </row>
    <row r="64964" spans="1:1" x14ac:dyDescent="0.2">
      <c r="A64964" t="s">
        <v>152</v>
      </c>
    </row>
    <row r="64965" spans="1:1" x14ac:dyDescent="0.2">
      <c r="A64965" t="s">
        <v>146</v>
      </c>
    </row>
    <row r="64966" spans="1:1" x14ac:dyDescent="0.2">
      <c r="A64966" t="s">
        <v>16872</v>
      </c>
    </row>
    <row r="64967" spans="1:1" x14ac:dyDescent="0.2">
      <c r="A64967" t="s">
        <v>143</v>
      </c>
    </row>
    <row r="64969" spans="1:1" x14ac:dyDescent="0.2">
      <c r="A64969" t="s">
        <v>144</v>
      </c>
    </row>
    <row r="64970" spans="1:1" x14ac:dyDescent="0.2">
      <c r="A64970" t="s">
        <v>145</v>
      </c>
    </row>
    <row r="64971" spans="1:1" x14ac:dyDescent="0.2">
      <c r="A64971" t="s">
        <v>146</v>
      </c>
    </row>
    <row r="64972" spans="1:1" x14ac:dyDescent="0.2">
      <c r="A64972" t="s">
        <v>16873</v>
      </c>
    </row>
    <row r="64973" spans="1:1" x14ac:dyDescent="0.2">
      <c r="A64973" t="s">
        <v>16874</v>
      </c>
    </row>
    <row r="64974" spans="1:1" x14ac:dyDescent="0.2">
      <c r="A64974" t="s">
        <v>14530</v>
      </c>
    </row>
    <row r="64975" spans="1:1" x14ac:dyDescent="0.2">
      <c r="A64975" t="s">
        <v>150</v>
      </c>
    </row>
    <row r="64976" spans="1:1" x14ac:dyDescent="0.2">
      <c r="A64976" t="s">
        <v>158</v>
      </c>
    </row>
    <row r="64977" spans="1:1" x14ac:dyDescent="0.2">
      <c r="A64977" t="s">
        <v>152</v>
      </c>
    </row>
    <row r="64978" spans="1:1" x14ac:dyDescent="0.2">
      <c r="A64978" t="s">
        <v>146</v>
      </c>
    </row>
    <row r="64979" spans="1:1" x14ac:dyDescent="0.2">
      <c r="A64979" t="s">
        <v>16875</v>
      </c>
    </row>
    <row r="64980" spans="1:1" x14ac:dyDescent="0.2">
      <c r="A64980" t="s">
        <v>16876</v>
      </c>
    </row>
    <row r="64981" spans="1:1" x14ac:dyDescent="0.2">
      <c r="A64981" t="s">
        <v>14501</v>
      </c>
    </row>
    <row r="64982" spans="1:1" x14ac:dyDescent="0.2">
      <c r="A64982" t="s">
        <v>150</v>
      </c>
    </row>
    <row r="64983" spans="1:1" x14ac:dyDescent="0.2">
      <c r="A64983" t="s">
        <v>158</v>
      </c>
    </row>
    <row r="64984" spans="1:1" x14ac:dyDescent="0.2">
      <c r="A64984" t="s">
        <v>152</v>
      </c>
    </row>
    <row r="64985" spans="1:1" x14ac:dyDescent="0.2">
      <c r="A64985" t="s">
        <v>146</v>
      </c>
    </row>
    <row r="64986" spans="1:1" x14ac:dyDescent="0.2">
      <c r="A64986" t="s">
        <v>16877</v>
      </c>
    </row>
    <row r="64987" spans="1:1" x14ac:dyDescent="0.2">
      <c r="A64987" t="s">
        <v>16878</v>
      </c>
    </row>
    <row r="64988" spans="1:1" x14ac:dyDescent="0.2">
      <c r="A64988" t="s">
        <v>14501</v>
      </c>
    </row>
    <row r="64989" spans="1:1" x14ac:dyDescent="0.2">
      <c r="A64989" t="s">
        <v>150</v>
      </c>
    </row>
    <row r="64990" spans="1:1" x14ac:dyDescent="0.2">
      <c r="A64990" t="s">
        <v>158</v>
      </c>
    </row>
    <row r="64991" spans="1:1" x14ac:dyDescent="0.2">
      <c r="A64991" t="s">
        <v>152</v>
      </c>
    </row>
    <row r="64992" spans="1:1" x14ac:dyDescent="0.2">
      <c r="A64992" t="s">
        <v>146</v>
      </c>
    </row>
    <row r="64993" spans="1:1" x14ac:dyDescent="0.2">
      <c r="A64993" t="s">
        <v>16879</v>
      </c>
    </row>
    <row r="64994" spans="1:1" x14ac:dyDescent="0.2">
      <c r="A64994" t="s">
        <v>16880</v>
      </c>
    </row>
    <row r="64995" spans="1:1" x14ac:dyDescent="0.2">
      <c r="A64995" t="s">
        <v>14501</v>
      </c>
    </row>
    <row r="64996" spans="1:1" x14ac:dyDescent="0.2">
      <c r="A64996" t="s">
        <v>150</v>
      </c>
    </row>
    <row r="64997" spans="1:1" x14ac:dyDescent="0.2">
      <c r="A64997" t="s">
        <v>158</v>
      </c>
    </row>
    <row r="64998" spans="1:1" x14ac:dyDescent="0.2">
      <c r="A64998" t="s">
        <v>152</v>
      </c>
    </row>
    <row r="64999" spans="1:1" x14ac:dyDescent="0.2">
      <c r="A64999" t="s">
        <v>146</v>
      </c>
    </row>
    <row r="65000" spans="1:1" x14ac:dyDescent="0.2">
      <c r="A65000" t="s">
        <v>16881</v>
      </c>
    </row>
    <row r="65001" spans="1:1" x14ac:dyDescent="0.2">
      <c r="A65001" t="s">
        <v>16882</v>
      </c>
    </row>
    <row r="65002" spans="1:1" x14ac:dyDescent="0.2">
      <c r="A65002" t="s">
        <v>14544</v>
      </c>
    </row>
    <row r="65003" spans="1:1" x14ac:dyDescent="0.2">
      <c r="A65003" t="s">
        <v>150</v>
      </c>
    </row>
    <row r="65004" spans="1:1" x14ac:dyDescent="0.2">
      <c r="A65004" t="s">
        <v>158</v>
      </c>
    </row>
    <row r="65005" spans="1:1" x14ac:dyDescent="0.2">
      <c r="A65005" t="s">
        <v>152</v>
      </c>
    </row>
    <row r="65006" spans="1:1" x14ac:dyDescent="0.2">
      <c r="A65006" t="s">
        <v>146</v>
      </c>
    </row>
    <row r="65007" spans="1:1" x14ac:dyDescent="0.2">
      <c r="A65007" t="s">
        <v>16883</v>
      </c>
    </row>
    <row r="65008" spans="1:1" x14ac:dyDescent="0.2">
      <c r="A65008" t="s">
        <v>16884</v>
      </c>
    </row>
    <row r="65009" spans="1:1" x14ac:dyDescent="0.2">
      <c r="A65009" t="s">
        <v>14584</v>
      </c>
    </row>
    <row r="65010" spans="1:1" x14ac:dyDescent="0.2">
      <c r="A65010" t="s">
        <v>150</v>
      </c>
    </row>
    <row r="65011" spans="1:1" x14ac:dyDescent="0.2">
      <c r="A65011" t="s">
        <v>158</v>
      </c>
    </row>
    <row r="65012" spans="1:1" x14ac:dyDescent="0.2">
      <c r="A65012" t="s">
        <v>152</v>
      </c>
    </row>
    <row r="65013" spans="1:1" x14ac:dyDescent="0.2">
      <c r="A65013" t="s">
        <v>146</v>
      </c>
    </row>
    <row r="65014" spans="1:1" x14ac:dyDescent="0.2">
      <c r="A65014" t="s">
        <v>16885</v>
      </c>
    </row>
    <row r="65015" spans="1:1" x14ac:dyDescent="0.2">
      <c r="A65015" t="s">
        <v>16886</v>
      </c>
    </row>
    <row r="65016" spans="1:1" x14ac:dyDescent="0.2">
      <c r="A65016" t="s">
        <v>15395</v>
      </c>
    </row>
    <row r="65017" spans="1:1" x14ac:dyDescent="0.2">
      <c r="A65017" t="s">
        <v>150</v>
      </c>
    </row>
    <row r="65018" spans="1:1" x14ac:dyDescent="0.2">
      <c r="A65018" t="s">
        <v>158</v>
      </c>
    </row>
    <row r="65019" spans="1:1" x14ac:dyDescent="0.2">
      <c r="A65019" t="s">
        <v>152</v>
      </c>
    </row>
    <row r="65020" spans="1:1" x14ac:dyDescent="0.2">
      <c r="A65020" t="s">
        <v>146</v>
      </c>
    </row>
    <row r="65021" spans="1:1" x14ac:dyDescent="0.2">
      <c r="A65021" t="s">
        <v>16887</v>
      </c>
    </row>
    <row r="65022" spans="1:1" x14ac:dyDescent="0.2">
      <c r="A65022" t="s">
        <v>16888</v>
      </c>
    </row>
    <row r="65023" spans="1:1" x14ac:dyDescent="0.2">
      <c r="A65023" t="s">
        <v>14501</v>
      </c>
    </row>
    <row r="65024" spans="1:1" x14ac:dyDescent="0.2">
      <c r="A65024" t="s">
        <v>150</v>
      </c>
    </row>
    <row r="65025" spans="1:1" x14ac:dyDescent="0.2">
      <c r="A65025" t="s">
        <v>158</v>
      </c>
    </row>
    <row r="65026" spans="1:1" x14ac:dyDescent="0.2">
      <c r="A65026" t="s">
        <v>152</v>
      </c>
    </row>
    <row r="65027" spans="1:1" x14ac:dyDescent="0.2">
      <c r="A65027" t="s">
        <v>146</v>
      </c>
    </row>
    <row r="65028" spans="1:1" x14ac:dyDescent="0.2">
      <c r="A65028" t="s">
        <v>16889</v>
      </c>
    </row>
    <row r="65029" spans="1:1" x14ac:dyDescent="0.2">
      <c r="A65029" t="s">
        <v>143</v>
      </c>
    </row>
    <row r="65031" spans="1:1" x14ac:dyDescent="0.2">
      <c r="A65031" t="s">
        <v>144</v>
      </c>
    </row>
    <row r="65032" spans="1:1" x14ac:dyDescent="0.2">
      <c r="A65032" t="s">
        <v>145</v>
      </c>
    </row>
    <row r="65033" spans="1:1" x14ac:dyDescent="0.2">
      <c r="A65033" t="s">
        <v>146</v>
      </c>
    </row>
    <row r="65034" spans="1:1" x14ac:dyDescent="0.2">
      <c r="A65034" t="s">
        <v>16890</v>
      </c>
    </row>
    <row r="65035" spans="1:1" x14ac:dyDescent="0.2">
      <c r="A65035" t="s">
        <v>16891</v>
      </c>
    </row>
    <row r="65036" spans="1:1" x14ac:dyDescent="0.2">
      <c r="A65036" t="s">
        <v>14544</v>
      </c>
    </row>
    <row r="65037" spans="1:1" x14ac:dyDescent="0.2">
      <c r="A65037" t="s">
        <v>150</v>
      </c>
    </row>
    <row r="65038" spans="1:1" x14ac:dyDescent="0.2">
      <c r="A65038" t="s">
        <v>158</v>
      </c>
    </row>
    <row r="65039" spans="1:1" x14ac:dyDescent="0.2">
      <c r="A65039" t="s">
        <v>152</v>
      </c>
    </row>
    <row r="65040" spans="1:1" x14ac:dyDescent="0.2">
      <c r="A65040" t="s">
        <v>146</v>
      </c>
    </row>
    <row r="65041" spans="1:1" x14ac:dyDescent="0.2">
      <c r="A65041" t="s">
        <v>16892</v>
      </c>
    </row>
    <row r="65042" spans="1:1" x14ac:dyDescent="0.2">
      <c r="A65042" t="s">
        <v>16893</v>
      </c>
    </row>
    <row r="65043" spans="1:1" x14ac:dyDescent="0.2">
      <c r="A65043" t="s">
        <v>14335</v>
      </c>
    </row>
    <row r="65044" spans="1:1" x14ac:dyDescent="0.2">
      <c r="A65044" t="s">
        <v>150</v>
      </c>
    </row>
    <row r="65045" spans="1:1" x14ac:dyDescent="0.2">
      <c r="A65045" t="s">
        <v>158</v>
      </c>
    </row>
    <row r="65046" spans="1:1" x14ac:dyDescent="0.2">
      <c r="A65046" t="s">
        <v>152</v>
      </c>
    </row>
    <row r="65047" spans="1:1" x14ac:dyDescent="0.2">
      <c r="A65047" t="s">
        <v>146</v>
      </c>
    </row>
    <row r="65048" spans="1:1" x14ac:dyDescent="0.2">
      <c r="A65048" t="s">
        <v>16894</v>
      </c>
    </row>
    <row r="65049" spans="1:1" x14ac:dyDescent="0.2">
      <c r="A65049" t="s">
        <v>16895</v>
      </c>
    </row>
    <row r="65050" spans="1:1" x14ac:dyDescent="0.2">
      <c r="A65050" t="s">
        <v>14335</v>
      </c>
    </row>
    <row r="65051" spans="1:1" x14ac:dyDescent="0.2">
      <c r="A65051" t="s">
        <v>150</v>
      </c>
    </row>
    <row r="65052" spans="1:1" x14ac:dyDescent="0.2">
      <c r="A65052" t="s">
        <v>158</v>
      </c>
    </row>
    <row r="65053" spans="1:1" x14ac:dyDescent="0.2">
      <c r="A65053" t="s">
        <v>152</v>
      </c>
    </row>
    <row r="65054" spans="1:1" x14ac:dyDescent="0.2">
      <c r="A65054" t="s">
        <v>146</v>
      </c>
    </row>
    <row r="65055" spans="1:1" x14ac:dyDescent="0.2">
      <c r="A65055" t="s">
        <v>16896</v>
      </c>
    </row>
    <row r="65056" spans="1:1" x14ac:dyDescent="0.2">
      <c r="A65056" t="s">
        <v>16897</v>
      </c>
    </row>
    <row r="65057" spans="1:1" x14ac:dyDescent="0.2">
      <c r="A65057" t="s">
        <v>14335</v>
      </c>
    </row>
    <row r="65058" spans="1:1" x14ac:dyDescent="0.2">
      <c r="A65058" t="s">
        <v>150</v>
      </c>
    </row>
    <row r="65059" spans="1:1" x14ac:dyDescent="0.2">
      <c r="A65059" t="s">
        <v>158</v>
      </c>
    </row>
    <row r="65060" spans="1:1" x14ac:dyDescent="0.2">
      <c r="A65060" t="s">
        <v>152</v>
      </c>
    </row>
    <row r="65061" spans="1:1" x14ac:dyDescent="0.2">
      <c r="A65061" t="s">
        <v>146</v>
      </c>
    </row>
    <row r="65062" spans="1:1" x14ac:dyDescent="0.2">
      <c r="A65062" t="s">
        <v>16898</v>
      </c>
    </row>
    <row r="65063" spans="1:1" x14ac:dyDescent="0.2">
      <c r="A65063" t="s">
        <v>16899</v>
      </c>
    </row>
    <row r="65064" spans="1:1" x14ac:dyDescent="0.2">
      <c r="A65064" t="s">
        <v>14335</v>
      </c>
    </row>
    <row r="65065" spans="1:1" x14ac:dyDescent="0.2">
      <c r="A65065" t="s">
        <v>150</v>
      </c>
    </row>
    <row r="65066" spans="1:1" x14ac:dyDescent="0.2">
      <c r="A65066" t="s">
        <v>158</v>
      </c>
    </row>
    <row r="65067" spans="1:1" x14ac:dyDescent="0.2">
      <c r="A65067" t="s">
        <v>152</v>
      </c>
    </row>
    <row r="65068" spans="1:1" x14ac:dyDescent="0.2">
      <c r="A65068" t="s">
        <v>146</v>
      </c>
    </row>
    <row r="65069" spans="1:1" x14ac:dyDescent="0.2">
      <c r="A65069" t="s">
        <v>16900</v>
      </c>
    </row>
    <row r="65070" spans="1:1" x14ac:dyDescent="0.2">
      <c r="A65070" t="s">
        <v>16901</v>
      </c>
    </row>
    <row r="65071" spans="1:1" x14ac:dyDescent="0.2">
      <c r="A65071" t="s">
        <v>14335</v>
      </c>
    </row>
    <row r="65072" spans="1:1" x14ac:dyDescent="0.2">
      <c r="A65072" t="s">
        <v>150</v>
      </c>
    </row>
    <row r="65073" spans="1:1" x14ac:dyDescent="0.2">
      <c r="A65073" t="s">
        <v>158</v>
      </c>
    </row>
    <row r="65074" spans="1:1" x14ac:dyDescent="0.2">
      <c r="A65074" t="s">
        <v>152</v>
      </c>
    </row>
    <row r="65075" spans="1:1" x14ac:dyDescent="0.2">
      <c r="A65075" t="s">
        <v>146</v>
      </c>
    </row>
    <row r="65076" spans="1:1" x14ac:dyDescent="0.2">
      <c r="A65076" t="s">
        <v>16902</v>
      </c>
    </row>
    <row r="65077" spans="1:1" x14ac:dyDescent="0.2">
      <c r="A65077" t="s">
        <v>16903</v>
      </c>
    </row>
    <row r="65078" spans="1:1" x14ac:dyDescent="0.2">
      <c r="A65078" t="s">
        <v>14335</v>
      </c>
    </row>
    <row r="65079" spans="1:1" x14ac:dyDescent="0.2">
      <c r="A65079" t="s">
        <v>150</v>
      </c>
    </row>
    <row r="65080" spans="1:1" x14ac:dyDescent="0.2">
      <c r="A65080" t="s">
        <v>158</v>
      </c>
    </row>
    <row r="65081" spans="1:1" x14ac:dyDescent="0.2">
      <c r="A65081" t="s">
        <v>152</v>
      </c>
    </row>
    <row r="65082" spans="1:1" x14ac:dyDescent="0.2">
      <c r="A65082" t="s">
        <v>146</v>
      </c>
    </row>
    <row r="65083" spans="1:1" x14ac:dyDescent="0.2">
      <c r="A65083" t="s">
        <v>16904</v>
      </c>
    </row>
    <row r="65084" spans="1:1" x14ac:dyDescent="0.2">
      <c r="A65084" t="s">
        <v>16905</v>
      </c>
    </row>
    <row r="65085" spans="1:1" x14ac:dyDescent="0.2">
      <c r="A65085" t="s">
        <v>14335</v>
      </c>
    </row>
    <row r="65086" spans="1:1" x14ac:dyDescent="0.2">
      <c r="A65086" t="s">
        <v>150</v>
      </c>
    </row>
    <row r="65087" spans="1:1" x14ac:dyDescent="0.2">
      <c r="A65087" t="s">
        <v>158</v>
      </c>
    </row>
    <row r="65088" spans="1:1" x14ac:dyDescent="0.2">
      <c r="A65088" t="s">
        <v>152</v>
      </c>
    </row>
    <row r="65089" spans="1:1" x14ac:dyDescent="0.2">
      <c r="A65089" t="s">
        <v>146</v>
      </c>
    </row>
    <row r="65090" spans="1:1" x14ac:dyDescent="0.2">
      <c r="A65090" t="s">
        <v>16906</v>
      </c>
    </row>
    <row r="65091" spans="1:1" x14ac:dyDescent="0.2">
      <c r="A65091" t="s">
        <v>143</v>
      </c>
    </row>
    <row r="65093" spans="1:1" x14ac:dyDescent="0.2">
      <c r="A65093" t="s">
        <v>144</v>
      </c>
    </row>
    <row r="65094" spans="1:1" x14ac:dyDescent="0.2">
      <c r="A65094" t="s">
        <v>145</v>
      </c>
    </row>
    <row r="65095" spans="1:1" x14ac:dyDescent="0.2">
      <c r="A65095" t="s">
        <v>146</v>
      </c>
    </row>
    <row r="65096" spans="1:1" x14ac:dyDescent="0.2">
      <c r="A65096" t="s">
        <v>16907</v>
      </c>
    </row>
    <row r="65097" spans="1:1" x14ac:dyDescent="0.2">
      <c r="A65097" t="s">
        <v>16908</v>
      </c>
    </row>
    <row r="65098" spans="1:1" x14ac:dyDescent="0.2">
      <c r="A65098" t="s">
        <v>14335</v>
      </c>
    </row>
    <row r="65099" spans="1:1" x14ac:dyDescent="0.2">
      <c r="A65099" t="s">
        <v>150</v>
      </c>
    </row>
    <row r="65100" spans="1:1" x14ac:dyDescent="0.2">
      <c r="A65100" t="s">
        <v>158</v>
      </c>
    </row>
    <row r="65101" spans="1:1" x14ac:dyDescent="0.2">
      <c r="A65101" t="s">
        <v>152</v>
      </c>
    </row>
    <row r="65102" spans="1:1" x14ac:dyDescent="0.2">
      <c r="A65102" t="s">
        <v>146</v>
      </c>
    </row>
    <row r="65103" spans="1:1" x14ac:dyDescent="0.2">
      <c r="A65103" t="s">
        <v>16909</v>
      </c>
    </row>
    <row r="65104" spans="1:1" x14ac:dyDescent="0.2">
      <c r="A65104" t="s">
        <v>16910</v>
      </c>
    </row>
    <row r="65105" spans="1:1" x14ac:dyDescent="0.2">
      <c r="A65105" t="s">
        <v>14335</v>
      </c>
    </row>
    <row r="65106" spans="1:1" x14ac:dyDescent="0.2">
      <c r="A65106" t="s">
        <v>150</v>
      </c>
    </row>
    <row r="65107" spans="1:1" x14ac:dyDescent="0.2">
      <c r="A65107" t="s">
        <v>158</v>
      </c>
    </row>
    <row r="65108" spans="1:1" x14ac:dyDescent="0.2">
      <c r="A65108" t="s">
        <v>152</v>
      </c>
    </row>
    <row r="65109" spans="1:1" x14ac:dyDescent="0.2">
      <c r="A65109" t="s">
        <v>146</v>
      </c>
    </row>
    <row r="65110" spans="1:1" x14ac:dyDescent="0.2">
      <c r="A65110" t="s">
        <v>16911</v>
      </c>
    </row>
    <row r="65111" spans="1:1" x14ac:dyDescent="0.2">
      <c r="A65111" t="s">
        <v>16912</v>
      </c>
    </row>
    <row r="65112" spans="1:1" x14ac:dyDescent="0.2">
      <c r="A65112" t="s">
        <v>14335</v>
      </c>
    </row>
    <row r="65113" spans="1:1" x14ac:dyDescent="0.2">
      <c r="A65113" t="s">
        <v>150</v>
      </c>
    </row>
    <row r="65114" spans="1:1" x14ac:dyDescent="0.2">
      <c r="A65114" t="s">
        <v>158</v>
      </c>
    </row>
    <row r="65115" spans="1:1" x14ac:dyDescent="0.2">
      <c r="A65115" t="s">
        <v>152</v>
      </c>
    </row>
    <row r="65116" spans="1:1" x14ac:dyDescent="0.2">
      <c r="A65116" t="s">
        <v>146</v>
      </c>
    </row>
    <row r="65117" spans="1:1" x14ac:dyDescent="0.2">
      <c r="A65117" t="s">
        <v>16913</v>
      </c>
    </row>
    <row r="65118" spans="1:1" x14ac:dyDescent="0.2">
      <c r="A65118" t="s">
        <v>16914</v>
      </c>
    </row>
    <row r="65119" spans="1:1" x14ac:dyDescent="0.2">
      <c r="A65119" t="s">
        <v>14335</v>
      </c>
    </row>
    <row r="65120" spans="1:1" x14ac:dyDescent="0.2">
      <c r="A65120" t="s">
        <v>150</v>
      </c>
    </row>
    <row r="65121" spans="1:1" x14ac:dyDescent="0.2">
      <c r="A65121" t="s">
        <v>158</v>
      </c>
    </row>
    <row r="65122" spans="1:1" x14ac:dyDescent="0.2">
      <c r="A65122" t="s">
        <v>152</v>
      </c>
    </row>
    <row r="65123" spans="1:1" x14ac:dyDescent="0.2">
      <c r="A65123" t="s">
        <v>146</v>
      </c>
    </row>
    <row r="65124" spans="1:1" x14ac:dyDescent="0.2">
      <c r="A65124" t="s">
        <v>16915</v>
      </c>
    </row>
    <row r="65125" spans="1:1" x14ac:dyDescent="0.2">
      <c r="A65125" t="s">
        <v>16916</v>
      </c>
    </row>
    <row r="65126" spans="1:1" x14ac:dyDescent="0.2">
      <c r="A65126" t="s">
        <v>14335</v>
      </c>
    </row>
    <row r="65127" spans="1:1" x14ac:dyDescent="0.2">
      <c r="A65127" t="s">
        <v>150</v>
      </c>
    </row>
    <row r="65128" spans="1:1" x14ac:dyDescent="0.2">
      <c r="A65128" t="s">
        <v>158</v>
      </c>
    </row>
    <row r="65129" spans="1:1" x14ac:dyDescent="0.2">
      <c r="A65129" t="s">
        <v>152</v>
      </c>
    </row>
    <row r="65130" spans="1:1" x14ac:dyDescent="0.2">
      <c r="A65130" t="s">
        <v>146</v>
      </c>
    </row>
    <row r="65131" spans="1:1" x14ac:dyDescent="0.2">
      <c r="A65131" t="s">
        <v>16917</v>
      </c>
    </row>
    <row r="65132" spans="1:1" x14ac:dyDescent="0.2">
      <c r="A65132" t="s">
        <v>16918</v>
      </c>
    </row>
    <row r="65133" spans="1:1" x14ac:dyDescent="0.2">
      <c r="A65133" t="s">
        <v>14362</v>
      </c>
    </row>
    <row r="65134" spans="1:1" x14ac:dyDescent="0.2">
      <c r="A65134" t="s">
        <v>150</v>
      </c>
    </row>
    <row r="65135" spans="1:1" x14ac:dyDescent="0.2">
      <c r="A65135" t="s">
        <v>158</v>
      </c>
    </row>
    <row r="65136" spans="1:1" x14ac:dyDescent="0.2">
      <c r="A65136" t="s">
        <v>152</v>
      </c>
    </row>
    <row r="65137" spans="1:1" x14ac:dyDescent="0.2">
      <c r="A65137" t="s">
        <v>146</v>
      </c>
    </row>
    <row r="65138" spans="1:1" x14ac:dyDescent="0.2">
      <c r="A65138" t="s">
        <v>16919</v>
      </c>
    </row>
    <row r="65139" spans="1:1" x14ac:dyDescent="0.2">
      <c r="A65139" t="s">
        <v>16920</v>
      </c>
    </row>
    <row r="65140" spans="1:1" x14ac:dyDescent="0.2">
      <c r="A65140" t="s">
        <v>14335</v>
      </c>
    </row>
    <row r="65141" spans="1:1" x14ac:dyDescent="0.2">
      <c r="A65141" t="s">
        <v>150</v>
      </c>
    </row>
    <row r="65142" spans="1:1" x14ac:dyDescent="0.2">
      <c r="A65142" t="s">
        <v>158</v>
      </c>
    </row>
    <row r="65143" spans="1:1" x14ac:dyDescent="0.2">
      <c r="A65143" t="s">
        <v>152</v>
      </c>
    </row>
    <row r="65144" spans="1:1" x14ac:dyDescent="0.2">
      <c r="A65144" t="s">
        <v>146</v>
      </c>
    </row>
    <row r="65145" spans="1:1" x14ac:dyDescent="0.2">
      <c r="A65145" t="s">
        <v>16921</v>
      </c>
    </row>
    <row r="65146" spans="1:1" x14ac:dyDescent="0.2">
      <c r="A65146" t="s">
        <v>16922</v>
      </c>
    </row>
    <row r="65147" spans="1:1" x14ac:dyDescent="0.2">
      <c r="A65147" t="s">
        <v>14335</v>
      </c>
    </row>
    <row r="65148" spans="1:1" x14ac:dyDescent="0.2">
      <c r="A65148" t="s">
        <v>150</v>
      </c>
    </row>
    <row r="65149" spans="1:1" x14ac:dyDescent="0.2">
      <c r="A65149" t="s">
        <v>158</v>
      </c>
    </row>
    <row r="65150" spans="1:1" x14ac:dyDescent="0.2">
      <c r="A65150" t="s">
        <v>152</v>
      </c>
    </row>
    <row r="65151" spans="1:1" x14ac:dyDescent="0.2">
      <c r="A65151" t="s">
        <v>146</v>
      </c>
    </row>
    <row r="65152" spans="1:1" x14ac:dyDescent="0.2">
      <c r="A65152" t="s">
        <v>16923</v>
      </c>
    </row>
    <row r="65153" spans="1:1" x14ac:dyDescent="0.2">
      <c r="A65153" t="s">
        <v>143</v>
      </c>
    </row>
    <row r="65155" spans="1:1" x14ac:dyDescent="0.2">
      <c r="A65155" t="s">
        <v>144</v>
      </c>
    </row>
    <row r="65156" spans="1:1" x14ac:dyDescent="0.2">
      <c r="A65156" t="s">
        <v>145</v>
      </c>
    </row>
    <row r="65157" spans="1:1" x14ac:dyDescent="0.2">
      <c r="A65157" t="s">
        <v>146</v>
      </c>
    </row>
    <row r="65158" spans="1:1" x14ac:dyDescent="0.2">
      <c r="A65158" t="s">
        <v>16924</v>
      </c>
    </row>
    <row r="65159" spans="1:1" x14ac:dyDescent="0.2">
      <c r="A65159" t="s">
        <v>16925</v>
      </c>
    </row>
    <row r="65160" spans="1:1" x14ac:dyDescent="0.2">
      <c r="A65160" t="s">
        <v>14501</v>
      </c>
    </row>
    <row r="65161" spans="1:1" x14ac:dyDescent="0.2">
      <c r="A65161" t="s">
        <v>150</v>
      </c>
    </row>
    <row r="65162" spans="1:1" x14ac:dyDescent="0.2">
      <c r="A65162" t="s">
        <v>158</v>
      </c>
    </row>
    <row r="65163" spans="1:1" x14ac:dyDescent="0.2">
      <c r="A65163" t="s">
        <v>152</v>
      </c>
    </row>
    <row r="65164" spans="1:1" x14ac:dyDescent="0.2">
      <c r="A65164" t="s">
        <v>146</v>
      </c>
    </row>
    <row r="65165" spans="1:1" x14ac:dyDescent="0.2">
      <c r="A65165" t="s">
        <v>16926</v>
      </c>
    </row>
    <row r="65166" spans="1:1" x14ac:dyDescent="0.2">
      <c r="A65166" t="s">
        <v>16927</v>
      </c>
    </row>
    <row r="65167" spans="1:1" x14ac:dyDescent="0.2">
      <c r="A65167" t="s">
        <v>14335</v>
      </c>
    </row>
    <row r="65168" spans="1:1" x14ac:dyDescent="0.2">
      <c r="A65168" t="s">
        <v>150</v>
      </c>
    </row>
    <row r="65169" spans="1:1" x14ac:dyDescent="0.2">
      <c r="A65169" t="s">
        <v>158</v>
      </c>
    </row>
    <row r="65170" spans="1:1" x14ac:dyDescent="0.2">
      <c r="A65170" t="s">
        <v>152</v>
      </c>
    </row>
    <row r="65171" spans="1:1" x14ac:dyDescent="0.2">
      <c r="A65171" t="s">
        <v>146</v>
      </c>
    </row>
    <row r="65172" spans="1:1" x14ac:dyDescent="0.2">
      <c r="A65172" t="s">
        <v>16928</v>
      </c>
    </row>
    <row r="65173" spans="1:1" x14ac:dyDescent="0.2">
      <c r="A65173" t="s">
        <v>16929</v>
      </c>
    </row>
    <row r="65174" spans="1:1" x14ac:dyDescent="0.2">
      <c r="A65174" t="s">
        <v>14335</v>
      </c>
    </row>
    <row r="65175" spans="1:1" x14ac:dyDescent="0.2">
      <c r="A65175" t="s">
        <v>150</v>
      </c>
    </row>
    <row r="65176" spans="1:1" x14ac:dyDescent="0.2">
      <c r="A65176" t="s">
        <v>158</v>
      </c>
    </row>
    <row r="65177" spans="1:1" x14ac:dyDescent="0.2">
      <c r="A65177" t="s">
        <v>152</v>
      </c>
    </row>
    <row r="65178" spans="1:1" x14ac:dyDescent="0.2">
      <c r="A65178" t="s">
        <v>146</v>
      </c>
    </row>
    <row r="65179" spans="1:1" x14ac:dyDescent="0.2">
      <c r="A65179" t="s">
        <v>16930</v>
      </c>
    </row>
    <row r="65180" spans="1:1" x14ac:dyDescent="0.2">
      <c r="A65180" t="s">
        <v>16931</v>
      </c>
    </row>
    <row r="65181" spans="1:1" x14ac:dyDescent="0.2">
      <c r="A65181" t="s">
        <v>14335</v>
      </c>
    </row>
    <row r="65182" spans="1:1" x14ac:dyDescent="0.2">
      <c r="A65182" t="s">
        <v>150</v>
      </c>
    </row>
    <row r="65183" spans="1:1" x14ac:dyDescent="0.2">
      <c r="A65183" t="s">
        <v>158</v>
      </c>
    </row>
    <row r="65184" spans="1:1" x14ac:dyDescent="0.2">
      <c r="A65184" t="s">
        <v>152</v>
      </c>
    </row>
    <row r="65185" spans="1:1" x14ac:dyDescent="0.2">
      <c r="A65185" t="s">
        <v>146</v>
      </c>
    </row>
    <row r="65186" spans="1:1" x14ac:dyDescent="0.2">
      <c r="A65186" t="s">
        <v>16932</v>
      </c>
    </row>
    <row r="65187" spans="1:1" x14ac:dyDescent="0.2">
      <c r="A65187" t="s">
        <v>16933</v>
      </c>
    </row>
    <row r="65188" spans="1:1" x14ac:dyDescent="0.2">
      <c r="A65188" t="s">
        <v>15422</v>
      </c>
    </row>
    <row r="65189" spans="1:1" x14ac:dyDescent="0.2">
      <c r="A65189" t="s">
        <v>150</v>
      </c>
    </row>
    <row r="65190" spans="1:1" x14ac:dyDescent="0.2">
      <c r="A65190" t="s">
        <v>158</v>
      </c>
    </row>
    <row r="65191" spans="1:1" x14ac:dyDescent="0.2">
      <c r="A65191" t="s">
        <v>152</v>
      </c>
    </row>
    <row r="65192" spans="1:1" x14ac:dyDescent="0.2">
      <c r="A65192" t="s">
        <v>146</v>
      </c>
    </row>
    <row r="65193" spans="1:1" x14ac:dyDescent="0.2">
      <c r="A65193" t="s">
        <v>16934</v>
      </c>
    </row>
    <row r="65194" spans="1:1" x14ac:dyDescent="0.2">
      <c r="A65194" t="s">
        <v>16935</v>
      </c>
    </row>
    <row r="65195" spans="1:1" x14ac:dyDescent="0.2">
      <c r="A65195" t="s">
        <v>14501</v>
      </c>
    </row>
    <row r="65196" spans="1:1" x14ac:dyDescent="0.2">
      <c r="A65196" t="s">
        <v>150</v>
      </c>
    </row>
    <row r="65197" spans="1:1" x14ac:dyDescent="0.2">
      <c r="A65197" t="s">
        <v>158</v>
      </c>
    </row>
    <row r="65198" spans="1:1" x14ac:dyDescent="0.2">
      <c r="A65198" t="s">
        <v>152</v>
      </c>
    </row>
    <row r="65199" spans="1:1" x14ac:dyDescent="0.2">
      <c r="A65199" t="s">
        <v>146</v>
      </c>
    </row>
    <row r="65200" spans="1:1" x14ac:dyDescent="0.2">
      <c r="A65200" t="s">
        <v>16936</v>
      </c>
    </row>
    <row r="65201" spans="1:1" x14ac:dyDescent="0.2">
      <c r="A65201" t="s">
        <v>16937</v>
      </c>
    </row>
    <row r="65202" spans="1:1" x14ac:dyDescent="0.2">
      <c r="A65202" t="s">
        <v>14544</v>
      </c>
    </row>
    <row r="65203" spans="1:1" x14ac:dyDescent="0.2">
      <c r="A65203" t="s">
        <v>150</v>
      </c>
    </row>
    <row r="65204" spans="1:1" x14ac:dyDescent="0.2">
      <c r="A65204" t="s">
        <v>158</v>
      </c>
    </row>
    <row r="65205" spans="1:1" x14ac:dyDescent="0.2">
      <c r="A65205" t="s">
        <v>152</v>
      </c>
    </row>
    <row r="65206" spans="1:1" x14ac:dyDescent="0.2">
      <c r="A65206" t="s">
        <v>146</v>
      </c>
    </row>
    <row r="65207" spans="1:1" x14ac:dyDescent="0.2">
      <c r="A65207" t="s">
        <v>16938</v>
      </c>
    </row>
    <row r="65208" spans="1:1" x14ac:dyDescent="0.2">
      <c r="A65208" t="s">
        <v>16939</v>
      </c>
    </row>
    <row r="65209" spans="1:1" x14ac:dyDescent="0.2">
      <c r="A65209" t="s">
        <v>16940</v>
      </c>
    </row>
    <row r="65210" spans="1:1" x14ac:dyDescent="0.2">
      <c r="A65210" t="s">
        <v>150</v>
      </c>
    </row>
    <row r="65211" spans="1:1" x14ac:dyDescent="0.2">
      <c r="A65211" t="s">
        <v>158</v>
      </c>
    </row>
    <row r="65212" spans="1:1" x14ac:dyDescent="0.2">
      <c r="A65212" t="s">
        <v>152</v>
      </c>
    </row>
    <row r="65213" spans="1:1" x14ac:dyDescent="0.2">
      <c r="A65213" t="s">
        <v>146</v>
      </c>
    </row>
    <row r="65214" spans="1:1" x14ac:dyDescent="0.2">
      <c r="A65214" t="s">
        <v>16941</v>
      </c>
    </row>
    <row r="65215" spans="1:1" x14ac:dyDescent="0.2">
      <c r="A65215" t="s">
        <v>143</v>
      </c>
    </row>
    <row r="65217" spans="1:1" x14ac:dyDescent="0.2">
      <c r="A65217" t="s">
        <v>144</v>
      </c>
    </row>
    <row r="65218" spans="1:1" x14ac:dyDescent="0.2">
      <c r="A65218" t="s">
        <v>145</v>
      </c>
    </row>
    <row r="65219" spans="1:1" x14ac:dyDescent="0.2">
      <c r="A65219" t="s">
        <v>146</v>
      </c>
    </row>
    <row r="65220" spans="1:1" x14ac:dyDescent="0.2">
      <c r="A65220" t="s">
        <v>16942</v>
      </c>
    </row>
    <row r="65221" spans="1:1" x14ac:dyDescent="0.2">
      <c r="A65221" t="s">
        <v>16943</v>
      </c>
    </row>
    <row r="65222" spans="1:1" x14ac:dyDescent="0.2">
      <c r="A65222" t="s">
        <v>14544</v>
      </c>
    </row>
    <row r="65223" spans="1:1" x14ac:dyDescent="0.2">
      <c r="A65223" t="s">
        <v>150</v>
      </c>
    </row>
    <row r="65224" spans="1:1" x14ac:dyDescent="0.2">
      <c r="A65224" t="s">
        <v>158</v>
      </c>
    </row>
    <row r="65225" spans="1:1" x14ac:dyDescent="0.2">
      <c r="A65225" t="s">
        <v>152</v>
      </c>
    </row>
    <row r="65226" spans="1:1" x14ac:dyDescent="0.2">
      <c r="A65226" t="s">
        <v>146</v>
      </c>
    </row>
    <row r="65227" spans="1:1" x14ac:dyDescent="0.2">
      <c r="A65227" t="s">
        <v>16944</v>
      </c>
    </row>
    <row r="65228" spans="1:1" x14ac:dyDescent="0.2">
      <c r="A65228" t="s">
        <v>16945</v>
      </c>
    </row>
    <row r="65229" spans="1:1" x14ac:dyDescent="0.2">
      <c r="A65229" t="s">
        <v>14501</v>
      </c>
    </row>
    <row r="65230" spans="1:1" x14ac:dyDescent="0.2">
      <c r="A65230" t="s">
        <v>150</v>
      </c>
    </row>
    <row r="65231" spans="1:1" x14ac:dyDescent="0.2">
      <c r="A65231" t="s">
        <v>158</v>
      </c>
    </row>
    <row r="65232" spans="1:1" x14ac:dyDescent="0.2">
      <c r="A65232" t="s">
        <v>152</v>
      </c>
    </row>
    <row r="65233" spans="1:1" x14ac:dyDescent="0.2">
      <c r="A65233" t="s">
        <v>146</v>
      </c>
    </row>
    <row r="65234" spans="1:1" x14ac:dyDescent="0.2">
      <c r="A65234" t="s">
        <v>16946</v>
      </c>
    </row>
    <row r="65235" spans="1:1" x14ac:dyDescent="0.2">
      <c r="A65235" t="s">
        <v>16947</v>
      </c>
    </row>
    <row r="65236" spans="1:1" x14ac:dyDescent="0.2">
      <c r="A65236" t="s">
        <v>14584</v>
      </c>
    </row>
    <row r="65237" spans="1:1" x14ac:dyDescent="0.2">
      <c r="A65237" t="s">
        <v>150</v>
      </c>
    </row>
    <row r="65238" spans="1:1" x14ac:dyDescent="0.2">
      <c r="A65238" t="s">
        <v>158</v>
      </c>
    </row>
    <row r="65239" spans="1:1" x14ac:dyDescent="0.2">
      <c r="A65239" t="s">
        <v>152</v>
      </c>
    </row>
    <row r="65240" spans="1:1" x14ac:dyDescent="0.2">
      <c r="A65240" t="s">
        <v>146</v>
      </c>
    </row>
    <row r="65241" spans="1:1" x14ac:dyDescent="0.2">
      <c r="A65241" t="s">
        <v>16948</v>
      </c>
    </row>
    <row r="65242" spans="1:1" x14ac:dyDescent="0.2">
      <c r="A65242" t="s">
        <v>16949</v>
      </c>
    </row>
    <row r="65243" spans="1:1" x14ac:dyDescent="0.2">
      <c r="A65243" t="s">
        <v>14501</v>
      </c>
    </row>
    <row r="65244" spans="1:1" x14ac:dyDescent="0.2">
      <c r="A65244" t="s">
        <v>150</v>
      </c>
    </row>
    <row r="65245" spans="1:1" x14ac:dyDescent="0.2">
      <c r="A65245" t="s">
        <v>158</v>
      </c>
    </row>
    <row r="65246" spans="1:1" x14ac:dyDescent="0.2">
      <c r="A65246" t="s">
        <v>152</v>
      </c>
    </row>
    <row r="65247" spans="1:1" x14ac:dyDescent="0.2">
      <c r="A65247" t="s">
        <v>146</v>
      </c>
    </row>
    <row r="65248" spans="1:1" x14ac:dyDescent="0.2">
      <c r="A65248" t="s">
        <v>16950</v>
      </c>
    </row>
    <row r="65249" spans="1:1" x14ac:dyDescent="0.2">
      <c r="A65249" t="s">
        <v>16951</v>
      </c>
    </row>
    <row r="65250" spans="1:1" x14ac:dyDescent="0.2">
      <c r="A65250" t="s">
        <v>14501</v>
      </c>
    </row>
    <row r="65251" spans="1:1" x14ac:dyDescent="0.2">
      <c r="A65251" t="s">
        <v>150</v>
      </c>
    </row>
    <row r="65252" spans="1:1" x14ac:dyDescent="0.2">
      <c r="A65252" t="s">
        <v>158</v>
      </c>
    </row>
    <row r="65253" spans="1:1" x14ac:dyDescent="0.2">
      <c r="A65253" t="s">
        <v>152</v>
      </c>
    </row>
    <row r="65254" spans="1:1" x14ac:dyDescent="0.2">
      <c r="A65254" t="s">
        <v>146</v>
      </c>
    </row>
    <row r="65255" spans="1:1" x14ac:dyDescent="0.2">
      <c r="A65255" t="s">
        <v>16952</v>
      </c>
    </row>
    <row r="65256" spans="1:1" x14ac:dyDescent="0.2">
      <c r="A65256" t="s">
        <v>16953</v>
      </c>
    </row>
    <row r="65257" spans="1:1" x14ac:dyDescent="0.2">
      <c r="A65257" t="s">
        <v>14530</v>
      </c>
    </row>
    <row r="65258" spans="1:1" x14ac:dyDescent="0.2">
      <c r="A65258" t="s">
        <v>150</v>
      </c>
    </row>
    <row r="65259" spans="1:1" x14ac:dyDescent="0.2">
      <c r="A65259" t="s">
        <v>158</v>
      </c>
    </row>
    <row r="65260" spans="1:1" x14ac:dyDescent="0.2">
      <c r="A65260" t="s">
        <v>152</v>
      </c>
    </row>
    <row r="65261" spans="1:1" x14ac:dyDescent="0.2">
      <c r="A65261" t="s">
        <v>146</v>
      </c>
    </row>
    <row r="65262" spans="1:1" x14ac:dyDescent="0.2">
      <c r="A65262" t="s">
        <v>16954</v>
      </c>
    </row>
    <row r="65263" spans="1:1" x14ac:dyDescent="0.2">
      <c r="A65263" t="s">
        <v>16955</v>
      </c>
    </row>
    <row r="65264" spans="1:1" x14ac:dyDescent="0.2">
      <c r="A65264" t="s">
        <v>14356</v>
      </c>
    </row>
    <row r="65265" spans="1:1" x14ac:dyDescent="0.2">
      <c r="A65265" t="s">
        <v>150</v>
      </c>
    </row>
    <row r="65266" spans="1:1" x14ac:dyDescent="0.2">
      <c r="A65266" t="s">
        <v>158</v>
      </c>
    </row>
    <row r="65267" spans="1:1" x14ac:dyDescent="0.2">
      <c r="A65267" t="s">
        <v>152</v>
      </c>
    </row>
    <row r="65268" spans="1:1" x14ac:dyDescent="0.2">
      <c r="A65268" t="s">
        <v>146</v>
      </c>
    </row>
    <row r="65269" spans="1:1" x14ac:dyDescent="0.2">
      <c r="A65269" t="s">
        <v>16956</v>
      </c>
    </row>
    <row r="65270" spans="1:1" x14ac:dyDescent="0.2">
      <c r="A65270" t="s">
        <v>16957</v>
      </c>
    </row>
    <row r="65271" spans="1:1" x14ac:dyDescent="0.2">
      <c r="A65271" t="s">
        <v>14501</v>
      </c>
    </row>
    <row r="65272" spans="1:1" x14ac:dyDescent="0.2">
      <c r="A65272" t="s">
        <v>150</v>
      </c>
    </row>
    <row r="65273" spans="1:1" x14ac:dyDescent="0.2">
      <c r="A65273" t="s">
        <v>158</v>
      </c>
    </row>
    <row r="65274" spans="1:1" x14ac:dyDescent="0.2">
      <c r="A65274" t="s">
        <v>152</v>
      </c>
    </row>
    <row r="65275" spans="1:1" x14ac:dyDescent="0.2">
      <c r="A65275" t="s">
        <v>146</v>
      </c>
    </row>
    <row r="65276" spans="1:1" x14ac:dyDescent="0.2">
      <c r="A65276" t="s">
        <v>16958</v>
      </c>
    </row>
    <row r="65277" spans="1:1" x14ac:dyDescent="0.2">
      <c r="A65277" t="s">
        <v>143</v>
      </c>
    </row>
    <row r="65279" spans="1:1" x14ac:dyDescent="0.2">
      <c r="A65279" t="s">
        <v>144</v>
      </c>
    </row>
    <row r="65280" spans="1:1" x14ac:dyDescent="0.2">
      <c r="A65280" t="s">
        <v>145</v>
      </c>
    </row>
    <row r="65281" spans="1:1" x14ac:dyDescent="0.2">
      <c r="A65281" t="s">
        <v>146</v>
      </c>
    </row>
    <row r="65282" spans="1:1" x14ac:dyDescent="0.2">
      <c r="A65282" t="s">
        <v>16959</v>
      </c>
    </row>
    <row r="65283" spans="1:1" x14ac:dyDescent="0.2">
      <c r="A65283" t="s">
        <v>16960</v>
      </c>
    </row>
    <row r="65284" spans="1:1" x14ac:dyDescent="0.2">
      <c r="A65284" t="s">
        <v>14530</v>
      </c>
    </row>
    <row r="65285" spans="1:1" x14ac:dyDescent="0.2">
      <c r="A65285" t="s">
        <v>150</v>
      </c>
    </row>
    <row r="65286" spans="1:1" x14ac:dyDescent="0.2">
      <c r="A65286" t="s">
        <v>158</v>
      </c>
    </row>
    <row r="65287" spans="1:1" x14ac:dyDescent="0.2">
      <c r="A65287" t="s">
        <v>152</v>
      </c>
    </row>
    <row r="65288" spans="1:1" x14ac:dyDescent="0.2">
      <c r="A65288" t="s">
        <v>146</v>
      </c>
    </row>
    <row r="65289" spans="1:1" x14ac:dyDescent="0.2">
      <c r="A65289" t="s">
        <v>16961</v>
      </c>
    </row>
    <row r="65290" spans="1:1" x14ac:dyDescent="0.2">
      <c r="A65290" t="s">
        <v>16962</v>
      </c>
    </row>
    <row r="65291" spans="1:1" x14ac:dyDescent="0.2">
      <c r="A65291" t="s">
        <v>14335</v>
      </c>
    </row>
    <row r="65292" spans="1:1" x14ac:dyDescent="0.2">
      <c r="A65292" t="s">
        <v>150</v>
      </c>
    </row>
    <row r="65293" spans="1:1" x14ac:dyDescent="0.2">
      <c r="A65293" t="s">
        <v>158</v>
      </c>
    </row>
    <row r="65294" spans="1:1" x14ac:dyDescent="0.2">
      <c r="A65294" t="s">
        <v>152</v>
      </c>
    </row>
    <row r="65295" spans="1:1" x14ac:dyDescent="0.2">
      <c r="A65295" t="s">
        <v>146</v>
      </c>
    </row>
    <row r="65296" spans="1:1" x14ac:dyDescent="0.2">
      <c r="A65296" t="s">
        <v>16963</v>
      </c>
    </row>
    <row r="65297" spans="1:1" x14ac:dyDescent="0.2">
      <c r="A65297" t="s">
        <v>16964</v>
      </c>
    </row>
    <row r="65298" spans="1:1" x14ac:dyDescent="0.2">
      <c r="A65298" t="s">
        <v>14335</v>
      </c>
    </row>
    <row r="65299" spans="1:1" x14ac:dyDescent="0.2">
      <c r="A65299" t="s">
        <v>150</v>
      </c>
    </row>
    <row r="65300" spans="1:1" x14ac:dyDescent="0.2">
      <c r="A65300" t="s">
        <v>158</v>
      </c>
    </row>
    <row r="65301" spans="1:1" x14ac:dyDescent="0.2">
      <c r="A65301" t="s">
        <v>152</v>
      </c>
    </row>
    <row r="65302" spans="1:1" x14ac:dyDescent="0.2">
      <c r="A65302" t="s">
        <v>146</v>
      </c>
    </row>
    <row r="65303" spans="1:1" x14ac:dyDescent="0.2">
      <c r="A65303" t="s">
        <v>16965</v>
      </c>
    </row>
    <row r="65304" spans="1:1" x14ac:dyDescent="0.2">
      <c r="A65304" t="s">
        <v>16966</v>
      </c>
    </row>
    <row r="65305" spans="1:1" x14ac:dyDescent="0.2">
      <c r="A65305" t="s">
        <v>14530</v>
      </c>
    </row>
    <row r="65306" spans="1:1" x14ac:dyDescent="0.2">
      <c r="A65306" t="s">
        <v>150</v>
      </c>
    </row>
    <row r="65307" spans="1:1" x14ac:dyDescent="0.2">
      <c r="A65307" t="s">
        <v>158</v>
      </c>
    </row>
    <row r="65308" spans="1:1" x14ac:dyDescent="0.2">
      <c r="A65308" t="s">
        <v>152</v>
      </c>
    </row>
    <row r="65309" spans="1:1" x14ac:dyDescent="0.2">
      <c r="A65309" t="s">
        <v>146</v>
      </c>
    </row>
    <row r="65310" spans="1:1" x14ac:dyDescent="0.2">
      <c r="A65310" t="s">
        <v>16967</v>
      </c>
    </row>
    <row r="65311" spans="1:1" x14ac:dyDescent="0.2">
      <c r="A65311" t="s">
        <v>16968</v>
      </c>
    </row>
    <row r="65312" spans="1:1" x14ac:dyDescent="0.2">
      <c r="A65312" t="s">
        <v>14356</v>
      </c>
    </row>
    <row r="65313" spans="1:1" x14ac:dyDescent="0.2">
      <c r="A65313" t="s">
        <v>150</v>
      </c>
    </row>
    <row r="65314" spans="1:1" x14ac:dyDescent="0.2">
      <c r="A65314" t="s">
        <v>158</v>
      </c>
    </row>
    <row r="65315" spans="1:1" x14ac:dyDescent="0.2">
      <c r="A65315" t="s">
        <v>152</v>
      </c>
    </row>
    <row r="65316" spans="1:1" x14ac:dyDescent="0.2">
      <c r="A65316" t="s">
        <v>146</v>
      </c>
    </row>
    <row r="65317" spans="1:1" x14ac:dyDescent="0.2">
      <c r="A65317" t="s">
        <v>16969</v>
      </c>
    </row>
    <row r="65318" spans="1:1" x14ac:dyDescent="0.2">
      <c r="A65318" t="s">
        <v>16970</v>
      </c>
    </row>
    <row r="65319" spans="1:1" x14ac:dyDescent="0.2">
      <c r="A65319" t="s">
        <v>14501</v>
      </c>
    </row>
    <row r="65320" spans="1:1" x14ac:dyDescent="0.2">
      <c r="A65320" t="s">
        <v>150</v>
      </c>
    </row>
    <row r="65321" spans="1:1" x14ac:dyDescent="0.2">
      <c r="A65321" t="s">
        <v>158</v>
      </c>
    </row>
    <row r="65322" spans="1:1" x14ac:dyDescent="0.2">
      <c r="A65322" t="s">
        <v>152</v>
      </c>
    </row>
    <row r="65323" spans="1:1" x14ac:dyDescent="0.2">
      <c r="A65323" t="s">
        <v>146</v>
      </c>
    </row>
    <row r="65324" spans="1:1" x14ac:dyDescent="0.2">
      <c r="A65324" t="s">
        <v>16971</v>
      </c>
    </row>
    <row r="65325" spans="1:1" x14ac:dyDescent="0.2">
      <c r="A65325" t="s">
        <v>16972</v>
      </c>
    </row>
    <row r="65326" spans="1:1" x14ac:dyDescent="0.2">
      <c r="A65326" t="s">
        <v>14356</v>
      </c>
    </row>
    <row r="65327" spans="1:1" x14ac:dyDescent="0.2">
      <c r="A65327" t="s">
        <v>150</v>
      </c>
    </row>
    <row r="65328" spans="1:1" x14ac:dyDescent="0.2">
      <c r="A65328" t="s">
        <v>158</v>
      </c>
    </row>
    <row r="65329" spans="1:1" x14ac:dyDescent="0.2">
      <c r="A65329" t="s">
        <v>152</v>
      </c>
    </row>
    <row r="65330" spans="1:1" x14ac:dyDescent="0.2">
      <c r="A65330" t="s">
        <v>146</v>
      </c>
    </row>
    <row r="65331" spans="1:1" x14ac:dyDescent="0.2">
      <c r="A65331" t="s">
        <v>16973</v>
      </c>
    </row>
    <row r="65332" spans="1:1" x14ac:dyDescent="0.2">
      <c r="A65332" t="s">
        <v>16974</v>
      </c>
    </row>
    <row r="65333" spans="1:1" x14ac:dyDescent="0.2">
      <c r="A65333" t="s">
        <v>14530</v>
      </c>
    </row>
    <row r="65334" spans="1:1" x14ac:dyDescent="0.2">
      <c r="A65334" t="s">
        <v>150</v>
      </c>
    </row>
    <row r="65335" spans="1:1" x14ac:dyDescent="0.2">
      <c r="A65335" t="s">
        <v>158</v>
      </c>
    </row>
    <row r="65336" spans="1:1" x14ac:dyDescent="0.2">
      <c r="A65336" t="s">
        <v>152</v>
      </c>
    </row>
    <row r="65337" spans="1:1" x14ac:dyDescent="0.2">
      <c r="A65337" t="s">
        <v>146</v>
      </c>
    </row>
    <row r="65338" spans="1:1" x14ac:dyDescent="0.2">
      <c r="A65338" t="s">
        <v>16975</v>
      </c>
    </row>
    <row r="65339" spans="1:1" x14ac:dyDescent="0.2">
      <c r="A65339" t="s">
        <v>143</v>
      </c>
    </row>
    <row r="65341" spans="1:1" x14ac:dyDescent="0.2">
      <c r="A65341" t="s">
        <v>144</v>
      </c>
    </row>
    <row r="65342" spans="1:1" x14ac:dyDescent="0.2">
      <c r="A65342" t="s">
        <v>145</v>
      </c>
    </row>
    <row r="65343" spans="1:1" x14ac:dyDescent="0.2">
      <c r="A65343" t="s">
        <v>146</v>
      </c>
    </row>
    <row r="65344" spans="1:1" x14ac:dyDescent="0.2">
      <c r="A65344" t="s">
        <v>16976</v>
      </c>
    </row>
    <row r="65345" spans="1:1" x14ac:dyDescent="0.2">
      <c r="A65345" t="s">
        <v>16977</v>
      </c>
    </row>
    <row r="65346" spans="1:1" x14ac:dyDescent="0.2">
      <c r="A65346" t="s">
        <v>14362</v>
      </c>
    </row>
    <row r="65347" spans="1:1" x14ac:dyDescent="0.2">
      <c r="A65347" t="s">
        <v>150</v>
      </c>
    </row>
    <row r="65348" spans="1:1" x14ac:dyDescent="0.2">
      <c r="A65348" t="s">
        <v>158</v>
      </c>
    </row>
    <row r="65349" spans="1:1" x14ac:dyDescent="0.2">
      <c r="A65349" t="s">
        <v>152</v>
      </c>
    </row>
    <row r="65350" spans="1:1" x14ac:dyDescent="0.2">
      <c r="A65350" t="s">
        <v>146</v>
      </c>
    </row>
    <row r="65351" spans="1:1" x14ac:dyDescent="0.2">
      <c r="A65351" t="s">
        <v>16978</v>
      </c>
    </row>
    <row r="65352" spans="1:1" x14ac:dyDescent="0.2">
      <c r="A65352" t="s">
        <v>16979</v>
      </c>
    </row>
    <row r="65353" spans="1:1" x14ac:dyDescent="0.2">
      <c r="A65353" t="s">
        <v>15263</v>
      </c>
    </row>
    <row r="65354" spans="1:1" x14ac:dyDescent="0.2">
      <c r="A65354" t="s">
        <v>150</v>
      </c>
    </row>
    <row r="65355" spans="1:1" x14ac:dyDescent="0.2">
      <c r="A65355" t="s">
        <v>158</v>
      </c>
    </row>
    <row r="65356" spans="1:1" x14ac:dyDescent="0.2">
      <c r="A65356" t="s">
        <v>152</v>
      </c>
    </row>
    <row r="65357" spans="1:1" x14ac:dyDescent="0.2">
      <c r="A65357" t="s">
        <v>146</v>
      </c>
    </row>
    <row r="65358" spans="1:1" x14ac:dyDescent="0.2">
      <c r="A65358" t="s">
        <v>16980</v>
      </c>
    </row>
    <row r="65359" spans="1:1" x14ac:dyDescent="0.2">
      <c r="A65359" t="s">
        <v>16981</v>
      </c>
    </row>
    <row r="65360" spans="1:1" x14ac:dyDescent="0.2">
      <c r="A65360" t="s">
        <v>14530</v>
      </c>
    </row>
    <row r="65361" spans="1:1" x14ac:dyDescent="0.2">
      <c r="A65361" t="s">
        <v>150</v>
      </c>
    </row>
    <row r="65362" spans="1:1" x14ac:dyDescent="0.2">
      <c r="A65362" t="s">
        <v>158</v>
      </c>
    </row>
    <row r="65363" spans="1:1" x14ac:dyDescent="0.2">
      <c r="A65363" t="s">
        <v>152</v>
      </c>
    </row>
    <row r="65364" spans="1:1" x14ac:dyDescent="0.2">
      <c r="A65364" t="s">
        <v>146</v>
      </c>
    </row>
    <row r="65365" spans="1:1" x14ac:dyDescent="0.2">
      <c r="A65365" t="s">
        <v>16982</v>
      </c>
    </row>
    <row r="65366" spans="1:1" x14ac:dyDescent="0.2">
      <c r="A65366" t="s">
        <v>16983</v>
      </c>
    </row>
    <row r="65367" spans="1:1" x14ac:dyDescent="0.2">
      <c r="A65367" t="s">
        <v>14362</v>
      </c>
    </row>
    <row r="65368" spans="1:1" x14ac:dyDescent="0.2">
      <c r="A65368" t="s">
        <v>150</v>
      </c>
    </row>
    <row r="65369" spans="1:1" x14ac:dyDescent="0.2">
      <c r="A65369" t="s">
        <v>158</v>
      </c>
    </row>
    <row r="65370" spans="1:1" x14ac:dyDescent="0.2">
      <c r="A65370" t="s">
        <v>152</v>
      </c>
    </row>
    <row r="65371" spans="1:1" x14ac:dyDescent="0.2">
      <c r="A65371" t="s">
        <v>146</v>
      </c>
    </row>
    <row r="65372" spans="1:1" x14ac:dyDescent="0.2">
      <c r="A65372" t="s">
        <v>16984</v>
      </c>
    </row>
    <row r="65373" spans="1:1" x14ac:dyDescent="0.2">
      <c r="A65373" t="s">
        <v>16985</v>
      </c>
    </row>
    <row r="65374" spans="1:1" x14ac:dyDescent="0.2">
      <c r="A65374" t="s">
        <v>14501</v>
      </c>
    </row>
    <row r="65375" spans="1:1" x14ac:dyDescent="0.2">
      <c r="A65375" t="s">
        <v>150</v>
      </c>
    </row>
    <row r="65376" spans="1:1" x14ac:dyDescent="0.2">
      <c r="A65376" t="s">
        <v>158</v>
      </c>
    </row>
    <row r="65377" spans="1:1" x14ac:dyDescent="0.2">
      <c r="A65377" t="s">
        <v>152</v>
      </c>
    </row>
    <row r="65378" spans="1:1" x14ac:dyDescent="0.2">
      <c r="A65378" t="s">
        <v>146</v>
      </c>
    </row>
    <row r="65379" spans="1:1" x14ac:dyDescent="0.2">
      <c r="A65379" t="s">
        <v>16986</v>
      </c>
    </row>
    <row r="65380" spans="1:1" x14ac:dyDescent="0.2">
      <c r="A65380" t="s">
        <v>16987</v>
      </c>
    </row>
    <row r="65381" spans="1:1" x14ac:dyDescent="0.2">
      <c r="A65381" t="s">
        <v>14356</v>
      </c>
    </row>
    <row r="65382" spans="1:1" x14ac:dyDescent="0.2">
      <c r="A65382" t="s">
        <v>150</v>
      </c>
    </row>
    <row r="65383" spans="1:1" x14ac:dyDescent="0.2">
      <c r="A65383" t="s">
        <v>158</v>
      </c>
    </row>
    <row r="65384" spans="1:1" x14ac:dyDescent="0.2">
      <c r="A65384" t="s">
        <v>152</v>
      </c>
    </row>
    <row r="65385" spans="1:1" x14ac:dyDescent="0.2">
      <c r="A65385" t="s">
        <v>146</v>
      </c>
    </row>
    <row r="65386" spans="1:1" x14ac:dyDescent="0.2">
      <c r="A65386" t="s">
        <v>16988</v>
      </c>
    </row>
    <row r="65387" spans="1:1" x14ac:dyDescent="0.2">
      <c r="A65387" t="s">
        <v>16989</v>
      </c>
    </row>
    <row r="65388" spans="1:1" x14ac:dyDescent="0.2">
      <c r="A65388" t="s">
        <v>16990</v>
      </c>
    </row>
    <row r="65389" spans="1:1" x14ac:dyDescent="0.2">
      <c r="A65389" t="s">
        <v>150</v>
      </c>
    </row>
    <row r="65390" spans="1:1" x14ac:dyDescent="0.2">
      <c r="A65390" t="s">
        <v>158</v>
      </c>
    </row>
    <row r="65391" spans="1:1" x14ac:dyDescent="0.2">
      <c r="A65391" t="s">
        <v>152</v>
      </c>
    </row>
    <row r="65392" spans="1:1" x14ac:dyDescent="0.2">
      <c r="A65392" t="s">
        <v>146</v>
      </c>
    </row>
    <row r="65393" spans="1:1" x14ac:dyDescent="0.2">
      <c r="A65393" t="s">
        <v>16991</v>
      </c>
    </row>
    <row r="65394" spans="1:1" x14ac:dyDescent="0.2">
      <c r="A65394" t="s">
        <v>16992</v>
      </c>
    </row>
    <row r="65395" spans="1:1" x14ac:dyDescent="0.2">
      <c r="A65395" t="s">
        <v>14335</v>
      </c>
    </row>
    <row r="65396" spans="1:1" x14ac:dyDescent="0.2">
      <c r="A65396" t="s">
        <v>150</v>
      </c>
    </row>
    <row r="65397" spans="1:1" x14ac:dyDescent="0.2">
      <c r="A65397" t="s">
        <v>158</v>
      </c>
    </row>
    <row r="65398" spans="1:1" x14ac:dyDescent="0.2">
      <c r="A65398" t="s">
        <v>152</v>
      </c>
    </row>
    <row r="65399" spans="1:1" x14ac:dyDescent="0.2">
      <c r="A65399" t="s">
        <v>146</v>
      </c>
    </row>
    <row r="65400" spans="1:1" x14ac:dyDescent="0.2">
      <c r="A65400" t="s">
        <v>16993</v>
      </c>
    </row>
    <row r="65401" spans="1:1" x14ac:dyDescent="0.2">
      <c r="A65401" t="s">
        <v>143</v>
      </c>
    </row>
    <row r="65403" spans="1:1" x14ac:dyDescent="0.2">
      <c r="A65403" t="s">
        <v>144</v>
      </c>
    </row>
    <row r="65404" spans="1:1" x14ac:dyDescent="0.2">
      <c r="A65404" t="s">
        <v>145</v>
      </c>
    </row>
    <row r="65405" spans="1:1" x14ac:dyDescent="0.2">
      <c r="A65405" t="s">
        <v>146</v>
      </c>
    </row>
    <row r="65406" spans="1:1" x14ac:dyDescent="0.2">
      <c r="A65406" t="s">
        <v>16994</v>
      </c>
    </row>
    <row r="65407" spans="1:1" x14ac:dyDescent="0.2">
      <c r="A65407" t="s">
        <v>16995</v>
      </c>
    </row>
    <row r="65408" spans="1:1" x14ac:dyDescent="0.2">
      <c r="A65408" t="s">
        <v>14335</v>
      </c>
    </row>
    <row r="65409" spans="1:1" x14ac:dyDescent="0.2">
      <c r="A65409" t="s">
        <v>150</v>
      </c>
    </row>
    <row r="65410" spans="1:1" x14ac:dyDescent="0.2">
      <c r="A65410" t="s">
        <v>158</v>
      </c>
    </row>
    <row r="65411" spans="1:1" x14ac:dyDescent="0.2">
      <c r="A65411" t="s">
        <v>152</v>
      </c>
    </row>
    <row r="65412" spans="1:1" x14ac:dyDescent="0.2">
      <c r="A65412" t="s">
        <v>146</v>
      </c>
    </row>
    <row r="65413" spans="1:1" x14ac:dyDescent="0.2">
      <c r="A65413" t="s">
        <v>16996</v>
      </c>
    </row>
    <row r="65414" spans="1:1" x14ac:dyDescent="0.2">
      <c r="A65414" t="s">
        <v>16997</v>
      </c>
    </row>
    <row r="65415" spans="1:1" x14ac:dyDescent="0.2">
      <c r="A65415" t="s">
        <v>14335</v>
      </c>
    </row>
    <row r="65416" spans="1:1" x14ac:dyDescent="0.2">
      <c r="A65416" t="s">
        <v>150</v>
      </c>
    </row>
    <row r="65417" spans="1:1" x14ac:dyDescent="0.2">
      <c r="A65417" t="s">
        <v>158</v>
      </c>
    </row>
    <row r="65418" spans="1:1" x14ac:dyDescent="0.2">
      <c r="A65418" t="s">
        <v>152</v>
      </c>
    </row>
    <row r="65419" spans="1:1" x14ac:dyDescent="0.2">
      <c r="A65419" t="s">
        <v>146</v>
      </c>
    </row>
    <row r="65420" spans="1:1" x14ac:dyDescent="0.2">
      <c r="A65420" t="s">
        <v>16998</v>
      </c>
    </row>
    <row r="65421" spans="1:1" x14ac:dyDescent="0.2">
      <c r="A65421" t="s">
        <v>16999</v>
      </c>
    </row>
    <row r="65422" spans="1:1" x14ac:dyDescent="0.2">
      <c r="A65422" t="s">
        <v>14544</v>
      </c>
    </row>
    <row r="65423" spans="1:1" x14ac:dyDescent="0.2">
      <c r="A65423" t="s">
        <v>150</v>
      </c>
    </row>
    <row r="65424" spans="1:1" x14ac:dyDescent="0.2">
      <c r="A65424" t="s">
        <v>158</v>
      </c>
    </row>
    <row r="65425" spans="1:1" x14ac:dyDescent="0.2">
      <c r="A65425" t="s">
        <v>152</v>
      </c>
    </row>
    <row r="65426" spans="1:1" x14ac:dyDescent="0.2">
      <c r="A65426" t="s">
        <v>146</v>
      </c>
    </row>
    <row r="65427" spans="1:1" x14ac:dyDescent="0.2">
      <c r="A65427" t="s">
        <v>17000</v>
      </c>
    </row>
    <row r="65428" spans="1:1" x14ac:dyDescent="0.2">
      <c r="A65428" t="s">
        <v>17001</v>
      </c>
    </row>
    <row r="65429" spans="1:1" x14ac:dyDescent="0.2">
      <c r="A65429" t="s">
        <v>14501</v>
      </c>
    </row>
    <row r="65430" spans="1:1" x14ac:dyDescent="0.2">
      <c r="A65430" t="s">
        <v>150</v>
      </c>
    </row>
    <row r="65431" spans="1:1" x14ac:dyDescent="0.2">
      <c r="A65431" t="s">
        <v>158</v>
      </c>
    </row>
    <row r="65432" spans="1:1" x14ac:dyDescent="0.2">
      <c r="A65432" t="s">
        <v>152</v>
      </c>
    </row>
    <row r="65433" spans="1:1" x14ac:dyDescent="0.2">
      <c r="A65433" t="s">
        <v>146</v>
      </c>
    </row>
    <row r="65434" spans="1:1" x14ac:dyDescent="0.2">
      <c r="A65434" t="s">
        <v>17002</v>
      </c>
    </row>
    <row r="65435" spans="1:1" x14ac:dyDescent="0.2">
      <c r="A65435" t="s">
        <v>17003</v>
      </c>
    </row>
    <row r="65436" spans="1:1" x14ac:dyDescent="0.2">
      <c r="A65436" t="s">
        <v>14530</v>
      </c>
    </row>
    <row r="65437" spans="1:1" x14ac:dyDescent="0.2">
      <c r="A65437" t="s">
        <v>150</v>
      </c>
    </row>
    <row r="65438" spans="1:1" x14ac:dyDescent="0.2">
      <c r="A65438" t="s">
        <v>158</v>
      </c>
    </row>
    <row r="65439" spans="1:1" x14ac:dyDescent="0.2">
      <c r="A65439" t="s">
        <v>152</v>
      </c>
    </row>
    <row r="65440" spans="1:1" x14ac:dyDescent="0.2">
      <c r="A65440" t="s">
        <v>146</v>
      </c>
    </row>
    <row r="65441" spans="1:1" x14ac:dyDescent="0.2">
      <c r="A65441" t="s">
        <v>17004</v>
      </c>
    </row>
    <row r="65442" spans="1:1" x14ac:dyDescent="0.2">
      <c r="A65442" t="s">
        <v>17005</v>
      </c>
    </row>
    <row r="65443" spans="1:1" x14ac:dyDescent="0.2">
      <c r="A65443" t="s">
        <v>14362</v>
      </c>
    </row>
    <row r="65444" spans="1:1" x14ac:dyDescent="0.2">
      <c r="A65444" t="s">
        <v>150</v>
      </c>
    </row>
    <row r="65445" spans="1:1" x14ac:dyDescent="0.2">
      <c r="A65445" t="s">
        <v>158</v>
      </c>
    </row>
    <row r="65446" spans="1:1" x14ac:dyDescent="0.2">
      <c r="A65446" t="s">
        <v>152</v>
      </c>
    </row>
    <row r="65447" spans="1:1" x14ac:dyDescent="0.2">
      <c r="A65447" t="s">
        <v>146</v>
      </c>
    </row>
    <row r="65448" spans="1:1" x14ac:dyDescent="0.2">
      <c r="A65448" t="s">
        <v>17006</v>
      </c>
    </row>
    <row r="65449" spans="1:1" x14ac:dyDescent="0.2">
      <c r="A65449" t="s">
        <v>17007</v>
      </c>
    </row>
    <row r="65450" spans="1:1" x14ac:dyDescent="0.2">
      <c r="A65450" t="s">
        <v>14335</v>
      </c>
    </row>
    <row r="65451" spans="1:1" x14ac:dyDescent="0.2">
      <c r="A65451" t="s">
        <v>150</v>
      </c>
    </row>
    <row r="65452" spans="1:1" x14ac:dyDescent="0.2">
      <c r="A65452" t="s">
        <v>158</v>
      </c>
    </row>
    <row r="65453" spans="1:1" x14ac:dyDescent="0.2">
      <c r="A65453" t="s">
        <v>152</v>
      </c>
    </row>
    <row r="65454" spans="1:1" x14ac:dyDescent="0.2">
      <c r="A65454" t="s">
        <v>146</v>
      </c>
    </row>
    <row r="65455" spans="1:1" x14ac:dyDescent="0.2">
      <c r="A65455" t="s">
        <v>17008</v>
      </c>
    </row>
    <row r="65456" spans="1:1" x14ac:dyDescent="0.2">
      <c r="A65456" t="s">
        <v>17009</v>
      </c>
    </row>
    <row r="65457" spans="1:1" x14ac:dyDescent="0.2">
      <c r="A65457" t="s">
        <v>15263</v>
      </c>
    </row>
    <row r="65458" spans="1:1" x14ac:dyDescent="0.2">
      <c r="A65458" t="s">
        <v>150</v>
      </c>
    </row>
    <row r="65459" spans="1:1" x14ac:dyDescent="0.2">
      <c r="A65459" t="s">
        <v>158</v>
      </c>
    </row>
    <row r="65460" spans="1:1" x14ac:dyDescent="0.2">
      <c r="A65460" t="s">
        <v>152</v>
      </c>
    </row>
    <row r="65461" spans="1:1" x14ac:dyDescent="0.2">
      <c r="A65461" t="s">
        <v>146</v>
      </c>
    </row>
    <row r="65462" spans="1:1" x14ac:dyDescent="0.2">
      <c r="A65462" t="s">
        <v>17010</v>
      </c>
    </row>
    <row r="65463" spans="1:1" x14ac:dyDescent="0.2">
      <c r="A65463" t="s">
        <v>143</v>
      </c>
    </row>
    <row r="65465" spans="1:1" x14ac:dyDescent="0.2">
      <c r="A65465" t="s">
        <v>144</v>
      </c>
    </row>
    <row r="65466" spans="1:1" x14ac:dyDescent="0.2">
      <c r="A65466" t="s">
        <v>145</v>
      </c>
    </row>
    <row r="65467" spans="1:1" x14ac:dyDescent="0.2">
      <c r="A65467" t="s">
        <v>146</v>
      </c>
    </row>
    <row r="65468" spans="1:1" x14ac:dyDescent="0.2">
      <c r="A65468" t="s">
        <v>17011</v>
      </c>
    </row>
    <row r="65469" spans="1:1" x14ac:dyDescent="0.2">
      <c r="A65469" t="s">
        <v>17012</v>
      </c>
    </row>
    <row r="65470" spans="1:1" x14ac:dyDescent="0.2">
      <c r="A65470" t="s">
        <v>14362</v>
      </c>
    </row>
    <row r="65471" spans="1:1" x14ac:dyDescent="0.2">
      <c r="A65471" t="s">
        <v>150</v>
      </c>
    </row>
    <row r="65472" spans="1:1" x14ac:dyDescent="0.2">
      <c r="A65472" t="s">
        <v>158</v>
      </c>
    </row>
    <row r="65473" spans="1:1" x14ac:dyDescent="0.2">
      <c r="A65473" t="s">
        <v>152</v>
      </c>
    </row>
    <row r="65474" spans="1:1" x14ac:dyDescent="0.2">
      <c r="A65474" t="s">
        <v>146</v>
      </c>
    </row>
    <row r="65475" spans="1:1" x14ac:dyDescent="0.2">
      <c r="A65475" t="s">
        <v>17013</v>
      </c>
    </row>
    <row r="65476" spans="1:1" x14ac:dyDescent="0.2">
      <c r="A65476" t="s">
        <v>17012</v>
      </c>
    </row>
    <row r="65477" spans="1:1" x14ac:dyDescent="0.2">
      <c r="A65477" t="s">
        <v>14362</v>
      </c>
    </row>
    <row r="65478" spans="1:1" x14ac:dyDescent="0.2">
      <c r="A65478" t="s">
        <v>150</v>
      </c>
    </row>
    <row r="65479" spans="1:1" x14ac:dyDescent="0.2">
      <c r="A65479" t="s">
        <v>158</v>
      </c>
    </row>
    <row r="65480" spans="1:1" x14ac:dyDescent="0.2">
      <c r="A65480" t="s">
        <v>152</v>
      </c>
    </row>
    <row r="65481" spans="1:1" x14ac:dyDescent="0.2">
      <c r="A65481" t="s">
        <v>146</v>
      </c>
    </row>
    <row r="65482" spans="1:1" x14ac:dyDescent="0.2">
      <c r="A65482" t="s">
        <v>17014</v>
      </c>
    </row>
    <row r="65483" spans="1:1" x14ac:dyDescent="0.2">
      <c r="A65483" t="s">
        <v>17015</v>
      </c>
    </row>
    <row r="65484" spans="1:1" x14ac:dyDescent="0.2">
      <c r="A65484" t="s">
        <v>14335</v>
      </c>
    </row>
    <row r="65485" spans="1:1" x14ac:dyDescent="0.2">
      <c r="A65485" t="s">
        <v>150</v>
      </c>
    </row>
    <row r="65486" spans="1:1" x14ac:dyDescent="0.2">
      <c r="A65486" t="s">
        <v>158</v>
      </c>
    </row>
    <row r="65487" spans="1:1" x14ac:dyDescent="0.2">
      <c r="A65487" t="s">
        <v>152</v>
      </c>
    </row>
    <row r="65488" spans="1:1" x14ac:dyDescent="0.2">
      <c r="A65488" t="s">
        <v>146</v>
      </c>
    </row>
    <row r="65489" spans="1:1" x14ac:dyDescent="0.2">
      <c r="A65489" t="s">
        <v>17016</v>
      </c>
    </row>
    <row r="65490" spans="1:1" x14ac:dyDescent="0.2">
      <c r="A65490" t="s">
        <v>17017</v>
      </c>
    </row>
    <row r="65491" spans="1:1" x14ac:dyDescent="0.2">
      <c r="A65491" t="s">
        <v>14530</v>
      </c>
    </row>
    <row r="65492" spans="1:1" x14ac:dyDescent="0.2">
      <c r="A65492" t="s">
        <v>150</v>
      </c>
    </row>
    <row r="65493" spans="1:1" x14ac:dyDescent="0.2">
      <c r="A65493" t="s">
        <v>158</v>
      </c>
    </row>
    <row r="65494" spans="1:1" x14ac:dyDescent="0.2">
      <c r="A65494" t="s">
        <v>152</v>
      </c>
    </row>
    <row r="65495" spans="1:1" x14ac:dyDescent="0.2">
      <c r="A65495" t="s">
        <v>146</v>
      </c>
    </row>
    <row r="65496" spans="1:1" x14ac:dyDescent="0.2">
      <c r="A65496" t="s">
        <v>17018</v>
      </c>
    </row>
    <row r="65497" spans="1:1" x14ac:dyDescent="0.2">
      <c r="A65497" t="s">
        <v>17017</v>
      </c>
    </row>
    <row r="65498" spans="1:1" x14ac:dyDescent="0.2">
      <c r="A65498" t="s">
        <v>14501</v>
      </c>
    </row>
    <row r="65499" spans="1:1" x14ac:dyDescent="0.2">
      <c r="A65499" t="s">
        <v>150</v>
      </c>
    </row>
    <row r="65500" spans="1:1" x14ac:dyDescent="0.2">
      <c r="A65500" t="s">
        <v>158</v>
      </c>
    </row>
    <row r="65501" spans="1:1" x14ac:dyDescent="0.2">
      <c r="A65501" t="s">
        <v>152</v>
      </c>
    </row>
    <row r="65502" spans="1:1" x14ac:dyDescent="0.2">
      <c r="A65502" t="s">
        <v>146</v>
      </c>
    </row>
    <row r="65503" spans="1:1" x14ac:dyDescent="0.2">
      <c r="A65503" t="s">
        <v>17019</v>
      </c>
    </row>
    <row r="65504" spans="1:1" x14ac:dyDescent="0.2">
      <c r="A65504" t="s">
        <v>17017</v>
      </c>
    </row>
    <row r="65505" spans="1:1" x14ac:dyDescent="0.2">
      <c r="A65505" t="s">
        <v>14501</v>
      </c>
    </row>
    <row r="65506" spans="1:1" x14ac:dyDescent="0.2">
      <c r="A65506" t="s">
        <v>150</v>
      </c>
    </row>
    <row r="65507" spans="1:1" x14ac:dyDescent="0.2">
      <c r="A65507" t="s">
        <v>158</v>
      </c>
    </row>
    <row r="65508" spans="1:1" x14ac:dyDescent="0.2">
      <c r="A65508" t="s">
        <v>152</v>
      </c>
    </row>
    <row r="65509" spans="1:1" x14ac:dyDescent="0.2">
      <c r="A65509" t="s">
        <v>146</v>
      </c>
    </row>
    <row r="65510" spans="1:1" x14ac:dyDescent="0.2">
      <c r="A65510" t="s">
        <v>17020</v>
      </c>
    </row>
    <row r="65511" spans="1:1" x14ac:dyDescent="0.2">
      <c r="A65511" t="s">
        <v>17021</v>
      </c>
    </row>
    <row r="65512" spans="1:1" x14ac:dyDescent="0.2">
      <c r="A65512" t="s">
        <v>14501</v>
      </c>
    </row>
    <row r="65513" spans="1:1" x14ac:dyDescent="0.2">
      <c r="A65513" t="s">
        <v>150</v>
      </c>
    </row>
    <row r="65514" spans="1:1" x14ac:dyDescent="0.2">
      <c r="A65514" t="s">
        <v>158</v>
      </c>
    </row>
    <row r="65515" spans="1:1" x14ac:dyDescent="0.2">
      <c r="A65515" t="s">
        <v>152</v>
      </c>
    </row>
    <row r="65516" spans="1:1" x14ac:dyDescent="0.2">
      <c r="A65516" t="s">
        <v>146</v>
      </c>
    </row>
    <row r="65517" spans="1:1" x14ac:dyDescent="0.2">
      <c r="A65517" t="s">
        <v>17022</v>
      </c>
    </row>
    <row r="65518" spans="1:1" x14ac:dyDescent="0.2">
      <c r="A65518" t="s">
        <v>17023</v>
      </c>
    </row>
    <row r="65519" spans="1:1" x14ac:dyDescent="0.2">
      <c r="A65519" t="s">
        <v>15422</v>
      </c>
    </row>
    <row r="65520" spans="1:1" x14ac:dyDescent="0.2">
      <c r="A65520" t="s">
        <v>150</v>
      </c>
    </row>
    <row r="65521" spans="1:1" x14ac:dyDescent="0.2">
      <c r="A65521" t="s">
        <v>158</v>
      </c>
    </row>
    <row r="65522" spans="1:1" x14ac:dyDescent="0.2">
      <c r="A65522" t="s">
        <v>152</v>
      </c>
    </row>
    <row r="65523" spans="1:1" x14ac:dyDescent="0.2">
      <c r="A65523" t="s">
        <v>146</v>
      </c>
    </row>
    <row r="65524" spans="1:1" x14ac:dyDescent="0.2">
      <c r="A65524" t="s">
        <v>17024</v>
      </c>
    </row>
    <row r="65525" spans="1:1" x14ac:dyDescent="0.2">
      <c r="A65525" t="s">
        <v>143</v>
      </c>
    </row>
    <row r="65527" spans="1:1" x14ac:dyDescent="0.2">
      <c r="A65527" t="s">
        <v>144</v>
      </c>
    </row>
    <row r="65528" spans="1:1" x14ac:dyDescent="0.2">
      <c r="A65528" t="s">
        <v>145</v>
      </c>
    </row>
    <row r="65529" spans="1:1" x14ac:dyDescent="0.2">
      <c r="A65529" t="s">
        <v>146</v>
      </c>
    </row>
    <row r="65530" spans="1:1" x14ac:dyDescent="0.2">
      <c r="A65530" t="s">
        <v>17025</v>
      </c>
    </row>
    <row r="65531" spans="1:1" x14ac:dyDescent="0.2">
      <c r="A65531" t="s">
        <v>17026</v>
      </c>
    </row>
    <row r="65532" spans="1:1" x14ac:dyDescent="0.2">
      <c r="A65532" t="s">
        <v>15422</v>
      </c>
    </row>
    <row r="65533" spans="1:1" x14ac:dyDescent="0.2">
      <c r="A65533" t="s">
        <v>150</v>
      </c>
    </row>
    <row r="65534" spans="1:1" x14ac:dyDescent="0.2">
      <c r="A65534" t="s">
        <v>158</v>
      </c>
    </row>
    <row r="65535" spans="1:1" x14ac:dyDescent="0.2">
      <c r="A65535" t="s">
        <v>152</v>
      </c>
    </row>
    <row r="65536" spans="1:1" x14ac:dyDescent="0.2">
      <c r="A65536" t="s">
        <v>146</v>
      </c>
    </row>
    <row r="65537" spans="1:1" x14ac:dyDescent="0.2">
      <c r="A65537" t="s">
        <v>17027</v>
      </c>
    </row>
    <row r="65538" spans="1:1" x14ac:dyDescent="0.2">
      <c r="A65538" t="s">
        <v>17028</v>
      </c>
    </row>
    <row r="65539" spans="1:1" x14ac:dyDescent="0.2">
      <c r="A65539" t="s">
        <v>14544</v>
      </c>
    </row>
    <row r="65540" spans="1:1" x14ac:dyDescent="0.2">
      <c r="A65540" t="s">
        <v>150</v>
      </c>
    </row>
    <row r="65541" spans="1:1" x14ac:dyDescent="0.2">
      <c r="A65541" t="s">
        <v>158</v>
      </c>
    </row>
    <row r="65542" spans="1:1" x14ac:dyDescent="0.2">
      <c r="A65542" t="s">
        <v>152</v>
      </c>
    </row>
    <row r="65543" spans="1:1" x14ac:dyDescent="0.2">
      <c r="A65543" t="s">
        <v>146</v>
      </c>
    </row>
    <row r="65544" spans="1:1" x14ac:dyDescent="0.2">
      <c r="A65544" t="s">
        <v>17029</v>
      </c>
    </row>
    <row r="65545" spans="1:1" x14ac:dyDescent="0.2">
      <c r="A65545" t="s">
        <v>17030</v>
      </c>
    </row>
    <row r="65546" spans="1:1" x14ac:dyDescent="0.2">
      <c r="A65546" t="s">
        <v>14530</v>
      </c>
    </row>
    <row r="65547" spans="1:1" x14ac:dyDescent="0.2">
      <c r="A65547" t="s">
        <v>150</v>
      </c>
    </row>
    <row r="65548" spans="1:1" x14ac:dyDescent="0.2">
      <c r="A65548" t="s">
        <v>158</v>
      </c>
    </row>
    <row r="65549" spans="1:1" x14ac:dyDescent="0.2">
      <c r="A65549" t="s">
        <v>152</v>
      </c>
    </row>
    <row r="65550" spans="1:1" x14ac:dyDescent="0.2">
      <c r="A65550" t="s">
        <v>146</v>
      </c>
    </row>
    <row r="65551" spans="1:1" x14ac:dyDescent="0.2">
      <c r="A65551" t="s">
        <v>17031</v>
      </c>
    </row>
    <row r="65552" spans="1:1" x14ac:dyDescent="0.2">
      <c r="A65552" t="s">
        <v>17032</v>
      </c>
    </row>
    <row r="65553" spans="1:1" x14ac:dyDescent="0.2">
      <c r="A65553" t="s">
        <v>14530</v>
      </c>
    </row>
    <row r="65554" spans="1:1" x14ac:dyDescent="0.2">
      <c r="A65554" t="s">
        <v>150</v>
      </c>
    </row>
    <row r="65555" spans="1:1" x14ac:dyDescent="0.2">
      <c r="A65555" t="s">
        <v>158</v>
      </c>
    </row>
    <row r="65556" spans="1:1" x14ac:dyDescent="0.2">
      <c r="A65556" t="s">
        <v>152</v>
      </c>
    </row>
    <row r="65557" spans="1:1" x14ac:dyDescent="0.2">
      <c r="A65557" t="s">
        <v>146</v>
      </c>
    </row>
    <row r="65558" spans="1:1" x14ac:dyDescent="0.2">
      <c r="A65558" t="s">
        <v>17033</v>
      </c>
    </row>
    <row r="65559" spans="1:1" x14ac:dyDescent="0.2">
      <c r="A65559" t="s">
        <v>17034</v>
      </c>
    </row>
    <row r="65560" spans="1:1" x14ac:dyDescent="0.2">
      <c r="A65560" t="s">
        <v>15475</v>
      </c>
    </row>
    <row r="65561" spans="1:1" x14ac:dyDescent="0.2">
      <c r="A65561" t="s">
        <v>150</v>
      </c>
    </row>
    <row r="65562" spans="1:1" x14ac:dyDescent="0.2">
      <c r="A65562" t="s">
        <v>158</v>
      </c>
    </row>
    <row r="65563" spans="1:1" x14ac:dyDescent="0.2">
      <c r="A65563" t="s">
        <v>152</v>
      </c>
    </row>
    <row r="65564" spans="1:1" x14ac:dyDescent="0.2">
      <c r="A65564" t="s">
        <v>146</v>
      </c>
    </row>
    <row r="65565" spans="1:1" x14ac:dyDescent="0.2">
      <c r="A65565" t="s">
        <v>17035</v>
      </c>
    </row>
    <row r="65566" spans="1:1" x14ac:dyDescent="0.2">
      <c r="A65566" t="s">
        <v>17036</v>
      </c>
    </row>
    <row r="65567" spans="1:1" x14ac:dyDescent="0.2">
      <c r="A65567" t="s">
        <v>14530</v>
      </c>
    </row>
    <row r="65568" spans="1:1" x14ac:dyDescent="0.2">
      <c r="A65568" t="s">
        <v>150</v>
      </c>
    </row>
    <row r="65569" spans="1:1" x14ac:dyDescent="0.2">
      <c r="A65569" t="s">
        <v>158</v>
      </c>
    </row>
    <row r="65570" spans="1:1" x14ac:dyDescent="0.2">
      <c r="A65570" t="s">
        <v>152</v>
      </c>
    </row>
    <row r="65571" spans="1:1" x14ac:dyDescent="0.2">
      <c r="A65571" t="s">
        <v>146</v>
      </c>
    </row>
    <row r="65572" spans="1:1" x14ac:dyDescent="0.2">
      <c r="A65572" t="s">
        <v>17037</v>
      </c>
    </row>
    <row r="65573" spans="1:1" x14ac:dyDescent="0.2">
      <c r="A65573" t="s">
        <v>17038</v>
      </c>
    </row>
    <row r="65574" spans="1:1" x14ac:dyDescent="0.2">
      <c r="A65574" t="s">
        <v>14544</v>
      </c>
    </row>
    <row r="65575" spans="1:1" x14ac:dyDescent="0.2">
      <c r="A65575" t="s">
        <v>150</v>
      </c>
    </row>
    <row r="65576" spans="1:1" x14ac:dyDescent="0.2">
      <c r="A65576" t="s">
        <v>158</v>
      </c>
    </row>
    <row r="65577" spans="1:1" x14ac:dyDescent="0.2">
      <c r="A65577" t="s">
        <v>152</v>
      </c>
    </row>
    <row r="65578" spans="1:1" x14ac:dyDescent="0.2">
      <c r="A65578" t="s">
        <v>146</v>
      </c>
    </row>
    <row r="65579" spans="1:1" x14ac:dyDescent="0.2">
      <c r="A65579" t="s">
        <v>17039</v>
      </c>
    </row>
    <row r="65580" spans="1:1" x14ac:dyDescent="0.2">
      <c r="A65580" t="s">
        <v>17040</v>
      </c>
    </row>
    <row r="65581" spans="1:1" x14ac:dyDescent="0.2">
      <c r="A65581" t="s">
        <v>15475</v>
      </c>
    </row>
    <row r="65582" spans="1:1" x14ac:dyDescent="0.2">
      <c r="A65582" t="s">
        <v>150</v>
      </c>
    </row>
    <row r="65583" spans="1:1" x14ac:dyDescent="0.2">
      <c r="A65583" t="s">
        <v>158</v>
      </c>
    </row>
    <row r="65584" spans="1:1" x14ac:dyDescent="0.2">
      <c r="A65584" t="s">
        <v>152</v>
      </c>
    </row>
    <row r="65585" spans="1:1" x14ac:dyDescent="0.2">
      <c r="A65585" t="s">
        <v>146</v>
      </c>
    </row>
    <row r="65586" spans="1:1" x14ac:dyDescent="0.2">
      <c r="A65586" t="s">
        <v>17041</v>
      </c>
    </row>
    <row r="65587" spans="1:1" x14ac:dyDescent="0.2">
      <c r="A65587" t="s">
        <v>143</v>
      </c>
    </row>
    <row r="65589" spans="1:1" x14ac:dyDescent="0.2">
      <c r="A65589" t="s">
        <v>144</v>
      </c>
    </row>
    <row r="65590" spans="1:1" x14ac:dyDescent="0.2">
      <c r="A65590" t="s">
        <v>145</v>
      </c>
    </row>
    <row r="65591" spans="1:1" x14ac:dyDescent="0.2">
      <c r="A65591" t="s">
        <v>146</v>
      </c>
    </row>
    <row r="65592" spans="1:1" x14ac:dyDescent="0.2">
      <c r="A65592" t="s">
        <v>17042</v>
      </c>
    </row>
    <row r="65593" spans="1:1" x14ac:dyDescent="0.2">
      <c r="A65593" t="s">
        <v>17043</v>
      </c>
    </row>
    <row r="65594" spans="1:1" x14ac:dyDescent="0.2">
      <c r="A65594" t="s">
        <v>14544</v>
      </c>
    </row>
    <row r="65595" spans="1:1" x14ac:dyDescent="0.2">
      <c r="A65595" t="s">
        <v>150</v>
      </c>
    </row>
    <row r="65596" spans="1:1" x14ac:dyDescent="0.2">
      <c r="A65596" t="s">
        <v>158</v>
      </c>
    </row>
    <row r="65597" spans="1:1" x14ac:dyDescent="0.2">
      <c r="A65597" t="s">
        <v>152</v>
      </c>
    </row>
    <row r="65598" spans="1:1" x14ac:dyDescent="0.2">
      <c r="A65598" t="s">
        <v>146</v>
      </c>
    </row>
    <row r="65599" spans="1:1" x14ac:dyDescent="0.2">
      <c r="A65599" t="s">
        <v>17044</v>
      </c>
    </row>
    <row r="65600" spans="1:1" x14ac:dyDescent="0.2">
      <c r="A65600" t="s">
        <v>17045</v>
      </c>
    </row>
    <row r="65601" spans="1:1" x14ac:dyDescent="0.2">
      <c r="A65601" t="s">
        <v>14651</v>
      </c>
    </row>
    <row r="65602" spans="1:1" x14ac:dyDescent="0.2">
      <c r="A65602" t="s">
        <v>150</v>
      </c>
    </row>
    <row r="65603" spans="1:1" x14ac:dyDescent="0.2">
      <c r="A65603" t="s">
        <v>158</v>
      </c>
    </row>
    <row r="65604" spans="1:1" x14ac:dyDescent="0.2">
      <c r="A65604" t="s">
        <v>152</v>
      </c>
    </row>
    <row r="65605" spans="1:1" x14ac:dyDescent="0.2">
      <c r="A65605" t="s">
        <v>146</v>
      </c>
    </row>
    <row r="65606" spans="1:1" x14ac:dyDescent="0.2">
      <c r="A65606" t="s">
        <v>17046</v>
      </c>
    </row>
    <row r="65607" spans="1:1" x14ac:dyDescent="0.2">
      <c r="A65607" t="s">
        <v>17047</v>
      </c>
    </row>
    <row r="65608" spans="1:1" x14ac:dyDescent="0.2">
      <c r="A65608" t="s">
        <v>14544</v>
      </c>
    </row>
    <row r="65609" spans="1:1" x14ac:dyDescent="0.2">
      <c r="A65609" t="s">
        <v>150</v>
      </c>
    </row>
    <row r="65610" spans="1:1" x14ac:dyDescent="0.2">
      <c r="A65610" t="s">
        <v>158</v>
      </c>
    </row>
    <row r="65611" spans="1:1" x14ac:dyDescent="0.2">
      <c r="A65611" t="s">
        <v>152</v>
      </c>
    </row>
    <row r="65612" spans="1:1" x14ac:dyDescent="0.2">
      <c r="A65612" t="s">
        <v>146</v>
      </c>
    </row>
    <row r="65613" spans="1:1" x14ac:dyDescent="0.2">
      <c r="A65613" t="s">
        <v>17048</v>
      </c>
    </row>
    <row r="65614" spans="1:1" x14ac:dyDescent="0.2">
      <c r="A65614" t="s">
        <v>17049</v>
      </c>
    </row>
    <row r="65615" spans="1:1" x14ac:dyDescent="0.2">
      <c r="A65615" t="s">
        <v>14335</v>
      </c>
    </row>
    <row r="65616" spans="1:1" x14ac:dyDescent="0.2">
      <c r="A65616" t="s">
        <v>150</v>
      </c>
    </row>
    <row r="65617" spans="1:1" x14ac:dyDescent="0.2">
      <c r="A65617" t="s">
        <v>158</v>
      </c>
    </row>
    <row r="65618" spans="1:1" x14ac:dyDescent="0.2">
      <c r="A65618" t="s">
        <v>152</v>
      </c>
    </row>
    <row r="65619" spans="1:1" x14ac:dyDescent="0.2">
      <c r="A65619" t="s">
        <v>146</v>
      </c>
    </row>
    <row r="65620" spans="1:1" x14ac:dyDescent="0.2">
      <c r="A65620" t="s">
        <v>17050</v>
      </c>
    </row>
    <row r="65621" spans="1:1" x14ac:dyDescent="0.2">
      <c r="A65621" t="s">
        <v>17051</v>
      </c>
    </row>
    <row r="65622" spans="1:1" x14ac:dyDescent="0.2">
      <c r="A65622" t="s">
        <v>14335</v>
      </c>
    </row>
    <row r="65623" spans="1:1" x14ac:dyDescent="0.2">
      <c r="A65623" t="s">
        <v>150</v>
      </c>
    </row>
    <row r="65624" spans="1:1" x14ac:dyDescent="0.2">
      <c r="A65624" t="s">
        <v>158</v>
      </c>
    </row>
    <row r="65625" spans="1:1" x14ac:dyDescent="0.2">
      <c r="A65625" t="s">
        <v>152</v>
      </c>
    </row>
    <row r="65626" spans="1:1" x14ac:dyDescent="0.2">
      <c r="A65626" t="s">
        <v>146</v>
      </c>
    </row>
    <row r="65627" spans="1:1" x14ac:dyDescent="0.2">
      <c r="A65627" t="s">
        <v>17052</v>
      </c>
    </row>
    <row r="65628" spans="1:1" x14ac:dyDescent="0.2">
      <c r="A65628" t="s">
        <v>17053</v>
      </c>
    </row>
    <row r="65629" spans="1:1" x14ac:dyDescent="0.2">
      <c r="A65629" t="s">
        <v>14335</v>
      </c>
    </row>
    <row r="65630" spans="1:1" x14ac:dyDescent="0.2">
      <c r="A65630" t="s">
        <v>150</v>
      </c>
    </row>
    <row r="65631" spans="1:1" x14ac:dyDescent="0.2">
      <c r="A65631" t="s">
        <v>158</v>
      </c>
    </row>
    <row r="65632" spans="1:1" x14ac:dyDescent="0.2">
      <c r="A65632" t="s">
        <v>152</v>
      </c>
    </row>
    <row r="65633" spans="1:1" x14ac:dyDescent="0.2">
      <c r="A65633" t="s">
        <v>146</v>
      </c>
    </row>
    <row r="65634" spans="1:1" x14ac:dyDescent="0.2">
      <c r="A65634" t="s">
        <v>17054</v>
      </c>
    </row>
    <row r="65635" spans="1:1" x14ac:dyDescent="0.2">
      <c r="A65635" t="s">
        <v>17055</v>
      </c>
    </row>
    <row r="65636" spans="1:1" x14ac:dyDescent="0.2">
      <c r="A65636" t="s">
        <v>14335</v>
      </c>
    </row>
    <row r="65637" spans="1:1" x14ac:dyDescent="0.2">
      <c r="A65637" t="s">
        <v>150</v>
      </c>
    </row>
    <row r="65638" spans="1:1" x14ac:dyDescent="0.2">
      <c r="A65638" t="s">
        <v>158</v>
      </c>
    </row>
    <row r="65639" spans="1:1" x14ac:dyDescent="0.2">
      <c r="A65639" t="s">
        <v>152</v>
      </c>
    </row>
    <row r="65640" spans="1:1" x14ac:dyDescent="0.2">
      <c r="A65640" t="s">
        <v>146</v>
      </c>
    </row>
    <row r="65641" spans="1:1" x14ac:dyDescent="0.2">
      <c r="A65641" t="s">
        <v>17056</v>
      </c>
    </row>
    <row r="65642" spans="1:1" x14ac:dyDescent="0.2">
      <c r="A65642" t="s">
        <v>17057</v>
      </c>
    </row>
    <row r="65643" spans="1:1" x14ac:dyDescent="0.2">
      <c r="A65643" t="s">
        <v>14335</v>
      </c>
    </row>
    <row r="65644" spans="1:1" x14ac:dyDescent="0.2">
      <c r="A65644" t="s">
        <v>150</v>
      </c>
    </row>
    <row r="65645" spans="1:1" x14ac:dyDescent="0.2">
      <c r="A65645" t="s">
        <v>158</v>
      </c>
    </row>
    <row r="65646" spans="1:1" x14ac:dyDescent="0.2">
      <c r="A65646" t="s">
        <v>152</v>
      </c>
    </row>
    <row r="65647" spans="1:1" x14ac:dyDescent="0.2">
      <c r="A65647" t="s">
        <v>146</v>
      </c>
    </row>
    <row r="65648" spans="1:1" x14ac:dyDescent="0.2">
      <c r="A65648" t="s">
        <v>17058</v>
      </c>
    </row>
    <row r="65649" spans="1:1" x14ac:dyDescent="0.2">
      <c r="A65649" t="s">
        <v>143</v>
      </c>
    </row>
    <row r="65651" spans="1:1" x14ac:dyDescent="0.2">
      <c r="A65651" t="s">
        <v>144</v>
      </c>
    </row>
    <row r="65652" spans="1:1" x14ac:dyDescent="0.2">
      <c r="A65652" t="s">
        <v>145</v>
      </c>
    </row>
    <row r="65653" spans="1:1" x14ac:dyDescent="0.2">
      <c r="A65653" t="s">
        <v>146</v>
      </c>
    </row>
    <row r="65654" spans="1:1" x14ac:dyDescent="0.2">
      <c r="A65654" t="s">
        <v>17059</v>
      </c>
    </row>
    <row r="65655" spans="1:1" x14ac:dyDescent="0.2">
      <c r="A65655" t="s">
        <v>17060</v>
      </c>
    </row>
    <row r="65656" spans="1:1" x14ac:dyDescent="0.2">
      <c r="A65656" t="s">
        <v>14335</v>
      </c>
    </row>
    <row r="65657" spans="1:1" x14ac:dyDescent="0.2">
      <c r="A65657" t="s">
        <v>150</v>
      </c>
    </row>
    <row r="65658" spans="1:1" x14ac:dyDescent="0.2">
      <c r="A65658" t="s">
        <v>158</v>
      </c>
    </row>
    <row r="65659" spans="1:1" x14ac:dyDescent="0.2">
      <c r="A65659" t="s">
        <v>152</v>
      </c>
    </row>
    <row r="65660" spans="1:1" x14ac:dyDescent="0.2">
      <c r="A65660" t="s">
        <v>146</v>
      </c>
    </row>
    <row r="65661" spans="1:1" x14ac:dyDescent="0.2">
      <c r="A65661" t="s">
        <v>17061</v>
      </c>
    </row>
    <row r="65662" spans="1:1" x14ac:dyDescent="0.2">
      <c r="A65662" t="s">
        <v>17062</v>
      </c>
    </row>
    <row r="65663" spans="1:1" x14ac:dyDescent="0.2">
      <c r="A65663" t="s">
        <v>14335</v>
      </c>
    </row>
    <row r="65664" spans="1:1" x14ac:dyDescent="0.2">
      <c r="A65664" t="s">
        <v>150</v>
      </c>
    </row>
    <row r="65665" spans="1:1" x14ac:dyDescent="0.2">
      <c r="A65665" t="s">
        <v>158</v>
      </c>
    </row>
    <row r="65666" spans="1:1" x14ac:dyDescent="0.2">
      <c r="A65666" t="s">
        <v>152</v>
      </c>
    </row>
    <row r="65667" spans="1:1" x14ac:dyDescent="0.2">
      <c r="A65667" t="s">
        <v>146</v>
      </c>
    </row>
    <row r="65668" spans="1:1" x14ac:dyDescent="0.2">
      <c r="A65668" t="s">
        <v>17063</v>
      </c>
    </row>
    <row r="65669" spans="1:1" x14ac:dyDescent="0.2">
      <c r="A65669" t="s">
        <v>17064</v>
      </c>
    </row>
    <row r="65670" spans="1:1" x14ac:dyDescent="0.2">
      <c r="A65670" t="s">
        <v>14335</v>
      </c>
    </row>
    <row r="65671" spans="1:1" x14ac:dyDescent="0.2">
      <c r="A65671" t="s">
        <v>150</v>
      </c>
    </row>
    <row r="65672" spans="1:1" x14ac:dyDescent="0.2">
      <c r="A65672" t="s">
        <v>158</v>
      </c>
    </row>
    <row r="65673" spans="1:1" x14ac:dyDescent="0.2">
      <c r="A65673" t="s">
        <v>152</v>
      </c>
    </row>
    <row r="65674" spans="1:1" x14ac:dyDescent="0.2">
      <c r="A65674" t="s">
        <v>146</v>
      </c>
    </row>
    <row r="65675" spans="1:1" x14ac:dyDescent="0.2">
      <c r="A65675" t="s">
        <v>17065</v>
      </c>
    </row>
    <row r="65676" spans="1:1" x14ac:dyDescent="0.2">
      <c r="A65676" t="s">
        <v>17066</v>
      </c>
    </row>
    <row r="65677" spans="1:1" x14ac:dyDescent="0.2">
      <c r="A65677" t="s">
        <v>14335</v>
      </c>
    </row>
    <row r="65678" spans="1:1" x14ac:dyDescent="0.2">
      <c r="A65678" t="s">
        <v>150</v>
      </c>
    </row>
    <row r="65679" spans="1:1" x14ac:dyDescent="0.2">
      <c r="A65679" t="s">
        <v>158</v>
      </c>
    </row>
    <row r="65680" spans="1:1" x14ac:dyDescent="0.2">
      <c r="A65680" t="s">
        <v>152</v>
      </c>
    </row>
    <row r="65681" spans="1:1" x14ac:dyDescent="0.2">
      <c r="A65681" t="s">
        <v>146</v>
      </c>
    </row>
    <row r="65682" spans="1:1" x14ac:dyDescent="0.2">
      <c r="A65682" t="s">
        <v>17067</v>
      </c>
    </row>
    <row r="65683" spans="1:1" x14ac:dyDescent="0.2">
      <c r="A65683" t="s">
        <v>17068</v>
      </c>
    </row>
    <row r="65684" spans="1:1" x14ac:dyDescent="0.2">
      <c r="A65684" t="s">
        <v>15422</v>
      </c>
    </row>
    <row r="65685" spans="1:1" x14ac:dyDescent="0.2">
      <c r="A65685" t="s">
        <v>150</v>
      </c>
    </row>
    <row r="65686" spans="1:1" x14ac:dyDescent="0.2">
      <c r="A65686" t="s">
        <v>158</v>
      </c>
    </row>
    <row r="65687" spans="1:1" x14ac:dyDescent="0.2">
      <c r="A65687" t="s">
        <v>152</v>
      </c>
    </row>
    <row r="65688" spans="1:1" x14ac:dyDescent="0.2">
      <c r="A65688" t="s">
        <v>146</v>
      </c>
    </row>
    <row r="65689" spans="1:1" x14ac:dyDescent="0.2">
      <c r="A65689" t="s">
        <v>17069</v>
      </c>
    </row>
    <row r="65690" spans="1:1" x14ac:dyDescent="0.2">
      <c r="A65690" t="s">
        <v>17070</v>
      </c>
    </row>
    <row r="65691" spans="1:1" x14ac:dyDescent="0.2">
      <c r="A65691" t="s">
        <v>15263</v>
      </c>
    </row>
    <row r="65692" spans="1:1" x14ac:dyDescent="0.2">
      <c r="A65692" t="s">
        <v>150</v>
      </c>
    </row>
    <row r="65693" spans="1:1" x14ac:dyDescent="0.2">
      <c r="A65693" t="s">
        <v>158</v>
      </c>
    </row>
    <row r="65694" spans="1:1" x14ac:dyDescent="0.2">
      <c r="A65694" t="s">
        <v>152</v>
      </c>
    </row>
    <row r="65695" spans="1:1" x14ac:dyDescent="0.2">
      <c r="A65695" t="s">
        <v>146</v>
      </c>
    </row>
    <row r="65696" spans="1:1" x14ac:dyDescent="0.2">
      <c r="A65696" t="s">
        <v>17071</v>
      </c>
    </row>
    <row r="65697" spans="1:1" x14ac:dyDescent="0.2">
      <c r="A65697" t="s">
        <v>17072</v>
      </c>
    </row>
    <row r="65698" spans="1:1" x14ac:dyDescent="0.2">
      <c r="A65698" t="s">
        <v>14544</v>
      </c>
    </row>
    <row r="65699" spans="1:1" x14ac:dyDescent="0.2">
      <c r="A65699" t="s">
        <v>150</v>
      </c>
    </row>
    <row r="65700" spans="1:1" x14ac:dyDescent="0.2">
      <c r="A65700" t="s">
        <v>158</v>
      </c>
    </row>
    <row r="65701" spans="1:1" x14ac:dyDescent="0.2">
      <c r="A65701" t="s">
        <v>152</v>
      </c>
    </row>
    <row r="65702" spans="1:1" x14ac:dyDescent="0.2">
      <c r="A65702" t="s">
        <v>146</v>
      </c>
    </row>
    <row r="65703" spans="1:1" x14ac:dyDescent="0.2">
      <c r="A65703" t="s">
        <v>17073</v>
      </c>
    </row>
    <row r="65704" spans="1:1" x14ac:dyDescent="0.2">
      <c r="A65704" t="s">
        <v>17074</v>
      </c>
    </row>
    <row r="65705" spans="1:1" x14ac:dyDescent="0.2">
      <c r="A65705" t="s">
        <v>14335</v>
      </c>
    </row>
    <row r="65706" spans="1:1" x14ac:dyDescent="0.2">
      <c r="A65706" t="s">
        <v>150</v>
      </c>
    </row>
    <row r="65707" spans="1:1" x14ac:dyDescent="0.2">
      <c r="A65707" t="s">
        <v>158</v>
      </c>
    </row>
    <row r="65708" spans="1:1" x14ac:dyDescent="0.2">
      <c r="A65708" t="s">
        <v>152</v>
      </c>
    </row>
    <row r="65709" spans="1:1" x14ac:dyDescent="0.2">
      <c r="A65709" t="s">
        <v>146</v>
      </c>
    </row>
    <row r="65710" spans="1:1" x14ac:dyDescent="0.2">
      <c r="A65710" t="s">
        <v>17075</v>
      </c>
    </row>
    <row r="65711" spans="1:1" x14ac:dyDescent="0.2">
      <c r="A65711" t="s">
        <v>143</v>
      </c>
    </row>
    <row r="65713" spans="1:1" x14ac:dyDescent="0.2">
      <c r="A65713" t="s">
        <v>144</v>
      </c>
    </row>
    <row r="65714" spans="1:1" x14ac:dyDescent="0.2">
      <c r="A65714" t="s">
        <v>145</v>
      </c>
    </row>
    <row r="65715" spans="1:1" x14ac:dyDescent="0.2">
      <c r="A65715" t="s">
        <v>146</v>
      </c>
    </row>
    <row r="65716" spans="1:1" x14ac:dyDescent="0.2">
      <c r="A65716" t="s">
        <v>17076</v>
      </c>
    </row>
    <row r="65717" spans="1:1" x14ac:dyDescent="0.2">
      <c r="A65717" t="s">
        <v>17077</v>
      </c>
    </row>
    <row r="65718" spans="1:1" x14ac:dyDescent="0.2">
      <c r="A65718" t="s">
        <v>14530</v>
      </c>
    </row>
    <row r="65719" spans="1:1" x14ac:dyDescent="0.2">
      <c r="A65719" t="s">
        <v>150</v>
      </c>
    </row>
    <row r="65720" spans="1:1" x14ac:dyDescent="0.2">
      <c r="A65720" t="s">
        <v>158</v>
      </c>
    </row>
    <row r="65721" spans="1:1" x14ac:dyDescent="0.2">
      <c r="A65721" t="s">
        <v>152</v>
      </c>
    </row>
    <row r="65722" spans="1:1" x14ac:dyDescent="0.2">
      <c r="A65722" t="s">
        <v>146</v>
      </c>
    </row>
    <row r="65723" spans="1:1" x14ac:dyDescent="0.2">
      <c r="A65723" t="s">
        <v>17078</v>
      </c>
    </row>
    <row r="65724" spans="1:1" x14ac:dyDescent="0.2">
      <c r="A65724" t="s">
        <v>17079</v>
      </c>
    </row>
    <row r="65725" spans="1:1" x14ac:dyDescent="0.2">
      <c r="A65725" t="s">
        <v>15263</v>
      </c>
    </row>
    <row r="65726" spans="1:1" x14ac:dyDescent="0.2">
      <c r="A65726" t="s">
        <v>150</v>
      </c>
    </row>
    <row r="65727" spans="1:1" x14ac:dyDescent="0.2">
      <c r="A65727" t="s">
        <v>158</v>
      </c>
    </row>
    <row r="65728" spans="1:1" x14ac:dyDescent="0.2">
      <c r="A65728" t="s">
        <v>152</v>
      </c>
    </row>
    <row r="65729" spans="1:1" x14ac:dyDescent="0.2">
      <c r="A65729" t="s">
        <v>146</v>
      </c>
    </row>
    <row r="65730" spans="1:1" x14ac:dyDescent="0.2">
      <c r="A65730" t="s">
        <v>17080</v>
      </c>
    </row>
    <row r="65731" spans="1:1" x14ac:dyDescent="0.2">
      <c r="A65731" t="s">
        <v>17081</v>
      </c>
    </row>
    <row r="65732" spans="1:1" x14ac:dyDescent="0.2">
      <c r="A65732" t="s">
        <v>14501</v>
      </c>
    </row>
    <row r="65733" spans="1:1" x14ac:dyDescent="0.2">
      <c r="A65733" t="s">
        <v>150</v>
      </c>
    </row>
    <row r="65734" spans="1:1" x14ac:dyDescent="0.2">
      <c r="A65734" t="s">
        <v>158</v>
      </c>
    </row>
    <row r="65735" spans="1:1" x14ac:dyDescent="0.2">
      <c r="A65735" t="s">
        <v>152</v>
      </c>
    </row>
    <row r="65736" spans="1:1" x14ac:dyDescent="0.2">
      <c r="A65736" t="s">
        <v>146</v>
      </c>
    </row>
    <row r="65737" spans="1:1" x14ac:dyDescent="0.2">
      <c r="A65737" t="s">
        <v>17082</v>
      </c>
    </row>
    <row r="65738" spans="1:1" x14ac:dyDescent="0.2">
      <c r="A65738" t="s">
        <v>17083</v>
      </c>
    </row>
    <row r="65739" spans="1:1" x14ac:dyDescent="0.2">
      <c r="A65739" t="s">
        <v>14530</v>
      </c>
    </row>
    <row r="65740" spans="1:1" x14ac:dyDescent="0.2">
      <c r="A65740" t="s">
        <v>150</v>
      </c>
    </row>
    <row r="65741" spans="1:1" x14ac:dyDescent="0.2">
      <c r="A65741" t="s">
        <v>158</v>
      </c>
    </row>
    <row r="65742" spans="1:1" x14ac:dyDescent="0.2">
      <c r="A65742" t="s">
        <v>152</v>
      </c>
    </row>
    <row r="65743" spans="1:1" x14ac:dyDescent="0.2">
      <c r="A65743" t="s">
        <v>146</v>
      </c>
    </row>
    <row r="65744" spans="1:1" x14ac:dyDescent="0.2">
      <c r="A65744" t="s">
        <v>17084</v>
      </c>
    </row>
    <row r="65745" spans="1:1" x14ac:dyDescent="0.2">
      <c r="A65745" t="s">
        <v>17085</v>
      </c>
    </row>
    <row r="65746" spans="1:1" x14ac:dyDescent="0.2">
      <c r="A65746" t="s">
        <v>14544</v>
      </c>
    </row>
    <row r="65747" spans="1:1" x14ac:dyDescent="0.2">
      <c r="A65747" t="s">
        <v>150</v>
      </c>
    </row>
    <row r="65748" spans="1:1" x14ac:dyDescent="0.2">
      <c r="A65748" t="s">
        <v>158</v>
      </c>
    </row>
    <row r="65749" spans="1:1" x14ac:dyDescent="0.2">
      <c r="A65749" t="s">
        <v>152</v>
      </c>
    </row>
    <row r="65750" spans="1:1" x14ac:dyDescent="0.2">
      <c r="A65750" t="s">
        <v>146</v>
      </c>
    </row>
    <row r="65751" spans="1:1" x14ac:dyDescent="0.2">
      <c r="A65751" t="s">
        <v>17086</v>
      </c>
    </row>
    <row r="65752" spans="1:1" x14ac:dyDescent="0.2">
      <c r="A65752" t="s">
        <v>17087</v>
      </c>
    </row>
    <row r="65753" spans="1:1" x14ac:dyDescent="0.2">
      <c r="A65753" t="s">
        <v>14335</v>
      </c>
    </row>
    <row r="65754" spans="1:1" x14ac:dyDescent="0.2">
      <c r="A65754" t="s">
        <v>150</v>
      </c>
    </row>
    <row r="65755" spans="1:1" x14ac:dyDescent="0.2">
      <c r="A65755" t="s">
        <v>158</v>
      </c>
    </row>
    <row r="65756" spans="1:1" x14ac:dyDescent="0.2">
      <c r="A65756" t="s">
        <v>152</v>
      </c>
    </row>
    <row r="65757" spans="1:1" x14ac:dyDescent="0.2">
      <c r="A65757" t="s">
        <v>146</v>
      </c>
    </row>
    <row r="65758" spans="1:1" x14ac:dyDescent="0.2">
      <c r="A65758" t="s">
        <v>17088</v>
      </c>
    </row>
    <row r="65759" spans="1:1" x14ac:dyDescent="0.2">
      <c r="A65759" t="s">
        <v>17089</v>
      </c>
    </row>
    <row r="65760" spans="1:1" x14ac:dyDescent="0.2">
      <c r="A65760" t="s">
        <v>14651</v>
      </c>
    </row>
    <row r="65761" spans="1:1" x14ac:dyDescent="0.2">
      <c r="A65761" t="s">
        <v>150</v>
      </c>
    </row>
    <row r="65762" spans="1:1" x14ac:dyDescent="0.2">
      <c r="A65762" t="s">
        <v>158</v>
      </c>
    </row>
    <row r="65763" spans="1:1" x14ac:dyDescent="0.2">
      <c r="A65763" t="s">
        <v>152</v>
      </c>
    </row>
    <row r="65764" spans="1:1" x14ac:dyDescent="0.2">
      <c r="A65764" t="s">
        <v>146</v>
      </c>
    </row>
    <row r="65765" spans="1:1" x14ac:dyDescent="0.2">
      <c r="A65765" t="s">
        <v>17090</v>
      </c>
    </row>
    <row r="65766" spans="1:1" x14ac:dyDescent="0.2">
      <c r="A65766" t="s">
        <v>17091</v>
      </c>
    </row>
    <row r="65767" spans="1:1" x14ac:dyDescent="0.2">
      <c r="A65767" t="s">
        <v>14530</v>
      </c>
    </row>
    <row r="65768" spans="1:1" x14ac:dyDescent="0.2">
      <c r="A65768" t="s">
        <v>150</v>
      </c>
    </row>
    <row r="65769" spans="1:1" x14ac:dyDescent="0.2">
      <c r="A65769" t="s">
        <v>158</v>
      </c>
    </row>
    <row r="65770" spans="1:1" x14ac:dyDescent="0.2">
      <c r="A65770" t="s">
        <v>152</v>
      </c>
    </row>
    <row r="65771" spans="1:1" x14ac:dyDescent="0.2">
      <c r="A65771" t="s">
        <v>146</v>
      </c>
    </row>
    <row r="65772" spans="1:1" x14ac:dyDescent="0.2">
      <c r="A65772" t="s">
        <v>17092</v>
      </c>
    </row>
    <row r="65773" spans="1:1" x14ac:dyDescent="0.2">
      <c r="A65773" t="s">
        <v>143</v>
      </c>
    </row>
    <row r="65775" spans="1:1" x14ac:dyDescent="0.2">
      <c r="A65775" t="s">
        <v>144</v>
      </c>
    </row>
    <row r="65776" spans="1:1" x14ac:dyDescent="0.2">
      <c r="A65776" t="s">
        <v>145</v>
      </c>
    </row>
    <row r="65777" spans="1:1" x14ac:dyDescent="0.2">
      <c r="A65777" t="s">
        <v>146</v>
      </c>
    </row>
    <row r="65778" spans="1:1" x14ac:dyDescent="0.2">
      <c r="A65778" t="s">
        <v>17093</v>
      </c>
    </row>
    <row r="65779" spans="1:1" x14ac:dyDescent="0.2">
      <c r="A65779" t="s">
        <v>17094</v>
      </c>
    </row>
    <row r="65780" spans="1:1" x14ac:dyDescent="0.2">
      <c r="A65780" t="s">
        <v>14501</v>
      </c>
    </row>
    <row r="65781" spans="1:1" x14ac:dyDescent="0.2">
      <c r="A65781" t="s">
        <v>150</v>
      </c>
    </row>
    <row r="65782" spans="1:1" x14ac:dyDescent="0.2">
      <c r="A65782" t="s">
        <v>158</v>
      </c>
    </row>
    <row r="65783" spans="1:1" x14ac:dyDescent="0.2">
      <c r="A65783" t="s">
        <v>152</v>
      </c>
    </row>
    <row r="65784" spans="1:1" x14ac:dyDescent="0.2">
      <c r="A65784" t="s">
        <v>146</v>
      </c>
    </row>
    <row r="65785" spans="1:1" x14ac:dyDescent="0.2">
      <c r="A65785" t="s">
        <v>17095</v>
      </c>
    </row>
    <row r="65786" spans="1:1" x14ac:dyDescent="0.2">
      <c r="A65786" t="s">
        <v>17096</v>
      </c>
    </row>
    <row r="65787" spans="1:1" x14ac:dyDescent="0.2">
      <c r="A65787" t="s">
        <v>14544</v>
      </c>
    </row>
    <row r="65788" spans="1:1" x14ac:dyDescent="0.2">
      <c r="A65788" t="s">
        <v>150</v>
      </c>
    </row>
    <row r="65789" spans="1:1" x14ac:dyDescent="0.2">
      <c r="A65789" t="s">
        <v>158</v>
      </c>
    </row>
    <row r="65790" spans="1:1" x14ac:dyDescent="0.2">
      <c r="A65790" t="s">
        <v>152</v>
      </c>
    </row>
    <row r="65791" spans="1:1" x14ac:dyDescent="0.2">
      <c r="A65791" t="s">
        <v>146</v>
      </c>
    </row>
    <row r="65792" spans="1:1" x14ac:dyDescent="0.2">
      <c r="A65792" t="s">
        <v>17097</v>
      </c>
    </row>
    <row r="65793" spans="1:1" x14ac:dyDescent="0.2">
      <c r="A65793" t="s">
        <v>17098</v>
      </c>
    </row>
    <row r="65794" spans="1:1" x14ac:dyDescent="0.2">
      <c r="A65794" t="s">
        <v>14544</v>
      </c>
    </row>
    <row r="65795" spans="1:1" x14ac:dyDescent="0.2">
      <c r="A65795" t="s">
        <v>150</v>
      </c>
    </row>
    <row r="65796" spans="1:1" x14ac:dyDescent="0.2">
      <c r="A65796" t="s">
        <v>158</v>
      </c>
    </row>
    <row r="65797" spans="1:1" x14ac:dyDescent="0.2">
      <c r="A65797" t="s">
        <v>152</v>
      </c>
    </row>
    <row r="65798" spans="1:1" x14ac:dyDescent="0.2">
      <c r="A65798" t="s">
        <v>146</v>
      </c>
    </row>
    <row r="65799" spans="1:1" x14ac:dyDescent="0.2">
      <c r="A65799" t="s">
        <v>17099</v>
      </c>
    </row>
    <row r="65800" spans="1:1" x14ac:dyDescent="0.2">
      <c r="A65800" t="s">
        <v>17100</v>
      </c>
    </row>
    <row r="65801" spans="1:1" x14ac:dyDescent="0.2">
      <c r="A65801" t="s">
        <v>14544</v>
      </c>
    </row>
    <row r="65802" spans="1:1" x14ac:dyDescent="0.2">
      <c r="A65802" t="s">
        <v>150</v>
      </c>
    </row>
    <row r="65803" spans="1:1" x14ac:dyDescent="0.2">
      <c r="A65803" t="s">
        <v>158</v>
      </c>
    </row>
    <row r="65804" spans="1:1" x14ac:dyDescent="0.2">
      <c r="A65804" t="s">
        <v>152</v>
      </c>
    </row>
    <row r="65805" spans="1:1" x14ac:dyDescent="0.2">
      <c r="A65805" t="s">
        <v>146</v>
      </c>
    </row>
    <row r="65806" spans="1:1" x14ac:dyDescent="0.2">
      <c r="A65806" t="s">
        <v>17101</v>
      </c>
    </row>
    <row r="65807" spans="1:1" x14ac:dyDescent="0.2">
      <c r="A65807" t="s">
        <v>17102</v>
      </c>
    </row>
    <row r="65808" spans="1:1" x14ac:dyDescent="0.2">
      <c r="A65808" t="s">
        <v>14362</v>
      </c>
    </row>
    <row r="65809" spans="1:1" x14ac:dyDescent="0.2">
      <c r="A65809" t="s">
        <v>150</v>
      </c>
    </row>
    <row r="65810" spans="1:1" x14ac:dyDescent="0.2">
      <c r="A65810" t="s">
        <v>158</v>
      </c>
    </row>
    <row r="65811" spans="1:1" x14ac:dyDescent="0.2">
      <c r="A65811" t="s">
        <v>152</v>
      </c>
    </row>
    <row r="65812" spans="1:1" x14ac:dyDescent="0.2">
      <c r="A65812" t="s">
        <v>146</v>
      </c>
    </row>
    <row r="65813" spans="1:1" x14ac:dyDescent="0.2">
      <c r="A65813" t="s">
        <v>17103</v>
      </c>
    </row>
    <row r="65814" spans="1:1" x14ac:dyDescent="0.2">
      <c r="A65814" t="s">
        <v>17104</v>
      </c>
    </row>
    <row r="65815" spans="1:1" x14ac:dyDescent="0.2">
      <c r="A65815" t="s">
        <v>14544</v>
      </c>
    </row>
    <row r="65816" spans="1:1" x14ac:dyDescent="0.2">
      <c r="A65816" t="s">
        <v>150</v>
      </c>
    </row>
    <row r="65817" spans="1:1" x14ac:dyDescent="0.2">
      <c r="A65817" t="s">
        <v>158</v>
      </c>
    </row>
    <row r="65818" spans="1:1" x14ac:dyDescent="0.2">
      <c r="A65818" t="s">
        <v>152</v>
      </c>
    </row>
    <row r="65819" spans="1:1" x14ac:dyDescent="0.2">
      <c r="A65819" t="s">
        <v>146</v>
      </c>
    </row>
    <row r="65820" spans="1:1" x14ac:dyDescent="0.2">
      <c r="A65820" t="s">
        <v>17105</v>
      </c>
    </row>
    <row r="65821" spans="1:1" x14ac:dyDescent="0.2">
      <c r="A65821" t="s">
        <v>17106</v>
      </c>
    </row>
    <row r="65822" spans="1:1" x14ac:dyDescent="0.2">
      <c r="A65822" t="s">
        <v>14335</v>
      </c>
    </row>
    <row r="65823" spans="1:1" x14ac:dyDescent="0.2">
      <c r="A65823" t="s">
        <v>150</v>
      </c>
    </row>
    <row r="65824" spans="1:1" x14ac:dyDescent="0.2">
      <c r="A65824" t="s">
        <v>158</v>
      </c>
    </row>
    <row r="65825" spans="1:1" x14ac:dyDescent="0.2">
      <c r="A65825" t="s">
        <v>152</v>
      </c>
    </row>
    <row r="65826" spans="1:1" x14ac:dyDescent="0.2">
      <c r="A65826" t="s">
        <v>146</v>
      </c>
    </row>
    <row r="65827" spans="1:1" x14ac:dyDescent="0.2">
      <c r="A65827" t="s">
        <v>17107</v>
      </c>
    </row>
    <row r="65828" spans="1:1" x14ac:dyDescent="0.2">
      <c r="A65828" t="s">
        <v>17108</v>
      </c>
    </row>
    <row r="65829" spans="1:1" x14ac:dyDescent="0.2">
      <c r="A65829" t="s">
        <v>14335</v>
      </c>
    </row>
    <row r="65830" spans="1:1" x14ac:dyDescent="0.2">
      <c r="A65830" t="s">
        <v>150</v>
      </c>
    </row>
    <row r="65831" spans="1:1" x14ac:dyDescent="0.2">
      <c r="A65831" t="s">
        <v>158</v>
      </c>
    </row>
    <row r="65832" spans="1:1" x14ac:dyDescent="0.2">
      <c r="A65832" t="s">
        <v>152</v>
      </c>
    </row>
    <row r="65833" spans="1:1" x14ac:dyDescent="0.2">
      <c r="A65833" t="s">
        <v>146</v>
      </c>
    </row>
    <row r="65834" spans="1:1" x14ac:dyDescent="0.2">
      <c r="A65834" t="s">
        <v>17109</v>
      </c>
    </row>
    <row r="65835" spans="1:1" x14ac:dyDescent="0.2">
      <c r="A65835" t="s">
        <v>143</v>
      </c>
    </row>
    <row r="65837" spans="1:1" x14ac:dyDescent="0.2">
      <c r="A65837" t="s">
        <v>144</v>
      </c>
    </row>
    <row r="65838" spans="1:1" x14ac:dyDescent="0.2">
      <c r="A65838" t="s">
        <v>145</v>
      </c>
    </row>
    <row r="65839" spans="1:1" x14ac:dyDescent="0.2">
      <c r="A65839" t="s">
        <v>146</v>
      </c>
    </row>
    <row r="65840" spans="1:1" x14ac:dyDescent="0.2">
      <c r="A65840" t="s">
        <v>17110</v>
      </c>
    </row>
    <row r="65841" spans="1:1" x14ac:dyDescent="0.2">
      <c r="A65841" t="s">
        <v>17111</v>
      </c>
    </row>
    <row r="65842" spans="1:1" x14ac:dyDescent="0.2">
      <c r="A65842" t="s">
        <v>14335</v>
      </c>
    </row>
    <row r="65843" spans="1:1" x14ac:dyDescent="0.2">
      <c r="A65843" t="s">
        <v>150</v>
      </c>
    </row>
    <row r="65844" spans="1:1" x14ac:dyDescent="0.2">
      <c r="A65844" t="s">
        <v>158</v>
      </c>
    </row>
    <row r="65845" spans="1:1" x14ac:dyDescent="0.2">
      <c r="A65845" t="s">
        <v>152</v>
      </c>
    </row>
    <row r="65846" spans="1:1" x14ac:dyDescent="0.2">
      <c r="A65846" t="s">
        <v>146</v>
      </c>
    </row>
    <row r="65847" spans="1:1" x14ac:dyDescent="0.2">
      <c r="A65847" t="s">
        <v>17112</v>
      </c>
    </row>
    <row r="65848" spans="1:1" x14ac:dyDescent="0.2">
      <c r="A65848" t="s">
        <v>17113</v>
      </c>
    </row>
    <row r="65849" spans="1:1" x14ac:dyDescent="0.2">
      <c r="A65849" t="s">
        <v>14544</v>
      </c>
    </row>
    <row r="65850" spans="1:1" x14ac:dyDescent="0.2">
      <c r="A65850" t="s">
        <v>150</v>
      </c>
    </row>
    <row r="65851" spans="1:1" x14ac:dyDescent="0.2">
      <c r="A65851" t="s">
        <v>158</v>
      </c>
    </row>
    <row r="65852" spans="1:1" x14ac:dyDescent="0.2">
      <c r="A65852" t="s">
        <v>152</v>
      </c>
    </row>
    <row r="65853" spans="1:1" x14ac:dyDescent="0.2">
      <c r="A65853" t="s">
        <v>146</v>
      </c>
    </row>
    <row r="65854" spans="1:1" x14ac:dyDescent="0.2">
      <c r="A65854" t="s">
        <v>17114</v>
      </c>
    </row>
    <row r="65855" spans="1:1" x14ac:dyDescent="0.2">
      <c r="A65855" t="s">
        <v>17115</v>
      </c>
    </row>
    <row r="65856" spans="1:1" x14ac:dyDescent="0.2">
      <c r="A65856" t="s">
        <v>14544</v>
      </c>
    </row>
    <row r="65857" spans="1:1" x14ac:dyDescent="0.2">
      <c r="A65857" t="s">
        <v>150</v>
      </c>
    </row>
    <row r="65858" spans="1:1" x14ac:dyDescent="0.2">
      <c r="A65858" t="s">
        <v>158</v>
      </c>
    </row>
    <row r="65859" spans="1:1" x14ac:dyDescent="0.2">
      <c r="A65859" t="s">
        <v>152</v>
      </c>
    </row>
    <row r="65860" spans="1:1" x14ac:dyDescent="0.2">
      <c r="A65860" t="s">
        <v>146</v>
      </c>
    </row>
    <row r="65861" spans="1:1" x14ac:dyDescent="0.2">
      <c r="A65861" t="s">
        <v>17116</v>
      </c>
    </row>
    <row r="65862" spans="1:1" x14ac:dyDescent="0.2">
      <c r="A65862" t="s">
        <v>17117</v>
      </c>
    </row>
    <row r="65863" spans="1:1" x14ac:dyDescent="0.2">
      <c r="A65863" t="s">
        <v>15475</v>
      </c>
    </row>
    <row r="65864" spans="1:1" x14ac:dyDescent="0.2">
      <c r="A65864" t="s">
        <v>150</v>
      </c>
    </row>
    <row r="65865" spans="1:1" x14ac:dyDescent="0.2">
      <c r="A65865" t="s">
        <v>158</v>
      </c>
    </row>
    <row r="65866" spans="1:1" x14ac:dyDescent="0.2">
      <c r="A65866" t="s">
        <v>152</v>
      </c>
    </row>
    <row r="65867" spans="1:1" x14ac:dyDescent="0.2">
      <c r="A65867" t="s">
        <v>146</v>
      </c>
    </row>
    <row r="65868" spans="1:1" x14ac:dyDescent="0.2">
      <c r="A65868" t="s">
        <v>17118</v>
      </c>
    </row>
    <row r="65869" spans="1:1" x14ac:dyDescent="0.2">
      <c r="A65869" t="s">
        <v>17119</v>
      </c>
    </row>
    <row r="65870" spans="1:1" x14ac:dyDescent="0.2">
      <c r="A65870" t="s">
        <v>14335</v>
      </c>
    </row>
    <row r="65871" spans="1:1" x14ac:dyDescent="0.2">
      <c r="A65871" t="s">
        <v>150</v>
      </c>
    </row>
    <row r="65872" spans="1:1" x14ac:dyDescent="0.2">
      <c r="A65872" t="s">
        <v>158</v>
      </c>
    </row>
    <row r="65873" spans="1:1" x14ac:dyDescent="0.2">
      <c r="A65873" t="s">
        <v>152</v>
      </c>
    </row>
    <row r="65874" spans="1:1" x14ac:dyDescent="0.2">
      <c r="A65874" t="s">
        <v>146</v>
      </c>
    </row>
    <row r="65875" spans="1:1" x14ac:dyDescent="0.2">
      <c r="A65875" t="s">
        <v>17120</v>
      </c>
    </row>
    <row r="65876" spans="1:1" x14ac:dyDescent="0.2">
      <c r="A65876" t="s">
        <v>17121</v>
      </c>
    </row>
    <row r="65877" spans="1:1" x14ac:dyDescent="0.2">
      <c r="A65877" t="s">
        <v>14335</v>
      </c>
    </row>
    <row r="65878" spans="1:1" x14ac:dyDescent="0.2">
      <c r="A65878" t="s">
        <v>150</v>
      </c>
    </row>
    <row r="65879" spans="1:1" x14ac:dyDescent="0.2">
      <c r="A65879" t="s">
        <v>158</v>
      </c>
    </row>
    <row r="65880" spans="1:1" x14ac:dyDescent="0.2">
      <c r="A65880" t="s">
        <v>152</v>
      </c>
    </row>
    <row r="65881" spans="1:1" x14ac:dyDescent="0.2">
      <c r="A65881" t="s">
        <v>146</v>
      </c>
    </row>
    <row r="65882" spans="1:1" x14ac:dyDescent="0.2">
      <c r="A65882" t="s">
        <v>17122</v>
      </c>
    </row>
    <row r="65883" spans="1:1" x14ac:dyDescent="0.2">
      <c r="A65883" t="s">
        <v>17123</v>
      </c>
    </row>
    <row r="65884" spans="1:1" x14ac:dyDescent="0.2">
      <c r="A65884" t="s">
        <v>14335</v>
      </c>
    </row>
    <row r="65885" spans="1:1" x14ac:dyDescent="0.2">
      <c r="A65885" t="s">
        <v>150</v>
      </c>
    </row>
    <row r="65886" spans="1:1" x14ac:dyDescent="0.2">
      <c r="A65886" t="s">
        <v>158</v>
      </c>
    </row>
    <row r="65887" spans="1:1" x14ac:dyDescent="0.2">
      <c r="A65887" t="s">
        <v>152</v>
      </c>
    </row>
    <row r="65888" spans="1:1" x14ac:dyDescent="0.2">
      <c r="A65888" t="s">
        <v>146</v>
      </c>
    </row>
    <row r="65889" spans="1:1" x14ac:dyDescent="0.2">
      <c r="A65889" t="s">
        <v>17124</v>
      </c>
    </row>
    <row r="65890" spans="1:1" x14ac:dyDescent="0.2">
      <c r="A65890" t="s">
        <v>17125</v>
      </c>
    </row>
    <row r="65891" spans="1:1" x14ac:dyDescent="0.2">
      <c r="A65891" t="s">
        <v>14335</v>
      </c>
    </row>
    <row r="65892" spans="1:1" x14ac:dyDescent="0.2">
      <c r="A65892" t="s">
        <v>150</v>
      </c>
    </row>
    <row r="65893" spans="1:1" x14ac:dyDescent="0.2">
      <c r="A65893" t="s">
        <v>158</v>
      </c>
    </row>
    <row r="65894" spans="1:1" x14ac:dyDescent="0.2">
      <c r="A65894" t="s">
        <v>152</v>
      </c>
    </row>
    <row r="65895" spans="1:1" x14ac:dyDescent="0.2">
      <c r="A65895" t="s">
        <v>146</v>
      </c>
    </row>
    <row r="65896" spans="1:1" x14ac:dyDescent="0.2">
      <c r="A65896" t="s">
        <v>17126</v>
      </c>
    </row>
    <row r="65897" spans="1:1" x14ac:dyDescent="0.2">
      <c r="A65897" t="s">
        <v>143</v>
      </c>
    </row>
    <row r="65899" spans="1:1" x14ac:dyDescent="0.2">
      <c r="A65899" t="s">
        <v>144</v>
      </c>
    </row>
    <row r="65900" spans="1:1" x14ac:dyDescent="0.2">
      <c r="A65900" t="s">
        <v>145</v>
      </c>
    </row>
    <row r="65901" spans="1:1" x14ac:dyDescent="0.2">
      <c r="A65901" t="s">
        <v>146</v>
      </c>
    </row>
    <row r="65902" spans="1:1" x14ac:dyDescent="0.2">
      <c r="A65902" t="s">
        <v>17127</v>
      </c>
    </row>
    <row r="65903" spans="1:1" x14ac:dyDescent="0.2">
      <c r="A65903" t="s">
        <v>17128</v>
      </c>
    </row>
    <row r="65904" spans="1:1" x14ac:dyDescent="0.2">
      <c r="A65904" t="s">
        <v>14501</v>
      </c>
    </row>
    <row r="65905" spans="1:1" x14ac:dyDescent="0.2">
      <c r="A65905" t="s">
        <v>150</v>
      </c>
    </row>
    <row r="65906" spans="1:1" x14ac:dyDescent="0.2">
      <c r="A65906" t="s">
        <v>158</v>
      </c>
    </row>
    <row r="65907" spans="1:1" x14ac:dyDescent="0.2">
      <c r="A65907" t="s">
        <v>152</v>
      </c>
    </row>
    <row r="65908" spans="1:1" x14ac:dyDescent="0.2">
      <c r="A65908" t="s">
        <v>146</v>
      </c>
    </row>
    <row r="65909" spans="1:1" x14ac:dyDescent="0.2">
      <c r="A65909" t="s">
        <v>17129</v>
      </c>
    </row>
    <row r="65910" spans="1:1" x14ac:dyDescent="0.2">
      <c r="A65910" t="s">
        <v>17130</v>
      </c>
    </row>
    <row r="65911" spans="1:1" x14ac:dyDescent="0.2">
      <c r="A65911" t="s">
        <v>14501</v>
      </c>
    </row>
    <row r="65912" spans="1:1" x14ac:dyDescent="0.2">
      <c r="A65912" t="s">
        <v>150</v>
      </c>
    </row>
    <row r="65913" spans="1:1" x14ac:dyDescent="0.2">
      <c r="A65913" t="s">
        <v>158</v>
      </c>
    </row>
    <row r="65914" spans="1:1" x14ac:dyDescent="0.2">
      <c r="A65914" t="s">
        <v>152</v>
      </c>
    </row>
    <row r="65915" spans="1:1" x14ac:dyDescent="0.2">
      <c r="A65915" t="s">
        <v>146</v>
      </c>
    </row>
    <row r="65916" spans="1:1" x14ac:dyDescent="0.2">
      <c r="A65916" t="s">
        <v>17131</v>
      </c>
    </row>
    <row r="65917" spans="1:1" x14ac:dyDescent="0.2">
      <c r="A65917" t="s">
        <v>17132</v>
      </c>
    </row>
    <row r="65918" spans="1:1" x14ac:dyDescent="0.2">
      <c r="A65918" t="s">
        <v>14335</v>
      </c>
    </row>
    <row r="65919" spans="1:1" x14ac:dyDescent="0.2">
      <c r="A65919" t="s">
        <v>150</v>
      </c>
    </row>
    <row r="65920" spans="1:1" x14ac:dyDescent="0.2">
      <c r="A65920" t="s">
        <v>158</v>
      </c>
    </row>
    <row r="65921" spans="1:1" x14ac:dyDescent="0.2">
      <c r="A65921" t="s">
        <v>152</v>
      </c>
    </row>
    <row r="65922" spans="1:1" x14ac:dyDescent="0.2">
      <c r="A65922" t="s">
        <v>146</v>
      </c>
    </row>
    <row r="65923" spans="1:1" x14ac:dyDescent="0.2">
      <c r="A65923" t="s">
        <v>17133</v>
      </c>
    </row>
    <row r="65924" spans="1:1" x14ac:dyDescent="0.2">
      <c r="A65924" t="s">
        <v>17134</v>
      </c>
    </row>
    <row r="65925" spans="1:1" x14ac:dyDescent="0.2">
      <c r="A65925" t="s">
        <v>14501</v>
      </c>
    </row>
    <row r="65926" spans="1:1" x14ac:dyDescent="0.2">
      <c r="A65926" t="s">
        <v>150</v>
      </c>
    </row>
    <row r="65927" spans="1:1" x14ac:dyDescent="0.2">
      <c r="A65927" t="s">
        <v>158</v>
      </c>
    </row>
    <row r="65928" spans="1:1" x14ac:dyDescent="0.2">
      <c r="A65928" t="s">
        <v>152</v>
      </c>
    </row>
    <row r="65929" spans="1:1" x14ac:dyDescent="0.2">
      <c r="A65929" t="s">
        <v>146</v>
      </c>
    </row>
    <row r="65930" spans="1:1" x14ac:dyDescent="0.2">
      <c r="A65930" t="s">
        <v>17135</v>
      </c>
    </row>
    <row r="65931" spans="1:1" x14ac:dyDescent="0.2">
      <c r="A65931" t="s">
        <v>17136</v>
      </c>
    </row>
    <row r="65932" spans="1:1" x14ac:dyDescent="0.2">
      <c r="A65932" t="s">
        <v>14335</v>
      </c>
    </row>
    <row r="65933" spans="1:1" x14ac:dyDescent="0.2">
      <c r="A65933" t="s">
        <v>150</v>
      </c>
    </row>
    <row r="65934" spans="1:1" x14ac:dyDescent="0.2">
      <c r="A65934" t="s">
        <v>158</v>
      </c>
    </row>
    <row r="65935" spans="1:1" x14ac:dyDescent="0.2">
      <c r="A65935" t="s">
        <v>152</v>
      </c>
    </row>
    <row r="65936" spans="1:1" x14ac:dyDescent="0.2">
      <c r="A65936" t="s">
        <v>146</v>
      </c>
    </row>
    <row r="65937" spans="1:1" x14ac:dyDescent="0.2">
      <c r="A65937" t="s">
        <v>17137</v>
      </c>
    </row>
    <row r="65938" spans="1:1" x14ac:dyDescent="0.2">
      <c r="A65938" t="s">
        <v>17138</v>
      </c>
    </row>
    <row r="65939" spans="1:1" x14ac:dyDescent="0.2">
      <c r="A65939" t="s">
        <v>14335</v>
      </c>
    </row>
    <row r="65940" spans="1:1" x14ac:dyDescent="0.2">
      <c r="A65940" t="s">
        <v>150</v>
      </c>
    </row>
    <row r="65941" spans="1:1" x14ac:dyDescent="0.2">
      <c r="A65941" t="s">
        <v>158</v>
      </c>
    </row>
    <row r="65942" spans="1:1" x14ac:dyDescent="0.2">
      <c r="A65942" t="s">
        <v>152</v>
      </c>
    </row>
    <row r="65943" spans="1:1" x14ac:dyDescent="0.2">
      <c r="A65943" t="s">
        <v>146</v>
      </c>
    </row>
    <row r="65944" spans="1:1" x14ac:dyDescent="0.2">
      <c r="A65944" t="s">
        <v>17139</v>
      </c>
    </row>
    <row r="65945" spans="1:1" x14ac:dyDescent="0.2">
      <c r="A65945" t="s">
        <v>17140</v>
      </c>
    </row>
    <row r="65946" spans="1:1" x14ac:dyDescent="0.2">
      <c r="A65946" t="s">
        <v>14335</v>
      </c>
    </row>
    <row r="65947" spans="1:1" x14ac:dyDescent="0.2">
      <c r="A65947" t="s">
        <v>150</v>
      </c>
    </row>
    <row r="65948" spans="1:1" x14ac:dyDescent="0.2">
      <c r="A65948" t="s">
        <v>158</v>
      </c>
    </row>
    <row r="65949" spans="1:1" x14ac:dyDescent="0.2">
      <c r="A65949" t="s">
        <v>152</v>
      </c>
    </row>
    <row r="65950" spans="1:1" x14ac:dyDescent="0.2">
      <c r="A65950" t="s">
        <v>146</v>
      </c>
    </row>
    <row r="65951" spans="1:1" x14ac:dyDescent="0.2">
      <c r="A65951" t="s">
        <v>17141</v>
      </c>
    </row>
    <row r="65952" spans="1:1" x14ac:dyDescent="0.2">
      <c r="A65952" t="s">
        <v>17142</v>
      </c>
    </row>
    <row r="65953" spans="1:1" x14ac:dyDescent="0.2">
      <c r="A65953" t="s">
        <v>14530</v>
      </c>
    </row>
    <row r="65954" spans="1:1" x14ac:dyDescent="0.2">
      <c r="A65954" t="s">
        <v>150</v>
      </c>
    </row>
    <row r="65955" spans="1:1" x14ac:dyDescent="0.2">
      <c r="A65955" t="s">
        <v>158</v>
      </c>
    </row>
    <row r="65956" spans="1:1" x14ac:dyDescent="0.2">
      <c r="A65956" t="s">
        <v>152</v>
      </c>
    </row>
    <row r="65957" spans="1:1" x14ac:dyDescent="0.2">
      <c r="A65957" t="s">
        <v>146</v>
      </c>
    </row>
    <row r="65958" spans="1:1" x14ac:dyDescent="0.2">
      <c r="A65958" t="s">
        <v>17143</v>
      </c>
    </row>
    <row r="65959" spans="1:1" x14ac:dyDescent="0.2">
      <c r="A65959" t="s">
        <v>143</v>
      </c>
    </row>
    <row r="65961" spans="1:1" x14ac:dyDescent="0.2">
      <c r="A65961" t="s">
        <v>144</v>
      </c>
    </row>
    <row r="65962" spans="1:1" x14ac:dyDescent="0.2">
      <c r="A65962" t="s">
        <v>145</v>
      </c>
    </row>
    <row r="65963" spans="1:1" x14ac:dyDescent="0.2">
      <c r="A65963" t="s">
        <v>146</v>
      </c>
    </row>
    <row r="65964" spans="1:1" x14ac:dyDescent="0.2">
      <c r="A65964" t="s">
        <v>17144</v>
      </c>
    </row>
    <row r="65965" spans="1:1" x14ac:dyDescent="0.2">
      <c r="A65965" t="s">
        <v>17145</v>
      </c>
    </row>
    <row r="65966" spans="1:1" x14ac:dyDescent="0.2">
      <c r="A65966" t="s">
        <v>14335</v>
      </c>
    </row>
    <row r="65967" spans="1:1" x14ac:dyDescent="0.2">
      <c r="A65967" t="s">
        <v>150</v>
      </c>
    </row>
    <row r="65968" spans="1:1" x14ac:dyDescent="0.2">
      <c r="A65968" t="s">
        <v>158</v>
      </c>
    </row>
    <row r="65969" spans="1:1" x14ac:dyDescent="0.2">
      <c r="A65969" t="s">
        <v>152</v>
      </c>
    </row>
    <row r="65970" spans="1:1" x14ac:dyDescent="0.2">
      <c r="A65970" t="s">
        <v>146</v>
      </c>
    </row>
    <row r="65971" spans="1:1" x14ac:dyDescent="0.2">
      <c r="A65971" t="s">
        <v>17146</v>
      </c>
    </row>
    <row r="65972" spans="1:1" x14ac:dyDescent="0.2">
      <c r="A65972" t="s">
        <v>17147</v>
      </c>
    </row>
    <row r="65973" spans="1:1" x14ac:dyDescent="0.2">
      <c r="A65973" t="s">
        <v>14335</v>
      </c>
    </row>
    <row r="65974" spans="1:1" x14ac:dyDescent="0.2">
      <c r="A65974" t="s">
        <v>150</v>
      </c>
    </row>
    <row r="65975" spans="1:1" x14ac:dyDescent="0.2">
      <c r="A65975" t="s">
        <v>158</v>
      </c>
    </row>
    <row r="65976" spans="1:1" x14ac:dyDescent="0.2">
      <c r="A65976" t="s">
        <v>152</v>
      </c>
    </row>
    <row r="65977" spans="1:1" x14ac:dyDescent="0.2">
      <c r="A65977" t="s">
        <v>146</v>
      </c>
    </row>
    <row r="65978" spans="1:1" x14ac:dyDescent="0.2">
      <c r="A65978" t="s">
        <v>17148</v>
      </c>
    </row>
    <row r="65979" spans="1:1" x14ac:dyDescent="0.2">
      <c r="A65979" t="s">
        <v>17149</v>
      </c>
    </row>
    <row r="65980" spans="1:1" x14ac:dyDescent="0.2">
      <c r="A65980" t="s">
        <v>14335</v>
      </c>
    </row>
    <row r="65981" spans="1:1" x14ac:dyDescent="0.2">
      <c r="A65981" t="s">
        <v>150</v>
      </c>
    </row>
    <row r="65982" spans="1:1" x14ac:dyDescent="0.2">
      <c r="A65982" t="s">
        <v>158</v>
      </c>
    </row>
    <row r="65983" spans="1:1" x14ac:dyDescent="0.2">
      <c r="A65983" t="s">
        <v>152</v>
      </c>
    </row>
    <row r="65984" spans="1:1" x14ac:dyDescent="0.2">
      <c r="A65984" t="s">
        <v>146</v>
      </c>
    </row>
    <row r="65985" spans="1:1" x14ac:dyDescent="0.2">
      <c r="A65985" t="s">
        <v>17150</v>
      </c>
    </row>
    <row r="65986" spans="1:1" x14ac:dyDescent="0.2">
      <c r="A65986" t="s">
        <v>17151</v>
      </c>
    </row>
    <row r="65987" spans="1:1" x14ac:dyDescent="0.2">
      <c r="A65987" t="s">
        <v>14335</v>
      </c>
    </row>
    <row r="65988" spans="1:1" x14ac:dyDescent="0.2">
      <c r="A65988" t="s">
        <v>150</v>
      </c>
    </row>
    <row r="65989" spans="1:1" x14ac:dyDescent="0.2">
      <c r="A65989" t="s">
        <v>158</v>
      </c>
    </row>
    <row r="65990" spans="1:1" x14ac:dyDescent="0.2">
      <c r="A65990" t="s">
        <v>152</v>
      </c>
    </row>
    <row r="65991" spans="1:1" x14ac:dyDescent="0.2">
      <c r="A65991" t="s">
        <v>146</v>
      </c>
    </row>
    <row r="65992" spans="1:1" x14ac:dyDescent="0.2">
      <c r="A65992" t="s">
        <v>17152</v>
      </c>
    </row>
    <row r="65993" spans="1:1" x14ac:dyDescent="0.2">
      <c r="A65993" t="s">
        <v>17153</v>
      </c>
    </row>
    <row r="65994" spans="1:1" x14ac:dyDescent="0.2">
      <c r="A65994" t="s">
        <v>14335</v>
      </c>
    </row>
    <row r="65995" spans="1:1" x14ac:dyDescent="0.2">
      <c r="A65995" t="s">
        <v>150</v>
      </c>
    </row>
    <row r="65996" spans="1:1" x14ac:dyDescent="0.2">
      <c r="A65996" t="s">
        <v>158</v>
      </c>
    </row>
    <row r="65997" spans="1:1" x14ac:dyDescent="0.2">
      <c r="A65997" t="s">
        <v>152</v>
      </c>
    </row>
    <row r="65998" spans="1:1" x14ac:dyDescent="0.2">
      <c r="A65998" t="s">
        <v>146</v>
      </c>
    </row>
    <row r="65999" spans="1:1" x14ac:dyDescent="0.2">
      <c r="A65999" t="s">
        <v>17154</v>
      </c>
    </row>
    <row r="66000" spans="1:1" x14ac:dyDescent="0.2">
      <c r="A66000" t="s">
        <v>17155</v>
      </c>
    </row>
    <row r="66001" spans="1:1" x14ac:dyDescent="0.2">
      <c r="A66001" t="s">
        <v>14501</v>
      </c>
    </row>
    <row r="66002" spans="1:1" x14ac:dyDescent="0.2">
      <c r="A66002" t="s">
        <v>150</v>
      </c>
    </row>
    <row r="66003" spans="1:1" x14ac:dyDescent="0.2">
      <c r="A66003" t="s">
        <v>158</v>
      </c>
    </row>
    <row r="66004" spans="1:1" x14ac:dyDescent="0.2">
      <c r="A66004" t="s">
        <v>152</v>
      </c>
    </row>
    <row r="66005" spans="1:1" x14ac:dyDescent="0.2">
      <c r="A66005" t="s">
        <v>146</v>
      </c>
    </row>
    <row r="66006" spans="1:1" x14ac:dyDescent="0.2">
      <c r="A66006" t="s">
        <v>17156</v>
      </c>
    </row>
    <row r="66007" spans="1:1" x14ac:dyDescent="0.2">
      <c r="A66007" t="s">
        <v>17157</v>
      </c>
    </row>
    <row r="66008" spans="1:1" x14ac:dyDescent="0.2">
      <c r="A66008" t="s">
        <v>14335</v>
      </c>
    </row>
    <row r="66009" spans="1:1" x14ac:dyDescent="0.2">
      <c r="A66009" t="s">
        <v>150</v>
      </c>
    </row>
    <row r="66010" spans="1:1" x14ac:dyDescent="0.2">
      <c r="A66010" t="s">
        <v>158</v>
      </c>
    </row>
    <row r="66011" spans="1:1" x14ac:dyDescent="0.2">
      <c r="A66011" t="s">
        <v>152</v>
      </c>
    </row>
    <row r="66012" spans="1:1" x14ac:dyDescent="0.2">
      <c r="A66012" t="s">
        <v>146</v>
      </c>
    </row>
    <row r="66013" spans="1:1" x14ac:dyDescent="0.2">
      <c r="A66013" t="s">
        <v>17158</v>
      </c>
    </row>
    <row r="66014" spans="1:1" x14ac:dyDescent="0.2">
      <c r="A66014" t="s">
        <v>17159</v>
      </c>
    </row>
    <row r="66015" spans="1:1" x14ac:dyDescent="0.2">
      <c r="A66015" t="s">
        <v>14335</v>
      </c>
    </row>
    <row r="66016" spans="1:1" x14ac:dyDescent="0.2">
      <c r="A66016" t="s">
        <v>150</v>
      </c>
    </row>
    <row r="66017" spans="1:1" x14ac:dyDescent="0.2">
      <c r="A66017" t="s">
        <v>158</v>
      </c>
    </row>
    <row r="66018" spans="1:1" x14ac:dyDescent="0.2">
      <c r="A66018" t="s">
        <v>152</v>
      </c>
    </row>
    <row r="66019" spans="1:1" x14ac:dyDescent="0.2">
      <c r="A66019" t="s">
        <v>146</v>
      </c>
    </row>
    <row r="66020" spans="1:1" x14ac:dyDescent="0.2">
      <c r="A66020" t="s">
        <v>17160</v>
      </c>
    </row>
    <row r="66021" spans="1:1" x14ac:dyDescent="0.2">
      <c r="A66021" t="s">
        <v>143</v>
      </c>
    </row>
    <row r="66023" spans="1:1" x14ac:dyDescent="0.2">
      <c r="A66023" t="s">
        <v>144</v>
      </c>
    </row>
    <row r="66024" spans="1:1" x14ac:dyDescent="0.2">
      <c r="A66024" t="s">
        <v>145</v>
      </c>
    </row>
    <row r="66025" spans="1:1" x14ac:dyDescent="0.2">
      <c r="A66025" t="s">
        <v>146</v>
      </c>
    </row>
    <row r="66026" spans="1:1" x14ac:dyDescent="0.2">
      <c r="A66026" t="s">
        <v>17161</v>
      </c>
    </row>
    <row r="66027" spans="1:1" x14ac:dyDescent="0.2">
      <c r="A66027" t="s">
        <v>17162</v>
      </c>
    </row>
    <row r="66028" spans="1:1" x14ac:dyDescent="0.2">
      <c r="A66028" t="s">
        <v>14335</v>
      </c>
    </row>
    <row r="66029" spans="1:1" x14ac:dyDescent="0.2">
      <c r="A66029" t="s">
        <v>150</v>
      </c>
    </row>
    <row r="66030" spans="1:1" x14ac:dyDescent="0.2">
      <c r="A66030" t="s">
        <v>158</v>
      </c>
    </row>
    <row r="66031" spans="1:1" x14ac:dyDescent="0.2">
      <c r="A66031" t="s">
        <v>152</v>
      </c>
    </row>
    <row r="66032" spans="1:1" x14ac:dyDescent="0.2">
      <c r="A66032" t="s">
        <v>146</v>
      </c>
    </row>
    <row r="66033" spans="1:1" x14ac:dyDescent="0.2">
      <c r="A66033" t="s">
        <v>17163</v>
      </c>
    </row>
    <row r="66034" spans="1:1" x14ac:dyDescent="0.2">
      <c r="A66034" t="s">
        <v>17164</v>
      </c>
    </row>
    <row r="66035" spans="1:1" x14ac:dyDescent="0.2">
      <c r="A66035" t="s">
        <v>14335</v>
      </c>
    </row>
    <row r="66036" spans="1:1" x14ac:dyDescent="0.2">
      <c r="A66036" t="s">
        <v>150</v>
      </c>
    </row>
    <row r="66037" spans="1:1" x14ac:dyDescent="0.2">
      <c r="A66037" t="s">
        <v>158</v>
      </c>
    </row>
    <row r="66038" spans="1:1" x14ac:dyDescent="0.2">
      <c r="A66038" t="s">
        <v>152</v>
      </c>
    </row>
    <row r="66039" spans="1:1" x14ac:dyDescent="0.2">
      <c r="A66039" t="s">
        <v>146</v>
      </c>
    </row>
    <row r="66040" spans="1:1" x14ac:dyDescent="0.2">
      <c r="A66040" t="s">
        <v>17165</v>
      </c>
    </row>
    <row r="66041" spans="1:1" x14ac:dyDescent="0.2">
      <c r="A66041" t="s">
        <v>17166</v>
      </c>
    </row>
    <row r="66042" spans="1:1" x14ac:dyDescent="0.2">
      <c r="A66042" t="s">
        <v>14335</v>
      </c>
    </row>
    <row r="66043" spans="1:1" x14ac:dyDescent="0.2">
      <c r="A66043" t="s">
        <v>150</v>
      </c>
    </row>
    <row r="66044" spans="1:1" x14ac:dyDescent="0.2">
      <c r="A66044" t="s">
        <v>158</v>
      </c>
    </row>
    <row r="66045" spans="1:1" x14ac:dyDescent="0.2">
      <c r="A66045" t="s">
        <v>152</v>
      </c>
    </row>
    <row r="66046" spans="1:1" x14ac:dyDescent="0.2">
      <c r="A66046" t="s">
        <v>146</v>
      </c>
    </row>
    <row r="66047" spans="1:1" x14ac:dyDescent="0.2">
      <c r="A66047" t="s">
        <v>17167</v>
      </c>
    </row>
    <row r="66048" spans="1:1" x14ac:dyDescent="0.2">
      <c r="A66048" t="s">
        <v>17166</v>
      </c>
    </row>
    <row r="66049" spans="1:1" x14ac:dyDescent="0.2">
      <c r="A66049" t="s">
        <v>14335</v>
      </c>
    </row>
    <row r="66050" spans="1:1" x14ac:dyDescent="0.2">
      <c r="A66050" t="s">
        <v>150</v>
      </c>
    </row>
    <row r="66051" spans="1:1" x14ac:dyDescent="0.2">
      <c r="A66051" t="s">
        <v>158</v>
      </c>
    </row>
    <row r="66052" spans="1:1" x14ac:dyDescent="0.2">
      <c r="A66052" t="s">
        <v>152</v>
      </c>
    </row>
    <row r="66053" spans="1:1" x14ac:dyDescent="0.2">
      <c r="A66053" t="s">
        <v>146</v>
      </c>
    </row>
    <row r="66054" spans="1:1" x14ac:dyDescent="0.2">
      <c r="A66054" t="s">
        <v>17168</v>
      </c>
    </row>
    <row r="66055" spans="1:1" x14ac:dyDescent="0.2">
      <c r="A66055" t="s">
        <v>17164</v>
      </c>
    </row>
    <row r="66056" spans="1:1" x14ac:dyDescent="0.2">
      <c r="A66056" t="s">
        <v>14335</v>
      </c>
    </row>
    <row r="66057" spans="1:1" x14ac:dyDescent="0.2">
      <c r="A66057" t="s">
        <v>150</v>
      </c>
    </row>
    <row r="66058" spans="1:1" x14ac:dyDescent="0.2">
      <c r="A66058" t="s">
        <v>158</v>
      </c>
    </row>
    <row r="66059" spans="1:1" x14ac:dyDescent="0.2">
      <c r="A66059" t="s">
        <v>152</v>
      </c>
    </row>
    <row r="66060" spans="1:1" x14ac:dyDescent="0.2">
      <c r="A66060" t="s">
        <v>146</v>
      </c>
    </row>
    <row r="66061" spans="1:1" x14ac:dyDescent="0.2">
      <c r="A66061" t="s">
        <v>17169</v>
      </c>
    </row>
    <row r="66062" spans="1:1" x14ac:dyDescent="0.2">
      <c r="A66062" t="s">
        <v>17170</v>
      </c>
    </row>
    <row r="66063" spans="1:1" x14ac:dyDescent="0.2">
      <c r="A66063" t="s">
        <v>16808</v>
      </c>
    </row>
    <row r="66064" spans="1:1" x14ac:dyDescent="0.2">
      <c r="A66064" t="s">
        <v>150</v>
      </c>
    </row>
    <row r="66065" spans="1:1" x14ac:dyDescent="0.2">
      <c r="A66065" t="s">
        <v>158</v>
      </c>
    </row>
    <row r="66066" spans="1:1" x14ac:dyDescent="0.2">
      <c r="A66066" t="s">
        <v>152</v>
      </c>
    </row>
    <row r="66067" spans="1:1" x14ac:dyDescent="0.2">
      <c r="A66067" t="s">
        <v>146</v>
      </c>
    </row>
    <row r="66068" spans="1:1" x14ac:dyDescent="0.2">
      <c r="A66068" t="s">
        <v>17171</v>
      </c>
    </row>
    <row r="66069" spans="1:1" x14ac:dyDescent="0.2">
      <c r="A66069" t="s">
        <v>17172</v>
      </c>
    </row>
    <row r="66070" spans="1:1" x14ac:dyDescent="0.2">
      <c r="A66070" t="s">
        <v>14335</v>
      </c>
    </row>
    <row r="66071" spans="1:1" x14ac:dyDescent="0.2">
      <c r="A66071" t="s">
        <v>150</v>
      </c>
    </row>
    <row r="66072" spans="1:1" x14ac:dyDescent="0.2">
      <c r="A66072" t="s">
        <v>158</v>
      </c>
    </row>
    <row r="66073" spans="1:1" x14ac:dyDescent="0.2">
      <c r="A66073" t="s">
        <v>152</v>
      </c>
    </row>
    <row r="66074" spans="1:1" x14ac:dyDescent="0.2">
      <c r="A66074" t="s">
        <v>146</v>
      </c>
    </row>
    <row r="66075" spans="1:1" x14ac:dyDescent="0.2">
      <c r="A66075" t="s">
        <v>17173</v>
      </c>
    </row>
    <row r="66076" spans="1:1" x14ac:dyDescent="0.2">
      <c r="A66076" t="s">
        <v>17174</v>
      </c>
    </row>
    <row r="66077" spans="1:1" x14ac:dyDescent="0.2">
      <c r="A66077" t="s">
        <v>16808</v>
      </c>
    </row>
    <row r="66078" spans="1:1" x14ac:dyDescent="0.2">
      <c r="A66078" t="s">
        <v>150</v>
      </c>
    </row>
    <row r="66079" spans="1:1" x14ac:dyDescent="0.2">
      <c r="A66079" t="s">
        <v>158</v>
      </c>
    </row>
    <row r="66080" spans="1:1" x14ac:dyDescent="0.2">
      <c r="A66080" t="s">
        <v>152</v>
      </c>
    </row>
    <row r="66081" spans="1:1" x14ac:dyDescent="0.2">
      <c r="A66081" t="s">
        <v>146</v>
      </c>
    </row>
    <row r="66082" spans="1:1" x14ac:dyDescent="0.2">
      <c r="A66082" t="s">
        <v>17175</v>
      </c>
    </row>
    <row r="66083" spans="1:1" x14ac:dyDescent="0.2">
      <c r="A66083" t="s">
        <v>143</v>
      </c>
    </row>
    <row r="66085" spans="1:1" x14ac:dyDescent="0.2">
      <c r="A66085" t="s">
        <v>144</v>
      </c>
    </row>
    <row r="66086" spans="1:1" x14ac:dyDescent="0.2">
      <c r="A66086" t="s">
        <v>145</v>
      </c>
    </row>
    <row r="66087" spans="1:1" x14ac:dyDescent="0.2">
      <c r="A66087" t="s">
        <v>146</v>
      </c>
    </row>
    <row r="66088" spans="1:1" x14ac:dyDescent="0.2">
      <c r="A66088" t="s">
        <v>17176</v>
      </c>
    </row>
    <row r="66089" spans="1:1" x14ac:dyDescent="0.2">
      <c r="A66089" t="s">
        <v>17177</v>
      </c>
    </row>
    <row r="66090" spans="1:1" x14ac:dyDescent="0.2">
      <c r="A66090" t="s">
        <v>14335</v>
      </c>
    </row>
    <row r="66091" spans="1:1" x14ac:dyDescent="0.2">
      <c r="A66091" t="s">
        <v>150</v>
      </c>
    </row>
    <row r="66092" spans="1:1" x14ac:dyDescent="0.2">
      <c r="A66092" t="s">
        <v>158</v>
      </c>
    </row>
    <row r="66093" spans="1:1" x14ac:dyDescent="0.2">
      <c r="A66093" t="s">
        <v>152</v>
      </c>
    </row>
    <row r="66094" spans="1:1" x14ac:dyDescent="0.2">
      <c r="A66094" t="s">
        <v>146</v>
      </c>
    </row>
    <row r="66095" spans="1:1" x14ac:dyDescent="0.2">
      <c r="A66095" t="s">
        <v>17178</v>
      </c>
    </row>
    <row r="66096" spans="1:1" x14ac:dyDescent="0.2">
      <c r="A66096" t="s">
        <v>17179</v>
      </c>
    </row>
    <row r="66097" spans="1:1" x14ac:dyDescent="0.2">
      <c r="A66097" t="s">
        <v>14651</v>
      </c>
    </row>
    <row r="66098" spans="1:1" x14ac:dyDescent="0.2">
      <c r="A66098" t="s">
        <v>150</v>
      </c>
    </row>
    <row r="66099" spans="1:1" x14ac:dyDescent="0.2">
      <c r="A66099" t="s">
        <v>158</v>
      </c>
    </row>
    <row r="66100" spans="1:1" x14ac:dyDescent="0.2">
      <c r="A66100" t="s">
        <v>152</v>
      </c>
    </row>
    <row r="66101" spans="1:1" x14ac:dyDescent="0.2">
      <c r="A66101" t="s">
        <v>146</v>
      </c>
    </row>
    <row r="66102" spans="1:1" x14ac:dyDescent="0.2">
      <c r="A66102" t="s">
        <v>17180</v>
      </c>
    </row>
    <row r="66103" spans="1:1" x14ac:dyDescent="0.2">
      <c r="A66103" t="s">
        <v>17181</v>
      </c>
    </row>
    <row r="66104" spans="1:1" x14ac:dyDescent="0.2">
      <c r="A66104" t="s">
        <v>14335</v>
      </c>
    </row>
    <row r="66105" spans="1:1" x14ac:dyDescent="0.2">
      <c r="A66105" t="s">
        <v>150</v>
      </c>
    </row>
    <row r="66106" spans="1:1" x14ac:dyDescent="0.2">
      <c r="A66106" t="s">
        <v>158</v>
      </c>
    </row>
    <row r="66107" spans="1:1" x14ac:dyDescent="0.2">
      <c r="A66107" t="s">
        <v>152</v>
      </c>
    </row>
    <row r="66108" spans="1:1" x14ac:dyDescent="0.2">
      <c r="A66108" t="s">
        <v>146</v>
      </c>
    </row>
    <row r="66109" spans="1:1" x14ac:dyDescent="0.2">
      <c r="A66109" t="s">
        <v>17182</v>
      </c>
    </row>
    <row r="66110" spans="1:1" x14ac:dyDescent="0.2">
      <c r="A66110" t="s">
        <v>17183</v>
      </c>
    </row>
    <row r="66111" spans="1:1" x14ac:dyDescent="0.2">
      <c r="A66111" t="s">
        <v>14335</v>
      </c>
    </row>
    <row r="66112" spans="1:1" x14ac:dyDescent="0.2">
      <c r="A66112" t="s">
        <v>150</v>
      </c>
    </row>
    <row r="66113" spans="1:1" x14ac:dyDescent="0.2">
      <c r="A66113" t="s">
        <v>158</v>
      </c>
    </row>
    <row r="66114" spans="1:1" x14ac:dyDescent="0.2">
      <c r="A66114" t="s">
        <v>152</v>
      </c>
    </row>
    <row r="66115" spans="1:1" x14ac:dyDescent="0.2">
      <c r="A66115" t="s">
        <v>146</v>
      </c>
    </row>
    <row r="66116" spans="1:1" x14ac:dyDescent="0.2">
      <c r="A66116" t="s">
        <v>17184</v>
      </c>
    </row>
    <row r="66117" spans="1:1" x14ac:dyDescent="0.2">
      <c r="A66117" t="s">
        <v>17185</v>
      </c>
    </row>
    <row r="66118" spans="1:1" x14ac:dyDescent="0.2">
      <c r="A66118" t="s">
        <v>14335</v>
      </c>
    </row>
    <row r="66119" spans="1:1" x14ac:dyDescent="0.2">
      <c r="A66119" t="s">
        <v>150</v>
      </c>
    </row>
    <row r="66120" spans="1:1" x14ac:dyDescent="0.2">
      <c r="A66120" t="s">
        <v>158</v>
      </c>
    </row>
    <row r="66121" spans="1:1" x14ac:dyDescent="0.2">
      <c r="A66121" t="s">
        <v>152</v>
      </c>
    </row>
    <row r="66122" spans="1:1" x14ac:dyDescent="0.2">
      <c r="A66122" t="s">
        <v>146</v>
      </c>
    </row>
    <row r="66123" spans="1:1" x14ac:dyDescent="0.2">
      <c r="A66123" t="s">
        <v>17186</v>
      </c>
    </row>
    <row r="66124" spans="1:1" x14ac:dyDescent="0.2">
      <c r="A66124" t="s">
        <v>17187</v>
      </c>
    </row>
    <row r="66125" spans="1:1" x14ac:dyDescent="0.2">
      <c r="A66125" t="s">
        <v>14362</v>
      </c>
    </row>
    <row r="66126" spans="1:1" x14ac:dyDescent="0.2">
      <c r="A66126" t="s">
        <v>150</v>
      </c>
    </row>
    <row r="66127" spans="1:1" x14ac:dyDescent="0.2">
      <c r="A66127" t="s">
        <v>158</v>
      </c>
    </row>
    <row r="66128" spans="1:1" x14ac:dyDescent="0.2">
      <c r="A66128" t="s">
        <v>152</v>
      </c>
    </row>
    <row r="66129" spans="1:1" x14ac:dyDescent="0.2">
      <c r="A66129" t="s">
        <v>146</v>
      </c>
    </row>
    <row r="66130" spans="1:1" x14ac:dyDescent="0.2">
      <c r="A66130" t="s">
        <v>17188</v>
      </c>
    </row>
    <row r="66131" spans="1:1" x14ac:dyDescent="0.2">
      <c r="A66131" t="s">
        <v>17189</v>
      </c>
    </row>
    <row r="66132" spans="1:1" x14ac:dyDescent="0.2">
      <c r="A66132" t="s">
        <v>14530</v>
      </c>
    </row>
    <row r="66133" spans="1:1" x14ac:dyDescent="0.2">
      <c r="A66133" t="s">
        <v>150</v>
      </c>
    </row>
    <row r="66134" spans="1:1" x14ac:dyDescent="0.2">
      <c r="A66134" t="s">
        <v>158</v>
      </c>
    </row>
    <row r="66135" spans="1:1" x14ac:dyDescent="0.2">
      <c r="A66135" t="s">
        <v>152</v>
      </c>
    </row>
    <row r="66136" spans="1:1" x14ac:dyDescent="0.2">
      <c r="A66136" t="s">
        <v>146</v>
      </c>
    </row>
    <row r="66137" spans="1:1" x14ac:dyDescent="0.2">
      <c r="A66137" t="s">
        <v>17190</v>
      </c>
    </row>
    <row r="66138" spans="1:1" x14ac:dyDescent="0.2">
      <c r="A66138" t="s">
        <v>17191</v>
      </c>
    </row>
    <row r="66139" spans="1:1" x14ac:dyDescent="0.2">
      <c r="A66139" t="s">
        <v>14530</v>
      </c>
    </row>
    <row r="66140" spans="1:1" x14ac:dyDescent="0.2">
      <c r="A66140" t="s">
        <v>150</v>
      </c>
    </row>
    <row r="66141" spans="1:1" x14ac:dyDescent="0.2">
      <c r="A66141" t="s">
        <v>158</v>
      </c>
    </row>
    <row r="66142" spans="1:1" x14ac:dyDescent="0.2">
      <c r="A66142" t="s">
        <v>152</v>
      </c>
    </row>
    <row r="66143" spans="1:1" x14ac:dyDescent="0.2">
      <c r="A66143" t="s">
        <v>146</v>
      </c>
    </row>
    <row r="66144" spans="1:1" x14ac:dyDescent="0.2">
      <c r="A66144" t="s">
        <v>142</v>
      </c>
    </row>
    <row r="66145" spans="1:1" x14ac:dyDescent="0.2">
      <c r="A66145" t="s">
        <v>143</v>
      </c>
    </row>
    <row r="66147" spans="1:1" x14ac:dyDescent="0.2">
      <c r="A66147" t="s">
        <v>144</v>
      </c>
    </row>
    <row r="66148" spans="1:1" x14ac:dyDescent="0.2">
      <c r="A66148" t="s">
        <v>145</v>
      </c>
    </row>
    <row r="66149" spans="1:1" x14ac:dyDescent="0.2">
      <c r="A66149" t="s">
        <v>146</v>
      </c>
    </row>
    <row r="66150" spans="1:1" x14ac:dyDescent="0.2">
      <c r="A66150" t="s">
        <v>17192</v>
      </c>
    </row>
    <row r="66151" spans="1:1" x14ac:dyDescent="0.2">
      <c r="A66151" t="s">
        <v>17193</v>
      </c>
    </row>
    <row r="66152" spans="1:1" x14ac:dyDescent="0.2">
      <c r="A66152" t="s">
        <v>14530</v>
      </c>
    </row>
    <row r="66153" spans="1:1" x14ac:dyDescent="0.2">
      <c r="A66153" t="s">
        <v>150</v>
      </c>
    </row>
    <row r="66154" spans="1:1" x14ac:dyDescent="0.2">
      <c r="A66154" t="s">
        <v>158</v>
      </c>
    </row>
    <row r="66155" spans="1:1" x14ac:dyDescent="0.2">
      <c r="A66155" t="s">
        <v>152</v>
      </c>
    </row>
    <row r="66156" spans="1:1" x14ac:dyDescent="0.2">
      <c r="A66156" t="s">
        <v>146</v>
      </c>
    </row>
    <row r="66157" spans="1:1" x14ac:dyDescent="0.2">
      <c r="A66157" t="s">
        <v>17194</v>
      </c>
    </row>
    <row r="66158" spans="1:1" x14ac:dyDescent="0.2">
      <c r="A66158" t="s">
        <v>17195</v>
      </c>
    </row>
    <row r="66159" spans="1:1" x14ac:dyDescent="0.2">
      <c r="A66159" t="s">
        <v>14335</v>
      </c>
    </row>
    <row r="66160" spans="1:1" x14ac:dyDescent="0.2">
      <c r="A66160" t="s">
        <v>150</v>
      </c>
    </row>
    <row r="66161" spans="1:1" x14ac:dyDescent="0.2">
      <c r="A66161" t="s">
        <v>158</v>
      </c>
    </row>
    <row r="66162" spans="1:1" x14ac:dyDescent="0.2">
      <c r="A66162" t="s">
        <v>152</v>
      </c>
    </row>
    <row r="66163" spans="1:1" x14ac:dyDescent="0.2">
      <c r="A66163" t="s">
        <v>146</v>
      </c>
    </row>
    <row r="66164" spans="1:1" x14ac:dyDescent="0.2">
      <c r="A66164" t="s">
        <v>17196</v>
      </c>
    </row>
    <row r="66165" spans="1:1" x14ac:dyDescent="0.2">
      <c r="A66165" t="s">
        <v>17197</v>
      </c>
    </row>
    <row r="66166" spans="1:1" x14ac:dyDescent="0.2">
      <c r="A66166" t="s">
        <v>14584</v>
      </c>
    </row>
    <row r="66167" spans="1:1" x14ac:dyDescent="0.2">
      <c r="A66167" t="s">
        <v>150</v>
      </c>
    </row>
    <row r="66168" spans="1:1" x14ac:dyDescent="0.2">
      <c r="A66168" t="s">
        <v>158</v>
      </c>
    </row>
    <row r="66169" spans="1:1" x14ac:dyDescent="0.2">
      <c r="A66169" t="s">
        <v>152</v>
      </c>
    </row>
    <row r="66170" spans="1:1" x14ac:dyDescent="0.2">
      <c r="A66170" t="s">
        <v>146</v>
      </c>
    </row>
    <row r="66171" spans="1:1" x14ac:dyDescent="0.2">
      <c r="A66171" t="s">
        <v>17198</v>
      </c>
    </row>
    <row r="66172" spans="1:1" x14ac:dyDescent="0.2">
      <c r="A66172" t="s">
        <v>17199</v>
      </c>
    </row>
    <row r="66173" spans="1:1" x14ac:dyDescent="0.2">
      <c r="A66173" t="s">
        <v>15422</v>
      </c>
    </row>
    <row r="66174" spans="1:1" x14ac:dyDescent="0.2">
      <c r="A66174" t="s">
        <v>150</v>
      </c>
    </row>
    <row r="66175" spans="1:1" x14ac:dyDescent="0.2">
      <c r="A66175" t="s">
        <v>158</v>
      </c>
    </row>
    <row r="66176" spans="1:1" x14ac:dyDescent="0.2">
      <c r="A66176" t="s">
        <v>152</v>
      </c>
    </row>
    <row r="66177" spans="1:1" x14ac:dyDescent="0.2">
      <c r="A66177" t="s">
        <v>146</v>
      </c>
    </row>
    <row r="66178" spans="1:1" x14ac:dyDescent="0.2">
      <c r="A66178" t="s">
        <v>17200</v>
      </c>
    </row>
    <row r="66179" spans="1:1" x14ac:dyDescent="0.2">
      <c r="A66179" t="s">
        <v>17201</v>
      </c>
    </row>
    <row r="66180" spans="1:1" x14ac:dyDescent="0.2">
      <c r="A66180" t="s">
        <v>14335</v>
      </c>
    </row>
    <row r="66181" spans="1:1" x14ac:dyDescent="0.2">
      <c r="A66181" t="s">
        <v>150</v>
      </c>
    </row>
    <row r="66182" spans="1:1" x14ac:dyDescent="0.2">
      <c r="A66182" t="s">
        <v>158</v>
      </c>
    </row>
    <row r="66183" spans="1:1" x14ac:dyDescent="0.2">
      <c r="A66183" t="s">
        <v>152</v>
      </c>
    </row>
    <row r="66184" spans="1:1" x14ac:dyDescent="0.2">
      <c r="A66184" t="s">
        <v>146</v>
      </c>
    </row>
    <row r="66185" spans="1:1" x14ac:dyDescent="0.2">
      <c r="A66185" t="s">
        <v>17202</v>
      </c>
    </row>
    <row r="66186" spans="1:1" x14ac:dyDescent="0.2">
      <c r="A66186" t="s">
        <v>17203</v>
      </c>
    </row>
    <row r="66187" spans="1:1" x14ac:dyDescent="0.2">
      <c r="A66187" t="s">
        <v>14530</v>
      </c>
    </row>
    <row r="66188" spans="1:1" x14ac:dyDescent="0.2">
      <c r="A66188" t="s">
        <v>150</v>
      </c>
    </row>
    <row r="66189" spans="1:1" x14ac:dyDescent="0.2">
      <c r="A66189" t="s">
        <v>158</v>
      </c>
    </row>
    <row r="66190" spans="1:1" x14ac:dyDescent="0.2">
      <c r="A66190" t="s">
        <v>152</v>
      </c>
    </row>
    <row r="66191" spans="1:1" x14ac:dyDescent="0.2">
      <c r="A66191" t="s">
        <v>146</v>
      </c>
    </row>
    <row r="66192" spans="1:1" x14ac:dyDescent="0.2">
      <c r="A66192" t="s">
        <v>17204</v>
      </c>
    </row>
    <row r="66193" spans="1:1" x14ac:dyDescent="0.2">
      <c r="A66193" t="s">
        <v>17205</v>
      </c>
    </row>
    <row r="66194" spans="1:1" x14ac:dyDescent="0.2">
      <c r="A66194" t="s">
        <v>14530</v>
      </c>
    </row>
    <row r="66195" spans="1:1" x14ac:dyDescent="0.2">
      <c r="A66195" t="s">
        <v>150</v>
      </c>
    </row>
    <row r="66196" spans="1:1" x14ac:dyDescent="0.2">
      <c r="A66196" t="s">
        <v>158</v>
      </c>
    </row>
    <row r="66197" spans="1:1" x14ac:dyDescent="0.2">
      <c r="A66197" t="s">
        <v>152</v>
      </c>
    </row>
    <row r="66198" spans="1:1" x14ac:dyDescent="0.2">
      <c r="A66198" t="s">
        <v>146</v>
      </c>
    </row>
    <row r="66199" spans="1:1" x14ac:dyDescent="0.2">
      <c r="A66199" t="s">
        <v>17206</v>
      </c>
    </row>
    <row r="66200" spans="1:1" x14ac:dyDescent="0.2">
      <c r="A66200" t="s">
        <v>17207</v>
      </c>
    </row>
    <row r="66201" spans="1:1" x14ac:dyDescent="0.2">
      <c r="A66201" t="s">
        <v>15422</v>
      </c>
    </row>
    <row r="66202" spans="1:1" x14ac:dyDescent="0.2">
      <c r="A66202" t="s">
        <v>150</v>
      </c>
    </row>
    <row r="66203" spans="1:1" x14ac:dyDescent="0.2">
      <c r="A66203" t="s">
        <v>158</v>
      </c>
    </row>
    <row r="66204" spans="1:1" x14ac:dyDescent="0.2">
      <c r="A66204" t="s">
        <v>152</v>
      </c>
    </row>
    <row r="66205" spans="1:1" x14ac:dyDescent="0.2">
      <c r="A66205" t="s">
        <v>146</v>
      </c>
    </row>
    <row r="66206" spans="1:1" x14ac:dyDescent="0.2">
      <c r="A66206" t="s">
        <v>184</v>
      </c>
    </row>
    <row r="66207" spans="1:1" x14ac:dyDescent="0.2">
      <c r="A66207" t="s">
        <v>143</v>
      </c>
    </row>
    <row r="66209" spans="1:1" x14ac:dyDescent="0.2">
      <c r="A66209" t="s">
        <v>144</v>
      </c>
    </row>
    <row r="66210" spans="1:1" x14ac:dyDescent="0.2">
      <c r="A66210" t="s">
        <v>145</v>
      </c>
    </row>
    <row r="66211" spans="1:1" x14ac:dyDescent="0.2">
      <c r="A66211" t="s">
        <v>146</v>
      </c>
    </row>
    <row r="66212" spans="1:1" x14ac:dyDescent="0.2">
      <c r="A66212" t="s">
        <v>17208</v>
      </c>
    </row>
    <row r="66213" spans="1:1" x14ac:dyDescent="0.2">
      <c r="A66213" t="s">
        <v>17209</v>
      </c>
    </row>
    <row r="66214" spans="1:1" x14ac:dyDescent="0.2">
      <c r="A66214" t="s">
        <v>14544</v>
      </c>
    </row>
    <row r="66215" spans="1:1" x14ac:dyDescent="0.2">
      <c r="A66215" t="s">
        <v>150</v>
      </c>
    </row>
    <row r="66216" spans="1:1" x14ac:dyDescent="0.2">
      <c r="A66216" t="s">
        <v>158</v>
      </c>
    </row>
    <row r="66217" spans="1:1" x14ac:dyDescent="0.2">
      <c r="A66217" t="s">
        <v>152</v>
      </c>
    </row>
    <row r="66218" spans="1:1" x14ac:dyDescent="0.2">
      <c r="A66218" t="s">
        <v>146</v>
      </c>
    </row>
    <row r="66219" spans="1:1" x14ac:dyDescent="0.2">
      <c r="A66219" t="s">
        <v>17210</v>
      </c>
    </row>
    <row r="66220" spans="1:1" x14ac:dyDescent="0.2">
      <c r="A66220" t="s">
        <v>17211</v>
      </c>
    </row>
    <row r="66221" spans="1:1" x14ac:dyDescent="0.2">
      <c r="A66221" t="s">
        <v>14530</v>
      </c>
    </row>
    <row r="66222" spans="1:1" x14ac:dyDescent="0.2">
      <c r="A66222" t="s">
        <v>150</v>
      </c>
    </row>
    <row r="66223" spans="1:1" x14ac:dyDescent="0.2">
      <c r="A66223" t="s">
        <v>158</v>
      </c>
    </row>
    <row r="66224" spans="1:1" x14ac:dyDescent="0.2">
      <c r="A66224" t="s">
        <v>152</v>
      </c>
    </row>
    <row r="66225" spans="1:1" x14ac:dyDescent="0.2">
      <c r="A66225" t="s">
        <v>146</v>
      </c>
    </row>
    <row r="66226" spans="1:1" x14ac:dyDescent="0.2">
      <c r="A66226" t="s">
        <v>17212</v>
      </c>
    </row>
    <row r="66227" spans="1:1" x14ac:dyDescent="0.2">
      <c r="A66227" t="s">
        <v>17213</v>
      </c>
    </row>
    <row r="66228" spans="1:1" x14ac:dyDescent="0.2">
      <c r="A66228" t="s">
        <v>14335</v>
      </c>
    </row>
    <row r="66229" spans="1:1" x14ac:dyDescent="0.2">
      <c r="A66229" t="s">
        <v>150</v>
      </c>
    </row>
    <row r="66230" spans="1:1" x14ac:dyDescent="0.2">
      <c r="A66230" t="s">
        <v>158</v>
      </c>
    </row>
    <row r="66231" spans="1:1" x14ac:dyDescent="0.2">
      <c r="A66231" t="s">
        <v>152</v>
      </c>
    </row>
    <row r="66232" spans="1:1" x14ac:dyDescent="0.2">
      <c r="A66232" t="s">
        <v>146</v>
      </c>
    </row>
    <row r="66233" spans="1:1" x14ac:dyDescent="0.2">
      <c r="A66233" t="s">
        <v>17214</v>
      </c>
    </row>
    <row r="66234" spans="1:1" x14ac:dyDescent="0.2">
      <c r="A66234" t="s">
        <v>17215</v>
      </c>
    </row>
    <row r="66235" spans="1:1" x14ac:dyDescent="0.2">
      <c r="A66235" t="s">
        <v>14335</v>
      </c>
    </row>
    <row r="66236" spans="1:1" x14ac:dyDescent="0.2">
      <c r="A66236" t="s">
        <v>150</v>
      </c>
    </row>
    <row r="66237" spans="1:1" x14ac:dyDescent="0.2">
      <c r="A66237" t="s">
        <v>158</v>
      </c>
    </row>
    <row r="66238" spans="1:1" x14ac:dyDescent="0.2">
      <c r="A66238" t="s">
        <v>152</v>
      </c>
    </row>
    <row r="66239" spans="1:1" x14ac:dyDescent="0.2">
      <c r="A66239" t="s">
        <v>146</v>
      </c>
    </row>
    <row r="66240" spans="1:1" x14ac:dyDescent="0.2">
      <c r="A66240" t="s">
        <v>17216</v>
      </c>
    </row>
    <row r="66241" spans="1:1" x14ac:dyDescent="0.2">
      <c r="A66241" t="s">
        <v>17217</v>
      </c>
    </row>
    <row r="66242" spans="1:1" x14ac:dyDescent="0.2">
      <c r="A66242" t="s">
        <v>14335</v>
      </c>
    </row>
    <row r="66243" spans="1:1" x14ac:dyDescent="0.2">
      <c r="A66243" t="s">
        <v>150</v>
      </c>
    </row>
    <row r="66244" spans="1:1" x14ac:dyDescent="0.2">
      <c r="A66244" t="s">
        <v>158</v>
      </c>
    </row>
    <row r="66245" spans="1:1" x14ac:dyDescent="0.2">
      <c r="A66245" t="s">
        <v>152</v>
      </c>
    </row>
    <row r="66246" spans="1:1" x14ac:dyDescent="0.2">
      <c r="A66246" t="s">
        <v>146</v>
      </c>
    </row>
    <row r="66247" spans="1:1" x14ac:dyDescent="0.2">
      <c r="A66247" t="s">
        <v>17218</v>
      </c>
    </row>
    <row r="66248" spans="1:1" x14ac:dyDescent="0.2">
      <c r="A66248" t="s">
        <v>17219</v>
      </c>
    </row>
    <row r="66249" spans="1:1" x14ac:dyDescent="0.2">
      <c r="A66249" t="s">
        <v>14335</v>
      </c>
    </row>
    <row r="66250" spans="1:1" x14ac:dyDescent="0.2">
      <c r="A66250" t="s">
        <v>150</v>
      </c>
    </row>
    <row r="66251" spans="1:1" x14ac:dyDescent="0.2">
      <c r="A66251" t="s">
        <v>158</v>
      </c>
    </row>
    <row r="66252" spans="1:1" x14ac:dyDescent="0.2">
      <c r="A66252" t="s">
        <v>152</v>
      </c>
    </row>
    <row r="66253" spans="1:1" x14ac:dyDescent="0.2">
      <c r="A66253" t="s">
        <v>146</v>
      </c>
    </row>
    <row r="66254" spans="1:1" x14ac:dyDescent="0.2">
      <c r="A66254" t="s">
        <v>17220</v>
      </c>
    </row>
    <row r="66255" spans="1:1" x14ac:dyDescent="0.2">
      <c r="A66255" t="s">
        <v>17221</v>
      </c>
    </row>
    <row r="66256" spans="1:1" x14ac:dyDescent="0.2">
      <c r="A66256" t="s">
        <v>14335</v>
      </c>
    </row>
    <row r="66257" spans="1:1" x14ac:dyDescent="0.2">
      <c r="A66257" t="s">
        <v>150</v>
      </c>
    </row>
    <row r="66258" spans="1:1" x14ac:dyDescent="0.2">
      <c r="A66258" t="s">
        <v>158</v>
      </c>
    </row>
    <row r="66259" spans="1:1" x14ac:dyDescent="0.2">
      <c r="A66259" t="s">
        <v>152</v>
      </c>
    </row>
    <row r="66260" spans="1:1" x14ac:dyDescent="0.2">
      <c r="A66260" t="s">
        <v>146</v>
      </c>
    </row>
    <row r="66261" spans="1:1" x14ac:dyDescent="0.2">
      <c r="A66261" t="s">
        <v>17222</v>
      </c>
    </row>
    <row r="66262" spans="1:1" x14ac:dyDescent="0.2">
      <c r="A66262" t="s">
        <v>17223</v>
      </c>
    </row>
    <row r="66263" spans="1:1" x14ac:dyDescent="0.2">
      <c r="A66263" t="s">
        <v>14335</v>
      </c>
    </row>
    <row r="66264" spans="1:1" x14ac:dyDescent="0.2">
      <c r="A66264" t="s">
        <v>150</v>
      </c>
    </row>
    <row r="66265" spans="1:1" x14ac:dyDescent="0.2">
      <c r="A66265" t="s">
        <v>158</v>
      </c>
    </row>
    <row r="66266" spans="1:1" x14ac:dyDescent="0.2">
      <c r="A66266" t="s">
        <v>152</v>
      </c>
    </row>
    <row r="66267" spans="1:1" x14ac:dyDescent="0.2">
      <c r="A66267" t="s">
        <v>146</v>
      </c>
    </row>
    <row r="66268" spans="1:1" x14ac:dyDescent="0.2">
      <c r="A66268" t="s">
        <v>210</v>
      </c>
    </row>
    <row r="66269" spans="1:1" x14ac:dyDescent="0.2">
      <c r="A66269" t="s">
        <v>143</v>
      </c>
    </row>
    <row r="66271" spans="1:1" x14ac:dyDescent="0.2">
      <c r="A66271" t="s">
        <v>144</v>
      </c>
    </row>
    <row r="66272" spans="1:1" x14ac:dyDescent="0.2">
      <c r="A66272" t="s">
        <v>145</v>
      </c>
    </row>
    <row r="66273" spans="1:1" x14ac:dyDescent="0.2">
      <c r="A66273" t="s">
        <v>146</v>
      </c>
    </row>
    <row r="66274" spans="1:1" x14ac:dyDescent="0.2">
      <c r="A66274" t="s">
        <v>17224</v>
      </c>
    </row>
    <row r="66275" spans="1:1" x14ac:dyDescent="0.2">
      <c r="A66275" t="s">
        <v>17225</v>
      </c>
    </row>
    <row r="66276" spans="1:1" x14ac:dyDescent="0.2">
      <c r="A66276" t="s">
        <v>14335</v>
      </c>
    </row>
    <row r="66277" spans="1:1" x14ac:dyDescent="0.2">
      <c r="A66277" t="s">
        <v>150</v>
      </c>
    </row>
    <row r="66278" spans="1:1" x14ac:dyDescent="0.2">
      <c r="A66278" t="s">
        <v>158</v>
      </c>
    </row>
    <row r="66279" spans="1:1" x14ac:dyDescent="0.2">
      <c r="A66279" t="s">
        <v>152</v>
      </c>
    </row>
    <row r="66280" spans="1:1" x14ac:dyDescent="0.2">
      <c r="A66280" t="s">
        <v>146</v>
      </c>
    </row>
    <row r="66281" spans="1:1" x14ac:dyDescent="0.2">
      <c r="A66281" t="s">
        <v>17226</v>
      </c>
    </row>
    <row r="66282" spans="1:1" x14ac:dyDescent="0.2">
      <c r="A66282" t="s">
        <v>17227</v>
      </c>
    </row>
    <row r="66283" spans="1:1" x14ac:dyDescent="0.2">
      <c r="A66283" t="s">
        <v>14335</v>
      </c>
    </row>
    <row r="66284" spans="1:1" x14ac:dyDescent="0.2">
      <c r="A66284" t="s">
        <v>150</v>
      </c>
    </row>
    <row r="66285" spans="1:1" x14ac:dyDescent="0.2">
      <c r="A66285" t="s">
        <v>158</v>
      </c>
    </row>
    <row r="66286" spans="1:1" x14ac:dyDescent="0.2">
      <c r="A66286" t="s">
        <v>152</v>
      </c>
    </row>
    <row r="66287" spans="1:1" x14ac:dyDescent="0.2">
      <c r="A66287" t="s">
        <v>146</v>
      </c>
    </row>
    <row r="66288" spans="1:1" x14ac:dyDescent="0.2">
      <c r="A66288" t="s">
        <v>17228</v>
      </c>
    </row>
    <row r="66289" spans="1:1" x14ac:dyDescent="0.2">
      <c r="A66289" t="s">
        <v>17229</v>
      </c>
    </row>
    <row r="66290" spans="1:1" x14ac:dyDescent="0.2">
      <c r="A66290" t="s">
        <v>14335</v>
      </c>
    </row>
    <row r="66291" spans="1:1" x14ac:dyDescent="0.2">
      <c r="A66291" t="s">
        <v>150</v>
      </c>
    </row>
    <row r="66292" spans="1:1" x14ac:dyDescent="0.2">
      <c r="A66292" t="s">
        <v>158</v>
      </c>
    </row>
    <row r="66293" spans="1:1" x14ac:dyDescent="0.2">
      <c r="A66293" t="s">
        <v>152</v>
      </c>
    </row>
    <row r="66294" spans="1:1" x14ac:dyDescent="0.2">
      <c r="A66294" t="s">
        <v>146</v>
      </c>
    </row>
    <row r="66295" spans="1:1" x14ac:dyDescent="0.2">
      <c r="A66295" t="s">
        <v>17230</v>
      </c>
    </row>
    <row r="66296" spans="1:1" x14ac:dyDescent="0.2">
      <c r="A66296" t="s">
        <v>17231</v>
      </c>
    </row>
    <row r="66297" spans="1:1" x14ac:dyDescent="0.2">
      <c r="A66297" t="s">
        <v>14335</v>
      </c>
    </row>
    <row r="66298" spans="1:1" x14ac:dyDescent="0.2">
      <c r="A66298" t="s">
        <v>150</v>
      </c>
    </row>
    <row r="66299" spans="1:1" x14ac:dyDescent="0.2">
      <c r="A66299" t="s">
        <v>158</v>
      </c>
    </row>
    <row r="66300" spans="1:1" x14ac:dyDescent="0.2">
      <c r="A66300" t="s">
        <v>152</v>
      </c>
    </row>
    <row r="66301" spans="1:1" x14ac:dyDescent="0.2">
      <c r="A66301" t="s">
        <v>146</v>
      </c>
    </row>
    <row r="66302" spans="1:1" x14ac:dyDescent="0.2">
      <c r="A66302" t="s">
        <v>17232</v>
      </c>
    </row>
    <row r="66303" spans="1:1" x14ac:dyDescent="0.2">
      <c r="A66303" t="s">
        <v>17233</v>
      </c>
    </row>
    <row r="66304" spans="1:1" x14ac:dyDescent="0.2">
      <c r="A66304" t="s">
        <v>14362</v>
      </c>
    </row>
    <row r="66305" spans="1:1" x14ac:dyDescent="0.2">
      <c r="A66305" t="s">
        <v>150</v>
      </c>
    </row>
    <row r="66306" spans="1:1" x14ac:dyDescent="0.2">
      <c r="A66306" t="s">
        <v>158</v>
      </c>
    </row>
    <row r="66307" spans="1:1" x14ac:dyDescent="0.2">
      <c r="A66307" t="s">
        <v>152</v>
      </c>
    </row>
    <row r="66308" spans="1:1" x14ac:dyDescent="0.2">
      <c r="A66308" t="s">
        <v>146</v>
      </c>
    </row>
    <row r="66309" spans="1:1" x14ac:dyDescent="0.2">
      <c r="A66309" t="s">
        <v>17234</v>
      </c>
    </row>
    <row r="66310" spans="1:1" x14ac:dyDescent="0.2">
      <c r="A66310" t="s">
        <v>17235</v>
      </c>
    </row>
    <row r="66311" spans="1:1" x14ac:dyDescent="0.2">
      <c r="A66311" t="s">
        <v>14335</v>
      </c>
    </row>
    <row r="66312" spans="1:1" x14ac:dyDescent="0.2">
      <c r="A66312" t="s">
        <v>150</v>
      </c>
    </row>
    <row r="66313" spans="1:1" x14ac:dyDescent="0.2">
      <c r="A66313" t="s">
        <v>158</v>
      </c>
    </row>
    <row r="66314" spans="1:1" x14ac:dyDescent="0.2">
      <c r="A66314" t="s">
        <v>152</v>
      </c>
    </row>
    <row r="66315" spans="1:1" x14ac:dyDescent="0.2">
      <c r="A66315" t="s">
        <v>146</v>
      </c>
    </row>
    <row r="66316" spans="1:1" x14ac:dyDescent="0.2">
      <c r="A66316" t="s">
        <v>17236</v>
      </c>
    </row>
    <row r="66317" spans="1:1" x14ac:dyDescent="0.2">
      <c r="A66317" t="s">
        <v>17237</v>
      </c>
    </row>
    <row r="66318" spans="1:1" x14ac:dyDescent="0.2">
      <c r="A66318" t="s">
        <v>14335</v>
      </c>
    </row>
    <row r="66319" spans="1:1" x14ac:dyDescent="0.2">
      <c r="A66319" t="s">
        <v>150</v>
      </c>
    </row>
    <row r="66320" spans="1:1" x14ac:dyDescent="0.2">
      <c r="A66320" t="s">
        <v>158</v>
      </c>
    </row>
    <row r="66321" spans="1:1" x14ac:dyDescent="0.2">
      <c r="A66321" t="s">
        <v>152</v>
      </c>
    </row>
    <row r="66322" spans="1:1" x14ac:dyDescent="0.2">
      <c r="A66322" t="s">
        <v>146</v>
      </c>
    </row>
    <row r="66323" spans="1:1" x14ac:dyDescent="0.2">
      <c r="A66323" t="s">
        <v>17238</v>
      </c>
    </row>
    <row r="66324" spans="1:1" x14ac:dyDescent="0.2">
      <c r="A66324" t="s">
        <v>17239</v>
      </c>
    </row>
    <row r="66325" spans="1:1" x14ac:dyDescent="0.2">
      <c r="A66325" t="s">
        <v>14335</v>
      </c>
    </row>
    <row r="66326" spans="1:1" x14ac:dyDescent="0.2">
      <c r="A66326" t="s">
        <v>150</v>
      </c>
    </row>
    <row r="66327" spans="1:1" x14ac:dyDescent="0.2">
      <c r="A66327" t="s">
        <v>158</v>
      </c>
    </row>
    <row r="66328" spans="1:1" x14ac:dyDescent="0.2">
      <c r="A66328" t="s">
        <v>152</v>
      </c>
    </row>
    <row r="66329" spans="1:1" x14ac:dyDescent="0.2">
      <c r="A66329" t="s">
        <v>146</v>
      </c>
    </row>
    <row r="66330" spans="1:1" x14ac:dyDescent="0.2">
      <c r="A66330" t="s">
        <v>235</v>
      </c>
    </row>
    <row r="66331" spans="1:1" x14ac:dyDescent="0.2">
      <c r="A66331" t="s">
        <v>143</v>
      </c>
    </row>
    <row r="66333" spans="1:1" x14ac:dyDescent="0.2">
      <c r="A66333" t="s">
        <v>144</v>
      </c>
    </row>
    <row r="66334" spans="1:1" x14ac:dyDescent="0.2">
      <c r="A66334" t="s">
        <v>145</v>
      </c>
    </row>
    <row r="66335" spans="1:1" x14ac:dyDescent="0.2">
      <c r="A66335" t="s">
        <v>146</v>
      </c>
    </row>
    <row r="66336" spans="1:1" x14ac:dyDescent="0.2">
      <c r="A66336" t="s">
        <v>17240</v>
      </c>
    </row>
    <row r="66337" spans="1:1" x14ac:dyDescent="0.2">
      <c r="A66337" t="s">
        <v>17241</v>
      </c>
    </row>
    <row r="66338" spans="1:1" x14ac:dyDescent="0.2">
      <c r="A66338" t="s">
        <v>14335</v>
      </c>
    </row>
    <row r="66339" spans="1:1" x14ac:dyDescent="0.2">
      <c r="A66339" t="s">
        <v>150</v>
      </c>
    </row>
    <row r="66340" spans="1:1" x14ac:dyDescent="0.2">
      <c r="A66340" t="s">
        <v>158</v>
      </c>
    </row>
    <row r="66341" spans="1:1" x14ac:dyDescent="0.2">
      <c r="A66341" t="s">
        <v>152</v>
      </c>
    </row>
    <row r="66342" spans="1:1" x14ac:dyDescent="0.2">
      <c r="A66342" t="s">
        <v>146</v>
      </c>
    </row>
    <row r="66343" spans="1:1" x14ac:dyDescent="0.2">
      <c r="A66343" t="s">
        <v>17242</v>
      </c>
    </row>
    <row r="66344" spans="1:1" x14ac:dyDescent="0.2">
      <c r="A66344" t="s">
        <v>17243</v>
      </c>
    </row>
    <row r="66345" spans="1:1" x14ac:dyDescent="0.2">
      <c r="A66345" t="s">
        <v>14335</v>
      </c>
    </row>
    <row r="66346" spans="1:1" x14ac:dyDescent="0.2">
      <c r="A66346" t="s">
        <v>150</v>
      </c>
    </row>
    <row r="66347" spans="1:1" x14ac:dyDescent="0.2">
      <c r="A66347" t="s">
        <v>158</v>
      </c>
    </row>
    <row r="66348" spans="1:1" x14ac:dyDescent="0.2">
      <c r="A66348" t="s">
        <v>152</v>
      </c>
    </row>
    <row r="66349" spans="1:1" x14ac:dyDescent="0.2">
      <c r="A66349" t="s">
        <v>146</v>
      </c>
    </row>
    <row r="66350" spans="1:1" x14ac:dyDescent="0.2">
      <c r="A66350" t="s">
        <v>17244</v>
      </c>
    </row>
    <row r="66351" spans="1:1" x14ac:dyDescent="0.2">
      <c r="A66351" t="s">
        <v>17245</v>
      </c>
    </row>
    <row r="66352" spans="1:1" x14ac:dyDescent="0.2">
      <c r="A66352" t="s">
        <v>14335</v>
      </c>
    </row>
    <row r="66353" spans="1:1" x14ac:dyDescent="0.2">
      <c r="A66353" t="s">
        <v>150</v>
      </c>
    </row>
    <row r="66354" spans="1:1" x14ac:dyDescent="0.2">
      <c r="A66354" t="s">
        <v>158</v>
      </c>
    </row>
    <row r="66355" spans="1:1" x14ac:dyDescent="0.2">
      <c r="A66355" t="s">
        <v>152</v>
      </c>
    </row>
    <row r="66356" spans="1:1" x14ac:dyDescent="0.2">
      <c r="A66356" t="s">
        <v>146</v>
      </c>
    </row>
    <row r="66357" spans="1:1" x14ac:dyDescent="0.2">
      <c r="A66357" t="s">
        <v>17246</v>
      </c>
    </row>
    <row r="66358" spans="1:1" x14ac:dyDescent="0.2">
      <c r="A66358" t="s">
        <v>17247</v>
      </c>
    </row>
    <row r="66359" spans="1:1" x14ac:dyDescent="0.2">
      <c r="A66359" t="s">
        <v>14335</v>
      </c>
    </row>
    <row r="66360" spans="1:1" x14ac:dyDescent="0.2">
      <c r="A66360" t="s">
        <v>150</v>
      </c>
    </row>
    <row r="66361" spans="1:1" x14ac:dyDescent="0.2">
      <c r="A66361" t="s">
        <v>158</v>
      </c>
    </row>
    <row r="66362" spans="1:1" x14ac:dyDescent="0.2">
      <c r="A66362" t="s">
        <v>152</v>
      </c>
    </row>
    <row r="66363" spans="1:1" x14ac:dyDescent="0.2">
      <c r="A66363" t="s">
        <v>146</v>
      </c>
    </row>
    <row r="66364" spans="1:1" x14ac:dyDescent="0.2">
      <c r="A66364" t="s">
        <v>17248</v>
      </c>
    </row>
    <row r="66365" spans="1:1" x14ac:dyDescent="0.2">
      <c r="A66365" t="s">
        <v>17249</v>
      </c>
    </row>
    <row r="66366" spans="1:1" x14ac:dyDescent="0.2">
      <c r="A66366" t="s">
        <v>14335</v>
      </c>
    </row>
    <row r="66367" spans="1:1" x14ac:dyDescent="0.2">
      <c r="A66367" t="s">
        <v>150</v>
      </c>
    </row>
    <row r="66368" spans="1:1" x14ac:dyDescent="0.2">
      <c r="A66368" t="s">
        <v>158</v>
      </c>
    </row>
    <row r="66369" spans="1:1" x14ac:dyDescent="0.2">
      <c r="A66369" t="s">
        <v>152</v>
      </c>
    </row>
    <row r="66370" spans="1:1" x14ac:dyDescent="0.2">
      <c r="A66370" t="s">
        <v>146</v>
      </c>
    </row>
    <row r="66371" spans="1:1" x14ac:dyDescent="0.2">
      <c r="A66371" t="s">
        <v>17250</v>
      </c>
    </row>
    <row r="66372" spans="1:1" x14ac:dyDescent="0.2">
      <c r="A66372" t="s">
        <v>17251</v>
      </c>
    </row>
    <row r="66373" spans="1:1" x14ac:dyDescent="0.2">
      <c r="A66373" t="s">
        <v>14356</v>
      </c>
    </row>
    <row r="66374" spans="1:1" x14ac:dyDescent="0.2">
      <c r="A66374" t="s">
        <v>150</v>
      </c>
    </row>
    <row r="66375" spans="1:1" x14ac:dyDescent="0.2">
      <c r="A66375" t="s">
        <v>158</v>
      </c>
    </row>
    <row r="66376" spans="1:1" x14ac:dyDescent="0.2">
      <c r="A66376" t="s">
        <v>152</v>
      </c>
    </row>
    <row r="66377" spans="1:1" x14ac:dyDescent="0.2">
      <c r="A66377" t="s">
        <v>146</v>
      </c>
    </row>
    <row r="66378" spans="1:1" x14ac:dyDescent="0.2">
      <c r="A66378" t="s">
        <v>17252</v>
      </c>
    </row>
    <row r="66379" spans="1:1" x14ac:dyDescent="0.2">
      <c r="A66379" t="s">
        <v>17253</v>
      </c>
    </row>
    <row r="66380" spans="1:1" x14ac:dyDescent="0.2">
      <c r="A66380" t="s">
        <v>14544</v>
      </c>
    </row>
    <row r="66381" spans="1:1" x14ac:dyDescent="0.2">
      <c r="A66381" t="s">
        <v>150</v>
      </c>
    </row>
    <row r="66382" spans="1:1" x14ac:dyDescent="0.2">
      <c r="A66382" t="s">
        <v>158</v>
      </c>
    </row>
    <row r="66383" spans="1:1" x14ac:dyDescent="0.2">
      <c r="A66383" t="s">
        <v>152</v>
      </c>
    </row>
    <row r="66384" spans="1:1" x14ac:dyDescent="0.2">
      <c r="A66384" t="s">
        <v>146</v>
      </c>
    </row>
    <row r="66385" spans="1:1" x14ac:dyDescent="0.2">
      <c r="A66385" t="s">
        <v>17254</v>
      </c>
    </row>
    <row r="66386" spans="1:1" x14ac:dyDescent="0.2">
      <c r="A66386" t="s">
        <v>17255</v>
      </c>
    </row>
    <row r="66387" spans="1:1" x14ac:dyDescent="0.2">
      <c r="A66387" t="s">
        <v>14501</v>
      </c>
    </row>
    <row r="66388" spans="1:1" x14ac:dyDescent="0.2">
      <c r="A66388" t="s">
        <v>150</v>
      </c>
    </row>
    <row r="66389" spans="1:1" x14ac:dyDescent="0.2">
      <c r="A66389" t="s">
        <v>158</v>
      </c>
    </row>
    <row r="66390" spans="1:1" x14ac:dyDescent="0.2">
      <c r="A66390" t="s">
        <v>152</v>
      </c>
    </row>
    <row r="66391" spans="1:1" x14ac:dyDescent="0.2">
      <c r="A66391" t="s">
        <v>146</v>
      </c>
    </row>
    <row r="66392" spans="1:1" x14ac:dyDescent="0.2">
      <c r="A66392" t="s">
        <v>263</v>
      </c>
    </row>
    <row r="66393" spans="1:1" x14ac:dyDescent="0.2">
      <c r="A66393" t="s">
        <v>143</v>
      </c>
    </row>
    <row r="66395" spans="1:1" x14ac:dyDescent="0.2">
      <c r="A66395" t="s">
        <v>144</v>
      </c>
    </row>
    <row r="66396" spans="1:1" x14ac:dyDescent="0.2">
      <c r="A66396" t="s">
        <v>145</v>
      </c>
    </row>
    <row r="66397" spans="1:1" x14ac:dyDescent="0.2">
      <c r="A66397" t="s">
        <v>146</v>
      </c>
    </row>
    <row r="66398" spans="1:1" x14ac:dyDescent="0.2">
      <c r="A66398" t="s">
        <v>17256</v>
      </c>
    </row>
    <row r="66399" spans="1:1" x14ac:dyDescent="0.2">
      <c r="A66399" t="s">
        <v>17257</v>
      </c>
    </row>
    <row r="66400" spans="1:1" x14ac:dyDescent="0.2">
      <c r="A66400" t="s">
        <v>14501</v>
      </c>
    </row>
    <row r="66401" spans="1:1" x14ac:dyDescent="0.2">
      <c r="A66401" t="s">
        <v>150</v>
      </c>
    </row>
    <row r="66402" spans="1:1" x14ac:dyDescent="0.2">
      <c r="A66402" t="s">
        <v>158</v>
      </c>
    </row>
    <row r="66403" spans="1:1" x14ac:dyDescent="0.2">
      <c r="A66403" t="s">
        <v>152</v>
      </c>
    </row>
    <row r="66404" spans="1:1" x14ac:dyDescent="0.2">
      <c r="A66404" t="s">
        <v>146</v>
      </c>
    </row>
    <row r="66405" spans="1:1" x14ac:dyDescent="0.2">
      <c r="A66405" t="s">
        <v>17258</v>
      </c>
    </row>
    <row r="66406" spans="1:1" x14ac:dyDescent="0.2">
      <c r="A66406" t="s">
        <v>17259</v>
      </c>
    </row>
    <row r="66407" spans="1:1" x14ac:dyDescent="0.2">
      <c r="A66407" t="s">
        <v>14335</v>
      </c>
    </row>
    <row r="66408" spans="1:1" x14ac:dyDescent="0.2">
      <c r="A66408" t="s">
        <v>150</v>
      </c>
    </row>
    <row r="66409" spans="1:1" x14ac:dyDescent="0.2">
      <c r="A66409" t="s">
        <v>158</v>
      </c>
    </row>
    <row r="66410" spans="1:1" x14ac:dyDescent="0.2">
      <c r="A66410" t="s">
        <v>152</v>
      </c>
    </row>
    <row r="66411" spans="1:1" x14ac:dyDescent="0.2">
      <c r="A66411" t="s">
        <v>146</v>
      </c>
    </row>
    <row r="66412" spans="1:1" x14ac:dyDescent="0.2">
      <c r="A66412" t="s">
        <v>17260</v>
      </c>
    </row>
    <row r="66413" spans="1:1" x14ac:dyDescent="0.2">
      <c r="A66413" t="s">
        <v>17261</v>
      </c>
    </row>
    <row r="66414" spans="1:1" x14ac:dyDescent="0.2">
      <c r="A66414" t="s">
        <v>14501</v>
      </c>
    </row>
    <row r="66415" spans="1:1" x14ac:dyDescent="0.2">
      <c r="A66415" t="s">
        <v>150</v>
      </c>
    </row>
    <row r="66416" spans="1:1" x14ac:dyDescent="0.2">
      <c r="A66416" t="s">
        <v>158</v>
      </c>
    </row>
    <row r="66417" spans="1:1" x14ac:dyDescent="0.2">
      <c r="A66417" t="s">
        <v>152</v>
      </c>
    </row>
    <row r="66418" spans="1:1" x14ac:dyDescent="0.2">
      <c r="A66418" t="s">
        <v>146</v>
      </c>
    </row>
    <row r="66419" spans="1:1" x14ac:dyDescent="0.2">
      <c r="A66419" t="s">
        <v>17262</v>
      </c>
    </row>
    <row r="66420" spans="1:1" x14ac:dyDescent="0.2">
      <c r="A66420" t="s">
        <v>17263</v>
      </c>
    </row>
    <row r="66421" spans="1:1" x14ac:dyDescent="0.2">
      <c r="A66421" t="s">
        <v>14501</v>
      </c>
    </row>
    <row r="66422" spans="1:1" x14ac:dyDescent="0.2">
      <c r="A66422" t="s">
        <v>150</v>
      </c>
    </row>
    <row r="66423" spans="1:1" x14ac:dyDescent="0.2">
      <c r="A66423" t="s">
        <v>158</v>
      </c>
    </row>
    <row r="66424" spans="1:1" x14ac:dyDescent="0.2">
      <c r="A66424" t="s">
        <v>152</v>
      </c>
    </row>
    <row r="66425" spans="1:1" x14ac:dyDescent="0.2">
      <c r="A66425" t="s">
        <v>146</v>
      </c>
    </row>
    <row r="66426" spans="1:1" x14ac:dyDescent="0.2">
      <c r="A66426" t="s">
        <v>17264</v>
      </c>
    </row>
    <row r="66427" spans="1:1" x14ac:dyDescent="0.2">
      <c r="A66427" t="s">
        <v>17265</v>
      </c>
    </row>
    <row r="66428" spans="1:1" x14ac:dyDescent="0.2">
      <c r="A66428" t="s">
        <v>15422</v>
      </c>
    </row>
    <row r="66429" spans="1:1" x14ac:dyDescent="0.2">
      <c r="A66429" t="s">
        <v>150</v>
      </c>
    </row>
    <row r="66430" spans="1:1" x14ac:dyDescent="0.2">
      <c r="A66430" t="s">
        <v>158</v>
      </c>
    </row>
    <row r="66431" spans="1:1" x14ac:dyDescent="0.2">
      <c r="A66431" t="s">
        <v>152</v>
      </c>
    </row>
    <row r="66432" spans="1:1" x14ac:dyDescent="0.2">
      <c r="A66432" t="s">
        <v>146</v>
      </c>
    </row>
    <row r="66433" spans="1:1" x14ac:dyDescent="0.2">
      <c r="A66433" t="s">
        <v>17266</v>
      </c>
    </row>
    <row r="66434" spans="1:1" x14ac:dyDescent="0.2">
      <c r="A66434" t="s">
        <v>17267</v>
      </c>
    </row>
    <row r="66435" spans="1:1" x14ac:dyDescent="0.2">
      <c r="A66435" t="s">
        <v>14530</v>
      </c>
    </row>
    <row r="66436" spans="1:1" x14ac:dyDescent="0.2">
      <c r="A66436" t="s">
        <v>150</v>
      </c>
    </row>
    <row r="66437" spans="1:1" x14ac:dyDescent="0.2">
      <c r="A66437" t="s">
        <v>158</v>
      </c>
    </row>
    <row r="66438" spans="1:1" x14ac:dyDescent="0.2">
      <c r="A66438" t="s">
        <v>152</v>
      </c>
    </row>
    <row r="66439" spans="1:1" x14ac:dyDescent="0.2">
      <c r="A66439" t="s">
        <v>146</v>
      </c>
    </row>
    <row r="66440" spans="1:1" x14ac:dyDescent="0.2">
      <c r="A66440" t="s">
        <v>17268</v>
      </c>
    </row>
    <row r="66441" spans="1:1" x14ac:dyDescent="0.2">
      <c r="A66441" t="s">
        <v>17269</v>
      </c>
    </row>
    <row r="66442" spans="1:1" x14ac:dyDescent="0.2">
      <c r="A66442" t="s">
        <v>14530</v>
      </c>
    </row>
    <row r="66443" spans="1:1" x14ac:dyDescent="0.2">
      <c r="A66443" t="s">
        <v>150</v>
      </c>
    </row>
    <row r="66444" spans="1:1" x14ac:dyDescent="0.2">
      <c r="A66444" t="s">
        <v>158</v>
      </c>
    </row>
    <row r="66445" spans="1:1" x14ac:dyDescent="0.2">
      <c r="A66445" t="s">
        <v>152</v>
      </c>
    </row>
    <row r="66446" spans="1:1" x14ac:dyDescent="0.2">
      <c r="A66446" t="s">
        <v>146</v>
      </c>
    </row>
    <row r="66447" spans="1:1" x14ac:dyDescent="0.2">
      <c r="A66447" t="s">
        <v>17270</v>
      </c>
    </row>
    <row r="66448" spans="1:1" x14ac:dyDescent="0.2">
      <c r="A66448" t="s">
        <v>17271</v>
      </c>
    </row>
    <row r="66449" spans="1:1" x14ac:dyDescent="0.2">
      <c r="A66449" t="s">
        <v>14530</v>
      </c>
    </row>
    <row r="66450" spans="1:1" x14ac:dyDescent="0.2">
      <c r="A66450" t="s">
        <v>150</v>
      </c>
    </row>
    <row r="66451" spans="1:1" x14ac:dyDescent="0.2">
      <c r="A66451" t="s">
        <v>158</v>
      </c>
    </row>
    <row r="66452" spans="1:1" x14ac:dyDescent="0.2">
      <c r="A66452" t="s">
        <v>152</v>
      </c>
    </row>
    <row r="66453" spans="1:1" x14ac:dyDescent="0.2">
      <c r="A66453" t="s">
        <v>146</v>
      </c>
    </row>
    <row r="66454" spans="1:1" x14ac:dyDescent="0.2">
      <c r="A66454" t="s">
        <v>284</v>
      </c>
    </row>
    <row r="66455" spans="1:1" x14ac:dyDescent="0.2">
      <c r="A66455" t="s">
        <v>143</v>
      </c>
    </row>
    <row r="66457" spans="1:1" x14ac:dyDescent="0.2">
      <c r="A66457" t="s">
        <v>144</v>
      </c>
    </row>
    <row r="66458" spans="1:1" x14ac:dyDescent="0.2">
      <c r="A66458" t="s">
        <v>145</v>
      </c>
    </row>
    <row r="66459" spans="1:1" x14ac:dyDescent="0.2">
      <c r="A66459" t="s">
        <v>146</v>
      </c>
    </row>
    <row r="66460" spans="1:1" x14ac:dyDescent="0.2">
      <c r="A66460" t="s">
        <v>17272</v>
      </c>
    </row>
    <row r="66461" spans="1:1" x14ac:dyDescent="0.2">
      <c r="A66461" t="s">
        <v>17273</v>
      </c>
    </row>
    <row r="66462" spans="1:1" x14ac:dyDescent="0.2">
      <c r="A66462" t="s">
        <v>15395</v>
      </c>
    </row>
    <row r="66463" spans="1:1" x14ac:dyDescent="0.2">
      <c r="A66463" t="s">
        <v>150</v>
      </c>
    </row>
    <row r="66464" spans="1:1" x14ac:dyDescent="0.2">
      <c r="A66464" t="s">
        <v>158</v>
      </c>
    </row>
    <row r="66465" spans="1:1" x14ac:dyDescent="0.2">
      <c r="A66465" t="s">
        <v>152</v>
      </c>
    </row>
    <row r="66466" spans="1:1" x14ac:dyDescent="0.2">
      <c r="A66466" t="s">
        <v>146</v>
      </c>
    </row>
    <row r="66467" spans="1:1" x14ac:dyDescent="0.2">
      <c r="A66467" t="s">
        <v>17274</v>
      </c>
    </row>
    <row r="66468" spans="1:1" x14ac:dyDescent="0.2">
      <c r="A66468" t="s">
        <v>17275</v>
      </c>
    </row>
    <row r="66469" spans="1:1" x14ac:dyDescent="0.2">
      <c r="A66469" t="s">
        <v>14501</v>
      </c>
    </row>
    <row r="66470" spans="1:1" x14ac:dyDescent="0.2">
      <c r="A66470" t="s">
        <v>150</v>
      </c>
    </row>
    <row r="66471" spans="1:1" x14ac:dyDescent="0.2">
      <c r="A66471" t="s">
        <v>158</v>
      </c>
    </row>
    <row r="66472" spans="1:1" x14ac:dyDescent="0.2">
      <c r="A66472" t="s">
        <v>152</v>
      </c>
    </row>
    <row r="66473" spans="1:1" x14ac:dyDescent="0.2">
      <c r="A66473" t="s">
        <v>146</v>
      </c>
    </row>
    <row r="66474" spans="1:1" x14ac:dyDescent="0.2">
      <c r="A66474" t="s">
        <v>17276</v>
      </c>
    </row>
    <row r="66475" spans="1:1" x14ac:dyDescent="0.2">
      <c r="A66475" t="s">
        <v>17277</v>
      </c>
    </row>
    <row r="66476" spans="1:1" x14ac:dyDescent="0.2">
      <c r="A66476" t="s">
        <v>14530</v>
      </c>
    </row>
    <row r="66477" spans="1:1" x14ac:dyDescent="0.2">
      <c r="A66477" t="s">
        <v>150</v>
      </c>
    </row>
    <row r="66478" spans="1:1" x14ac:dyDescent="0.2">
      <c r="A66478" t="s">
        <v>158</v>
      </c>
    </row>
    <row r="66479" spans="1:1" x14ac:dyDescent="0.2">
      <c r="A66479" t="s">
        <v>152</v>
      </c>
    </row>
    <row r="66480" spans="1:1" x14ac:dyDescent="0.2">
      <c r="A66480" t="s">
        <v>146</v>
      </c>
    </row>
    <row r="66481" spans="1:1" x14ac:dyDescent="0.2">
      <c r="A66481" t="s">
        <v>17278</v>
      </c>
    </row>
    <row r="66482" spans="1:1" x14ac:dyDescent="0.2">
      <c r="A66482" t="s">
        <v>17279</v>
      </c>
    </row>
    <row r="66483" spans="1:1" x14ac:dyDescent="0.2">
      <c r="A66483" t="s">
        <v>14584</v>
      </c>
    </row>
    <row r="66484" spans="1:1" x14ac:dyDescent="0.2">
      <c r="A66484" t="s">
        <v>150</v>
      </c>
    </row>
    <row r="66485" spans="1:1" x14ac:dyDescent="0.2">
      <c r="A66485" t="s">
        <v>158</v>
      </c>
    </row>
    <row r="66486" spans="1:1" x14ac:dyDescent="0.2">
      <c r="A66486" t="s">
        <v>152</v>
      </c>
    </row>
    <row r="66487" spans="1:1" x14ac:dyDescent="0.2">
      <c r="A66487" t="s">
        <v>146</v>
      </c>
    </row>
    <row r="66488" spans="1:1" x14ac:dyDescent="0.2">
      <c r="A66488" t="s">
        <v>17280</v>
      </c>
    </row>
    <row r="66489" spans="1:1" x14ac:dyDescent="0.2">
      <c r="A66489" t="s">
        <v>17281</v>
      </c>
    </row>
    <row r="66490" spans="1:1" x14ac:dyDescent="0.2">
      <c r="A66490" t="s">
        <v>14335</v>
      </c>
    </row>
    <row r="66491" spans="1:1" x14ac:dyDescent="0.2">
      <c r="A66491" t="s">
        <v>150</v>
      </c>
    </row>
    <row r="66492" spans="1:1" x14ac:dyDescent="0.2">
      <c r="A66492" t="s">
        <v>158</v>
      </c>
    </row>
    <row r="66493" spans="1:1" x14ac:dyDescent="0.2">
      <c r="A66493" t="s">
        <v>152</v>
      </c>
    </row>
    <row r="66494" spans="1:1" x14ac:dyDescent="0.2">
      <c r="A66494" t="s">
        <v>146</v>
      </c>
    </row>
    <row r="66495" spans="1:1" x14ac:dyDescent="0.2">
      <c r="A66495" t="s">
        <v>17282</v>
      </c>
    </row>
    <row r="66496" spans="1:1" x14ac:dyDescent="0.2">
      <c r="A66496" t="s">
        <v>17283</v>
      </c>
    </row>
    <row r="66497" spans="1:1" x14ac:dyDescent="0.2">
      <c r="A66497" t="s">
        <v>14501</v>
      </c>
    </row>
    <row r="66498" spans="1:1" x14ac:dyDescent="0.2">
      <c r="A66498" t="s">
        <v>150</v>
      </c>
    </row>
    <row r="66499" spans="1:1" x14ac:dyDescent="0.2">
      <c r="A66499" t="s">
        <v>158</v>
      </c>
    </row>
    <row r="66500" spans="1:1" x14ac:dyDescent="0.2">
      <c r="A66500" t="s">
        <v>152</v>
      </c>
    </row>
    <row r="66501" spans="1:1" x14ac:dyDescent="0.2">
      <c r="A66501" t="s">
        <v>146</v>
      </c>
    </row>
    <row r="66502" spans="1:1" x14ac:dyDescent="0.2">
      <c r="A66502" t="s">
        <v>17284</v>
      </c>
    </row>
    <row r="66503" spans="1:1" x14ac:dyDescent="0.2">
      <c r="A66503" t="s">
        <v>17285</v>
      </c>
    </row>
    <row r="66504" spans="1:1" x14ac:dyDescent="0.2">
      <c r="A66504" t="s">
        <v>14335</v>
      </c>
    </row>
    <row r="66505" spans="1:1" x14ac:dyDescent="0.2">
      <c r="A66505" t="s">
        <v>150</v>
      </c>
    </row>
    <row r="66506" spans="1:1" x14ac:dyDescent="0.2">
      <c r="A66506" t="s">
        <v>158</v>
      </c>
    </row>
    <row r="66507" spans="1:1" x14ac:dyDescent="0.2">
      <c r="A66507" t="s">
        <v>152</v>
      </c>
    </row>
    <row r="66508" spans="1:1" x14ac:dyDescent="0.2">
      <c r="A66508" t="s">
        <v>146</v>
      </c>
    </row>
    <row r="66509" spans="1:1" x14ac:dyDescent="0.2">
      <c r="A66509" t="s">
        <v>17286</v>
      </c>
    </row>
    <row r="66510" spans="1:1" x14ac:dyDescent="0.2">
      <c r="A66510" t="s">
        <v>17287</v>
      </c>
    </row>
    <row r="66511" spans="1:1" x14ac:dyDescent="0.2">
      <c r="A66511" t="s">
        <v>14335</v>
      </c>
    </row>
    <row r="66512" spans="1:1" x14ac:dyDescent="0.2">
      <c r="A66512" t="s">
        <v>150</v>
      </c>
    </row>
    <row r="66513" spans="1:1" x14ac:dyDescent="0.2">
      <c r="A66513" t="s">
        <v>158</v>
      </c>
    </row>
    <row r="66514" spans="1:1" x14ac:dyDescent="0.2">
      <c r="A66514" t="s">
        <v>152</v>
      </c>
    </row>
    <row r="66515" spans="1:1" x14ac:dyDescent="0.2">
      <c r="A66515" t="s">
        <v>146</v>
      </c>
    </row>
    <row r="66516" spans="1:1" x14ac:dyDescent="0.2">
      <c r="A66516" t="s">
        <v>304</v>
      </c>
    </row>
    <row r="66517" spans="1:1" x14ac:dyDescent="0.2">
      <c r="A66517" t="s">
        <v>143</v>
      </c>
    </row>
    <row r="66519" spans="1:1" x14ac:dyDescent="0.2">
      <c r="A66519" t="s">
        <v>144</v>
      </c>
    </row>
    <row r="66520" spans="1:1" x14ac:dyDescent="0.2">
      <c r="A66520" t="s">
        <v>145</v>
      </c>
    </row>
    <row r="66521" spans="1:1" x14ac:dyDescent="0.2">
      <c r="A66521" t="s">
        <v>146</v>
      </c>
    </row>
    <row r="66522" spans="1:1" x14ac:dyDescent="0.2">
      <c r="A66522" t="s">
        <v>17288</v>
      </c>
    </row>
    <row r="66523" spans="1:1" x14ac:dyDescent="0.2">
      <c r="A66523" t="s">
        <v>17289</v>
      </c>
    </row>
    <row r="66524" spans="1:1" x14ac:dyDescent="0.2">
      <c r="A66524" t="s">
        <v>14335</v>
      </c>
    </row>
    <row r="66525" spans="1:1" x14ac:dyDescent="0.2">
      <c r="A66525" t="s">
        <v>150</v>
      </c>
    </row>
    <row r="66526" spans="1:1" x14ac:dyDescent="0.2">
      <c r="A66526" t="s">
        <v>158</v>
      </c>
    </row>
    <row r="66527" spans="1:1" x14ac:dyDescent="0.2">
      <c r="A66527" t="s">
        <v>152</v>
      </c>
    </row>
    <row r="66528" spans="1:1" x14ac:dyDescent="0.2">
      <c r="A66528" t="s">
        <v>146</v>
      </c>
    </row>
    <row r="66529" spans="1:1" x14ac:dyDescent="0.2">
      <c r="A66529" t="s">
        <v>17290</v>
      </c>
    </row>
    <row r="66530" spans="1:1" x14ac:dyDescent="0.2">
      <c r="A66530" t="s">
        <v>17291</v>
      </c>
    </row>
    <row r="66531" spans="1:1" x14ac:dyDescent="0.2">
      <c r="A66531" t="s">
        <v>14335</v>
      </c>
    </row>
    <row r="66532" spans="1:1" x14ac:dyDescent="0.2">
      <c r="A66532" t="s">
        <v>150</v>
      </c>
    </row>
    <row r="66533" spans="1:1" x14ac:dyDescent="0.2">
      <c r="A66533" t="s">
        <v>158</v>
      </c>
    </row>
    <row r="66534" spans="1:1" x14ac:dyDescent="0.2">
      <c r="A66534" t="s">
        <v>152</v>
      </c>
    </row>
    <row r="66535" spans="1:1" x14ac:dyDescent="0.2">
      <c r="A66535" t="s">
        <v>146</v>
      </c>
    </row>
    <row r="66536" spans="1:1" x14ac:dyDescent="0.2">
      <c r="A66536" t="s">
        <v>17292</v>
      </c>
    </row>
    <row r="66537" spans="1:1" x14ac:dyDescent="0.2">
      <c r="A66537" t="s">
        <v>17293</v>
      </c>
    </row>
    <row r="66538" spans="1:1" x14ac:dyDescent="0.2">
      <c r="A66538" t="s">
        <v>14335</v>
      </c>
    </row>
    <row r="66539" spans="1:1" x14ac:dyDescent="0.2">
      <c r="A66539" t="s">
        <v>150</v>
      </c>
    </row>
    <row r="66540" spans="1:1" x14ac:dyDescent="0.2">
      <c r="A66540" t="s">
        <v>158</v>
      </c>
    </row>
    <row r="66541" spans="1:1" x14ac:dyDescent="0.2">
      <c r="A66541" t="s">
        <v>152</v>
      </c>
    </row>
    <row r="66542" spans="1:1" x14ac:dyDescent="0.2">
      <c r="A66542" t="s">
        <v>146</v>
      </c>
    </row>
    <row r="66543" spans="1:1" x14ac:dyDescent="0.2">
      <c r="A66543" t="s">
        <v>17294</v>
      </c>
    </row>
    <row r="66544" spans="1:1" x14ac:dyDescent="0.2">
      <c r="A66544" t="s">
        <v>17295</v>
      </c>
    </row>
    <row r="66545" spans="1:1" x14ac:dyDescent="0.2">
      <c r="A66545" t="s">
        <v>14501</v>
      </c>
    </row>
    <row r="66546" spans="1:1" x14ac:dyDescent="0.2">
      <c r="A66546" t="s">
        <v>150</v>
      </c>
    </row>
    <row r="66547" spans="1:1" x14ac:dyDescent="0.2">
      <c r="A66547" t="s">
        <v>158</v>
      </c>
    </row>
    <row r="66548" spans="1:1" x14ac:dyDescent="0.2">
      <c r="A66548" t="s">
        <v>152</v>
      </c>
    </row>
    <row r="66549" spans="1:1" x14ac:dyDescent="0.2">
      <c r="A66549" t="s">
        <v>146</v>
      </c>
    </row>
    <row r="66550" spans="1:1" x14ac:dyDescent="0.2">
      <c r="A66550" t="s">
        <v>17296</v>
      </c>
    </row>
    <row r="66551" spans="1:1" x14ac:dyDescent="0.2">
      <c r="A66551" t="s">
        <v>17297</v>
      </c>
    </row>
    <row r="66552" spans="1:1" x14ac:dyDescent="0.2">
      <c r="A66552" t="s">
        <v>14530</v>
      </c>
    </row>
    <row r="66553" spans="1:1" x14ac:dyDescent="0.2">
      <c r="A66553" t="s">
        <v>150</v>
      </c>
    </row>
    <row r="66554" spans="1:1" x14ac:dyDescent="0.2">
      <c r="A66554" t="s">
        <v>158</v>
      </c>
    </row>
    <row r="66555" spans="1:1" x14ac:dyDescent="0.2">
      <c r="A66555" t="s">
        <v>152</v>
      </c>
    </row>
    <row r="66556" spans="1:1" x14ac:dyDescent="0.2">
      <c r="A66556" t="s">
        <v>146</v>
      </c>
    </row>
    <row r="66557" spans="1:1" x14ac:dyDescent="0.2">
      <c r="A66557" t="s">
        <v>17298</v>
      </c>
    </row>
    <row r="66558" spans="1:1" x14ac:dyDescent="0.2">
      <c r="A66558" t="s">
        <v>17299</v>
      </c>
    </row>
    <row r="66559" spans="1:1" x14ac:dyDescent="0.2">
      <c r="A66559" t="s">
        <v>14530</v>
      </c>
    </row>
    <row r="66560" spans="1:1" x14ac:dyDescent="0.2">
      <c r="A66560" t="s">
        <v>150</v>
      </c>
    </row>
    <row r="66561" spans="1:1" x14ac:dyDescent="0.2">
      <c r="A66561" t="s">
        <v>158</v>
      </c>
    </row>
    <row r="66562" spans="1:1" x14ac:dyDescent="0.2">
      <c r="A66562" t="s">
        <v>152</v>
      </c>
    </row>
    <row r="66563" spans="1:1" x14ac:dyDescent="0.2">
      <c r="A66563" t="s">
        <v>146</v>
      </c>
    </row>
    <row r="66564" spans="1:1" x14ac:dyDescent="0.2">
      <c r="A66564" t="s">
        <v>17300</v>
      </c>
    </row>
    <row r="66565" spans="1:1" x14ac:dyDescent="0.2">
      <c r="A66565" t="s">
        <v>17301</v>
      </c>
    </row>
    <row r="66566" spans="1:1" x14ac:dyDescent="0.2">
      <c r="A66566" t="s">
        <v>14530</v>
      </c>
    </row>
    <row r="66567" spans="1:1" x14ac:dyDescent="0.2">
      <c r="A66567" t="s">
        <v>150</v>
      </c>
    </row>
    <row r="66568" spans="1:1" x14ac:dyDescent="0.2">
      <c r="A66568" t="s">
        <v>158</v>
      </c>
    </row>
    <row r="66569" spans="1:1" x14ac:dyDescent="0.2">
      <c r="A66569" t="s">
        <v>152</v>
      </c>
    </row>
    <row r="66570" spans="1:1" x14ac:dyDescent="0.2">
      <c r="A66570" t="s">
        <v>146</v>
      </c>
    </row>
    <row r="66571" spans="1:1" x14ac:dyDescent="0.2">
      <c r="A66571" t="s">
        <v>17302</v>
      </c>
    </row>
    <row r="66572" spans="1:1" x14ac:dyDescent="0.2">
      <c r="A66572" t="s">
        <v>17303</v>
      </c>
    </row>
    <row r="66573" spans="1:1" x14ac:dyDescent="0.2">
      <c r="A66573" t="s">
        <v>14501</v>
      </c>
    </row>
    <row r="66574" spans="1:1" x14ac:dyDescent="0.2">
      <c r="A66574" t="s">
        <v>150</v>
      </c>
    </row>
    <row r="66575" spans="1:1" x14ac:dyDescent="0.2">
      <c r="A66575" t="s">
        <v>158</v>
      </c>
    </row>
    <row r="66576" spans="1:1" x14ac:dyDescent="0.2">
      <c r="A66576" t="s">
        <v>152</v>
      </c>
    </row>
    <row r="66577" spans="1:1" x14ac:dyDescent="0.2">
      <c r="A66577" t="s">
        <v>146</v>
      </c>
    </row>
    <row r="66578" spans="1:1" x14ac:dyDescent="0.2">
      <c r="A66578" t="s">
        <v>330</v>
      </c>
    </row>
    <row r="66579" spans="1:1" x14ac:dyDescent="0.2">
      <c r="A66579" t="s">
        <v>143</v>
      </c>
    </row>
    <row r="66581" spans="1:1" x14ac:dyDescent="0.2">
      <c r="A66581" t="s">
        <v>144</v>
      </c>
    </row>
    <row r="66582" spans="1:1" x14ac:dyDescent="0.2">
      <c r="A66582" t="s">
        <v>145</v>
      </c>
    </row>
    <row r="66583" spans="1:1" x14ac:dyDescent="0.2">
      <c r="A66583" t="s">
        <v>146</v>
      </c>
    </row>
    <row r="66584" spans="1:1" x14ac:dyDescent="0.2">
      <c r="A66584" t="s">
        <v>17304</v>
      </c>
    </row>
    <row r="66585" spans="1:1" x14ac:dyDescent="0.2">
      <c r="A66585" t="s">
        <v>17305</v>
      </c>
    </row>
    <row r="66586" spans="1:1" x14ac:dyDescent="0.2">
      <c r="A66586" t="s">
        <v>14335</v>
      </c>
    </row>
    <row r="66587" spans="1:1" x14ac:dyDescent="0.2">
      <c r="A66587" t="s">
        <v>150</v>
      </c>
    </row>
    <row r="66588" spans="1:1" x14ac:dyDescent="0.2">
      <c r="A66588" t="s">
        <v>158</v>
      </c>
    </row>
    <row r="66589" spans="1:1" x14ac:dyDescent="0.2">
      <c r="A66589" t="s">
        <v>152</v>
      </c>
    </row>
    <row r="66590" spans="1:1" x14ac:dyDescent="0.2">
      <c r="A66590" t="s">
        <v>146</v>
      </c>
    </row>
    <row r="66591" spans="1:1" x14ac:dyDescent="0.2">
      <c r="A66591" t="s">
        <v>17306</v>
      </c>
    </row>
    <row r="66592" spans="1:1" x14ac:dyDescent="0.2">
      <c r="A66592" t="s">
        <v>17307</v>
      </c>
    </row>
    <row r="66593" spans="1:1" x14ac:dyDescent="0.2">
      <c r="A66593" t="s">
        <v>17308</v>
      </c>
    </row>
    <row r="66594" spans="1:1" x14ac:dyDescent="0.2">
      <c r="A66594" t="s">
        <v>150</v>
      </c>
    </row>
    <row r="66595" spans="1:1" x14ac:dyDescent="0.2">
      <c r="A66595" t="s">
        <v>158</v>
      </c>
    </row>
    <row r="66596" spans="1:1" x14ac:dyDescent="0.2">
      <c r="A66596" t="s">
        <v>152</v>
      </c>
    </row>
    <row r="66597" spans="1:1" x14ac:dyDescent="0.2">
      <c r="A66597" t="s">
        <v>146</v>
      </c>
    </row>
    <row r="66598" spans="1:1" x14ac:dyDescent="0.2">
      <c r="A66598" t="s">
        <v>17309</v>
      </c>
    </row>
    <row r="66599" spans="1:1" x14ac:dyDescent="0.2">
      <c r="A66599" t="s">
        <v>17310</v>
      </c>
    </row>
    <row r="66600" spans="1:1" x14ac:dyDescent="0.2">
      <c r="A66600" t="s">
        <v>14530</v>
      </c>
    </row>
    <row r="66601" spans="1:1" x14ac:dyDescent="0.2">
      <c r="A66601" t="s">
        <v>150</v>
      </c>
    </row>
    <row r="66602" spans="1:1" x14ac:dyDescent="0.2">
      <c r="A66602" t="s">
        <v>158</v>
      </c>
    </row>
    <row r="66603" spans="1:1" x14ac:dyDescent="0.2">
      <c r="A66603" t="s">
        <v>152</v>
      </c>
    </row>
    <row r="66604" spans="1:1" x14ac:dyDescent="0.2">
      <c r="A66604" t="s">
        <v>146</v>
      </c>
    </row>
    <row r="66605" spans="1:1" x14ac:dyDescent="0.2">
      <c r="A66605" t="s">
        <v>17311</v>
      </c>
    </row>
    <row r="66606" spans="1:1" x14ac:dyDescent="0.2">
      <c r="A66606" t="s">
        <v>17312</v>
      </c>
    </row>
    <row r="66607" spans="1:1" x14ac:dyDescent="0.2">
      <c r="A66607" t="s">
        <v>14544</v>
      </c>
    </row>
    <row r="66608" spans="1:1" x14ac:dyDescent="0.2">
      <c r="A66608" t="s">
        <v>150</v>
      </c>
    </row>
    <row r="66609" spans="1:1" x14ac:dyDescent="0.2">
      <c r="A66609" t="s">
        <v>158</v>
      </c>
    </row>
    <row r="66610" spans="1:1" x14ac:dyDescent="0.2">
      <c r="A66610" t="s">
        <v>152</v>
      </c>
    </row>
    <row r="66611" spans="1:1" x14ac:dyDescent="0.2">
      <c r="A66611" t="s">
        <v>146</v>
      </c>
    </row>
    <row r="66612" spans="1:1" x14ac:dyDescent="0.2">
      <c r="A66612" t="s">
        <v>17313</v>
      </c>
    </row>
    <row r="66613" spans="1:1" x14ac:dyDescent="0.2">
      <c r="A66613" t="s">
        <v>17314</v>
      </c>
    </row>
    <row r="66614" spans="1:1" x14ac:dyDescent="0.2">
      <c r="A66614" t="s">
        <v>14501</v>
      </c>
    </row>
    <row r="66615" spans="1:1" x14ac:dyDescent="0.2">
      <c r="A66615" t="s">
        <v>150</v>
      </c>
    </row>
    <row r="66616" spans="1:1" x14ac:dyDescent="0.2">
      <c r="A66616" t="s">
        <v>158</v>
      </c>
    </row>
    <row r="66617" spans="1:1" x14ac:dyDescent="0.2">
      <c r="A66617" t="s">
        <v>152</v>
      </c>
    </row>
    <row r="66618" spans="1:1" x14ac:dyDescent="0.2">
      <c r="A66618" t="s">
        <v>146</v>
      </c>
    </row>
    <row r="66619" spans="1:1" x14ac:dyDescent="0.2">
      <c r="A66619" t="s">
        <v>17315</v>
      </c>
    </row>
    <row r="66620" spans="1:1" x14ac:dyDescent="0.2">
      <c r="A66620" t="s">
        <v>17316</v>
      </c>
    </row>
    <row r="66621" spans="1:1" x14ac:dyDescent="0.2">
      <c r="A66621" t="s">
        <v>14335</v>
      </c>
    </row>
    <row r="66622" spans="1:1" x14ac:dyDescent="0.2">
      <c r="A66622" t="s">
        <v>150</v>
      </c>
    </row>
    <row r="66623" spans="1:1" x14ac:dyDescent="0.2">
      <c r="A66623" t="s">
        <v>158</v>
      </c>
    </row>
    <row r="66624" spans="1:1" x14ac:dyDescent="0.2">
      <c r="A66624" t="s">
        <v>152</v>
      </c>
    </row>
    <row r="66625" spans="1:1" x14ac:dyDescent="0.2">
      <c r="A66625" t="s">
        <v>146</v>
      </c>
    </row>
    <row r="66626" spans="1:1" x14ac:dyDescent="0.2">
      <c r="A66626" t="s">
        <v>17317</v>
      </c>
    </row>
    <row r="66627" spans="1:1" x14ac:dyDescent="0.2">
      <c r="A66627" t="s">
        <v>17318</v>
      </c>
    </row>
    <row r="66628" spans="1:1" x14ac:dyDescent="0.2">
      <c r="A66628" t="s">
        <v>14335</v>
      </c>
    </row>
    <row r="66629" spans="1:1" x14ac:dyDescent="0.2">
      <c r="A66629" t="s">
        <v>150</v>
      </c>
    </row>
    <row r="66630" spans="1:1" x14ac:dyDescent="0.2">
      <c r="A66630" t="s">
        <v>158</v>
      </c>
    </row>
    <row r="66631" spans="1:1" x14ac:dyDescent="0.2">
      <c r="A66631" t="s">
        <v>152</v>
      </c>
    </row>
    <row r="66632" spans="1:1" x14ac:dyDescent="0.2">
      <c r="A66632" t="s">
        <v>146</v>
      </c>
    </row>
    <row r="66633" spans="1:1" x14ac:dyDescent="0.2">
      <c r="A66633" t="s">
        <v>17319</v>
      </c>
    </row>
    <row r="66634" spans="1:1" x14ac:dyDescent="0.2">
      <c r="A66634" t="s">
        <v>17320</v>
      </c>
    </row>
    <row r="66635" spans="1:1" x14ac:dyDescent="0.2">
      <c r="A66635" t="s">
        <v>14544</v>
      </c>
    </row>
    <row r="66636" spans="1:1" x14ac:dyDescent="0.2">
      <c r="A66636" t="s">
        <v>150</v>
      </c>
    </row>
    <row r="66637" spans="1:1" x14ac:dyDescent="0.2">
      <c r="A66637" t="s">
        <v>158</v>
      </c>
    </row>
    <row r="66638" spans="1:1" x14ac:dyDescent="0.2">
      <c r="A66638" t="s">
        <v>152</v>
      </c>
    </row>
    <row r="66639" spans="1:1" x14ac:dyDescent="0.2">
      <c r="A66639" t="s">
        <v>146</v>
      </c>
    </row>
    <row r="66640" spans="1:1" x14ac:dyDescent="0.2">
      <c r="A66640" t="s">
        <v>352</v>
      </c>
    </row>
    <row r="66641" spans="1:1" x14ac:dyDescent="0.2">
      <c r="A66641" t="s">
        <v>143</v>
      </c>
    </row>
    <row r="66643" spans="1:1" x14ac:dyDescent="0.2">
      <c r="A66643" t="s">
        <v>144</v>
      </c>
    </row>
    <row r="66644" spans="1:1" x14ac:dyDescent="0.2">
      <c r="A66644" t="s">
        <v>145</v>
      </c>
    </row>
    <row r="66645" spans="1:1" x14ac:dyDescent="0.2">
      <c r="A66645" t="s">
        <v>146</v>
      </c>
    </row>
    <row r="66646" spans="1:1" x14ac:dyDescent="0.2">
      <c r="A66646" t="s">
        <v>17321</v>
      </c>
    </row>
    <row r="66647" spans="1:1" x14ac:dyDescent="0.2">
      <c r="A66647" t="s">
        <v>17322</v>
      </c>
    </row>
    <row r="66648" spans="1:1" x14ac:dyDescent="0.2">
      <c r="A66648" t="s">
        <v>14530</v>
      </c>
    </row>
    <row r="66649" spans="1:1" x14ac:dyDescent="0.2">
      <c r="A66649" t="s">
        <v>150</v>
      </c>
    </row>
    <row r="66650" spans="1:1" x14ac:dyDescent="0.2">
      <c r="A66650" t="s">
        <v>158</v>
      </c>
    </row>
    <row r="66651" spans="1:1" x14ac:dyDescent="0.2">
      <c r="A66651" t="s">
        <v>152</v>
      </c>
    </row>
    <row r="66652" spans="1:1" x14ac:dyDescent="0.2">
      <c r="A66652" t="s">
        <v>146</v>
      </c>
    </row>
    <row r="66653" spans="1:1" x14ac:dyDescent="0.2">
      <c r="A66653" t="s">
        <v>17323</v>
      </c>
    </row>
    <row r="66654" spans="1:1" x14ac:dyDescent="0.2">
      <c r="A66654" t="s">
        <v>17324</v>
      </c>
    </row>
    <row r="66655" spans="1:1" x14ac:dyDescent="0.2">
      <c r="A66655" t="s">
        <v>14501</v>
      </c>
    </row>
    <row r="66656" spans="1:1" x14ac:dyDescent="0.2">
      <c r="A66656" t="s">
        <v>150</v>
      </c>
    </row>
    <row r="66657" spans="1:1" x14ac:dyDescent="0.2">
      <c r="A66657" t="s">
        <v>158</v>
      </c>
    </row>
    <row r="66658" spans="1:1" x14ac:dyDescent="0.2">
      <c r="A66658" t="s">
        <v>152</v>
      </c>
    </row>
    <row r="66659" spans="1:1" x14ac:dyDescent="0.2">
      <c r="A66659" t="s">
        <v>146</v>
      </c>
    </row>
    <row r="66660" spans="1:1" x14ac:dyDescent="0.2">
      <c r="A66660" t="s">
        <v>17325</v>
      </c>
    </row>
    <row r="66661" spans="1:1" x14ac:dyDescent="0.2">
      <c r="A66661" t="s">
        <v>17326</v>
      </c>
    </row>
    <row r="66662" spans="1:1" x14ac:dyDescent="0.2">
      <c r="A66662" t="s">
        <v>14501</v>
      </c>
    </row>
    <row r="66663" spans="1:1" x14ac:dyDescent="0.2">
      <c r="A66663" t="s">
        <v>150</v>
      </c>
    </row>
    <row r="66664" spans="1:1" x14ac:dyDescent="0.2">
      <c r="A66664" t="s">
        <v>158</v>
      </c>
    </row>
    <row r="66665" spans="1:1" x14ac:dyDescent="0.2">
      <c r="A66665" t="s">
        <v>152</v>
      </c>
    </row>
    <row r="66666" spans="1:1" x14ac:dyDescent="0.2">
      <c r="A66666" t="s">
        <v>146</v>
      </c>
    </row>
    <row r="66667" spans="1:1" x14ac:dyDescent="0.2">
      <c r="A66667" t="s">
        <v>17327</v>
      </c>
    </row>
    <row r="66668" spans="1:1" x14ac:dyDescent="0.2">
      <c r="A66668" t="s">
        <v>17328</v>
      </c>
    </row>
    <row r="66669" spans="1:1" x14ac:dyDescent="0.2">
      <c r="A66669" t="s">
        <v>14335</v>
      </c>
    </row>
    <row r="66670" spans="1:1" x14ac:dyDescent="0.2">
      <c r="A66670" t="s">
        <v>150</v>
      </c>
    </row>
    <row r="66671" spans="1:1" x14ac:dyDescent="0.2">
      <c r="A66671" t="s">
        <v>158</v>
      </c>
    </row>
    <row r="66672" spans="1:1" x14ac:dyDescent="0.2">
      <c r="A66672" t="s">
        <v>152</v>
      </c>
    </row>
    <row r="66673" spans="1:1" x14ac:dyDescent="0.2">
      <c r="A66673" t="s">
        <v>146</v>
      </c>
    </row>
    <row r="66674" spans="1:1" x14ac:dyDescent="0.2">
      <c r="A66674" t="s">
        <v>17329</v>
      </c>
    </row>
    <row r="66675" spans="1:1" x14ac:dyDescent="0.2">
      <c r="A66675" t="s">
        <v>17330</v>
      </c>
    </row>
    <row r="66676" spans="1:1" x14ac:dyDescent="0.2">
      <c r="A66676" t="s">
        <v>14544</v>
      </c>
    </row>
    <row r="66677" spans="1:1" x14ac:dyDescent="0.2">
      <c r="A66677" t="s">
        <v>150</v>
      </c>
    </row>
    <row r="66678" spans="1:1" x14ac:dyDescent="0.2">
      <c r="A66678" t="s">
        <v>158</v>
      </c>
    </row>
    <row r="66679" spans="1:1" x14ac:dyDescent="0.2">
      <c r="A66679" t="s">
        <v>152</v>
      </c>
    </row>
    <row r="66680" spans="1:1" x14ac:dyDescent="0.2">
      <c r="A66680" t="s">
        <v>146</v>
      </c>
    </row>
    <row r="66681" spans="1:1" x14ac:dyDescent="0.2">
      <c r="A66681" t="s">
        <v>17331</v>
      </c>
    </row>
    <row r="66682" spans="1:1" x14ac:dyDescent="0.2">
      <c r="A66682" t="s">
        <v>17332</v>
      </c>
    </row>
    <row r="66683" spans="1:1" x14ac:dyDescent="0.2">
      <c r="A66683" t="s">
        <v>14501</v>
      </c>
    </row>
    <row r="66684" spans="1:1" x14ac:dyDescent="0.2">
      <c r="A66684" t="s">
        <v>150</v>
      </c>
    </row>
    <row r="66685" spans="1:1" x14ac:dyDescent="0.2">
      <c r="A66685" t="s">
        <v>158</v>
      </c>
    </row>
    <row r="66686" spans="1:1" x14ac:dyDescent="0.2">
      <c r="A66686" t="s">
        <v>152</v>
      </c>
    </row>
    <row r="66687" spans="1:1" x14ac:dyDescent="0.2">
      <c r="A66687" t="s">
        <v>146</v>
      </c>
    </row>
    <row r="66688" spans="1:1" x14ac:dyDescent="0.2">
      <c r="A66688" t="s">
        <v>17333</v>
      </c>
    </row>
    <row r="66689" spans="1:1" x14ac:dyDescent="0.2">
      <c r="A66689" t="s">
        <v>17334</v>
      </c>
    </row>
    <row r="66690" spans="1:1" x14ac:dyDescent="0.2">
      <c r="A66690" t="s">
        <v>14501</v>
      </c>
    </row>
    <row r="66691" spans="1:1" x14ac:dyDescent="0.2">
      <c r="A66691" t="s">
        <v>150</v>
      </c>
    </row>
    <row r="66692" spans="1:1" x14ac:dyDescent="0.2">
      <c r="A66692" t="s">
        <v>158</v>
      </c>
    </row>
    <row r="66693" spans="1:1" x14ac:dyDescent="0.2">
      <c r="A66693" t="s">
        <v>152</v>
      </c>
    </row>
    <row r="66694" spans="1:1" x14ac:dyDescent="0.2">
      <c r="A66694" t="s">
        <v>146</v>
      </c>
    </row>
    <row r="66695" spans="1:1" x14ac:dyDescent="0.2">
      <c r="A66695" t="s">
        <v>17335</v>
      </c>
    </row>
    <row r="66696" spans="1:1" x14ac:dyDescent="0.2">
      <c r="A66696" t="s">
        <v>17336</v>
      </c>
    </row>
    <row r="66697" spans="1:1" x14ac:dyDescent="0.2">
      <c r="A66697" t="s">
        <v>14335</v>
      </c>
    </row>
    <row r="66698" spans="1:1" x14ac:dyDescent="0.2">
      <c r="A66698" t="s">
        <v>150</v>
      </c>
    </row>
    <row r="66699" spans="1:1" x14ac:dyDescent="0.2">
      <c r="A66699" t="s">
        <v>158</v>
      </c>
    </row>
    <row r="66700" spans="1:1" x14ac:dyDescent="0.2">
      <c r="A66700" t="s">
        <v>152</v>
      </c>
    </row>
    <row r="66701" spans="1:1" x14ac:dyDescent="0.2">
      <c r="A66701" t="s">
        <v>146</v>
      </c>
    </row>
    <row r="66702" spans="1:1" x14ac:dyDescent="0.2">
      <c r="A66702" t="s">
        <v>375</v>
      </c>
    </row>
    <row r="66703" spans="1:1" x14ac:dyDescent="0.2">
      <c r="A66703" t="s">
        <v>143</v>
      </c>
    </row>
    <row r="66705" spans="1:1" x14ac:dyDescent="0.2">
      <c r="A66705" t="s">
        <v>144</v>
      </c>
    </row>
    <row r="66706" spans="1:1" x14ac:dyDescent="0.2">
      <c r="A66706" t="s">
        <v>145</v>
      </c>
    </row>
    <row r="66707" spans="1:1" x14ac:dyDescent="0.2">
      <c r="A66707" t="s">
        <v>146</v>
      </c>
    </row>
    <row r="66708" spans="1:1" x14ac:dyDescent="0.2">
      <c r="A66708" t="s">
        <v>17337</v>
      </c>
    </row>
    <row r="66709" spans="1:1" x14ac:dyDescent="0.2">
      <c r="A66709" t="s">
        <v>17338</v>
      </c>
    </row>
    <row r="66710" spans="1:1" x14ac:dyDescent="0.2">
      <c r="A66710" t="s">
        <v>14501</v>
      </c>
    </row>
    <row r="66711" spans="1:1" x14ac:dyDescent="0.2">
      <c r="A66711" t="s">
        <v>150</v>
      </c>
    </row>
    <row r="66712" spans="1:1" x14ac:dyDescent="0.2">
      <c r="A66712" t="s">
        <v>158</v>
      </c>
    </row>
    <row r="66713" spans="1:1" x14ac:dyDescent="0.2">
      <c r="A66713" t="s">
        <v>152</v>
      </c>
    </row>
    <row r="66714" spans="1:1" x14ac:dyDescent="0.2">
      <c r="A66714" t="s">
        <v>146</v>
      </c>
    </row>
    <row r="66715" spans="1:1" x14ac:dyDescent="0.2">
      <c r="A66715" t="s">
        <v>17339</v>
      </c>
    </row>
    <row r="66716" spans="1:1" x14ac:dyDescent="0.2">
      <c r="A66716" t="s">
        <v>17340</v>
      </c>
    </row>
    <row r="66717" spans="1:1" x14ac:dyDescent="0.2">
      <c r="A66717" t="s">
        <v>14501</v>
      </c>
    </row>
    <row r="66718" spans="1:1" x14ac:dyDescent="0.2">
      <c r="A66718" t="s">
        <v>150</v>
      </c>
    </row>
    <row r="66719" spans="1:1" x14ac:dyDescent="0.2">
      <c r="A66719" t="s">
        <v>158</v>
      </c>
    </row>
    <row r="66720" spans="1:1" x14ac:dyDescent="0.2">
      <c r="A66720" t="s">
        <v>152</v>
      </c>
    </row>
    <row r="66721" spans="1:1" x14ac:dyDescent="0.2">
      <c r="A66721" t="s">
        <v>146</v>
      </c>
    </row>
    <row r="66722" spans="1:1" x14ac:dyDescent="0.2">
      <c r="A66722" t="s">
        <v>17341</v>
      </c>
    </row>
    <row r="66723" spans="1:1" x14ac:dyDescent="0.2">
      <c r="A66723" t="s">
        <v>17342</v>
      </c>
    </row>
    <row r="66724" spans="1:1" x14ac:dyDescent="0.2">
      <c r="A66724" t="s">
        <v>14544</v>
      </c>
    </row>
    <row r="66725" spans="1:1" x14ac:dyDescent="0.2">
      <c r="A66725" t="s">
        <v>150</v>
      </c>
    </row>
    <row r="66726" spans="1:1" x14ac:dyDescent="0.2">
      <c r="A66726" t="s">
        <v>158</v>
      </c>
    </row>
    <row r="66727" spans="1:1" x14ac:dyDescent="0.2">
      <c r="A66727" t="s">
        <v>152</v>
      </c>
    </row>
    <row r="66728" spans="1:1" x14ac:dyDescent="0.2">
      <c r="A66728" t="s">
        <v>146</v>
      </c>
    </row>
    <row r="66729" spans="1:1" x14ac:dyDescent="0.2">
      <c r="A66729" t="s">
        <v>17343</v>
      </c>
    </row>
    <row r="66730" spans="1:1" x14ac:dyDescent="0.2">
      <c r="A66730" t="s">
        <v>17344</v>
      </c>
    </row>
    <row r="66731" spans="1:1" x14ac:dyDescent="0.2">
      <c r="A66731" t="s">
        <v>14530</v>
      </c>
    </row>
    <row r="66732" spans="1:1" x14ac:dyDescent="0.2">
      <c r="A66732" t="s">
        <v>150</v>
      </c>
    </row>
    <row r="66733" spans="1:1" x14ac:dyDescent="0.2">
      <c r="A66733" t="s">
        <v>158</v>
      </c>
    </row>
    <row r="66734" spans="1:1" x14ac:dyDescent="0.2">
      <c r="A66734" t="s">
        <v>152</v>
      </c>
    </row>
    <row r="66735" spans="1:1" x14ac:dyDescent="0.2">
      <c r="A66735" t="s">
        <v>146</v>
      </c>
    </row>
    <row r="66736" spans="1:1" x14ac:dyDescent="0.2">
      <c r="A66736" t="s">
        <v>17345</v>
      </c>
    </row>
    <row r="66737" spans="1:1" x14ac:dyDescent="0.2">
      <c r="A66737" t="s">
        <v>17346</v>
      </c>
    </row>
    <row r="66738" spans="1:1" x14ac:dyDescent="0.2">
      <c r="A66738" t="s">
        <v>14335</v>
      </c>
    </row>
    <row r="66739" spans="1:1" x14ac:dyDescent="0.2">
      <c r="A66739" t="s">
        <v>150</v>
      </c>
    </row>
    <row r="66740" spans="1:1" x14ac:dyDescent="0.2">
      <c r="A66740" t="s">
        <v>158</v>
      </c>
    </row>
    <row r="66741" spans="1:1" x14ac:dyDescent="0.2">
      <c r="A66741" t="s">
        <v>152</v>
      </c>
    </row>
    <row r="66742" spans="1:1" x14ac:dyDescent="0.2">
      <c r="A66742" t="s">
        <v>146</v>
      </c>
    </row>
    <row r="66743" spans="1:1" x14ac:dyDescent="0.2">
      <c r="A66743" t="s">
        <v>17347</v>
      </c>
    </row>
    <row r="66744" spans="1:1" x14ac:dyDescent="0.2">
      <c r="A66744" t="s">
        <v>17348</v>
      </c>
    </row>
    <row r="66745" spans="1:1" x14ac:dyDescent="0.2">
      <c r="A66745" t="s">
        <v>14335</v>
      </c>
    </row>
    <row r="66746" spans="1:1" x14ac:dyDescent="0.2">
      <c r="A66746" t="s">
        <v>150</v>
      </c>
    </row>
    <row r="66747" spans="1:1" x14ac:dyDescent="0.2">
      <c r="A66747" t="s">
        <v>158</v>
      </c>
    </row>
    <row r="66748" spans="1:1" x14ac:dyDescent="0.2">
      <c r="A66748" t="s">
        <v>152</v>
      </c>
    </row>
    <row r="66749" spans="1:1" x14ac:dyDescent="0.2">
      <c r="A66749" t="s">
        <v>146</v>
      </c>
    </row>
    <row r="66750" spans="1:1" x14ac:dyDescent="0.2">
      <c r="A66750" t="s">
        <v>17349</v>
      </c>
    </row>
    <row r="66751" spans="1:1" x14ac:dyDescent="0.2">
      <c r="A66751" t="s">
        <v>17350</v>
      </c>
    </row>
    <row r="66752" spans="1:1" x14ac:dyDescent="0.2">
      <c r="A66752" t="s">
        <v>14335</v>
      </c>
    </row>
    <row r="66753" spans="1:1" x14ac:dyDescent="0.2">
      <c r="A66753" t="s">
        <v>150</v>
      </c>
    </row>
    <row r="66754" spans="1:1" x14ac:dyDescent="0.2">
      <c r="A66754" t="s">
        <v>158</v>
      </c>
    </row>
    <row r="66755" spans="1:1" x14ac:dyDescent="0.2">
      <c r="A66755" t="s">
        <v>152</v>
      </c>
    </row>
    <row r="66756" spans="1:1" x14ac:dyDescent="0.2">
      <c r="A66756" t="s">
        <v>146</v>
      </c>
    </row>
    <row r="66757" spans="1:1" x14ac:dyDescent="0.2">
      <c r="A66757" t="s">
        <v>17351</v>
      </c>
    </row>
    <row r="66758" spans="1:1" x14ac:dyDescent="0.2">
      <c r="A66758" t="s">
        <v>17352</v>
      </c>
    </row>
    <row r="66759" spans="1:1" x14ac:dyDescent="0.2">
      <c r="A66759" t="s">
        <v>14335</v>
      </c>
    </row>
    <row r="66760" spans="1:1" x14ac:dyDescent="0.2">
      <c r="A66760" t="s">
        <v>150</v>
      </c>
    </row>
    <row r="66761" spans="1:1" x14ac:dyDescent="0.2">
      <c r="A66761" t="s">
        <v>158</v>
      </c>
    </row>
    <row r="66762" spans="1:1" x14ac:dyDescent="0.2">
      <c r="A66762" t="s">
        <v>152</v>
      </c>
    </row>
    <row r="66763" spans="1:1" x14ac:dyDescent="0.2">
      <c r="A66763" t="s">
        <v>146</v>
      </c>
    </row>
    <row r="66764" spans="1:1" x14ac:dyDescent="0.2">
      <c r="A66764" t="s">
        <v>397</v>
      </c>
    </row>
    <row r="66765" spans="1:1" x14ac:dyDescent="0.2">
      <c r="A66765" t="s">
        <v>143</v>
      </c>
    </row>
    <row r="66767" spans="1:1" x14ac:dyDescent="0.2">
      <c r="A66767" t="s">
        <v>144</v>
      </c>
    </row>
    <row r="66768" spans="1:1" x14ac:dyDescent="0.2">
      <c r="A66768" t="s">
        <v>145</v>
      </c>
    </row>
    <row r="66769" spans="1:1" x14ac:dyDescent="0.2">
      <c r="A66769" t="s">
        <v>146</v>
      </c>
    </row>
    <row r="66770" spans="1:1" x14ac:dyDescent="0.2">
      <c r="A66770" t="s">
        <v>17353</v>
      </c>
    </row>
    <row r="66771" spans="1:1" x14ac:dyDescent="0.2">
      <c r="A66771" t="s">
        <v>17354</v>
      </c>
    </row>
    <row r="66772" spans="1:1" x14ac:dyDescent="0.2">
      <c r="A66772" t="s">
        <v>14362</v>
      </c>
    </row>
    <row r="66773" spans="1:1" x14ac:dyDescent="0.2">
      <c r="A66773" t="s">
        <v>150</v>
      </c>
    </row>
    <row r="66774" spans="1:1" x14ac:dyDescent="0.2">
      <c r="A66774" t="s">
        <v>158</v>
      </c>
    </row>
    <row r="66775" spans="1:1" x14ac:dyDescent="0.2">
      <c r="A66775" t="s">
        <v>152</v>
      </c>
    </row>
    <row r="66776" spans="1:1" x14ac:dyDescent="0.2">
      <c r="A66776" t="s">
        <v>146</v>
      </c>
    </row>
    <row r="66777" spans="1:1" x14ac:dyDescent="0.2">
      <c r="A66777" t="s">
        <v>17355</v>
      </c>
    </row>
    <row r="66778" spans="1:1" x14ac:dyDescent="0.2">
      <c r="A66778" t="s">
        <v>17356</v>
      </c>
    </row>
    <row r="66779" spans="1:1" x14ac:dyDescent="0.2">
      <c r="A66779" t="s">
        <v>14335</v>
      </c>
    </row>
    <row r="66780" spans="1:1" x14ac:dyDescent="0.2">
      <c r="A66780" t="s">
        <v>150</v>
      </c>
    </row>
    <row r="66781" spans="1:1" x14ac:dyDescent="0.2">
      <c r="A66781" t="s">
        <v>158</v>
      </c>
    </row>
    <row r="66782" spans="1:1" x14ac:dyDescent="0.2">
      <c r="A66782" t="s">
        <v>152</v>
      </c>
    </row>
    <row r="66783" spans="1:1" x14ac:dyDescent="0.2">
      <c r="A66783" t="s">
        <v>146</v>
      </c>
    </row>
    <row r="66784" spans="1:1" x14ac:dyDescent="0.2">
      <c r="A66784" t="s">
        <v>17357</v>
      </c>
    </row>
    <row r="66785" spans="1:1" x14ac:dyDescent="0.2">
      <c r="A66785" t="s">
        <v>17358</v>
      </c>
    </row>
    <row r="66786" spans="1:1" x14ac:dyDescent="0.2">
      <c r="A66786" t="s">
        <v>14335</v>
      </c>
    </row>
    <row r="66787" spans="1:1" x14ac:dyDescent="0.2">
      <c r="A66787" t="s">
        <v>150</v>
      </c>
    </row>
    <row r="66788" spans="1:1" x14ac:dyDescent="0.2">
      <c r="A66788" t="s">
        <v>158</v>
      </c>
    </row>
    <row r="66789" spans="1:1" x14ac:dyDescent="0.2">
      <c r="A66789" t="s">
        <v>152</v>
      </c>
    </row>
    <row r="66790" spans="1:1" x14ac:dyDescent="0.2">
      <c r="A66790" t="s">
        <v>146</v>
      </c>
    </row>
    <row r="66791" spans="1:1" x14ac:dyDescent="0.2">
      <c r="A66791" t="s">
        <v>17359</v>
      </c>
    </row>
    <row r="66792" spans="1:1" x14ac:dyDescent="0.2">
      <c r="A66792" t="s">
        <v>17360</v>
      </c>
    </row>
    <row r="66793" spans="1:1" x14ac:dyDescent="0.2">
      <c r="A66793" t="s">
        <v>14335</v>
      </c>
    </row>
    <row r="66794" spans="1:1" x14ac:dyDescent="0.2">
      <c r="A66794" t="s">
        <v>150</v>
      </c>
    </row>
    <row r="66795" spans="1:1" x14ac:dyDescent="0.2">
      <c r="A66795" t="s">
        <v>158</v>
      </c>
    </row>
    <row r="66796" spans="1:1" x14ac:dyDescent="0.2">
      <c r="A66796" t="s">
        <v>152</v>
      </c>
    </row>
    <row r="66797" spans="1:1" x14ac:dyDescent="0.2">
      <c r="A66797" t="s">
        <v>146</v>
      </c>
    </row>
    <row r="66798" spans="1:1" x14ac:dyDescent="0.2">
      <c r="A66798" t="s">
        <v>17361</v>
      </c>
    </row>
    <row r="66799" spans="1:1" x14ac:dyDescent="0.2">
      <c r="A66799" t="s">
        <v>17362</v>
      </c>
    </row>
    <row r="66800" spans="1:1" x14ac:dyDescent="0.2">
      <c r="A66800" t="s">
        <v>14362</v>
      </c>
    </row>
    <row r="66801" spans="1:1" x14ac:dyDescent="0.2">
      <c r="A66801" t="s">
        <v>150</v>
      </c>
    </row>
    <row r="66802" spans="1:1" x14ac:dyDescent="0.2">
      <c r="A66802" t="s">
        <v>158</v>
      </c>
    </row>
    <row r="66803" spans="1:1" x14ac:dyDescent="0.2">
      <c r="A66803" t="s">
        <v>152</v>
      </c>
    </row>
    <row r="66804" spans="1:1" x14ac:dyDescent="0.2">
      <c r="A66804" t="s">
        <v>146</v>
      </c>
    </row>
    <row r="66805" spans="1:1" x14ac:dyDescent="0.2">
      <c r="A66805" t="s">
        <v>17363</v>
      </c>
    </row>
    <row r="66806" spans="1:1" x14ac:dyDescent="0.2">
      <c r="A66806" t="s">
        <v>17364</v>
      </c>
    </row>
    <row r="66807" spans="1:1" x14ac:dyDescent="0.2">
      <c r="A66807" t="s">
        <v>14335</v>
      </c>
    </row>
    <row r="66808" spans="1:1" x14ac:dyDescent="0.2">
      <c r="A66808" t="s">
        <v>150</v>
      </c>
    </row>
    <row r="66809" spans="1:1" x14ac:dyDescent="0.2">
      <c r="A66809" t="s">
        <v>158</v>
      </c>
    </row>
    <row r="66810" spans="1:1" x14ac:dyDescent="0.2">
      <c r="A66810" t="s">
        <v>152</v>
      </c>
    </row>
    <row r="66811" spans="1:1" x14ac:dyDescent="0.2">
      <c r="A66811" t="s">
        <v>146</v>
      </c>
    </row>
    <row r="66812" spans="1:1" x14ac:dyDescent="0.2">
      <c r="A66812" t="s">
        <v>17365</v>
      </c>
    </row>
    <row r="66813" spans="1:1" x14ac:dyDescent="0.2">
      <c r="A66813" t="s">
        <v>17366</v>
      </c>
    </row>
    <row r="66814" spans="1:1" x14ac:dyDescent="0.2">
      <c r="A66814" t="s">
        <v>14362</v>
      </c>
    </row>
    <row r="66815" spans="1:1" x14ac:dyDescent="0.2">
      <c r="A66815" t="s">
        <v>150</v>
      </c>
    </row>
    <row r="66816" spans="1:1" x14ac:dyDescent="0.2">
      <c r="A66816" t="s">
        <v>158</v>
      </c>
    </row>
    <row r="66817" spans="1:1" x14ac:dyDescent="0.2">
      <c r="A66817" t="s">
        <v>152</v>
      </c>
    </row>
    <row r="66818" spans="1:1" x14ac:dyDescent="0.2">
      <c r="A66818" t="s">
        <v>146</v>
      </c>
    </row>
    <row r="66819" spans="1:1" x14ac:dyDescent="0.2">
      <c r="A66819" t="s">
        <v>17367</v>
      </c>
    </row>
    <row r="66820" spans="1:1" x14ac:dyDescent="0.2">
      <c r="A66820" t="s">
        <v>17368</v>
      </c>
    </row>
    <row r="66821" spans="1:1" x14ac:dyDescent="0.2">
      <c r="A66821" t="s">
        <v>14362</v>
      </c>
    </row>
    <row r="66822" spans="1:1" x14ac:dyDescent="0.2">
      <c r="A66822" t="s">
        <v>150</v>
      </c>
    </row>
    <row r="66823" spans="1:1" x14ac:dyDescent="0.2">
      <c r="A66823" t="s">
        <v>158</v>
      </c>
    </row>
    <row r="66824" spans="1:1" x14ac:dyDescent="0.2">
      <c r="A66824" t="s">
        <v>152</v>
      </c>
    </row>
    <row r="66825" spans="1:1" x14ac:dyDescent="0.2">
      <c r="A66825" t="s">
        <v>146</v>
      </c>
    </row>
    <row r="66826" spans="1:1" x14ac:dyDescent="0.2">
      <c r="A66826" t="s">
        <v>417</v>
      </c>
    </row>
    <row r="66827" spans="1:1" x14ac:dyDescent="0.2">
      <c r="A66827" t="s">
        <v>143</v>
      </c>
    </row>
    <row r="66829" spans="1:1" x14ac:dyDescent="0.2">
      <c r="A66829" t="s">
        <v>144</v>
      </c>
    </row>
    <row r="66830" spans="1:1" x14ac:dyDescent="0.2">
      <c r="A66830" t="s">
        <v>145</v>
      </c>
    </row>
    <row r="66831" spans="1:1" x14ac:dyDescent="0.2">
      <c r="A66831" t="s">
        <v>146</v>
      </c>
    </row>
    <row r="66832" spans="1:1" x14ac:dyDescent="0.2">
      <c r="A66832" t="s">
        <v>17369</v>
      </c>
    </row>
    <row r="66833" spans="1:1" x14ac:dyDescent="0.2">
      <c r="A66833" t="s">
        <v>17370</v>
      </c>
    </row>
    <row r="66834" spans="1:1" x14ac:dyDescent="0.2">
      <c r="A66834" t="s">
        <v>14335</v>
      </c>
    </row>
    <row r="66835" spans="1:1" x14ac:dyDescent="0.2">
      <c r="A66835" t="s">
        <v>150</v>
      </c>
    </row>
    <row r="66836" spans="1:1" x14ac:dyDescent="0.2">
      <c r="A66836" t="s">
        <v>158</v>
      </c>
    </row>
    <row r="66837" spans="1:1" x14ac:dyDescent="0.2">
      <c r="A66837" t="s">
        <v>152</v>
      </c>
    </row>
    <row r="66838" spans="1:1" x14ac:dyDescent="0.2">
      <c r="A66838" t="s">
        <v>146</v>
      </c>
    </row>
    <row r="66839" spans="1:1" x14ac:dyDescent="0.2">
      <c r="A66839" t="s">
        <v>17371</v>
      </c>
    </row>
    <row r="66840" spans="1:1" x14ac:dyDescent="0.2">
      <c r="A66840" t="s">
        <v>17372</v>
      </c>
    </row>
    <row r="66841" spans="1:1" x14ac:dyDescent="0.2">
      <c r="A66841" t="s">
        <v>15422</v>
      </c>
    </row>
    <row r="66842" spans="1:1" x14ac:dyDescent="0.2">
      <c r="A66842" t="s">
        <v>150</v>
      </c>
    </row>
    <row r="66843" spans="1:1" x14ac:dyDescent="0.2">
      <c r="A66843" t="s">
        <v>158</v>
      </c>
    </row>
    <row r="66844" spans="1:1" x14ac:dyDescent="0.2">
      <c r="A66844" t="s">
        <v>152</v>
      </c>
    </row>
    <row r="66845" spans="1:1" x14ac:dyDescent="0.2">
      <c r="A66845" t="s">
        <v>146</v>
      </c>
    </row>
    <row r="66846" spans="1:1" x14ac:dyDescent="0.2">
      <c r="A66846" t="s">
        <v>17373</v>
      </c>
    </row>
    <row r="66847" spans="1:1" x14ac:dyDescent="0.2">
      <c r="A66847" t="s">
        <v>17374</v>
      </c>
    </row>
    <row r="66848" spans="1:1" x14ac:dyDescent="0.2">
      <c r="A66848" t="s">
        <v>14530</v>
      </c>
    </row>
    <row r="66849" spans="1:1" x14ac:dyDescent="0.2">
      <c r="A66849" t="s">
        <v>150</v>
      </c>
    </row>
    <row r="66850" spans="1:1" x14ac:dyDescent="0.2">
      <c r="A66850" t="s">
        <v>158</v>
      </c>
    </row>
    <row r="66851" spans="1:1" x14ac:dyDescent="0.2">
      <c r="A66851" t="s">
        <v>152</v>
      </c>
    </row>
    <row r="66852" spans="1:1" x14ac:dyDescent="0.2">
      <c r="A66852" t="s">
        <v>146</v>
      </c>
    </row>
    <row r="66853" spans="1:1" x14ac:dyDescent="0.2">
      <c r="A66853" t="s">
        <v>17375</v>
      </c>
    </row>
    <row r="66854" spans="1:1" x14ac:dyDescent="0.2">
      <c r="A66854" t="s">
        <v>17376</v>
      </c>
    </row>
    <row r="66855" spans="1:1" x14ac:dyDescent="0.2">
      <c r="A66855" t="s">
        <v>14530</v>
      </c>
    </row>
    <row r="66856" spans="1:1" x14ac:dyDescent="0.2">
      <c r="A66856" t="s">
        <v>150</v>
      </c>
    </row>
    <row r="66857" spans="1:1" x14ac:dyDescent="0.2">
      <c r="A66857" t="s">
        <v>158</v>
      </c>
    </row>
    <row r="66858" spans="1:1" x14ac:dyDescent="0.2">
      <c r="A66858" t="s">
        <v>152</v>
      </c>
    </row>
    <row r="66859" spans="1:1" x14ac:dyDescent="0.2">
      <c r="A66859" t="s">
        <v>146</v>
      </c>
    </row>
    <row r="66860" spans="1:1" x14ac:dyDescent="0.2">
      <c r="A66860" t="s">
        <v>17377</v>
      </c>
    </row>
    <row r="66861" spans="1:1" x14ac:dyDescent="0.2">
      <c r="A66861" t="s">
        <v>17378</v>
      </c>
    </row>
    <row r="66862" spans="1:1" x14ac:dyDescent="0.2">
      <c r="A66862" t="s">
        <v>14335</v>
      </c>
    </row>
    <row r="66863" spans="1:1" x14ac:dyDescent="0.2">
      <c r="A66863" t="s">
        <v>150</v>
      </c>
    </row>
    <row r="66864" spans="1:1" x14ac:dyDescent="0.2">
      <c r="A66864" t="s">
        <v>158</v>
      </c>
    </row>
    <row r="66865" spans="1:1" x14ac:dyDescent="0.2">
      <c r="A66865" t="s">
        <v>152</v>
      </c>
    </row>
    <row r="66866" spans="1:1" x14ac:dyDescent="0.2">
      <c r="A66866" t="s">
        <v>146</v>
      </c>
    </row>
    <row r="66867" spans="1:1" x14ac:dyDescent="0.2">
      <c r="A66867" t="s">
        <v>17379</v>
      </c>
    </row>
    <row r="66868" spans="1:1" x14ac:dyDescent="0.2">
      <c r="A66868" t="s">
        <v>17380</v>
      </c>
    </row>
    <row r="66869" spans="1:1" x14ac:dyDescent="0.2">
      <c r="A66869" t="s">
        <v>14530</v>
      </c>
    </row>
    <row r="66870" spans="1:1" x14ac:dyDescent="0.2">
      <c r="A66870" t="s">
        <v>150</v>
      </c>
    </row>
    <row r="66871" spans="1:1" x14ac:dyDescent="0.2">
      <c r="A66871" t="s">
        <v>158</v>
      </c>
    </row>
    <row r="66872" spans="1:1" x14ac:dyDescent="0.2">
      <c r="A66872" t="s">
        <v>152</v>
      </c>
    </row>
    <row r="66873" spans="1:1" x14ac:dyDescent="0.2">
      <c r="A66873" t="s">
        <v>146</v>
      </c>
    </row>
    <row r="66874" spans="1:1" x14ac:dyDescent="0.2">
      <c r="A66874" t="s">
        <v>17381</v>
      </c>
    </row>
    <row r="66875" spans="1:1" x14ac:dyDescent="0.2">
      <c r="A66875" t="s">
        <v>17382</v>
      </c>
    </row>
    <row r="66876" spans="1:1" x14ac:dyDescent="0.2">
      <c r="A66876" t="s">
        <v>17383</v>
      </c>
    </row>
    <row r="66877" spans="1:1" x14ac:dyDescent="0.2">
      <c r="A66877" t="s">
        <v>150</v>
      </c>
    </row>
    <row r="66878" spans="1:1" x14ac:dyDescent="0.2">
      <c r="A66878" t="s">
        <v>158</v>
      </c>
    </row>
    <row r="66879" spans="1:1" x14ac:dyDescent="0.2">
      <c r="A66879" t="s">
        <v>152</v>
      </c>
    </row>
    <row r="66880" spans="1:1" x14ac:dyDescent="0.2">
      <c r="A66880" t="s">
        <v>146</v>
      </c>
    </row>
    <row r="66881" spans="1:1" x14ac:dyDescent="0.2">
      <c r="A66881" t="s">
        <v>17384</v>
      </c>
    </row>
    <row r="66882" spans="1:1" x14ac:dyDescent="0.2">
      <c r="A66882" t="s">
        <v>17385</v>
      </c>
    </row>
    <row r="66883" spans="1:1" x14ac:dyDescent="0.2">
      <c r="A66883" t="s">
        <v>14362</v>
      </c>
    </row>
    <row r="66884" spans="1:1" x14ac:dyDescent="0.2">
      <c r="A66884" t="s">
        <v>150</v>
      </c>
    </row>
    <row r="66885" spans="1:1" x14ac:dyDescent="0.2">
      <c r="A66885" t="s">
        <v>158</v>
      </c>
    </row>
    <row r="66886" spans="1:1" x14ac:dyDescent="0.2">
      <c r="A66886" t="s">
        <v>152</v>
      </c>
    </row>
    <row r="66887" spans="1:1" x14ac:dyDescent="0.2">
      <c r="A66887" t="s">
        <v>146</v>
      </c>
    </row>
    <row r="66888" spans="1:1" x14ac:dyDescent="0.2">
      <c r="A66888" t="s">
        <v>443</v>
      </c>
    </row>
    <row r="66889" spans="1:1" x14ac:dyDescent="0.2">
      <c r="A66889" t="s">
        <v>143</v>
      </c>
    </row>
    <row r="66891" spans="1:1" x14ac:dyDescent="0.2">
      <c r="A66891" t="s">
        <v>144</v>
      </c>
    </row>
    <row r="66892" spans="1:1" x14ac:dyDescent="0.2">
      <c r="A66892" t="s">
        <v>145</v>
      </c>
    </row>
    <row r="66893" spans="1:1" x14ac:dyDescent="0.2">
      <c r="A66893" t="s">
        <v>146</v>
      </c>
    </row>
    <row r="66894" spans="1:1" x14ac:dyDescent="0.2">
      <c r="A66894" t="s">
        <v>17386</v>
      </c>
    </row>
    <row r="66895" spans="1:1" x14ac:dyDescent="0.2">
      <c r="A66895" t="s">
        <v>17387</v>
      </c>
    </row>
    <row r="66896" spans="1:1" x14ac:dyDescent="0.2">
      <c r="A66896" t="s">
        <v>14362</v>
      </c>
    </row>
    <row r="66897" spans="1:1" x14ac:dyDescent="0.2">
      <c r="A66897" t="s">
        <v>150</v>
      </c>
    </row>
    <row r="66898" spans="1:1" x14ac:dyDescent="0.2">
      <c r="A66898" t="s">
        <v>158</v>
      </c>
    </row>
    <row r="66899" spans="1:1" x14ac:dyDescent="0.2">
      <c r="A66899" t="s">
        <v>152</v>
      </c>
    </row>
    <row r="66900" spans="1:1" x14ac:dyDescent="0.2">
      <c r="A66900" t="s">
        <v>146</v>
      </c>
    </row>
    <row r="66901" spans="1:1" x14ac:dyDescent="0.2">
      <c r="A66901" t="s">
        <v>17388</v>
      </c>
    </row>
    <row r="66902" spans="1:1" x14ac:dyDescent="0.2">
      <c r="A66902" t="s">
        <v>17389</v>
      </c>
    </row>
    <row r="66903" spans="1:1" x14ac:dyDescent="0.2">
      <c r="A66903" t="s">
        <v>14362</v>
      </c>
    </row>
    <row r="66904" spans="1:1" x14ac:dyDescent="0.2">
      <c r="A66904" t="s">
        <v>150</v>
      </c>
    </row>
    <row r="66905" spans="1:1" x14ac:dyDescent="0.2">
      <c r="A66905" t="s">
        <v>158</v>
      </c>
    </row>
    <row r="66906" spans="1:1" x14ac:dyDescent="0.2">
      <c r="A66906" t="s">
        <v>152</v>
      </c>
    </row>
    <row r="66907" spans="1:1" x14ac:dyDescent="0.2">
      <c r="A66907" t="s">
        <v>146</v>
      </c>
    </row>
    <row r="66908" spans="1:1" x14ac:dyDescent="0.2">
      <c r="A66908" t="s">
        <v>17390</v>
      </c>
    </row>
    <row r="66909" spans="1:1" x14ac:dyDescent="0.2">
      <c r="A66909" t="s">
        <v>17391</v>
      </c>
    </row>
    <row r="66910" spans="1:1" x14ac:dyDescent="0.2">
      <c r="A66910" t="s">
        <v>14362</v>
      </c>
    </row>
    <row r="66911" spans="1:1" x14ac:dyDescent="0.2">
      <c r="A66911" t="s">
        <v>150</v>
      </c>
    </row>
    <row r="66912" spans="1:1" x14ac:dyDescent="0.2">
      <c r="A66912" t="s">
        <v>158</v>
      </c>
    </row>
    <row r="66913" spans="1:1" x14ac:dyDescent="0.2">
      <c r="A66913" t="s">
        <v>152</v>
      </c>
    </row>
    <row r="66914" spans="1:1" x14ac:dyDescent="0.2">
      <c r="A66914" t="s">
        <v>146</v>
      </c>
    </row>
    <row r="66915" spans="1:1" x14ac:dyDescent="0.2">
      <c r="A66915" t="s">
        <v>17392</v>
      </c>
    </row>
    <row r="66916" spans="1:1" x14ac:dyDescent="0.2">
      <c r="A66916" t="s">
        <v>17393</v>
      </c>
    </row>
    <row r="66917" spans="1:1" x14ac:dyDescent="0.2">
      <c r="A66917" t="s">
        <v>14362</v>
      </c>
    </row>
    <row r="66918" spans="1:1" x14ac:dyDescent="0.2">
      <c r="A66918" t="s">
        <v>150</v>
      </c>
    </row>
    <row r="66919" spans="1:1" x14ac:dyDescent="0.2">
      <c r="A66919" t="s">
        <v>158</v>
      </c>
    </row>
    <row r="66920" spans="1:1" x14ac:dyDescent="0.2">
      <c r="A66920" t="s">
        <v>152</v>
      </c>
    </row>
    <row r="66921" spans="1:1" x14ac:dyDescent="0.2">
      <c r="A66921" t="s">
        <v>146</v>
      </c>
    </row>
    <row r="66922" spans="1:1" x14ac:dyDescent="0.2">
      <c r="A66922" t="s">
        <v>17394</v>
      </c>
    </row>
    <row r="66923" spans="1:1" x14ac:dyDescent="0.2">
      <c r="A66923" t="s">
        <v>17395</v>
      </c>
    </row>
    <row r="66924" spans="1:1" x14ac:dyDescent="0.2">
      <c r="A66924" t="s">
        <v>14362</v>
      </c>
    </row>
    <row r="66925" spans="1:1" x14ac:dyDescent="0.2">
      <c r="A66925" t="s">
        <v>150</v>
      </c>
    </row>
    <row r="66926" spans="1:1" x14ac:dyDescent="0.2">
      <c r="A66926" t="s">
        <v>158</v>
      </c>
    </row>
    <row r="66927" spans="1:1" x14ac:dyDescent="0.2">
      <c r="A66927" t="s">
        <v>152</v>
      </c>
    </row>
    <row r="66928" spans="1:1" x14ac:dyDescent="0.2">
      <c r="A66928" t="s">
        <v>146</v>
      </c>
    </row>
    <row r="66929" spans="1:1" x14ac:dyDescent="0.2">
      <c r="A66929" t="s">
        <v>17396</v>
      </c>
    </row>
    <row r="66930" spans="1:1" x14ac:dyDescent="0.2">
      <c r="A66930" t="s">
        <v>17397</v>
      </c>
    </row>
    <row r="66931" spans="1:1" x14ac:dyDescent="0.2">
      <c r="A66931" t="s">
        <v>14362</v>
      </c>
    </row>
    <row r="66932" spans="1:1" x14ac:dyDescent="0.2">
      <c r="A66932" t="s">
        <v>150</v>
      </c>
    </row>
    <row r="66933" spans="1:1" x14ac:dyDescent="0.2">
      <c r="A66933" t="s">
        <v>158</v>
      </c>
    </row>
    <row r="66934" spans="1:1" x14ac:dyDescent="0.2">
      <c r="A66934" t="s">
        <v>152</v>
      </c>
    </row>
    <row r="66935" spans="1:1" x14ac:dyDescent="0.2">
      <c r="A66935" t="s">
        <v>146</v>
      </c>
    </row>
    <row r="66936" spans="1:1" x14ac:dyDescent="0.2">
      <c r="A66936" t="s">
        <v>17398</v>
      </c>
    </row>
    <row r="66937" spans="1:1" x14ac:dyDescent="0.2">
      <c r="A66937" t="s">
        <v>17399</v>
      </c>
    </row>
    <row r="66938" spans="1:1" x14ac:dyDescent="0.2">
      <c r="A66938" t="s">
        <v>14362</v>
      </c>
    </row>
    <row r="66939" spans="1:1" x14ac:dyDescent="0.2">
      <c r="A66939" t="s">
        <v>150</v>
      </c>
    </row>
    <row r="66940" spans="1:1" x14ac:dyDescent="0.2">
      <c r="A66940" t="s">
        <v>158</v>
      </c>
    </row>
    <row r="66941" spans="1:1" x14ac:dyDescent="0.2">
      <c r="A66941" t="s">
        <v>152</v>
      </c>
    </row>
    <row r="66942" spans="1:1" x14ac:dyDescent="0.2">
      <c r="A66942" t="s">
        <v>146</v>
      </c>
    </row>
    <row r="66943" spans="1:1" x14ac:dyDescent="0.2">
      <c r="A66943" t="s">
        <v>17400</v>
      </c>
    </row>
    <row r="66944" spans="1:1" x14ac:dyDescent="0.2">
      <c r="A66944" t="s">
        <v>17401</v>
      </c>
    </row>
    <row r="66945" spans="1:1" x14ac:dyDescent="0.2">
      <c r="A66945" t="s">
        <v>14362</v>
      </c>
    </row>
    <row r="66946" spans="1:1" x14ac:dyDescent="0.2">
      <c r="A66946" t="s">
        <v>150</v>
      </c>
    </row>
    <row r="66947" spans="1:1" x14ac:dyDescent="0.2">
      <c r="A66947" t="s">
        <v>158</v>
      </c>
    </row>
    <row r="66948" spans="1:1" x14ac:dyDescent="0.2">
      <c r="A66948" t="s">
        <v>152</v>
      </c>
    </row>
    <row r="66949" spans="1:1" x14ac:dyDescent="0.2">
      <c r="A66949" t="s">
        <v>146</v>
      </c>
    </row>
    <row r="66950" spans="1:1" x14ac:dyDescent="0.2">
      <c r="A66950" t="s">
        <v>466</v>
      </c>
    </row>
    <row r="66951" spans="1:1" x14ac:dyDescent="0.2">
      <c r="A66951" t="s">
        <v>143</v>
      </c>
    </row>
    <row r="66953" spans="1:1" x14ac:dyDescent="0.2">
      <c r="A66953" t="s">
        <v>144</v>
      </c>
    </row>
    <row r="66954" spans="1:1" x14ac:dyDescent="0.2">
      <c r="A66954" t="s">
        <v>145</v>
      </c>
    </row>
    <row r="66955" spans="1:1" x14ac:dyDescent="0.2">
      <c r="A66955" t="s">
        <v>146</v>
      </c>
    </row>
    <row r="66956" spans="1:1" x14ac:dyDescent="0.2">
      <c r="A66956" t="s">
        <v>17402</v>
      </c>
    </row>
    <row r="66957" spans="1:1" x14ac:dyDescent="0.2">
      <c r="A66957" t="s">
        <v>17403</v>
      </c>
    </row>
    <row r="66958" spans="1:1" x14ac:dyDescent="0.2">
      <c r="A66958" t="s">
        <v>14362</v>
      </c>
    </row>
    <row r="66959" spans="1:1" x14ac:dyDescent="0.2">
      <c r="A66959" t="s">
        <v>150</v>
      </c>
    </row>
    <row r="66960" spans="1:1" x14ac:dyDescent="0.2">
      <c r="A66960" t="s">
        <v>158</v>
      </c>
    </row>
    <row r="66961" spans="1:1" x14ac:dyDescent="0.2">
      <c r="A66961" t="s">
        <v>152</v>
      </c>
    </row>
    <row r="66962" spans="1:1" x14ac:dyDescent="0.2">
      <c r="A66962" t="s">
        <v>146</v>
      </c>
    </row>
    <row r="66963" spans="1:1" x14ac:dyDescent="0.2">
      <c r="A66963" t="s">
        <v>17404</v>
      </c>
    </row>
    <row r="66964" spans="1:1" x14ac:dyDescent="0.2">
      <c r="A66964" t="s">
        <v>17405</v>
      </c>
    </row>
    <row r="66965" spans="1:1" x14ac:dyDescent="0.2">
      <c r="A66965" t="s">
        <v>14362</v>
      </c>
    </row>
    <row r="66966" spans="1:1" x14ac:dyDescent="0.2">
      <c r="A66966" t="s">
        <v>150</v>
      </c>
    </row>
    <row r="66967" spans="1:1" x14ac:dyDescent="0.2">
      <c r="A66967" t="s">
        <v>158</v>
      </c>
    </row>
    <row r="66968" spans="1:1" x14ac:dyDescent="0.2">
      <c r="A66968" t="s">
        <v>152</v>
      </c>
    </row>
    <row r="66969" spans="1:1" x14ac:dyDescent="0.2">
      <c r="A66969" t="s">
        <v>146</v>
      </c>
    </row>
    <row r="66970" spans="1:1" x14ac:dyDescent="0.2">
      <c r="A66970" t="s">
        <v>17406</v>
      </c>
    </row>
    <row r="66971" spans="1:1" x14ac:dyDescent="0.2">
      <c r="A66971" t="s">
        <v>17407</v>
      </c>
    </row>
    <row r="66972" spans="1:1" x14ac:dyDescent="0.2">
      <c r="A66972" t="s">
        <v>14362</v>
      </c>
    </row>
    <row r="66973" spans="1:1" x14ac:dyDescent="0.2">
      <c r="A66973" t="s">
        <v>150</v>
      </c>
    </row>
    <row r="66974" spans="1:1" x14ac:dyDescent="0.2">
      <c r="A66974" t="s">
        <v>158</v>
      </c>
    </row>
    <row r="66975" spans="1:1" x14ac:dyDescent="0.2">
      <c r="A66975" t="s">
        <v>152</v>
      </c>
    </row>
    <row r="66976" spans="1:1" x14ac:dyDescent="0.2">
      <c r="A66976" t="s">
        <v>146</v>
      </c>
    </row>
    <row r="66977" spans="1:1" x14ac:dyDescent="0.2">
      <c r="A66977" t="s">
        <v>17408</v>
      </c>
    </row>
    <row r="66978" spans="1:1" x14ac:dyDescent="0.2">
      <c r="A66978" t="s">
        <v>17409</v>
      </c>
    </row>
    <row r="66979" spans="1:1" x14ac:dyDescent="0.2">
      <c r="A66979" t="s">
        <v>14362</v>
      </c>
    </row>
    <row r="66980" spans="1:1" x14ac:dyDescent="0.2">
      <c r="A66980" t="s">
        <v>150</v>
      </c>
    </row>
    <row r="66981" spans="1:1" x14ac:dyDescent="0.2">
      <c r="A66981" t="s">
        <v>158</v>
      </c>
    </row>
    <row r="66982" spans="1:1" x14ac:dyDescent="0.2">
      <c r="A66982" t="s">
        <v>152</v>
      </c>
    </row>
    <row r="66983" spans="1:1" x14ac:dyDescent="0.2">
      <c r="A66983" t="s">
        <v>146</v>
      </c>
    </row>
    <row r="66984" spans="1:1" x14ac:dyDescent="0.2">
      <c r="A66984" t="s">
        <v>17410</v>
      </c>
    </row>
    <row r="66985" spans="1:1" x14ac:dyDescent="0.2">
      <c r="A66985" t="s">
        <v>17411</v>
      </c>
    </row>
    <row r="66986" spans="1:1" x14ac:dyDescent="0.2">
      <c r="A66986" t="s">
        <v>14362</v>
      </c>
    </row>
    <row r="66987" spans="1:1" x14ac:dyDescent="0.2">
      <c r="A66987" t="s">
        <v>150</v>
      </c>
    </row>
    <row r="66988" spans="1:1" x14ac:dyDescent="0.2">
      <c r="A66988" t="s">
        <v>158</v>
      </c>
    </row>
    <row r="66989" spans="1:1" x14ac:dyDescent="0.2">
      <c r="A66989" t="s">
        <v>152</v>
      </c>
    </row>
    <row r="66990" spans="1:1" x14ac:dyDescent="0.2">
      <c r="A66990" t="s">
        <v>146</v>
      </c>
    </row>
    <row r="66991" spans="1:1" x14ac:dyDescent="0.2">
      <c r="A66991" t="s">
        <v>17412</v>
      </c>
    </row>
    <row r="66992" spans="1:1" x14ac:dyDescent="0.2">
      <c r="A66992" t="s">
        <v>17413</v>
      </c>
    </row>
    <row r="66993" spans="1:1" x14ac:dyDescent="0.2">
      <c r="A66993" t="s">
        <v>14335</v>
      </c>
    </row>
    <row r="66994" spans="1:1" x14ac:dyDescent="0.2">
      <c r="A66994" t="s">
        <v>150</v>
      </c>
    </row>
    <row r="66995" spans="1:1" x14ac:dyDescent="0.2">
      <c r="A66995" t="s">
        <v>158</v>
      </c>
    </row>
    <row r="66996" spans="1:1" x14ac:dyDescent="0.2">
      <c r="A66996" t="s">
        <v>152</v>
      </c>
    </row>
    <row r="66997" spans="1:1" x14ac:dyDescent="0.2">
      <c r="A66997" t="s">
        <v>146</v>
      </c>
    </row>
    <row r="66998" spans="1:1" x14ac:dyDescent="0.2">
      <c r="A66998" t="s">
        <v>17414</v>
      </c>
    </row>
    <row r="66999" spans="1:1" x14ac:dyDescent="0.2">
      <c r="A66999" t="s">
        <v>17415</v>
      </c>
    </row>
    <row r="67000" spans="1:1" x14ac:dyDescent="0.2">
      <c r="A67000" t="s">
        <v>14335</v>
      </c>
    </row>
    <row r="67001" spans="1:1" x14ac:dyDescent="0.2">
      <c r="A67001" t="s">
        <v>150</v>
      </c>
    </row>
    <row r="67002" spans="1:1" x14ac:dyDescent="0.2">
      <c r="A67002" t="s">
        <v>158</v>
      </c>
    </row>
    <row r="67003" spans="1:1" x14ac:dyDescent="0.2">
      <c r="A67003" t="s">
        <v>152</v>
      </c>
    </row>
    <row r="67004" spans="1:1" x14ac:dyDescent="0.2">
      <c r="A67004" t="s">
        <v>146</v>
      </c>
    </row>
    <row r="67005" spans="1:1" x14ac:dyDescent="0.2">
      <c r="A67005" t="s">
        <v>17416</v>
      </c>
    </row>
    <row r="67006" spans="1:1" x14ac:dyDescent="0.2">
      <c r="A67006" t="s">
        <v>17417</v>
      </c>
    </row>
    <row r="67007" spans="1:1" x14ac:dyDescent="0.2">
      <c r="A67007" t="s">
        <v>14362</v>
      </c>
    </row>
    <row r="67008" spans="1:1" x14ac:dyDescent="0.2">
      <c r="A67008" t="s">
        <v>150</v>
      </c>
    </row>
    <row r="67009" spans="1:1" x14ac:dyDescent="0.2">
      <c r="A67009" t="s">
        <v>158</v>
      </c>
    </row>
    <row r="67010" spans="1:1" x14ac:dyDescent="0.2">
      <c r="A67010" t="s">
        <v>152</v>
      </c>
    </row>
    <row r="67011" spans="1:1" x14ac:dyDescent="0.2">
      <c r="A67011" t="s">
        <v>146</v>
      </c>
    </row>
    <row r="67012" spans="1:1" x14ac:dyDescent="0.2">
      <c r="A67012" t="s">
        <v>489</v>
      </c>
    </row>
    <row r="67013" spans="1:1" x14ac:dyDescent="0.2">
      <c r="A67013" t="s">
        <v>143</v>
      </c>
    </row>
    <row r="67015" spans="1:1" x14ac:dyDescent="0.2">
      <c r="A67015" t="s">
        <v>144</v>
      </c>
    </row>
    <row r="67016" spans="1:1" x14ac:dyDescent="0.2">
      <c r="A67016" t="s">
        <v>145</v>
      </c>
    </row>
    <row r="67017" spans="1:1" x14ac:dyDescent="0.2">
      <c r="A67017" t="s">
        <v>146</v>
      </c>
    </row>
    <row r="67018" spans="1:1" x14ac:dyDescent="0.2">
      <c r="A67018" t="s">
        <v>17418</v>
      </c>
    </row>
    <row r="67019" spans="1:1" x14ac:dyDescent="0.2">
      <c r="A67019" t="s">
        <v>17419</v>
      </c>
    </row>
    <row r="67020" spans="1:1" x14ac:dyDescent="0.2">
      <c r="A67020" t="s">
        <v>14362</v>
      </c>
    </row>
    <row r="67021" spans="1:1" x14ac:dyDescent="0.2">
      <c r="A67021" t="s">
        <v>150</v>
      </c>
    </row>
    <row r="67022" spans="1:1" x14ac:dyDescent="0.2">
      <c r="A67022" t="s">
        <v>158</v>
      </c>
    </row>
    <row r="67023" spans="1:1" x14ac:dyDescent="0.2">
      <c r="A67023" t="s">
        <v>152</v>
      </c>
    </row>
    <row r="67024" spans="1:1" x14ac:dyDescent="0.2">
      <c r="A67024" t="s">
        <v>146</v>
      </c>
    </row>
    <row r="67025" spans="1:1" x14ac:dyDescent="0.2">
      <c r="A67025" t="s">
        <v>17420</v>
      </c>
    </row>
    <row r="67026" spans="1:1" x14ac:dyDescent="0.2">
      <c r="A67026" t="s">
        <v>17421</v>
      </c>
    </row>
    <row r="67027" spans="1:1" x14ac:dyDescent="0.2">
      <c r="A67027" t="s">
        <v>14362</v>
      </c>
    </row>
    <row r="67028" spans="1:1" x14ac:dyDescent="0.2">
      <c r="A67028" t="s">
        <v>150</v>
      </c>
    </row>
    <row r="67029" spans="1:1" x14ac:dyDescent="0.2">
      <c r="A67029" t="s">
        <v>158</v>
      </c>
    </row>
    <row r="67030" spans="1:1" x14ac:dyDescent="0.2">
      <c r="A67030" t="s">
        <v>152</v>
      </c>
    </row>
    <row r="67031" spans="1:1" x14ac:dyDescent="0.2">
      <c r="A67031" t="s">
        <v>146</v>
      </c>
    </row>
    <row r="67032" spans="1:1" x14ac:dyDescent="0.2">
      <c r="A67032" t="s">
        <v>17422</v>
      </c>
    </row>
    <row r="67033" spans="1:1" x14ac:dyDescent="0.2">
      <c r="A67033" t="s">
        <v>17423</v>
      </c>
    </row>
    <row r="67034" spans="1:1" x14ac:dyDescent="0.2">
      <c r="A67034" t="s">
        <v>14362</v>
      </c>
    </row>
    <row r="67035" spans="1:1" x14ac:dyDescent="0.2">
      <c r="A67035" t="s">
        <v>150</v>
      </c>
    </row>
    <row r="67036" spans="1:1" x14ac:dyDescent="0.2">
      <c r="A67036" t="s">
        <v>158</v>
      </c>
    </row>
    <row r="67037" spans="1:1" x14ac:dyDescent="0.2">
      <c r="A67037" t="s">
        <v>152</v>
      </c>
    </row>
    <row r="67038" spans="1:1" x14ac:dyDescent="0.2">
      <c r="A67038" t="s">
        <v>146</v>
      </c>
    </row>
    <row r="67039" spans="1:1" x14ac:dyDescent="0.2">
      <c r="A67039" t="s">
        <v>17424</v>
      </c>
    </row>
    <row r="67040" spans="1:1" x14ac:dyDescent="0.2">
      <c r="A67040" t="s">
        <v>17425</v>
      </c>
    </row>
    <row r="67041" spans="1:1" x14ac:dyDescent="0.2">
      <c r="A67041" t="s">
        <v>14335</v>
      </c>
    </row>
    <row r="67042" spans="1:1" x14ac:dyDescent="0.2">
      <c r="A67042" t="s">
        <v>150</v>
      </c>
    </row>
    <row r="67043" spans="1:1" x14ac:dyDescent="0.2">
      <c r="A67043" t="s">
        <v>158</v>
      </c>
    </row>
    <row r="67044" spans="1:1" x14ac:dyDescent="0.2">
      <c r="A67044" t="s">
        <v>152</v>
      </c>
    </row>
    <row r="67045" spans="1:1" x14ac:dyDescent="0.2">
      <c r="A67045" t="s">
        <v>146</v>
      </c>
    </row>
    <row r="67046" spans="1:1" x14ac:dyDescent="0.2">
      <c r="A67046" t="s">
        <v>17426</v>
      </c>
    </row>
    <row r="67047" spans="1:1" x14ac:dyDescent="0.2">
      <c r="A67047" t="s">
        <v>17427</v>
      </c>
    </row>
    <row r="67048" spans="1:1" x14ac:dyDescent="0.2">
      <c r="A67048" t="s">
        <v>14335</v>
      </c>
    </row>
    <row r="67049" spans="1:1" x14ac:dyDescent="0.2">
      <c r="A67049" t="s">
        <v>150</v>
      </c>
    </row>
    <row r="67050" spans="1:1" x14ac:dyDescent="0.2">
      <c r="A67050" t="s">
        <v>158</v>
      </c>
    </row>
    <row r="67051" spans="1:1" x14ac:dyDescent="0.2">
      <c r="A67051" t="s">
        <v>152</v>
      </c>
    </row>
    <row r="67052" spans="1:1" x14ac:dyDescent="0.2">
      <c r="A67052" t="s">
        <v>146</v>
      </c>
    </row>
    <row r="67053" spans="1:1" x14ac:dyDescent="0.2">
      <c r="A67053" t="s">
        <v>17428</v>
      </c>
    </row>
    <row r="67054" spans="1:1" x14ac:dyDescent="0.2">
      <c r="A67054" t="s">
        <v>17429</v>
      </c>
    </row>
    <row r="67055" spans="1:1" x14ac:dyDescent="0.2">
      <c r="A67055" t="s">
        <v>14335</v>
      </c>
    </row>
    <row r="67056" spans="1:1" x14ac:dyDescent="0.2">
      <c r="A67056" t="s">
        <v>150</v>
      </c>
    </row>
    <row r="67057" spans="1:1" x14ac:dyDescent="0.2">
      <c r="A67057" t="s">
        <v>158</v>
      </c>
    </row>
    <row r="67058" spans="1:1" x14ac:dyDescent="0.2">
      <c r="A67058" t="s">
        <v>152</v>
      </c>
    </row>
    <row r="67059" spans="1:1" x14ac:dyDescent="0.2">
      <c r="A67059" t="s">
        <v>146</v>
      </c>
    </row>
    <row r="67060" spans="1:1" x14ac:dyDescent="0.2">
      <c r="A67060" t="s">
        <v>17430</v>
      </c>
    </row>
    <row r="67061" spans="1:1" x14ac:dyDescent="0.2">
      <c r="A67061" t="s">
        <v>17431</v>
      </c>
    </row>
    <row r="67062" spans="1:1" x14ac:dyDescent="0.2">
      <c r="A67062" t="s">
        <v>14362</v>
      </c>
    </row>
    <row r="67063" spans="1:1" x14ac:dyDescent="0.2">
      <c r="A67063" t="s">
        <v>150</v>
      </c>
    </row>
    <row r="67064" spans="1:1" x14ac:dyDescent="0.2">
      <c r="A67064" t="s">
        <v>158</v>
      </c>
    </row>
    <row r="67065" spans="1:1" x14ac:dyDescent="0.2">
      <c r="A67065" t="s">
        <v>152</v>
      </c>
    </row>
    <row r="67066" spans="1:1" x14ac:dyDescent="0.2">
      <c r="A67066" t="s">
        <v>146</v>
      </c>
    </row>
    <row r="67067" spans="1:1" x14ac:dyDescent="0.2">
      <c r="A67067" t="s">
        <v>17432</v>
      </c>
    </row>
    <row r="67068" spans="1:1" x14ac:dyDescent="0.2">
      <c r="A67068" t="s">
        <v>17433</v>
      </c>
    </row>
    <row r="67069" spans="1:1" x14ac:dyDescent="0.2">
      <c r="A67069" t="s">
        <v>14362</v>
      </c>
    </row>
    <row r="67070" spans="1:1" x14ac:dyDescent="0.2">
      <c r="A67070" t="s">
        <v>150</v>
      </c>
    </row>
    <row r="67071" spans="1:1" x14ac:dyDescent="0.2">
      <c r="A67071" t="s">
        <v>158</v>
      </c>
    </row>
    <row r="67072" spans="1:1" x14ac:dyDescent="0.2">
      <c r="A67072" t="s">
        <v>152</v>
      </c>
    </row>
    <row r="67073" spans="1:1" x14ac:dyDescent="0.2">
      <c r="A67073" t="s">
        <v>146</v>
      </c>
    </row>
    <row r="67074" spans="1:1" x14ac:dyDescent="0.2">
      <c r="A67074" t="s">
        <v>513</v>
      </c>
    </row>
    <row r="67075" spans="1:1" x14ac:dyDescent="0.2">
      <c r="A67075" t="s">
        <v>143</v>
      </c>
    </row>
    <row r="67077" spans="1:1" x14ac:dyDescent="0.2">
      <c r="A67077" t="s">
        <v>144</v>
      </c>
    </row>
    <row r="67078" spans="1:1" x14ac:dyDescent="0.2">
      <c r="A67078" t="s">
        <v>145</v>
      </c>
    </row>
    <row r="67079" spans="1:1" x14ac:dyDescent="0.2">
      <c r="A67079" t="s">
        <v>146</v>
      </c>
    </row>
    <row r="67080" spans="1:1" x14ac:dyDescent="0.2">
      <c r="A67080" t="s">
        <v>17434</v>
      </c>
    </row>
    <row r="67081" spans="1:1" x14ac:dyDescent="0.2">
      <c r="A67081" t="s">
        <v>17435</v>
      </c>
    </row>
    <row r="67082" spans="1:1" x14ac:dyDescent="0.2">
      <c r="A67082" t="s">
        <v>14362</v>
      </c>
    </row>
    <row r="67083" spans="1:1" x14ac:dyDescent="0.2">
      <c r="A67083" t="s">
        <v>150</v>
      </c>
    </row>
    <row r="67084" spans="1:1" x14ac:dyDescent="0.2">
      <c r="A67084" t="s">
        <v>158</v>
      </c>
    </row>
    <row r="67085" spans="1:1" x14ac:dyDescent="0.2">
      <c r="A67085" t="s">
        <v>152</v>
      </c>
    </row>
    <row r="67086" spans="1:1" x14ac:dyDescent="0.2">
      <c r="A67086" t="s">
        <v>146</v>
      </c>
    </row>
    <row r="67087" spans="1:1" x14ac:dyDescent="0.2">
      <c r="A67087" t="s">
        <v>17436</v>
      </c>
    </row>
    <row r="67088" spans="1:1" x14ac:dyDescent="0.2">
      <c r="A67088" t="s">
        <v>17437</v>
      </c>
    </row>
    <row r="67089" spans="1:1" x14ac:dyDescent="0.2">
      <c r="A67089" t="s">
        <v>14362</v>
      </c>
    </row>
    <row r="67090" spans="1:1" x14ac:dyDescent="0.2">
      <c r="A67090" t="s">
        <v>150</v>
      </c>
    </row>
    <row r="67091" spans="1:1" x14ac:dyDescent="0.2">
      <c r="A67091" t="s">
        <v>158</v>
      </c>
    </row>
    <row r="67092" spans="1:1" x14ac:dyDescent="0.2">
      <c r="A67092" t="s">
        <v>152</v>
      </c>
    </row>
    <row r="67093" spans="1:1" x14ac:dyDescent="0.2">
      <c r="A67093" t="s">
        <v>146</v>
      </c>
    </row>
    <row r="67094" spans="1:1" x14ac:dyDescent="0.2">
      <c r="A67094" t="s">
        <v>17438</v>
      </c>
    </row>
    <row r="67095" spans="1:1" x14ac:dyDescent="0.2">
      <c r="A67095" t="s">
        <v>17439</v>
      </c>
    </row>
    <row r="67096" spans="1:1" x14ac:dyDescent="0.2">
      <c r="A67096" t="s">
        <v>14362</v>
      </c>
    </row>
    <row r="67097" spans="1:1" x14ac:dyDescent="0.2">
      <c r="A67097" t="s">
        <v>150</v>
      </c>
    </row>
    <row r="67098" spans="1:1" x14ac:dyDescent="0.2">
      <c r="A67098" t="s">
        <v>158</v>
      </c>
    </row>
    <row r="67099" spans="1:1" x14ac:dyDescent="0.2">
      <c r="A67099" t="s">
        <v>152</v>
      </c>
    </row>
    <row r="67100" spans="1:1" x14ac:dyDescent="0.2">
      <c r="A67100" t="s">
        <v>146</v>
      </c>
    </row>
    <row r="67101" spans="1:1" x14ac:dyDescent="0.2">
      <c r="A67101" t="s">
        <v>17440</v>
      </c>
    </row>
    <row r="67102" spans="1:1" x14ac:dyDescent="0.2">
      <c r="A67102" t="s">
        <v>17441</v>
      </c>
    </row>
    <row r="67103" spans="1:1" x14ac:dyDescent="0.2">
      <c r="A67103" t="s">
        <v>14362</v>
      </c>
    </row>
    <row r="67104" spans="1:1" x14ac:dyDescent="0.2">
      <c r="A67104" t="s">
        <v>150</v>
      </c>
    </row>
    <row r="67105" spans="1:1" x14ac:dyDescent="0.2">
      <c r="A67105" t="s">
        <v>158</v>
      </c>
    </row>
    <row r="67106" spans="1:1" x14ac:dyDescent="0.2">
      <c r="A67106" t="s">
        <v>152</v>
      </c>
    </row>
    <row r="67107" spans="1:1" x14ac:dyDescent="0.2">
      <c r="A67107" t="s">
        <v>146</v>
      </c>
    </row>
    <row r="67108" spans="1:1" x14ac:dyDescent="0.2">
      <c r="A67108" t="s">
        <v>17442</v>
      </c>
    </row>
    <row r="67109" spans="1:1" x14ac:dyDescent="0.2">
      <c r="A67109" t="s">
        <v>17443</v>
      </c>
    </row>
    <row r="67110" spans="1:1" x14ac:dyDescent="0.2">
      <c r="A67110" t="s">
        <v>14335</v>
      </c>
    </row>
    <row r="67111" spans="1:1" x14ac:dyDescent="0.2">
      <c r="A67111" t="s">
        <v>150</v>
      </c>
    </row>
    <row r="67112" spans="1:1" x14ac:dyDescent="0.2">
      <c r="A67112" t="s">
        <v>158</v>
      </c>
    </row>
    <row r="67113" spans="1:1" x14ac:dyDescent="0.2">
      <c r="A67113" t="s">
        <v>152</v>
      </c>
    </row>
    <row r="67114" spans="1:1" x14ac:dyDescent="0.2">
      <c r="A67114" t="s">
        <v>146</v>
      </c>
    </row>
    <row r="67115" spans="1:1" x14ac:dyDescent="0.2">
      <c r="A67115" t="s">
        <v>17444</v>
      </c>
    </row>
    <row r="67116" spans="1:1" x14ac:dyDescent="0.2">
      <c r="A67116" t="s">
        <v>17445</v>
      </c>
    </row>
    <row r="67117" spans="1:1" x14ac:dyDescent="0.2">
      <c r="A67117" t="s">
        <v>14335</v>
      </c>
    </row>
    <row r="67118" spans="1:1" x14ac:dyDescent="0.2">
      <c r="A67118" t="s">
        <v>150</v>
      </c>
    </row>
    <row r="67119" spans="1:1" x14ac:dyDescent="0.2">
      <c r="A67119" t="s">
        <v>158</v>
      </c>
    </row>
    <row r="67120" spans="1:1" x14ac:dyDescent="0.2">
      <c r="A67120" t="s">
        <v>152</v>
      </c>
    </row>
    <row r="67121" spans="1:1" x14ac:dyDescent="0.2">
      <c r="A67121" t="s">
        <v>146</v>
      </c>
    </row>
    <row r="67122" spans="1:1" x14ac:dyDescent="0.2">
      <c r="A67122" t="s">
        <v>17446</v>
      </c>
    </row>
    <row r="67123" spans="1:1" x14ac:dyDescent="0.2">
      <c r="A67123" t="s">
        <v>17447</v>
      </c>
    </row>
    <row r="67124" spans="1:1" x14ac:dyDescent="0.2">
      <c r="A67124" t="s">
        <v>14362</v>
      </c>
    </row>
    <row r="67125" spans="1:1" x14ac:dyDescent="0.2">
      <c r="A67125" t="s">
        <v>150</v>
      </c>
    </row>
    <row r="67126" spans="1:1" x14ac:dyDescent="0.2">
      <c r="A67126" t="s">
        <v>158</v>
      </c>
    </row>
    <row r="67127" spans="1:1" x14ac:dyDescent="0.2">
      <c r="A67127" t="s">
        <v>152</v>
      </c>
    </row>
    <row r="67128" spans="1:1" x14ac:dyDescent="0.2">
      <c r="A67128" t="s">
        <v>146</v>
      </c>
    </row>
    <row r="67129" spans="1:1" x14ac:dyDescent="0.2">
      <c r="A67129" t="s">
        <v>17448</v>
      </c>
    </row>
    <row r="67130" spans="1:1" x14ac:dyDescent="0.2">
      <c r="A67130" t="s">
        <v>17449</v>
      </c>
    </row>
    <row r="67131" spans="1:1" x14ac:dyDescent="0.2">
      <c r="A67131" t="s">
        <v>14362</v>
      </c>
    </row>
    <row r="67132" spans="1:1" x14ac:dyDescent="0.2">
      <c r="A67132" t="s">
        <v>150</v>
      </c>
    </row>
    <row r="67133" spans="1:1" x14ac:dyDescent="0.2">
      <c r="A67133" t="s">
        <v>158</v>
      </c>
    </row>
    <row r="67134" spans="1:1" x14ac:dyDescent="0.2">
      <c r="A67134" t="s">
        <v>152</v>
      </c>
    </row>
    <row r="67135" spans="1:1" x14ac:dyDescent="0.2">
      <c r="A67135" t="s">
        <v>146</v>
      </c>
    </row>
    <row r="67136" spans="1:1" x14ac:dyDescent="0.2">
      <c r="A67136" t="s">
        <v>532</v>
      </c>
    </row>
    <row r="67137" spans="1:1" x14ac:dyDescent="0.2">
      <c r="A67137" t="s">
        <v>143</v>
      </c>
    </row>
    <row r="67139" spans="1:1" x14ac:dyDescent="0.2">
      <c r="A67139" t="s">
        <v>144</v>
      </c>
    </row>
    <row r="67140" spans="1:1" x14ac:dyDescent="0.2">
      <c r="A67140" t="s">
        <v>145</v>
      </c>
    </row>
    <row r="67141" spans="1:1" x14ac:dyDescent="0.2">
      <c r="A67141" t="s">
        <v>146</v>
      </c>
    </row>
    <row r="67142" spans="1:1" x14ac:dyDescent="0.2">
      <c r="A67142" t="s">
        <v>17450</v>
      </c>
    </row>
    <row r="67143" spans="1:1" x14ac:dyDescent="0.2">
      <c r="A67143" t="s">
        <v>17451</v>
      </c>
    </row>
    <row r="67144" spans="1:1" x14ac:dyDescent="0.2">
      <c r="A67144" t="s">
        <v>14362</v>
      </c>
    </row>
    <row r="67145" spans="1:1" x14ac:dyDescent="0.2">
      <c r="A67145" t="s">
        <v>150</v>
      </c>
    </row>
    <row r="67146" spans="1:1" x14ac:dyDescent="0.2">
      <c r="A67146" t="s">
        <v>158</v>
      </c>
    </row>
    <row r="67147" spans="1:1" x14ac:dyDescent="0.2">
      <c r="A67147" t="s">
        <v>152</v>
      </c>
    </row>
    <row r="67148" spans="1:1" x14ac:dyDescent="0.2">
      <c r="A67148" t="s">
        <v>146</v>
      </c>
    </row>
    <row r="67149" spans="1:1" x14ac:dyDescent="0.2">
      <c r="A67149" t="s">
        <v>17452</v>
      </c>
    </row>
    <row r="67150" spans="1:1" x14ac:dyDescent="0.2">
      <c r="A67150" t="s">
        <v>17453</v>
      </c>
    </row>
    <row r="67151" spans="1:1" x14ac:dyDescent="0.2">
      <c r="A67151" t="s">
        <v>15395</v>
      </c>
    </row>
    <row r="67152" spans="1:1" x14ac:dyDescent="0.2">
      <c r="A67152" t="s">
        <v>150</v>
      </c>
    </row>
    <row r="67153" spans="1:1" x14ac:dyDescent="0.2">
      <c r="A67153" t="s">
        <v>158</v>
      </c>
    </row>
    <row r="67154" spans="1:1" x14ac:dyDescent="0.2">
      <c r="A67154" t="s">
        <v>152</v>
      </c>
    </row>
    <row r="67155" spans="1:1" x14ac:dyDescent="0.2">
      <c r="A67155" t="s">
        <v>146</v>
      </c>
    </row>
    <row r="67156" spans="1:1" x14ac:dyDescent="0.2">
      <c r="A67156" t="s">
        <v>17454</v>
      </c>
    </row>
    <row r="67157" spans="1:1" x14ac:dyDescent="0.2">
      <c r="A67157" t="s">
        <v>17455</v>
      </c>
    </row>
    <row r="67158" spans="1:1" x14ac:dyDescent="0.2">
      <c r="A67158" t="s">
        <v>17456</v>
      </c>
    </row>
    <row r="67159" spans="1:1" x14ac:dyDescent="0.2">
      <c r="A67159" t="s">
        <v>150</v>
      </c>
    </row>
    <row r="67160" spans="1:1" x14ac:dyDescent="0.2">
      <c r="A67160" t="s">
        <v>158</v>
      </c>
    </row>
    <row r="67161" spans="1:1" x14ac:dyDescent="0.2">
      <c r="A67161" t="s">
        <v>152</v>
      </c>
    </row>
    <row r="67162" spans="1:1" x14ac:dyDescent="0.2">
      <c r="A67162" t="s">
        <v>146</v>
      </c>
    </row>
    <row r="67163" spans="1:1" x14ac:dyDescent="0.2">
      <c r="A67163" t="s">
        <v>17457</v>
      </c>
    </row>
    <row r="67164" spans="1:1" x14ac:dyDescent="0.2">
      <c r="A67164" t="s">
        <v>17458</v>
      </c>
    </row>
    <row r="67165" spans="1:1" x14ac:dyDescent="0.2">
      <c r="A67165" t="s">
        <v>14544</v>
      </c>
    </row>
    <row r="67166" spans="1:1" x14ac:dyDescent="0.2">
      <c r="A67166" t="s">
        <v>150</v>
      </c>
    </row>
    <row r="67167" spans="1:1" x14ac:dyDescent="0.2">
      <c r="A67167" t="s">
        <v>158</v>
      </c>
    </row>
    <row r="67168" spans="1:1" x14ac:dyDescent="0.2">
      <c r="A67168" t="s">
        <v>152</v>
      </c>
    </row>
    <row r="67169" spans="1:1" x14ac:dyDescent="0.2">
      <c r="A67169" t="s">
        <v>146</v>
      </c>
    </row>
    <row r="67170" spans="1:1" x14ac:dyDescent="0.2">
      <c r="A67170" t="s">
        <v>17459</v>
      </c>
    </row>
    <row r="67171" spans="1:1" x14ac:dyDescent="0.2">
      <c r="A67171" t="s">
        <v>17460</v>
      </c>
    </row>
    <row r="67172" spans="1:1" x14ac:dyDescent="0.2">
      <c r="A67172" t="s">
        <v>14335</v>
      </c>
    </row>
    <row r="67173" spans="1:1" x14ac:dyDescent="0.2">
      <c r="A67173" t="s">
        <v>150</v>
      </c>
    </row>
    <row r="67174" spans="1:1" x14ac:dyDescent="0.2">
      <c r="A67174" t="s">
        <v>158</v>
      </c>
    </row>
    <row r="67175" spans="1:1" x14ac:dyDescent="0.2">
      <c r="A67175" t="s">
        <v>152</v>
      </c>
    </row>
    <row r="67176" spans="1:1" x14ac:dyDescent="0.2">
      <c r="A67176" t="s">
        <v>146</v>
      </c>
    </row>
    <row r="67177" spans="1:1" x14ac:dyDescent="0.2">
      <c r="A67177" t="s">
        <v>17461</v>
      </c>
    </row>
    <row r="67178" spans="1:1" x14ac:dyDescent="0.2">
      <c r="A67178" t="s">
        <v>17460</v>
      </c>
    </row>
    <row r="67179" spans="1:1" x14ac:dyDescent="0.2">
      <c r="A67179" t="s">
        <v>14335</v>
      </c>
    </row>
    <row r="67180" spans="1:1" x14ac:dyDescent="0.2">
      <c r="A67180" t="s">
        <v>150</v>
      </c>
    </row>
    <row r="67181" spans="1:1" x14ac:dyDescent="0.2">
      <c r="A67181" t="s">
        <v>158</v>
      </c>
    </row>
    <row r="67182" spans="1:1" x14ac:dyDescent="0.2">
      <c r="A67182" t="s">
        <v>152</v>
      </c>
    </row>
    <row r="67183" spans="1:1" x14ac:dyDescent="0.2">
      <c r="A67183" t="s">
        <v>146</v>
      </c>
    </row>
    <row r="67184" spans="1:1" x14ac:dyDescent="0.2">
      <c r="A67184" t="s">
        <v>17462</v>
      </c>
    </row>
    <row r="67185" spans="1:1" x14ac:dyDescent="0.2">
      <c r="A67185" t="s">
        <v>17463</v>
      </c>
    </row>
    <row r="67186" spans="1:1" x14ac:dyDescent="0.2">
      <c r="A67186" t="s">
        <v>14335</v>
      </c>
    </row>
    <row r="67187" spans="1:1" x14ac:dyDescent="0.2">
      <c r="A67187" t="s">
        <v>150</v>
      </c>
    </row>
    <row r="67188" spans="1:1" x14ac:dyDescent="0.2">
      <c r="A67188" t="s">
        <v>158</v>
      </c>
    </row>
    <row r="67189" spans="1:1" x14ac:dyDescent="0.2">
      <c r="A67189" t="s">
        <v>152</v>
      </c>
    </row>
    <row r="67190" spans="1:1" x14ac:dyDescent="0.2">
      <c r="A67190" t="s">
        <v>146</v>
      </c>
    </row>
    <row r="67191" spans="1:1" x14ac:dyDescent="0.2">
      <c r="A67191" t="s">
        <v>17464</v>
      </c>
    </row>
    <row r="67192" spans="1:1" x14ac:dyDescent="0.2">
      <c r="A67192" t="s">
        <v>17465</v>
      </c>
    </row>
    <row r="67193" spans="1:1" x14ac:dyDescent="0.2">
      <c r="A67193" t="s">
        <v>14335</v>
      </c>
    </row>
    <row r="67194" spans="1:1" x14ac:dyDescent="0.2">
      <c r="A67194" t="s">
        <v>150</v>
      </c>
    </row>
    <row r="67195" spans="1:1" x14ac:dyDescent="0.2">
      <c r="A67195" t="s">
        <v>158</v>
      </c>
    </row>
    <row r="67196" spans="1:1" x14ac:dyDescent="0.2">
      <c r="A67196" t="s">
        <v>152</v>
      </c>
    </row>
    <row r="67197" spans="1:1" x14ac:dyDescent="0.2">
      <c r="A67197" t="s">
        <v>146</v>
      </c>
    </row>
    <row r="67198" spans="1:1" x14ac:dyDescent="0.2">
      <c r="A67198" t="s">
        <v>552</v>
      </c>
    </row>
    <row r="67199" spans="1:1" x14ac:dyDescent="0.2">
      <c r="A67199" t="s">
        <v>143</v>
      </c>
    </row>
    <row r="67201" spans="1:1" x14ac:dyDescent="0.2">
      <c r="A67201" t="s">
        <v>144</v>
      </c>
    </row>
    <row r="67202" spans="1:1" x14ac:dyDescent="0.2">
      <c r="A67202" t="s">
        <v>145</v>
      </c>
    </row>
    <row r="67203" spans="1:1" x14ac:dyDescent="0.2">
      <c r="A67203" t="s">
        <v>146</v>
      </c>
    </row>
    <row r="67204" spans="1:1" x14ac:dyDescent="0.2">
      <c r="A67204" t="s">
        <v>17466</v>
      </c>
    </row>
    <row r="67205" spans="1:1" x14ac:dyDescent="0.2">
      <c r="A67205" t="s">
        <v>17467</v>
      </c>
    </row>
    <row r="67206" spans="1:1" x14ac:dyDescent="0.2">
      <c r="A67206" t="s">
        <v>15263</v>
      </c>
    </row>
    <row r="67207" spans="1:1" x14ac:dyDescent="0.2">
      <c r="A67207" t="s">
        <v>150</v>
      </c>
    </row>
    <row r="67208" spans="1:1" x14ac:dyDescent="0.2">
      <c r="A67208" t="s">
        <v>158</v>
      </c>
    </row>
    <row r="67209" spans="1:1" x14ac:dyDescent="0.2">
      <c r="A67209" t="s">
        <v>152</v>
      </c>
    </row>
    <row r="67210" spans="1:1" x14ac:dyDescent="0.2">
      <c r="A67210" t="s">
        <v>146</v>
      </c>
    </row>
    <row r="67211" spans="1:1" x14ac:dyDescent="0.2">
      <c r="A67211" t="s">
        <v>17468</v>
      </c>
    </row>
    <row r="67212" spans="1:1" x14ac:dyDescent="0.2">
      <c r="A67212" t="s">
        <v>17469</v>
      </c>
    </row>
    <row r="67213" spans="1:1" x14ac:dyDescent="0.2">
      <c r="A67213" t="s">
        <v>15263</v>
      </c>
    </row>
    <row r="67214" spans="1:1" x14ac:dyDescent="0.2">
      <c r="A67214" t="s">
        <v>150</v>
      </c>
    </row>
    <row r="67215" spans="1:1" x14ac:dyDescent="0.2">
      <c r="A67215" t="s">
        <v>158</v>
      </c>
    </row>
    <row r="67216" spans="1:1" x14ac:dyDescent="0.2">
      <c r="A67216" t="s">
        <v>152</v>
      </c>
    </row>
    <row r="67217" spans="1:1" x14ac:dyDescent="0.2">
      <c r="A67217" t="s">
        <v>146</v>
      </c>
    </row>
    <row r="67218" spans="1:1" x14ac:dyDescent="0.2">
      <c r="A67218" t="s">
        <v>17470</v>
      </c>
    </row>
    <row r="67219" spans="1:1" x14ac:dyDescent="0.2">
      <c r="A67219" t="s">
        <v>17471</v>
      </c>
    </row>
    <row r="67220" spans="1:1" x14ac:dyDescent="0.2">
      <c r="A67220" t="s">
        <v>15263</v>
      </c>
    </row>
    <row r="67221" spans="1:1" x14ac:dyDescent="0.2">
      <c r="A67221" t="s">
        <v>150</v>
      </c>
    </row>
    <row r="67222" spans="1:1" x14ac:dyDescent="0.2">
      <c r="A67222" t="s">
        <v>158</v>
      </c>
    </row>
    <row r="67223" spans="1:1" x14ac:dyDescent="0.2">
      <c r="A67223" t="s">
        <v>152</v>
      </c>
    </row>
    <row r="67224" spans="1:1" x14ac:dyDescent="0.2">
      <c r="A67224" t="s">
        <v>146</v>
      </c>
    </row>
    <row r="67225" spans="1:1" x14ac:dyDescent="0.2">
      <c r="A67225" t="s">
        <v>17472</v>
      </c>
    </row>
    <row r="67226" spans="1:1" x14ac:dyDescent="0.2">
      <c r="A67226" t="s">
        <v>17473</v>
      </c>
    </row>
    <row r="67227" spans="1:1" x14ac:dyDescent="0.2">
      <c r="A67227" t="s">
        <v>15263</v>
      </c>
    </row>
    <row r="67228" spans="1:1" x14ac:dyDescent="0.2">
      <c r="A67228" t="s">
        <v>150</v>
      </c>
    </row>
    <row r="67229" spans="1:1" x14ac:dyDescent="0.2">
      <c r="A67229" t="s">
        <v>158</v>
      </c>
    </row>
    <row r="67230" spans="1:1" x14ac:dyDescent="0.2">
      <c r="A67230" t="s">
        <v>152</v>
      </c>
    </row>
    <row r="67231" spans="1:1" x14ac:dyDescent="0.2">
      <c r="A67231" t="s">
        <v>146</v>
      </c>
    </row>
    <row r="67232" spans="1:1" x14ac:dyDescent="0.2">
      <c r="A67232" t="s">
        <v>17474</v>
      </c>
    </row>
    <row r="67233" spans="1:1" x14ac:dyDescent="0.2">
      <c r="A67233" t="s">
        <v>17475</v>
      </c>
    </row>
    <row r="67234" spans="1:1" x14ac:dyDescent="0.2">
      <c r="A67234" t="s">
        <v>15387</v>
      </c>
    </row>
    <row r="67235" spans="1:1" x14ac:dyDescent="0.2">
      <c r="A67235" t="s">
        <v>150</v>
      </c>
    </row>
    <row r="67236" spans="1:1" x14ac:dyDescent="0.2">
      <c r="A67236" t="s">
        <v>158</v>
      </c>
    </row>
    <row r="67237" spans="1:1" x14ac:dyDescent="0.2">
      <c r="A67237" t="s">
        <v>152</v>
      </c>
    </row>
    <row r="67238" spans="1:1" x14ac:dyDescent="0.2">
      <c r="A67238" t="s">
        <v>146</v>
      </c>
    </row>
    <row r="67239" spans="1:1" x14ac:dyDescent="0.2">
      <c r="A67239" t="s">
        <v>17476</v>
      </c>
    </row>
    <row r="67240" spans="1:1" x14ac:dyDescent="0.2">
      <c r="A67240" t="s">
        <v>17477</v>
      </c>
    </row>
    <row r="67241" spans="1:1" x14ac:dyDescent="0.2">
      <c r="A67241" t="s">
        <v>14584</v>
      </c>
    </row>
    <row r="67242" spans="1:1" x14ac:dyDescent="0.2">
      <c r="A67242" t="s">
        <v>150</v>
      </c>
    </row>
    <row r="67243" spans="1:1" x14ac:dyDescent="0.2">
      <c r="A67243" t="s">
        <v>158</v>
      </c>
    </row>
    <row r="67244" spans="1:1" x14ac:dyDescent="0.2">
      <c r="A67244" t="s">
        <v>152</v>
      </c>
    </row>
    <row r="67245" spans="1:1" x14ac:dyDescent="0.2">
      <c r="A67245" t="s">
        <v>146</v>
      </c>
    </row>
    <row r="67246" spans="1:1" x14ac:dyDescent="0.2">
      <c r="A67246" t="s">
        <v>17478</v>
      </c>
    </row>
    <row r="67247" spans="1:1" x14ac:dyDescent="0.2">
      <c r="A67247" t="s">
        <v>17479</v>
      </c>
    </row>
    <row r="67248" spans="1:1" x14ac:dyDescent="0.2">
      <c r="A67248" t="s">
        <v>14362</v>
      </c>
    </row>
    <row r="67249" spans="1:1" x14ac:dyDescent="0.2">
      <c r="A67249" t="s">
        <v>150</v>
      </c>
    </row>
    <row r="67250" spans="1:1" x14ac:dyDescent="0.2">
      <c r="A67250" t="s">
        <v>158</v>
      </c>
    </row>
    <row r="67251" spans="1:1" x14ac:dyDescent="0.2">
      <c r="A67251" t="s">
        <v>152</v>
      </c>
    </row>
    <row r="67252" spans="1:1" x14ac:dyDescent="0.2">
      <c r="A67252" t="s">
        <v>146</v>
      </c>
    </row>
    <row r="67253" spans="1:1" x14ac:dyDescent="0.2">
      <c r="A67253" t="s">
        <v>17480</v>
      </c>
    </row>
    <row r="67254" spans="1:1" x14ac:dyDescent="0.2">
      <c r="A67254" t="s">
        <v>17481</v>
      </c>
    </row>
    <row r="67255" spans="1:1" x14ac:dyDescent="0.2">
      <c r="A67255" t="s">
        <v>15422</v>
      </c>
    </row>
    <row r="67256" spans="1:1" x14ac:dyDescent="0.2">
      <c r="A67256" t="s">
        <v>150</v>
      </c>
    </row>
    <row r="67257" spans="1:1" x14ac:dyDescent="0.2">
      <c r="A67257" t="s">
        <v>158</v>
      </c>
    </row>
    <row r="67258" spans="1:1" x14ac:dyDescent="0.2">
      <c r="A67258" t="s">
        <v>152</v>
      </c>
    </row>
    <row r="67259" spans="1:1" x14ac:dyDescent="0.2">
      <c r="A67259" t="s">
        <v>146</v>
      </c>
    </row>
    <row r="67260" spans="1:1" x14ac:dyDescent="0.2">
      <c r="A67260" t="s">
        <v>578</v>
      </c>
    </row>
    <row r="67261" spans="1:1" x14ac:dyDescent="0.2">
      <c r="A67261" t="s">
        <v>143</v>
      </c>
    </row>
    <row r="67263" spans="1:1" x14ac:dyDescent="0.2">
      <c r="A67263" t="s">
        <v>144</v>
      </c>
    </row>
    <row r="67264" spans="1:1" x14ac:dyDescent="0.2">
      <c r="A67264" t="s">
        <v>145</v>
      </c>
    </row>
    <row r="67265" spans="1:1" x14ac:dyDescent="0.2">
      <c r="A67265" t="s">
        <v>146</v>
      </c>
    </row>
    <row r="67266" spans="1:1" x14ac:dyDescent="0.2">
      <c r="A67266" t="s">
        <v>17482</v>
      </c>
    </row>
    <row r="67267" spans="1:1" x14ac:dyDescent="0.2">
      <c r="A67267" t="s">
        <v>17483</v>
      </c>
    </row>
    <row r="67268" spans="1:1" x14ac:dyDescent="0.2">
      <c r="A67268" t="s">
        <v>14362</v>
      </c>
    </row>
    <row r="67269" spans="1:1" x14ac:dyDescent="0.2">
      <c r="A67269" t="s">
        <v>150</v>
      </c>
    </row>
    <row r="67270" spans="1:1" x14ac:dyDescent="0.2">
      <c r="A67270" t="s">
        <v>158</v>
      </c>
    </row>
    <row r="67271" spans="1:1" x14ac:dyDescent="0.2">
      <c r="A67271" t="s">
        <v>152</v>
      </c>
    </row>
    <row r="67272" spans="1:1" x14ac:dyDescent="0.2">
      <c r="A67272" t="s">
        <v>146</v>
      </c>
    </row>
    <row r="67273" spans="1:1" x14ac:dyDescent="0.2">
      <c r="A67273" t="s">
        <v>17484</v>
      </c>
    </row>
    <row r="67274" spans="1:1" x14ac:dyDescent="0.2">
      <c r="A67274" t="s">
        <v>17485</v>
      </c>
    </row>
    <row r="67275" spans="1:1" x14ac:dyDescent="0.2">
      <c r="A67275" t="s">
        <v>14335</v>
      </c>
    </row>
    <row r="67276" spans="1:1" x14ac:dyDescent="0.2">
      <c r="A67276" t="s">
        <v>150</v>
      </c>
    </row>
    <row r="67277" spans="1:1" x14ac:dyDescent="0.2">
      <c r="A67277" t="s">
        <v>158</v>
      </c>
    </row>
    <row r="67278" spans="1:1" x14ac:dyDescent="0.2">
      <c r="A67278" t="s">
        <v>152</v>
      </c>
    </row>
    <row r="67279" spans="1:1" x14ac:dyDescent="0.2">
      <c r="A67279" t="s">
        <v>146</v>
      </c>
    </row>
    <row r="67280" spans="1:1" x14ac:dyDescent="0.2">
      <c r="A67280" t="s">
        <v>17486</v>
      </c>
    </row>
    <row r="67281" spans="1:1" x14ac:dyDescent="0.2">
      <c r="A67281" t="s">
        <v>17487</v>
      </c>
    </row>
    <row r="67282" spans="1:1" x14ac:dyDescent="0.2">
      <c r="A67282" t="s">
        <v>14335</v>
      </c>
    </row>
    <row r="67283" spans="1:1" x14ac:dyDescent="0.2">
      <c r="A67283" t="s">
        <v>150</v>
      </c>
    </row>
    <row r="67284" spans="1:1" x14ac:dyDescent="0.2">
      <c r="A67284" t="s">
        <v>158</v>
      </c>
    </row>
    <row r="67285" spans="1:1" x14ac:dyDescent="0.2">
      <c r="A67285" t="s">
        <v>152</v>
      </c>
    </row>
    <row r="67286" spans="1:1" x14ac:dyDescent="0.2">
      <c r="A67286" t="s">
        <v>146</v>
      </c>
    </row>
    <row r="67287" spans="1:1" x14ac:dyDescent="0.2">
      <c r="A67287" t="s">
        <v>17488</v>
      </c>
    </row>
    <row r="67288" spans="1:1" x14ac:dyDescent="0.2">
      <c r="A67288" t="s">
        <v>17489</v>
      </c>
    </row>
    <row r="67289" spans="1:1" x14ac:dyDescent="0.2">
      <c r="A67289" t="s">
        <v>14335</v>
      </c>
    </row>
    <row r="67290" spans="1:1" x14ac:dyDescent="0.2">
      <c r="A67290" t="s">
        <v>150</v>
      </c>
    </row>
    <row r="67291" spans="1:1" x14ac:dyDescent="0.2">
      <c r="A67291" t="s">
        <v>158</v>
      </c>
    </row>
    <row r="67292" spans="1:1" x14ac:dyDescent="0.2">
      <c r="A67292" t="s">
        <v>152</v>
      </c>
    </row>
    <row r="67293" spans="1:1" x14ac:dyDescent="0.2">
      <c r="A67293" t="s">
        <v>146</v>
      </c>
    </row>
    <row r="67294" spans="1:1" x14ac:dyDescent="0.2">
      <c r="A67294" t="s">
        <v>17490</v>
      </c>
    </row>
    <row r="67295" spans="1:1" x14ac:dyDescent="0.2">
      <c r="A67295" t="s">
        <v>17491</v>
      </c>
    </row>
    <row r="67296" spans="1:1" x14ac:dyDescent="0.2">
      <c r="A67296" t="s">
        <v>14335</v>
      </c>
    </row>
    <row r="67297" spans="1:1" x14ac:dyDescent="0.2">
      <c r="A67297" t="s">
        <v>150</v>
      </c>
    </row>
    <row r="67298" spans="1:1" x14ac:dyDescent="0.2">
      <c r="A67298" t="s">
        <v>158</v>
      </c>
    </row>
    <row r="67299" spans="1:1" x14ac:dyDescent="0.2">
      <c r="A67299" t="s">
        <v>152</v>
      </c>
    </row>
    <row r="67300" spans="1:1" x14ac:dyDescent="0.2">
      <c r="A67300" t="s">
        <v>146</v>
      </c>
    </row>
    <row r="67301" spans="1:1" x14ac:dyDescent="0.2">
      <c r="A67301" t="s">
        <v>17492</v>
      </c>
    </row>
    <row r="67302" spans="1:1" x14ac:dyDescent="0.2">
      <c r="A67302" t="s">
        <v>17493</v>
      </c>
    </row>
    <row r="67303" spans="1:1" x14ac:dyDescent="0.2">
      <c r="A67303" t="s">
        <v>15263</v>
      </c>
    </row>
    <row r="67304" spans="1:1" x14ac:dyDescent="0.2">
      <c r="A67304" t="s">
        <v>150</v>
      </c>
    </row>
    <row r="67305" spans="1:1" x14ac:dyDescent="0.2">
      <c r="A67305" t="s">
        <v>158</v>
      </c>
    </row>
    <row r="67306" spans="1:1" x14ac:dyDescent="0.2">
      <c r="A67306" t="s">
        <v>152</v>
      </c>
    </row>
    <row r="67307" spans="1:1" x14ac:dyDescent="0.2">
      <c r="A67307" t="s">
        <v>146</v>
      </c>
    </row>
    <row r="67308" spans="1:1" x14ac:dyDescent="0.2">
      <c r="A67308" t="s">
        <v>17494</v>
      </c>
    </row>
    <row r="67309" spans="1:1" x14ac:dyDescent="0.2">
      <c r="A67309" t="s">
        <v>17495</v>
      </c>
    </row>
    <row r="67310" spans="1:1" x14ac:dyDescent="0.2">
      <c r="A67310" t="s">
        <v>15422</v>
      </c>
    </row>
    <row r="67311" spans="1:1" x14ac:dyDescent="0.2">
      <c r="A67311" t="s">
        <v>150</v>
      </c>
    </row>
    <row r="67312" spans="1:1" x14ac:dyDescent="0.2">
      <c r="A67312" t="s">
        <v>158</v>
      </c>
    </row>
    <row r="67313" spans="1:1" x14ac:dyDescent="0.2">
      <c r="A67313" t="s">
        <v>152</v>
      </c>
    </row>
    <row r="67314" spans="1:1" x14ac:dyDescent="0.2">
      <c r="A67314" t="s">
        <v>146</v>
      </c>
    </row>
    <row r="67315" spans="1:1" x14ac:dyDescent="0.2">
      <c r="A67315" t="s">
        <v>17496</v>
      </c>
    </row>
    <row r="67316" spans="1:1" x14ac:dyDescent="0.2">
      <c r="A67316" t="s">
        <v>17497</v>
      </c>
    </row>
    <row r="67317" spans="1:1" x14ac:dyDescent="0.2">
      <c r="A67317" t="s">
        <v>14335</v>
      </c>
    </row>
    <row r="67318" spans="1:1" x14ac:dyDescent="0.2">
      <c r="A67318" t="s">
        <v>150</v>
      </c>
    </row>
    <row r="67319" spans="1:1" x14ac:dyDescent="0.2">
      <c r="A67319" t="s">
        <v>158</v>
      </c>
    </row>
    <row r="67320" spans="1:1" x14ac:dyDescent="0.2">
      <c r="A67320" t="s">
        <v>152</v>
      </c>
    </row>
    <row r="67321" spans="1:1" x14ac:dyDescent="0.2">
      <c r="A67321" t="s">
        <v>146</v>
      </c>
    </row>
    <row r="67322" spans="1:1" x14ac:dyDescent="0.2">
      <c r="A67322" t="s">
        <v>601</v>
      </c>
    </row>
    <row r="67323" spans="1:1" x14ac:dyDescent="0.2">
      <c r="A67323" t="s">
        <v>143</v>
      </c>
    </row>
    <row r="67325" spans="1:1" x14ac:dyDescent="0.2">
      <c r="A67325" t="s">
        <v>144</v>
      </c>
    </row>
    <row r="67326" spans="1:1" x14ac:dyDescent="0.2">
      <c r="A67326" t="s">
        <v>145</v>
      </c>
    </row>
    <row r="67327" spans="1:1" x14ac:dyDescent="0.2">
      <c r="A67327" t="s">
        <v>146</v>
      </c>
    </row>
    <row r="67328" spans="1:1" x14ac:dyDescent="0.2">
      <c r="A67328" t="s">
        <v>17498</v>
      </c>
    </row>
    <row r="67329" spans="1:1" x14ac:dyDescent="0.2">
      <c r="A67329" t="s">
        <v>17499</v>
      </c>
    </row>
    <row r="67330" spans="1:1" x14ac:dyDescent="0.2">
      <c r="A67330" t="s">
        <v>14501</v>
      </c>
    </row>
    <row r="67331" spans="1:1" x14ac:dyDescent="0.2">
      <c r="A67331" t="s">
        <v>150</v>
      </c>
    </row>
    <row r="67332" spans="1:1" x14ac:dyDescent="0.2">
      <c r="A67332" t="s">
        <v>158</v>
      </c>
    </row>
    <row r="67333" spans="1:1" x14ac:dyDescent="0.2">
      <c r="A67333" t="s">
        <v>152</v>
      </c>
    </row>
    <row r="67334" spans="1:1" x14ac:dyDescent="0.2">
      <c r="A67334" t="s">
        <v>146</v>
      </c>
    </row>
    <row r="67335" spans="1:1" x14ac:dyDescent="0.2">
      <c r="A67335" t="s">
        <v>17500</v>
      </c>
    </row>
    <row r="67336" spans="1:1" x14ac:dyDescent="0.2">
      <c r="A67336" t="s">
        <v>17501</v>
      </c>
    </row>
    <row r="67337" spans="1:1" x14ac:dyDescent="0.2">
      <c r="A67337" t="s">
        <v>15422</v>
      </c>
    </row>
    <row r="67338" spans="1:1" x14ac:dyDescent="0.2">
      <c r="A67338" t="s">
        <v>150</v>
      </c>
    </row>
    <row r="67339" spans="1:1" x14ac:dyDescent="0.2">
      <c r="A67339" t="s">
        <v>158</v>
      </c>
    </row>
    <row r="67340" spans="1:1" x14ac:dyDescent="0.2">
      <c r="A67340" t="s">
        <v>152</v>
      </c>
    </row>
    <row r="67341" spans="1:1" x14ac:dyDescent="0.2">
      <c r="A67341" t="s">
        <v>146</v>
      </c>
    </row>
    <row r="67342" spans="1:1" x14ac:dyDescent="0.2">
      <c r="A67342" t="s">
        <v>17502</v>
      </c>
    </row>
    <row r="67343" spans="1:1" x14ac:dyDescent="0.2">
      <c r="A67343" t="s">
        <v>17503</v>
      </c>
    </row>
    <row r="67344" spans="1:1" x14ac:dyDescent="0.2">
      <c r="A67344" t="s">
        <v>14362</v>
      </c>
    </row>
    <row r="67345" spans="1:1" x14ac:dyDescent="0.2">
      <c r="A67345" t="s">
        <v>150</v>
      </c>
    </row>
    <row r="67346" spans="1:1" x14ac:dyDescent="0.2">
      <c r="A67346" t="s">
        <v>158</v>
      </c>
    </row>
    <row r="67347" spans="1:1" x14ac:dyDescent="0.2">
      <c r="A67347" t="s">
        <v>152</v>
      </c>
    </row>
    <row r="67348" spans="1:1" x14ac:dyDescent="0.2">
      <c r="A67348" t="s">
        <v>146</v>
      </c>
    </row>
    <row r="67349" spans="1:1" x14ac:dyDescent="0.2">
      <c r="A67349" t="s">
        <v>17504</v>
      </c>
    </row>
    <row r="67350" spans="1:1" x14ac:dyDescent="0.2">
      <c r="A67350" t="s">
        <v>17505</v>
      </c>
    </row>
    <row r="67351" spans="1:1" x14ac:dyDescent="0.2">
      <c r="A67351" t="s">
        <v>14584</v>
      </c>
    </row>
    <row r="67352" spans="1:1" x14ac:dyDescent="0.2">
      <c r="A67352" t="s">
        <v>150</v>
      </c>
    </row>
    <row r="67353" spans="1:1" x14ac:dyDescent="0.2">
      <c r="A67353" t="s">
        <v>158</v>
      </c>
    </row>
    <row r="67354" spans="1:1" x14ac:dyDescent="0.2">
      <c r="A67354" t="s">
        <v>152</v>
      </c>
    </row>
    <row r="67355" spans="1:1" x14ac:dyDescent="0.2">
      <c r="A67355" t="s">
        <v>146</v>
      </c>
    </row>
    <row r="67356" spans="1:1" x14ac:dyDescent="0.2">
      <c r="A67356" t="s">
        <v>17506</v>
      </c>
    </row>
    <row r="67357" spans="1:1" x14ac:dyDescent="0.2">
      <c r="A67357" t="s">
        <v>17507</v>
      </c>
    </row>
    <row r="67358" spans="1:1" x14ac:dyDescent="0.2">
      <c r="A67358" t="s">
        <v>14544</v>
      </c>
    </row>
    <row r="67359" spans="1:1" x14ac:dyDescent="0.2">
      <c r="A67359" t="s">
        <v>150</v>
      </c>
    </row>
    <row r="67360" spans="1:1" x14ac:dyDescent="0.2">
      <c r="A67360" t="s">
        <v>158</v>
      </c>
    </row>
    <row r="67361" spans="1:1" x14ac:dyDescent="0.2">
      <c r="A67361" t="s">
        <v>152</v>
      </c>
    </row>
    <row r="67362" spans="1:1" x14ac:dyDescent="0.2">
      <c r="A67362" t="s">
        <v>146</v>
      </c>
    </row>
    <row r="67363" spans="1:1" x14ac:dyDescent="0.2">
      <c r="A67363" t="s">
        <v>17508</v>
      </c>
    </row>
    <row r="67364" spans="1:1" x14ac:dyDescent="0.2">
      <c r="A67364" t="s">
        <v>17509</v>
      </c>
    </row>
    <row r="67365" spans="1:1" x14ac:dyDescent="0.2">
      <c r="A67365" t="s">
        <v>14544</v>
      </c>
    </row>
    <row r="67366" spans="1:1" x14ac:dyDescent="0.2">
      <c r="A67366" t="s">
        <v>150</v>
      </c>
    </row>
    <row r="67367" spans="1:1" x14ac:dyDescent="0.2">
      <c r="A67367" t="s">
        <v>158</v>
      </c>
    </row>
    <row r="67368" spans="1:1" x14ac:dyDescent="0.2">
      <c r="A67368" t="s">
        <v>152</v>
      </c>
    </row>
    <row r="67369" spans="1:1" x14ac:dyDescent="0.2">
      <c r="A67369" t="s">
        <v>146</v>
      </c>
    </row>
    <row r="67370" spans="1:1" x14ac:dyDescent="0.2">
      <c r="A67370" t="s">
        <v>17510</v>
      </c>
    </row>
    <row r="67371" spans="1:1" x14ac:dyDescent="0.2">
      <c r="A67371" t="s">
        <v>17511</v>
      </c>
    </row>
    <row r="67372" spans="1:1" x14ac:dyDescent="0.2">
      <c r="A67372" t="s">
        <v>15263</v>
      </c>
    </row>
    <row r="67373" spans="1:1" x14ac:dyDescent="0.2">
      <c r="A67373" t="s">
        <v>150</v>
      </c>
    </row>
    <row r="67374" spans="1:1" x14ac:dyDescent="0.2">
      <c r="A67374" t="s">
        <v>158</v>
      </c>
    </row>
    <row r="67375" spans="1:1" x14ac:dyDescent="0.2">
      <c r="A67375" t="s">
        <v>152</v>
      </c>
    </row>
    <row r="67376" spans="1:1" x14ac:dyDescent="0.2">
      <c r="A67376" t="s">
        <v>146</v>
      </c>
    </row>
    <row r="67377" spans="1:1" x14ac:dyDescent="0.2">
      <c r="A67377" t="s">
        <v>17512</v>
      </c>
    </row>
    <row r="67378" spans="1:1" x14ac:dyDescent="0.2">
      <c r="A67378" t="s">
        <v>17513</v>
      </c>
    </row>
    <row r="67379" spans="1:1" x14ac:dyDescent="0.2">
      <c r="A67379" t="s">
        <v>15263</v>
      </c>
    </row>
    <row r="67380" spans="1:1" x14ac:dyDescent="0.2">
      <c r="A67380" t="s">
        <v>150</v>
      </c>
    </row>
    <row r="67381" spans="1:1" x14ac:dyDescent="0.2">
      <c r="A67381" t="s">
        <v>158</v>
      </c>
    </row>
    <row r="67382" spans="1:1" x14ac:dyDescent="0.2">
      <c r="A67382" t="s">
        <v>152</v>
      </c>
    </row>
    <row r="67383" spans="1:1" x14ac:dyDescent="0.2">
      <c r="A67383" t="s">
        <v>146</v>
      </c>
    </row>
    <row r="67384" spans="1:1" x14ac:dyDescent="0.2">
      <c r="A67384" t="s">
        <v>622</v>
      </c>
    </row>
    <row r="67385" spans="1:1" x14ac:dyDescent="0.2">
      <c r="A67385" t="s">
        <v>143</v>
      </c>
    </row>
    <row r="67387" spans="1:1" x14ac:dyDescent="0.2">
      <c r="A67387" t="s">
        <v>144</v>
      </c>
    </row>
    <row r="67388" spans="1:1" x14ac:dyDescent="0.2">
      <c r="A67388" t="s">
        <v>145</v>
      </c>
    </row>
    <row r="67389" spans="1:1" x14ac:dyDescent="0.2">
      <c r="A67389" t="s">
        <v>146</v>
      </c>
    </row>
    <row r="67390" spans="1:1" x14ac:dyDescent="0.2">
      <c r="A67390" t="s">
        <v>17514</v>
      </c>
    </row>
    <row r="67391" spans="1:1" x14ac:dyDescent="0.2">
      <c r="A67391" t="s">
        <v>17515</v>
      </c>
    </row>
    <row r="67392" spans="1:1" x14ac:dyDescent="0.2">
      <c r="A67392" t="s">
        <v>14501</v>
      </c>
    </row>
    <row r="67393" spans="1:1" x14ac:dyDescent="0.2">
      <c r="A67393" t="s">
        <v>150</v>
      </c>
    </row>
    <row r="67394" spans="1:1" x14ac:dyDescent="0.2">
      <c r="A67394" t="s">
        <v>158</v>
      </c>
    </row>
    <row r="67395" spans="1:1" x14ac:dyDescent="0.2">
      <c r="A67395" t="s">
        <v>152</v>
      </c>
    </row>
    <row r="67396" spans="1:1" x14ac:dyDescent="0.2">
      <c r="A67396" t="s">
        <v>146</v>
      </c>
    </row>
    <row r="67397" spans="1:1" x14ac:dyDescent="0.2">
      <c r="A67397" t="s">
        <v>17516</v>
      </c>
    </row>
    <row r="67398" spans="1:1" x14ac:dyDescent="0.2">
      <c r="A67398" t="s">
        <v>17517</v>
      </c>
    </row>
    <row r="67399" spans="1:1" x14ac:dyDescent="0.2">
      <c r="A67399" t="s">
        <v>14530</v>
      </c>
    </row>
    <row r="67400" spans="1:1" x14ac:dyDescent="0.2">
      <c r="A67400" t="s">
        <v>150</v>
      </c>
    </row>
    <row r="67401" spans="1:1" x14ac:dyDescent="0.2">
      <c r="A67401" t="s">
        <v>158</v>
      </c>
    </row>
    <row r="67402" spans="1:1" x14ac:dyDescent="0.2">
      <c r="A67402" t="s">
        <v>152</v>
      </c>
    </row>
    <row r="67403" spans="1:1" x14ac:dyDescent="0.2">
      <c r="A67403" t="s">
        <v>146</v>
      </c>
    </row>
    <row r="67404" spans="1:1" x14ac:dyDescent="0.2">
      <c r="A67404" t="s">
        <v>17518</v>
      </c>
    </row>
    <row r="67405" spans="1:1" x14ac:dyDescent="0.2">
      <c r="A67405" t="s">
        <v>17519</v>
      </c>
    </row>
    <row r="67406" spans="1:1" x14ac:dyDescent="0.2">
      <c r="A67406" t="s">
        <v>17520</v>
      </c>
    </row>
    <row r="67407" spans="1:1" x14ac:dyDescent="0.2">
      <c r="A67407" t="s">
        <v>150</v>
      </c>
    </row>
    <row r="67408" spans="1:1" x14ac:dyDescent="0.2">
      <c r="A67408" t="s">
        <v>158</v>
      </c>
    </row>
    <row r="67409" spans="1:1" x14ac:dyDescent="0.2">
      <c r="A67409" t="s">
        <v>152</v>
      </c>
    </row>
    <row r="67410" spans="1:1" x14ac:dyDescent="0.2">
      <c r="A67410" t="s">
        <v>146</v>
      </c>
    </row>
    <row r="67411" spans="1:1" x14ac:dyDescent="0.2">
      <c r="A67411" t="s">
        <v>17521</v>
      </c>
    </row>
    <row r="67412" spans="1:1" x14ac:dyDescent="0.2">
      <c r="A67412" t="s">
        <v>17522</v>
      </c>
    </row>
    <row r="67413" spans="1:1" x14ac:dyDescent="0.2">
      <c r="A67413" t="s">
        <v>17523</v>
      </c>
    </row>
    <row r="67414" spans="1:1" x14ac:dyDescent="0.2">
      <c r="A67414" t="s">
        <v>150</v>
      </c>
    </row>
    <row r="67415" spans="1:1" x14ac:dyDescent="0.2">
      <c r="A67415" t="s">
        <v>158</v>
      </c>
    </row>
    <row r="67416" spans="1:1" x14ac:dyDescent="0.2">
      <c r="A67416" t="s">
        <v>152</v>
      </c>
    </row>
    <row r="67417" spans="1:1" x14ac:dyDescent="0.2">
      <c r="A67417" t="s">
        <v>146</v>
      </c>
    </row>
    <row r="67418" spans="1:1" x14ac:dyDescent="0.2">
      <c r="A67418" t="s">
        <v>17524</v>
      </c>
    </row>
    <row r="67419" spans="1:1" x14ac:dyDescent="0.2">
      <c r="A67419" t="s">
        <v>17525</v>
      </c>
    </row>
    <row r="67420" spans="1:1" x14ac:dyDescent="0.2">
      <c r="A67420" t="s">
        <v>14544</v>
      </c>
    </row>
    <row r="67421" spans="1:1" x14ac:dyDescent="0.2">
      <c r="A67421" t="s">
        <v>150</v>
      </c>
    </row>
    <row r="67422" spans="1:1" x14ac:dyDescent="0.2">
      <c r="A67422" t="s">
        <v>158</v>
      </c>
    </row>
    <row r="67423" spans="1:1" x14ac:dyDescent="0.2">
      <c r="A67423" t="s">
        <v>152</v>
      </c>
    </row>
    <row r="67424" spans="1:1" x14ac:dyDescent="0.2">
      <c r="A67424" t="s">
        <v>146</v>
      </c>
    </row>
    <row r="67425" spans="1:1" x14ac:dyDescent="0.2">
      <c r="A67425" t="s">
        <v>17526</v>
      </c>
    </row>
    <row r="67426" spans="1:1" x14ac:dyDescent="0.2">
      <c r="A67426" t="s">
        <v>17527</v>
      </c>
    </row>
    <row r="67427" spans="1:1" x14ac:dyDescent="0.2">
      <c r="A67427" t="s">
        <v>14544</v>
      </c>
    </row>
    <row r="67428" spans="1:1" x14ac:dyDescent="0.2">
      <c r="A67428" t="s">
        <v>150</v>
      </c>
    </row>
    <row r="67429" spans="1:1" x14ac:dyDescent="0.2">
      <c r="A67429" t="s">
        <v>158</v>
      </c>
    </row>
    <row r="67430" spans="1:1" x14ac:dyDescent="0.2">
      <c r="A67430" t="s">
        <v>152</v>
      </c>
    </row>
    <row r="67431" spans="1:1" x14ac:dyDescent="0.2">
      <c r="A67431" t="s">
        <v>146</v>
      </c>
    </row>
    <row r="67432" spans="1:1" x14ac:dyDescent="0.2">
      <c r="A67432" t="s">
        <v>17528</v>
      </c>
    </row>
    <row r="67433" spans="1:1" x14ac:dyDescent="0.2">
      <c r="A67433" t="s">
        <v>17529</v>
      </c>
    </row>
    <row r="67434" spans="1:1" x14ac:dyDescent="0.2">
      <c r="A67434" t="s">
        <v>14544</v>
      </c>
    </row>
    <row r="67435" spans="1:1" x14ac:dyDescent="0.2">
      <c r="A67435" t="s">
        <v>150</v>
      </c>
    </row>
    <row r="67436" spans="1:1" x14ac:dyDescent="0.2">
      <c r="A67436" t="s">
        <v>158</v>
      </c>
    </row>
    <row r="67437" spans="1:1" x14ac:dyDescent="0.2">
      <c r="A67437" t="s">
        <v>152</v>
      </c>
    </row>
    <row r="67438" spans="1:1" x14ac:dyDescent="0.2">
      <c r="A67438" t="s">
        <v>146</v>
      </c>
    </row>
    <row r="67439" spans="1:1" x14ac:dyDescent="0.2">
      <c r="A67439" t="s">
        <v>17530</v>
      </c>
    </row>
    <row r="67440" spans="1:1" x14ac:dyDescent="0.2">
      <c r="A67440" t="s">
        <v>17531</v>
      </c>
    </row>
    <row r="67441" spans="1:1" x14ac:dyDescent="0.2">
      <c r="A67441" t="s">
        <v>14335</v>
      </c>
    </row>
    <row r="67442" spans="1:1" x14ac:dyDescent="0.2">
      <c r="A67442" t="s">
        <v>150</v>
      </c>
    </row>
    <row r="67443" spans="1:1" x14ac:dyDescent="0.2">
      <c r="A67443" t="s">
        <v>158</v>
      </c>
    </row>
    <row r="67444" spans="1:1" x14ac:dyDescent="0.2">
      <c r="A67444" t="s">
        <v>152</v>
      </c>
    </row>
    <row r="67445" spans="1:1" x14ac:dyDescent="0.2">
      <c r="A67445" t="s">
        <v>146</v>
      </c>
    </row>
    <row r="67446" spans="1:1" x14ac:dyDescent="0.2">
      <c r="A67446" t="s">
        <v>645</v>
      </c>
    </row>
    <row r="67447" spans="1:1" x14ac:dyDescent="0.2">
      <c r="A67447" t="s">
        <v>143</v>
      </c>
    </row>
    <row r="67449" spans="1:1" x14ac:dyDescent="0.2">
      <c r="A67449" t="s">
        <v>144</v>
      </c>
    </row>
    <row r="67450" spans="1:1" x14ac:dyDescent="0.2">
      <c r="A67450" t="s">
        <v>145</v>
      </c>
    </row>
    <row r="67451" spans="1:1" x14ac:dyDescent="0.2">
      <c r="A67451" t="s">
        <v>146</v>
      </c>
    </row>
    <row r="67452" spans="1:1" x14ac:dyDescent="0.2">
      <c r="A67452" t="s">
        <v>17532</v>
      </c>
    </row>
    <row r="67453" spans="1:1" x14ac:dyDescent="0.2">
      <c r="A67453" t="s">
        <v>17533</v>
      </c>
    </row>
    <row r="67454" spans="1:1" x14ac:dyDescent="0.2">
      <c r="A67454" t="s">
        <v>14335</v>
      </c>
    </row>
    <row r="67455" spans="1:1" x14ac:dyDescent="0.2">
      <c r="A67455" t="s">
        <v>150</v>
      </c>
    </row>
    <row r="67456" spans="1:1" x14ac:dyDescent="0.2">
      <c r="A67456" t="s">
        <v>158</v>
      </c>
    </row>
    <row r="67457" spans="1:1" x14ac:dyDescent="0.2">
      <c r="A67457" t="s">
        <v>152</v>
      </c>
    </row>
    <row r="67458" spans="1:1" x14ac:dyDescent="0.2">
      <c r="A67458" t="s">
        <v>146</v>
      </c>
    </row>
    <row r="67459" spans="1:1" x14ac:dyDescent="0.2">
      <c r="A67459" t="s">
        <v>17534</v>
      </c>
    </row>
    <row r="67460" spans="1:1" x14ac:dyDescent="0.2">
      <c r="A67460" t="s">
        <v>17535</v>
      </c>
    </row>
    <row r="67461" spans="1:1" x14ac:dyDescent="0.2">
      <c r="A67461" t="s">
        <v>14362</v>
      </c>
    </row>
    <row r="67462" spans="1:1" x14ac:dyDescent="0.2">
      <c r="A67462" t="s">
        <v>150</v>
      </c>
    </row>
    <row r="67463" spans="1:1" x14ac:dyDescent="0.2">
      <c r="A67463" t="s">
        <v>158</v>
      </c>
    </row>
    <row r="67464" spans="1:1" x14ac:dyDescent="0.2">
      <c r="A67464" t="s">
        <v>152</v>
      </c>
    </row>
    <row r="67465" spans="1:1" x14ac:dyDescent="0.2">
      <c r="A67465" t="s">
        <v>146</v>
      </c>
    </row>
    <row r="67466" spans="1:1" x14ac:dyDescent="0.2">
      <c r="A67466" t="s">
        <v>17536</v>
      </c>
    </row>
    <row r="67467" spans="1:1" x14ac:dyDescent="0.2">
      <c r="A67467" t="s">
        <v>17537</v>
      </c>
    </row>
    <row r="67468" spans="1:1" x14ac:dyDescent="0.2">
      <c r="A67468" t="s">
        <v>14335</v>
      </c>
    </row>
    <row r="67469" spans="1:1" x14ac:dyDescent="0.2">
      <c r="A67469" t="s">
        <v>150</v>
      </c>
    </row>
    <row r="67470" spans="1:1" x14ac:dyDescent="0.2">
      <c r="A67470" t="s">
        <v>158</v>
      </c>
    </row>
    <row r="67471" spans="1:1" x14ac:dyDescent="0.2">
      <c r="A67471" t="s">
        <v>152</v>
      </c>
    </row>
    <row r="67472" spans="1:1" x14ac:dyDescent="0.2">
      <c r="A67472" t="s">
        <v>146</v>
      </c>
    </row>
    <row r="67473" spans="1:1" x14ac:dyDescent="0.2">
      <c r="A67473" t="s">
        <v>17538</v>
      </c>
    </row>
    <row r="67474" spans="1:1" x14ac:dyDescent="0.2">
      <c r="A67474" t="s">
        <v>17539</v>
      </c>
    </row>
    <row r="67475" spans="1:1" x14ac:dyDescent="0.2">
      <c r="A67475" t="s">
        <v>14713</v>
      </c>
    </row>
    <row r="67476" spans="1:1" x14ac:dyDescent="0.2">
      <c r="A67476" t="s">
        <v>150</v>
      </c>
    </row>
    <row r="67477" spans="1:1" x14ac:dyDescent="0.2">
      <c r="A67477" t="s">
        <v>158</v>
      </c>
    </row>
    <row r="67478" spans="1:1" x14ac:dyDescent="0.2">
      <c r="A67478" t="s">
        <v>152</v>
      </c>
    </row>
    <row r="67479" spans="1:1" x14ac:dyDescent="0.2">
      <c r="A67479" t="s">
        <v>146</v>
      </c>
    </row>
    <row r="67480" spans="1:1" x14ac:dyDescent="0.2">
      <c r="A67480" t="s">
        <v>17540</v>
      </c>
    </row>
    <row r="67481" spans="1:1" x14ac:dyDescent="0.2">
      <c r="A67481" t="s">
        <v>17541</v>
      </c>
    </row>
    <row r="67482" spans="1:1" x14ac:dyDescent="0.2">
      <c r="A67482" t="s">
        <v>14501</v>
      </c>
    </row>
    <row r="67483" spans="1:1" x14ac:dyDescent="0.2">
      <c r="A67483" t="s">
        <v>150</v>
      </c>
    </row>
    <row r="67484" spans="1:1" x14ac:dyDescent="0.2">
      <c r="A67484" t="s">
        <v>158</v>
      </c>
    </row>
    <row r="67485" spans="1:1" x14ac:dyDescent="0.2">
      <c r="A67485" t="s">
        <v>152</v>
      </c>
    </row>
    <row r="67486" spans="1:1" x14ac:dyDescent="0.2">
      <c r="A67486" t="s">
        <v>146</v>
      </c>
    </row>
    <row r="67487" spans="1:1" x14ac:dyDescent="0.2">
      <c r="A67487" t="s">
        <v>17542</v>
      </c>
    </row>
    <row r="67488" spans="1:1" x14ac:dyDescent="0.2">
      <c r="A67488" t="s">
        <v>17543</v>
      </c>
    </row>
    <row r="67489" spans="1:1" x14ac:dyDescent="0.2">
      <c r="A67489" t="s">
        <v>14530</v>
      </c>
    </row>
    <row r="67490" spans="1:1" x14ac:dyDescent="0.2">
      <c r="A67490" t="s">
        <v>150</v>
      </c>
    </row>
    <row r="67491" spans="1:1" x14ac:dyDescent="0.2">
      <c r="A67491" t="s">
        <v>158</v>
      </c>
    </row>
    <row r="67492" spans="1:1" x14ac:dyDescent="0.2">
      <c r="A67492" t="s">
        <v>152</v>
      </c>
    </row>
    <row r="67493" spans="1:1" x14ac:dyDescent="0.2">
      <c r="A67493" t="s">
        <v>146</v>
      </c>
    </row>
    <row r="67494" spans="1:1" x14ac:dyDescent="0.2">
      <c r="A67494" t="s">
        <v>17544</v>
      </c>
    </row>
    <row r="67495" spans="1:1" x14ac:dyDescent="0.2">
      <c r="A67495" t="s">
        <v>17545</v>
      </c>
    </row>
    <row r="67496" spans="1:1" x14ac:dyDescent="0.2">
      <c r="A67496" t="s">
        <v>14362</v>
      </c>
    </row>
    <row r="67497" spans="1:1" x14ac:dyDescent="0.2">
      <c r="A67497" t="s">
        <v>150</v>
      </c>
    </row>
    <row r="67498" spans="1:1" x14ac:dyDescent="0.2">
      <c r="A67498" t="s">
        <v>158</v>
      </c>
    </row>
    <row r="67499" spans="1:1" x14ac:dyDescent="0.2">
      <c r="A67499" t="s">
        <v>152</v>
      </c>
    </row>
    <row r="67500" spans="1:1" x14ac:dyDescent="0.2">
      <c r="A67500" t="s">
        <v>146</v>
      </c>
    </row>
    <row r="67501" spans="1:1" x14ac:dyDescent="0.2">
      <c r="A67501" t="s">
        <v>17546</v>
      </c>
    </row>
    <row r="67502" spans="1:1" x14ac:dyDescent="0.2">
      <c r="A67502" t="s">
        <v>17545</v>
      </c>
    </row>
    <row r="67503" spans="1:1" x14ac:dyDescent="0.2">
      <c r="A67503" t="s">
        <v>14362</v>
      </c>
    </row>
    <row r="67504" spans="1:1" x14ac:dyDescent="0.2">
      <c r="A67504" t="s">
        <v>150</v>
      </c>
    </row>
    <row r="67505" spans="1:1" x14ac:dyDescent="0.2">
      <c r="A67505" t="s">
        <v>158</v>
      </c>
    </row>
    <row r="67506" spans="1:1" x14ac:dyDescent="0.2">
      <c r="A67506" t="s">
        <v>152</v>
      </c>
    </row>
    <row r="67507" spans="1:1" x14ac:dyDescent="0.2">
      <c r="A67507" t="s">
        <v>146</v>
      </c>
    </row>
    <row r="67508" spans="1:1" x14ac:dyDescent="0.2">
      <c r="A67508" t="s">
        <v>668</v>
      </c>
    </row>
    <row r="67509" spans="1:1" x14ac:dyDescent="0.2">
      <c r="A67509" t="s">
        <v>143</v>
      </c>
    </row>
    <row r="67511" spans="1:1" x14ac:dyDescent="0.2">
      <c r="A67511" t="s">
        <v>144</v>
      </c>
    </row>
    <row r="67512" spans="1:1" x14ac:dyDescent="0.2">
      <c r="A67512" t="s">
        <v>145</v>
      </c>
    </row>
    <row r="67513" spans="1:1" x14ac:dyDescent="0.2">
      <c r="A67513" t="s">
        <v>146</v>
      </c>
    </row>
    <row r="67514" spans="1:1" x14ac:dyDescent="0.2">
      <c r="A67514" t="s">
        <v>17547</v>
      </c>
    </row>
    <row r="67515" spans="1:1" x14ac:dyDescent="0.2">
      <c r="A67515" t="s">
        <v>17548</v>
      </c>
    </row>
    <row r="67516" spans="1:1" x14ac:dyDescent="0.2">
      <c r="A67516" t="s">
        <v>14362</v>
      </c>
    </row>
    <row r="67517" spans="1:1" x14ac:dyDescent="0.2">
      <c r="A67517" t="s">
        <v>150</v>
      </c>
    </row>
    <row r="67518" spans="1:1" x14ac:dyDescent="0.2">
      <c r="A67518" t="s">
        <v>158</v>
      </c>
    </row>
    <row r="67519" spans="1:1" x14ac:dyDescent="0.2">
      <c r="A67519" t="s">
        <v>152</v>
      </c>
    </row>
    <row r="67520" spans="1:1" x14ac:dyDescent="0.2">
      <c r="A67520" t="s">
        <v>146</v>
      </c>
    </row>
    <row r="67521" spans="1:1" x14ac:dyDescent="0.2">
      <c r="A67521" t="s">
        <v>17549</v>
      </c>
    </row>
    <row r="67522" spans="1:1" x14ac:dyDescent="0.2">
      <c r="A67522" t="s">
        <v>17550</v>
      </c>
    </row>
    <row r="67523" spans="1:1" x14ac:dyDescent="0.2">
      <c r="A67523" t="s">
        <v>14362</v>
      </c>
    </row>
    <row r="67524" spans="1:1" x14ac:dyDescent="0.2">
      <c r="A67524" t="s">
        <v>150</v>
      </c>
    </row>
    <row r="67525" spans="1:1" x14ac:dyDescent="0.2">
      <c r="A67525" t="s">
        <v>158</v>
      </c>
    </row>
    <row r="67526" spans="1:1" x14ac:dyDescent="0.2">
      <c r="A67526" t="s">
        <v>152</v>
      </c>
    </row>
    <row r="67527" spans="1:1" x14ac:dyDescent="0.2">
      <c r="A67527" t="s">
        <v>146</v>
      </c>
    </row>
    <row r="67528" spans="1:1" x14ac:dyDescent="0.2">
      <c r="A67528" t="s">
        <v>17551</v>
      </c>
    </row>
    <row r="67529" spans="1:1" x14ac:dyDescent="0.2">
      <c r="A67529" t="s">
        <v>17552</v>
      </c>
    </row>
    <row r="67530" spans="1:1" x14ac:dyDescent="0.2">
      <c r="A67530" t="s">
        <v>14362</v>
      </c>
    </row>
    <row r="67531" spans="1:1" x14ac:dyDescent="0.2">
      <c r="A67531" t="s">
        <v>150</v>
      </c>
    </row>
    <row r="67532" spans="1:1" x14ac:dyDescent="0.2">
      <c r="A67532" t="s">
        <v>158</v>
      </c>
    </row>
    <row r="67533" spans="1:1" x14ac:dyDescent="0.2">
      <c r="A67533" t="s">
        <v>152</v>
      </c>
    </row>
    <row r="67534" spans="1:1" x14ac:dyDescent="0.2">
      <c r="A67534" t="s">
        <v>146</v>
      </c>
    </row>
    <row r="67535" spans="1:1" x14ac:dyDescent="0.2">
      <c r="A67535" t="s">
        <v>17553</v>
      </c>
    </row>
    <row r="67536" spans="1:1" x14ac:dyDescent="0.2">
      <c r="A67536" t="s">
        <v>17554</v>
      </c>
    </row>
    <row r="67537" spans="1:1" x14ac:dyDescent="0.2">
      <c r="A67537" t="s">
        <v>14530</v>
      </c>
    </row>
    <row r="67538" spans="1:1" x14ac:dyDescent="0.2">
      <c r="A67538" t="s">
        <v>150</v>
      </c>
    </row>
    <row r="67539" spans="1:1" x14ac:dyDescent="0.2">
      <c r="A67539" t="s">
        <v>158</v>
      </c>
    </row>
    <row r="67540" spans="1:1" x14ac:dyDescent="0.2">
      <c r="A67540" t="s">
        <v>152</v>
      </c>
    </row>
    <row r="67541" spans="1:1" x14ac:dyDescent="0.2">
      <c r="A67541" t="s">
        <v>146</v>
      </c>
    </row>
    <row r="67542" spans="1:1" x14ac:dyDescent="0.2">
      <c r="A67542" t="s">
        <v>17555</v>
      </c>
    </row>
    <row r="67543" spans="1:1" x14ac:dyDescent="0.2">
      <c r="A67543" t="s">
        <v>17556</v>
      </c>
    </row>
    <row r="67544" spans="1:1" x14ac:dyDescent="0.2">
      <c r="A67544" t="s">
        <v>14530</v>
      </c>
    </row>
    <row r="67545" spans="1:1" x14ac:dyDescent="0.2">
      <c r="A67545" t="s">
        <v>150</v>
      </c>
    </row>
    <row r="67546" spans="1:1" x14ac:dyDescent="0.2">
      <c r="A67546" t="s">
        <v>158</v>
      </c>
    </row>
    <row r="67547" spans="1:1" x14ac:dyDescent="0.2">
      <c r="A67547" t="s">
        <v>152</v>
      </c>
    </row>
    <row r="67548" spans="1:1" x14ac:dyDescent="0.2">
      <c r="A67548" t="s">
        <v>146</v>
      </c>
    </row>
    <row r="67549" spans="1:1" x14ac:dyDescent="0.2">
      <c r="A67549" t="s">
        <v>17557</v>
      </c>
    </row>
    <row r="67550" spans="1:1" x14ac:dyDescent="0.2">
      <c r="A67550" t="s">
        <v>17558</v>
      </c>
    </row>
    <row r="67551" spans="1:1" x14ac:dyDescent="0.2">
      <c r="A67551" t="s">
        <v>14335</v>
      </c>
    </row>
    <row r="67552" spans="1:1" x14ac:dyDescent="0.2">
      <c r="A67552" t="s">
        <v>150</v>
      </c>
    </row>
    <row r="67553" spans="1:1" x14ac:dyDescent="0.2">
      <c r="A67553" t="s">
        <v>158</v>
      </c>
    </row>
    <row r="67554" spans="1:1" x14ac:dyDescent="0.2">
      <c r="A67554" t="s">
        <v>152</v>
      </c>
    </row>
    <row r="67555" spans="1:1" x14ac:dyDescent="0.2">
      <c r="A67555" t="s">
        <v>146</v>
      </c>
    </row>
    <row r="67556" spans="1:1" x14ac:dyDescent="0.2">
      <c r="A67556" t="s">
        <v>17559</v>
      </c>
    </row>
    <row r="67557" spans="1:1" x14ac:dyDescent="0.2">
      <c r="A67557" t="s">
        <v>17560</v>
      </c>
    </row>
    <row r="67558" spans="1:1" x14ac:dyDescent="0.2">
      <c r="A67558" t="s">
        <v>14651</v>
      </c>
    </row>
    <row r="67559" spans="1:1" x14ac:dyDescent="0.2">
      <c r="A67559" t="s">
        <v>150</v>
      </c>
    </row>
    <row r="67560" spans="1:1" x14ac:dyDescent="0.2">
      <c r="A67560" t="s">
        <v>158</v>
      </c>
    </row>
    <row r="67561" spans="1:1" x14ac:dyDescent="0.2">
      <c r="A67561" t="s">
        <v>152</v>
      </c>
    </row>
    <row r="67562" spans="1:1" x14ac:dyDescent="0.2">
      <c r="A67562" t="s">
        <v>146</v>
      </c>
    </row>
    <row r="67563" spans="1:1" x14ac:dyDescent="0.2">
      <c r="A67563" t="s">
        <v>17561</v>
      </c>
    </row>
    <row r="67564" spans="1:1" x14ac:dyDescent="0.2">
      <c r="A67564" t="s">
        <v>17562</v>
      </c>
    </row>
    <row r="67565" spans="1:1" x14ac:dyDescent="0.2">
      <c r="A67565" t="s">
        <v>14544</v>
      </c>
    </row>
    <row r="67566" spans="1:1" x14ac:dyDescent="0.2">
      <c r="A67566" t="s">
        <v>150</v>
      </c>
    </row>
    <row r="67567" spans="1:1" x14ac:dyDescent="0.2">
      <c r="A67567" t="s">
        <v>158</v>
      </c>
    </row>
    <row r="67568" spans="1:1" x14ac:dyDescent="0.2">
      <c r="A67568" t="s">
        <v>152</v>
      </c>
    </row>
    <row r="67569" spans="1:1" x14ac:dyDescent="0.2">
      <c r="A67569" t="s">
        <v>146</v>
      </c>
    </row>
    <row r="67570" spans="1:1" x14ac:dyDescent="0.2">
      <c r="A67570" t="s">
        <v>692</v>
      </c>
    </row>
    <row r="67571" spans="1:1" x14ac:dyDescent="0.2">
      <c r="A67571" t="s">
        <v>143</v>
      </c>
    </row>
    <row r="67573" spans="1:1" x14ac:dyDescent="0.2">
      <c r="A67573" t="s">
        <v>144</v>
      </c>
    </row>
    <row r="67574" spans="1:1" x14ac:dyDescent="0.2">
      <c r="A67574" t="s">
        <v>145</v>
      </c>
    </row>
    <row r="67575" spans="1:1" x14ac:dyDescent="0.2">
      <c r="A67575" t="s">
        <v>146</v>
      </c>
    </row>
    <row r="67576" spans="1:1" x14ac:dyDescent="0.2">
      <c r="A67576" t="s">
        <v>17563</v>
      </c>
    </row>
    <row r="67577" spans="1:1" x14ac:dyDescent="0.2">
      <c r="A67577" t="s">
        <v>17564</v>
      </c>
    </row>
    <row r="67578" spans="1:1" x14ac:dyDescent="0.2">
      <c r="A67578" t="s">
        <v>14335</v>
      </c>
    </row>
    <row r="67579" spans="1:1" x14ac:dyDescent="0.2">
      <c r="A67579" t="s">
        <v>150</v>
      </c>
    </row>
    <row r="67580" spans="1:1" x14ac:dyDescent="0.2">
      <c r="A67580" t="s">
        <v>158</v>
      </c>
    </row>
    <row r="67581" spans="1:1" x14ac:dyDescent="0.2">
      <c r="A67581" t="s">
        <v>152</v>
      </c>
    </row>
    <row r="67582" spans="1:1" x14ac:dyDescent="0.2">
      <c r="A67582" t="s">
        <v>146</v>
      </c>
    </row>
    <row r="67583" spans="1:1" x14ac:dyDescent="0.2">
      <c r="A67583" t="s">
        <v>17565</v>
      </c>
    </row>
    <row r="67584" spans="1:1" x14ac:dyDescent="0.2">
      <c r="A67584" t="s">
        <v>17566</v>
      </c>
    </row>
    <row r="67585" spans="1:1" x14ac:dyDescent="0.2">
      <c r="A67585" t="s">
        <v>14335</v>
      </c>
    </row>
    <row r="67586" spans="1:1" x14ac:dyDescent="0.2">
      <c r="A67586" t="s">
        <v>150</v>
      </c>
    </row>
    <row r="67587" spans="1:1" x14ac:dyDescent="0.2">
      <c r="A67587" t="s">
        <v>158</v>
      </c>
    </row>
    <row r="67588" spans="1:1" x14ac:dyDescent="0.2">
      <c r="A67588" t="s">
        <v>152</v>
      </c>
    </row>
    <row r="67589" spans="1:1" x14ac:dyDescent="0.2">
      <c r="A67589" t="s">
        <v>146</v>
      </c>
    </row>
    <row r="67590" spans="1:1" x14ac:dyDescent="0.2">
      <c r="A67590" t="s">
        <v>17567</v>
      </c>
    </row>
    <row r="67591" spans="1:1" x14ac:dyDescent="0.2">
      <c r="A67591" t="s">
        <v>17568</v>
      </c>
    </row>
    <row r="67592" spans="1:1" x14ac:dyDescent="0.2">
      <c r="A67592" t="s">
        <v>14335</v>
      </c>
    </row>
    <row r="67593" spans="1:1" x14ac:dyDescent="0.2">
      <c r="A67593" t="s">
        <v>150</v>
      </c>
    </row>
    <row r="67594" spans="1:1" x14ac:dyDescent="0.2">
      <c r="A67594" t="s">
        <v>158</v>
      </c>
    </row>
    <row r="67595" spans="1:1" x14ac:dyDescent="0.2">
      <c r="A67595" t="s">
        <v>152</v>
      </c>
    </row>
    <row r="67596" spans="1:1" x14ac:dyDescent="0.2">
      <c r="A67596" t="s">
        <v>146</v>
      </c>
    </row>
    <row r="67597" spans="1:1" x14ac:dyDescent="0.2">
      <c r="A67597" t="s">
        <v>17569</v>
      </c>
    </row>
    <row r="67598" spans="1:1" x14ac:dyDescent="0.2">
      <c r="A67598" t="s">
        <v>17570</v>
      </c>
    </row>
    <row r="67599" spans="1:1" x14ac:dyDescent="0.2">
      <c r="A67599" t="s">
        <v>14544</v>
      </c>
    </row>
    <row r="67600" spans="1:1" x14ac:dyDescent="0.2">
      <c r="A67600" t="s">
        <v>150</v>
      </c>
    </row>
    <row r="67601" spans="1:1" x14ac:dyDescent="0.2">
      <c r="A67601" t="s">
        <v>158</v>
      </c>
    </row>
    <row r="67602" spans="1:1" x14ac:dyDescent="0.2">
      <c r="A67602" t="s">
        <v>152</v>
      </c>
    </row>
    <row r="67603" spans="1:1" x14ac:dyDescent="0.2">
      <c r="A67603" t="s">
        <v>146</v>
      </c>
    </row>
    <row r="67604" spans="1:1" x14ac:dyDescent="0.2">
      <c r="A67604" t="s">
        <v>17571</v>
      </c>
    </row>
    <row r="67605" spans="1:1" x14ac:dyDescent="0.2">
      <c r="A67605" t="s">
        <v>17572</v>
      </c>
    </row>
    <row r="67606" spans="1:1" x14ac:dyDescent="0.2">
      <c r="A67606" t="s">
        <v>14362</v>
      </c>
    </row>
    <row r="67607" spans="1:1" x14ac:dyDescent="0.2">
      <c r="A67607" t="s">
        <v>150</v>
      </c>
    </row>
    <row r="67608" spans="1:1" x14ac:dyDescent="0.2">
      <c r="A67608" t="s">
        <v>158</v>
      </c>
    </row>
    <row r="67609" spans="1:1" x14ac:dyDescent="0.2">
      <c r="A67609" t="s">
        <v>152</v>
      </c>
    </row>
    <row r="67610" spans="1:1" x14ac:dyDescent="0.2">
      <c r="A67610" t="s">
        <v>146</v>
      </c>
    </row>
    <row r="67611" spans="1:1" x14ac:dyDescent="0.2">
      <c r="A67611" t="s">
        <v>17573</v>
      </c>
    </row>
    <row r="67612" spans="1:1" x14ac:dyDescent="0.2">
      <c r="A67612" t="s">
        <v>17574</v>
      </c>
    </row>
    <row r="67613" spans="1:1" x14ac:dyDescent="0.2">
      <c r="A67613" t="s">
        <v>14362</v>
      </c>
    </row>
    <row r="67614" spans="1:1" x14ac:dyDescent="0.2">
      <c r="A67614" t="s">
        <v>150</v>
      </c>
    </row>
    <row r="67615" spans="1:1" x14ac:dyDescent="0.2">
      <c r="A67615" t="s">
        <v>158</v>
      </c>
    </row>
    <row r="67616" spans="1:1" x14ac:dyDescent="0.2">
      <c r="A67616" t="s">
        <v>152</v>
      </c>
    </row>
    <row r="67617" spans="1:1" x14ac:dyDescent="0.2">
      <c r="A67617" t="s">
        <v>146</v>
      </c>
    </row>
    <row r="67618" spans="1:1" x14ac:dyDescent="0.2">
      <c r="A67618" t="s">
        <v>17575</v>
      </c>
    </row>
    <row r="67619" spans="1:1" x14ac:dyDescent="0.2">
      <c r="A67619" t="s">
        <v>17576</v>
      </c>
    </row>
    <row r="67620" spans="1:1" x14ac:dyDescent="0.2">
      <c r="A67620" t="s">
        <v>14335</v>
      </c>
    </row>
    <row r="67621" spans="1:1" x14ac:dyDescent="0.2">
      <c r="A67621" t="s">
        <v>150</v>
      </c>
    </row>
    <row r="67622" spans="1:1" x14ac:dyDescent="0.2">
      <c r="A67622" t="s">
        <v>158</v>
      </c>
    </row>
    <row r="67623" spans="1:1" x14ac:dyDescent="0.2">
      <c r="A67623" t="s">
        <v>152</v>
      </c>
    </row>
    <row r="67624" spans="1:1" x14ac:dyDescent="0.2">
      <c r="A67624" t="s">
        <v>146</v>
      </c>
    </row>
    <row r="67625" spans="1:1" x14ac:dyDescent="0.2">
      <c r="A67625" t="s">
        <v>17577</v>
      </c>
    </row>
    <row r="67626" spans="1:1" x14ac:dyDescent="0.2">
      <c r="A67626" t="s">
        <v>17578</v>
      </c>
    </row>
    <row r="67627" spans="1:1" x14ac:dyDescent="0.2">
      <c r="A67627" t="s">
        <v>14335</v>
      </c>
    </row>
    <row r="67628" spans="1:1" x14ac:dyDescent="0.2">
      <c r="A67628" t="s">
        <v>150</v>
      </c>
    </row>
    <row r="67629" spans="1:1" x14ac:dyDescent="0.2">
      <c r="A67629" t="s">
        <v>158</v>
      </c>
    </row>
    <row r="67630" spans="1:1" x14ac:dyDescent="0.2">
      <c r="A67630" t="s">
        <v>152</v>
      </c>
    </row>
    <row r="67631" spans="1:1" x14ac:dyDescent="0.2">
      <c r="A67631" t="s">
        <v>146</v>
      </c>
    </row>
    <row r="67632" spans="1:1" x14ac:dyDescent="0.2">
      <c r="A67632" t="s">
        <v>716</v>
      </c>
    </row>
    <row r="67633" spans="1:1" x14ac:dyDescent="0.2">
      <c r="A67633" t="s">
        <v>143</v>
      </c>
    </row>
    <row r="67635" spans="1:1" x14ac:dyDescent="0.2">
      <c r="A67635" t="s">
        <v>144</v>
      </c>
    </row>
    <row r="67636" spans="1:1" x14ac:dyDescent="0.2">
      <c r="A67636" t="s">
        <v>145</v>
      </c>
    </row>
    <row r="67637" spans="1:1" x14ac:dyDescent="0.2">
      <c r="A67637" t="s">
        <v>146</v>
      </c>
    </row>
    <row r="67638" spans="1:1" x14ac:dyDescent="0.2">
      <c r="A67638" t="s">
        <v>17579</v>
      </c>
    </row>
    <row r="67639" spans="1:1" x14ac:dyDescent="0.2">
      <c r="A67639" t="s">
        <v>17580</v>
      </c>
    </row>
    <row r="67640" spans="1:1" x14ac:dyDescent="0.2">
      <c r="A67640" t="s">
        <v>15263</v>
      </c>
    </row>
    <row r="67641" spans="1:1" x14ac:dyDescent="0.2">
      <c r="A67641" t="s">
        <v>150</v>
      </c>
    </row>
    <row r="67642" spans="1:1" x14ac:dyDescent="0.2">
      <c r="A67642" t="s">
        <v>158</v>
      </c>
    </row>
    <row r="67643" spans="1:1" x14ac:dyDescent="0.2">
      <c r="A67643" t="s">
        <v>152</v>
      </c>
    </row>
    <row r="67644" spans="1:1" x14ac:dyDescent="0.2">
      <c r="A67644" t="s">
        <v>146</v>
      </c>
    </row>
    <row r="67645" spans="1:1" x14ac:dyDescent="0.2">
      <c r="A67645" t="s">
        <v>17581</v>
      </c>
    </row>
    <row r="67646" spans="1:1" x14ac:dyDescent="0.2">
      <c r="A67646" t="s">
        <v>17582</v>
      </c>
    </row>
    <row r="67647" spans="1:1" x14ac:dyDescent="0.2">
      <c r="A67647" t="s">
        <v>14544</v>
      </c>
    </row>
    <row r="67648" spans="1:1" x14ac:dyDescent="0.2">
      <c r="A67648" t="s">
        <v>150</v>
      </c>
    </row>
    <row r="67649" spans="1:1" x14ac:dyDescent="0.2">
      <c r="A67649" t="s">
        <v>158</v>
      </c>
    </row>
    <row r="67650" spans="1:1" x14ac:dyDescent="0.2">
      <c r="A67650" t="s">
        <v>152</v>
      </c>
    </row>
    <row r="67651" spans="1:1" x14ac:dyDescent="0.2">
      <c r="A67651" t="s">
        <v>146</v>
      </c>
    </row>
    <row r="67652" spans="1:1" x14ac:dyDescent="0.2">
      <c r="A67652" t="s">
        <v>17583</v>
      </c>
    </row>
    <row r="67653" spans="1:1" x14ac:dyDescent="0.2">
      <c r="A67653" t="s">
        <v>17584</v>
      </c>
    </row>
    <row r="67654" spans="1:1" x14ac:dyDescent="0.2">
      <c r="A67654" t="s">
        <v>14530</v>
      </c>
    </row>
    <row r="67655" spans="1:1" x14ac:dyDescent="0.2">
      <c r="A67655" t="s">
        <v>150</v>
      </c>
    </row>
    <row r="67656" spans="1:1" x14ac:dyDescent="0.2">
      <c r="A67656" t="s">
        <v>158</v>
      </c>
    </row>
    <row r="67657" spans="1:1" x14ac:dyDescent="0.2">
      <c r="A67657" t="s">
        <v>152</v>
      </c>
    </row>
    <row r="67658" spans="1:1" x14ac:dyDescent="0.2">
      <c r="A67658" t="s">
        <v>146</v>
      </c>
    </row>
    <row r="67659" spans="1:1" x14ac:dyDescent="0.2">
      <c r="A67659" t="s">
        <v>17585</v>
      </c>
    </row>
    <row r="67660" spans="1:1" x14ac:dyDescent="0.2">
      <c r="A67660" t="s">
        <v>17586</v>
      </c>
    </row>
    <row r="67661" spans="1:1" x14ac:dyDescent="0.2">
      <c r="A67661" t="s">
        <v>14544</v>
      </c>
    </row>
    <row r="67662" spans="1:1" x14ac:dyDescent="0.2">
      <c r="A67662" t="s">
        <v>150</v>
      </c>
    </row>
    <row r="67663" spans="1:1" x14ac:dyDescent="0.2">
      <c r="A67663" t="s">
        <v>158</v>
      </c>
    </row>
    <row r="67664" spans="1:1" x14ac:dyDescent="0.2">
      <c r="A67664" t="s">
        <v>152</v>
      </c>
    </row>
    <row r="67665" spans="1:1" x14ac:dyDescent="0.2">
      <c r="A67665" t="s">
        <v>146</v>
      </c>
    </row>
    <row r="67666" spans="1:1" x14ac:dyDescent="0.2">
      <c r="A67666" t="s">
        <v>17587</v>
      </c>
    </row>
    <row r="67667" spans="1:1" x14ac:dyDescent="0.2">
      <c r="A67667" t="s">
        <v>17588</v>
      </c>
    </row>
    <row r="67668" spans="1:1" x14ac:dyDescent="0.2">
      <c r="A67668" t="s">
        <v>14584</v>
      </c>
    </row>
    <row r="67669" spans="1:1" x14ac:dyDescent="0.2">
      <c r="A67669" t="s">
        <v>150</v>
      </c>
    </row>
    <row r="67670" spans="1:1" x14ac:dyDescent="0.2">
      <c r="A67670" t="s">
        <v>158</v>
      </c>
    </row>
    <row r="67671" spans="1:1" x14ac:dyDescent="0.2">
      <c r="A67671" t="s">
        <v>152</v>
      </c>
    </row>
    <row r="67672" spans="1:1" x14ac:dyDescent="0.2">
      <c r="A67672" t="s">
        <v>146</v>
      </c>
    </row>
    <row r="67673" spans="1:1" x14ac:dyDescent="0.2">
      <c r="A67673" t="s">
        <v>17589</v>
      </c>
    </row>
    <row r="67674" spans="1:1" x14ac:dyDescent="0.2">
      <c r="A67674" t="s">
        <v>17590</v>
      </c>
    </row>
    <row r="67675" spans="1:1" x14ac:dyDescent="0.2">
      <c r="A67675" t="s">
        <v>14335</v>
      </c>
    </row>
    <row r="67676" spans="1:1" x14ac:dyDescent="0.2">
      <c r="A67676" t="s">
        <v>150</v>
      </c>
    </row>
    <row r="67677" spans="1:1" x14ac:dyDescent="0.2">
      <c r="A67677" t="s">
        <v>158</v>
      </c>
    </row>
    <row r="67678" spans="1:1" x14ac:dyDescent="0.2">
      <c r="A67678" t="s">
        <v>152</v>
      </c>
    </row>
    <row r="67679" spans="1:1" x14ac:dyDescent="0.2">
      <c r="A67679" t="s">
        <v>146</v>
      </c>
    </row>
    <row r="67680" spans="1:1" x14ac:dyDescent="0.2">
      <c r="A67680" t="s">
        <v>17591</v>
      </c>
    </row>
    <row r="67681" spans="1:1" x14ac:dyDescent="0.2">
      <c r="A67681" t="s">
        <v>17592</v>
      </c>
    </row>
    <row r="67682" spans="1:1" x14ac:dyDescent="0.2">
      <c r="A67682" t="s">
        <v>14501</v>
      </c>
    </row>
    <row r="67683" spans="1:1" x14ac:dyDescent="0.2">
      <c r="A67683" t="s">
        <v>150</v>
      </c>
    </row>
    <row r="67684" spans="1:1" x14ac:dyDescent="0.2">
      <c r="A67684" t="s">
        <v>158</v>
      </c>
    </row>
    <row r="67685" spans="1:1" x14ac:dyDescent="0.2">
      <c r="A67685" t="s">
        <v>152</v>
      </c>
    </row>
    <row r="67686" spans="1:1" x14ac:dyDescent="0.2">
      <c r="A67686" t="s">
        <v>146</v>
      </c>
    </row>
    <row r="67687" spans="1:1" x14ac:dyDescent="0.2">
      <c r="A67687" t="s">
        <v>17593</v>
      </c>
    </row>
    <row r="67688" spans="1:1" x14ac:dyDescent="0.2">
      <c r="A67688" t="s">
        <v>17592</v>
      </c>
    </row>
    <row r="67689" spans="1:1" x14ac:dyDescent="0.2">
      <c r="A67689" t="s">
        <v>14501</v>
      </c>
    </row>
    <row r="67690" spans="1:1" x14ac:dyDescent="0.2">
      <c r="A67690" t="s">
        <v>150</v>
      </c>
    </row>
    <row r="67691" spans="1:1" x14ac:dyDescent="0.2">
      <c r="A67691" t="s">
        <v>158</v>
      </c>
    </row>
    <row r="67692" spans="1:1" x14ac:dyDescent="0.2">
      <c r="A67692" t="s">
        <v>152</v>
      </c>
    </row>
    <row r="67693" spans="1:1" x14ac:dyDescent="0.2">
      <c r="A67693" t="s">
        <v>146</v>
      </c>
    </row>
    <row r="67694" spans="1:1" x14ac:dyDescent="0.2">
      <c r="A67694" t="s">
        <v>746</v>
      </c>
    </row>
    <row r="67695" spans="1:1" x14ac:dyDescent="0.2">
      <c r="A67695" t="s">
        <v>143</v>
      </c>
    </row>
    <row r="67697" spans="1:1" x14ac:dyDescent="0.2">
      <c r="A67697" t="s">
        <v>144</v>
      </c>
    </row>
    <row r="67698" spans="1:1" x14ac:dyDescent="0.2">
      <c r="A67698" t="s">
        <v>145</v>
      </c>
    </row>
    <row r="67699" spans="1:1" x14ac:dyDescent="0.2">
      <c r="A67699" t="s">
        <v>146</v>
      </c>
    </row>
    <row r="67700" spans="1:1" x14ac:dyDescent="0.2">
      <c r="A67700" t="s">
        <v>17594</v>
      </c>
    </row>
    <row r="67701" spans="1:1" x14ac:dyDescent="0.2">
      <c r="A67701" t="s">
        <v>17595</v>
      </c>
    </row>
    <row r="67702" spans="1:1" x14ac:dyDescent="0.2">
      <c r="A67702" t="s">
        <v>14544</v>
      </c>
    </row>
    <row r="67703" spans="1:1" x14ac:dyDescent="0.2">
      <c r="A67703" t="s">
        <v>150</v>
      </c>
    </row>
    <row r="67704" spans="1:1" x14ac:dyDescent="0.2">
      <c r="A67704" t="s">
        <v>158</v>
      </c>
    </row>
    <row r="67705" spans="1:1" x14ac:dyDescent="0.2">
      <c r="A67705" t="s">
        <v>152</v>
      </c>
    </row>
    <row r="67706" spans="1:1" x14ac:dyDescent="0.2">
      <c r="A67706" t="s">
        <v>146</v>
      </c>
    </row>
    <row r="67707" spans="1:1" x14ac:dyDescent="0.2">
      <c r="A67707" t="s">
        <v>17596</v>
      </c>
    </row>
    <row r="67708" spans="1:1" x14ac:dyDescent="0.2">
      <c r="A67708" t="s">
        <v>17597</v>
      </c>
    </row>
    <row r="67709" spans="1:1" x14ac:dyDescent="0.2">
      <c r="A67709" t="s">
        <v>14544</v>
      </c>
    </row>
    <row r="67710" spans="1:1" x14ac:dyDescent="0.2">
      <c r="A67710" t="s">
        <v>150</v>
      </c>
    </row>
    <row r="67711" spans="1:1" x14ac:dyDescent="0.2">
      <c r="A67711" t="s">
        <v>158</v>
      </c>
    </row>
    <row r="67712" spans="1:1" x14ac:dyDescent="0.2">
      <c r="A67712" t="s">
        <v>152</v>
      </c>
    </row>
    <row r="67713" spans="1:1" x14ac:dyDescent="0.2">
      <c r="A67713" t="s">
        <v>146</v>
      </c>
    </row>
    <row r="67714" spans="1:1" x14ac:dyDescent="0.2">
      <c r="A67714" t="s">
        <v>17598</v>
      </c>
    </row>
    <row r="67715" spans="1:1" x14ac:dyDescent="0.2">
      <c r="A67715" t="s">
        <v>17599</v>
      </c>
    </row>
    <row r="67716" spans="1:1" x14ac:dyDescent="0.2">
      <c r="A67716" t="s">
        <v>17600</v>
      </c>
    </row>
    <row r="67717" spans="1:1" x14ac:dyDescent="0.2">
      <c r="A67717" t="s">
        <v>150</v>
      </c>
    </row>
    <row r="67718" spans="1:1" x14ac:dyDescent="0.2">
      <c r="A67718" t="s">
        <v>158</v>
      </c>
    </row>
    <row r="67719" spans="1:1" x14ac:dyDescent="0.2">
      <c r="A67719" t="s">
        <v>152</v>
      </c>
    </row>
    <row r="67720" spans="1:1" x14ac:dyDescent="0.2">
      <c r="A67720" t="s">
        <v>146</v>
      </c>
    </row>
    <row r="67721" spans="1:1" x14ac:dyDescent="0.2">
      <c r="A67721" t="s">
        <v>17601</v>
      </c>
    </row>
    <row r="67722" spans="1:1" x14ac:dyDescent="0.2">
      <c r="A67722" t="s">
        <v>17602</v>
      </c>
    </row>
    <row r="67723" spans="1:1" x14ac:dyDescent="0.2">
      <c r="A67723" t="s">
        <v>17603</v>
      </c>
    </row>
    <row r="67724" spans="1:1" x14ac:dyDescent="0.2">
      <c r="A67724" t="s">
        <v>150</v>
      </c>
    </row>
    <row r="67725" spans="1:1" x14ac:dyDescent="0.2">
      <c r="A67725" t="s">
        <v>158</v>
      </c>
    </row>
    <row r="67726" spans="1:1" x14ac:dyDescent="0.2">
      <c r="A67726" t="s">
        <v>152</v>
      </c>
    </row>
    <row r="67727" spans="1:1" x14ac:dyDescent="0.2">
      <c r="A67727" t="s">
        <v>146</v>
      </c>
    </row>
    <row r="67728" spans="1:1" x14ac:dyDescent="0.2">
      <c r="A67728" t="s">
        <v>17604</v>
      </c>
    </row>
    <row r="67729" spans="1:1" x14ac:dyDescent="0.2">
      <c r="A67729" t="s">
        <v>17605</v>
      </c>
    </row>
    <row r="67730" spans="1:1" x14ac:dyDescent="0.2">
      <c r="A67730" t="s">
        <v>15422</v>
      </c>
    </row>
    <row r="67731" spans="1:1" x14ac:dyDescent="0.2">
      <c r="A67731" t="s">
        <v>150</v>
      </c>
    </row>
    <row r="67732" spans="1:1" x14ac:dyDescent="0.2">
      <c r="A67732" t="s">
        <v>158</v>
      </c>
    </row>
    <row r="67733" spans="1:1" x14ac:dyDescent="0.2">
      <c r="A67733" t="s">
        <v>152</v>
      </c>
    </row>
    <row r="67734" spans="1:1" x14ac:dyDescent="0.2">
      <c r="A67734" t="s">
        <v>146</v>
      </c>
    </row>
    <row r="67735" spans="1:1" x14ac:dyDescent="0.2">
      <c r="A67735" t="s">
        <v>17606</v>
      </c>
    </row>
    <row r="67736" spans="1:1" x14ac:dyDescent="0.2">
      <c r="A67736" t="s">
        <v>17607</v>
      </c>
    </row>
    <row r="67737" spans="1:1" x14ac:dyDescent="0.2">
      <c r="A67737" t="s">
        <v>15422</v>
      </c>
    </row>
    <row r="67738" spans="1:1" x14ac:dyDescent="0.2">
      <c r="A67738" t="s">
        <v>150</v>
      </c>
    </row>
    <row r="67739" spans="1:1" x14ac:dyDescent="0.2">
      <c r="A67739" t="s">
        <v>158</v>
      </c>
    </row>
    <row r="67740" spans="1:1" x14ac:dyDescent="0.2">
      <c r="A67740" t="s">
        <v>152</v>
      </c>
    </row>
    <row r="67741" spans="1:1" x14ac:dyDescent="0.2">
      <c r="A67741" t="s">
        <v>146</v>
      </c>
    </row>
    <row r="67742" spans="1:1" x14ac:dyDescent="0.2">
      <c r="A67742" t="s">
        <v>17608</v>
      </c>
    </row>
    <row r="67743" spans="1:1" x14ac:dyDescent="0.2">
      <c r="A67743" t="s">
        <v>17609</v>
      </c>
    </row>
    <row r="67744" spans="1:1" x14ac:dyDescent="0.2">
      <c r="A67744" t="s">
        <v>14651</v>
      </c>
    </row>
    <row r="67745" spans="1:1" x14ac:dyDescent="0.2">
      <c r="A67745" t="s">
        <v>150</v>
      </c>
    </row>
    <row r="67746" spans="1:1" x14ac:dyDescent="0.2">
      <c r="A67746" t="s">
        <v>158</v>
      </c>
    </row>
    <row r="67747" spans="1:1" x14ac:dyDescent="0.2">
      <c r="A67747" t="s">
        <v>152</v>
      </c>
    </row>
    <row r="67748" spans="1:1" x14ac:dyDescent="0.2">
      <c r="A67748" t="s">
        <v>146</v>
      </c>
    </row>
    <row r="67749" spans="1:1" x14ac:dyDescent="0.2">
      <c r="A67749" t="s">
        <v>17610</v>
      </c>
    </row>
    <row r="67750" spans="1:1" x14ac:dyDescent="0.2">
      <c r="A67750" t="s">
        <v>17609</v>
      </c>
    </row>
    <row r="67751" spans="1:1" x14ac:dyDescent="0.2">
      <c r="A67751" t="s">
        <v>14651</v>
      </c>
    </row>
    <row r="67752" spans="1:1" x14ac:dyDescent="0.2">
      <c r="A67752" t="s">
        <v>150</v>
      </c>
    </row>
    <row r="67753" spans="1:1" x14ac:dyDescent="0.2">
      <c r="A67753" t="s">
        <v>158</v>
      </c>
    </row>
    <row r="67754" spans="1:1" x14ac:dyDescent="0.2">
      <c r="A67754" t="s">
        <v>152</v>
      </c>
    </row>
    <row r="67755" spans="1:1" x14ac:dyDescent="0.2">
      <c r="A67755" t="s">
        <v>146</v>
      </c>
    </row>
    <row r="67756" spans="1:1" x14ac:dyDescent="0.2">
      <c r="A67756" t="s">
        <v>770</v>
      </c>
    </row>
    <row r="67757" spans="1:1" x14ac:dyDescent="0.2">
      <c r="A67757" t="s">
        <v>143</v>
      </c>
    </row>
    <row r="67759" spans="1:1" x14ac:dyDescent="0.2">
      <c r="A67759" t="s">
        <v>144</v>
      </c>
    </row>
    <row r="67760" spans="1:1" x14ac:dyDescent="0.2">
      <c r="A67760" t="s">
        <v>145</v>
      </c>
    </row>
    <row r="67761" spans="1:1" x14ac:dyDescent="0.2">
      <c r="A67761" t="s">
        <v>146</v>
      </c>
    </row>
    <row r="67762" spans="1:1" x14ac:dyDescent="0.2">
      <c r="A67762" t="s">
        <v>17611</v>
      </c>
    </row>
    <row r="67763" spans="1:1" x14ac:dyDescent="0.2">
      <c r="A67763" t="s">
        <v>17612</v>
      </c>
    </row>
    <row r="67764" spans="1:1" x14ac:dyDescent="0.2">
      <c r="A67764" t="s">
        <v>14651</v>
      </c>
    </row>
    <row r="67765" spans="1:1" x14ac:dyDescent="0.2">
      <c r="A67765" t="s">
        <v>150</v>
      </c>
    </row>
    <row r="67766" spans="1:1" x14ac:dyDescent="0.2">
      <c r="A67766" t="s">
        <v>158</v>
      </c>
    </row>
    <row r="67767" spans="1:1" x14ac:dyDescent="0.2">
      <c r="A67767" t="s">
        <v>152</v>
      </c>
    </row>
    <row r="67768" spans="1:1" x14ac:dyDescent="0.2">
      <c r="A67768" t="s">
        <v>146</v>
      </c>
    </row>
    <row r="67769" spans="1:1" x14ac:dyDescent="0.2">
      <c r="A67769" t="s">
        <v>17613</v>
      </c>
    </row>
    <row r="67770" spans="1:1" x14ac:dyDescent="0.2">
      <c r="A67770" t="s">
        <v>17614</v>
      </c>
    </row>
    <row r="67771" spans="1:1" x14ac:dyDescent="0.2">
      <c r="A67771" t="s">
        <v>14544</v>
      </c>
    </row>
    <row r="67772" spans="1:1" x14ac:dyDescent="0.2">
      <c r="A67772" t="s">
        <v>150</v>
      </c>
    </row>
    <row r="67773" spans="1:1" x14ac:dyDescent="0.2">
      <c r="A67773" t="s">
        <v>158</v>
      </c>
    </row>
    <row r="67774" spans="1:1" x14ac:dyDescent="0.2">
      <c r="A67774" t="s">
        <v>152</v>
      </c>
    </row>
    <row r="67775" spans="1:1" x14ac:dyDescent="0.2">
      <c r="A67775" t="s">
        <v>146</v>
      </c>
    </row>
    <row r="67776" spans="1:1" x14ac:dyDescent="0.2">
      <c r="A67776" t="s">
        <v>17615</v>
      </c>
    </row>
    <row r="67777" spans="1:1" x14ac:dyDescent="0.2">
      <c r="A67777" t="s">
        <v>17616</v>
      </c>
    </row>
    <row r="67778" spans="1:1" x14ac:dyDescent="0.2">
      <c r="A67778" t="s">
        <v>14530</v>
      </c>
    </row>
    <row r="67779" spans="1:1" x14ac:dyDescent="0.2">
      <c r="A67779" t="s">
        <v>150</v>
      </c>
    </row>
    <row r="67780" spans="1:1" x14ac:dyDescent="0.2">
      <c r="A67780" t="s">
        <v>158</v>
      </c>
    </row>
    <row r="67781" spans="1:1" x14ac:dyDescent="0.2">
      <c r="A67781" t="s">
        <v>152</v>
      </c>
    </row>
    <row r="67782" spans="1:1" x14ac:dyDescent="0.2">
      <c r="A67782" t="s">
        <v>146</v>
      </c>
    </row>
    <row r="67783" spans="1:1" x14ac:dyDescent="0.2">
      <c r="A67783" t="s">
        <v>17617</v>
      </c>
    </row>
    <row r="67784" spans="1:1" x14ac:dyDescent="0.2">
      <c r="A67784" t="s">
        <v>17618</v>
      </c>
    </row>
    <row r="67785" spans="1:1" x14ac:dyDescent="0.2">
      <c r="A67785" t="s">
        <v>14544</v>
      </c>
    </row>
    <row r="67786" spans="1:1" x14ac:dyDescent="0.2">
      <c r="A67786" t="s">
        <v>150</v>
      </c>
    </row>
    <row r="67787" spans="1:1" x14ac:dyDescent="0.2">
      <c r="A67787" t="s">
        <v>158</v>
      </c>
    </row>
    <row r="67788" spans="1:1" x14ac:dyDescent="0.2">
      <c r="A67788" t="s">
        <v>152</v>
      </c>
    </row>
    <row r="67789" spans="1:1" x14ac:dyDescent="0.2">
      <c r="A67789" t="s">
        <v>146</v>
      </c>
    </row>
    <row r="67790" spans="1:1" x14ac:dyDescent="0.2">
      <c r="A67790" t="s">
        <v>17619</v>
      </c>
    </row>
    <row r="67791" spans="1:1" x14ac:dyDescent="0.2">
      <c r="A67791" t="s">
        <v>17620</v>
      </c>
    </row>
    <row r="67792" spans="1:1" x14ac:dyDescent="0.2">
      <c r="A67792" t="s">
        <v>14356</v>
      </c>
    </row>
    <row r="67793" spans="1:1" x14ac:dyDescent="0.2">
      <c r="A67793" t="s">
        <v>150</v>
      </c>
    </row>
    <row r="67794" spans="1:1" x14ac:dyDescent="0.2">
      <c r="A67794" t="s">
        <v>158</v>
      </c>
    </row>
    <row r="67795" spans="1:1" x14ac:dyDescent="0.2">
      <c r="A67795" t="s">
        <v>152</v>
      </c>
    </row>
    <row r="67796" spans="1:1" x14ac:dyDescent="0.2">
      <c r="A67796" t="s">
        <v>146</v>
      </c>
    </row>
    <row r="67797" spans="1:1" x14ac:dyDescent="0.2">
      <c r="A67797" t="s">
        <v>17621</v>
      </c>
    </row>
    <row r="67798" spans="1:1" x14ac:dyDescent="0.2">
      <c r="A67798" t="s">
        <v>17622</v>
      </c>
    </row>
    <row r="67799" spans="1:1" x14ac:dyDescent="0.2">
      <c r="A67799" t="s">
        <v>14544</v>
      </c>
    </row>
    <row r="67800" spans="1:1" x14ac:dyDescent="0.2">
      <c r="A67800" t="s">
        <v>150</v>
      </c>
    </row>
    <row r="67801" spans="1:1" x14ac:dyDescent="0.2">
      <c r="A67801" t="s">
        <v>158</v>
      </c>
    </row>
    <row r="67802" spans="1:1" x14ac:dyDescent="0.2">
      <c r="A67802" t="s">
        <v>152</v>
      </c>
    </row>
    <row r="67803" spans="1:1" x14ac:dyDescent="0.2">
      <c r="A67803" t="s">
        <v>146</v>
      </c>
    </row>
    <row r="67804" spans="1:1" x14ac:dyDescent="0.2">
      <c r="A67804" t="s">
        <v>17623</v>
      </c>
    </row>
    <row r="67805" spans="1:1" x14ac:dyDescent="0.2">
      <c r="A67805" t="s">
        <v>17624</v>
      </c>
    </row>
    <row r="67806" spans="1:1" x14ac:dyDescent="0.2">
      <c r="A67806" t="s">
        <v>15263</v>
      </c>
    </row>
    <row r="67807" spans="1:1" x14ac:dyDescent="0.2">
      <c r="A67807" t="s">
        <v>150</v>
      </c>
    </row>
    <row r="67808" spans="1:1" x14ac:dyDescent="0.2">
      <c r="A67808" t="s">
        <v>158</v>
      </c>
    </row>
    <row r="67809" spans="1:1" x14ac:dyDescent="0.2">
      <c r="A67809" t="s">
        <v>152</v>
      </c>
    </row>
    <row r="67810" spans="1:1" x14ac:dyDescent="0.2">
      <c r="A67810" t="s">
        <v>146</v>
      </c>
    </row>
    <row r="67811" spans="1:1" x14ac:dyDescent="0.2">
      <c r="A67811" t="s">
        <v>17625</v>
      </c>
    </row>
    <row r="67812" spans="1:1" x14ac:dyDescent="0.2">
      <c r="A67812" t="s">
        <v>17626</v>
      </c>
    </row>
    <row r="67813" spans="1:1" x14ac:dyDescent="0.2">
      <c r="A67813" t="s">
        <v>15263</v>
      </c>
    </row>
    <row r="67814" spans="1:1" x14ac:dyDescent="0.2">
      <c r="A67814" t="s">
        <v>150</v>
      </c>
    </row>
    <row r="67815" spans="1:1" x14ac:dyDescent="0.2">
      <c r="A67815" t="s">
        <v>158</v>
      </c>
    </row>
    <row r="67816" spans="1:1" x14ac:dyDescent="0.2">
      <c r="A67816" t="s">
        <v>152</v>
      </c>
    </row>
    <row r="67817" spans="1:1" x14ac:dyDescent="0.2">
      <c r="A67817" t="s">
        <v>146</v>
      </c>
    </row>
    <row r="67818" spans="1:1" x14ac:dyDescent="0.2">
      <c r="A67818" t="s">
        <v>798</v>
      </c>
    </row>
    <row r="67819" spans="1:1" x14ac:dyDescent="0.2">
      <c r="A67819" t="s">
        <v>143</v>
      </c>
    </row>
    <row r="67821" spans="1:1" x14ac:dyDescent="0.2">
      <c r="A67821" t="s">
        <v>144</v>
      </c>
    </row>
    <row r="67822" spans="1:1" x14ac:dyDescent="0.2">
      <c r="A67822" t="s">
        <v>145</v>
      </c>
    </row>
    <row r="67823" spans="1:1" x14ac:dyDescent="0.2">
      <c r="A67823" t="s">
        <v>146</v>
      </c>
    </row>
    <row r="67824" spans="1:1" x14ac:dyDescent="0.2">
      <c r="A67824" t="s">
        <v>17627</v>
      </c>
    </row>
    <row r="67825" spans="1:1" x14ac:dyDescent="0.2">
      <c r="A67825" t="s">
        <v>17628</v>
      </c>
    </row>
    <row r="67826" spans="1:1" x14ac:dyDescent="0.2">
      <c r="A67826" t="s">
        <v>15395</v>
      </c>
    </row>
    <row r="67827" spans="1:1" x14ac:dyDescent="0.2">
      <c r="A67827" t="s">
        <v>150</v>
      </c>
    </row>
    <row r="67828" spans="1:1" x14ac:dyDescent="0.2">
      <c r="A67828" t="s">
        <v>158</v>
      </c>
    </row>
    <row r="67829" spans="1:1" x14ac:dyDescent="0.2">
      <c r="A67829" t="s">
        <v>152</v>
      </c>
    </row>
    <row r="67830" spans="1:1" x14ac:dyDescent="0.2">
      <c r="A67830" t="s">
        <v>146</v>
      </c>
    </row>
    <row r="67831" spans="1:1" x14ac:dyDescent="0.2">
      <c r="A67831" t="s">
        <v>17629</v>
      </c>
    </row>
    <row r="67832" spans="1:1" x14ac:dyDescent="0.2">
      <c r="A67832" t="s">
        <v>17630</v>
      </c>
    </row>
    <row r="67833" spans="1:1" x14ac:dyDescent="0.2">
      <c r="A67833" t="s">
        <v>14362</v>
      </c>
    </row>
    <row r="67834" spans="1:1" x14ac:dyDescent="0.2">
      <c r="A67834" t="s">
        <v>150</v>
      </c>
    </row>
    <row r="67835" spans="1:1" x14ac:dyDescent="0.2">
      <c r="A67835" t="s">
        <v>158</v>
      </c>
    </row>
    <row r="67836" spans="1:1" x14ac:dyDescent="0.2">
      <c r="A67836" t="s">
        <v>152</v>
      </c>
    </row>
    <row r="67837" spans="1:1" x14ac:dyDescent="0.2">
      <c r="A67837" t="s">
        <v>146</v>
      </c>
    </row>
    <row r="67838" spans="1:1" x14ac:dyDescent="0.2">
      <c r="A67838" t="s">
        <v>17631</v>
      </c>
    </row>
    <row r="67839" spans="1:1" x14ac:dyDescent="0.2">
      <c r="A67839" t="s">
        <v>17632</v>
      </c>
    </row>
    <row r="67840" spans="1:1" x14ac:dyDescent="0.2">
      <c r="A67840" t="s">
        <v>14501</v>
      </c>
    </row>
    <row r="67841" spans="1:1" x14ac:dyDescent="0.2">
      <c r="A67841" t="s">
        <v>150</v>
      </c>
    </row>
    <row r="67842" spans="1:1" x14ac:dyDescent="0.2">
      <c r="A67842" t="s">
        <v>158</v>
      </c>
    </row>
    <row r="67843" spans="1:1" x14ac:dyDescent="0.2">
      <c r="A67843" t="s">
        <v>152</v>
      </c>
    </row>
    <row r="67844" spans="1:1" x14ac:dyDescent="0.2">
      <c r="A67844" t="s">
        <v>146</v>
      </c>
    </row>
    <row r="67845" spans="1:1" x14ac:dyDescent="0.2">
      <c r="A67845" t="s">
        <v>17633</v>
      </c>
    </row>
    <row r="67846" spans="1:1" x14ac:dyDescent="0.2">
      <c r="A67846" t="s">
        <v>17634</v>
      </c>
    </row>
    <row r="67847" spans="1:1" x14ac:dyDescent="0.2">
      <c r="A67847" t="s">
        <v>14501</v>
      </c>
    </row>
    <row r="67848" spans="1:1" x14ac:dyDescent="0.2">
      <c r="A67848" t="s">
        <v>150</v>
      </c>
    </row>
    <row r="67849" spans="1:1" x14ac:dyDescent="0.2">
      <c r="A67849" t="s">
        <v>158</v>
      </c>
    </row>
    <row r="67850" spans="1:1" x14ac:dyDescent="0.2">
      <c r="A67850" t="s">
        <v>152</v>
      </c>
    </row>
    <row r="67851" spans="1:1" x14ac:dyDescent="0.2">
      <c r="A67851" t="s">
        <v>146</v>
      </c>
    </row>
    <row r="67852" spans="1:1" x14ac:dyDescent="0.2">
      <c r="A67852" t="s">
        <v>17635</v>
      </c>
    </row>
    <row r="67853" spans="1:1" x14ac:dyDescent="0.2">
      <c r="A67853" t="s">
        <v>17636</v>
      </c>
    </row>
    <row r="67854" spans="1:1" x14ac:dyDescent="0.2">
      <c r="A67854" t="s">
        <v>14544</v>
      </c>
    </row>
    <row r="67855" spans="1:1" x14ac:dyDescent="0.2">
      <c r="A67855" t="s">
        <v>150</v>
      </c>
    </row>
    <row r="67856" spans="1:1" x14ac:dyDescent="0.2">
      <c r="A67856" t="s">
        <v>158</v>
      </c>
    </row>
    <row r="67857" spans="1:1" x14ac:dyDescent="0.2">
      <c r="A67857" t="s">
        <v>152</v>
      </c>
    </row>
    <row r="67858" spans="1:1" x14ac:dyDescent="0.2">
      <c r="A67858" t="s">
        <v>146</v>
      </c>
    </row>
    <row r="67859" spans="1:1" x14ac:dyDescent="0.2">
      <c r="A67859" t="s">
        <v>17637</v>
      </c>
    </row>
    <row r="67860" spans="1:1" x14ac:dyDescent="0.2">
      <c r="A67860" t="s">
        <v>17638</v>
      </c>
    </row>
    <row r="67861" spans="1:1" x14ac:dyDescent="0.2">
      <c r="A67861" t="s">
        <v>14544</v>
      </c>
    </row>
    <row r="67862" spans="1:1" x14ac:dyDescent="0.2">
      <c r="A67862" t="s">
        <v>150</v>
      </c>
    </row>
    <row r="67863" spans="1:1" x14ac:dyDescent="0.2">
      <c r="A67863" t="s">
        <v>158</v>
      </c>
    </row>
    <row r="67864" spans="1:1" x14ac:dyDescent="0.2">
      <c r="A67864" t="s">
        <v>152</v>
      </c>
    </row>
    <row r="67865" spans="1:1" x14ac:dyDescent="0.2">
      <c r="A67865" t="s">
        <v>146</v>
      </c>
    </row>
    <row r="67866" spans="1:1" x14ac:dyDescent="0.2">
      <c r="A67866" t="s">
        <v>17639</v>
      </c>
    </row>
    <row r="67867" spans="1:1" x14ac:dyDescent="0.2">
      <c r="A67867" t="s">
        <v>17640</v>
      </c>
    </row>
    <row r="67868" spans="1:1" x14ac:dyDescent="0.2">
      <c r="A67868" t="s">
        <v>14544</v>
      </c>
    </row>
    <row r="67869" spans="1:1" x14ac:dyDescent="0.2">
      <c r="A67869" t="s">
        <v>150</v>
      </c>
    </row>
    <row r="67870" spans="1:1" x14ac:dyDescent="0.2">
      <c r="A67870" t="s">
        <v>158</v>
      </c>
    </row>
    <row r="67871" spans="1:1" x14ac:dyDescent="0.2">
      <c r="A67871" t="s">
        <v>152</v>
      </c>
    </row>
    <row r="67872" spans="1:1" x14ac:dyDescent="0.2">
      <c r="A67872" t="s">
        <v>146</v>
      </c>
    </row>
    <row r="67873" spans="1:1" x14ac:dyDescent="0.2">
      <c r="A67873" t="s">
        <v>17641</v>
      </c>
    </row>
    <row r="67874" spans="1:1" x14ac:dyDescent="0.2">
      <c r="A67874" t="s">
        <v>17642</v>
      </c>
    </row>
    <row r="67875" spans="1:1" x14ac:dyDescent="0.2">
      <c r="A67875" t="s">
        <v>14544</v>
      </c>
    </row>
    <row r="67876" spans="1:1" x14ac:dyDescent="0.2">
      <c r="A67876" t="s">
        <v>150</v>
      </c>
    </row>
    <row r="67877" spans="1:1" x14ac:dyDescent="0.2">
      <c r="A67877" t="s">
        <v>158</v>
      </c>
    </row>
    <row r="67878" spans="1:1" x14ac:dyDescent="0.2">
      <c r="A67878" t="s">
        <v>152</v>
      </c>
    </row>
    <row r="67879" spans="1:1" x14ac:dyDescent="0.2">
      <c r="A67879" t="s">
        <v>146</v>
      </c>
    </row>
    <row r="67880" spans="1:1" x14ac:dyDescent="0.2">
      <c r="A67880" t="s">
        <v>823</v>
      </c>
    </row>
    <row r="67881" spans="1:1" x14ac:dyDescent="0.2">
      <c r="A67881" t="s">
        <v>143</v>
      </c>
    </row>
    <row r="67883" spans="1:1" x14ac:dyDescent="0.2">
      <c r="A67883" t="s">
        <v>144</v>
      </c>
    </row>
    <row r="67884" spans="1:1" x14ac:dyDescent="0.2">
      <c r="A67884" t="s">
        <v>145</v>
      </c>
    </row>
    <row r="67885" spans="1:1" x14ac:dyDescent="0.2">
      <c r="A67885" t="s">
        <v>146</v>
      </c>
    </row>
    <row r="67886" spans="1:1" x14ac:dyDescent="0.2">
      <c r="A67886" t="s">
        <v>17643</v>
      </c>
    </row>
    <row r="67887" spans="1:1" x14ac:dyDescent="0.2">
      <c r="A67887" t="s">
        <v>17644</v>
      </c>
    </row>
    <row r="67888" spans="1:1" x14ac:dyDescent="0.2">
      <c r="A67888" t="s">
        <v>14544</v>
      </c>
    </row>
    <row r="67889" spans="1:1" x14ac:dyDescent="0.2">
      <c r="A67889" t="s">
        <v>150</v>
      </c>
    </row>
    <row r="67890" spans="1:1" x14ac:dyDescent="0.2">
      <c r="A67890" t="s">
        <v>158</v>
      </c>
    </row>
    <row r="67891" spans="1:1" x14ac:dyDescent="0.2">
      <c r="A67891" t="s">
        <v>152</v>
      </c>
    </row>
    <row r="67892" spans="1:1" x14ac:dyDescent="0.2">
      <c r="A67892" t="s">
        <v>146</v>
      </c>
    </row>
    <row r="67893" spans="1:1" x14ac:dyDescent="0.2">
      <c r="A67893" t="s">
        <v>17645</v>
      </c>
    </row>
    <row r="67894" spans="1:1" x14ac:dyDescent="0.2">
      <c r="A67894" t="s">
        <v>17646</v>
      </c>
    </row>
    <row r="67895" spans="1:1" x14ac:dyDescent="0.2">
      <c r="A67895" t="s">
        <v>14544</v>
      </c>
    </row>
    <row r="67896" spans="1:1" x14ac:dyDescent="0.2">
      <c r="A67896" t="s">
        <v>150</v>
      </c>
    </row>
    <row r="67897" spans="1:1" x14ac:dyDescent="0.2">
      <c r="A67897" t="s">
        <v>158</v>
      </c>
    </row>
    <row r="67898" spans="1:1" x14ac:dyDescent="0.2">
      <c r="A67898" t="s">
        <v>152</v>
      </c>
    </row>
    <row r="67899" spans="1:1" x14ac:dyDescent="0.2">
      <c r="A67899" t="s">
        <v>146</v>
      </c>
    </row>
    <row r="67900" spans="1:1" x14ac:dyDescent="0.2">
      <c r="A67900" t="s">
        <v>17647</v>
      </c>
    </row>
    <row r="67901" spans="1:1" x14ac:dyDescent="0.2">
      <c r="A67901" t="s">
        <v>17648</v>
      </c>
    </row>
    <row r="67902" spans="1:1" x14ac:dyDescent="0.2">
      <c r="A67902" t="s">
        <v>14544</v>
      </c>
    </row>
    <row r="67903" spans="1:1" x14ac:dyDescent="0.2">
      <c r="A67903" t="s">
        <v>150</v>
      </c>
    </row>
    <row r="67904" spans="1:1" x14ac:dyDescent="0.2">
      <c r="A67904" t="s">
        <v>158</v>
      </c>
    </row>
    <row r="67905" spans="1:1" x14ac:dyDescent="0.2">
      <c r="A67905" t="s">
        <v>152</v>
      </c>
    </row>
    <row r="67906" spans="1:1" x14ac:dyDescent="0.2">
      <c r="A67906" t="s">
        <v>146</v>
      </c>
    </row>
    <row r="67907" spans="1:1" x14ac:dyDescent="0.2">
      <c r="A67907" t="s">
        <v>17649</v>
      </c>
    </row>
    <row r="67908" spans="1:1" x14ac:dyDescent="0.2">
      <c r="A67908" t="s">
        <v>17650</v>
      </c>
    </row>
    <row r="67909" spans="1:1" x14ac:dyDescent="0.2">
      <c r="A67909" t="s">
        <v>14544</v>
      </c>
    </row>
    <row r="67910" spans="1:1" x14ac:dyDescent="0.2">
      <c r="A67910" t="s">
        <v>150</v>
      </c>
    </row>
    <row r="67911" spans="1:1" x14ac:dyDescent="0.2">
      <c r="A67911" t="s">
        <v>158</v>
      </c>
    </row>
    <row r="67912" spans="1:1" x14ac:dyDescent="0.2">
      <c r="A67912" t="s">
        <v>152</v>
      </c>
    </row>
    <row r="67913" spans="1:1" x14ac:dyDescent="0.2">
      <c r="A67913" t="s">
        <v>146</v>
      </c>
    </row>
    <row r="67914" spans="1:1" x14ac:dyDescent="0.2">
      <c r="A67914" t="s">
        <v>17651</v>
      </c>
    </row>
    <row r="67915" spans="1:1" x14ac:dyDescent="0.2">
      <c r="A67915" t="s">
        <v>17652</v>
      </c>
    </row>
    <row r="67916" spans="1:1" x14ac:dyDescent="0.2">
      <c r="A67916" t="s">
        <v>14544</v>
      </c>
    </row>
    <row r="67917" spans="1:1" x14ac:dyDescent="0.2">
      <c r="A67917" t="s">
        <v>150</v>
      </c>
    </row>
    <row r="67918" spans="1:1" x14ac:dyDescent="0.2">
      <c r="A67918" t="s">
        <v>158</v>
      </c>
    </row>
    <row r="67919" spans="1:1" x14ac:dyDescent="0.2">
      <c r="A67919" t="s">
        <v>152</v>
      </c>
    </row>
    <row r="67920" spans="1:1" x14ac:dyDescent="0.2">
      <c r="A67920" t="s">
        <v>146</v>
      </c>
    </row>
    <row r="67921" spans="1:1" x14ac:dyDescent="0.2">
      <c r="A67921" t="s">
        <v>17653</v>
      </c>
    </row>
    <row r="67922" spans="1:1" x14ac:dyDescent="0.2">
      <c r="A67922" t="s">
        <v>17654</v>
      </c>
    </row>
    <row r="67923" spans="1:1" x14ac:dyDescent="0.2">
      <c r="A67923" t="s">
        <v>14544</v>
      </c>
    </row>
    <row r="67924" spans="1:1" x14ac:dyDescent="0.2">
      <c r="A67924" t="s">
        <v>150</v>
      </c>
    </row>
    <row r="67925" spans="1:1" x14ac:dyDescent="0.2">
      <c r="A67925" t="s">
        <v>158</v>
      </c>
    </row>
    <row r="67926" spans="1:1" x14ac:dyDescent="0.2">
      <c r="A67926" t="s">
        <v>152</v>
      </c>
    </row>
    <row r="67927" spans="1:1" x14ac:dyDescent="0.2">
      <c r="A67927" t="s">
        <v>146</v>
      </c>
    </row>
    <row r="67928" spans="1:1" x14ac:dyDescent="0.2">
      <c r="A67928" t="s">
        <v>17655</v>
      </c>
    </row>
    <row r="67929" spans="1:1" x14ac:dyDescent="0.2">
      <c r="A67929" t="s">
        <v>17656</v>
      </c>
    </row>
    <row r="67930" spans="1:1" x14ac:dyDescent="0.2">
      <c r="A67930" t="s">
        <v>14335</v>
      </c>
    </row>
    <row r="67931" spans="1:1" x14ac:dyDescent="0.2">
      <c r="A67931" t="s">
        <v>150</v>
      </c>
    </row>
    <row r="67932" spans="1:1" x14ac:dyDescent="0.2">
      <c r="A67932" t="s">
        <v>158</v>
      </c>
    </row>
    <row r="67933" spans="1:1" x14ac:dyDescent="0.2">
      <c r="A67933" t="s">
        <v>152</v>
      </c>
    </row>
    <row r="67934" spans="1:1" x14ac:dyDescent="0.2">
      <c r="A67934" t="s">
        <v>146</v>
      </c>
    </row>
    <row r="67935" spans="1:1" x14ac:dyDescent="0.2">
      <c r="A67935" t="s">
        <v>17657</v>
      </c>
    </row>
    <row r="67936" spans="1:1" x14ac:dyDescent="0.2">
      <c r="A67936" t="s">
        <v>17658</v>
      </c>
    </row>
    <row r="67937" spans="1:1" x14ac:dyDescent="0.2">
      <c r="A67937" t="s">
        <v>15422</v>
      </c>
    </row>
    <row r="67938" spans="1:1" x14ac:dyDescent="0.2">
      <c r="A67938" t="s">
        <v>150</v>
      </c>
    </row>
    <row r="67939" spans="1:1" x14ac:dyDescent="0.2">
      <c r="A67939" t="s">
        <v>158</v>
      </c>
    </row>
    <row r="67940" spans="1:1" x14ac:dyDescent="0.2">
      <c r="A67940" t="s">
        <v>152</v>
      </c>
    </row>
    <row r="67941" spans="1:1" x14ac:dyDescent="0.2">
      <c r="A67941" t="s">
        <v>146</v>
      </c>
    </row>
    <row r="67942" spans="1:1" x14ac:dyDescent="0.2">
      <c r="A67942" t="s">
        <v>848</v>
      </c>
    </row>
    <row r="67943" spans="1:1" x14ac:dyDescent="0.2">
      <c r="A67943" t="s">
        <v>143</v>
      </c>
    </row>
    <row r="67945" spans="1:1" x14ac:dyDescent="0.2">
      <c r="A67945" t="s">
        <v>144</v>
      </c>
    </row>
    <row r="67946" spans="1:1" x14ac:dyDescent="0.2">
      <c r="A67946" t="s">
        <v>145</v>
      </c>
    </row>
    <row r="67947" spans="1:1" x14ac:dyDescent="0.2">
      <c r="A67947" t="s">
        <v>146</v>
      </c>
    </row>
    <row r="67948" spans="1:1" x14ac:dyDescent="0.2">
      <c r="A67948" t="s">
        <v>17659</v>
      </c>
    </row>
    <row r="67949" spans="1:1" x14ac:dyDescent="0.2">
      <c r="A67949" t="s">
        <v>17660</v>
      </c>
    </row>
    <row r="67950" spans="1:1" x14ac:dyDescent="0.2">
      <c r="A67950" t="s">
        <v>15422</v>
      </c>
    </row>
    <row r="67951" spans="1:1" x14ac:dyDescent="0.2">
      <c r="A67951" t="s">
        <v>150</v>
      </c>
    </row>
    <row r="67952" spans="1:1" x14ac:dyDescent="0.2">
      <c r="A67952" t="s">
        <v>158</v>
      </c>
    </row>
    <row r="67953" spans="1:1" x14ac:dyDescent="0.2">
      <c r="A67953" t="s">
        <v>152</v>
      </c>
    </row>
    <row r="67954" spans="1:1" x14ac:dyDescent="0.2">
      <c r="A67954" t="s">
        <v>146</v>
      </c>
    </row>
    <row r="67955" spans="1:1" x14ac:dyDescent="0.2">
      <c r="A67955" t="s">
        <v>17661</v>
      </c>
    </row>
    <row r="67956" spans="1:1" x14ac:dyDescent="0.2">
      <c r="A67956" t="s">
        <v>17662</v>
      </c>
    </row>
    <row r="67957" spans="1:1" x14ac:dyDescent="0.2">
      <c r="A67957" t="s">
        <v>15422</v>
      </c>
    </row>
    <row r="67958" spans="1:1" x14ac:dyDescent="0.2">
      <c r="A67958" t="s">
        <v>150</v>
      </c>
    </row>
    <row r="67959" spans="1:1" x14ac:dyDescent="0.2">
      <c r="A67959" t="s">
        <v>158</v>
      </c>
    </row>
    <row r="67960" spans="1:1" x14ac:dyDescent="0.2">
      <c r="A67960" t="s">
        <v>152</v>
      </c>
    </row>
    <row r="67961" spans="1:1" x14ac:dyDescent="0.2">
      <c r="A67961" t="s">
        <v>146</v>
      </c>
    </row>
    <row r="67962" spans="1:1" x14ac:dyDescent="0.2">
      <c r="A67962" t="s">
        <v>17663</v>
      </c>
    </row>
    <row r="67963" spans="1:1" x14ac:dyDescent="0.2">
      <c r="A67963" t="s">
        <v>17664</v>
      </c>
    </row>
    <row r="67964" spans="1:1" x14ac:dyDescent="0.2">
      <c r="A67964" t="s">
        <v>15422</v>
      </c>
    </row>
    <row r="67965" spans="1:1" x14ac:dyDescent="0.2">
      <c r="A67965" t="s">
        <v>150</v>
      </c>
    </row>
    <row r="67966" spans="1:1" x14ac:dyDescent="0.2">
      <c r="A67966" t="s">
        <v>158</v>
      </c>
    </row>
    <row r="67967" spans="1:1" x14ac:dyDescent="0.2">
      <c r="A67967" t="s">
        <v>152</v>
      </c>
    </row>
    <row r="67968" spans="1:1" x14ac:dyDescent="0.2">
      <c r="A67968" t="s">
        <v>146</v>
      </c>
    </row>
    <row r="67969" spans="1:1" x14ac:dyDescent="0.2">
      <c r="A67969" t="s">
        <v>17665</v>
      </c>
    </row>
    <row r="67970" spans="1:1" x14ac:dyDescent="0.2">
      <c r="A67970" t="s">
        <v>17666</v>
      </c>
    </row>
    <row r="67971" spans="1:1" x14ac:dyDescent="0.2">
      <c r="A67971" t="s">
        <v>14501</v>
      </c>
    </row>
    <row r="67972" spans="1:1" x14ac:dyDescent="0.2">
      <c r="A67972" t="s">
        <v>150</v>
      </c>
    </row>
    <row r="67973" spans="1:1" x14ac:dyDescent="0.2">
      <c r="A67973" t="s">
        <v>158</v>
      </c>
    </row>
    <row r="67974" spans="1:1" x14ac:dyDescent="0.2">
      <c r="A67974" t="s">
        <v>152</v>
      </c>
    </row>
    <row r="67975" spans="1:1" x14ac:dyDescent="0.2">
      <c r="A67975" t="s">
        <v>146</v>
      </c>
    </row>
    <row r="67976" spans="1:1" x14ac:dyDescent="0.2">
      <c r="A67976" t="s">
        <v>17667</v>
      </c>
    </row>
    <row r="67977" spans="1:1" x14ac:dyDescent="0.2">
      <c r="A67977" t="s">
        <v>17668</v>
      </c>
    </row>
    <row r="67978" spans="1:1" x14ac:dyDescent="0.2">
      <c r="A67978" t="s">
        <v>14544</v>
      </c>
    </row>
    <row r="67979" spans="1:1" x14ac:dyDescent="0.2">
      <c r="A67979" t="s">
        <v>150</v>
      </c>
    </row>
    <row r="67980" spans="1:1" x14ac:dyDescent="0.2">
      <c r="A67980" t="s">
        <v>158</v>
      </c>
    </row>
    <row r="67981" spans="1:1" x14ac:dyDescent="0.2">
      <c r="A67981" t="s">
        <v>152</v>
      </c>
    </row>
    <row r="67982" spans="1:1" x14ac:dyDescent="0.2">
      <c r="A67982" t="s">
        <v>146</v>
      </c>
    </row>
    <row r="67983" spans="1:1" x14ac:dyDescent="0.2">
      <c r="A67983" t="s">
        <v>17669</v>
      </c>
    </row>
    <row r="67984" spans="1:1" x14ac:dyDescent="0.2">
      <c r="A67984" t="s">
        <v>17670</v>
      </c>
    </row>
    <row r="67985" spans="1:1" x14ac:dyDescent="0.2">
      <c r="A67985" t="s">
        <v>14362</v>
      </c>
    </row>
    <row r="67986" spans="1:1" x14ac:dyDescent="0.2">
      <c r="A67986" t="s">
        <v>150</v>
      </c>
    </row>
    <row r="67987" spans="1:1" x14ac:dyDescent="0.2">
      <c r="A67987" t="s">
        <v>158</v>
      </c>
    </row>
    <row r="67988" spans="1:1" x14ac:dyDescent="0.2">
      <c r="A67988" t="s">
        <v>152</v>
      </c>
    </row>
    <row r="67989" spans="1:1" x14ac:dyDescent="0.2">
      <c r="A67989" t="s">
        <v>146</v>
      </c>
    </row>
    <row r="67990" spans="1:1" x14ac:dyDescent="0.2">
      <c r="A67990" t="s">
        <v>17671</v>
      </c>
    </row>
    <row r="67991" spans="1:1" x14ac:dyDescent="0.2">
      <c r="A67991" t="s">
        <v>17670</v>
      </c>
    </row>
    <row r="67992" spans="1:1" x14ac:dyDescent="0.2">
      <c r="A67992" t="s">
        <v>14362</v>
      </c>
    </row>
    <row r="67993" spans="1:1" x14ac:dyDescent="0.2">
      <c r="A67993" t="s">
        <v>150</v>
      </c>
    </row>
    <row r="67994" spans="1:1" x14ac:dyDescent="0.2">
      <c r="A67994" t="s">
        <v>158</v>
      </c>
    </row>
    <row r="67995" spans="1:1" x14ac:dyDescent="0.2">
      <c r="A67995" t="s">
        <v>152</v>
      </c>
    </row>
    <row r="67996" spans="1:1" x14ac:dyDescent="0.2">
      <c r="A67996" t="s">
        <v>146</v>
      </c>
    </row>
    <row r="67997" spans="1:1" x14ac:dyDescent="0.2">
      <c r="A67997" t="s">
        <v>17672</v>
      </c>
    </row>
    <row r="67998" spans="1:1" x14ac:dyDescent="0.2">
      <c r="A67998" t="s">
        <v>17673</v>
      </c>
    </row>
    <row r="67999" spans="1:1" x14ac:dyDescent="0.2">
      <c r="A67999" t="s">
        <v>14651</v>
      </c>
    </row>
    <row r="68000" spans="1:1" x14ac:dyDescent="0.2">
      <c r="A68000" t="s">
        <v>150</v>
      </c>
    </row>
    <row r="68001" spans="1:1" x14ac:dyDescent="0.2">
      <c r="A68001" t="s">
        <v>158</v>
      </c>
    </row>
    <row r="68002" spans="1:1" x14ac:dyDescent="0.2">
      <c r="A68002" t="s">
        <v>152</v>
      </c>
    </row>
    <row r="68003" spans="1:1" x14ac:dyDescent="0.2">
      <c r="A68003" t="s">
        <v>146</v>
      </c>
    </row>
    <row r="68004" spans="1:1" x14ac:dyDescent="0.2">
      <c r="A68004" t="s">
        <v>871</v>
      </c>
    </row>
    <row r="68005" spans="1:1" x14ac:dyDescent="0.2">
      <c r="A68005" t="s">
        <v>143</v>
      </c>
    </row>
    <row r="68007" spans="1:1" x14ac:dyDescent="0.2">
      <c r="A68007" t="s">
        <v>144</v>
      </c>
    </row>
    <row r="68008" spans="1:1" x14ac:dyDescent="0.2">
      <c r="A68008" t="s">
        <v>145</v>
      </c>
    </row>
    <row r="68009" spans="1:1" x14ac:dyDescent="0.2">
      <c r="A68009" t="s">
        <v>146</v>
      </c>
    </row>
    <row r="68010" spans="1:1" x14ac:dyDescent="0.2">
      <c r="A68010" t="s">
        <v>17674</v>
      </c>
    </row>
    <row r="68011" spans="1:1" x14ac:dyDescent="0.2">
      <c r="A68011" t="s">
        <v>17675</v>
      </c>
    </row>
    <row r="68012" spans="1:1" x14ac:dyDescent="0.2">
      <c r="A68012" t="s">
        <v>14651</v>
      </c>
    </row>
    <row r="68013" spans="1:1" x14ac:dyDescent="0.2">
      <c r="A68013" t="s">
        <v>150</v>
      </c>
    </row>
    <row r="68014" spans="1:1" x14ac:dyDescent="0.2">
      <c r="A68014" t="s">
        <v>158</v>
      </c>
    </row>
    <row r="68015" spans="1:1" x14ac:dyDescent="0.2">
      <c r="A68015" t="s">
        <v>152</v>
      </c>
    </row>
    <row r="68016" spans="1:1" x14ac:dyDescent="0.2">
      <c r="A68016" t="s">
        <v>146</v>
      </c>
    </row>
    <row r="68017" spans="1:1" x14ac:dyDescent="0.2">
      <c r="A68017" t="s">
        <v>17676</v>
      </c>
    </row>
    <row r="68018" spans="1:1" x14ac:dyDescent="0.2">
      <c r="A68018" t="s">
        <v>17677</v>
      </c>
    </row>
    <row r="68019" spans="1:1" x14ac:dyDescent="0.2">
      <c r="A68019" t="s">
        <v>15395</v>
      </c>
    </row>
    <row r="68020" spans="1:1" x14ac:dyDescent="0.2">
      <c r="A68020" t="s">
        <v>150</v>
      </c>
    </row>
    <row r="68021" spans="1:1" x14ac:dyDescent="0.2">
      <c r="A68021" t="s">
        <v>158</v>
      </c>
    </row>
    <row r="68022" spans="1:1" x14ac:dyDescent="0.2">
      <c r="A68022" t="s">
        <v>152</v>
      </c>
    </row>
    <row r="68023" spans="1:1" x14ac:dyDescent="0.2">
      <c r="A68023" t="s">
        <v>146</v>
      </c>
    </row>
    <row r="68024" spans="1:1" x14ac:dyDescent="0.2">
      <c r="A68024" t="s">
        <v>17678</v>
      </c>
    </row>
    <row r="68025" spans="1:1" x14ac:dyDescent="0.2">
      <c r="A68025" t="s">
        <v>17679</v>
      </c>
    </row>
    <row r="68026" spans="1:1" x14ac:dyDescent="0.2">
      <c r="A68026" t="s">
        <v>14651</v>
      </c>
    </row>
    <row r="68027" spans="1:1" x14ac:dyDescent="0.2">
      <c r="A68027" t="s">
        <v>150</v>
      </c>
    </row>
    <row r="68028" spans="1:1" x14ac:dyDescent="0.2">
      <c r="A68028" t="s">
        <v>158</v>
      </c>
    </row>
    <row r="68029" spans="1:1" x14ac:dyDescent="0.2">
      <c r="A68029" t="s">
        <v>152</v>
      </c>
    </row>
    <row r="68030" spans="1:1" x14ac:dyDescent="0.2">
      <c r="A68030" t="s">
        <v>146</v>
      </c>
    </row>
    <row r="68031" spans="1:1" x14ac:dyDescent="0.2">
      <c r="A68031" t="s">
        <v>17680</v>
      </c>
    </row>
    <row r="68032" spans="1:1" x14ac:dyDescent="0.2">
      <c r="A68032" t="s">
        <v>17679</v>
      </c>
    </row>
    <row r="68033" spans="1:1" x14ac:dyDescent="0.2">
      <c r="A68033" t="s">
        <v>14530</v>
      </c>
    </row>
    <row r="68034" spans="1:1" x14ac:dyDescent="0.2">
      <c r="A68034" t="s">
        <v>150</v>
      </c>
    </row>
    <row r="68035" spans="1:1" x14ac:dyDescent="0.2">
      <c r="A68035" t="s">
        <v>158</v>
      </c>
    </row>
    <row r="68036" spans="1:1" x14ac:dyDescent="0.2">
      <c r="A68036" t="s">
        <v>152</v>
      </c>
    </row>
    <row r="68037" spans="1:1" x14ac:dyDescent="0.2">
      <c r="A68037" t="s">
        <v>146</v>
      </c>
    </row>
    <row r="68038" spans="1:1" x14ac:dyDescent="0.2">
      <c r="A68038" t="s">
        <v>17681</v>
      </c>
    </row>
    <row r="68039" spans="1:1" x14ac:dyDescent="0.2">
      <c r="A68039" t="s">
        <v>17682</v>
      </c>
    </row>
    <row r="68040" spans="1:1" x14ac:dyDescent="0.2">
      <c r="A68040" t="s">
        <v>15475</v>
      </c>
    </row>
    <row r="68041" spans="1:1" x14ac:dyDescent="0.2">
      <c r="A68041" t="s">
        <v>150</v>
      </c>
    </row>
    <row r="68042" spans="1:1" x14ac:dyDescent="0.2">
      <c r="A68042" t="s">
        <v>158</v>
      </c>
    </row>
    <row r="68043" spans="1:1" x14ac:dyDescent="0.2">
      <c r="A68043" t="s">
        <v>152</v>
      </c>
    </row>
    <row r="68044" spans="1:1" x14ac:dyDescent="0.2">
      <c r="A68044" t="s">
        <v>146</v>
      </c>
    </row>
    <row r="68045" spans="1:1" x14ac:dyDescent="0.2">
      <c r="A68045" t="s">
        <v>17683</v>
      </c>
    </row>
    <row r="68046" spans="1:1" x14ac:dyDescent="0.2">
      <c r="A68046" t="s">
        <v>17684</v>
      </c>
    </row>
    <row r="68047" spans="1:1" x14ac:dyDescent="0.2">
      <c r="A68047" t="s">
        <v>14544</v>
      </c>
    </row>
    <row r="68048" spans="1:1" x14ac:dyDescent="0.2">
      <c r="A68048" t="s">
        <v>150</v>
      </c>
    </row>
    <row r="68049" spans="1:1" x14ac:dyDescent="0.2">
      <c r="A68049" t="s">
        <v>158</v>
      </c>
    </row>
    <row r="68050" spans="1:1" x14ac:dyDescent="0.2">
      <c r="A68050" t="s">
        <v>152</v>
      </c>
    </row>
    <row r="68051" spans="1:1" x14ac:dyDescent="0.2">
      <c r="A68051" t="s">
        <v>146</v>
      </c>
    </row>
    <row r="68052" spans="1:1" x14ac:dyDescent="0.2">
      <c r="A68052" t="s">
        <v>17685</v>
      </c>
    </row>
    <row r="68053" spans="1:1" x14ac:dyDescent="0.2">
      <c r="A68053" t="s">
        <v>17686</v>
      </c>
    </row>
    <row r="68054" spans="1:1" x14ac:dyDescent="0.2">
      <c r="A68054" t="s">
        <v>17687</v>
      </c>
    </row>
    <row r="68055" spans="1:1" x14ac:dyDescent="0.2">
      <c r="A68055" t="s">
        <v>150</v>
      </c>
    </row>
    <row r="68056" spans="1:1" x14ac:dyDescent="0.2">
      <c r="A68056" t="s">
        <v>158</v>
      </c>
    </row>
    <row r="68057" spans="1:1" x14ac:dyDescent="0.2">
      <c r="A68057" t="s">
        <v>152</v>
      </c>
    </row>
    <row r="68058" spans="1:1" x14ac:dyDescent="0.2">
      <c r="A68058" t="s">
        <v>146</v>
      </c>
    </row>
    <row r="68059" spans="1:1" x14ac:dyDescent="0.2">
      <c r="A68059" t="s">
        <v>17688</v>
      </c>
    </row>
    <row r="68060" spans="1:1" x14ac:dyDescent="0.2">
      <c r="A68060" t="s">
        <v>17689</v>
      </c>
    </row>
    <row r="68061" spans="1:1" x14ac:dyDescent="0.2">
      <c r="A68061" t="s">
        <v>14544</v>
      </c>
    </row>
    <row r="68062" spans="1:1" x14ac:dyDescent="0.2">
      <c r="A68062" t="s">
        <v>150</v>
      </c>
    </row>
    <row r="68063" spans="1:1" x14ac:dyDescent="0.2">
      <c r="A68063" t="s">
        <v>158</v>
      </c>
    </row>
    <row r="68064" spans="1:1" x14ac:dyDescent="0.2">
      <c r="A68064" t="s">
        <v>152</v>
      </c>
    </row>
    <row r="68065" spans="1:1" x14ac:dyDescent="0.2">
      <c r="A68065" t="s">
        <v>146</v>
      </c>
    </row>
    <row r="68066" spans="1:1" x14ac:dyDescent="0.2">
      <c r="A68066" t="s">
        <v>900</v>
      </c>
    </row>
    <row r="68067" spans="1:1" x14ac:dyDescent="0.2">
      <c r="A68067" t="s">
        <v>143</v>
      </c>
    </row>
    <row r="68069" spans="1:1" x14ac:dyDescent="0.2">
      <c r="A68069" t="s">
        <v>144</v>
      </c>
    </row>
    <row r="68070" spans="1:1" x14ac:dyDescent="0.2">
      <c r="A68070" t="s">
        <v>145</v>
      </c>
    </row>
    <row r="68071" spans="1:1" x14ac:dyDescent="0.2">
      <c r="A68071" t="s">
        <v>146</v>
      </c>
    </row>
    <row r="68072" spans="1:1" x14ac:dyDescent="0.2">
      <c r="A68072" t="s">
        <v>17690</v>
      </c>
    </row>
    <row r="68073" spans="1:1" x14ac:dyDescent="0.2">
      <c r="A68073" t="s">
        <v>17691</v>
      </c>
    </row>
    <row r="68074" spans="1:1" x14ac:dyDescent="0.2">
      <c r="A68074" t="s">
        <v>14501</v>
      </c>
    </row>
    <row r="68075" spans="1:1" x14ac:dyDescent="0.2">
      <c r="A68075" t="s">
        <v>150</v>
      </c>
    </row>
    <row r="68076" spans="1:1" x14ac:dyDescent="0.2">
      <c r="A68076" t="s">
        <v>158</v>
      </c>
    </row>
    <row r="68077" spans="1:1" x14ac:dyDescent="0.2">
      <c r="A68077" t="s">
        <v>152</v>
      </c>
    </row>
    <row r="68078" spans="1:1" x14ac:dyDescent="0.2">
      <c r="A68078" t="s">
        <v>146</v>
      </c>
    </row>
    <row r="68079" spans="1:1" x14ac:dyDescent="0.2">
      <c r="A68079" t="s">
        <v>17692</v>
      </c>
    </row>
    <row r="68080" spans="1:1" x14ac:dyDescent="0.2">
      <c r="A68080" t="s">
        <v>17693</v>
      </c>
    </row>
    <row r="68081" spans="1:1" x14ac:dyDescent="0.2">
      <c r="A68081" t="s">
        <v>14544</v>
      </c>
    </row>
    <row r="68082" spans="1:1" x14ac:dyDescent="0.2">
      <c r="A68082" t="s">
        <v>150</v>
      </c>
    </row>
    <row r="68083" spans="1:1" x14ac:dyDescent="0.2">
      <c r="A68083" t="s">
        <v>158</v>
      </c>
    </row>
    <row r="68084" spans="1:1" x14ac:dyDescent="0.2">
      <c r="A68084" t="s">
        <v>152</v>
      </c>
    </row>
    <row r="68085" spans="1:1" x14ac:dyDescent="0.2">
      <c r="A68085" t="s">
        <v>146</v>
      </c>
    </row>
    <row r="68086" spans="1:1" x14ac:dyDescent="0.2">
      <c r="A68086" t="s">
        <v>17694</v>
      </c>
    </row>
    <row r="68087" spans="1:1" x14ac:dyDescent="0.2">
      <c r="A68087" t="s">
        <v>17695</v>
      </c>
    </row>
    <row r="68088" spans="1:1" x14ac:dyDescent="0.2">
      <c r="A68088" t="s">
        <v>14501</v>
      </c>
    </row>
    <row r="68089" spans="1:1" x14ac:dyDescent="0.2">
      <c r="A68089" t="s">
        <v>150</v>
      </c>
    </row>
    <row r="68090" spans="1:1" x14ac:dyDescent="0.2">
      <c r="A68090" t="s">
        <v>158</v>
      </c>
    </row>
    <row r="68091" spans="1:1" x14ac:dyDescent="0.2">
      <c r="A68091" t="s">
        <v>152</v>
      </c>
    </row>
    <row r="68092" spans="1:1" x14ac:dyDescent="0.2">
      <c r="A68092" t="s">
        <v>146</v>
      </c>
    </row>
    <row r="68093" spans="1:1" x14ac:dyDescent="0.2">
      <c r="A68093" t="s">
        <v>17696</v>
      </c>
    </row>
    <row r="68094" spans="1:1" x14ac:dyDescent="0.2">
      <c r="A68094" t="s">
        <v>17697</v>
      </c>
    </row>
    <row r="68095" spans="1:1" x14ac:dyDescent="0.2">
      <c r="A68095" t="s">
        <v>14501</v>
      </c>
    </row>
    <row r="68096" spans="1:1" x14ac:dyDescent="0.2">
      <c r="A68096" t="s">
        <v>150</v>
      </c>
    </row>
    <row r="68097" spans="1:1" x14ac:dyDescent="0.2">
      <c r="A68097" t="s">
        <v>158</v>
      </c>
    </row>
    <row r="68098" spans="1:1" x14ac:dyDescent="0.2">
      <c r="A68098" t="s">
        <v>152</v>
      </c>
    </row>
    <row r="68099" spans="1:1" x14ac:dyDescent="0.2">
      <c r="A68099" t="s">
        <v>146</v>
      </c>
    </row>
    <row r="68100" spans="1:1" x14ac:dyDescent="0.2">
      <c r="A68100" t="s">
        <v>17698</v>
      </c>
    </row>
    <row r="68101" spans="1:1" x14ac:dyDescent="0.2">
      <c r="A68101" t="s">
        <v>17699</v>
      </c>
    </row>
    <row r="68102" spans="1:1" x14ac:dyDescent="0.2">
      <c r="A68102" t="s">
        <v>14544</v>
      </c>
    </row>
    <row r="68103" spans="1:1" x14ac:dyDescent="0.2">
      <c r="A68103" t="s">
        <v>150</v>
      </c>
    </row>
    <row r="68104" spans="1:1" x14ac:dyDescent="0.2">
      <c r="A68104" t="s">
        <v>158</v>
      </c>
    </row>
    <row r="68105" spans="1:1" x14ac:dyDescent="0.2">
      <c r="A68105" t="s">
        <v>152</v>
      </c>
    </row>
    <row r="68106" spans="1:1" x14ac:dyDescent="0.2">
      <c r="A68106" t="s">
        <v>146</v>
      </c>
    </row>
    <row r="68107" spans="1:1" x14ac:dyDescent="0.2">
      <c r="A68107" t="s">
        <v>17700</v>
      </c>
    </row>
    <row r="68108" spans="1:1" x14ac:dyDescent="0.2">
      <c r="A68108" t="s">
        <v>17701</v>
      </c>
    </row>
    <row r="68109" spans="1:1" x14ac:dyDescent="0.2">
      <c r="A68109" t="s">
        <v>14544</v>
      </c>
    </row>
    <row r="68110" spans="1:1" x14ac:dyDescent="0.2">
      <c r="A68110" t="s">
        <v>150</v>
      </c>
    </row>
    <row r="68111" spans="1:1" x14ac:dyDescent="0.2">
      <c r="A68111" t="s">
        <v>158</v>
      </c>
    </row>
    <row r="68112" spans="1:1" x14ac:dyDescent="0.2">
      <c r="A68112" t="s">
        <v>152</v>
      </c>
    </row>
    <row r="68113" spans="1:1" x14ac:dyDescent="0.2">
      <c r="A68113" t="s">
        <v>146</v>
      </c>
    </row>
    <row r="68114" spans="1:1" x14ac:dyDescent="0.2">
      <c r="A68114" t="s">
        <v>17702</v>
      </c>
    </row>
    <row r="68115" spans="1:1" x14ac:dyDescent="0.2">
      <c r="A68115" t="s">
        <v>17703</v>
      </c>
    </row>
    <row r="68116" spans="1:1" x14ac:dyDescent="0.2">
      <c r="A68116" t="s">
        <v>14584</v>
      </c>
    </row>
    <row r="68117" spans="1:1" x14ac:dyDescent="0.2">
      <c r="A68117" t="s">
        <v>150</v>
      </c>
    </row>
    <row r="68118" spans="1:1" x14ac:dyDescent="0.2">
      <c r="A68118" t="s">
        <v>158</v>
      </c>
    </row>
    <row r="68119" spans="1:1" x14ac:dyDescent="0.2">
      <c r="A68119" t="s">
        <v>152</v>
      </c>
    </row>
    <row r="68120" spans="1:1" x14ac:dyDescent="0.2">
      <c r="A68120" t="s">
        <v>146</v>
      </c>
    </row>
    <row r="68121" spans="1:1" x14ac:dyDescent="0.2">
      <c r="A68121" t="s">
        <v>17704</v>
      </c>
    </row>
    <row r="68122" spans="1:1" x14ac:dyDescent="0.2">
      <c r="A68122" t="s">
        <v>17705</v>
      </c>
    </row>
    <row r="68123" spans="1:1" x14ac:dyDescent="0.2">
      <c r="A68123" t="s">
        <v>14584</v>
      </c>
    </row>
    <row r="68124" spans="1:1" x14ac:dyDescent="0.2">
      <c r="A68124" t="s">
        <v>150</v>
      </c>
    </row>
    <row r="68125" spans="1:1" x14ac:dyDescent="0.2">
      <c r="A68125" t="s">
        <v>158</v>
      </c>
    </row>
    <row r="68126" spans="1:1" x14ac:dyDescent="0.2">
      <c r="A68126" t="s">
        <v>152</v>
      </c>
    </row>
    <row r="68127" spans="1:1" x14ac:dyDescent="0.2">
      <c r="A68127" t="s">
        <v>146</v>
      </c>
    </row>
    <row r="68128" spans="1:1" x14ac:dyDescent="0.2">
      <c r="A68128" t="s">
        <v>918</v>
      </c>
    </row>
    <row r="68129" spans="1:1" x14ac:dyDescent="0.2">
      <c r="A68129" t="s">
        <v>143</v>
      </c>
    </row>
    <row r="68131" spans="1:1" x14ac:dyDescent="0.2">
      <c r="A68131" t="s">
        <v>144</v>
      </c>
    </row>
    <row r="68132" spans="1:1" x14ac:dyDescent="0.2">
      <c r="A68132" t="s">
        <v>145</v>
      </c>
    </row>
    <row r="68133" spans="1:1" x14ac:dyDescent="0.2">
      <c r="A68133" t="s">
        <v>146</v>
      </c>
    </row>
    <row r="68134" spans="1:1" x14ac:dyDescent="0.2">
      <c r="A68134" t="s">
        <v>17706</v>
      </c>
    </row>
    <row r="68135" spans="1:1" x14ac:dyDescent="0.2">
      <c r="A68135" t="s">
        <v>17707</v>
      </c>
    </row>
    <row r="68136" spans="1:1" x14ac:dyDescent="0.2">
      <c r="A68136" t="s">
        <v>14501</v>
      </c>
    </row>
    <row r="68137" spans="1:1" x14ac:dyDescent="0.2">
      <c r="A68137" t="s">
        <v>150</v>
      </c>
    </row>
    <row r="68138" spans="1:1" x14ac:dyDescent="0.2">
      <c r="A68138" t="s">
        <v>158</v>
      </c>
    </row>
    <row r="68139" spans="1:1" x14ac:dyDescent="0.2">
      <c r="A68139" t="s">
        <v>152</v>
      </c>
    </row>
    <row r="68140" spans="1:1" x14ac:dyDescent="0.2">
      <c r="A68140" t="s">
        <v>146</v>
      </c>
    </row>
    <row r="68141" spans="1:1" x14ac:dyDescent="0.2">
      <c r="A68141" t="s">
        <v>17708</v>
      </c>
    </row>
    <row r="68142" spans="1:1" x14ac:dyDescent="0.2">
      <c r="A68142" t="s">
        <v>17709</v>
      </c>
    </row>
    <row r="68143" spans="1:1" x14ac:dyDescent="0.2">
      <c r="A68143" t="s">
        <v>14501</v>
      </c>
    </row>
    <row r="68144" spans="1:1" x14ac:dyDescent="0.2">
      <c r="A68144" t="s">
        <v>150</v>
      </c>
    </row>
    <row r="68145" spans="1:1" x14ac:dyDescent="0.2">
      <c r="A68145" t="s">
        <v>158</v>
      </c>
    </row>
    <row r="68146" spans="1:1" x14ac:dyDescent="0.2">
      <c r="A68146" t="s">
        <v>152</v>
      </c>
    </row>
    <row r="68147" spans="1:1" x14ac:dyDescent="0.2">
      <c r="A68147" t="s">
        <v>146</v>
      </c>
    </row>
    <row r="68148" spans="1:1" x14ac:dyDescent="0.2">
      <c r="A68148" t="s">
        <v>17710</v>
      </c>
    </row>
    <row r="68149" spans="1:1" x14ac:dyDescent="0.2">
      <c r="A68149" t="s">
        <v>17709</v>
      </c>
    </row>
    <row r="68150" spans="1:1" x14ac:dyDescent="0.2">
      <c r="A68150" t="s">
        <v>14501</v>
      </c>
    </row>
    <row r="68151" spans="1:1" x14ac:dyDescent="0.2">
      <c r="A68151" t="s">
        <v>150</v>
      </c>
    </row>
    <row r="68152" spans="1:1" x14ac:dyDescent="0.2">
      <c r="A68152" t="s">
        <v>158</v>
      </c>
    </row>
    <row r="68153" spans="1:1" x14ac:dyDescent="0.2">
      <c r="A68153" t="s">
        <v>152</v>
      </c>
    </row>
    <row r="68154" spans="1:1" x14ac:dyDescent="0.2">
      <c r="A68154" t="s">
        <v>146</v>
      </c>
    </row>
    <row r="68155" spans="1:1" x14ac:dyDescent="0.2">
      <c r="A68155" t="s">
        <v>17711</v>
      </c>
    </row>
    <row r="68156" spans="1:1" x14ac:dyDescent="0.2">
      <c r="A68156" t="s">
        <v>17709</v>
      </c>
    </row>
    <row r="68157" spans="1:1" x14ac:dyDescent="0.2">
      <c r="A68157" t="s">
        <v>14501</v>
      </c>
    </row>
    <row r="68158" spans="1:1" x14ac:dyDescent="0.2">
      <c r="A68158" t="s">
        <v>150</v>
      </c>
    </row>
    <row r="68159" spans="1:1" x14ac:dyDescent="0.2">
      <c r="A68159" t="s">
        <v>158</v>
      </c>
    </row>
    <row r="68160" spans="1:1" x14ac:dyDescent="0.2">
      <c r="A68160" t="s">
        <v>152</v>
      </c>
    </row>
    <row r="68161" spans="1:1" x14ac:dyDescent="0.2">
      <c r="A68161" t="s">
        <v>146</v>
      </c>
    </row>
    <row r="68162" spans="1:1" x14ac:dyDescent="0.2">
      <c r="A68162" t="s">
        <v>17712</v>
      </c>
    </row>
    <row r="68163" spans="1:1" x14ac:dyDescent="0.2">
      <c r="A68163" t="s">
        <v>17709</v>
      </c>
    </row>
    <row r="68164" spans="1:1" x14ac:dyDescent="0.2">
      <c r="A68164" t="s">
        <v>14501</v>
      </c>
    </row>
    <row r="68165" spans="1:1" x14ac:dyDescent="0.2">
      <c r="A68165" t="s">
        <v>150</v>
      </c>
    </row>
    <row r="68166" spans="1:1" x14ac:dyDescent="0.2">
      <c r="A68166" t="s">
        <v>158</v>
      </c>
    </row>
    <row r="68167" spans="1:1" x14ac:dyDescent="0.2">
      <c r="A68167" t="s">
        <v>152</v>
      </c>
    </row>
    <row r="68168" spans="1:1" x14ac:dyDescent="0.2">
      <c r="A68168" t="s">
        <v>146</v>
      </c>
    </row>
    <row r="68169" spans="1:1" x14ac:dyDescent="0.2">
      <c r="A68169" t="s">
        <v>17713</v>
      </c>
    </row>
    <row r="68170" spans="1:1" x14ac:dyDescent="0.2">
      <c r="A68170" t="s">
        <v>17714</v>
      </c>
    </row>
    <row r="68171" spans="1:1" x14ac:dyDescent="0.2">
      <c r="A68171" t="s">
        <v>14651</v>
      </c>
    </row>
    <row r="68172" spans="1:1" x14ac:dyDescent="0.2">
      <c r="A68172" t="s">
        <v>150</v>
      </c>
    </row>
    <row r="68173" spans="1:1" x14ac:dyDescent="0.2">
      <c r="A68173" t="s">
        <v>158</v>
      </c>
    </row>
    <row r="68174" spans="1:1" x14ac:dyDescent="0.2">
      <c r="A68174" t="s">
        <v>152</v>
      </c>
    </row>
    <row r="68175" spans="1:1" x14ac:dyDescent="0.2">
      <c r="A68175" t="s">
        <v>146</v>
      </c>
    </row>
    <row r="68176" spans="1:1" x14ac:dyDescent="0.2">
      <c r="A68176" t="s">
        <v>17715</v>
      </c>
    </row>
    <row r="68177" spans="1:1" x14ac:dyDescent="0.2">
      <c r="A68177" t="s">
        <v>17716</v>
      </c>
    </row>
    <row r="68178" spans="1:1" x14ac:dyDescent="0.2">
      <c r="A68178" t="s">
        <v>15422</v>
      </c>
    </row>
    <row r="68179" spans="1:1" x14ac:dyDescent="0.2">
      <c r="A68179" t="s">
        <v>150</v>
      </c>
    </row>
    <row r="68180" spans="1:1" x14ac:dyDescent="0.2">
      <c r="A68180" t="s">
        <v>158</v>
      </c>
    </row>
    <row r="68181" spans="1:1" x14ac:dyDescent="0.2">
      <c r="A68181" t="s">
        <v>152</v>
      </c>
    </row>
    <row r="68182" spans="1:1" x14ac:dyDescent="0.2">
      <c r="A68182" t="s">
        <v>146</v>
      </c>
    </row>
    <row r="68183" spans="1:1" x14ac:dyDescent="0.2">
      <c r="A68183" t="s">
        <v>17717</v>
      </c>
    </row>
    <row r="68184" spans="1:1" x14ac:dyDescent="0.2">
      <c r="A68184" t="s">
        <v>17718</v>
      </c>
    </row>
    <row r="68185" spans="1:1" x14ac:dyDescent="0.2">
      <c r="A68185" t="s">
        <v>14335</v>
      </c>
    </row>
    <row r="68186" spans="1:1" x14ac:dyDescent="0.2">
      <c r="A68186" t="s">
        <v>150</v>
      </c>
    </row>
    <row r="68187" spans="1:1" x14ac:dyDescent="0.2">
      <c r="A68187" t="s">
        <v>158</v>
      </c>
    </row>
    <row r="68188" spans="1:1" x14ac:dyDescent="0.2">
      <c r="A68188" t="s">
        <v>152</v>
      </c>
    </row>
    <row r="68189" spans="1:1" x14ac:dyDescent="0.2">
      <c r="A68189" t="s">
        <v>146</v>
      </c>
    </row>
    <row r="68190" spans="1:1" x14ac:dyDescent="0.2">
      <c r="A68190" t="s">
        <v>935</v>
      </c>
    </row>
    <row r="68191" spans="1:1" x14ac:dyDescent="0.2">
      <c r="A68191" t="s">
        <v>143</v>
      </c>
    </row>
    <row r="68193" spans="1:1" x14ac:dyDescent="0.2">
      <c r="A68193" t="s">
        <v>144</v>
      </c>
    </row>
    <row r="68194" spans="1:1" x14ac:dyDescent="0.2">
      <c r="A68194" t="s">
        <v>145</v>
      </c>
    </row>
    <row r="68195" spans="1:1" x14ac:dyDescent="0.2">
      <c r="A68195" t="s">
        <v>146</v>
      </c>
    </row>
    <row r="68196" spans="1:1" x14ac:dyDescent="0.2">
      <c r="A68196" t="s">
        <v>17719</v>
      </c>
    </row>
    <row r="68197" spans="1:1" x14ac:dyDescent="0.2">
      <c r="A68197" t="s">
        <v>17720</v>
      </c>
    </row>
    <row r="68198" spans="1:1" x14ac:dyDescent="0.2">
      <c r="A68198" t="s">
        <v>14335</v>
      </c>
    </row>
    <row r="68199" spans="1:1" x14ac:dyDescent="0.2">
      <c r="A68199" t="s">
        <v>150</v>
      </c>
    </row>
    <row r="68200" spans="1:1" x14ac:dyDescent="0.2">
      <c r="A68200" t="s">
        <v>158</v>
      </c>
    </row>
    <row r="68201" spans="1:1" x14ac:dyDescent="0.2">
      <c r="A68201" t="s">
        <v>152</v>
      </c>
    </row>
    <row r="68202" spans="1:1" x14ac:dyDescent="0.2">
      <c r="A68202" t="s">
        <v>146</v>
      </c>
    </row>
    <row r="68203" spans="1:1" x14ac:dyDescent="0.2">
      <c r="A68203" t="s">
        <v>17721</v>
      </c>
    </row>
    <row r="68204" spans="1:1" x14ac:dyDescent="0.2">
      <c r="A68204" t="s">
        <v>17722</v>
      </c>
    </row>
    <row r="68205" spans="1:1" x14ac:dyDescent="0.2">
      <c r="A68205" t="s">
        <v>14335</v>
      </c>
    </row>
    <row r="68206" spans="1:1" x14ac:dyDescent="0.2">
      <c r="A68206" t="s">
        <v>150</v>
      </c>
    </row>
    <row r="68207" spans="1:1" x14ac:dyDescent="0.2">
      <c r="A68207" t="s">
        <v>158</v>
      </c>
    </row>
    <row r="68208" spans="1:1" x14ac:dyDescent="0.2">
      <c r="A68208" t="s">
        <v>152</v>
      </c>
    </row>
    <row r="68209" spans="1:1" x14ac:dyDescent="0.2">
      <c r="A68209" t="s">
        <v>146</v>
      </c>
    </row>
    <row r="68210" spans="1:1" x14ac:dyDescent="0.2">
      <c r="A68210" t="s">
        <v>17723</v>
      </c>
    </row>
    <row r="68211" spans="1:1" x14ac:dyDescent="0.2">
      <c r="A68211" t="s">
        <v>17724</v>
      </c>
    </row>
    <row r="68212" spans="1:1" x14ac:dyDescent="0.2">
      <c r="A68212" t="s">
        <v>14335</v>
      </c>
    </row>
    <row r="68213" spans="1:1" x14ac:dyDescent="0.2">
      <c r="A68213" t="s">
        <v>150</v>
      </c>
    </row>
    <row r="68214" spans="1:1" x14ac:dyDescent="0.2">
      <c r="A68214" t="s">
        <v>158</v>
      </c>
    </row>
    <row r="68215" spans="1:1" x14ac:dyDescent="0.2">
      <c r="A68215" t="s">
        <v>152</v>
      </c>
    </row>
    <row r="68216" spans="1:1" x14ac:dyDescent="0.2">
      <c r="A68216" t="s">
        <v>146</v>
      </c>
    </row>
    <row r="68217" spans="1:1" x14ac:dyDescent="0.2">
      <c r="A68217" t="s">
        <v>17725</v>
      </c>
    </row>
    <row r="68218" spans="1:1" x14ac:dyDescent="0.2">
      <c r="A68218" t="s">
        <v>17726</v>
      </c>
    </row>
    <row r="68219" spans="1:1" x14ac:dyDescent="0.2">
      <c r="A68219" t="s">
        <v>14335</v>
      </c>
    </row>
    <row r="68220" spans="1:1" x14ac:dyDescent="0.2">
      <c r="A68220" t="s">
        <v>150</v>
      </c>
    </row>
    <row r="68221" spans="1:1" x14ac:dyDescent="0.2">
      <c r="A68221" t="s">
        <v>158</v>
      </c>
    </row>
    <row r="68222" spans="1:1" x14ac:dyDescent="0.2">
      <c r="A68222" t="s">
        <v>152</v>
      </c>
    </row>
    <row r="68223" spans="1:1" x14ac:dyDescent="0.2">
      <c r="A68223" t="s">
        <v>146</v>
      </c>
    </row>
    <row r="68224" spans="1:1" x14ac:dyDescent="0.2">
      <c r="A68224" t="s">
        <v>17727</v>
      </c>
    </row>
    <row r="68225" spans="1:1" x14ac:dyDescent="0.2">
      <c r="A68225" t="s">
        <v>17728</v>
      </c>
    </row>
    <row r="68226" spans="1:1" x14ac:dyDescent="0.2">
      <c r="A68226" t="s">
        <v>14335</v>
      </c>
    </row>
    <row r="68227" spans="1:1" x14ac:dyDescent="0.2">
      <c r="A68227" t="s">
        <v>150</v>
      </c>
    </row>
    <row r="68228" spans="1:1" x14ac:dyDescent="0.2">
      <c r="A68228" t="s">
        <v>158</v>
      </c>
    </row>
    <row r="68229" spans="1:1" x14ac:dyDescent="0.2">
      <c r="A68229" t="s">
        <v>152</v>
      </c>
    </row>
    <row r="68230" spans="1:1" x14ac:dyDescent="0.2">
      <c r="A68230" t="s">
        <v>146</v>
      </c>
    </row>
    <row r="68231" spans="1:1" x14ac:dyDescent="0.2">
      <c r="A68231" t="s">
        <v>17729</v>
      </c>
    </row>
    <row r="68232" spans="1:1" x14ac:dyDescent="0.2">
      <c r="A68232" t="s">
        <v>17730</v>
      </c>
    </row>
    <row r="68233" spans="1:1" x14ac:dyDescent="0.2">
      <c r="A68233" t="s">
        <v>14584</v>
      </c>
    </row>
    <row r="68234" spans="1:1" x14ac:dyDescent="0.2">
      <c r="A68234" t="s">
        <v>150</v>
      </c>
    </row>
    <row r="68235" spans="1:1" x14ac:dyDescent="0.2">
      <c r="A68235" t="s">
        <v>158</v>
      </c>
    </row>
    <row r="68236" spans="1:1" x14ac:dyDescent="0.2">
      <c r="A68236" t="s">
        <v>152</v>
      </c>
    </row>
    <row r="68237" spans="1:1" x14ac:dyDescent="0.2">
      <c r="A68237" t="s">
        <v>146</v>
      </c>
    </row>
    <row r="68238" spans="1:1" x14ac:dyDescent="0.2">
      <c r="A68238" t="s">
        <v>17731</v>
      </c>
    </row>
    <row r="68239" spans="1:1" x14ac:dyDescent="0.2">
      <c r="A68239" t="s">
        <v>17732</v>
      </c>
    </row>
    <row r="68240" spans="1:1" x14ac:dyDescent="0.2">
      <c r="A68240" t="s">
        <v>14335</v>
      </c>
    </row>
    <row r="68241" spans="1:1" x14ac:dyDescent="0.2">
      <c r="A68241" t="s">
        <v>150</v>
      </c>
    </row>
    <row r="68242" spans="1:1" x14ac:dyDescent="0.2">
      <c r="A68242" t="s">
        <v>158</v>
      </c>
    </row>
    <row r="68243" spans="1:1" x14ac:dyDescent="0.2">
      <c r="A68243" t="s">
        <v>152</v>
      </c>
    </row>
    <row r="68244" spans="1:1" x14ac:dyDescent="0.2">
      <c r="A68244" t="s">
        <v>146</v>
      </c>
    </row>
    <row r="68245" spans="1:1" x14ac:dyDescent="0.2">
      <c r="A68245" t="s">
        <v>17733</v>
      </c>
    </row>
    <row r="68246" spans="1:1" x14ac:dyDescent="0.2">
      <c r="A68246" t="s">
        <v>17734</v>
      </c>
    </row>
    <row r="68247" spans="1:1" x14ac:dyDescent="0.2">
      <c r="A68247" t="s">
        <v>14335</v>
      </c>
    </row>
    <row r="68248" spans="1:1" x14ac:dyDescent="0.2">
      <c r="A68248" t="s">
        <v>150</v>
      </c>
    </row>
    <row r="68249" spans="1:1" x14ac:dyDescent="0.2">
      <c r="A68249" t="s">
        <v>158</v>
      </c>
    </row>
    <row r="68250" spans="1:1" x14ac:dyDescent="0.2">
      <c r="A68250" t="s">
        <v>152</v>
      </c>
    </row>
    <row r="68251" spans="1:1" x14ac:dyDescent="0.2">
      <c r="A68251" t="s">
        <v>146</v>
      </c>
    </row>
    <row r="68252" spans="1:1" x14ac:dyDescent="0.2">
      <c r="A68252" t="s">
        <v>956</v>
      </c>
    </row>
    <row r="68253" spans="1:1" x14ac:dyDescent="0.2">
      <c r="A68253" t="s">
        <v>143</v>
      </c>
    </row>
    <row r="68255" spans="1:1" x14ac:dyDescent="0.2">
      <c r="A68255" t="s">
        <v>144</v>
      </c>
    </row>
    <row r="68256" spans="1:1" x14ac:dyDescent="0.2">
      <c r="A68256" t="s">
        <v>145</v>
      </c>
    </row>
    <row r="68257" spans="1:1" x14ac:dyDescent="0.2">
      <c r="A68257" t="s">
        <v>146</v>
      </c>
    </row>
    <row r="68258" spans="1:1" x14ac:dyDescent="0.2">
      <c r="A68258" t="s">
        <v>17735</v>
      </c>
    </row>
    <row r="68259" spans="1:1" x14ac:dyDescent="0.2">
      <c r="A68259" t="s">
        <v>17736</v>
      </c>
    </row>
    <row r="68260" spans="1:1" x14ac:dyDescent="0.2">
      <c r="A68260" t="s">
        <v>14335</v>
      </c>
    </row>
    <row r="68261" spans="1:1" x14ac:dyDescent="0.2">
      <c r="A68261" t="s">
        <v>150</v>
      </c>
    </row>
    <row r="68262" spans="1:1" x14ac:dyDescent="0.2">
      <c r="A68262" t="s">
        <v>158</v>
      </c>
    </row>
    <row r="68263" spans="1:1" x14ac:dyDescent="0.2">
      <c r="A68263" t="s">
        <v>152</v>
      </c>
    </row>
    <row r="68264" spans="1:1" x14ac:dyDescent="0.2">
      <c r="A68264" t="s">
        <v>146</v>
      </c>
    </row>
    <row r="68265" spans="1:1" x14ac:dyDescent="0.2">
      <c r="A68265" t="s">
        <v>17737</v>
      </c>
    </row>
    <row r="68266" spans="1:1" x14ac:dyDescent="0.2">
      <c r="A68266" t="s">
        <v>17738</v>
      </c>
    </row>
    <row r="68267" spans="1:1" x14ac:dyDescent="0.2">
      <c r="A68267" t="s">
        <v>14544</v>
      </c>
    </row>
    <row r="68268" spans="1:1" x14ac:dyDescent="0.2">
      <c r="A68268" t="s">
        <v>150</v>
      </c>
    </row>
    <row r="68269" spans="1:1" x14ac:dyDescent="0.2">
      <c r="A68269" t="s">
        <v>158</v>
      </c>
    </row>
    <row r="68270" spans="1:1" x14ac:dyDescent="0.2">
      <c r="A68270" t="s">
        <v>152</v>
      </c>
    </row>
    <row r="68271" spans="1:1" x14ac:dyDescent="0.2">
      <c r="A68271" t="s">
        <v>146</v>
      </c>
    </row>
    <row r="68272" spans="1:1" x14ac:dyDescent="0.2">
      <c r="A68272" t="s">
        <v>17739</v>
      </c>
    </row>
    <row r="68273" spans="1:1" x14ac:dyDescent="0.2">
      <c r="A68273" t="s">
        <v>17740</v>
      </c>
    </row>
    <row r="68274" spans="1:1" x14ac:dyDescent="0.2">
      <c r="A68274" t="s">
        <v>14335</v>
      </c>
    </row>
    <row r="68275" spans="1:1" x14ac:dyDescent="0.2">
      <c r="A68275" t="s">
        <v>150</v>
      </c>
    </row>
    <row r="68276" spans="1:1" x14ac:dyDescent="0.2">
      <c r="A68276" t="s">
        <v>158</v>
      </c>
    </row>
    <row r="68277" spans="1:1" x14ac:dyDescent="0.2">
      <c r="A68277" t="s">
        <v>152</v>
      </c>
    </row>
    <row r="68278" spans="1:1" x14ac:dyDescent="0.2">
      <c r="A68278" t="s">
        <v>146</v>
      </c>
    </row>
    <row r="68279" spans="1:1" x14ac:dyDescent="0.2">
      <c r="A68279" t="s">
        <v>17741</v>
      </c>
    </row>
    <row r="68280" spans="1:1" x14ac:dyDescent="0.2">
      <c r="A68280" t="s">
        <v>17742</v>
      </c>
    </row>
    <row r="68281" spans="1:1" x14ac:dyDescent="0.2">
      <c r="A68281" t="s">
        <v>14335</v>
      </c>
    </row>
    <row r="68282" spans="1:1" x14ac:dyDescent="0.2">
      <c r="A68282" t="s">
        <v>150</v>
      </c>
    </row>
    <row r="68283" spans="1:1" x14ac:dyDescent="0.2">
      <c r="A68283" t="s">
        <v>158</v>
      </c>
    </row>
    <row r="68284" spans="1:1" x14ac:dyDescent="0.2">
      <c r="A68284" t="s">
        <v>152</v>
      </c>
    </row>
    <row r="68285" spans="1:1" x14ac:dyDescent="0.2">
      <c r="A68285" t="s">
        <v>146</v>
      </c>
    </row>
    <row r="68286" spans="1:1" x14ac:dyDescent="0.2">
      <c r="A68286" t="s">
        <v>17743</v>
      </c>
    </row>
    <row r="68287" spans="1:1" x14ac:dyDescent="0.2">
      <c r="A68287" t="s">
        <v>17744</v>
      </c>
    </row>
    <row r="68288" spans="1:1" x14ac:dyDescent="0.2">
      <c r="A68288" t="s">
        <v>14335</v>
      </c>
    </row>
    <row r="68289" spans="1:1" x14ac:dyDescent="0.2">
      <c r="A68289" t="s">
        <v>150</v>
      </c>
    </row>
    <row r="68290" spans="1:1" x14ac:dyDescent="0.2">
      <c r="A68290" t="s">
        <v>158</v>
      </c>
    </row>
    <row r="68291" spans="1:1" x14ac:dyDescent="0.2">
      <c r="A68291" t="s">
        <v>152</v>
      </c>
    </row>
    <row r="68292" spans="1:1" x14ac:dyDescent="0.2">
      <c r="A68292" t="s">
        <v>146</v>
      </c>
    </row>
    <row r="68293" spans="1:1" x14ac:dyDescent="0.2">
      <c r="A68293" t="s">
        <v>17745</v>
      </c>
    </row>
    <row r="68294" spans="1:1" x14ac:dyDescent="0.2">
      <c r="A68294" t="s">
        <v>17746</v>
      </c>
    </row>
    <row r="68295" spans="1:1" x14ac:dyDescent="0.2">
      <c r="A68295" t="s">
        <v>14335</v>
      </c>
    </row>
    <row r="68296" spans="1:1" x14ac:dyDescent="0.2">
      <c r="A68296" t="s">
        <v>150</v>
      </c>
    </row>
    <row r="68297" spans="1:1" x14ac:dyDescent="0.2">
      <c r="A68297" t="s">
        <v>158</v>
      </c>
    </row>
    <row r="68298" spans="1:1" x14ac:dyDescent="0.2">
      <c r="A68298" t="s">
        <v>152</v>
      </c>
    </row>
    <row r="68299" spans="1:1" x14ac:dyDescent="0.2">
      <c r="A68299" t="s">
        <v>146</v>
      </c>
    </row>
    <row r="68300" spans="1:1" x14ac:dyDescent="0.2">
      <c r="A68300" t="s">
        <v>17747</v>
      </c>
    </row>
    <row r="68301" spans="1:1" x14ac:dyDescent="0.2">
      <c r="A68301" t="s">
        <v>17748</v>
      </c>
    </row>
    <row r="68302" spans="1:1" x14ac:dyDescent="0.2">
      <c r="A68302" t="s">
        <v>14501</v>
      </c>
    </row>
    <row r="68303" spans="1:1" x14ac:dyDescent="0.2">
      <c r="A68303" t="s">
        <v>150</v>
      </c>
    </row>
    <row r="68304" spans="1:1" x14ac:dyDescent="0.2">
      <c r="A68304" t="s">
        <v>158</v>
      </c>
    </row>
    <row r="68305" spans="1:1" x14ac:dyDescent="0.2">
      <c r="A68305" t="s">
        <v>152</v>
      </c>
    </row>
    <row r="68306" spans="1:1" x14ac:dyDescent="0.2">
      <c r="A68306" t="s">
        <v>146</v>
      </c>
    </row>
    <row r="68307" spans="1:1" x14ac:dyDescent="0.2">
      <c r="A68307" t="s">
        <v>17749</v>
      </c>
    </row>
    <row r="68308" spans="1:1" x14ac:dyDescent="0.2">
      <c r="A68308" t="s">
        <v>17750</v>
      </c>
    </row>
    <row r="68309" spans="1:1" x14ac:dyDescent="0.2">
      <c r="A68309" t="s">
        <v>14335</v>
      </c>
    </row>
    <row r="68310" spans="1:1" x14ac:dyDescent="0.2">
      <c r="A68310" t="s">
        <v>150</v>
      </c>
    </row>
    <row r="68311" spans="1:1" x14ac:dyDescent="0.2">
      <c r="A68311" t="s">
        <v>158</v>
      </c>
    </row>
    <row r="68312" spans="1:1" x14ac:dyDescent="0.2">
      <c r="A68312" t="s">
        <v>152</v>
      </c>
    </row>
    <row r="68313" spans="1:1" x14ac:dyDescent="0.2">
      <c r="A68313" t="s">
        <v>146</v>
      </c>
    </row>
    <row r="68314" spans="1:1" x14ac:dyDescent="0.2">
      <c r="A68314" t="s">
        <v>982</v>
      </c>
    </row>
    <row r="68315" spans="1:1" x14ac:dyDescent="0.2">
      <c r="A68315" t="s">
        <v>143</v>
      </c>
    </row>
    <row r="68317" spans="1:1" x14ac:dyDescent="0.2">
      <c r="A68317" t="s">
        <v>144</v>
      </c>
    </row>
    <row r="68318" spans="1:1" x14ac:dyDescent="0.2">
      <c r="A68318" t="s">
        <v>145</v>
      </c>
    </row>
    <row r="68319" spans="1:1" x14ac:dyDescent="0.2">
      <c r="A68319" t="s">
        <v>146</v>
      </c>
    </row>
    <row r="68320" spans="1:1" x14ac:dyDescent="0.2">
      <c r="A68320" t="s">
        <v>17751</v>
      </c>
    </row>
    <row r="68321" spans="1:1" x14ac:dyDescent="0.2">
      <c r="A68321" t="s">
        <v>17752</v>
      </c>
    </row>
    <row r="68322" spans="1:1" x14ac:dyDescent="0.2">
      <c r="A68322" t="s">
        <v>14335</v>
      </c>
    </row>
    <row r="68323" spans="1:1" x14ac:dyDescent="0.2">
      <c r="A68323" t="s">
        <v>150</v>
      </c>
    </row>
    <row r="68324" spans="1:1" x14ac:dyDescent="0.2">
      <c r="A68324" t="s">
        <v>158</v>
      </c>
    </row>
    <row r="68325" spans="1:1" x14ac:dyDescent="0.2">
      <c r="A68325" t="s">
        <v>152</v>
      </c>
    </row>
    <row r="68326" spans="1:1" x14ac:dyDescent="0.2">
      <c r="A68326" t="s">
        <v>146</v>
      </c>
    </row>
    <row r="68327" spans="1:1" x14ac:dyDescent="0.2">
      <c r="A68327" t="s">
        <v>17753</v>
      </c>
    </row>
    <row r="68328" spans="1:1" x14ac:dyDescent="0.2">
      <c r="A68328" t="s">
        <v>17754</v>
      </c>
    </row>
    <row r="68329" spans="1:1" x14ac:dyDescent="0.2">
      <c r="A68329" t="s">
        <v>17687</v>
      </c>
    </row>
    <row r="68330" spans="1:1" x14ac:dyDescent="0.2">
      <c r="A68330" t="s">
        <v>150</v>
      </c>
    </row>
    <row r="68331" spans="1:1" x14ac:dyDescent="0.2">
      <c r="A68331" t="s">
        <v>158</v>
      </c>
    </row>
    <row r="68332" spans="1:1" x14ac:dyDescent="0.2">
      <c r="A68332" t="s">
        <v>152</v>
      </c>
    </row>
    <row r="68333" spans="1:1" x14ac:dyDescent="0.2">
      <c r="A68333" t="s">
        <v>146</v>
      </c>
    </row>
    <row r="68334" spans="1:1" x14ac:dyDescent="0.2">
      <c r="A68334" t="s">
        <v>17755</v>
      </c>
    </row>
    <row r="68335" spans="1:1" x14ac:dyDescent="0.2">
      <c r="A68335" t="s">
        <v>17756</v>
      </c>
    </row>
    <row r="68336" spans="1:1" x14ac:dyDescent="0.2">
      <c r="A68336" t="s">
        <v>14530</v>
      </c>
    </row>
    <row r="68337" spans="1:1" x14ac:dyDescent="0.2">
      <c r="A68337" t="s">
        <v>150</v>
      </c>
    </row>
    <row r="68338" spans="1:1" x14ac:dyDescent="0.2">
      <c r="A68338" t="s">
        <v>158</v>
      </c>
    </row>
    <row r="68339" spans="1:1" x14ac:dyDescent="0.2">
      <c r="A68339" t="s">
        <v>152</v>
      </c>
    </row>
    <row r="68340" spans="1:1" x14ac:dyDescent="0.2">
      <c r="A68340" t="s">
        <v>146</v>
      </c>
    </row>
    <row r="68341" spans="1:1" x14ac:dyDescent="0.2">
      <c r="A68341" t="s">
        <v>17757</v>
      </c>
    </row>
    <row r="68342" spans="1:1" x14ac:dyDescent="0.2">
      <c r="A68342" t="s">
        <v>17758</v>
      </c>
    </row>
    <row r="68343" spans="1:1" x14ac:dyDescent="0.2">
      <c r="A68343" t="s">
        <v>14584</v>
      </c>
    </row>
    <row r="68344" spans="1:1" x14ac:dyDescent="0.2">
      <c r="A68344" t="s">
        <v>150</v>
      </c>
    </row>
    <row r="68345" spans="1:1" x14ac:dyDescent="0.2">
      <c r="A68345" t="s">
        <v>158</v>
      </c>
    </row>
    <row r="68346" spans="1:1" x14ac:dyDescent="0.2">
      <c r="A68346" t="s">
        <v>152</v>
      </c>
    </row>
    <row r="68347" spans="1:1" x14ac:dyDescent="0.2">
      <c r="A68347" t="s">
        <v>146</v>
      </c>
    </row>
    <row r="68348" spans="1:1" x14ac:dyDescent="0.2">
      <c r="A68348" t="s">
        <v>17759</v>
      </c>
    </row>
    <row r="68349" spans="1:1" x14ac:dyDescent="0.2">
      <c r="A68349" t="s">
        <v>17760</v>
      </c>
    </row>
    <row r="68350" spans="1:1" x14ac:dyDescent="0.2">
      <c r="A68350" t="s">
        <v>14501</v>
      </c>
    </row>
    <row r="68351" spans="1:1" x14ac:dyDescent="0.2">
      <c r="A68351" t="s">
        <v>150</v>
      </c>
    </row>
    <row r="68352" spans="1:1" x14ac:dyDescent="0.2">
      <c r="A68352" t="s">
        <v>158</v>
      </c>
    </row>
    <row r="68353" spans="1:1" x14ac:dyDescent="0.2">
      <c r="A68353" t="s">
        <v>152</v>
      </c>
    </row>
    <row r="68354" spans="1:1" x14ac:dyDescent="0.2">
      <c r="A68354" t="s">
        <v>146</v>
      </c>
    </row>
    <row r="68355" spans="1:1" x14ac:dyDescent="0.2">
      <c r="A68355" t="s">
        <v>17761</v>
      </c>
    </row>
    <row r="68356" spans="1:1" x14ac:dyDescent="0.2">
      <c r="A68356" t="s">
        <v>17762</v>
      </c>
    </row>
    <row r="68357" spans="1:1" x14ac:dyDescent="0.2">
      <c r="A68357" t="s">
        <v>14501</v>
      </c>
    </row>
    <row r="68358" spans="1:1" x14ac:dyDescent="0.2">
      <c r="A68358" t="s">
        <v>150</v>
      </c>
    </row>
    <row r="68359" spans="1:1" x14ac:dyDescent="0.2">
      <c r="A68359" t="s">
        <v>158</v>
      </c>
    </row>
    <row r="68360" spans="1:1" x14ac:dyDescent="0.2">
      <c r="A68360" t="s">
        <v>152</v>
      </c>
    </row>
    <row r="68361" spans="1:1" x14ac:dyDescent="0.2">
      <c r="A68361" t="s">
        <v>146</v>
      </c>
    </row>
    <row r="68362" spans="1:1" x14ac:dyDescent="0.2">
      <c r="A68362" t="s">
        <v>17763</v>
      </c>
    </row>
    <row r="68363" spans="1:1" x14ac:dyDescent="0.2">
      <c r="A68363" t="s">
        <v>17764</v>
      </c>
    </row>
    <row r="68364" spans="1:1" x14ac:dyDescent="0.2">
      <c r="A68364" t="s">
        <v>14335</v>
      </c>
    </row>
    <row r="68365" spans="1:1" x14ac:dyDescent="0.2">
      <c r="A68365" t="s">
        <v>150</v>
      </c>
    </row>
    <row r="68366" spans="1:1" x14ac:dyDescent="0.2">
      <c r="A68366" t="s">
        <v>158</v>
      </c>
    </row>
    <row r="68367" spans="1:1" x14ac:dyDescent="0.2">
      <c r="A68367" t="s">
        <v>152</v>
      </c>
    </row>
    <row r="68368" spans="1:1" x14ac:dyDescent="0.2">
      <c r="A68368" t="s">
        <v>146</v>
      </c>
    </row>
    <row r="68369" spans="1:1" x14ac:dyDescent="0.2">
      <c r="A68369" t="s">
        <v>17765</v>
      </c>
    </row>
    <row r="68370" spans="1:1" x14ac:dyDescent="0.2">
      <c r="A68370" t="s">
        <v>17766</v>
      </c>
    </row>
    <row r="68371" spans="1:1" x14ac:dyDescent="0.2">
      <c r="A68371" t="s">
        <v>14501</v>
      </c>
    </row>
    <row r="68372" spans="1:1" x14ac:dyDescent="0.2">
      <c r="A68372" t="s">
        <v>150</v>
      </c>
    </row>
    <row r="68373" spans="1:1" x14ac:dyDescent="0.2">
      <c r="A68373" t="s">
        <v>158</v>
      </c>
    </row>
    <row r="68374" spans="1:1" x14ac:dyDescent="0.2">
      <c r="A68374" t="s">
        <v>152</v>
      </c>
    </row>
    <row r="68375" spans="1:1" x14ac:dyDescent="0.2">
      <c r="A68375" t="s">
        <v>146</v>
      </c>
    </row>
    <row r="68376" spans="1:1" x14ac:dyDescent="0.2">
      <c r="A68376" t="s">
        <v>1009</v>
      </c>
    </row>
    <row r="68377" spans="1:1" x14ac:dyDescent="0.2">
      <c r="A68377" t="s">
        <v>143</v>
      </c>
    </row>
    <row r="68379" spans="1:1" x14ac:dyDescent="0.2">
      <c r="A68379" t="s">
        <v>144</v>
      </c>
    </row>
    <row r="68380" spans="1:1" x14ac:dyDescent="0.2">
      <c r="A68380" t="s">
        <v>145</v>
      </c>
    </row>
    <row r="68381" spans="1:1" x14ac:dyDescent="0.2">
      <c r="A68381" t="s">
        <v>146</v>
      </c>
    </row>
    <row r="68382" spans="1:1" x14ac:dyDescent="0.2">
      <c r="A68382" t="s">
        <v>17767</v>
      </c>
    </row>
    <row r="68383" spans="1:1" x14ac:dyDescent="0.2">
      <c r="A68383" t="s">
        <v>17768</v>
      </c>
    </row>
    <row r="68384" spans="1:1" x14ac:dyDescent="0.2">
      <c r="A68384" t="s">
        <v>14544</v>
      </c>
    </row>
    <row r="68385" spans="1:1" x14ac:dyDescent="0.2">
      <c r="A68385" t="s">
        <v>150</v>
      </c>
    </row>
    <row r="68386" spans="1:1" x14ac:dyDescent="0.2">
      <c r="A68386" t="s">
        <v>158</v>
      </c>
    </row>
    <row r="68387" spans="1:1" x14ac:dyDescent="0.2">
      <c r="A68387" t="s">
        <v>152</v>
      </c>
    </row>
    <row r="68388" spans="1:1" x14ac:dyDescent="0.2">
      <c r="A68388" t="s">
        <v>146</v>
      </c>
    </row>
    <row r="68389" spans="1:1" x14ac:dyDescent="0.2">
      <c r="A68389" t="s">
        <v>17769</v>
      </c>
    </row>
    <row r="68390" spans="1:1" x14ac:dyDescent="0.2">
      <c r="A68390" t="s">
        <v>17770</v>
      </c>
    </row>
    <row r="68391" spans="1:1" x14ac:dyDescent="0.2">
      <c r="A68391" t="s">
        <v>14335</v>
      </c>
    </row>
    <row r="68392" spans="1:1" x14ac:dyDescent="0.2">
      <c r="A68392" t="s">
        <v>150</v>
      </c>
    </row>
    <row r="68393" spans="1:1" x14ac:dyDescent="0.2">
      <c r="A68393" t="s">
        <v>158</v>
      </c>
    </row>
    <row r="68394" spans="1:1" x14ac:dyDescent="0.2">
      <c r="A68394" t="s">
        <v>152</v>
      </c>
    </row>
    <row r="68395" spans="1:1" x14ac:dyDescent="0.2">
      <c r="A68395" t="s">
        <v>146</v>
      </c>
    </row>
    <row r="68396" spans="1:1" x14ac:dyDescent="0.2">
      <c r="A68396" t="s">
        <v>17771</v>
      </c>
    </row>
    <row r="68397" spans="1:1" x14ac:dyDescent="0.2">
      <c r="A68397" t="s">
        <v>17772</v>
      </c>
    </row>
    <row r="68398" spans="1:1" x14ac:dyDescent="0.2">
      <c r="A68398" t="s">
        <v>14501</v>
      </c>
    </row>
    <row r="68399" spans="1:1" x14ac:dyDescent="0.2">
      <c r="A68399" t="s">
        <v>150</v>
      </c>
    </row>
    <row r="68400" spans="1:1" x14ac:dyDescent="0.2">
      <c r="A68400" t="s">
        <v>158</v>
      </c>
    </row>
    <row r="68401" spans="1:1" x14ac:dyDescent="0.2">
      <c r="A68401" t="s">
        <v>152</v>
      </c>
    </row>
    <row r="68402" spans="1:1" x14ac:dyDescent="0.2">
      <c r="A68402" t="s">
        <v>146</v>
      </c>
    </row>
    <row r="68403" spans="1:1" x14ac:dyDescent="0.2">
      <c r="A68403" t="s">
        <v>17773</v>
      </c>
    </row>
    <row r="68404" spans="1:1" x14ac:dyDescent="0.2">
      <c r="A68404" t="s">
        <v>17774</v>
      </c>
    </row>
    <row r="68405" spans="1:1" x14ac:dyDescent="0.2">
      <c r="A68405" t="s">
        <v>14544</v>
      </c>
    </row>
    <row r="68406" spans="1:1" x14ac:dyDescent="0.2">
      <c r="A68406" t="s">
        <v>150</v>
      </c>
    </row>
    <row r="68407" spans="1:1" x14ac:dyDescent="0.2">
      <c r="A68407" t="s">
        <v>158</v>
      </c>
    </row>
    <row r="68408" spans="1:1" x14ac:dyDescent="0.2">
      <c r="A68408" t="s">
        <v>152</v>
      </c>
    </row>
    <row r="68409" spans="1:1" x14ac:dyDescent="0.2">
      <c r="A68409" t="s">
        <v>146</v>
      </c>
    </row>
    <row r="68410" spans="1:1" x14ac:dyDescent="0.2">
      <c r="A68410" t="s">
        <v>17775</v>
      </c>
    </row>
    <row r="68411" spans="1:1" x14ac:dyDescent="0.2">
      <c r="A68411" t="s">
        <v>17776</v>
      </c>
    </row>
    <row r="68412" spans="1:1" x14ac:dyDescent="0.2">
      <c r="A68412" t="s">
        <v>14501</v>
      </c>
    </row>
    <row r="68413" spans="1:1" x14ac:dyDescent="0.2">
      <c r="A68413" t="s">
        <v>150</v>
      </c>
    </row>
    <row r="68414" spans="1:1" x14ac:dyDescent="0.2">
      <c r="A68414" t="s">
        <v>158</v>
      </c>
    </row>
    <row r="68415" spans="1:1" x14ac:dyDescent="0.2">
      <c r="A68415" t="s">
        <v>152</v>
      </c>
    </row>
    <row r="68416" spans="1:1" x14ac:dyDescent="0.2">
      <c r="A68416" t="s">
        <v>146</v>
      </c>
    </row>
    <row r="68417" spans="1:1" x14ac:dyDescent="0.2">
      <c r="A68417" t="s">
        <v>17777</v>
      </c>
    </row>
    <row r="68418" spans="1:1" x14ac:dyDescent="0.2">
      <c r="A68418" t="s">
        <v>17778</v>
      </c>
    </row>
    <row r="68419" spans="1:1" x14ac:dyDescent="0.2">
      <c r="A68419" t="s">
        <v>15422</v>
      </c>
    </row>
    <row r="68420" spans="1:1" x14ac:dyDescent="0.2">
      <c r="A68420" t="s">
        <v>150</v>
      </c>
    </row>
    <row r="68421" spans="1:1" x14ac:dyDescent="0.2">
      <c r="A68421" t="s">
        <v>158</v>
      </c>
    </row>
    <row r="68422" spans="1:1" x14ac:dyDescent="0.2">
      <c r="A68422" t="s">
        <v>152</v>
      </c>
    </row>
    <row r="68423" spans="1:1" x14ac:dyDescent="0.2">
      <c r="A68423" t="s">
        <v>146</v>
      </c>
    </row>
    <row r="68424" spans="1:1" x14ac:dyDescent="0.2">
      <c r="A68424" t="s">
        <v>17779</v>
      </c>
    </row>
    <row r="68425" spans="1:1" x14ac:dyDescent="0.2">
      <c r="A68425" t="s">
        <v>17780</v>
      </c>
    </row>
    <row r="68426" spans="1:1" x14ac:dyDescent="0.2">
      <c r="A68426" t="s">
        <v>14362</v>
      </c>
    </row>
    <row r="68427" spans="1:1" x14ac:dyDescent="0.2">
      <c r="A68427" t="s">
        <v>150</v>
      </c>
    </row>
    <row r="68428" spans="1:1" x14ac:dyDescent="0.2">
      <c r="A68428" t="s">
        <v>158</v>
      </c>
    </row>
    <row r="68429" spans="1:1" x14ac:dyDescent="0.2">
      <c r="A68429" t="s">
        <v>152</v>
      </c>
    </row>
    <row r="68430" spans="1:1" x14ac:dyDescent="0.2">
      <c r="A68430" t="s">
        <v>146</v>
      </c>
    </row>
    <row r="68431" spans="1:1" x14ac:dyDescent="0.2">
      <c r="A68431" t="s">
        <v>17781</v>
      </c>
    </row>
    <row r="68432" spans="1:1" x14ac:dyDescent="0.2">
      <c r="A68432" t="s">
        <v>17782</v>
      </c>
    </row>
    <row r="68433" spans="1:1" x14ac:dyDescent="0.2">
      <c r="A68433" t="s">
        <v>14362</v>
      </c>
    </row>
    <row r="68434" spans="1:1" x14ac:dyDescent="0.2">
      <c r="A68434" t="s">
        <v>150</v>
      </c>
    </row>
    <row r="68435" spans="1:1" x14ac:dyDescent="0.2">
      <c r="A68435" t="s">
        <v>158</v>
      </c>
    </row>
    <row r="68436" spans="1:1" x14ac:dyDescent="0.2">
      <c r="A68436" t="s">
        <v>152</v>
      </c>
    </row>
    <row r="68437" spans="1:1" x14ac:dyDescent="0.2">
      <c r="A68437" t="s">
        <v>146</v>
      </c>
    </row>
    <row r="68438" spans="1:1" x14ac:dyDescent="0.2">
      <c r="A68438" t="s">
        <v>1033</v>
      </c>
    </row>
    <row r="68439" spans="1:1" x14ac:dyDescent="0.2">
      <c r="A68439" t="s">
        <v>143</v>
      </c>
    </row>
    <row r="68441" spans="1:1" x14ac:dyDescent="0.2">
      <c r="A68441" t="s">
        <v>144</v>
      </c>
    </row>
    <row r="68442" spans="1:1" x14ac:dyDescent="0.2">
      <c r="A68442" t="s">
        <v>145</v>
      </c>
    </row>
    <row r="68443" spans="1:1" x14ac:dyDescent="0.2">
      <c r="A68443" t="s">
        <v>146</v>
      </c>
    </row>
    <row r="68444" spans="1:1" x14ac:dyDescent="0.2">
      <c r="A68444" t="s">
        <v>17783</v>
      </c>
    </row>
    <row r="68445" spans="1:1" x14ac:dyDescent="0.2">
      <c r="A68445" t="s">
        <v>17784</v>
      </c>
    </row>
    <row r="68446" spans="1:1" x14ac:dyDescent="0.2">
      <c r="A68446" t="s">
        <v>14362</v>
      </c>
    </row>
    <row r="68447" spans="1:1" x14ac:dyDescent="0.2">
      <c r="A68447" t="s">
        <v>150</v>
      </c>
    </row>
    <row r="68448" spans="1:1" x14ac:dyDescent="0.2">
      <c r="A68448" t="s">
        <v>158</v>
      </c>
    </row>
    <row r="68449" spans="1:1" x14ac:dyDescent="0.2">
      <c r="A68449" t="s">
        <v>152</v>
      </c>
    </row>
    <row r="68450" spans="1:1" x14ac:dyDescent="0.2">
      <c r="A68450" t="s">
        <v>146</v>
      </c>
    </row>
    <row r="68451" spans="1:1" x14ac:dyDescent="0.2">
      <c r="A68451" t="s">
        <v>17785</v>
      </c>
    </row>
    <row r="68452" spans="1:1" x14ac:dyDescent="0.2">
      <c r="A68452" t="s">
        <v>17786</v>
      </c>
    </row>
    <row r="68453" spans="1:1" x14ac:dyDescent="0.2">
      <c r="A68453" t="s">
        <v>14362</v>
      </c>
    </row>
    <row r="68454" spans="1:1" x14ac:dyDescent="0.2">
      <c r="A68454" t="s">
        <v>150</v>
      </c>
    </row>
    <row r="68455" spans="1:1" x14ac:dyDescent="0.2">
      <c r="A68455" t="s">
        <v>158</v>
      </c>
    </row>
    <row r="68456" spans="1:1" x14ac:dyDescent="0.2">
      <c r="A68456" t="s">
        <v>152</v>
      </c>
    </row>
    <row r="68457" spans="1:1" x14ac:dyDescent="0.2">
      <c r="A68457" t="s">
        <v>146</v>
      </c>
    </row>
    <row r="68458" spans="1:1" x14ac:dyDescent="0.2">
      <c r="A68458" t="s">
        <v>17787</v>
      </c>
    </row>
    <row r="68459" spans="1:1" x14ac:dyDescent="0.2">
      <c r="A68459" t="s">
        <v>17788</v>
      </c>
    </row>
    <row r="68460" spans="1:1" x14ac:dyDescent="0.2">
      <c r="A68460" t="s">
        <v>14362</v>
      </c>
    </row>
    <row r="68461" spans="1:1" x14ac:dyDescent="0.2">
      <c r="A68461" t="s">
        <v>150</v>
      </c>
    </row>
    <row r="68462" spans="1:1" x14ac:dyDescent="0.2">
      <c r="A68462" t="s">
        <v>158</v>
      </c>
    </row>
    <row r="68463" spans="1:1" x14ac:dyDescent="0.2">
      <c r="A68463" t="s">
        <v>152</v>
      </c>
    </row>
    <row r="68464" spans="1:1" x14ac:dyDescent="0.2">
      <c r="A68464" t="s">
        <v>146</v>
      </c>
    </row>
    <row r="68465" spans="1:1" x14ac:dyDescent="0.2">
      <c r="A68465" t="s">
        <v>17789</v>
      </c>
    </row>
    <row r="68466" spans="1:1" x14ac:dyDescent="0.2">
      <c r="A68466" t="s">
        <v>17790</v>
      </c>
    </row>
    <row r="68467" spans="1:1" x14ac:dyDescent="0.2">
      <c r="A68467" t="s">
        <v>15422</v>
      </c>
    </row>
    <row r="68468" spans="1:1" x14ac:dyDescent="0.2">
      <c r="A68468" t="s">
        <v>150</v>
      </c>
    </row>
    <row r="68469" spans="1:1" x14ac:dyDescent="0.2">
      <c r="A68469" t="s">
        <v>158</v>
      </c>
    </row>
    <row r="68470" spans="1:1" x14ac:dyDescent="0.2">
      <c r="A68470" t="s">
        <v>152</v>
      </c>
    </row>
    <row r="68471" spans="1:1" x14ac:dyDescent="0.2">
      <c r="A68471" t="s">
        <v>146</v>
      </c>
    </row>
    <row r="68472" spans="1:1" x14ac:dyDescent="0.2">
      <c r="A68472" t="s">
        <v>17791</v>
      </c>
    </row>
    <row r="68473" spans="1:1" x14ac:dyDescent="0.2">
      <c r="A68473" t="s">
        <v>17792</v>
      </c>
    </row>
    <row r="68474" spans="1:1" x14ac:dyDescent="0.2">
      <c r="A68474" t="s">
        <v>14501</v>
      </c>
    </row>
    <row r="68475" spans="1:1" x14ac:dyDescent="0.2">
      <c r="A68475" t="s">
        <v>150</v>
      </c>
    </row>
    <row r="68476" spans="1:1" x14ac:dyDescent="0.2">
      <c r="A68476" t="s">
        <v>158</v>
      </c>
    </row>
    <row r="68477" spans="1:1" x14ac:dyDescent="0.2">
      <c r="A68477" t="s">
        <v>152</v>
      </c>
    </row>
    <row r="68478" spans="1:1" x14ac:dyDescent="0.2">
      <c r="A68478" t="s">
        <v>146</v>
      </c>
    </row>
    <row r="68479" spans="1:1" x14ac:dyDescent="0.2">
      <c r="A68479" t="s">
        <v>17793</v>
      </c>
    </row>
    <row r="68480" spans="1:1" x14ac:dyDescent="0.2">
      <c r="A68480" t="s">
        <v>17794</v>
      </c>
    </row>
    <row r="68481" spans="1:1" x14ac:dyDescent="0.2">
      <c r="A68481" t="s">
        <v>14584</v>
      </c>
    </row>
    <row r="68482" spans="1:1" x14ac:dyDescent="0.2">
      <c r="A68482" t="s">
        <v>150</v>
      </c>
    </row>
    <row r="68483" spans="1:1" x14ac:dyDescent="0.2">
      <c r="A68483" t="s">
        <v>158</v>
      </c>
    </row>
    <row r="68484" spans="1:1" x14ac:dyDescent="0.2">
      <c r="A68484" t="s">
        <v>152</v>
      </c>
    </row>
    <row r="68485" spans="1:1" x14ac:dyDescent="0.2">
      <c r="A68485" t="s">
        <v>146</v>
      </c>
    </row>
    <row r="68486" spans="1:1" x14ac:dyDescent="0.2">
      <c r="A68486" t="s">
        <v>17795</v>
      </c>
    </row>
    <row r="68487" spans="1:1" x14ac:dyDescent="0.2">
      <c r="A68487" t="s">
        <v>17796</v>
      </c>
    </row>
    <row r="68488" spans="1:1" x14ac:dyDescent="0.2">
      <c r="A68488" t="s">
        <v>14501</v>
      </c>
    </row>
    <row r="68489" spans="1:1" x14ac:dyDescent="0.2">
      <c r="A68489" t="s">
        <v>150</v>
      </c>
    </row>
    <row r="68490" spans="1:1" x14ac:dyDescent="0.2">
      <c r="A68490" t="s">
        <v>158</v>
      </c>
    </row>
    <row r="68491" spans="1:1" x14ac:dyDescent="0.2">
      <c r="A68491" t="s">
        <v>152</v>
      </c>
    </row>
    <row r="68492" spans="1:1" x14ac:dyDescent="0.2">
      <c r="A68492" t="s">
        <v>146</v>
      </c>
    </row>
    <row r="68493" spans="1:1" x14ac:dyDescent="0.2">
      <c r="A68493" t="s">
        <v>17797</v>
      </c>
    </row>
    <row r="68494" spans="1:1" x14ac:dyDescent="0.2">
      <c r="A68494" t="s">
        <v>17798</v>
      </c>
    </row>
    <row r="68495" spans="1:1" x14ac:dyDescent="0.2">
      <c r="A68495" t="s">
        <v>14501</v>
      </c>
    </row>
    <row r="68496" spans="1:1" x14ac:dyDescent="0.2">
      <c r="A68496" t="s">
        <v>150</v>
      </c>
    </row>
    <row r="68497" spans="1:1" x14ac:dyDescent="0.2">
      <c r="A68497" t="s">
        <v>158</v>
      </c>
    </row>
    <row r="68498" spans="1:1" x14ac:dyDescent="0.2">
      <c r="A68498" t="s">
        <v>152</v>
      </c>
    </row>
    <row r="68499" spans="1:1" x14ac:dyDescent="0.2">
      <c r="A68499" t="s">
        <v>146</v>
      </c>
    </row>
    <row r="68500" spans="1:1" x14ac:dyDescent="0.2">
      <c r="A68500" t="s">
        <v>1060</v>
      </c>
    </row>
    <row r="68501" spans="1:1" x14ac:dyDescent="0.2">
      <c r="A68501" t="s">
        <v>143</v>
      </c>
    </row>
    <row r="68503" spans="1:1" x14ac:dyDescent="0.2">
      <c r="A68503" t="s">
        <v>144</v>
      </c>
    </row>
    <row r="68504" spans="1:1" x14ac:dyDescent="0.2">
      <c r="A68504" t="s">
        <v>145</v>
      </c>
    </row>
    <row r="68505" spans="1:1" x14ac:dyDescent="0.2">
      <c r="A68505" t="s">
        <v>146</v>
      </c>
    </row>
    <row r="68506" spans="1:1" x14ac:dyDescent="0.2">
      <c r="A68506" t="s">
        <v>17799</v>
      </c>
    </row>
    <row r="68507" spans="1:1" x14ac:dyDescent="0.2">
      <c r="A68507" t="s">
        <v>17800</v>
      </c>
    </row>
    <row r="68508" spans="1:1" x14ac:dyDescent="0.2">
      <c r="A68508" t="s">
        <v>14530</v>
      </c>
    </row>
    <row r="68509" spans="1:1" x14ac:dyDescent="0.2">
      <c r="A68509" t="s">
        <v>150</v>
      </c>
    </row>
    <row r="68510" spans="1:1" x14ac:dyDescent="0.2">
      <c r="A68510" t="s">
        <v>158</v>
      </c>
    </row>
    <row r="68511" spans="1:1" x14ac:dyDescent="0.2">
      <c r="A68511" t="s">
        <v>152</v>
      </c>
    </row>
    <row r="68512" spans="1:1" x14ac:dyDescent="0.2">
      <c r="A68512" t="s">
        <v>146</v>
      </c>
    </row>
    <row r="68513" spans="1:1" x14ac:dyDescent="0.2">
      <c r="A68513" t="s">
        <v>17801</v>
      </c>
    </row>
    <row r="68514" spans="1:1" x14ac:dyDescent="0.2">
      <c r="A68514" t="s">
        <v>17802</v>
      </c>
    </row>
    <row r="68515" spans="1:1" x14ac:dyDescent="0.2">
      <c r="A68515" t="s">
        <v>14530</v>
      </c>
    </row>
    <row r="68516" spans="1:1" x14ac:dyDescent="0.2">
      <c r="A68516" t="s">
        <v>150</v>
      </c>
    </row>
    <row r="68517" spans="1:1" x14ac:dyDescent="0.2">
      <c r="A68517" t="s">
        <v>158</v>
      </c>
    </row>
    <row r="68518" spans="1:1" x14ac:dyDescent="0.2">
      <c r="A68518" t="s">
        <v>152</v>
      </c>
    </row>
    <row r="68519" spans="1:1" x14ac:dyDescent="0.2">
      <c r="A68519" t="s">
        <v>146</v>
      </c>
    </row>
    <row r="68520" spans="1:1" x14ac:dyDescent="0.2">
      <c r="A68520" t="s">
        <v>17803</v>
      </c>
    </row>
    <row r="68521" spans="1:1" x14ac:dyDescent="0.2">
      <c r="A68521" t="s">
        <v>17804</v>
      </c>
    </row>
    <row r="68522" spans="1:1" x14ac:dyDescent="0.2">
      <c r="A68522" t="s">
        <v>14501</v>
      </c>
    </row>
    <row r="68523" spans="1:1" x14ac:dyDescent="0.2">
      <c r="A68523" t="s">
        <v>150</v>
      </c>
    </row>
    <row r="68524" spans="1:1" x14ac:dyDescent="0.2">
      <c r="A68524" t="s">
        <v>158</v>
      </c>
    </row>
    <row r="68525" spans="1:1" x14ac:dyDescent="0.2">
      <c r="A68525" t="s">
        <v>152</v>
      </c>
    </row>
    <row r="68526" spans="1:1" x14ac:dyDescent="0.2">
      <c r="A68526" t="s">
        <v>146</v>
      </c>
    </row>
    <row r="68527" spans="1:1" x14ac:dyDescent="0.2">
      <c r="A68527" t="s">
        <v>17805</v>
      </c>
    </row>
    <row r="68528" spans="1:1" x14ac:dyDescent="0.2">
      <c r="A68528" t="s">
        <v>17806</v>
      </c>
    </row>
    <row r="68529" spans="1:1" x14ac:dyDescent="0.2">
      <c r="A68529" t="s">
        <v>14530</v>
      </c>
    </row>
    <row r="68530" spans="1:1" x14ac:dyDescent="0.2">
      <c r="A68530" t="s">
        <v>150</v>
      </c>
    </row>
    <row r="68531" spans="1:1" x14ac:dyDescent="0.2">
      <c r="A68531" t="s">
        <v>158</v>
      </c>
    </row>
    <row r="68532" spans="1:1" x14ac:dyDescent="0.2">
      <c r="A68532" t="s">
        <v>152</v>
      </c>
    </row>
    <row r="68533" spans="1:1" x14ac:dyDescent="0.2">
      <c r="A68533" t="s">
        <v>146</v>
      </c>
    </row>
    <row r="68534" spans="1:1" x14ac:dyDescent="0.2">
      <c r="A68534" t="s">
        <v>17807</v>
      </c>
    </row>
    <row r="68535" spans="1:1" x14ac:dyDescent="0.2">
      <c r="A68535" t="s">
        <v>17808</v>
      </c>
    </row>
    <row r="68536" spans="1:1" x14ac:dyDescent="0.2">
      <c r="A68536" t="s">
        <v>15387</v>
      </c>
    </row>
    <row r="68537" spans="1:1" x14ac:dyDescent="0.2">
      <c r="A68537" t="s">
        <v>150</v>
      </c>
    </row>
    <row r="68538" spans="1:1" x14ac:dyDescent="0.2">
      <c r="A68538" t="s">
        <v>158</v>
      </c>
    </row>
    <row r="68539" spans="1:1" x14ac:dyDescent="0.2">
      <c r="A68539" t="s">
        <v>152</v>
      </c>
    </row>
    <row r="68540" spans="1:1" x14ac:dyDescent="0.2">
      <c r="A68540" t="s">
        <v>146</v>
      </c>
    </row>
    <row r="68541" spans="1:1" x14ac:dyDescent="0.2">
      <c r="A68541" t="s">
        <v>17809</v>
      </c>
    </row>
    <row r="68542" spans="1:1" x14ac:dyDescent="0.2">
      <c r="A68542" t="s">
        <v>17810</v>
      </c>
    </row>
    <row r="68543" spans="1:1" x14ac:dyDescent="0.2">
      <c r="A68543" t="s">
        <v>14544</v>
      </c>
    </row>
    <row r="68544" spans="1:1" x14ac:dyDescent="0.2">
      <c r="A68544" t="s">
        <v>150</v>
      </c>
    </row>
    <row r="68545" spans="1:1" x14ac:dyDescent="0.2">
      <c r="A68545" t="s">
        <v>158</v>
      </c>
    </row>
    <row r="68546" spans="1:1" x14ac:dyDescent="0.2">
      <c r="A68546" t="s">
        <v>152</v>
      </c>
    </row>
    <row r="68547" spans="1:1" x14ac:dyDescent="0.2">
      <c r="A68547" t="s">
        <v>146</v>
      </c>
    </row>
    <row r="68548" spans="1:1" x14ac:dyDescent="0.2">
      <c r="A68548" t="s">
        <v>17811</v>
      </c>
    </row>
    <row r="68549" spans="1:1" x14ac:dyDescent="0.2">
      <c r="A68549" t="s">
        <v>17812</v>
      </c>
    </row>
    <row r="68550" spans="1:1" x14ac:dyDescent="0.2">
      <c r="A68550" t="s">
        <v>14501</v>
      </c>
    </row>
    <row r="68551" spans="1:1" x14ac:dyDescent="0.2">
      <c r="A68551" t="s">
        <v>150</v>
      </c>
    </row>
    <row r="68552" spans="1:1" x14ac:dyDescent="0.2">
      <c r="A68552" t="s">
        <v>158</v>
      </c>
    </row>
    <row r="68553" spans="1:1" x14ac:dyDescent="0.2">
      <c r="A68553" t="s">
        <v>152</v>
      </c>
    </row>
    <row r="68554" spans="1:1" x14ac:dyDescent="0.2">
      <c r="A68554" t="s">
        <v>146</v>
      </c>
    </row>
    <row r="68555" spans="1:1" x14ac:dyDescent="0.2">
      <c r="A68555" t="s">
        <v>17813</v>
      </c>
    </row>
    <row r="68556" spans="1:1" x14ac:dyDescent="0.2">
      <c r="A68556" t="s">
        <v>17814</v>
      </c>
    </row>
    <row r="68557" spans="1:1" x14ac:dyDescent="0.2">
      <c r="A68557" t="s">
        <v>14530</v>
      </c>
    </row>
    <row r="68558" spans="1:1" x14ac:dyDescent="0.2">
      <c r="A68558" t="s">
        <v>150</v>
      </c>
    </row>
    <row r="68559" spans="1:1" x14ac:dyDescent="0.2">
      <c r="A68559" t="s">
        <v>158</v>
      </c>
    </row>
    <row r="68560" spans="1:1" x14ac:dyDescent="0.2">
      <c r="A68560" t="s">
        <v>152</v>
      </c>
    </row>
    <row r="68561" spans="1:1" x14ac:dyDescent="0.2">
      <c r="A68561" t="s">
        <v>146</v>
      </c>
    </row>
    <row r="68562" spans="1:1" x14ac:dyDescent="0.2">
      <c r="A68562" t="s">
        <v>1085</v>
      </c>
    </row>
    <row r="68563" spans="1:1" x14ac:dyDescent="0.2">
      <c r="A68563" t="s">
        <v>143</v>
      </c>
    </row>
    <row r="68565" spans="1:1" x14ac:dyDescent="0.2">
      <c r="A68565" t="s">
        <v>144</v>
      </c>
    </row>
    <row r="68566" spans="1:1" x14ac:dyDescent="0.2">
      <c r="A68566" t="s">
        <v>145</v>
      </c>
    </row>
    <row r="68567" spans="1:1" x14ac:dyDescent="0.2">
      <c r="A68567" t="s">
        <v>146</v>
      </c>
    </row>
    <row r="68568" spans="1:1" x14ac:dyDescent="0.2">
      <c r="A68568" t="s">
        <v>17815</v>
      </c>
    </row>
    <row r="68569" spans="1:1" x14ac:dyDescent="0.2">
      <c r="A68569" t="s">
        <v>17816</v>
      </c>
    </row>
    <row r="68570" spans="1:1" x14ac:dyDescent="0.2">
      <c r="A68570" t="s">
        <v>14530</v>
      </c>
    </row>
    <row r="68571" spans="1:1" x14ac:dyDescent="0.2">
      <c r="A68571" t="s">
        <v>150</v>
      </c>
    </row>
    <row r="68572" spans="1:1" x14ac:dyDescent="0.2">
      <c r="A68572" t="s">
        <v>158</v>
      </c>
    </row>
    <row r="68573" spans="1:1" x14ac:dyDescent="0.2">
      <c r="A68573" t="s">
        <v>152</v>
      </c>
    </row>
    <row r="68574" spans="1:1" x14ac:dyDescent="0.2">
      <c r="A68574" t="s">
        <v>146</v>
      </c>
    </row>
    <row r="68575" spans="1:1" x14ac:dyDescent="0.2">
      <c r="A68575" t="s">
        <v>17817</v>
      </c>
    </row>
    <row r="68576" spans="1:1" x14ac:dyDescent="0.2">
      <c r="A68576" t="s">
        <v>17818</v>
      </c>
    </row>
    <row r="68577" spans="1:1" x14ac:dyDescent="0.2">
      <c r="A68577" t="s">
        <v>14335</v>
      </c>
    </row>
    <row r="68578" spans="1:1" x14ac:dyDescent="0.2">
      <c r="A68578" t="s">
        <v>150</v>
      </c>
    </row>
    <row r="68579" spans="1:1" x14ac:dyDescent="0.2">
      <c r="A68579" t="s">
        <v>158</v>
      </c>
    </row>
    <row r="68580" spans="1:1" x14ac:dyDescent="0.2">
      <c r="A68580" t="s">
        <v>152</v>
      </c>
    </row>
    <row r="68581" spans="1:1" x14ac:dyDescent="0.2">
      <c r="A68581" t="s">
        <v>146</v>
      </c>
    </row>
    <row r="68582" spans="1:1" x14ac:dyDescent="0.2">
      <c r="A68582" t="s">
        <v>17819</v>
      </c>
    </row>
    <row r="68583" spans="1:1" x14ac:dyDescent="0.2">
      <c r="A68583" t="s">
        <v>17820</v>
      </c>
    </row>
    <row r="68584" spans="1:1" x14ac:dyDescent="0.2">
      <c r="A68584" t="s">
        <v>14530</v>
      </c>
    </row>
    <row r="68585" spans="1:1" x14ac:dyDescent="0.2">
      <c r="A68585" t="s">
        <v>150</v>
      </c>
    </row>
    <row r="68586" spans="1:1" x14ac:dyDescent="0.2">
      <c r="A68586" t="s">
        <v>158</v>
      </c>
    </row>
    <row r="68587" spans="1:1" x14ac:dyDescent="0.2">
      <c r="A68587" t="s">
        <v>152</v>
      </c>
    </row>
    <row r="68588" spans="1:1" x14ac:dyDescent="0.2">
      <c r="A68588" t="s">
        <v>146</v>
      </c>
    </row>
    <row r="68589" spans="1:1" x14ac:dyDescent="0.2">
      <c r="A68589" t="s">
        <v>17821</v>
      </c>
    </row>
    <row r="68590" spans="1:1" x14ac:dyDescent="0.2">
      <c r="A68590" t="s">
        <v>17822</v>
      </c>
    </row>
    <row r="68591" spans="1:1" x14ac:dyDescent="0.2">
      <c r="A68591" t="s">
        <v>14530</v>
      </c>
    </row>
    <row r="68592" spans="1:1" x14ac:dyDescent="0.2">
      <c r="A68592" t="s">
        <v>150</v>
      </c>
    </row>
    <row r="68593" spans="1:1" x14ac:dyDescent="0.2">
      <c r="A68593" t="s">
        <v>158</v>
      </c>
    </row>
    <row r="68594" spans="1:1" x14ac:dyDescent="0.2">
      <c r="A68594" t="s">
        <v>152</v>
      </c>
    </row>
    <row r="68595" spans="1:1" x14ac:dyDescent="0.2">
      <c r="A68595" t="s">
        <v>146</v>
      </c>
    </row>
    <row r="68596" spans="1:1" x14ac:dyDescent="0.2">
      <c r="A68596" t="s">
        <v>17823</v>
      </c>
    </row>
    <row r="68597" spans="1:1" x14ac:dyDescent="0.2">
      <c r="A68597" t="s">
        <v>17824</v>
      </c>
    </row>
    <row r="68598" spans="1:1" x14ac:dyDescent="0.2">
      <c r="A68598" t="s">
        <v>14544</v>
      </c>
    </row>
    <row r="68599" spans="1:1" x14ac:dyDescent="0.2">
      <c r="A68599" t="s">
        <v>150</v>
      </c>
    </row>
    <row r="68600" spans="1:1" x14ac:dyDescent="0.2">
      <c r="A68600" t="s">
        <v>158</v>
      </c>
    </row>
    <row r="68601" spans="1:1" x14ac:dyDescent="0.2">
      <c r="A68601" t="s">
        <v>152</v>
      </c>
    </row>
    <row r="68602" spans="1:1" x14ac:dyDescent="0.2">
      <c r="A68602" t="s">
        <v>146</v>
      </c>
    </row>
    <row r="68603" spans="1:1" x14ac:dyDescent="0.2">
      <c r="A68603" t="s">
        <v>17825</v>
      </c>
    </row>
    <row r="68604" spans="1:1" x14ac:dyDescent="0.2">
      <c r="A68604" t="s">
        <v>17826</v>
      </c>
    </row>
    <row r="68605" spans="1:1" x14ac:dyDescent="0.2">
      <c r="A68605" t="s">
        <v>14362</v>
      </c>
    </row>
    <row r="68606" spans="1:1" x14ac:dyDescent="0.2">
      <c r="A68606" t="s">
        <v>150</v>
      </c>
    </row>
    <row r="68607" spans="1:1" x14ac:dyDescent="0.2">
      <c r="A68607" t="s">
        <v>158</v>
      </c>
    </row>
    <row r="68608" spans="1:1" x14ac:dyDescent="0.2">
      <c r="A68608" t="s">
        <v>152</v>
      </c>
    </row>
    <row r="68609" spans="1:1" x14ac:dyDescent="0.2">
      <c r="A68609" t="s">
        <v>146</v>
      </c>
    </row>
    <row r="68610" spans="1:1" x14ac:dyDescent="0.2">
      <c r="A68610" t="s">
        <v>17827</v>
      </c>
    </row>
    <row r="68611" spans="1:1" x14ac:dyDescent="0.2">
      <c r="A68611" t="s">
        <v>17828</v>
      </c>
    </row>
    <row r="68612" spans="1:1" x14ac:dyDescent="0.2">
      <c r="A68612" t="s">
        <v>14651</v>
      </c>
    </row>
    <row r="68613" spans="1:1" x14ac:dyDescent="0.2">
      <c r="A68613" t="s">
        <v>150</v>
      </c>
    </row>
    <row r="68614" spans="1:1" x14ac:dyDescent="0.2">
      <c r="A68614" t="s">
        <v>158</v>
      </c>
    </row>
    <row r="68615" spans="1:1" x14ac:dyDescent="0.2">
      <c r="A68615" t="s">
        <v>152</v>
      </c>
    </row>
    <row r="68616" spans="1:1" x14ac:dyDescent="0.2">
      <c r="A68616" t="s">
        <v>146</v>
      </c>
    </row>
    <row r="68617" spans="1:1" x14ac:dyDescent="0.2">
      <c r="A68617" t="s">
        <v>17829</v>
      </c>
    </row>
    <row r="68618" spans="1:1" x14ac:dyDescent="0.2">
      <c r="A68618" t="s">
        <v>17830</v>
      </c>
    </row>
    <row r="68619" spans="1:1" x14ac:dyDescent="0.2">
      <c r="A68619" t="s">
        <v>14651</v>
      </c>
    </row>
    <row r="68620" spans="1:1" x14ac:dyDescent="0.2">
      <c r="A68620" t="s">
        <v>150</v>
      </c>
    </row>
    <row r="68621" spans="1:1" x14ac:dyDescent="0.2">
      <c r="A68621" t="s">
        <v>158</v>
      </c>
    </row>
    <row r="68622" spans="1:1" x14ac:dyDescent="0.2">
      <c r="A68622" t="s">
        <v>152</v>
      </c>
    </row>
    <row r="68623" spans="1:1" x14ac:dyDescent="0.2">
      <c r="A68623" t="s">
        <v>146</v>
      </c>
    </row>
    <row r="68624" spans="1:1" x14ac:dyDescent="0.2">
      <c r="A68624" t="s">
        <v>1105</v>
      </c>
    </row>
    <row r="68625" spans="1:1" x14ac:dyDescent="0.2">
      <c r="A68625" t="s">
        <v>143</v>
      </c>
    </row>
    <row r="68627" spans="1:1" x14ac:dyDescent="0.2">
      <c r="A68627" t="s">
        <v>144</v>
      </c>
    </row>
    <row r="68628" spans="1:1" x14ac:dyDescent="0.2">
      <c r="A68628" t="s">
        <v>145</v>
      </c>
    </row>
    <row r="68629" spans="1:1" x14ac:dyDescent="0.2">
      <c r="A68629" t="s">
        <v>146</v>
      </c>
    </row>
    <row r="68630" spans="1:1" x14ac:dyDescent="0.2">
      <c r="A68630" t="s">
        <v>17831</v>
      </c>
    </row>
    <row r="68631" spans="1:1" x14ac:dyDescent="0.2">
      <c r="A68631" t="s">
        <v>17832</v>
      </c>
    </row>
    <row r="68632" spans="1:1" x14ac:dyDescent="0.2">
      <c r="A68632" t="s">
        <v>14344</v>
      </c>
    </row>
    <row r="68633" spans="1:1" x14ac:dyDescent="0.2">
      <c r="A68633" t="s">
        <v>150</v>
      </c>
    </row>
    <row r="68634" spans="1:1" x14ac:dyDescent="0.2">
      <c r="A68634" t="s">
        <v>158</v>
      </c>
    </row>
    <row r="68635" spans="1:1" x14ac:dyDescent="0.2">
      <c r="A68635" t="s">
        <v>152</v>
      </c>
    </row>
    <row r="68636" spans="1:1" x14ac:dyDescent="0.2">
      <c r="A68636" t="s">
        <v>146</v>
      </c>
    </row>
    <row r="68637" spans="1:1" x14ac:dyDescent="0.2">
      <c r="A68637" t="s">
        <v>17833</v>
      </c>
    </row>
    <row r="68638" spans="1:1" x14ac:dyDescent="0.2">
      <c r="A68638" t="s">
        <v>17834</v>
      </c>
    </row>
    <row r="68639" spans="1:1" x14ac:dyDescent="0.2">
      <c r="A68639" t="s">
        <v>14584</v>
      </c>
    </row>
    <row r="68640" spans="1:1" x14ac:dyDescent="0.2">
      <c r="A68640" t="s">
        <v>150</v>
      </c>
    </row>
    <row r="68641" spans="1:1" x14ac:dyDescent="0.2">
      <c r="A68641" t="s">
        <v>158</v>
      </c>
    </row>
    <row r="68642" spans="1:1" x14ac:dyDescent="0.2">
      <c r="A68642" t="s">
        <v>152</v>
      </c>
    </row>
    <row r="68643" spans="1:1" x14ac:dyDescent="0.2">
      <c r="A68643" t="s">
        <v>146</v>
      </c>
    </row>
    <row r="68644" spans="1:1" x14ac:dyDescent="0.2">
      <c r="A68644" t="s">
        <v>17835</v>
      </c>
    </row>
    <row r="68645" spans="1:1" x14ac:dyDescent="0.2">
      <c r="A68645" t="s">
        <v>17836</v>
      </c>
    </row>
    <row r="68646" spans="1:1" x14ac:dyDescent="0.2">
      <c r="A68646" t="s">
        <v>14344</v>
      </c>
    </row>
    <row r="68647" spans="1:1" x14ac:dyDescent="0.2">
      <c r="A68647" t="s">
        <v>150</v>
      </c>
    </row>
    <row r="68648" spans="1:1" x14ac:dyDescent="0.2">
      <c r="A68648" t="s">
        <v>158</v>
      </c>
    </row>
    <row r="68649" spans="1:1" x14ac:dyDescent="0.2">
      <c r="A68649" t="s">
        <v>152</v>
      </c>
    </row>
    <row r="68650" spans="1:1" x14ac:dyDescent="0.2">
      <c r="A68650" t="s">
        <v>146</v>
      </c>
    </row>
    <row r="68651" spans="1:1" x14ac:dyDescent="0.2">
      <c r="A68651" t="s">
        <v>17837</v>
      </c>
    </row>
    <row r="68652" spans="1:1" x14ac:dyDescent="0.2">
      <c r="A68652" t="s">
        <v>17838</v>
      </c>
    </row>
    <row r="68653" spans="1:1" x14ac:dyDescent="0.2">
      <c r="A68653" t="s">
        <v>14544</v>
      </c>
    </row>
    <row r="68654" spans="1:1" x14ac:dyDescent="0.2">
      <c r="A68654" t="s">
        <v>150</v>
      </c>
    </row>
    <row r="68655" spans="1:1" x14ac:dyDescent="0.2">
      <c r="A68655" t="s">
        <v>158</v>
      </c>
    </row>
    <row r="68656" spans="1:1" x14ac:dyDescent="0.2">
      <c r="A68656" t="s">
        <v>152</v>
      </c>
    </row>
    <row r="68657" spans="1:1" x14ac:dyDescent="0.2">
      <c r="A68657" t="s">
        <v>146</v>
      </c>
    </row>
    <row r="68658" spans="1:1" x14ac:dyDescent="0.2">
      <c r="A68658" t="s">
        <v>17839</v>
      </c>
    </row>
    <row r="68659" spans="1:1" x14ac:dyDescent="0.2">
      <c r="A68659" t="s">
        <v>17840</v>
      </c>
    </row>
    <row r="68660" spans="1:1" x14ac:dyDescent="0.2">
      <c r="A68660" t="s">
        <v>14344</v>
      </c>
    </row>
    <row r="68661" spans="1:1" x14ac:dyDescent="0.2">
      <c r="A68661" t="s">
        <v>150</v>
      </c>
    </row>
    <row r="68662" spans="1:1" x14ac:dyDescent="0.2">
      <c r="A68662" t="s">
        <v>158</v>
      </c>
    </row>
    <row r="68663" spans="1:1" x14ac:dyDescent="0.2">
      <c r="A68663" t="s">
        <v>152</v>
      </c>
    </row>
    <row r="68664" spans="1:1" x14ac:dyDescent="0.2">
      <c r="A68664" t="s">
        <v>146</v>
      </c>
    </row>
    <row r="68665" spans="1:1" x14ac:dyDescent="0.2">
      <c r="A68665" t="s">
        <v>17841</v>
      </c>
    </row>
    <row r="68666" spans="1:1" x14ac:dyDescent="0.2">
      <c r="A68666" t="s">
        <v>17842</v>
      </c>
    </row>
    <row r="68667" spans="1:1" x14ac:dyDescent="0.2">
      <c r="A68667" t="s">
        <v>14530</v>
      </c>
    </row>
    <row r="68668" spans="1:1" x14ac:dyDescent="0.2">
      <c r="A68668" t="s">
        <v>150</v>
      </c>
    </row>
    <row r="68669" spans="1:1" x14ac:dyDescent="0.2">
      <c r="A68669" t="s">
        <v>158</v>
      </c>
    </row>
    <row r="68670" spans="1:1" x14ac:dyDescent="0.2">
      <c r="A68670" t="s">
        <v>152</v>
      </c>
    </row>
    <row r="68671" spans="1:1" x14ac:dyDescent="0.2">
      <c r="A68671" t="s">
        <v>146</v>
      </c>
    </row>
    <row r="68672" spans="1:1" x14ac:dyDescent="0.2">
      <c r="A68672" t="s">
        <v>17843</v>
      </c>
    </row>
    <row r="68673" spans="1:1" x14ac:dyDescent="0.2">
      <c r="A68673" t="s">
        <v>17844</v>
      </c>
    </row>
    <row r="68674" spans="1:1" x14ac:dyDescent="0.2">
      <c r="A68674" t="s">
        <v>14584</v>
      </c>
    </row>
    <row r="68675" spans="1:1" x14ac:dyDescent="0.2">
      <c r="A68675" t="s">
        <v>150</v>
      </c>
    </row>
    <row r="68676" spans="1:1" x14ac:dyDescent="0.2">
      <c r="A68676" t="s">
        <v>158</v>
      </c>
    </row>
    <row r="68677" spans="1:1" x14ac:dyDescent="0.2">
      <c r="A68677" t="s">
        <v>152</v>
      </c>
    </row>
    <row r="68678" spans="1:1" x14ac:dyDescent="0.2">
      <c r="A68678" t="s">
        <v>146</v>
      </c>
    </row>
    <row r="68679" spans="1:1" x14ac:dyDescent="0.2">
      <c r="A68679" t="s">
        <v>17845</v>
      </c>
    </row>
    <row r="68680" spans="1:1" x14ac:dyDescent="0.2">
      <c r="A68680" t="s">
        <v>17846</v>
      </c>
    </row>
    <row r="68681" spans="1:1" x14ac:dyDescent="0.2">
      <c r="A68681" t="s">
        <v>14584</v>
      </c>
    </row>
    <row r="68682" spans="1:1" x14ac:dyDescent="0.2">
      <c r="A68682" t="s">
        <v>150</v>
      </c>
    </row>
    <row r="68683" spans="1:1" x14ac:dyDescent="0.2">
      <c r="A68683" t="s">
        <v>158</v>
      </c>
    </row>
    <row r="68684" spans="1:1" x14ac:dyDescent="0.2">
      <c r="A68684" t="s">
        <v>152</v>
      </c>
    </row>
    <row r="68685" spans="1:1" x14ac:dyDescent="0.2">
      <c r="A68685" t="s">
        <v>146</v>
      </c>
    </row>
    <row r="68686" spans="1:1" x14ac:dyDescent="0.2">
      <c r="A68686" t="s">
        <v>1130</v>
      </c>
    </row>
    <row r="68687" spans="1:1" x14ac:dyDescent="0.2">
      <c r="A68687" t="s">
        <v>143</v>
      </c>
    </row>
    <row r="68689" spans="1:1" x14ac:dyDescent="0.2">
      <c r="A68689" t="s">
        <v>144</v>
      </c>
    </row>
    <row r="68690" spans="1:1" x14ac:dyDescent="0.2">
      <c r="A68690" t="s">
        <v>145</v>
      </c>
    </row>
    <row r="68691" spans="1:1" x14ac:dyDescent="0.2">
      <c r="A68691" t="s">
        <v>146</v>
      </c>
    </row>
    <row r="68692" spans="1:1" x14ac:dyDescent="0.2">
      <c r="A68692" t="s">
        <v>17847</v>
      </c>
    </row>
    <row r="68693" spans="1:1" x14ac:dyDescent="0.2">
      <c r="A68693" t="s">
        <v>17848</v>
      </c>
    </row>
    <row r="68694" spans="1:1" x14ac:dyDescent="0.2">
      <c r="A68694" t="s">
        <v>14544</v>
      </c>
    </row>
    <row r="68695" spans="1:1" x14ac:dyDescent="0.2">
      <c r="A68695" t="s">
        <v>150</v>
      </c>
    </row>
    <row r="68696" spans="1:1" x14ac:dyDescent="0.2">
      <c r="A68696" t="s">
        <v>158</v>
      </c>
    </row>
    <row r="68697" spans="1:1" x14ac:dyDescent="0.2">
      <c r="A68697" t="s">
        <v>152</v>
      </c>
    </row>
    <row r="68698" spans="1:1" x14ac:dyDescent="0.2">
      <c r="A68698" t="s">
        <v>146</v>
      </c>
    </row>
    <row r="68699" spans="1:1" x14ac:dyDescent="0.2">
      <c r="A68699" t="s">
        <v>17849</v>
      </c>
    </row>
    <row r="68700" spans="1:1" x14ac:dyDescent="0.2">
      <c r="A68700" t="s">
        <v>17850</v>
      </c>
    </row>
    <row r="68701" spans="1:1" x14ac:dyDescent="0.2">
      <c r="A68701" t="s">
        <v>15387</v>
      </c>
    </row>
    <row r="68702" spans="1:1" x14ac:dyDescent="0.2">
      <c r="A68702" t="s">
        <v>150</v>
      </c>
    </row>
    <row r="68703" spans="1:1" x14ac:dyDescent="0.2">
      <c r="A68703" t="s">
        <v>158</v>
      </c>
    </row>
    <row r="68704" spans="1:1" x14ac:dyDescent="0.2">
      <c r="A68704" t="s">
        <v>152</v>
      </c>
    </row>
    <row r="68705" spans="1:1" x14ac:dyDescent="0.2">
      <c r="A68705" t="s">
        <v>146</v>
      </c>
    </row>
    <row r="68706" spans="1:1" x14ac:dyDescent="0.2">
      <c r="A68706" t="s">
        <v>17851</v>
      </c>
    </row>
    <row r="68707" spans="1:1" x14ac:dyDescent="0.2">
      <c r="A68707" t="s">
        <v>17852</v>
      </c>
    </row>
    <row r="68708" spans="1:1" x14ac:dyDescent="0.2">
      <c r="A68708" t="s">
        <v>14335</v>
      </c>
    </row>
    <row r="68709" spans="1:1" x14ac:dyDescent="0.2">
      <c r="A68709" t="s">
        <v>150</v>
      </c>
    </row>
    <row r="68710" spans="1:1" x14ac:dyDescent="0.2">
      <c r="A68710" t="s">
        <v>158</v>
      </c>
    </row>
    <row r="68711" spans="1:1" x14ac:dyDescent="0.2">
      <c r="A68711" t="s">
        <v>152</v>
      </c>
    </row>
    <row r="68712" spans="1:1" x14ac:dyDescent="0.2">
      <c r="A68712" t="s">
        <v>146</v>
      </c>
    </row>
    <row r="68713" spans="1:1" x14ac:dyDescent="0.2">
      <c r="A68713" t="s">
        <v>17853</v>
      </c>
    </row>
    <row r="68714" spans="1:1" x14ac:dyDescent="0.2">
      <c r="A68714" t="s">
        <v>17854</v>
      </c>
    </row>
    <row r="68715" spans="1:1" x14ac:dyDescent="0.2">
      <c r="A68715" t="s">
        <v>15395</v>
      </c>
    </row>
    <row r="68716" spans="1:1" x14ac:dyDescent="0.2">
      <c r="A68716" t="s">
        <v>150</v>
      </c>
    </row>
    <row r="68717" spans="1:1" x14ac:dyDescent="0.2">
      <c r="A68717" t="s">
        <v>158</v>
      </c>
    </row>
    <row r="68718" spans="1:1" x14ac:dyDescent="0.2">
      <c r="A68718" t="s">
        <v>152</v>
      </c>
    </row>
    <row r="68719" spans="1:1" x14ac:dyDescent="0.2">
      <c r="A68719" t="s">
        <v>146</v>
      </c>
    </row>
    <row r="68720" spans="1:1" x14ac:dyDescent="0.2">
      <c r="A68720" t="s">
        <v>17855</v>
      </c>
    </row>
    <row r="68721" spans="1:1" x14ac:dyDescent="0.2">
      <c r="A68721" t="s">
        <v>17856</v>
      </c>
    </row>
    <row r="68722" spans="1:1" x14ac:dyDescent="0.2">
      <c r="A68722" t="s">
        <v>14335</v>
      </c>
    </row>
    <row r="68723" spans="1:1" x14ac:dyDescent="0.2">
      <c r="A68723" t="s">
        <v>150</v>
      </c>
    </row>
    <row r="68724" spans="1:1" x14ac:dyDescent="0.2">
      <c r="A68724" t="s">
        <v>158</v>
      </c>
    </row>
    <row r="68725" spans="1:1" x14ac:dyDescent="0.2">
      <c r="A68725" t="s">
        <v>152</v>
      </c>
    </row>
    <row r="68726" spans="1:1" x14ac:dyDescent="0.2">
      <c r="A68726" t="s">
        <v>146</v>
      </c>
    </row>
    <row r="68727" spans="1:1" x14ac:dyDescent="0.2">
      <c r="A68727" t="s">
        <v>17857</v>
      </c>
    </row>
    <row r="68728" spans="1:1" x14ac:dyDescent="0.2">
      <c r="A68728" t="s">
        <v>17858</v>
      </c>
    </row>
    <row r="68729" spans="1:1" x14ac:dyDescent="0.2">
      <c r="A68729" t="s">
        <v>14335</v>
      </c>
    </row>
    <row r="68730" spans="1:1" x14ac:dyDescent="0.2">
      <c r="A68730" t="s">
        <v>150</v>
      </c>
    </row>
    <row r="68731" spans="1:1" x14ac:dyDescent="0.2">
      <c r="A68731" t="s">
        <v>158</v>
      </c>
    </row>
    <row r="68732" spans="1:1" x14ac:dyDescent="0.2">
      <c r="A68732" t="s">
        <v>152</v>
      </c>
    </row>
    <row r="68733" spans="1:1" x14ac:dyDescent="0.2">
      <c r="A68733" t="s">
        <v>146</v>
      </c>
    </row>
    <row r="68734" spans="1:1" x14ac:dyDescent="0.2">
      <c r="A68734" t="s">
        <v>17859</v>
      </c>
    </row>
    <row r="68735" spans="1:1" x14ac:dyDescent="0.2">
      <c r="A68735" t="s">
        <v>17860</v>
      </c>
    </row>
    <row r="68736" spans="1:1" x14ac:dyDescent="0.2">
      <c r="A68736" t="s">
        <v>14530</v>
      </c>
    </row>
    <row r="68737" spans="1:1" x14ac:dyDescent="0.2">
      <c r="A68737" t="s">
        <v>150</v>
      </c>
    </row>
    <row r="68738" spans="1:1" x14ac:dyDescent="0.2">
      <c r="A68738" t="s">
        <v>158</v>
      </c>
    </row>
    <row r="68739" spans="1:1" x14ac:dyDescent="0.2">
      <c r="A68739" t="s">
        <v>152</v>
      </c>
    </row>
    <row r="68740" spans="1:1" x14ac:dyDescent="0.2">
      <c r="A68740" t="s">
        <v>146</v>
      </c>
    </row>
    <row r="68741" spans="1:1" x14ac:dyDescent="0.2">
      <c r="A68741" t="s">
        <v>17861</v>
      </c>
    </row>
    <row r="68742" spans="1:1" x14ac:dyDescent="0.2">
      <c r="A68742" t="s">
        <v>17862</v>
      </c>
    </row>
    <row r="68743" spans="1:1" x14ac:dyDescent="0.2">
      <c r="A68743" t="s">
        <v>15395</v>
      </c>
    </row>
    <row r="68744" spans="1:1" x14ac:dyDescent="0.2">
      <c r="A68744" t="s">
        <v>150</v>
      </c>
    </row>
    <row r="68745" spans="1:1" x14ac:dyDescent="0.2">
      <c r="A68745" t="s">
        <v>158</v>
      </c>
    </row>
    <row r="68746" spans="1:1" x14ac:dyDescent="0.2">
      <c r="A68746" t="s">
        <v>152</v>
      </c>
    </row>
    <row r="68747" spans="1:1" x14ac:dyDescent="0.2">
      <c r="A68747" t="s">
        <v>146</v>
      </c>
    </row>
    <row r="68748" spans="1:1" x14ac:dyDescent="0.2">
      <c r="A68748" t="s">
        <v>1149</v>
      </c>
    </row>
    <row r="68749" spans="1:1" x14ac:dyDescent="0.2">
      <c r="A68749" t="s">
        <v>143</v>
      </c>
    </row>
    <row r="68751" spans="1:1" x14ac:dyDescent="0.2">
      <c r="A68751" t="s">
        <v>144</v>
      </c>
    </row>
    <row r="68752" spans="1:1" x14ac:dyDescent="0.2">
      <c r="A68752" t="s">
        <v>145</v>
      </c>
    </row>
    <row r="68753" spans="1:1" x14ac:dyDescent="0.2">
      <c r="A68753" t="s">
        <v>146</v>
      </c>
    </row>
    <row r="68754" spans="1:1" x14ac:dyDescent="0.2">
      <c r="A68754" t="s">
        <v>17863</v>
      </c>
    </row>
    <row r="68755" spans="1:1" x14ac:dyDescent="0.2">
      <c r="A68755" t="s">
        <v>17864</v>
      </c>
    </row>
    <row r="68756" spans="1:1" x14ac:dyDescent="0.2">
      <c r="A68756" t="s">
        <v>14335</v>
      </c>
    </row>
    <row r="68757" spans="1:1" x14ac:dyDescent="0.2">
      <c r="A68757" t="s">
        <v>150</v>
      </c>
    </row>
    <row r="68758" spans="1:1" x14ac:dyDescent="0.2">
      <c r="A68758" t="s">
        <v>158</v>
      </c>
    </row>
    <row r="68759" spans="1:1" x14ac:dyDescent="0.2">
      <c r="A68759" t="s">
        <v>152</v>
      </c>
    </row>
    <row r="68760" spans="1:1" x14ac:dyDescent="0.2">
      <c r="A68760" t="s">
        <v>146</v>
      </c>
    </row>
    <row r="68761" spans="1:1" x14ac:dyDescent="0.2">
      <c r="A68761" t="s">
        <v>17865</v>
      </c>
    </row>
    <row r="68762" spans="1:1" x14ac:dyDescent="0.2">
      <c r="A68762" t="s">
        <v>17866</v>
      </c>
    </row>
    <row r="68763" spans="1:1" x14ac:dyDescent="0.2">
      <c r="A68763" t="s">
        <v>14335</v>
      </c>
    </row>
    <row r="68764" spans="1:1" x14ac:dyDescent="0.2">
      <c r="A68764" t="s">
        <v>150</v>
      </c>
    </row>
    <row r="68765" spans="1:1" x14ac:dyDescent="0.2">
      <c r="A68765" t="s">
        <v>158</v>
      </c>
    </row>
    <row r="68766" spans="1:1" x14ac:dyDescent="0.2">
      <c r="A68766" t="s">
        <v>152</v>
      </c>
    </row>
    <row r="68767" spans="1:1" x14ac:dyDescent="0.2">
      <c r="A68767" t="s">
        <v>146</v>
      </c>
    </row>
    <row r="68768" spans="1:1" x14ac:dyDescent="0.2">
      <c r="A68768" t="s">
        <v>17867</v>
      </c>
    </row>
    <row r="68769" spans="1:1" x14ac:dyDescent="0.2">
      <c r="A68769" t="s">
        <v>17868</v>
      </c>
    </row>
    <row r="68770" spans="1:1" x14ac:dyDescent="0.2">
      <c r="A68770" t="s">
        <v>14335</v>
      </c>
    </row>
    <row r="68771" spans="1:1" x14ac:dyDescent="0.2">
      <c r="A68771" t="s">
        <v>150</v>
      </c>
    </row>
    <row r="68772" spans="1:1" x14ac:dyDescent="0.2">
      <c r="A68772" t="s">
        <v>158</v>
      </c>
    </row>
    <row r="68773" spans="1:1" x14ac:dyDescent="0.2">
      <c r="A68773" t="s">
        <v>152</v>
      </c>
    </row>
    <row r="68774" spans="1:1" x14ac:dyDescent="0.2">
      <c r="A68774" t="s">
        <v>146</v>
      </c>
    </row>
    <row r="68775" spans="1:1" x14ac:dyDescent="0.2">
      <c r="A68775" t="s">
        <v>17869</v>
      </c>
    </row>
    <row r="68776" spans="1:1" x14ac:dyDescent="0.2">
      <c r="A68776" t="s">
        <v>17870</v>
      </c>
    </row>
    <row r="68777" spans="1:1" x14ac:dyDescent="0.2">
      <c r="A68777" t="s">
        <v>14530</v>
      </c>
    </row>
    <row r="68778" spans="1:1" x14ac:dyDescent="0.2">
      <c r="A68778" t="s">
        <v>150</v>
      </c>
    </row>
    <row r="68779" spans="1:1" x14ac:dyDescent="0.2">
      <c r="A68779" t="s">
        <v>158</v>
      </c>
    </row>
    <row r="68780" spans="1:1" x14ac:dyDescent="0.2">
      <c r="A68780" t="s">
        <v>152</v>
      </c>
    </row>
    <row r="68781" spans="1:1" x14ac:dyDescent="0.2">
      <c r="A68781" t="s">
        <v>146</v>
      </c>
    </row>
    <row r="68782" spans="1:1" x14ac:dyDescent="0.2">
      <c r="A68782" t="s">
        <v>17871</v>
      </c>
    </row>
    <row r="68783" spans="1:1" x14ac:dyDescent="0.2">
      <c r="A68783" t="s">
        <v>17872</v>
      </c>
    </row>
    <row r="68784" spans="1:1" x14ac:dyDescent="0.2">
      <c r="A68784" t="s">
        <v>14530</v>
      </c>
    </row>
    <row r="68785" spans="1:1" x14ac:dyDescent="0.2">
      <c r="A68785" t="s">
        <v>150</v>
      </c>
    </row>
    <row r="68786" spans="1:1" x14ac:dyDescent="0.2">
      <c r="A68786" t="s">
        <v>158</v>
      </c>
    </row>
    <row r="68787" spans="1:1" x14ac:dyDescent="0.2">
      <c r="A68787" t="s">
        <v>152</v>
      </c>
    </row>
    <row r="68788" spans="1:1" x14ac:dyDescent="0.2">
      <c r="A68788" t="s">
        <v>146</v>
      </c>
    </row>
    <row r="68789" spans="1:1" x14ac:dyDescent="0.2">
      <c r="A68789" t="s">
        <v>17873</v>
      </c>
    </row>
    <row r="68790" spans="1:1" x14ac:dyDescent="0.2">
      <c r="A68790" t="s">
        <v>17874</v>
      </c>
    </row>
    <row r="68791" spans="1:1" x14ac:dyDescent="0.2">
      <c r="A68791" t="s">
        <v>14335</v>
      </c>
    </row>
    <row r="68792" spans="1:1" x14ac:dyDescent="0.2">
      <c r="A68792" t="s">
        <v>150</v>
      </c>
    </row>
    <row r="68793" spans="1:1" x14ac:dyDescent="0.2">
      <c r="A68793" t="s">
        <v>158</v>
      </c>
    </row>
    <row r="68794" spans="1:1" x14ac:dyDescent="0.2">
      <c r="A68794" t="s">
        <v>152</v>
      </c>
    </row>
    <row r="68795" spans="1:1" x14ac:dyDescent="0.2">
      <c r="A68795" t="s">
        <v>146</v>
      </c>
    </row>
    <row r="68796" spans="1:1" x14ac:dyDescent="0.2">
      <c r="A68796" t="s">
        <v>17875</v>
      </c>
    </row>
    <row r="68797" spans="1:1" x14ac:dyDescent="0.2">
      <c r="A68797" t="s">
        <v>17876</v>
      </c>
    </row>
    <row r="68798" spans="1:1" x14ac:dyDescent="0.2">
      <c r="A68798" t="s">
        <v>14335</v>
      </c>
    </row>
    <row r="68799" spans="1:1" x14ac:dyDescent="0.2">
      <c r="A68799" t="s">
        <v>150</v>
      </c>
    </row>
    <row r="68800" spans="1:1" x14ac:dyDescent="0.2">
      <c r="A68800" t="s">
        <v>158</v>
      </c>
    </row>
    <row r="68801" spans="1:1" x14ac:dyDescent="0.2">
      <c r="A68801" t="s">
        <v>152</v>
      </c>
    </row>
    <row r="68802" spans="1:1" x14ac:dyDescent="0.2">
      <c r="A68802" t="s">
        <v>146</v>
      </c>
    </row>
    <row r="68803" spans="1:1" x14ac:dyDescent="0.2">
      <c r="A68803" t="s">
        <v>17877</v>
      </c>
    </row>
    <row r="68804" spans="1:1" x14ac:dyDescent="0.2">
      <c r="A68804" t="s">
        <v>17878</v>
      </c>
    </row>
    <row r="68805" spans="1:1" x14ac:dyDescent="0.2">
      <c r="A68805" t="s">
        <v>14335</v>
      </c>
    </row>
    <row r="68806" spans="1:1" x14ac:dyDescent="0.2">
      <c r="A68806" t="s">
        <v>150</v>
      </c>
    </row>
    <row r="68807" spans="1:1" x14ac:dyDescent="0.2">
      <c r="A68807" t="s">
        <v>158</v>
      </c>
    </row>
    <row r="68808" spans="1:1" x14ac:dyDescent="0.2">
      <c r="A68808" t="s">
        <v>152</v>
      </c>
    </row>
    <row r="68809" spans="1:1" x14ac:dyDescent="0.2">
      <c r="A68809" t="s">
        <v>146</v>
      </c>
    </row>
    <row r="68810" spans="1:1" x14ac:dyDescent="0.2">
      <c r="A68810" t="s">
        <v>1170</v>
      </c>
    </row>
    <row r="68811" spans="1:1" x14ac:dyDescent="0.2">
      <c r="A68811" t="s">
        <v>143</v>
      </c>
    </row>
    <row r="68813" spans="1:1" x14ac:dyDescent="0.2">
      <c r="A68813" t="s">
        <v>144</v>
      </c>
    </row>
    <row r="68814" spans="1:1" x14ac:dyDescent="0.2">
      <c r="A68814" t="s">
        <v>145</v>
      </c>
    </row>
    <row r="68815" spans="1:1" x14ac:dyDescent="0.2">
      <c r="A68815" t="s">
        <v>146</v>
      </c>
    </row>
    <row r="68816" spans="1:1" x14ac:dyDescent="0.2">
      <c r="A68816" t="s">
        <v>17879</v>
      </c>
    </row>
    <row r="68817" spans="1:1" x14ac:dyDescent="0.2">
      <c r="A68817" t="s">
        <v>17880</v>
      </c>
    </row>
    <row r="68818" spans="1:1" x14ac:dyDescent="0.2">
      <c r="A68818" t="s">
        <v>14335</v>
      </c>
    </row>
    <row r="68819" spans="1:1" x14ac:dyDescent="0.2">
      <c r="A68819" t="s">
        <v>150</v>
      </c>
    </row>
    <row r="68820" spans="1:1" x14ac:dyDescent="0.2">
      <c r="A68820" t="s">
        <v>158</v>
      </c>
    </row>
    <row r="68821" spans="1:1" x14ac:dyDescent="0.2">
      <c r="A68821" t="s">
        <v>152</v>
      </c>
    </row>
    <row r="68822" spans="1:1" x14ac:dyDescent="0.2">
      <c r="A68822" t="s">
        <v>146</v>
      </c>
    </row>
    <row r="68823" spans="1:1" x14ac:dyDescent="0.2">
      <c r="A68823" t="s">
        <v>17881</v>
      </c>
    </row>
    <row r="68824" spans="1:1" x14ac:dyDescent="0.2">
      <c r="A68824" t="s">
        <v>17882</v>
      </c>
    </row>
    <row r="68825" spans="1:1" x14ac:dyDescent="0.2">
      <c r="A68825" t="s">
        <v>14335</v>
      </c>
    </row>
    <row r="68826" spans="1:1" x14ac:dyDescent="0.2">
      <c r="A68826" t="s">
        <v>150</v>
      </c>
    </row>
    <row r="68827" spans="1:1" x14ac:dyDescent="0.2">
      <c r="A68827" t="s">
        <v>158</v>
      </c>
    </row>
    <row r="68828" spans="1:1" x14ac:dyDescent="0.2">
      <c r="A68828" t="s">
        <v>152</v>
      </c>
    </row>
    <row r="68829" spans="1:1" x14ac:dyDescent="0.2">
      <c r="A68829" t="s">
        <v>146</v>
      </c>
    </row>
    <row r="68830" spans="1:1" x14ac:dyDescent="0.2">
      <c r="A68830" t="s">
        <v>17883</v>
      </c>
    </row>
    <row r="68831" spans="1:1" x14ac:dyDescent="0.2">
      <c r="A68831" t="s">
        <v>17884</v>
      </c>
    </row>
    <row r="68832" spans="1:1" x14ac:dyDescent="0.2">
      <c r="A68832" t="s">
        <v>14335</v>
      </c>
    </row>
    <row r="68833" spans="1:1" x14ac:dyDescent="0.2">
      <c r="A68833" t="s">
        <v>150</v>
      </c>
    </row>
    <row r="68834" spans="1:1" x14ac:dyDescent="0.2">
      <c r="A68834" t="s">
        <v>158</v>
      </c>
    </row>
    <row r="68835" spans="1:1" x14ac:dyDescent="0.2">
      <c r="A68835" t="s">
        <v>152</v>
      </c>
    </row>
    <row r="68836" spans="1:1" x14ac:dyDescent="0.2">
      <c r="A68836" t="s">
        <v>146</v>
      </c>
    </row>
    <row r="68837" spans="1:1" x14ac:dyDescent="0.2">
      <c r="A68837" t="s">
        <v>17885</v>
      </c>
    </row>
    <row r="68838" spans="1:1" x14ac:dyDescent="0.2">
      <c r="A68838" t="s">
        <v>17886</v>
      </c>
    </row>
    <row r="68839" spans="1:1" x14ac:dyDescent="0.2">
      <c r="A68839" t="s">
        <v>14335</v>
      </c>
    </row>
    <row r="68840" spans="1:1" x14ac:dyDescent="0.2">
      <c r="A68840" t="s">
        <v>150</v>
      </c>
    </row>
    <row r="68841" spans="1:1" x14ac:dyDescent="0.2">
      <c r="A68841" t="s">
        <v>158</v>
      </c>
    </row>
    <row r="68842" spans="1:1" x14ac:dyDescent="0.2">
      <c r="A68842" t="s">
        <v>152</v>
      </c>
    </row>
    <row r="68843" spans="1:1" x14ac:dyDescent="0.2">
      <c r="A68843" t="s">
        <v>146</v>
      </c>
    </row>
    <row r="68844" spans="1:1" x14ac:dyDescent="0.2">
      <c r="A68844" t="s">
        <v>17887</v>
      </c>
    </row>
    <row r="68845" spans="1:1" x14ac:dyDescent="0.2">
      <c r="A68845" t="s">
        <v>17888</v>
      </c>
    </row>
    <row r="68846" spans="1:1" x14ac:dyDescent="0.2">
      <c r="A68846" t="s">
        <v>14335</v>
      </c>
    </row>
    <row r="68847" spans="1:1" x14ac:dyDescent="0.2">
      <c r="A68847" t="s">
        <v>150</v>
      </c>
    </row>
    <row r="68848" spans="1:1" x14ac:dyDescent="0.2">
      <c r="A68848" t="s">
        <v>158</v>
      </c>
    </row>
    <row r="68849" spans="1:1" x14ac:dyDescent="0.2">
      <c r="A68849" t="s">
        <v>152</v>
      </c>
    </row>
    <row r="68850" spans="1:1" x14ac:dyDescent="0.2">
      <c r="A68850" t="s">
        <v>146</v>
      </c>
    </row>
    <row r="68851" spans="1:1" x14ac:dyDescent="0.2">
      <c r="A68851" t="s">
        <v>17889</v>
      </c>
    </row>
    <row r="68852" spans="1:1" x14ac:dyDescent="0.2">
      <c r="A68852" t="s">
        <v>17890</v>
      </c>
    </row>
    <row r="68853" spans="1:1" x14ac:dyDescent="0.2">
      <c r="A68853" t="s">
        <v>14335</v>
      </c>
    </row>
    <row r="68854" spans="1:1" x14ac:dyDescent="0.2">
      <c r="A68854" t="s">
        <v>150</v>
      </c>
    </row>
    <row r="68855" spans="1:1" x14ac:dyDescent="0.2">
      <c r="A68855" t="s">
        <v>158</v>
      </c>
    </row>
    <row r="68856" spans="1:1" x14ac:dyDescent="0.2">
      <c r="A68856" t="s">
        <v>152</v>
      </c>
    </row>
    <row r="68857" spans="1:1" x14ac:dyDescent="0.2">
      <c r="A68857" t="s">
        <v>146</v>
      </c>
    </row>
    <row r="68858" spans="1:1" x14ac:dyDescent="0.2">
      <c r="A68858" t="s">
        <v>17891</v>
      </c>
    </row>
    <row r="68859" spans="1:1" x14ac:dyDescent="0.2">
      <c r="A68859" t="s">
        <v>17892</v>
      </c>
    </row>
    <row r="68860" spans="1:1" x14ac:dyDescent="0.2">
      <c r="A68860" t="s">
        <v>14335</v>
      </c>
    </row>
    <row r="68861" spans="1:1" x14ac:dyDescent="0.2">
      <c r="A68861" t="s">
        <v>150</v>
      </c>
    </row>
    <row r="68862" spans="1:1" x14ac:dyDescent="0.2">
      <c r="A68862" t="s">
        <v>158</v>
      </c>
    </row>
    <row r="68863" spans="1:1" x14ac:dyDescent="0.2">
      <c r="A68863" t="s">
        <v>152</v>
      </c>
    </row>
    <row r="68864" spans="1:1" x14ac:dyDescent="0.2">
      <c r="A68864" t="s">
        <v>146</v>
      </c>
    </row>
    <row r="68865" spans="1:1" x14ac:dyDescent="0.2">
      <c r="A68865" t="s">
        <v>17893</v>
      </c>
    </row>
    <row r="68866" spans="1:1" x14ac:dyDescent="0.2">
      <c r="A68866" t="s">
        <v>17894</v>
      </c>
    </row>
    <row r="68867" spans="1:1" x14ac:dyDescent="0.2">
      <c r="A68867" t="s">
        <v>14335</v>
      </c>
    </row>
    <row r="68868" spans="1:1" x14ac:dyDescent="0.2">
      <c r="A68868" t="s">
        <v>150</v>
      </c>
    </row>
    <row r="68869" spans="1:1" x14ac:dyDescent="0.2">
      <c r="A68869" t="s">
        <v>158</v>
      </c>
    </row>
    <row r="68870" spans="1:1" x14ac:dyDescent="0.2">
      <c r="A68870" t="s">
        <v>152</v>
      </c>
    </row>
    <row r="68871" spans="1:1" x14ac:dyDescent="0.2">
      <c r="A68871" t="s">
        <v>146</v>
      </c>
    </row>
    <row r="68872" spans="1:1" x14ac:dyDescent="0.2">
      <c r="A68872" t="s">
        <v>1190</v>
      </c>
    </row>
    <row r="68873" spans="1:1" x14ac:dyDescent="0.2">
      <c r="A68873" t="s">
        <v>143</v>
      </c>
    </row>
    <row r="68875" spans="1:1" x14ac:dyDescent="0.2">
      <c r="A68875" t="s">
        <v>144</v>
      </c>
    </row>
    <row r="68876" spans="1:1" x14ac:dyDescent="0.2">
      <c r="A68876" t="s">
        <v>145</v>
      </c>
    </row>
    <row r="68877" spans="1:1" x14ac:dyDescent="0.2">
      <c r="A68877" t="s">
        <v>146</v>
      </c>
    </row>
    <row r="68878" spans="1:1" x14ac:dyDescent="0.2">
      <c r="A68878" t="s">
        <v>17895</v>
      </c>
    </row>
    <row r="68879" spans="1:1" x14ac:dyDescent="0.2">
      <c r="A68879" t="s">
        <v>17896</v>
      </c>
    </row>
    <row r="68880" spans="1:1" x14ac:dyDescent="0.2">
      <c r="A68880" t="s">
        <v>14335</v>
      </c>
    </row>
    <row r="68881" spans="1:1" x14ac:dyDescent="0.2">
      <c r="A68881" t="s">
        <v>150</v>
      </c>
    </row>
    <row r="68882" spans="1:1" x14ac:dyDescent="0.2">
      <c r="A68882" t="s">
        <v>158</v>
      </c>
    </row>
    <row r="68883" spans="1:1" x14ac:dyDescent="0.2">
      <c r="A68883" t="s">
        <v>152</v>
      </c>
    </row>
    <row r="68884" spans="1:1" x14ac:dyDescent="0.2">
      <c r="A68884" t="s">
        <v>146</v>
      </c>
    </row>
    <row r="68885" spans="1:1" x14ac:dyDescent="0.2">
      <c r="A68885" t="s">
        <v>17897</v>
      </c>
    </row>
    <row r="68886" spans="1:1" x14ac:dyDescent="0.2">
      <c r="A68886" t="s">
        <v>17898</v>
      </c>
    </row>
    <row r="68887" spans="1:1" x14ac:dyDescent="0.2">
      <c r="A68887" t="s">
        <v>14335</v>
      </c>
    </row>
    <row r="68888" spans="1:1" x14ac:dyDescent="0.2">
      <c r="A68888" t="s">
        <v>150</v>
      </c>
    </row>
    <row r="68889" spans="1:1" x14ac:dyDescent="0.2">
      <c r="A68889" t="s">
        <v>158</v>
      </c>
    </row>
    <row r="68890" spans="1:1" x14ac:dyDescent="0.2">
      <c r="A68890" t="s">
        <v>152</v>
      </c>
    </row>
    <row r="68891" spans="1:1" x14ac:dyDescent="0.2">
      <c r="A68891" t="s">
        <v>146</v>
      </c>
    </row>
    <row r="68892" spans="1:1" x14ac:dyDescent="0.2">
      <c r="A68892" t="s">
        <v>17899</v>
      </c>
    </row>
    <row r="68893" spans="1:1" x14ac:dyDescent="0.2">
      <c r="A68893" t="s">
        <v>17900</v>
      </c>
    </row>
    <row r="68894" spans="1:1" x14ac:dyDescent="0.2">
      <c r="A68894" t="s">
        <v>14335</v>
      </c>
    </row>
    <row r="68895" spans="1:1" x14ac:dyDescent="0.2">
      <c r="A68895" t="s">
        <v>150</v>
      </c>
    </row>
    <row r="68896" spans="1:1" x14ac:dyDescent="0.2">
      <c r="A68896" t="s">
        <v>158</v>
      </c>
    </row>
    <row r="68897" spans="1:1" x14ac:dyDescent="0.2">
      <c r="A68897" t="s">
        <v>152</v>
      </c>
    </row>
    <row r="68898" spans="1:1" x14ac:dyDescent="0.2">
      <c r="A68898" t="s">
        <v>146</v>
      </c>
    </row>
    <row r="68899" spans="1:1" x14ac:dyDescent="0.2">
      <c r="A68899" t="s">
        <v>17901</v>
      </c>
    </row>
    <row r="68900" spans="1:1" x14ac:dyDescent="0.2">
      <c r="A68900" t="s">
        <v>17902</v>
      </c>
    </row>
    <row r="68901" spans="1:1" x14ac:dyDescent="0.2">
      <c r="A68901" t="s">
        <v>14335</v>
      </c>
    </row>
    <row r="68902" spans="1:1" x14ac:dyDescent="0.2">
      <c r="A68902" t="s">
        <v>150</v>
      </c>
    </row>
    <row r="68903" spans="1:1" x14ac:dyDescent="0.2">
      <c r="A68903" t="s">
        <v>158</v>
      </c>
    </row>
    <row r="68904" spans="1:1" x14ac:dyDescent="0.2">
      <c r="A68904" t="s">
        <v>152</v>
      </c>
    </row>
    <row r="68905" spans="1:1" x14ac:dyDescent="0.2">
      <c r="A68905" t="s">
        <v>146</v>
      </c>
    </row>
    <row r="68906" spans="1:1" x14ac:dyDescent="0.2">
      <c r="A68906" t="s">
        <v>17903</v>
      </c>
    </row>
    <row r="68907" spans="1:1" x14ac:dyDescent="0.2">
      <c r="A68907" t="s">
        <v>17904</v>
      </c>
    </row>
    <row r="68908" spans="1:1" x14ac:dyDescent="0.2">
      <c r="A68908" t="s">
        <v>17905</v>
      </c>
    </row>
    <row r="68909" spans="1:1" x14ac:dyDescent="0.2">
      <c r="A68909" t="s">
        <v>150</v>
      </c>
    </row>
    <row r="68910" spans="1:1" x14ac:dyDescent="0.2">
      <c r="A68910" t="s">
        <v>158</v>
      </c>
    </row>
    <row r="68911" spans="1:1" x14ac:dyDescent="0.2">
      <c r="A68911" t="s">
        <v>152</v>
      </c>
    </row>
    <row r="68912" spans="1:1" x14ac:dyDescent="0.2">
      <c r="A68912" t="s">
        <v>146</v>
      </c>
    </row>
    <row r="68913" spans="1:1" x14ac:dyDescent="0.2">
      <c r="A68913" t="s">
        <v>17906</v>
      </c>
    </row>
    <row r="68914" spans="1:1" x14ac:dyDescent="0.2">
      <c r="A68914" t="s">
        <v>17907</v>
      </c>
    </row>
    <row r="68915" spans="1:1" x14ac:dyDescent="0.2">
      <c r="A68915" t="s">
        <v>14530</v>
      </c>
    </row>
    <row r="68916" spans="1:1" x14ac:dyDescent="0.2">
      <c r="A68916" t="s">
        <v>150</v>
      </c>
    </row>
    <row r="68917" spans="1:1" x14ac:dyDescent="0.2">
      <c r="A68917" t="s">
        <v>158</v>
      </c>
    </row>
    <row r="68918" spans="1:1" x14ac:dyDescent="0.2">
      <c r="A68918" t="s">
        <v>152</v>
      </c>
    </row>
    <row r="68919" spans="1:1" x14ac:dyDescent="0.2">
      <c r="A68919" t="s">
        <v>146</v>
      </c>
    </row>
    <row r="68920" spans="1:1" x14ac:dyDescent="0.2">
      <c r="A68920" t="s">
        <v>17908</v>
      </c>
    </row>
    <row r="68921" spans="1:1" x14ac:dyDescent="0.2">
      <c r="A68921" t="s">
        <v>17909</v>
      </c>
    </row>
    <row r="68922" spans="1:1" x14ac:dyDescent="0.2">
      <c r="A68922" t="s">
        <v>14544</v>
      </c>
    </row>
    <row r="68923" spans="1:1" x14ac:dyDescent="0.2">
      <c r="A68923" t="s">
        <v>150</v>
      </c>
    </row>
    <row r="68924" spans="1:1" x14ac:dyDescent="0.2">
      <c r="A68924" t="s">
        <v>158</v>
      </c>
    </row>
    <row r="68925" spans="1:1" x14ac:dyDescent="0.2">
      <c r="A68925" t="s">
        <v>152</v>
      </c>
    </row>
    <row r="68926" spans="1:1" x14ac:dyDescent="0.2">
      <c r="A68926" t="s">
        <v>146</v>
      </c>
    </row>
    <row r="68927" spans="1:1" x14ac:dyDescent="0.2">
      <c r="A68927" t="s">
        <v>17910</v>
      </c>
    </row>
    <row r="68928" spans="1:1" x14ac:dyDescent="0.2">
      <c r="A68928" t="s">
        <v>17911</v>
      </c>
    </row>
    <row r="68929" spans="1:1" x14ac:dyDescent="0.2">
      <c r="A68929" t="s">
        <v>14501</v>
      </c>
    </row>
    <row r="68930" spans="1:1" x14ac:dyDescent="0.2">
      <c r="A68930" t="s">
        <v>150</v>
      </c>
    </row>
    <row r="68931" spans="1:1" x14ac:dyDescent="0.2">
      <c r="A68931" t="s">
        <v>158</v>
      </c>
    </row>
    <row r="68932" spans="1:1" x14ac:dyDescent="0.2">
      <c r="A68932" t="s">
        <v>152</v>
      </c>
    </row>
    <row r="68933" spans="1:1" x14ac:dyDescent="0.2">
      <c r="A68933" t="s">
        <v>146</v>
      </c>
    </row>
    <row r="68934" spans="1:1" x14ac:dyDescent="0.2">
      <c r="A68934" t="s">
        <v>1207</v>
      </c>
    </row>
    <row r="68935" spans="1:1" x14ac:dyDescent="0.2">
      <c r="A68935" t="s">
        <v>143</v>
      </c>
    </row>
    <row r="68937" spans="1:1" x14ac:dyDescent="0.2">
      <c r="A68937" t="s">
        <v>144</v>
      </c>
    </row>
    <row r="68938" spans="1:1" x14ac:dyDescent="0.2">
      <c r="A68938" t="s">
        <v>145</v>
      </c>
    </row>
    <row r="68939" spans="1:1" x14ac:dyDescent="0.2">
      <c r="A68939" t="s">
        <v>146</v>
      </c>
    </row>
    <row r="68940" spans="1:1" x14ac:dyDescent="0.2">
      <c r="A68940" t="s">
        <v>17912</v>
      </c>
    </row>
    <row r="68941" spans="1:1" x14ac:dyDescent="0.2">
      <c r="A68941" t="s">
        <v>17913</v>
      </c>
    </row>
    <row r="68942" spans="1:1" x14ac:dyDescent="0.2">
      <c r="A68942" t="s">
        <v>14544</v>
      </c>
    </row>
    <row r="68943" spans="1:1" x14ac:dyDescent="0.2">
      <c r="A68943" t="s">
        <v>150</v>
      </c>
    </row>
    <row r="68944" spans="1:1" x14ac:dyDescent="0.2">
      <c r="A68944" t="s">
        <v>158</v>
      </c>
    </row>
    <row r="68945" spans="1:1" x14ac:dyDescent="0.2">
      <c r="A68945" t="s">
        <v>152</v>
      </c>
    </row>
    <row r="68946" spans="1:1" x14ac:dyDescent="0.2">
      <c r="A68946" t="s">
        <v>146</v>
      </c>
    </row>
    <row r="68947" spans="1:1" x14ac:dyDescent="0.2">
      <c r="A68947" t="s">
        <v>17914</v>
      </c>
    </row>
    <row r="68948" spans="1:1" x14ac:dyDescent="0.2">
      <c r="A68948" t="s">
        <v>17915</v>
      </c>
    </row>
    <row r="68949" spans="1:1" x14ac:dyDescent="0.2">
      <c r="A68949" t="s">
        <v>14544</v>
      </c>
    </row>
    <row r="68950" spans="1:1" x14ac:dyDescent="0.2">
      <c r="A68950" t="s">
        <v>150</v>
      </c>
    </row>
    <row r="68951" spans="1:1" x14ac:dyDescent="0.2">
      <c r="A68951" t="s">
        <v>158</v>
      </c>
    </row>
    <row r="68952" spans="1:1" x14ac:dyDescent="0.2">
      <c r="A68952" t="s">
        <v>152</v>
      </c>
    </row>
    <row r="68953" spans="1:1" x14ac:dyDescent="0.2">
      <c r="A68953" t="s">
        <v>146</v>
      </c>
    </row>
    <row r="68954" spans="1:1" x14ac:dyDescent="0.2">
      <c r="A68954" t="s">
        <v>17916</v>
      </c>
    </row>
    <row r="68955" spans="1:1" x14ac:dyDescent="0.2">
      <c r="A68955" t="s">
        <v>17917</v>
      </c>
    </row>
    <row r="68956" spans="1:1" x14ac:dyDescent="0.2">
      <c r="A68956" t="s">
        <v>15422</v>
      </c>
    </row>
    <row r="68957" spans="1:1" x14ac:dyDescent="0.2">
      <c r="A68957" t="s">
        <v>150</v>
      </c>
    </row>
    <row r="68958" spans="1:1" x14ac:dyDescent="0.2">
      <c r="A68958" t="s">
        <v>158</v>
      </c>
    </row>
    <row r="68959" spans="1:1" x14ac:dyDescent="0.2">
      <c r="A68959" t="s">
        <v>152</v>
      </c>
    </row>
    <row r="68960" spans="1:1" x14ac:dyDescent="0.2">
      <c r="A68960" t="s">
        <v>146</v>
      </c>
    </row>
    <row r="68961" spans="1:1" x14ac:dyDescent="0.2">
      <c r="A68961" t="s">
        <v>17918</v>
      </c>
    </row>
    <row r="68962" spans="1:1" x14ac:dyDescent="0.2">
      <c r="A68962" t="s">
        <v>17919</v>
      </c>
    </row>
    <row r="68963" spans="1:1" x14ac:dyDescent="0.2">
      <c r="A68963" t="s">
        <v>14544</v>
      </c>
    </row>
    <row r="68964" spans="1:1" x14ac:dyDescent="0.2">
      <c r="A68964" t="s">
        <v>150</v>
      </c>
    </row>
    <row r="68965" spans="1:1" x14ac:dyDescent="0.2">
      <c r="A68965" t="s">
        <v>158</v>
      </c>
    </row>
    <row r="68966" spans="1:1" x14ac:dyDescent="0.2">
      <c r="A68966" t="s">
        <v>152</v>
      </c>
    </row>
    <row r="68967" spans="1:1" x14ac:dyDescent="0.2">
      <c r="A68967" t="s">
        <v>146</v>
      </c>
    </row>
    <row r="68968" spans="1:1" x14ac:dyDescent="0.2">
      <c r="A68968" t="s">
        <v>17920</v>
      </c>
    </row>
    <row r="68969" spans="1:1" x14ac:dyDescent="0.2">
      <c r="A68969" t="s">
        <v>17921</v>
      </c>
    </row>
    <row r="68970" spans="1:1" x14ac:dyDescent="0.2">
      <c r="A68970" t="s">
        <v>15422</v>
      </c>
    </row>
    <row r="68971" spans="1:1" x14ac:dyDescent="0.2">
      <c r="A68971" t="s">
        <v>150</v>
      </c>
    </row>
    <row r="68972" spans="1:1" x14ac:dyDescent="0.2">
      <c r="A68972" t="s">
        <v>158</v>
      </c>
    </row>
    <row r="68973" spans="1:1" x14ac:dyDescent="0.2">
      <c r="A68973" t="s">
        <v>152</v>
      </c>
    </row>
    <row r="68974" spans="1:1" x14ac:dyDescent="0.2">
      <c r="A68974" t="s">
        <v>146</v>
      </c>
    </row>
    <row r="68975" spans="1:1" x14ac:dyDescent="0.2">
      <c r="A68975" t="s">
        <v>17922</v>
      </c>
    </row>
    <row r="68976" spans="1:1" x14ac:dyDescent="0.2">
      <c r="A68976" t="s">
        <v>17923</v>
      </c>
    </row>
    <row r="68977" spans="1:1" x14ac:dyDescent="0.2">
      <c r="A68977" t="s">
        <v>14530</v>
      </c>
    </row>
    <row r="68978" spans="1:1" x14ac:dyDescent="0.2">
      <c r="A68978" t="s">
        <v>150</v>
      </c>
    </row>
    <row r="68979" spans="1:1" x14ac:dyDescent="0.2">
      <c r="A68979" t="s">
        <v>158</v>
      </c>
    </row>
    <row r="68980" spans="1:1" x14ac:dyDescent="0.2">
      <c r="A68980" t="s">
        <v>152</v>
      </c>
    </row>
    <row r="68981" spans="1:1" x14ac:dyDescent="0.2">
      <c r="A68981" t="s">
        <v>146</v>
      </c>
    </row>
    <row r="68982" spans="1:1" x14ac:dyDescent="0.2">
      <c r="A68982" t="s">
        <v>17924</v>
      </c>
    </row>
    <row r="68983" spans="1:1" x14ac:dyDescent="0.2">
      <c r="A68983" t="s">
        <v>17925</v>
      </c>
    </row>
    <row r="68984" spans="1:1" x14ac:dyDescent="0.2">
      <c r="A68984" t="s">
        <v>14335</v>
      </c>
    </row>
    <row r="68985" spans="1:1" x14ac:dyDescent="0.2">
      <c r="A68985" t="s">
        <v>150</v>
      </c>
    </row>
    <row r="68986" spans="1:1" x14ac:dyDescent="0.2">
      <c r="A68986" t="s">
        <v>158</v>
      </c>
    </row>
    <row r="68987" spans="1:1" x14ac:dyDescent="0.2">
      <c r="A68987" t="s">
        <v>152</v>
      </c>
    </row>
    <row r="68988" spans="1:1" x14ac:dyDescent="0.2">
      <c r="A68988" t="s">
        <v>146</v>
      </c>
    </row>
    <row r="68989" spans="1:1" x14ac:dyDescent="0.2">
      <c r="A68989" t="s">
        <v>17926</v>
      </c>
    </row>
    <row r="68990" spans="1:1" x14ac:dyDescent="0.2">
      <c r="A68990" t="s">
        <v>17927</v>
      </c>
    </row>
    <row r="68991" spans="1:1" x14ac:dyDescent="0.2">
      <c r="A68991" t="s">
        <v>14335</v>
      </c>
    </row>
    <row r="68992" spans="1:1" x14ac:dyDescent="0.2">
      <c r="A68992" t="s">
        <v>150</v>
      </c>
    </row>
    <row r="68993" spans="1:1" x14ac:dyDescent="0.2">
      <c r="A68993" t="s">
        <v>158</v>
      </c>
    </row>
    <row r="68994" spans="1:1" x14ac:dyDescent="0.2">
      <c r="A68994" t="s">
        <v>152</v>
      </c>
    </row>
    <row r="68995" spans="1:1" x14ac:dyDescent="0.2">
      <c r="A68995" t="s">
        <v>146</v>
      </c>
    </row>
    <row r="68996" spans="1:1" x14ac:dyDescent="0.2">
      <c r="A68996" t="s">
        <v>1225</v>
      </c>
    </row>
    <row r="68997" spans="1:1" x14ac:dyDescent="0.2">
      <c r="A68997" t="s">
        <v>143</v>
      </c>
    </row>
    <row r="68999" spans="1:1" x14ac:dyDescent="0.2">
      <c r="A68999" t="s">
        <v>144</v>
      </c>
    </row>
    <row r="69000" spans="1:1" x14ac:dyDescent="0.2">
      <c r="A69000" t="s">
        <v>145</v>
      </c>
    </row>
    <row r="69001" spans="1:1" x14ac:dyDescent="0.2">
      <c r="A69001" t="s">
        <v>146</v>
      </c>
    </row>
    <row r="69002" spans="1:1" x14ac:dyDescent="0.2">
      <c r="A69002" t="s">
        <v>17928</v>
      </c>
    </row>
    <row r="69003" spans="1:1" x14ac:dyDescent="0.2">
      <c r="A69003" t="s">
        <v>17929</v>
      </c>
    </row>
    <row r="69004" spans="1:1" x14ac:dyDescent="0.2">
      <c r="A69004" t="s">
        <v>14584</v>
      </c>
    </row>
    <row r="69005" spans="1:1" x14ac:dyDescent="0.2">
      <c r="A69005" t="s">
        <v>150</v>
      </c>
    </row>
    <row r="69006" spans="1:1" x14ac:dyDescent="0.2">
      <c r="A69006" t="s">
        <v>158</v>
      </c>
    </row>
    <row r="69007" spans="1:1" x14ac:dyDescent="0.2">
      <c r="A69007" t="s">
        <v>152</v>
      </c>
    </row>
    <row r="69008" spans="1:1" x14ac:dyDescent="0.2">
      <c r="A69008" t="s">
        <v>146</v>
      </c>
    </row>
    <row r="69009" spans="1:1" x14ac:dyDescent="0.2">
      <c r="A69009" t="s">
        <v>17930</v>
      </c>
    </row>
    <row r="69010" spans="1:1" x14ac:dyDescent="0.2">
      <c r="A69010" t="s">
        <v>17931</v>
      </c>
    </row>
    <row r="69011" spans="1:1" x14ac:dyDescent="0.2">
      <c r="A69011" t="s">
        <v>14362</v>
      </c>
    </row>
    <row r="69012" spans="1:1" x14ac:dyDescent="0.2">
      <c r="A69012" t="s">
        <v>150</v>
      </c>
    </row>
    <row r="69013" spans="1:1" x14ac:dyDescent="0.2">
      <c r="A69013" t="s">
        <v>158</v>
      </c>
    </row>
    <row r="69014" spans="1:1" x14ac:dyDescent="0.2">
      <c r="A69014" t="s">
        <v>152</v>
      </c>
    </row>
    <row r="69015" spans="1:1" x14ac:dyDescent="0.2">
      <c r="A69015" t="s">
        <v>146</v>
      </c>
    </row>
    <row r="69016" spans="1:1" x14ac:dyDescent="0.2">
      <c r="A69016" t="s">
        <v>17932</v>
      </c>
    </row>
    <row r="69017" spans="1:1" x14ac:dyDescent="0.2">
      <c r="A69017" t="s">
        <v>17933</v>
      </c>
    </row>
    <row r="69018" spans="1:1" x14ac:dyDescent="0.2">
      <c r="A69018" t="s">
        <v>14362</v>
      </c>
    </row>
    <row r="69019" spans="1:1" x14ac:dyDescent="0.2">
      <c r="A69019" t="s">
        <v>150</v>
      </c>
    </row>
    <row r="69020" spans="1:1" x14ac:dyDescent="0.2">
      <c r="A69020" t="s">
        <v>158</v>
      </c>
    </row>
    <row r="69021" spans="1:1" x14ac:dyDescent="0.2">
      <c r="A69021" t="s">
        <v>152</v>
      </c>
    </row>
    <row r="69022" spans="1:1" x14ac:dyDescent="0.2">
      <c r="A69022" t="s">
        <v>146</v>
      </c>
    </row>
    <row r="69023" spans="1:1" x14ac:dyDescent="0.2">
      <c r="A69023" t="s">
        <v>17934</v>
      </c>
    </row>
    <row r="69024" spans="1:1" x14ac:dyDescent="0.2">
      <c r="A69024" t="s">
        <v>17935</v>
      </c>
    </row>
    <row r="69025" spans="1:1" x14ac:dyDescent="0.2">
      <c r="A69025" t="s">
        <v>14362</v>
      </c>
    </row>
    <row r="69026" spans="1:1" x14ac:dyDescent="0.2">
      <c r="A69026" t="s">
        <v>150</v>
      </c>
    </row>
    <row r="69027" spans="1:1" x14ac:dyDescent="0.2">
      <c r="A69027" t="s">
        <v>158</v>
      </c>
    </row>
    <row r="69028" spans="1:1" x14ac:dyDescent="0.2">
      <c r="A69028" t="s">
        <v>152</v>
      </c>
    </row>
    <row r="69029" spans="1:1" x14ac:dyDescent="0.2">
      <c r="A69029" t="s">
        <v>146</v>
      </c>
    </row>
    <row r="69030" spans="1:1" x14ac:dyDescent="0.2">
      <c r="A69030" t="s">
        <v>17936</v>
      </c>
    </row>
    <row r="69031" spans="1:1" x14ac:dyDescent="0.2">
      <c r="A69031" t="s">
        <v>17937</v>
      </c>
    </row>
    <row r="69032" spans="1:1" x14ac:dyDescent="0.2">
      <c r="A69032" t="s">
        <v>14501</v>
      </c>
    </row>
    <row r="69033" spans="1:1" x14ac:dyDescent="0.2">
      <c r="A69033" t="s">
        <v>150</v>
      </c>
    </row>
    <row r="69034" spans="1:1" x14ac:dyDescent="0.2">
      <c r="A69034" t="s">
        <v>158</v>
      </c>
    </row>
    <row r="69035" spans="1:1" x14ac:dyDescent="0.2">
      <c r="A69035" t="s">
        <v>152</v>
      </c>
    </row>
    <row r="69036" spans="1:1" x14ac:dyDescent="0.2">
      <c r="A69036" t="s">
        <v>146</v>
      </c>
    </row>
    <row r="69037" spans="1:1" x14ac:dyDescent="0.2">
      <c r="A69037" t="s">
        <v>17938</v>
      </c>
    </row>
    <row r="69038" spans="1:1" x14ac:dyDescent="0.2">
      <c r="A69038" t="s">
        <v>17939</v>
      </c>
    </row>
    <row r="69039" spans="1:1" x14ac:dyDescent="0.2">
      <c r="A69039" t="s">
        <v>14501</v>
      </c>
    </row>
    <row r="69040" spans="1:1" x14ac:dyDescent="0.2">
      <c r="A69040" t="s">
        <v>150</v>
      </c>
    </row>
    <row r="69041" spans="1:1" x14ac:dyDescent="0.2">
      <c r="A69041" t="s">
        <v>158</v>
      </c>
    </row>
    <row r="69042" spans="1:1" x14ac:dyDescent="0.2">
      <c r="A69042" t="s">
        <v>152</v>
      </c>
    </row>
    <row r="69043" spans="1:1" x14ac:dyDescent="0.2">
      <c r="A69043" t="s">
        <v>146</v>
      </c>
    </row>
    <row r="69044" spans="1:1" x14ac:dyDescent="0.2">
      <c r="A69044" t="s">
        <v>17940</v>
      </c>
    </row>
    <row r="69045" spans="1:1" x14ac:dyDescent="0.2">
      <c r="A69045" t="s">
        <v>17941</v>
      </c>
    </row>
    <row r="69046" spans="1:1" x14ac:dyDescent="0.2">
      <c r="A69046" t="s">
        <v>14501</v>
      </c>
    </row>
    <row r="69047" spans="1:1" x14ac:dyDescent="0.2">
      <c r="A69047" t="s">
        <v>150</v>
      </c>
    </row>
    <row r="69048" spans="1:1" x14ac:dyDescent="0.2">
      <c r="A69048" t="s">
        <v>158</v>
      </c>
    </row>
    <row r="69049" spans="1:1" x14ac:dyDescent="0.2">
      <c r="A69049" t="s">
        <v>152</v>
      </c>
    </row>
    <row r="69050" spans="1:1" x14ac:dyDescent="0.2">
      <c r="A69050" t="s">
        <v>146</v>
      </c>
    </row>
    <row r="69051" spans="1:1" x14ac:dyDescent="0.2">
      <c r="A69051" t="s">
        <v>17942</v>
      </c>
    </row>
    <row r="69052" spans="1:1" x14ac:dyDescent="0.2">
      <c r="A69052" t="s">
        <v>17943</v>
      </c>
    </row>
    <row r="69053" spans="1:1" x14ac:dyDescent="0.2">
      <c r="A69053" t="s">
        <v>14530</v>
      </c>
    </row>
    <row r="69054" spans="1:1" x14ac:dyDescent="0.2">
      <c r="A69054" t="s">
        <v>150</v>
      </c>
    </row>
    <row r="69055" spans="1:1" x14ac:dyDescent="0.2">
      <c r="A69055" t="s">
        <v>158</v>
      </c>
    </row>
    <row r="69056" spans="1:1" x14ac:dyDescent="0.2">
      <c r="A69056" t="s">
        <v>152</v>
      </c>
    </row>
    <row r="69057" spans="1:1" x14ac:dyDescent="0.2">
      <c r="A69057" t="s">
        <v>146</v>
      </c>
    </row>
    <row r="69058" spans="1:1" x14ac:dyDescent="0.2">
      <c r="A69058" t="s">
        <v>1242</v>
      </c>
    </row>
    <row r="69059" spans="1:1" x14ac:dyDescent="0.2">
      <c r="A69059" t="s">
        <v>143</v>
      </c>
    </row>
    <row r="69061" spans="1:1" x14ac:dyDescent="0.2">
      <c r="A69061" t="s">
        <v>144</v>
      </c>
    </row>
    <row r="69062" spans="1:1" x14ac:dyDescent="0.2">
      <c r="A69062" t="s">
        <v>145</v>
      </c>
    </row>
    <row r="69063" spans="1:1" x14ac:dyDescent="0.2">
      <c r="A69063" t="s">
        <v>146</v>
      </c>
    </row>
    <row r="69064" spans="1:1" x14ac:dyDescent="0.2">
      <c r="A69064" t="s">
        <v>17944</v>
      </c>
    </row>
    <row r="69065" spans="1:1" x14ac:dyDescent="0.2">
      <c r="A69065" t="s">
        <v>17945</v>
      </c>
    </row>
    <row r="69066" spans="1:1" x14ac:dyDescent="0.2">
      <c r="A69066" t="s">
        <v>14530</v>
      </c>
    </row>
    <row r="69067" spans="1:1" x14ac:dyDescent="0.2">
      <c r="A69067" t="s">
        <v>150</v>
      </c>
    </row>
    <row r="69068" spans="1:1" x14ac:dyDescent="0.2">
      <c r="A69068" t="s">
        <v>158</v>
      </c>
    </row>
    <row r="69069" spans="1:1" x14ac:dyDescent="0.2">
      <c r="A69069" t="s">
        <v>152</v>
      </c>
    </row>
    <row r="69070" spans="1:1" x14ac:dyDescent="0.2">
      <c r="A69070" t="s">
        <v>146</v>
      </c>
    </row>
    <row r="69071" spans="1:1" x14ac:dyDescent="0.2">
      <c r="A69071" t="s">
        <v>17946</v>
      </c>
    </row>
    <row r="69072" spans="1:1" x14ac:dyDescent="0.2">
      <c r="A69072" t="s">
        <v>17947</v>
      </c>
    </row>
    <row r="69073" spans="1:1" x14ac:dyDescent="0.2">
      <c r="A69073" t="s">
        <v>14501</v>
      </c>
    </row>
    <row r="69074" spans="1:1" x14ac:dyDescent="0.2">
      <c r="A69074" t="s">
        <v>150</v>
      </c>
    </row>
    <row r="69075" spans="1:1" x14ac:dyDescent="0.2">
      <c r="A69075" t="s">
        <v>158</v>
      </c>
    </row>
    <row r="69076" spans="1:1" x14ac:dyDescent="0.2">
      <c r="A69076" t="s">
        <v>152</v>
      </c>
    </row>
    <row r="69077" spans="1:1" x14ac:dyDescent="0.2">
      <c r="A69077" t="s">
        <v>146</v>
      </c>
    </row>
    <row r="69078" spans="1:1" x14ac:dyDescent="0.2">
      <c r="A69078" t="s">
        <v>17948</v>
      </c>
    </row>
    <row r="69079" spans="1:1" x14ac:dyDescent="0.2">
      <c r="A69079" t="s">
        <v>17949</v>
      </c>
    </row>
    <row r="69080" spans="1:1" x14ac:dyDescent="0.2">
      <c r="A69080" t="s">
        <v>15263</v>
      </c>
    </row>
    <row r="69081" spans="1:1" x14ac:dyDescent="0.2">
      <c r="A69081" t="s">
        <v>150</v>
      </c>
    </row>
    <row r="69082" spans="1:1" x14ac:dyDescent="0.2">
      <c r="A69082" t="s">
        <v>158</v>
      </c>
    </row>
    <row r="69083" spans="1:1" x14ac:dyDescent="0.2">
      <c r="A69083" t="s">
        <v>152</v>
      </c>
    </row>
    <row r="69084" spans="1:1" x14ac:dyDescent="0.2">
      <c r="A69084" t="s">
        <v>146</v>
      </c>
    </row>
    <row r="69085" spans="1:1" x14ac:dyDescent="0.2">
      <c r="A69085" t="s">
        <v>17950</v>
      </c>
    </row>
    <row r="69086" spans="1:1" x14ac:dyDescent="0.2">
      <c r="A69086" t="s">
        <v>17951</v>
      </c>
    </row>
    <row r="69087" spans="1:1" x14ac:dyDescent="0.2">
      <c r="A69087" t="s">
        <v>14544</v>
      </c>
    </row>
    <row r="69088" spans="1:1" x14ac:dyDescent="0.2">
      <c r="A69088" t="s">
        <v>150</v>
      </c>
    </row>
    <row r="69089" spans="1:1" x14ac:dyDescent="0.2">
      <c r="A69089" t="s">
        <v>158</v>
      </c>
    </row>
    <row r="69090" spans="1:1" x14ac:dyDescent="0.2">
      <c r="A69090" t="s">
        <v>152</v>
      </c>
    </row>
    <row r="69091" spans="1:1" x14ac:dyDescent="0.2">
      <c r="A69091" t="s">
        <v>146</v>
      </c>
    </row>
    <row r="69092" spans="1:1" x14ac:dyDescent="0.2">
      <c r="A69092" t="s">
        <v>17952</v>
      </c>
    </row>
    <row r="69093" spans="1:1" x14ac:dyDescent="0.2">
      <c r="A69093" t="s">
        <v>17953</v>
      </c>
    </row>
    <row r="69094" spans="1:1" x14ac:dyDescent="0.2">
      <c r="A69094" t="s">
        <v>14362</v>
      </c>
    </row>
    <row r="69095" spans="1:1" x14ac:dyDescent="0.2">
      <c r="A69095" t="s">
        <v>150</v>
      </c>
    </row>
    <row r="69096" spans="1:1" x14ac:dyDescent="0.2">
      <c r="A69096" t="s">
        <v>158</v>
      </c>
    </row>
    <row r="69097" spans="1:1" x14ac:dyDescent="0.2">
      <c r="A69097" t="s">
        <v>152</v>
      </c>
    </row>
    <row r="69098" spans="1:1" x14ac:dyDescent="0.2">
      <c r="A69098" t="s">
        <v>146</v>
      </c>
    </row>
    <row r="69099" spans="1:1" x14ac:dyDescent="0.2">
      <c r="A69099" t="s">
        <v>17954</v>
      </c>
    </row>
    <row r="69100" spans="1:1" x14ac:dyDescent="0.2">
      <c r="A69100" t="s">
        <v>17955</v>
      </c>
    </row>
    <row r="69101" spans="1:1" x14ac:dyDescent="0.2">
      <c r="A69101" t="s">
        <v>14335</v>
      </c>
    </row>
    <row r="69102" spans="1:1" x14ac:dyDescent="0.2">
      <c r="A69102" t="s">
        <v>150</v>
      </c>
    </row>
    <row r="69103" spans="1:1" x14ac:dyDescent="0.2">
      <c r="A69103" t="s">
        <v>158</v>
      </c>
    </row>
    <row r="69104" spans="1:1" x14ac:dyDescent="0.2">
      <c r="A69104" t="s">
        <v>152</v>
      </c>
    </row>
    <row r="69105" spans="1:1" x14ac:dyDescent="0.2">
      <c r="A69105" t="s">
        <v>146</v>
      </c>
    </row>
    <row r="69106" spans="1:1" x14ac:dyDescent="0.2">
      <c r="A69106" t="s">
        <v>17956</v>
      </c>
    </row>
    <row r="69107" spans="1:1" x14ac:dyDescent="0.2">
      <c r="A69107" t="s">
        <v>17957</v>
      </c>
    </row>
    <row r="69108" spans="1:1" x14ac:dyDescent="0.2">
      <c r="A69108" t="s">
        <v>14335</v>
      </c>
    </row>
    <row r="69109" spans="1:1" x14ac:dyDescent="0.2">
      <c r="A69109" t="s">
        <v>150</v>
      </c>
    </row>
    <row r="69110" spans="1:1" x14ac:dyDescent="0.2">
      <c r="A69110" t="s">
        <v>158</v>
      </c>
    </row>
    <row r="69111" spans="1:1" x14ac:dyDescent="0.2">
      <c r="A69111" t="s">
        <v>152</v>
      </c>
    </row>
    <row r="69112" spans="1:1" x14ac:dyDescent="0.2">
      <c r="A69112" t="s">
        <v>146</v>
      </c>
    </row>
    <row r="69113" spans="1:1" x14ac:dyDescent="0.2">
      <c r="A69113" t="s">
        <v>17958</v>
      </c>
    </row>
    <row r="69114" spans="1:1" x14ac:dyDescent="0.2">
      <c r="A69114" t="s">
        <v>17959</v>
      </c>
    </row>
    <row r="69115" spans="1:1" x14ac:dyDescent="0.2">
      <c r="A69115" t="s">
        <v>14335</v>
      </c>
    </row>
    <row r="69116" spans="1:1" x14ac:dyDescent="0.2">
      <c r="A69116" t="s">
        <v>150</v>
      </c>
    </row>
    <row r="69117" spans="1:1" x14ac:dyDescent="0.2">
      <c r="A69117" t="s">
        <v>158</v>
      </c>
    </row>
    <row r="69118" spans="1:1" x14ac:dyDescent="0.2">
      <c r="A69118" t="s">
        <v>152</v>
      </c>
    </row>
    <row r="69119" spans="1:1" x14ac:dyDescent="0.2">
      <c r="A69119" t="s">
        <v>146</v>
      </c>
    </row>
    <row r="69120" spans="1:1" x14ac:dyDescent="0.2">
      <c r="A69120" t="s">
        <v>1260</v>
      </c>
    </row>
    <row r="69121" spans="1:1" x14ac:dyDescent="0.2">
      <c r="A69121" t="s">
        <v>143</v>
      </c>
    </row>
    <row r="69123" spans="1:1" x14ac:dyDescent="0.2">
      <c r="A69123" t="s">
        <v>144</v>
      </c>
    </row>
    <row r="69124" spans="1:1" x14ac:dyDescent="0.2">
      <c r="A69124" t="s">
        <v>145</v>
      </c>
    </row>
    <row r="69125" spans="1:1" x14ac:dyDescent="0.2">
      <c r="A69125" t="s">
        <v>146</v>
      </c>
    </row>
    <row r="69126" spans="1:1" x14ac:dyDescent="0.2">
      <c r="A69126" t="s">
        <v>17960</v>
      </c>
    </row>
    <row r="69127" spans="1:1" x14ac:dyDescent="0.2">
      <c r="A69127" t="s">
        <v>17961</v>
      </c>
    </row>
    <row r="69128" spans="1:1" x14ac:dyDescent="0.2">
      <c r="A69128" t="s">
        <v>14335</v>
      </c>
    </row>
    <row r="69129" spans="1:1" x14ac:dyDescent="0.2">
      <c r="A69129" t="s">
        <v>150</v>
      </c>
    </row>
    <row r="69130" spans="1:1" x14ac:dyDescent="0.2">
      <c r="A69130" t="s">
        <v>158</v>
      </c>
    </row>
    <row r="69131" spans="1:1" x14ac:dyDescent="0.2">
      <c r="A69131" t="s">
        <v>152</v>
      </c>
    </row>
    <row r="69132" spans="1:1" x14ac:dyDescent="0.2">
      <c r="A69132" t="s">
        <v>146</v>
      </c>
    </row>
    <row r="69133" spans="1:1" x14ac:dyDescent="0.2">
      <c r="A69133" t="s">
        <v>17962</v>
      </c>
    </row>
    <row r="69134" spans="1:1" x14ac:dyDescent="0.2">
      <c r="A69134" t="s">
        <v>17963</v>
      </c>
    </row>
    <row r="69135" spans="1:1" x14ac:dyDescent="0.2">
      <c r="A69135" t="s">
        <v>14335</v>
      </c>
    </row>
    <row r="69136" spans="1:1" x14ac:dyDescent="0.2">
      <c r="A69136" t="s">
        <v>150</v>
      </c>
    </row>
    <row r="69137" spans="1:1" x14ac:dyDescent="0.2">
      <c r="A69137" t="s">
        <v>158</v>
      </c>
    </row>
    <row r="69138" spans="1:1" x14ac:dyDescent="0.2">
      <c r="A69138" t="s">
        <v>152</v>
      </c>
    </row>
    <row r="69139" spans="1:1" x14ac:dyDescent="0.2">
      <c r="A69139" t="s">
        <v>146</v>
      </c>
    </row>
    <row r="69140" spans="1:1" x14ac:dyDescent="0.2">
      <c r="A69140" t="s">
        <v>17964</v>
      </c>
    </row>
    <row r="69141" spans="1:1" x14ac:dyDescent="0.2">
      <c r="A69141" t="s">
        <v>17963</v>
      </c>
    </row>
    <row r="69142" spans="1:1" x14ac:dyDescent="0.2">
      <c r="A69142" t="s">
        <v>14335</v>
      </c>
    </row>
    <row r="69143" spans="1:1" x14ac:dyDescent="0.2">
      <c r="A69143" t="s">
        <v>150</v>
      </c>
    </row>
    <row r="69144" spans="1:1" x14ac:dyDescent="0.2">
      <c r="A69144" t="s">
        <v>158</v>
      </c>
    </row>
    <row r="69145" spans="1:1" x14ac:dyDescent="0.2">
      <c r="A69145" t="s">
        <v>152</v>
      </c>
    </row>
    <row r="69146" spans="1:1" x14ac:dyDescent="0.2">
      <c r="A69146" t="s">
        <v>146</v>
      </c>
    </row>
    <row r="69147" spans="1:1" x14ac:dyDescent="0.2">
      <c r="A69147" t="s">
        <v>17965</v>
      </c>
    </row>
    <row r="69148" spans="1:1" x14ac:dyDescent="0.2">
      <c r="A69148" t="s">
        <v>17966</v>
      </c>
    </row>
    <row r="69149" spans="1:1" x14ac:dyDescent="0.2">
      <c r="A69149" t="s">
        <v>14335</v>
      </c>
    </row>
    <row r="69150" spans="1:1" x14ac:dyDescent="0.2">
      <c r="A69150" t="s">
        <v>150</v>
      </c>
    </row>
    <row r="69151" spans="1:1" x14ac:dyDescent="0.2">
      <c r="A69151" t="s">
        <v>158</v>
      </c>
    </row>
    <row r="69152" spans="1:1" x14ac:dyDescent="0.2">
      <c r="A69152" t="s">
        <v>152</v>
      </c>
    </row>
    <row r="69153" spans="1:1" x14ac:dyDescent="0.2">
      <c r="A69153" t="s">
        <v>146</v>
      </c>
    </row>
    <row r="69154" spans="1:1" x14ac:dyDescent="0.2">
      <c r="A69154" t="s">
        <v>17967</v>
      </c>
    </row>
    <row r="69155" spans="1:1" x14ac:dyDescent="0.2">
      <c r="A69155" t="s">
        <v>17963</v>
      </c>
    </row>
    <row r="69156" spans="1:1" x14ac:dyDescent="0.2">
      <c r="A69156" t="s">
        <v>14335</v>
      </c>
    </row>
    <row r="69157" spans="1:1" x14ac:dyDescent="0.2">
      <c r="A69157" t="s">
        <v>150</v>
      </c>
    </row>
    <row r="69158" spans="1:1" x14ac:dyDescent="0.2">
      <c r="A69158" t="s">
        <v>158</v>
      </c>
    </row>
    <row r="69159" spans="1:1" x14ac:dyDescent="0.2">
      <c r="A69159" t="s">
        <v>152</v>
      </c>
    </row>
    <row r="69160" spans="1:1" x14ac:dyDescent="0.2">
      <c r="A69160" t="s">
        <v>146</v>
      </c>
    </row>
    <row r="69161" spans="1:1" x14ac:dyDescent="0.2">
      <c r="A69161" t="s">
        <v>17968</v>
      </c>
    </row>
    <row r="69162" spans="1:1" x14ac:dyDescent="0.2">
      <c r="A69162" t="s">
        <v>17969</v>
      </c>
    </row>
    <row r="69163" spans="1:1" x14ac:dyDescent="0.2">
      <c r="A69163" t="s">
        <v>14335</v>
      </c>
    </row>
    <row r="69164" spans="1:1" x14ac:dyDescent="0.2">
      <c r="A69164" t="s">
        <v>150</v>
      </c>
    </row>
    <row r="69165" spans="1:1" x14ac:dyDescent="0.2">
      <c r="A69165" t="s">
        <v>158</v>
      </c>
    </row>
    <row r="69166" spans="1:1" x14ac:dyDescent="0.2">
      <c r="A69166" t="s">
        <v>152</v>
      </c>
    </row>
    <row r="69167" spans="1:1" x14ac:dyDescent="0.2">
      <c r="A69167" t="s">
        <v>146</v>
      </c>
    </row>
    <row r="69168" spans="1:1" x14ac:dyDescent="0.2">
      <c r="A69168" t="s">
        <v>17970</v>
      </c>
    </row>
    <row r="69169" spans="1:1" x14ac:dyDescent="0.2">
      <c r="A69169" t="s">
        <v>17971</v>
      </c>
    </row>
    <row r="69170" spans="1:1" x14ac:dyDescent="0.2">
      <c r="A69170" t="s">
        <v>14335</v>
      </c>
    </row>
    <row r="69171" spans="1:1" x14ac:dyDescent="0.2">
      <c r="A69171" t="s">
        <v>150</v>
      </c>
    </row>
    <row r="69172" spans="1:1" x14ac:dyDescent="0.2">
      <c r="A69172" t="s">
        <v>158</v>
      </c>
    </row>
    <row r="69173" spans="1:1" x14ac:dyDescent="0.2">
      <c r="A69173" t="s">
        <v>152</v>
      </c>
    </row>
    <row r="69174" spans="1:1" x14ac:dyDescent="0.2">
      <c r="A69174" t="s">
        <v>146</v>
      </c>
    </row>
    <row r="69175" spans="1:1" x14ac:dyDescent="0.2">
      <c r="A69175" t="s">
        <v>17972</v>
      </c>
    </row>
    <row r="69176" spans="1:1" x14ac:dyDescent="0.2">
      <c r="A69176" t="s">
        <v>17973</v>
      </c>
    </row>
    <row r="69177" spans="1:1" x14ac:dyDescent="0.2">
      <c r="A69177" t="s">
        <v>14335</v>
      </c>
    </row>
    <row r="69178" spans="1:1" x14ac:dyDescent="0.2">
      <c r="A69178" t="s">
        <v>150</v>
      </c>
    </row>
    <row r="69179" spans="1:1" x14ac:dyDescent="0.2">
      <c r="A69179" t="s">
        <v>158</v>
      </c>
    </row>
    <row r="69180" spans="1:1" x14ac:dyDescent="0.2">
      <c r="A69180" t="s">
        <v>152</v>
      </c>
    </row>
    <row r="69181" spans="1:1" x14ac:dyDescent="0.2">
      <c r="A69181" t="s">
        <v>146</v>
      </c>
    </row>
    <row r="69182" spans="1:1" x14ac:dyDescent="0.2">
      <c r="A69182" t="s">
        <v>1275</v>
      </c>
    </row>
    <row r="69183" spans="1:1" x14ac:dyDescent="0.2">
      <c r="A69183" t="s">
        <v>143</v>
      </c>
    </row>
    <row r="69185" spans="1:1" x14ac:dyDescent="0.2">
      <c r="A69185" t="s">
        <v>144</v>
      </c>
    </row>
    <row r="69186" spans="1:1" x14ac:dyDescent="0.2">
      <c r="A69186" t="s">
        <v>145</v>
      </c>
    </row>
    <row r="69187" spans="1:1" x14ac:dyDescent="0.2">
      <c r="A69187" t="s">
        <v>146</v>
      </c>
    </row>
    <row r="69188" spans="1:1" x14ac:dyDescent="0.2">
      <c r="A69188" t="s">
        <v>17974</v>
      </c>
    </row>
    <row r="69189" spans="1:1" x14ac:dyDescent="0.2">
      <c r="A69189" t="s">
        <v>17975</v>
      </c>
    </row>
    <row r="69190" spans="1:1" x14ac:dyDescent="0.2">
      <c r="A69190" t="s">
        <v>14335</v>
      </c>
    </row>
    <row r="69191" spans="1:1" x14ac:dyDescent="0.2">
      <c r="A69191" t="s">
        <v>150</v>
      </c>
    </row>
    <row r="69192" spans="1:1" x14ac:dyDescent="0.2">
      <c r="A69192" t="s">
        <v>158</v>
      </c>
    </row>
    <row r="69193" spans="1:1" x14ac:dyDescent="0.2">
      <c r="A69193" t="s">
        <v>152</v>
      </c>
    </row>
    <row r="69194" spans="1:1" x14ac:dyDescent="0.2">
      <c r="A69194" t="s">
        <v>146</v>
      </c>
    </row>
    <row r="69195" spans="1:1" x14ac:dyDescent="0.2">
      <c r="A69195" t="s">
        <v>17976</v>
      </c>
    </row>
    <row r="69196" spans="1:1" x14ac:dyDescent="0.2">
      <c r="A69196" t="s">
        <v>17977</v>
      </c>
    </row>
    <row r="69197" spans="1:1" x14ac:dyDescent="0.2">
      <c r="A69197" t="s">
        <v>14335</v>
      </c>
    </row>
    <row r="69198" spans="1:1" x14ac:dyDescent="0.2">
      <c r="A69198" t="s">
        <v>150</v>
      </c>
    </row>
    <row r="69199" spans="1:1" x14ac:dyDescent="0.2">
      <c r="A69199" t="s">
        <v>158</v>
      </c>
    </row>
    <row r="69200" spans="1:1" x14ac:dyDescent="0.2">
      <c r="A69200" t="s">
        <v>152</v>
      </c>
    </row>
    <row r="69201" spans="1:1" x14ac:dyDescent="0.2">
      <c r="A69201" t="s">
        <v>146</v>
      </c>
    </row>
    <row r="69202" spans="1:1" x14ac:dyDescent="0.2">
      <c r="A69202" t="s">
        <v>17978</v>
      </c>
    </row>
    <row r="69203" spans="1:1" x14ac:dyDescent="0.2">
      <c r="A69203" t="s">
        <v>17979</v>
      </c>
    </row>
    <row r="69204" spans="1:1" x14ac:dyDescent="0.2">
      <c r="A69204" t="s">
        <v>14335</v>
      </c>
    </row>
    <row r="69205" spans="1:1" x14ac:dyDescent="0.2">
      <c r="A69205" t="s">
        <v>150</v>
      </c>
    </row>
    <row r="69206" spans="1:1" x14ac:dyDescent="0.2">
      <c r="A69206" t="s">
        <v>158</v>
      </c>
    </row>
    <row r="69207" spans="1:1" x14ac:dyDescent="0.2">
      <c r="A69207" t="s">
        <v>152</v>
      </c>
    </row>
    <row r="69208" spans="1:1" x14ac:dyDescent="0.2">
      <c r="A69208" t="s">
        <v>146</v>
      </c>
    </row>
    <row r="69209" spans="1:1" x14ac:dyDescent="0.2">
      <c r="A69209" t="s">
        <v>17980</v>
      </c>
    </row>
    <row r="69210" spans="1:1" x14ac:dyDescent="0.2">
      <c r="A69210" t="s">
        <v>17981</v>
      </c>
    </row>
    <row r="69211" spans="1:1" x14ac:dyDescent="0.2">
      <c r="A69211" t="s">
        <v>14335</v>
      </c>
    </row>
    <row r="69212" spans="1:1" x14ac:dyDescent="0.2">
      <c r="A69212" t="s">
        <v>150</v>
      </c>
    </row>
    <row r="69213" spans="1:1" x14ac:dyDescent="0.2">
      <c r="A69213" t="s">
        <v>158</v>
      </c>
    </row>
    <row r="69214" spans="1:1" x14ac:dyDescent="0.2">
      <c r="A69214" t="s">
        <v>152</v>
      </c>
    </row>
    <row r="69215" spans="1:1" x14ac:dyDescent="0.2">
      <c r="A69215" t="s">
        <v>146</v>
      </c>
    </row>
    <row r="69216" spans="1:1" x14ac:dyDescent="0.2">
      <c r="A69216" t="s">
        <v>17982</v>
      </c>
    </row>
    <row r="69217" spans="1:1" x14ac:dyDescent="0.2">
      <c r="A69217" t="s">
        <v>17983</v>
      </c>
    </row>
    <row r="69218" spans="1:1" x14ac:dyDescent="0.2">
      <c r="A69218" t="s">
        <v>14335</v>
      </c>
    </row>
    <row r="69219" spans="1:1" x14ac:dyDescent="0.2">
      <c r="A69219" t="s">
        <v>150</v>
      </c>
    </row>
    <row r="69220" spans="1:1" x14ac:dyDescent="0.2">
      <c r="A69220" t="s">
        <v>158</v>
      </c>
    </row>
    <row r="69221" spans="1:1" x14ac:dyDescent="0.2">
      <c r="A69221" t="s">
        <v>152</v>
      </c>
    </row>
    <row r="69222" spans="1:1" x14ac:dyDescent="0.2">
      <c r="A69222" t="s">
        <v>146</v>
      </c>
    </row>
    <row r="69223" spans="1:1" x14ac:dyDescent="0.2">
      <c r="A69223" t="s">
        <v>17984</v>
      </c>
    </row>
    <row r="69224" spans="1:1" x14ac:dyDescent="0.2">
      <c r="A69224" t="s">
        <v>17985</v>
      </c>
    </row>
    <row r="69225" spans="1:1" x14ac:dyDescent="0.2">
      <c r="A69225" t="s">
        <v>14335</v>
      </c>
    </row>
    <row r="69226" spans="1:1" x14ac:dyDescent="0.2">
      <c r="A69226" t="s">
        <v>150</v>
      </c>
    </row>
    <row r="69227" spans="1:1" x14ac:dyDescent="0.2">
      <c r="A69227" t="s">
        <v>158</v>
      </c>
    </row>
    <row r="69228" spans="1:1" x14ac:dyDescent="0.2">
      <c r="A69228" t="s">
        <v>152</v>
      </c>
    </row>
    <row r="69229" spans="1:1" x14ac:dyDescent="0.2">
      <c r="A69229" t="s">
        <v>146</v>
      </c>
    </row>
    <row r="69230" spans="1:1" x14ac:dyDescent="0.2">
      <c r="A69230" t="s">
        <v>17986</v>
      </c>
    </row>
    <row r="69231" spans="1:1" x14ac:dyDescent="0.2">
      <c r="A69231" t="s">
        <v>17987</v>
      </c>
    </row>
    <row r="69232" spans="1:1" x14ac:dyDescent="0.2">
      <c r="A69232" t="s">
        <v>14335</v>
      </c>
    </row>
    <row r="69233" spans="1:1" x14ac:dyDescent="0.2">
      <c r="A69233" t="s">
        <v>150</v>
      </c>
    </row>
    <row r="69234" spans="1:1" x14ac:dyDescent="0.2">
      <c r="A69234" t="s">
        <v>158</v>
      </c>
    </row>
    <row r="69235" spans="1:1" x14ac:dyDescent="0.2">
      <c r="A69235" t="s">
        <v>152</v>
      </c>
    </row>
    <row r="69236" spans="1:1" x14ac:dyDescent="0.2">
      <c r="A69236" t="s">
        <v>146</v>
      </c>
    </row>
    <row r="69237" spans="1:1" x14ac:dyDescent="0.2">
      <c r="A69237" t="s">
        <v>17988</v>
      </c>
    </row>
    <row r="69238" spans="1:1" x14ac:dyDescent="0.2">
      <c r="A69238" t="s">
        <v>17989</v>
      </c>
    </row>
    <row r="69239" spans="1:1" x14ac:dyDescent="0.2">
      <c r="A69239" t="s">
        <v>14335</v>
      </c>
    </row>
    <row r="69240" spans="1:1" x14ac:dyDescent="0.2">
      <c r="A69240" t="s">
        <v>150</v>
      </c>
    </row>
    <row r="69241" spans="1:1" x14ac:dyDescent="0.2">
      <c r="A69241" t="s">
        <v>158</v>
      </c>
    </row>
    <row r="69242" spans="1:1" x14ac:dyDescent="0.2">
      <c r="A69242" t="s">
        <v>152</v>
      </c>
    </row>
    <row r="69243" spans="1:1" x14ac:dyDescent="0.2">
      <c r="A69243" t="s">
        <v>146</v>
      </c>
    </row>
    <row r="69244" spans="1:1" x14ac:dyDescent="0.2">
      <c r="A69244" t="s">
        <v>1290</v>
      </c>
    </row>
    <row r="69245" spans="1:1" x14ac:dyDescent="0.2">
      <c r="A69245" t="s">
        <v>143</v>
      </c>
    </row>
    <row r="69247" spans="1:1" x14ac:dyDescent="0.2">
      <c r="A69247" t="s">
        <v>144</v>
      </c>
    </row>
    <row r="69248" spans="1:1" x14ac:dyDescent="0.2">
      <c r="A69248" t="s">
        <v>145</v>
      </c>
    </row>
    <row r="69249" spans="1:1" x14ac:dyDescent="0.2">
      <c r="A69249" t="s">
        <v>146</v>
      </c>
    </row>
    <row r="69250" spans="1:1" x14ac:dyDescent="0.2">
      <c r="A69250" t="s">
        <v>17990</v>
      </c>
    </row>
    <row r="69251" spans="1:1" x14ac:dyDescent="0.2">
      <c r="A69251" t="s">
        <v>17991</v>
      </c>
    </row>
    <row r="69252" spans="1:1" x14ac:dyDescent="0.2">
      <c r="A69252" t="s">
        <v>14335</v>
      </c>
    </row>
    <row r="69253" spans="1:1" x14ac:dyDescent="0.2">
      <c r="A69253" t="s">
        <v>150</v>
      </c>
    </row>
    <row r="69254" spans="1:1" x14ac:dyDescent="0.2">
      <c r="A69254" t="s">
        <v>158</v>
      </c>
    </row>
    <row r="69255" spans="1:1" x14ac:dyDescent="0.2">
      <c r="A69255" t="s">
        <v>152</v>
      </c>
    </row>
    <row r="69256" spans="1:1" x14ac:dyDescent="0.2">
      <c r="A69256" t="s">
        <v>146</v>
      </c>
    </row>
    <row r="69257" spans="1:1" x14ac:dyDescent="0.2">
      <c r="A69257" t="s">
        <v>17992</v>
      </c>
    </row>
    <row r="69258" spans="1:1" x14ac:dyDescent="0.2">
      <c r="A69258" t="s">
        <v>17993</v>
      </c>
    </row>
    <row r="69259" spans="1:1" x14ac:dyDescent="0.2">
      <c r="A69259" t="s">
        <v>14335</v>
      </c>
    </row>
    <row r="69260" spans="1:1" x14ac:dyDescent="0.2">
      <c r="A69260" t="s">
        <v>150</v>
      </c>
    </row>
    <row r="69261" spans="1:1" x14ac:dyDescent="0.2">
      <c r="A69261" t="s">
        <v>158</v>
      </c>
    </row>
    <row r="69262" spans="1:1" x14ac:dyDescent="0.2">
      <c r="A69262" t="s">
        <v>152</v>
      </c>
    </row>
    <row r="69263" spans="1:1" x14ac:dyDescent="0.2">
      <c r="A69263" t="s">
        <v>146</v>
      </c>
    </row>
    <row r="69264" spans="1:1" x14ac:dyDescent="0.2">
      <c r="A69264" t="s">
        <v>17994</v>
      </c>
    </row>
    <row r="69265" spans="1:1" x14ac:dyDescent="0.2">
      <c r="A69265" t="s">
        <v>17995</v>
      </c>
    </row>
    <row r="69266" spans="1:1" x14ac:dyDescent="0.2">
      <c r="A69266" t="s">
        <v>14544</v>
      </c>
    </row>
    <row r="69267" spans="1:1" x14ac:dyDescent="0.2">
      <c r="A69267" t="s">
        <v>150</v>
      </c>
    </row>
    <row r="69268" spans="1:1" x14ac:dyDescent="0.2">
      <c r="A69268" t="s">
        <v>158</v>
      </c>
    </row>
    <row r="69269" spans="1:1" x14ac:dyDescent="0.2">
      <c r="A69269" t="s">
        <v>152</v>
      </c>
    </row>
    <row r="69270" spans="1:1" x14ac:dyDescent="0.2">
      <c r="A69270" t="s">
        <v>146</v>
      </c>
    </row>
    <row r="69271" spans="1:1" x14ac:dyDescent="0.2">
      <c r="A69271" t="s">
        <v>17996</v>
      </c>
    </row>
    <row r="69272" spans="1:1" x14ac:dyDescent="0.2">
      <c r="A69272" t="s">
        <v>17997</v>
      </c>
    </row>
    <row r="69273" spans="1:1" x14ac:dyDescent="0.2">
      <c r="A69273" t="s">
        <v>14362</v>
      </c>
    </row>
    <row r="69274" spans="1:1" x14ac:dyDescent="0.2">
      <c r="A69274" t="s">
        <v>150</v>
      </c>
    </row>
    <row r="69275" spans="1:1" x14ac:dyDescent="0.2">
      <c r="A69275" t="s">
        <v>158</v>
      </c>
    </row>
    <row r="69276" spans="1:1" x14ac:dyDescent="0.2">
      <c r="A69276" t="s">
        <v>152</v>
      </c>
    </row>
    <row r="69277" spans="1:1" x14ac:dyDescent="0.2">
      <c r="A69277" t="s">
        <v>146</v>
      </c>
    </row>
    <row r="69278" spans="1:1" x14ac:dyDescent="0.2">
      <c r="A69278" t="s">
        <v>17998</v>
      </c>
    </row>
    <row r="69279" spans="1:1" x14ac:dyDescent="0.2">
      <c r="A69279" t="s">
        <v>17999</v>
      </c>
    </row>
    <row r="69280" spans="1:1" x14ac:dyDescent="0.2">
      <c r="A69280" t="s">
        <v>14362</v>
      </c>
    </row>
    <row r="69281" spans="1:1" x14ac:dyDescent="0.2">
      <c r="A69281" t="s">
        <v>150</v>
      </c>
    </row>
    <row r="69282" spans="1:1" x14ac:dyDescent="0.2">
      <c r="A69282" t="s">
        <v>158</v>
      </c>
    </row>
    <row r="69283" spans="1:1" x14ac:dyDescent="0.2">
      <c r="A69283" t="s">
        <v>152</v>
      </c>
    </row>
    <row r="69284" spans="1:1" x14ac:dyDescent="0.2">
      <c r="A69284" t="s">
        <v>146</v>
      </c>
    </row>
    <row r="69285" spans="1:1" x14ac:dyDescent="0.2">
      <c r="A69285" t="s">
        <v>18000</v>
      </c>
    </row>
    <row r="69286" spans="1:1" x14ac:dyDescent="0.2">
      <c r="A69286" t="s">
        <v>18001</v>
      </c>
    </row>
    <row r="69287" spans="1:1" x14ac:dyDescent="0.2">
      <c r="A69287" t="s">
        <v>15422</v>
      </c>
    </row>
    <row r="69288" spans="1:1" x14ac:dyDescent="0.2">
      <c r="A69288" t="s">
        <v>150</v>
      </c>
    </row>
    <row r="69289" spans="1:1" x14ac:dyDescent="0.2">
      <c r="A69289" t="s">
        <v>158</v>
      </c>
    </row>
    <row r="69290" spans="1:1" x14ac:dyDescent="0.2">
      <c r="A69290" t="s">
        <v>152</v>
      </c>
    </row>
    <row r="69291" spans="1:1" x14ac:dyDescent="0.2">
      <c r="A69291" t="s">
        <v>146</v>
      </c>
    </row>
    <row r="69292" spans="1:1" x14ac:dyDescent="0.2">
      <c r="A69292" t="s">
        <v>18002</v>
      </c>
    </row>
    <row r="69293" spans="1:1" x14ac:dyDescent="0.2">
      <c r="A69293" t="s">
        <v>18003</v>
      </c>
    </row>
    <row r="69294" spans="1:1" x14ac:dyDescent="0.2">
      <c r="A69294" t="s">
        <v>15422</v>
      </c>
    </row>
    <row r="69295" spans="1:1" x14ac:dyDescent="0.2">
      <c r="A69295" t="s">
        <v>150</v>
      </c>
    </row>
    <row r="69296" spans="1:1" x14ac:dyDescent="0.2">
      <c r="A69296" t="s">
        <v>158</v>
      </c>
    </row>
    <row r="69297" spans="1:1" x14ac:dyDescent="0.2">
      <c r="A69297" t="s">
        <v>152</v>
      </c>
    </row>
    <row r="69298" spans="1:1" x14ac:dyDescent="0.2">
      <c r="A69298" t="s">
        <v>146</v>
      </c>
    </row>
    <row r="69299" spans="1:1" x14ac:dyDescent="0.2">
      <c r="A69299" t="s">
        <v>18004</v>
      </c>
    </row>
    <row r="69300" spans="1:1" x14ac:dyDescent="0.2">
      <c r="A69300" t="s">
        <v>18005</v>
      </c>
    </row>
    <row r="69301" spans="1:1" x14ac:dyDescent="0.2">
      <c r="A69301" t="s">
        <v>14501</v>
      </c>
    </row>
    <row r="69302" spans="1:1" x14ac:dyDescent="0.2">
      <c r="A69302" t="s">
        <v>150</v>
      </c>
    </row>
    <row r="69303" spans="1:1" x14ac:dyDescent="0.2">
      <c r="A69303" t="s">
        <v>158</v>
      </c>
    </row>
    <row r="69304" spans="1:1" x14ac:dyDescent="0.2">
      <c r="A69304" t="s">
        <v>152</v>
      </c>
    </row>
    <row r="69305" spans="1:1" x14ac:dyDescent="0.2">
      <c r="A69305" t="s">
        <v>146</v>
      </c>
    </row>
    <row r="69306" spans="1:1" x14ac:dyDescent="0.2">
      <c r="A69306" t="s">
        <v>1309</v>
      </c>
    </row>
    <row r="69307" spans="1:1" x14ac:dyDescent="0.2">
      <c r="A69307" t="s">
        <v>143</v>
      </c>
    </row>
    <row r="69309" spans="1:1" x14ac:dyDescent="0.2">
      <c r="A69309" t="s">
        <v>144</v>
      </c>
    </row>
    <row r="69310" spans="1:1" x14ac:dyDescent="0.2">
      <c r="A69310" t="s">
        <v>145</v>
      </c>
    </row>
    <row r="69311" spans="1:1" x14ac:dyDescent="0.2">
      <c r="A69311" t="s">
        <v>146</v>
      </c>
    </row>
    <row r="69312" spans="1:1" x14ac:dyDescent="0.2">
      <c r="A69312" t="s">
        <v>18006</v>
      </c>
    </row>
    <row r="69313" spans="1:1" x14ac:dyDescent="0.2">
      <c r="A69313" t="s">
        <v>18007</v>
      </c>
    </row>
    <row r="69314" spans="1:1" x14ac:dyDescent="0.2">
      <c r="A69314" t="s">
        <v>14530</v>
      </c>
    </row>
    <row r="69315" spans="1:1" x14ac:dyDescent="0.2">
      <c r="A69315" t="s">
        <v>150</v>
      </c>
    </row>
    <row r="69316" spans="1:1" x14ac:dyDescent="0.2">
      <c r="A69316" t="s">
        <v>158</v>
      </c>
    </row>
    <row r="69317" spans="1:1" x14ac:dyDescent="0.2">
      <c r="A69317" t="s">
        <v>152</v>
      </c>
    </row>
    <row r="69318" spans="1:1" x14ac:dyDescent="0.2">
      <c r="A69318" t="s">
        <v>146</v>
      </c>
    </row>
    <row r="69319" spans="1:1" x14ac:dyDescent="0.2">
      <c r="A69319" t="s">
        <v>18008</v>
      </c>
    </row>
    <row r="69320" spans="1:1" x14ac:dyDescent="0.2">
      <c r="A69320" t="s">
        <v>18009</v>
      </c>
    </row>
    <row r="69321" spans="1:1" x14ac:dyDescent="0.2">
      <c r="A69321" t="s">
        <v>14501</v>
      </c>
    </row>
    <row r="69322" spans="1:1" x14ac:dyDescent="0.2">
      <c r="A69322" t="s">
        <v>150</v>
      </c>
    </row>
    <row r="69323" spans="1:1" x14ac:dyDescent="0.2">
      <c r="A69323" t="s">
        <v>158</v>
      </c>
    </row>
    <row r="69324" spans="1:1" x14ac:dyDescent="0.2">
      <c r="A69324" t="s">
        <v>152</v>
      </c>
    </row>
    <row r="69325" spans="1:1" x14ac:dyDescent="0.2">
      <c r="A69325" t="s">
        <v>146</v>
      </c>
    </row>
    <row r="69326" spans="1:1" x14ac:dyDescent="0.2">
      <c r="A69326" t="s">
        <v>18010</v>
      </c>
    </row>
    <row r="69327" spans="1:1" x14ac:dyDescent="0.2">
      <c r="A69327" t="s">
        <v>18011</v>
      </c>
    </row>
    <row r="69328" spans="1:1" x14ac:dyDescent="0.2">
      <c r="A69328" t="s">
        <v>14544</v>
      </c>
    </row>
    <row r="69329" spans="1:1" x14ac:dyDescent="0.2">
      <c r="A69329" t="s">
        <v>150</v>
      </c>
    </row>
    <row r="69330" spans="1:1" x14ac:dyDescent="0.2">
      <c r="A69330" t="s">
        <v>158</v>
      </c>
    </row>
    <row r="69331" spans="1:1" x14ac:dyDescent="0.2">
      <c r="A69331" t="s">
        <v>152</v>
      </c>
    </row>
    <row r="69332" spans="1:1" x14ac:dyDescent="0.2">
      <c r="A69332" t="s">
        <v>146</v>
      </c>
    </row>
    <row r="69333" spans="1:1" x14ac:dyDescent="0.2">
      <c r="A69333" t="s">
        <v>18012</v>
      </c>
    </row>
    <row r="69334" spans="1:1" x14ac:dyDescent="0.2">
      <c r="A69334" t="s">
        <v>18013</v>
      </c>
    </row>
    <row r="69335" spans="1:1" x14ac:dyDescent="0.2">
      <c r="A69335" t="s">
        <v>14544</v>
      </c>
    </row>
    <row r="69336" spans="1:1" x14ac:dyDescent="0.2">
      <c r="A69336" t="s">
        <v>150</v>
      </c>
    </row>
    <row r="69337" spans="1:1" x14ac:dyDescent="0.2">
      <c r="A69337" t="s">
        <v>158</v>
      </c>
    </row>
    <row r="69338" spans="1:1" x14ac:dyDescent="0.2">
      <c r="A69338" t="s">
        <v>152</v>
      </c>
    </row>
    <row r="69339" spans="1:1" x14ac:dyDescent="0.2">
      <c r="A69339" t="s">
        <v>146</v>
      </c>
    </row>
    <row r="69340" spans="1:1" x14ac:dyDescent="0.2">
      <c r="A69340" t="s">
        <v>18014</v>
      </c>
    </row>
    <row r="69341" spans="1:1" x14ac:dyDescent="0.2">
      <c r="A69341" t="s">
        <v>18015</v>
      </c>
    </row>
    <row r="69342" spans="1:1" x14ac:dyDescent="0.2">
      <c r="A69342" t="s">
        <v>14530</v>
      </c>
    </row>
    <row r="69343" spans="1:1" x14ac:dyDescent="0.2">
      <c r="A69343" t="s">
        <v>150</v>
      </c>
    </row>
    <row r="69344" spans="1:1" x14ac:dyDescent="0.2">
      <c r="A69344" t="s">
        <v>158</v>
      </c>
    </row>
    <row r="69345" spans="1:1" x14ac:dyDescent="0.2">
      <c r="A69345" t="s">
        <v>152</v>
      </c>
    </row>
    <row r="69346" spans="1:1" x14ac:dyDescent="0.2">
      <c r="A69346" t="s">
        <v>146</v>
      </c>
    </row>
    <row r="69347" spans="1:1" x14ac:dyDescent="0.2">
      <c r="A69347" t="s">
        <v>18016</v>
      </c>
    </row>
    <row r="69348" spans="1:1" x14ac:dyDescent="0.2">
      <c r="A69348" t="s">
        <v>18017</v>
      </c>
    </row>
    <row r="69349" spans="1:1" x14ac:dyDescent="0.2">
      <c r="A69349" t="s">
        <v>15387</v>
      </c>
    </row>
    <row r="69350" spans="1:1" x14ac:dyDescent="0.2">
      <c r="A69350" t="s">
        <v>150</v>
      </c>
    </row>
    <row r="69351" spans="1:1" x14ac:dyDescent="0.2">
      <c r="A69351" t="s">
        <v>158</v>
      </c>
    </row>
    <row r="69352" spans="1:1" x14ac:dyDescent="0.2">
      <c r="A69352" t="s">
        <v>152</v>
      </c>
    </row>
    <row r="69353" spans="1:1" x14ac:dyDescent="0.2">
      <c r="A69353" t="s">
        <v>146</v>
      </c>
    </row>
    <row r="69354" spans="1:1" x14ac:dyDescent="0.2">
      <c r="A69354" t="s">
        <v>18018</v>
      </c>
    </row>
    <row r="69355" spans="1:1" x14ac:dyDescent="0.2">
      <c r="A69355" t="s">
        <v>18019</v>
      </c>
    </row>
    <row r="69356" spans="1:1" x14ac:dyDescent="0.2">
      <c r="A69356" t="s">
        <v>15263</v>
      </c>
    </row>
    <row r="69357" spans="1:1" x14ac:dyDescent="0.2">
      <c r="A69357" t="s">
        <v>150</v>
      </c>
    </row>
    <row r="69358" spans="1:1" x14ac:dyDescent="0.2">
      <c r="A69358" t="s">
        <v>158</v>
      </c>
    </row>
    <row r="69359" spans="1:1" x14ac:dyDescent="0.2">
      <c r="A69359" t="s">
        <v>152</v>
      </c>
    </row>
    <row r="69360" spans="1:1" x14ac:dyDescent="0.2">
      <c r="A69360" t="s">
        <v>146</v>
      </c>
    </row>
    <row r="69361" spans="1:1" x14ac:dyDescent="0.2">
      <c r="A69361" t="s">
        <v>18020</v>
      </c>
    </row>
    <row r="69362" spans="1:1" x14ac:dyDescent="0.2">
      <c r="A69362" t="s">
        <v>18021</v>
      </c>
    </row>
    <row r="69363" spans="1:1" x14ac:dyDescent="0.2">
      <c r="A69363" t="s">
        <v>14335</v>
      </c>
    </row>
    <row r="69364" spans="1:1" x14ac:dyDescent="0.2">
      <c r="A69364" t="s">
        <v>150</v>
      </c>
    </row>
    <row r="69365" spans="1:1" x14ac:dyDescent="0.2">
      <c r="A69365" t="s">
        <v>158</v>
      </c>
    </row>
    <row r="69366" spans="1:1" x14ac:dyDescent="0.2">
      <c r="A69366" t="s">
        <v>152</v>
      </c>
    </row>
    <row r="69367" spans="1:1" x14ac:dyDescent="0.2">
      <c r="A69367" t="s">
        <v>146</v>
      </c>
    </row>
    <row r="69368" spans="1:1" x14ac:dyDescent="0.2">
      <c r="A69368" t="s">
        <v>1326</v>
      </c>
    </row>
    <row r="69369" spans="1:1" x14ac:dyDescent="0.2">
      <c r="A69369" t="s">
        <v>143</v>
      </c>
    </row>
    <row r="69371" spans="1:1" x14ac:dyDescent="0.2">
      <c r="A69371" t="s">
        <v>144</v>
      </c>
    </row>
    <row r="69372" spans="1:1" x14ac:dyDescent="0.2">
      <c r="A69372" t="s">
        <v>145</v>
      </c>
    </row>
    <row r="69373" spans="1:1" x14ac:dyDescent="0.2">
      <c r="A69373" t="s">
        <v>146</v>
      </c>
    </row>
    <row r="69374" spans="1:1" x14ac:dyDescent="0.2">
      <c r="A69374" t="s">
        <v>18022</v>
      </c>
    </row>
    <row r="69375" spans="1:1" x14ac:dyDescent="0.2">
      <c r="A69375" t="s">
        <v>18023</v>
      </c>
    </row>
    <row r="69376" spans="1:1" x14ac:dyDescent="0.2">
      <c r="A69376" t="s">
        <v>14530</v>
      </c>
    </row>
    <row r="69377" spans="1:1" x14ac:dyDescent="0.2">
      <c r="A69377" t="s">
        <v>150</v>
      </c>
    </row>
    <row r="69378" spans="1:1" x14ac:dyDescent="0.2">
      <c r="A69378" t="s">
        <v>158</v>
      </c>
    </row>
    <row r="69379" spans="1:1" x14ac:dyDescent="0.2">
      <c r="A69379" t="s">
        <v>152</v>
      </c>
    </row>
    <row r="69380" spans="1:1" x14ac:dyDescent="0.2">
      <c r="A69380" t="s">
        <v>146</v>
      </c>
    </row>
    <row r="69381" spans="1:1" x14ac:dyDescent="0.2">
      <c r="A69381" t="s">
        <v>18024</v>
      </c>
    </row>
    <row r="69382" spans="1:1" x14ac:dyDescent="0.2">
      <c r="A69382" t="s">
        <v>18025</v>
      </c>
    </row>
    <row r="69383" spans="1:1" x14ac:dyDescent="0.2">
      <c r="A69383" t="s">
        <v>14501</v>
      </c>
    </row>
    <row r="69384" spans="1:1" x14ac:dyDescent="0.2">
      <c r="A69384" t="s">
        <v>150</v>
      </c>
    </row>
    <row r="69385" spans="1:1" x14ac:dyDescent="0.2">
      <c r="A69385" t="s">
        <v>158</v>
      </c>
    </row>
    <row r="69386" spans="1:1" x14ac:dyDescent="0.2">
      <c r="A69386" t="s">
        <v>152</v>
      </c>
    </row>
    <row r="69387" spans="1:1" x14ac:dyDescent="0.2">
      <c r="A69387" t="s">
        <v>146</v>
      </c>
    </row>
    <row r="69388" spans="1:1" x14ac:dyDescent="0.2">
      <c r="A69388" t="s">
        <v>18026</v>
      </c>
    </row>
    <row r="69389" spans="1:1" x14ac:dyDescent="0.2">
      <c r="A69389" t="s">
        <v>18027</v>
      </c>
    </row>
    <row r="69390" spans="1:1" x14ac:dyDescent="0.2">
      <c r="A69390" t="s">
        <v>14501</v>
      </c>
    </row>
    <row r="69391" spans="1:1" x14ac:dyDescent="0.2">
      <c r="A69391" t="s">
        <v>150</v>
      </c>
    </row>
    <row r="69392" spans="1:1" x14ac:dyDescent="0.2">
      <c r="A69392" t="s">
        <v>158</v>
      </c>
    </row>
    <row r="69393" spans="1:1" x14ac:dyDescent="0.2">
      <c r="A69393" t="s">
        <v>152</v>
      </c>
    </row>
    <row r="69394" spans="1:1" x14ac:dyDescent="0.2">
      <c r="A69394" t="s">
        <v>146</v>
      </c>
    </row>
    <row r="69395" spans="1:1" x14ac:dyDescent="0.2">
      <c r="A69395" t="s">
        <v>18028</v>
      </c>
    </row>
    <row r="69396" spans="1:1" x14ac:dyDescent="0.2">
      <c r="A69396" t="s">
        <v>18029</v>
      </c>
    </row>
    <row r="69397" spans="1:1" x14ac:dyDescent="0.2">
      <c r="A69397" t="s">
        <v>14530</v>
      </c>
    </row>
    <row r="69398" spans="1:1" x14ac:dyDescent="0.2">
      <c r="A69398" t="s">
        <v>150</v>
      </c>
    </row>
    <row r="69399" spans="1:1" x14ac:dyDescent="0.2">
      <c r="A69399" t="s">
        <v>158</v>
      </c>
    </row>
    <row r="69400" spans="1:1" x14ac:dyDescent="0.2">
      <c r="A69400" t="s">
        <v>152</v>
      </c>
    </row>
    <row r="69401" spans="1:1" x14ac:dyDescent="0.2">
      <c r="A69401" t="s">
        <v>146</v>
      </c>
    </row>
    <row r="69402" spans="1:1" x14ac:dyDescent="0.2">
      <c r="A69402" t="s">
        <v>18030</v>
      </c>
    </row>
    <row r="69403" spans="1:1" x14ac:dyDescent="0.2">
      <c r="A69403" t="s">
        <v>18031</v>
      </c>
    </row>
    <row r="69404" spans="1:1" x14ac:dyDescent="0.2">
      <c r="A69404" t="s">
        <v>15422</v>
      </c>
    </row>
    <row r="69405" spans="1:1" x14ac:dyDescent="0.2">
      <c r="A69405" t="s">
        <v>150</v>
      </c>
    </row>
    <row r="69406" spans="1:1" x14ac:dyDescent="0.2">
      <c r="A69406" t="s">
        <v>158</v>
      </c>
    </row>
    <row r="69407" spans="1:1" x14ac:dyDescent="0.2">
      <c r="A69407" t="s">
        <v>152</v>
      </c>
    </row>
    <row r="69408" spans="1:1" x14ac:dyDescent="0.2">
      <c r="A69408" t="s">
        <v>146</v>
      </c>
    </row>
    <row r="69409" spans="1:1" x14ac:dyDescent="0.2">
      <c r="A69409" t="s">
        <v>18032</v>
      </c>
    </row>
    <row r="69410" spans="1:1" x14ac:dyDescent="0.2">
      <c r="A69410" t="s">
        <v>18033</v>
      </c>
    </row>
    <row r="69411" spans="1:1" x14ac:dyDescent="0.2">
      <c r="A69411" t="s">
        <v>15422</v>
      </c>
    </row>
    <row r="69412" spans="1:1" x14ac:dyDescent="0.2">
      <c r="A69412" t="s">
        <v>150</v>
      </c>
    </row>
    <row r="69413" spans="1:1" x14ac:dyDescent="0.2">
      <c r="A69413" t="s">
        <v>158</v>
      </c>
    </row>
    <row r="69414" spans="1:1" x14ac:dyDescent="0.2">
      <c r="A69414" t="s">
        <v>152</v>
      </c>
    </row>
    <row r="69415" spans="1:1" x14ac:dyDescent="0.2">
      <c r="A69415" t="s">
        <v>146</v>
      </c>
    </row>
    <row r="69416" spans="1:1" x14ac:dyDescent="0.2">
      <c r="A69416" t="s">
        <v>18034</v>
      </c>
    </row>
    <row r="69417" spans="1:1" x14ac:dyDescent="0.2">
      <c r="A69417" t="s">
        <v>18035</v>
      </c>
    </row>
    <row r="69418" spans="1:1" x14ac:dyDescent="0.2">
      <c r="A69418" t="s">
        <v>14344</v>
      </c>
    </row>
    <row r="69419" spans="1:1" x14ac:dyDescent="0.2">
      <c r="A69419" t="s">
        <v>150</v>
      </c>
    </row>
    <row r="69420" spans="1:1" x14ac:dyDescent="0.2">
      <c r="A69420" t="s">
        <v>158</v>
      </c>
    </row>
    <row r="69421" spans="1:1" x14ac:dyDescent="0.2">
      <c r="A69421" t="s">
        <v>152</v>
      </c>
    </row>
    <row r="69422" spans="1:1" x14ac:dyDescent="0.2">
      <c r="A69422" t="s">
        <v>146</v>
      </c>
    </row>
    <row r="69423" spans="1:1" x14ac:dyDescent="0.2">
      <c r="A69423" t="s">
        <v>18036</v>
      </c>
    </row>
    <row r="69424" spans="1:1" x14ac:dyDescent="0.2">
      <c r="A69424" t="s">
        <v>18037</v>
      </c>
    </row>
    <row r="69425" spans="1:1" x14ac:dyDescent="0.2">
      <c r="A69425" t="s">
        <v>14356</v>
      </c>
    </row>
    <row r="69426" spans="1:1" x14ac:dyDescent="0.2">
      <c r="A69426" t="s">
        <v>150</v>
      </c>
    </row>
    <row r="69427" spans="1:1" x14ac:dyDescent="0.2">
      <c r="A69427" t="s">
        <v>158</v>
      </c>
    </row>
    <row r="69428" spans="1:1" x14ac:dyDescent="0.2">
      <c r="A69428" t="s">
        <v>152</v>
      </c>
    </row>
    <row r="69429" spans="1:1" x14ac:dyDescent="0.2">
      <c r="A69429" t="s">
        <v>146</v>
      </c>
    </row>
    <row r="69430" spans="1:1" x14ac:dyDescent="0.2">
      <c r="A69430" t="s">
        <v>1347</v>
      </c>
    </row>
    <row r="69431" spans="1:1" x14ac:dyDescent="0.2">
      <c r="A69431" t="s">
        <v>143</v>
      </c>
    </row>
    <row r="69433" spans="1:1" x14ac:dyDescent="0.2">
      <c r="A69433" t="s">
        <v>144</v>
      </c>
    </row>
    <row r="69434" spans="1:1" x14ac:dyDescent="0.2">
      <c r="A69434" t="s">
        <v>145</v>
      </c>
    </row>
    <row r="69435" spans="1:1" x14ac:dyDescent="0.2">
      <c r="A69435" t="s">
        <v>146</v>
      </c>
    </row>
    <row r="69436" spans="1:1" x14ac:dyDescent="0.2">
      <c r="A69436" t="s">
        <v>18038</v>
      </c>
    </row>
    <row r="69437" spans="1:1" x14ac:dyDescent="0.2">
      <c r="A69437" t="s">
        <v>18039</v>
      </c>
    </row>
    <row r="69438" spans="1:1" x14ac:dyDescent="0.2">
      <c r="A69438" t="s">
        <v>14544</v>
      </c>
    </row>
    <row r="69439" spans="1:1" x14ac:dyDescent="0.2">
      <c r="A69439" t="s">
        <v>150</v>
      </c>
    </row>
    <row r="69440" spans="1:1" x14ac:dyDescent="0.2">
      <c r="A69440" t="s">
        <v>158</v>
      </c>
    </row>
    <row r="69441" spans="1:1" x14ac:dyDescent="0.2">
      <c r="A69441" t="s">
        <v>152</v>
      </c>
    </row>
    <row r="69442" spans="1:1" x14ac:dyDescent="0.2">
      <c r="A69442" t="s">
        <v>146</v>
      </c>
    </row>
    <row r="69443" spans="1:1" x14ac:dyDescent="0.2">
      <c r="A69443" t="s">
        <v>18040</v>
      </c>
    </row>
    <row r="69444" spans="1:1" x14ac:dyDescent="0.2">
      <c r="A69444" t="s">
        <v>18041</v>
      </c>
    </row>
    <row r="69445" spans="1:1" x14ac:dyDescent="0.2">
      <c r="A69445" t="s">
        <v>18042</v>
      </c>
    </row>
    <row r="69446" spans="1:1" x14ac:dyDescent="0.2">
      <c r="A69446" t="s">
        <v>18043</v>
      </c>
    </row>
    <row r="69447" spans="1:1" x14ac:dyDescent="0.2">
      <c r="A69447" t="s">
        <v>152</v>
      </c>
    </row>
    <row r="69448" spans="1:1" x14ac:dyDescent="0.2">
      <c r="A69448" t="s">
        <v>18044</v>
      </c>
    </row>
    <row r="69449" spans="1:1" x14ac:dyDescent="0.2">
      <c r="A69449" t="s">
        <v>150</v>
      </c>
    </row>
    <row r="69450" spans="1:1" x14ac:dyDescent="0.2">
      <c r="A69450" t="s">
        <v>158</v>
      </c>
    </row>
    <row r="69451" spans="1:1" x14ac:dyDescent="0.2">
      <c r="A69451" t="s">
        <v>146</v>
      </c>
    </row>
    <row r="69452" spans="1:1" x14ac:dyDescent="0.2">
      <c r="A69452" t="s">
        <v>18045</v>
      </c>
    </row>
    <row r="69453" spans="1:1" x14ac:dyDescent="0.2">
      <c r="A69453" t="s">
        <v>18046</v>
      </c>
    </row>
    <row r="69454" spans="1:1" x14ac:dyDescent="0.2">
      <c r="A69454" t="s">
        <v>14335</v>
      </c>
    </row>
    <row r="69455" spans="1:1" x14ac:dyDescent="0.2">
      <c r="A69455" t="s">
        <v>150</v>
      </c>
    </row>
    <row r="69456" spans="1:1" x14ac:dyDescent="0.2">
      <c r="A69456" t="s">
        <v>158</v>
      </c>
    </row>
    <row r="69457" spans="1:1" x14ac:dyDescent="0.2">
      <c r="A69457" t="s">
        <v>152</v>
      </c>
    </row>
    <row r="69458" spans="1:1" x14ac:dyDescent="0.2">
      <c r="A69458" t="s">
        <v>146</v>
      </c>
    </row>
    <row r="69459" spans="1:1" x14ac:dyDescent="0.2">
      <c r="A69459" t="s">
        <v>18047</v>
      </c>
    </row>
    <row r="69460" spans="1:1" x14ac:dyDescent="0.2">
      <c r="A69460" t="s">
        <v>18048</v>
      </c>
    </row>
    <row r="69461" spans="1:1" x14ac:dyDescent="0.2">
      <c r="A69461" t="s">
        <v>14530</v>
      </c>
    </row>
    <row r="69462" spans="1:1" x14ac:dyDescent="0.2">
      <c r="A69462" t="s">
        <v>150</v>
      </c>
    </row>
    <row r="69463" spans="1:1" x14ac:dyDescent="0.2">
      <c r="A69463" t="s">
        <v>158</v>
      </c>
    </row>
    <row r="69464" spans="1:1" x14ac:dyDescent="0.2">
      <c r="A69464" t="s">
        <v>152</v>
      </c>
    </row>
    <row r="69465" spans="1:1" x14ac:dyDescent="0.2">
      <c r="A69465" t="s">
        <v>146</v>
      </c>
    </row>
    <row r="69466" spans="1:1" x14ac:dyDescent="0.2">
      <c r="A69466" t="s">
        <v>18049</v>
      </c>
    </row>
    <row r="69467" spans="1:1" x14ac:dyDescent="0.2">
      <c r="A69467" t="s">
        <v>18050</v>
      </c>
    </row>
    <row r="69468" spans="1:1" x14ac:dyDescent="0.2">
      <c r="A69468" t="s">
        <v>14530</v>
      </c>
    </row>
    <row r="69469" spans="1:1" x14ac:dyDescent="0.2">
      <c r="A69469" t="s">
        <v>150</v>
      </c>
    </row>
    <row r="69470" spans="1:1" x14ac:dyDescent="0.2">
      <c r="A69470" t="s">
        <v>158</v>
      </c>
    </row>
    <row r="69471" spans="1:1" x14ac:dyDescent="0.2">
      <c r="A69471" t="s">
        <v>152</v>
      </c>
    </row>
    <row r="69472" spans="1:1" x14ac:dyDescent="0.2">
      <c r="A69472" t="s">
        <v>146</v>
      </c>
    </row>
    <row r="69473" spans="1:1" x14ac:dyDescent="0.2">
      <c r="A69473" t="s">
        <v>18051</v>
      </c>
    </row>
    <row r="69474" spans="1:1" x14ac:dyDescent="0.2">
      <c r="A69474" t="s">
        <v>18052</v>
      </c>
    </row>
    <row r="69475" spans="1:1" x14ac:dyDescent="0.2">
      <c r="A69475" t="s">
        <v>15422</v>
      </c>
    </row>
    <row r="69476" spans="1:1" x14ac:dyDescent="0.2">
      <c r="A69476" t="s">
        <v>150</v>
      </c>
    </row>
    <row r="69477" spans="1:1" x14ac:dyDescent="0.2">
      <c r="A69477" t="s">
        <v>158</v>
      </c>
    </row>
    <row r="69478" spans="1:1" x14ac:dyDescent="0.2">
      <c r="A69478" t="s">
        <v>152</v>
      </c>
    </row>
    <row r="69479" spans="1:1" x14ac:dyDescent="0.2">
      <c r="A69479" t="s">
        <v>146</v>
      </c>
    </row>
    <row r="69480" spans="1:1" x14ac:dyDescent="0.2">
      <c r="A69480" t="s">
        <v>18053</v>
      </c>
    </row>
    <row r="69481" spans="1:1" x14ac:dyDescent="0.2">
      <c r="A69481" t="s">
        <v>14942</v>
      </c>
    </row>
    <row r="69482" spans="1:1" x14ac:dyDescent="0.2">
      <c r="A69482" t="s">
        <v>14544</v>
      </c>
    </row>
    <row r="69483" spans="1:1" x14ac:dyDescent="0.2">
      <c r="A69483" t="s">
        <v>150</v>
      </c>
    </row>
    <row r="69484" spans="1:1" x14ac:dyDescent="0.2">
      <c r="A69484" t="s">
        <v>158</v>
      </c>
    </row>
    <row r="69485" spans="1:1" x14ac:dyDescent="0.2">
      <c r="A69485" t="s">
        <v>152</v>
      </c>
    </row>
    <row r="69486" spans="1:1" x14ac:dyDescent="0.2">
      <c r="A69486" t="s">
        <v>146</v>
      </c>
    </row>
    <row r="69487" spans="1:1" x14ac:dyDescent="0.2">
      <c r="A69487" t="s">
        <v>1368</v>
      </c>
    </row>
    <row r="69488" spans="1:1" x14ac:dyDescent="0.2">
      <c r="A69488" t="s">
        <v>143</v>
      </c>
    </row>
    <row r="69490" spans="1:1" x14ac:dyDescent="0.2">
      <c r="A69490" t="s">
        <v>144</v>
      </c>
    </row>
    <row r="69491" spans="1:1" x14ac:dyDescent="0.2">
      <c r="A69491" t="s">
        <v>145</v>
      </c>
    </row>
    <row r="69492" spans="1:1" x14ac:dyDescent="0.2">
      <c r="A69492" t="s">
        <v>146</v>
      </c>
    </row>
    <row r="69493" spans="1:1" x14ac:dyDescent="0.2">
      <c r="A69493" t="s">
        <v>18054</v>
      </c>
    </row>
    <row r="69494" spans="1:1" x14ac:dyDescent="0.2">
      <c r="A69494" t="s">
        <v>18055</v>
      </c>
    </row>
    <row r="69495" spans="1:1" x14ac:dyDescent="0.2">
      <c r="A69495" t="s">
        <v>14544</v>
      </c>
    </row>
    <row r="69496" spans="1:1" x14ac:dyDescent="0.2">
      <c r="A69496" t="s">
        <v>150</v>
      </c>
    </row>
    <row r="69497" spans="1:1" x14ac:dyDescent="0.2">
      <c r="A69497" t="s">
        <v>158</v>
      </c>
    </row>
    <row r="69498" spans="1:1" x14ac:dyDescent="0.2">
      <c r="A69498" t="s">
        <v>152</v>
      </c>
    </row>
    <row r="69499" spans="1:1" x14ac:dyDescent="0.2">
      <c r="A69499" t="s">
        <v>146</v>
      </c>
    </row>
    <row r="69500" spans="1:1" x14ac:dyDescent="0.2">
      <c r="A69500" t="s">
        <v>18056</v>
      </c>
    </row>
    <row r="69501" spans="1:1" x14ac:dyDescent="0.2">
      <c r="A69501" t="s">
        <v>18057</v>
      </c>
    </row>
    <row r="69502" spans="1:1" x14ac:dyDescent="0.2">
      <c r="A69502" t="s">
        <v>14544</v>
      </c>
    </row>
    <row r="69503" spans="1:1" x14ac:dyDescent="0.2">
      <c r="A69503" t="s">
        <v>150</v>
      </c>
    </row>
    <row r="69504" spans="1:1" x14ac:dyDescent="0.2">
      <c r="A69504" t="s">
        <v>158</v>
      </c>
    </row>
    <row r="69505" spans="1:1" x14ac:dyDescent="0.2">
      <c r="A69505" t="s">
        <v>152</v>
      </c>
    </row>
    <row r="69506" spans="1:1" x14ac:dyDescent="0.2">
      <c r="A69506" t="s">
        <v>146</v>
      </c>
    </row>
    <row r="69507" spans="1:1" x14ac:dyDescent="0.2">
      <c r="A69507" t="s">
        <v>18058</v>
      </c>
    </row>
    <row r="69508" spans="1:1" x14ac:dyDescent="0.2">
      <c r="A69508" t="s">
        <v>18059</v>
      </c>
    </row>
    <row r="69509" spans="1:1" x14ac:dyDescent="0.2">
      <c r="A69509" t="s">
        <v>14501</v>
      </c>
    </row>
    <row r="69510" spans="1:1" x14ac:dyDescent="0.2">
      <c r="A69510" t="s">
        <v>150</v>
      </c>
    </row>
    <row r="69511" spans="1:1" x14ac:dyDescent="0.2">
      <c r="A69511" t="s">
        <v>158</v>
      </c>
    </row>
    <row r="69512" spans="1:1" x14ac:dyDescent="0.2">
      <c r="A69512" t="s">
        <v>152</v>
      </c>
    </row>
    <row r="69513" spans="1:1" x14ac:dyDescent="0.2">
      <c r="A69513" t="s">
        <v>146</v>
      </c>
    </row>
    <row r="69514" spans="1:1" x14ac:dyDescent="0.2">
      <c r="A69514" t="s">
        <v>18060</v>
      </c>
    </row>
    <row r="69515" spans="1:1" x14ac:dyDescent="0.2">
      <c r="A69515" t="s">
        <v>18061</v>
      </c>
    </row>
    <row r="69516" spans="1:1" x14ac:dyDescent="0.2">
      <c r="A69516" t="s">
        <v>14530</v>
      </c>
    </row>
    <row r="69517" spans="1:1" x14ac:dyDescent="0.2">
      <c r="A69517" t="s">
        <v>150</v>
      </c>
    </row>
    <row r="69518" spans="1:1" x14ac:dyDescent="0.2">
      <c r="A69518" t="s">
        <v>158</v>
      </c>
    </row>
    <row r="69519" spans="1:1" x14ac:dyDescent="0.2">
      <c r="A69519" t="s">
        <v>152</v>
      </c>
    </row>
    <row r="69520" spans="1:1" x14ac:dyDescent="0.2">
      <c r="A69520" t="s">
        <v>146</v>
      </c>
    </row>
    <row r="69521" spans="1:1" x14ac:dyDescent="0.2">
      <c r="A69521" t="s">
        <v>18062</v>
      </c>
    </row>
    <row r="69522" spans="1:1" x14ac:dyDescent="0.2">
      <c r="A69522" t="s">
        <v>18063</v>
      </c>
    </row>
    <row r="69523" spans="1:1" x14ac:dyDescent="0.2">
      <c r="A69523" t="s">
        <v>15387</v>
      </c>
    </row>
    <row r="69524" spans="1:1" x14ac:dyDescent="0.2">
      <c r="A69524" t="s">
        <v>150</v>
      </c>
    </row>
    <row r="69525" spans="1:1" x14ac:dyDescent="0.2">
      <c r="A69525" t="s">
        <v>158</v>
      </c>
    </row>
    <row r="69526" spans="1:1" x14ac:dyDescent="0.2">
      <c r="A69526" t="s">
        <v>152</v>
      </c>
    </row>
    <row r="69527" spans="1:1" x14ac:dyDescent="0.2">
      <c r="A69527" t="s">
        <v>146</v>
      </c>
    </row>
    <row r="69528" spans="1:1" x14ac:dyDescent="0.2">
      <c r="A69528" t="s">
        <v>18064</v>
      </c>
    </row>
    <row r="69529" spans="1:1" x14ac:dyDescent="0.2">
      <c r="A69529" t="s">
        <v>18065</v>
      </c>
    </row>
    <row r="69530" spans="1:1" x14ac:dyDescent="0.2">
      <c r="A69530" t="s">
        <v>14530</v>
      </c>
    </row>
    <row r="69531" spans="1:1" x14ac:dyDescent="0.2">
      <c r="A69531" t="s">
        <v>150</v>
      </c>
    </row>
    <row r="69532" spans="1:1" x14ac:dyDescent="0.2">
      <c r="A69532" t="s">
        <v>158</v>
      </c>
    </row>
    <row r="69533" spans="1:1" x14ac:dyDescent="0.2">
      <c r="A69533" t="s">
        <v>152</v>
      </c>
    </row>
    <row r="69534" spans="1:1" x14ac:dyDescent="0.2">
      <c r="A69534" t="s">
        <v>146</v>
      </c>
    </row>
    <row r="69535" spans="1:1" x14ac:dyDescent="0.2">
      <c r="A69535" t="s">
        <v>18066</v>
      </c>
    </row>
    <row r="69536" spans="1:1" x14ac:dyDescent="0.2">
      <c r="A69536" t="s">
        <v>18067</v>
      </c>
    </row>
    <row r="69537" spans="1:1" x14ac:dyDescent="0.2">
      <c r="A69537" t="s">
        <v>15422</v>
      </c>
    </row>
    <row r="69538" spans="1:1" x14ac:dyDescent="0.2">
      <c r="A69538" t="s">
        <v>150</v>
      </c>
    </row>
    <row r="69539" spans="1:1" x14ac:dyDescent="0.2">
      <c r="A69539" t="s">
        <v>158</v>
      </c>
    </row>
    <row r="69540" spans="1:1" x14ac:dyDescent="0.2">
      <c r="A69540" t="s">
        <v>152</v>
      </c>
    </row>
    <row r="69541" spans="1:1" x14ac:dyDescent="0.2">
      <c r="A69541" t="s">
        <v>146</v>
      </c>
    </row>
    <row r="69542" spans="1:1" x14ac:dyDescent="0.2">
      <c r="A69542" t="s">
        <v>18068</v>
      </c>
    </row>
    <row r="69543" spans="1:1" x14ac:dyDescent="0.2">
      <c r="A69543" t="s">
        <v>18069</v>
      </c>
    </row>
    <row r="69544" spans="1:1" x14ac:dyDescent="0.2">
      <c r="A69544" t="s">
        <v>14544</v>
      </c>
    </row>
    <row r="69545" spans="1:1" x14ac:dyDescent="0.2">
      <c r="A69545" t="s">
        <v>150</v>
      </c>
    </row>
    <row r="69546" spans="1:1" x14ac:dyDescent="0.2">
      <c r="A69546" t="s">
        <v>158</v>
      </c>
    </row>
    <row r="69547" spans="1:1" x14ac:dyDescent="0.2">
      <c r="A69547" t="s">
        <v>152</v>
      </c>
    </row>
    <row r="69548" spans="1:1" x14ac:dyDescent="0.2">
      <c r="A69548" t="s">
        <v>146</v>
      </c>
    </row>
    <row r="69549" spans="1:1" x14ac:dyDescent="0.2">
      <c r="A69549" t="s">
        <v>1390</v>
      </c>
    </row>
    <row r="69550" spans="1:1" x14ac:dyDescent="0.2">
      <c r="A69550" t="s">
        <v>143</v>
      </c>
    </row>
    <row r="69552" spans="1:1" x14ac:dyDescent="0.2">
      <c r="A69552" t="s">
        <v>144</v>
      </c>
    </row>
    <row r="69553" spans="1:1" x14ac:dyDescent="0.2">
      <c r="A69553" t="s">
        <v>145</v>
      </c>
    </row>
    <row r="69554" spans="1:1" x14ac:dyDescent="0.2">
      <c r="A69554" t="s">
        <v>146</v>
      </c>
    </row>
    <row r="69555" spans="1:1" x14ac:dyDescent="0.2">
      <c r="A69555" t="s">
        <v>18070</v>
      </c>
    </row>
    <row r="69556" spans="1:1" x14ac:dyDescent="0.2">
      <c r="A69556" t="s">
        <v>18071</v>
      </c>
    </row>
    <row r="69557" spans="1:1" x14ac:dyDescent="0.2">
      <c r="A69557" t="s">
        <v>15422</v>
      </c>
    </row>
    <row r="69558" spans="1:1" x14ac:dyDescent="0.2">
      <c r="A69558" t="s">
        <v>150</v>
      </c>
    </row>
    <row r="69559" spans="1:1" x14ac:dyDescent="0.2">
      <c r="A69559" t="s">
        <v>158</v>
      </c>
    </row>
    <row r="69560" spans="1:1" x14ac:dyDescent="0.2">
      <c r="A69560" t="s">
        <v>152</v>
      </c>
    </row>
    <row r="69561" spans="1:1" x14ac:dyDescent="0.2">
      <c r="A69561" t="s">
        <v>146</v>
      </c>
    </row>
    <row r="69562" spans="1:1" x14ac:dyDescent="0.2">
      <c r="A69562" t="s">
        <v>18072</v>
      </c>
    </row>
    <row r="69563" spans="1:1" x14ac:dyDescent="0.2">
      <c r="A69563" t="s">
        <v>18073</v>
      </c>
    </row>
    <row r="69564" spans="1:1" x14ac:dyDescent="0.2">
      <c r="A69564" t="s">
        <v>14530</v>
      </c>
    </row>
    <row r="69565" spans="1:1" x14ac:dyDescent="0.2">
      <c r="A69565" t="s">
        <v>150</v>
      </c>
    </row>
    <row r="69566" spans="1:1" x14ac:dyDescent="0.2">
      <c r="A69566" t="s">
        <v>158</v>
      </c>
    </row>
    <row r="69567" spans="1:1" x14ac:dyDescent="0.2">
      <c r="A69567" t="s">
        <v>152</v>
      </c>
    </row>
    <row r="69568" spans="1:1" x14ac:dyDescent="0.2">
      <c r="A69568" t="s">
        <v>146</v>
      </c>
    </row>
    <row r="69569" spans="1:1" x14ac:dyDescent="0.2">
      <c r="A69569" t="s">
        <v>18074</v>
      </c>
    </row>
    <row r="69570" spans="1:1" x14ac:dyDescent="0.2">
      <c r="A69570" t="s">
        <v>18075</v>
      </c>
    </row>
    <row r="69571" spans="1:1" x14ac:dyDescent="0.2">
      <c r="A69571" t="s">
        <v>15422</v>
      </c>
    </row>
    <row r="69572" spans="1:1" x14ac:dyDescent="0.2">
      <c r="A69572" t="s">
        <v>150</v>
      </c>
    </row>
    <row r="69573" spans="1:1" x14ac:dyDescent="0.2">
      <c r="A69573" t="s">
        <v>158</v>
      </c>
    </row>
    <row r="69574" spans="1:1" x14ac:dyDescent="0.2">
      <c r="A69574" t="s">
        <v>152</v>
      </c>
    </row>
    <row r="69575" spans="1:1" x14ac:dyDescent="0.2">
      <c r="A69575" t="s">
        <v>146</v>
      </c>
    </row>
    <row r="69576" spans="1:1" x14ac:dyDescent="0.2">
      <c r="A69576" t="s">
        <v>18076</v>
      </c>
    </row>
    <row r="69577" spans="1:1" x14ac:dyDescent="0.2">
      <c r="A69577" t="s">
        <v>18077</v>
      </c>
    </row>
    <row r="69578" spans="1:1" x14ac:dyDescent="0.2">
      <c r="A69578" t="s">
        <v>15422</v>
      </c>
    </row>
    <row r="69579" spans="1:1" x14ac:dyDescent="0.2">
      <c r="A69579" t="s">
        <v>150</v>
      </c>
    </row>
    <row r="69580" spans="1:1" x14ac:dyDescent="0.2">
      <c r="A69580" t="s">
        <v>158</v>
      </c>
    </row>
    <row r="69581" spans="1:1" x14ac:dyDescent="0.2">
      <c r="A69581" t="s">
        <v>152</v>
      </c>
    </row>
    <row r="69582" spans="1:1" x14ac:dyDescent="0.2">
      <c r="A69582" t="s">
        <v>146</v>
      </c>
    </row>
    <row r="69583" spans="1:1" x14ac:dyDescent="0.2">
      <c r="A69583" t="s">
        <v>18078</v>
      </c>
    </row>
    <row r="69584" spans="1:1" x14ac:dyDescent="0.2">
      <c r="A69584" t="s">
        <v>18079</v>
      </c>
    </row>
    <row r="69585" spans="1:1" x14ac:dyDescent="0.2">
      <c r="A69585" t="s">
        <v>15422</v>
      </c>
    </row>
    <row r="69586" spans="1:1" x14ac:dyDescent="0.2">
      <c r="A69586" t="s">
        <v>150</v>
      </c>
    </row>
    <row r="69587" spans="1:1" x14ac:dyDescent="0.2">
      <c r="A69587" t="s">
        <v>158</v>
      </c>
    </row>
    <row r="69588" spans="1:1" x14ac:dyDescent="0.2">
      <c r="A69588" t="s">
        <v>152</v>
      </c>
    </row>
    <row r="69589" spans="1:1" x14ac:dyDescent="0.2">
      <c r="A69589" t="s">
        <v>146</v>
      </c>
    </row>
    <row r="69590" spans="1:1" x14ac:dyDescent="0.2">
      <c r="A69590" t="s">
        <v>18080</v>
      </c>
    </row>
    <row r="69591" spans="1:1" x14ac:dyDescent="0.2">
      <c r="A69591" t="s">
        <v>18081</v>
      </c>
    </row>
    <row r="69592" spans="1:1" x14ac:dyDescent="0.2">
      <c r="A69592" t="s">
        <v>15422</v>
      </c>
    </row>
    <row r="69593" spans="1:1" x14ac:dyDescent="0.2">
      <c r="A69593" t="s">
        <v>150</v>
      </c>
    </row>
    <row r="69594" spans="1:1" x14ac:dyDescent="0.2">
      <c r="A69594" t="s">
        <v>158</v>
      </c>
    </row>
    <row r="69595" spans="1:1" x14ac:dyDescent="0.2">
      <c r="A69595" t="s">
        <v>152</v>
      </c>
    </row>
    <row r="69596" spans="1:1" x14ac:dyDescent="0.2">
      <c r="A69596" t="s">
        <v>146</v>
      </c>
    </row>
    <row r="69597" spans="1:1" x14ac:dyDescent="0.2">
      <c r="A69597" t="s">
        <v>18082</v>
      </c>
    </row>
    <row r="69598" spans="1:1" x14ac:dyDescent="0.2">
      <c r="A69598" t="s">
        <v>18083</v>
      </c>
    </row>
    <row r="69599" spans="1:1" x14ac:dyDescent="0.2">
      <c r="A69599" t="s">
        <v>15422</v>
      </c>
    </row>
    <row r="69600" spans="1:1" x14ac:dyDescent="0.2">
      <c r="A69600" t="s">
        <v>150</v>
      </c>
    </row>
    <row r="69601" spans="1:1" x14ac:dyDescent="0.2">
      <c r="A69601" t="s">
        <v>158</v>
      </c>
    </row>
    <row r="69602" spans="1:1" x14ac:dyDescent="0.2">
      <c r="A69602" t="s">
        <v>152</v>
      </c>
    </row>
    <row r="69603" spans="1:1" x14ac:dyDescent="0.2">
      <c r="A69603" t="s">
        <v>146</v>
      </c>
    </row>
    <row r="69604" spans="1:1" x14ac:dyDescent="0.2">
      <c r="A69604" t="s">
        <v>18084</v>
      </c>
    </row>
    <row r="69605" spans="1:1" x14ac:dyDescent="0.2">
      <c r="A69605" t="s">
        <v>18085</v>
      </c>
    </row>
    <row r="69606" spans="1:1" x14ac:dyDescent="0.2">
      <c r="A69606" t="s">
        <v>14501</v>
      </c>
    </row>
    <row r="69607" spans="1:1" x14ac:dyDescent="0.2">
      <c r="A69607" t="s">
        <v>150</v>
      </c>
    </row>
    <row r="69608" spans="1:1" x14ac:dyDescent="0.2">
      <c r="A69608" t="s">
        <v>158</v>
      </c>
    </row>
    <row r="69609" spans="1:1" x14ac:dyDescent="0.2">
      <c r="A69609" t="s">
        <v>152</v>
      </c>
    </row>
    <row r="69610" spans="1:1" x14ac:dyDescent="0.2">
      <c r="A69610" t="s">
        <v>146</v>
      </c>
    </row>
    <row r="69611" spans="1:1" x14ac:dyDescent="0.2">
      <c r="A69611" t="s">
        <v>1414</v>
      </c>
    </row>
    <row r="69612" spans="1:1" x14ac:dyDescent="0.2">
      <c r="A69612" t="s">
        <v>143</v>
      </c>
    </row>
    <row r="69614" spans="1:1" x14ac:dyDescent="0.2">
      <c r="A69614" t="s">
        <v>144</v>
      </c>
    </row>
    <row r="69615" spans="1:1" x14ac:dyDescent="0.2">
      <c r="A69615" t="s">
        <v>145</v>
      </c>
    </row>
    <row r="69616" spans="1:1" x14ac:dyDescent="0.2">
      <c r="A69616" t="s">
        <v>146</v>
      </c>
    </row>
    <row r="69617" spans="1:1" x14ac:dyDescent="0.2">
      <c r="A69617" t="s">
        <v>18086</v>
      </c>
    </row>
    <row r="69618" spans="1:1" x14ac:dyDescent="0.2">
      <c r="A69618" t="s">
        <v>18087</v>
      </c>
    </row>
    <row r="69619" spans="1:1" x14ac:dyDescent="0.2">
      <c r="A69619" t="s">
        <v>15387</v>
      </c>
    </row>
    <row r="69620" spans="1:1" x14ac:dyDescent="0.2">
      <c r="A69620" t="s">
        <v>150</v>
      </c>
    </row>
    <row r="69621" spans="1:1" x14ac:dyDescent="0.2">
      <c r="A69621" t="s">
        <v>158</v>
      </c>
    </row>
    <row r="69622" spans="1:1" x14ac:dyDescent="0.2">
      <c r="A69622" t="s">
        <v>152</v>
      </c>
    </row>
    <row r="69623" spans="1:1" x14ac:dyDescent="0.2">
      <c r="A69623" t="s">
        <v>146</v>
      </c>
    </row>
    <row r="69624" spans="1:1" x14ac:dyDescent="0.2">
      <c r="A69624" t="s">
        <v>18088</v>
      </c>
    </row>
    <row r="69625" spans="1:1" x14ac:dyDescent="0.2">
      <c r="A69625" t="s">
        <v>18089</v>
      </c>
    </row>
    <row r="69626" spans="1:1" x14ac:dyDescent="0.2">
      <c r="A69626" t="s">
        <v>14501</v>
      </c>
    </row>
    <row r="69627" spans="1:1" x14ac:dyDescent="0.2">
      <c r="A69627" t="s">
        <v>150</v>
      </c>
    </row>
    <row r="69628" spans="1:1" x14ac:dyDescent="0.2">
      <c r="A69628" t="s">
        <v>158</v>
      </c>
    </row>
    <row r="69629" spans="1:1" x14ac:dyDescent="0.2">
      <c r="A69629" t="s">
        <v>152</v>
      </c>
    </row>
    <row r="69630" spans="1:1" x14ac:dyDescent="0.2">
      <c r="A69630" t="s">
        <v>146</v>
      </c>
    </row>
    <row r="69631" spans="1:1" x14ac:dyDescent="0.2">
      <c r="A69631" t="s">
        <v>18090</v>
      </c>
    </row>
    <row r="69632" spans="1:1" x14ac:dyDescent="0.2">
      <c r="A69632" t="s">
        <v>18091</v>
      </c>
    </row>
    <row r="69633" spans="1:1" x14ac:dyDescent="0.2">
      <c r="A69633" t="s">
        <v>14501</v>
      </c>
    </row>
    <row r="69634" spans="1:1" x14ac:dyDescent="0.2">
      <c r="A69634" t="s">
        <v>150</v>
      </c>
    </row>
    <row r="69635" spans="1:1" x14ac:dyDescent="0.2">
      <c r="A69635" t="s">
        <v>158</v>
      </c>
    </row>
    <row r="69636" spans="1:1" x14ac:dyDescent="0.2">
      <c r="A69636" t="s">
        <v>152</v>
      </c>
    </row>
    <row r="69637" spans="1:1" x14ac:dyDescent="0.2">
      <c r="A69637" t="s">
        <v>146</v>
      </c>
    </row>
    <row r="69638" spans="1:1" x14ac:dyDescent="0.2">
      <c r="A69638" t="s">
        <v>18092</v>
      </c>
    </row>
    <row r="69639" spans="1:1" x14ac:dyDescent="0.2">
      <c r="A69639" t="s">
        <v>18093</v>
      </c>
    </row>
    <row r="69640" spans="1:1" x14ac:dyDescent="0.2">
      <c r="A69640" t="s">
        <v>14530</v>
      </c>
    </row>
    <row r="69641" spans="1:1" x14ac:dyDescent="0.2">
      <c r="A69641" t="s">
        <v>150</v>
      </c>
    </row>
    <row r="69642" spans="1:1" x14ac:dyDescent="0.2">
      <c r="A69642" t="s">
        <v>158</v>
      </c>
    </row>
    <row r="69643" spans="1:1" x14ac:dyDescent="0.2">
      <c r="A69643" t="s">
        <v>152</v>
      </c>
    </row>
    <row r="69644" spans="1:1" x14ac:dyDescent="0.2">
      <c r="A69644" t="s">
        <v>146</v>
      </c>
    </row>
    <row r="69645" spans="1:1" x14ac:dyDescent="0.2">
      <c r="A69645" t="s">
        <v>18094</v>
      </c>
    </row>
    <row r="69646" spans="1:1" x14ac:dyDescent="0.2">
      <c r="A69646" t="s">
        <v>18095</v>
      </c>
    </row>
    <row r="69647" spans="1:1" x14ac:dyDescent="0.2">
      <c r="A69647" t="s">
        <v>14530</v>
      </c>
    </row>
    <row r="69648" spans="1:1" x14ac:dyDescent="0.2">
      <c r="A69648" t="s">
        <v>150</v>
      </c>
    </row>
    <row r="69649" spans="1:1" x14ac:dyDescent="0.2">
      <c r="A69649" t="s">
        <v>158</v>
      </c>
    </row>
    <row r="69650" spans="1:1" x14ac:dyDescent="0.2">
      <c r="A69650" t="s">
        <v>152</v>
      </c>
    </row>
    <row r="69651" spans="1:1" x14ac:dyDescent="0.2">
      <c r="A69651" t="s">
        <v>146</v>
      </c>
    </row>
    <row r="69652" spans="1:1" x14ac:dyDescent="0.2">
      <c r="A69652" t="s">
        <v>18096</v>
      </c>
    </row>
    <row r="69653" spans="1:1" x14ac:dyDescent="0.2">
      <c r="A69653" t="s">
        <v>18097</v>
      </c>
    </row>
    <row r="69654" spans="1:1" x14ac:dyDescent="0.2">
      <c r="A69654" t="s">
        <v>15387</v>
      </c>
    </row>
    <row r="69655" spans="1:1" x14ac:dyDescent="0.2">
      <c r="A69655" t="s">
        <v>150</v>
      </c>
    </row>
    <row r="69656" spans="1:1" x14ac:dyDescent="0.2">
      <c r="A69656" t="s">
        <v>158</v>
      </c>
    </row>
    <row r="69657" spans="1:1" x14ac:dyDescent="0.2">
      <c r="A69657" t="s">
        <v>152</v>
      </c>
    </row>
    <row r="69658" spans="1:1" x14ac:dyDescent="0.2">
      <c r="A69658" t="s">
        <v>146</v>
      </c>
    </row>
    <row r="69659" spans="1:1" x14ac:dyDescent="0.2">
      <c r="A69659" t="s">
        <v>18098</v>
      </c>
    </row>
    <row r="69660" spans="1:1" x14ac:dyDescent="0.2">
      <c r="A69660" t="s">
        <v>18099</v>
      </c>
    </row>
    <row r="69661" spans="1:1" x14ac:dyDescent="0.2">
      <c r="A69661" t="s">
        <v>14544</v>
      </c>
    </row>
    <row r="69662" spans="1:1" x14ac:dyDescent="0.2">
      <c r="A69662" t="s">
        <v>150</v>
      </c>
    </row>
    <row r="69663" spans="1:1" x14ac:dyDescent="0.2">
      <c r="A69663" t="s">
        <v>158</v>
      </c>
    </row>
    <row r="69664" spans="1:1" x14ac:dyDescent="0.2">
      <c r="A69664" t="s">
        <v>152</v>
      </c>
    </row>
    <row r="69665" spans="1:1" x14ac:dyDescent="0.2">
      <c r="A69665" t="s">
        <v>146</v>
      </c>
    </row>
    <row r="69666" spans="1:1" x14ac:dyDescent="0.2">
      <c r="A69666" t="s">
        <v>18100</v>
      </c>
    </row>
    <row r="69667" spans="1:1" x14ac:dyDescent="0.2">
      <c r="A69667" t="s">
        <v>18101</v>
      </c>
    </row>
    <row r="69668" spans="1:1" x14ac:dyDescent="0.2">
      <c r="A69668" t="s">
        <v>14530</v>
      </c>
    </row>
    <row r="69669" spans="1:1" x14ac:dyDescent="0.2">
      <c r="A69669" t="s">
        <v>150</v>
      </c>
    </row>
    <row r="69670" spans="1:1" x14ac:dyDescent="0.2">
      <c r="A69670" t="s">
        <v>158</v>
      </c>
    </row>
    <row r="69671" spans="1:1" x14ac:dyDescent="0.2">
      <c r="A69671" t="s">
        <v>152</v>
      </c>
    </row>
    <row r="69672" spans="1:1" x14ac:dyDescent="0.2">
      <c r="A69672" t="s">
        <v>146</v>
      </c>
    </row>
    <row r="69673" spans="1:1" x14ac:dyDescent="0.2">
      <c r="A69673" t="s">
        <v>1437</v>
      </c>
    </row>
    <row r="69674" spans="1:1" x14ac:dyDescent="0.2">
      <c r="A69674" t="s">
        <v>143</v>
      </c>
    </row>
    <row r="69676" spans="1:1" x14ac:dyDescent="0.2">
      <c r="A69676" t="s">
        <v>144</v>
      </c>
    </row>
    <row r="69677" spans="1:1" x14ac:dyDescent="0.2">
      <c r="A69677" t="s">
        <v>145</v>
      </c>
    </row>
    <row r="69678" spans="1:1" x14ac:dyDescent="0.2">
      <c r="A69678" t="s">
        <v>146</v>
      </c>
    </row>
    <row r="69679" spans="1:1" x14ac:dyDescent="0.2">
      <c r="A69679" t="s">
        <v>18102</v>
      </c>
    </row>
    <row r="69680" spans="1:1" x14ac:dyDescent="0.2">
      <c r="A69680" t="s">
        <v>18103</v>
      </c>
    </row>
    <row r="69681" spans="1:1" x14ac:dyDescent="0.2">
      <c r="A69681" t="s">
        <v>14335</v>
      </c>
    </row>
    <row r="69682" spans="1:1" x14ac:dyDescent="0.2">
      <c r="A69682" t="s">
        <v>150</v>
      </c>
    </row>
    <row r="69683" spans="1:1" x14ac:dyDescent="0.2">
      <c r="A69683" t="s">
        <v>158</v>
      </c>
    </row>
    <row r="69684" spans="1:1" x14ac:dyDescent="0.2">
      <c r="A69684" t="s">
        <v>152</v>
      </c>
    </row>
    <row r="69685" spans="1:1" x14ac:dyDescent="0.2">
      <c r="A69685" t="s">
        <v>146</v>
      </c>
    </row>
    <row r="69686" spans="1:1" x14ac:dyDescent="0.2">
      <c r="A69686" t="s">
        <v>18104</v>
      </c>
    </row>
    <row r="69687" spans="1:1" x14ac:dyDescent="0.2">
      <c r="A69687" t="s">
        <v>18105</v>
      </c>
    </row>
    <row r="69688" spans="1:1" x14ac:dyDescent="0.2">
      <c r="A69688" t="s">
        <v>14544</v>
      </c>
    </row>
    <row r="69689" spans="1:1" x14ac:dyDescent="0.2">
      <c r="A69689" t="s">
        <v>150</v>
      </c>
    </row>
    <row r="69690" spans="1:1" x14ac:dyDescent="0.2">
      <c r="A69690" t="s">
        <v>158</v>
      </c>
    </row>
    <row r="69691" spans="1:1" x14ac:dyDescent="0.2">
      <c r="A69691" t="s">
        <v>152</v>
      </c>
    </row>
    <row r="69692" spans="1:1" x14ac:dyDescent="0.2">
      <c r="A69692" t="s">
        <v>146</v>
      </c>
    </row>
    <row r="69693" spans="1:1" x14ac:dyDescent="0.2">
      <c r="A69693" t="s">
        <v>18106</v>
      </c>
    </row>
    <row r="69694" spans="1:1" x14ac:dyDescent="0.2">
      <c r="A69694" t="s">
        <v>18107</v>
      </c>
    </row>
    <row r="69695" spans="1:1" x14ac:dyDescent="0.2">
      <c r="A69695" t="s">
        <v>14362</v>
      </c>
    </row>
    <row r="69696" spans="1:1" x14ac:dyDescent="0.2">
      <c r="A69696" t="s">
        <v>150</v>
      </c>
    </row>
    <row r="69697" spans="1:1" x14ac:dyDescent="0.2">
      <c r="A69697" t="s">
        <v>158</v>
      </c>
    </row>
    <row r="69698" spans="1:1" x14ac:dyDescent="0.2">
      <c r="A69698" t="s">
        <v>152</v>
      </c>
    </row>
    <row r="69699" spans="1:1" x14ac:dyDescent="0.2">
      <c r="A69699" t="s">
        <v>146</v>
      </c>
    </row>
    <row r="69700" spans="1:1" x14ac:dyDescent="0.2">
      <c r="A69700" t="s">
        <v>18108</v>
      </c>
    </row>
    <row r="69701" spans="1:1" x14ac:dyDescent="0.2">
      <c r="A69701" t="s">
        <v>18109</v>
      </c>
    </row>
    <row r="69702" spans="1:1" x14ac:dyDescent="0.2">
      <c r="A69702" t="s">
        <v>14501</v>
      </c>
    </row>
    <row r="69703" spans="1:1" x14ac:dyDescent="0.2">
      <c r="A69703" t="s">
        <v>150</v>
      </c>
    </row>
    <row r="69704" spans="1:1" x14ac:dyDescent="0.2">
      <c r="A69704" t="s">
        <v>158</v>
      </c>
    </row>
    <row r="69705" spans="1:1" x14ac:dyDescent="0.2">
      <c r="A69705" t="s">
        <v>152</v>
      </c>
    </row>
    <row r="69706" spans="1:1" x14ac:dyDescent="0.2">
      <c r="A69706" t="s">
        <v>146</v>
      </c>
    </row>
    <row r="69707" spans="1:1" x14ac:dyDescent="0.2">
      <c r="A69707" t="s">
        <v>18110</v>
      </c>
    </row>
    <row r="69708" spans="1:1" x14ac:dyDescent="0.2">
      <c r="A69708" t="s">
        <v>18111</v>
      </c>
    </row>
    <row r="69709" spans="1:1" x14ac:dyDescent="0.2">
      <c r="A69709" t="s">
        <v>14501</v>
      </c>
    </row>
    <row r="69710" spans="1:1" x14ac:dyDescent="0.2">
      <c r="A69710" t="s">
        <v>150</v>
      </c>
    </row>
    <row r="69711" spans="1:1" x14ac:dyDescent="0.2">
      <c r="A69711" t="s">
        <v>158</v>
      </c>
    </row>
    <row r="69712" spans="1:1" x14ac:dyDescent="0.2">
      <c r="A69712" t="s">
        <v>152</v>
      </c>
    </row>
    <row r="69713" spans="1:1" x14ac:dyDescent="0.2">
      <c r="A69713" t="s">
        <v>146</v>
      </c>
    </row>
    <row r="69714" spans="1:1" x14ac:dyDescent="0.2">
      <c r="A69714" t="s">
        <v>18112</v>
      </c>
    </row>
    <row r="69715" spans="1:1" x14ac:dyDescent="0.2">
      <c r="A69715" t="s">
        <v>18113</v>
      </c>
    </row>
    <row r="69716" spans="1:1" x14ac:dyDescent="0.2">
      <c r="A69716" t="s">
        <v>14501</v>
      </c>
    </row>
    <row r="69717" spans="1:1" x14ac:dyDescent="0.2">
      <c r="A69717" t="s">
        <v>150</v>
      </c>
    </row>
    <row r="69718" spans="1:1" x14ac:dyDescent="0.2">
      <c r="A69718" t="s">
        <v>158</v>
      </c>
    </row>
    <row r="69719" spans="1:1" x14ac:dyDescent="0.2">
      <c r="A69719" t="s">
        <v>152</v>
      </c>
    </row>
    <row r="69720" spans="1:1" x14ac:dyDescent="0.2">
      <c r="A69720" t="s">
        <v>146</v>
      </c>
    </row>
    <row r="69721" spans="1:1" x14ac:dyDescent="0.2">
      <c r="A69721" t="s">
        <v>18114</v>
      </c>
    </row>
    <row r="69722" spans="1:1" x14ac:dyDescent="0.2">
      <c r="A69722" t="s">
        <v>18115</v>
      </c>
    </row>
    <row r="69723" spans="1:1" x14ac:dyDescent="0.2">
      <c r="A69723" t="s">
        <v>14501</v>
      </c>
    </row>
    <row r="69724" spans="1:1" x14ac:dyDescent="0.2">
      <c r="A69724" t="s">
        <v>150</v>
      </c>
    </row>
    <row r="69725" spans="1:1" x14ac:dyDescent="0.2">
      <c r="A69725" t="s">
        <v>158</v>
      </c>
    </row>
    <row r="69726" spans="1:1" x14ac:dyDescent="0.2">
      <c r="A69726" t="s">
        <v>152</v>
      </c>
    </row>
    <row r="69727" spans="1:1" x14ac:dyDescent="0.2">
      <c r="A69727" t="s">
        <v>146</v>
      </c>
    </row>
    <row r="69728" spans="1:1" x14ac:dyDescent="0.2">
      <c r="A69728" t="s">
        <v>18116</v>
      </c>
    </row>
    <row r="69729" spans="1:1" x14ac:dyDescent="0.2">
      <c r="A69729" t="s">
        <v>18117</v>
      </c>
    </row>
    <row r="69730" spans="1:1" x14ac:dyDescent="0.2">
      <c r="A69730" t="s">
        <v>14530</v>
      </c>
    </row>
    <row r="69731" spans="1:1" x14ac:dyDescent="0.2">
      <c r="A69731" t="s">
        <v>150</v>
      </c>
    </row>
    <row r="69732" spans="1:1" x14ac:dyDescent="0.2">
      <c r="A69732" t="s">
        <v>158</v>
      </c>
    </row>
    <row r="69733" spans="1:1" x14ac:dyDescent="0.2">
      <c r="A69733" t="s">
        <v>152</v>
      </c>
    </row>
    <row r="69734" spans="1:1" x14ac:dyDescent="0.2">
      <c r="A69734" t="s">
        <v>146</v>
      </c>
    </row>
    <row r="69735" spans="1:1" x14ac:dyDescent="0.2">
      <c r="A69735" t="s">
        <v>1460</v>
      </c>
    </row>
    <row r="69736" spans="1:1" x14ac:dyDescent="0.2">
      <c r="A69736" t="s">
        <v>143</v>
      </c>
    </row>
    <row r="69738" spans="1:1" x14ac:dyDescent="0.2">
      <c r="A69738" t="s">
        <v>144</v>
      </c>
    </row>
    <row r="69739" spans="1:1" x14ac:dyDescent="0.2">
      <c r="A69739" t="s">
        <v>145</v>
      </c>
    </row>
    <row r="69740" spans="1:1" x14ac:dyDescent="0.2">
      <c r="A69740" t="s">
        <v>146</v>
      </c>
    </row>
    <row r="69741" spans="1:1" x14ac:dyDescent="0.2">
      <c r="A69741" t="s">
        <v>18118</v>
      </c>
    </row>
    <row r="69742" spans="1:1" x14ac:dyDescent="0.2">
      <c r="A69742" t="s">
        <v>18119</v>
      </c>
    </row>
    <row r="69743" spans="1:1" x14ac:dyDescent="0.2">
      <c r="A69743" t="s">
        <v>14530</v>
      </c>
    </row>
    <row r="69744" spans="1:1" x14ac:dyDescent="0.2">
      <c r="A69744" t="s">
        <v>150</v>
      </c>
    </row>
    <row r="69745" spans="1:1" x14ac:dyDescent="0.2">
      <c r="A69745" t="s">
        <v>158</v>
      </c>
    </row>
    <row r="69746" spans="1:1" x14ac:dyDescent="0.2">
      <c r="A69746" t="s">
        <v>152</v>
      </c>
    </row>
    <row r="69747" spans="1:1" x14ac:dyDescent="0.2">
      <c r="A69747" t="s">
        <v>146</v>
      </c>
    </row>
    <row r="69748" spans="1:1" x14ac:dyDescent="0.2">
      <c r="A69748" t="s">
        <v>18120</v>
      </c>
    </row>
    <row r="69749" spans="1:1" x14ac:dyDescent="0.2">
      <c r="A69749" t="s">
        <v>18121</v>
      </c>
    </row>
    <row r="69750" spans="1:1" x14ac:dyDescent="0.2">
      <c r="A69750" t="s">
        <v>14584</v>
      </c>
    </row>
    <row r="69751" spans="1:1" x14ac:dyDescent="0.2">
      <c r="A69751" t="s">
        <v>150</v>
      </c>
    </row>
    <row r="69752" spans="1:1" x14ac:dyDescent="0.2">
      <c r="A69752" t="s">
        <v>158</v>
      </c>
    </row>
    <row r="69753" spans="1:1" x14ac:dyDescent="0.2">
      <c r="A69753" t="s">
        <v>152</v>
      </c>
    </row>
    <row r="69754" spans="1:1" x14ac:dyDescent="0.2">
      <c r="A69754" t="s">
        <v>146</v>
      </c>
    </row>
    <row r="69755" spans="1:1" x14ac:dyDescent="0.2">
      <c r="A69755" t="s">
        <v>18122</v>
      </c>
    </row>
    <row r="69756" spans="1:1" x14ac:dyDescent="0.2">
      <c r="A69756" t="s">
        <v>18123</v>
      </c>
    </row>
    <row r="69757" spans="1:1" x14ac:dyDescent="0.2">
      <c r="A69757" t="s">
        <v>14501</v>
      </c>
    </row>
    <row r="69758" spans="1:1" x14ac:dyDescent="0.2">
      <c r="A69758" t="s">
        <v>150</v>
      </c>
    </row>
    <row r="69759" spans="1:1" x14ac:dyDescent="0.2">
      <c r="A69759" t="s">
        <v>158</v>
      </c>
    </row>
    <row r="69760" spans="1:1" x14ac:dyDescent="0.2">
      <c r="A69760" t="s">
        <v>152</v>
      </c>
    </row>
    <row r="69761" spans="1:1" x14ac:dyDescent="0.2">
      <c r="A69761" t="s">
        <v>146</v>
      </c>
    </row>
    <row r="69762" spans="1:1" x14ac:dyDescent="0.2">
      <c r="A69762" t="s">
        <v>18124</v>
      </c>
    </row>
    <row r="69763" spans="1:1" x14ac:dyDescent="0.2">
      <c r="A69763" t="s">
        <v>18125</v>
      </c>
    </row>
    <row r="69764" spans="1:1" x14ac:dyDescent="0.2">
      <c r="A69764" t="s">
        <v>14544</v>
      </c>
    </row>
    <row r="69765" spans="1:1" x14ac:dyDescent="0.2">
      <c r="A69765" t="s">
        <v>150</v>
      </c>
    </row>
    <row r="69766" spans="1:1" x14ac:dyDescent="0.2">
      <c r="A69766" t="s">
        <v>158</v>
      </c>
    </row>
    <row r="69767" spans="1:1" x14ac:dyDescent="0.2">
      <c r="A69767" t="s">
        <v>152</v>
      </c>
    </row>
    <row r="69768" spans="1:1" x14ac:dyDescent="0.2">
      <c r="A69768" t="s">
        <v>146</v>
      </c>
    </row>
    <row r="69769" spans="1:1" x14ac:dyDescent="0.2">
      <c r="A69769" t="s">
        <v>18126</v>
      </c>
    </row>
    <row r="69770" spans="1:1" x14ac:dyDescent="0.2">
      <c r="A69770" t="s">
        <v>18127</v>
      </c>
    </row>
    <row r="69771" spans="1:1" x14ac:dyDescent="0.2">
      <c r="A69771" t="s">
        <v>14501</v>
      </c>
    </row>
    <row r="69772" spans="1:1" x14ac:dyDescent="0.2">
      <c r="A69772" t="s">
        <v>150</v>
      </c>
    </row>
    <row r="69773" spans="1:1" x14ac:dyDescent="0.2">
      <c r="A69773" t="s">
        <v>158</v>
      </c>
    </row>
    <row r="69774" spans="1:1" x14ac:dyDescent="0.2">
      <c r="A69774" t="s">
        <v>152</v>
      </c>
    </row>
    <row r="69775" spans="1:1" x14ac:dyDescent="0.2">
      <c r="A69775" t="s">
        <v>146</v>
      </c>
    </row>
    <row r="69776" spans="1:1" x14ac:dyDescent="0.2">
      <c r="A69776" t="s">
        <v>18128</v>
      </c>
    </row>
    <row r="69777" spans="1:1" x14ac:dyDescent="0.2">
      <c r="A69777" t="s">
        <v>18129</v>
      </c>
    </row>
    <row r="69778" spans="1:1" x14ac:dyDescent="0.2">
      <c r="A69778" t="s">
        <v>14335</v>
      </c>
    </row>
    <row r="69779" spans="1:1" x14ac:dyDescent="0.2">
      <c r="A69779" t="s">
        <v>150</v>
      </c>
    </row>
    <row r="69780" spans="1:1" x14ac:dyDescent="0.2">
      <c r="A69780" t="s">
        <v>158</v>
      </c>
    </row>
    <row r="69781" spans="1:1" x14ac:dyDescent="0.2">
      <c r="A69781" t="s">
        <v>152</v>
      </c>
    </row>
    <row r="69782" spans="1:1" x14ac:dyDescent="0.2">
      <c r="A69782" t="s">
        <v>146</v>
      </c>
    </row>
    <row r="69783" spans="1:1" x14ac:dyDescent="0.2">
      <c r="A69783" t="s">
        <v>18130</v>
      </c>
    </row>
    <row r="69784" spans="1:1" x14ac:dyDescent="0.2">
      <c r="A69784" t="s">
        <v>18131</v>
      </c>
    </row>
    <row r="69785" spans="1:1" x14ac:dyDescent="0.2">
      <c r="A69785" t="s">
        <v>14501</v>
      </c>
    </row>
    <row r="69786" spans="1:1" x14ac:dyDescent="0.2">
      <c r="A69786" t="s">
        <v>150</v>
      </c>
    </row>
    <row r="69787" spans="1:1" x14ac:dyDescent="0.2">
      <c r="A69787" t="s">
        <v>158</v>
      </c>
    </row>
    <row r="69788" spans="1:1" x14ac:dyDescent="0.2">
      <c r="A69788" t="s">
        <v>152</v>
      </c>
    </row>
    <row r="69789" spans="1:1" x14ac:dyDescent="0.2">
      <c r="A69789" t="s">
        <v>146</v>
      </c>
    </row>
    <row r="69790" spans="1:1" x14ac:dyDescent="0.2">
      <c r="A69790" t="s">
        <v>18132</v>
      </c>
    </row>
    <row r="69791" spans="1:1" x14ac:dyDescent="0.2">
      <c r="A69791" t="s">
        <v>18133</v>
      </c>
    </row>
    <row r="69792" spans="1:1" x14ac:dyDescent="0.2">
      <c r="A69792" t="s">
        <v>14501</v>
      </c>
    </row>
    <row r="69793" spans="1:1" x14ac:dyDescent="0.2">
      <c r="A69793" t="s">
        <v>150</v>
      </c>
    </row>
    <row r="69794" spans="1:1" x14ac:dyDescent="0.2">
      <c r="A69794" t="s">
        <v>158</v>
      </c>
    </row>
    <row r="69795" spans="1:1" x14ac:dyDescent="0.2">
      <c r="A69795" t="s">
        <v>152</v>
      </c>
    </row>
    <row r="69796" spans="1:1" x14ac:dyDescent="0.2">
      <c r="A69796" t="s">
        <v>146</v>
      </c>
    </row>
    <row r="69797" spans="1:1" x14ac:dyDescent="0.2">
      <c r="A69797" t="s">
        <v>1480</v>
      </c>
    </row>
    <row r="69798" spans="1:1" x14ac:dyDescent="0.2">
      <c r="A69798" t="s">
        <v>143</v>
      </c>
    </row>
    <row r="69800" spans="1:1" x14ac:dyDescent="0.2">
      <c r="A69800" t="s">
        <v>144</v>
      </c>
    </row>
    <row r="69801" spans="1:1" x14ac:dyDescent="0.2">
      <c r="A69801" t="s">
        <v>145</v>
      </c>
    </row>
    <row r="69802" spans="1:1" x14ac:dyDescent="0.2">
      <c r="A69802" t="s">
        <v>146</v>
      </c>
    </row>
    <row r="69803" spans="1:1" x14ac:dyDescent="0.2">
      <c r="A69803" t="s">
        <v>18134</v>
      </c>
    </row>
    <row r="69804" spans="1:1" x14ac:dyDescent="0.2">
      <c r="A69804" t="s">
        <v>18135</v>
      </c>
    </row>
    <row r="69805" spans="1:1" x14ac:dyDescent="0.2">
      <c r="A69805" t="s">
        <v>15263</v>
      </c>
    </row>
    <row r="69806" spans="1:1" x14ac:dyDescent="0.2">
      <c r="A69806" t="s">
        <v>150</v>
      </c>
    </row>
    <row r="69807" spans="1:1" x14ac:dyDescent="0.2">
      <c r="A69807" t="s">
        <v>158</v>
      </c>
    </row>
    <row r="69808" spans="1:1" x14ac:dyDescent="0.2">
      <c r="A69808" t="s">
        <v>152</v>
      </c>
    </row>
    <row r="69809" spans="1:1" x14ac:dyDescent="0.2">
      <c r="A69809" t="s">
        <v>146</v>
      </c>
    </row>
    <row r="69810" spans="1:1" x14ac:dyDescent="0.2">
      <c r="A69810" t="s">
        <v>18136</v>
      </c>
    </row>
    <row r="69811" spans="1:1" x14ac:dyDescent="0.2">
      <c r="A69811" t="s">
        <v>18137</v>
      </c>
    </row>
    <row r="69812" spans="1:1" x14ac:dyDescent="0.2">
      <c r="A69812" t="s">
        <v>14501</v>
      </c>
    </row>
    <row r="69813" spans="1:1" x14ac:dyDescent="0.2">
      <c r="A69813" t="s">
        <v>150</v>
      </c>
    </row>
    <row r="69814" spans="1:1" x14ac:dyDescent="0.2">
      <c r="A69814" t="s">
        <v>158</v>
      </c>
    </row>
    <row r="69815" spans="1:1" x14ac:dyDescent="0.2">
      <c r="A69815" t="s">
        <v>152</v>
      </c>
    </row>
    <row r="69816" spans="1:1" x14ac:dyDescent="0.2">
      <c r="A69816" t="s">
        <v>146</v>
      </c>
    </row>
    <row r="69817" spans="1:1" x14ac:dyDescent="0.2">
      <c r="A69817" t="s">
        <v>18138</v>
      </c>
    </row>
    <row r="69818" spans="1:1" x14ac:dyDescent="0.2">
      <c r="A69818" t="s">
        <v>18139</v>
      </c>
    </row>
    <row r="69819" spans="1:1" x14ac:dyDescent="0.2">
      <c r="A69819" t="s">
        <v>14584</v>
      </c>
    </row>
    <row r="69820" spans="1:1" x14ac:dyDescent="0.2">
      <c r="A69820" t="s">
        <v>150</v>
      </c>
    </row>
    <row r="69821" spans="1:1" x14ac:dyDescent="0.2">
      <c r="A69821" t="s">
        <v>158</v>
      </c>
    </row>
    <row r="69822" spans="1:1" x14ac:dyDescent="0.2">
      <c r="A69822" t="s">
        <v>152</v>
      </c>
    </row>
    <row r="69823" spans="1:1" x14ac:dyDescent="0.2">
      <c r="A69823" t="s">
        <v>146</v>
      </c>
    </row>
    <row r="69824" spans="1:1" x14ac:dyDescent="0.2">
      <c r="A69824" t="s">
        <v>18140</v>
      </c>
    </row>
    <row r="69825" spans="1:1" x14ac:dyDescent="0.2">
      <c r="A69825" t="s">
        <v>18141</v>
      </c>
    </row>
    <row r="69826" spans="1:1" x14ac:dyDescent="0.2">
      <c r="A69826" t="s">
        <v>14530</v>
      </c>
    </row>
    <row r="69827" spans="1:1" x14ac:dyDescent="0.2">
      <c r="A69827" t="s">
        <v>150</v>
      </c>
    </row>
    <row r="69828" spans="1:1" x14ac:dyDescent="0.2">
      <c r="A69828" t="s">
        <v>158</v>
      </c>
    </row>
    <row r="69829" spans="1:1" x14ac:dyDescent="0.2">
      <c r="A69829" t="s">
        <v>152</v>
      </c>
    </row>
    <row r="69830" spans="1:1" x14ac:dyDescent="0.2">
      <c r="A69830" t="s">
        <v>146</v>
      </c>
    </row>
    <row r="69831" spans="1:1" x14ac:dyDescent="0.2">
      <c r="A69831" t="s">
        <v>18142</v>
      </c>
    </row>
    <row r="69832" spans="1:1" x14ac:dyDescent="0.2">
      <c r="A69832" t="s">
        <v>18143</v>
      </c>
    </row>
    <row r="69833" spans="1:1" x14ac:dyDescent="0.2">
      <c r="A69833" t="s">
        <v>14544</v>
      </c>
    </row>
    <row r="69834" spans="1:1" x14ac:dyDescent="0.2">
      <c r="A69834" t="s">
        <v>150</v>
      </c>
    </row>
    <row r="69835" spans="1:1" x14ac:dyDescent="0.2">
      <c r="A69835" t="s">
        <v>158</v>
      </c>
    </row>
    <row r="69836" spans="1:1" x14ac:dyDescent="0.2">
      <c r="A69836" t="s">
        <v>152</v>
      </c>
    </row>
    <row r="69837" spans="1:1" x14ac:dyDescent="0.2">
      <c r="A69837" t="s">
        <v>146</v>
      </c>
    </row>
    <row r="69838" spans="1:1" x14ac:dyDescent="0.2">
      <c r="A69838" t="s">
        <v>18144</v>
      </c>
    </row>
    <row r="69839" spans="1:1" x14ac:dyDescent="0.2">
      <c r="A69839" t="s">
        <v>18145</v>
      </c>
    </row>
    <row r="69840" spans="1:1" x14ac:dyDescent="0.2">
      <c r="A69840" t="s">
        <v>14362</v>
      </c>
    </row>
    <row r="69841" spans="1:1" x14ac:dyDescent="0.2">
      <c r="A69841" t="s">
        <v>150</v>
      </c>
    </row>
    <row r="69842" spans="1:1" x14ac:dyDescent="0.2">
      <c r="A69842" t="s">
        <v>158</v>
      </c>
    </row>
    <row r="69843" spans="1:1" x14ac:dyDescent="0.2">
      <c r="A69843" t="s">
        <v>152</v>
      </c>
    </row>
    <row r="69844" spans="1:1" x14ac:dyDescent="0.2">
      <c r="A69844" t="s">
        <v>146</v>
      </c>
    </row>
    <row r="69845" spans="1:1" x14ac:dyDescent="0.2">
      <c r="A69845" t="s">
        <v>18146</v>
      </c>
    </row>
    <row r="69846" spans="1:1" x14ac:dyDescent="0.2">
      <c r="A69846" t="s">
        <v>18147</v>
      </c>
    </row>
    <row r="69847" spans="1:1" x14ac:dyDescent="0.2">
      <c r="A69847" t="s">
        <v>14362</v>
      </c>
    </row>
    <row r="69848" spans="1:1" x14ac:dyDescent="0.2">
      <c r="A69848" t="s">
        <v>150</v>
      </c>
    </row>
    <row r="69849" spans="1:1" x14ac:dyDescent="0.2">
      <c r="A69849" t="s">
        <v>158</v>
      </c>
    </row>
    <row r="69850" spans="1:1" x14ac:dyDescent="0.2">
      <c r="A69850" t="s">
        <v>152</v>
      </c>
    </row>
    <row r="69851" spans="1:1" x14ac:dyDescent="0.2">
      <c r="A69851" t="s">
        <v>146</v>
      </c>
    </row>
    <row r="69852" spans="1:1" x14ac:dyDescent="0.2">
      <c r="A69852" t="s">
        <v>18148</v>
      </c>
    </row>
    <row r="69853" spans="1:1" x14ac:dyDescent="0.2">
      <c r="A69853" t="s">
        <v>18149</v>
      </c>
    </row>
    <row r="69854" spans="1:1" x14ac:dyDescent="0.2">
      <c r="A69854" t="s">
        <v>14362</v>
      </c>
    </row>
    <row r="69855" spans="1:1" x14ac:dyDescent="0.2">
      <c r="A69855" t="s">
        <v>150</v>
      </c>
    </row>
    <row r="69856" spans="1:1" x14ac:dyDescent="0.2">
      <c r="A69856" t="s">
        <v>158</v>
      </c>
    </row>
    <row r="69857" spans="1:1" x14ac:dyDescent="0.2">
      <c r="A69857" t="s">
        <v>152</v>
      </c>
    </row>
    <row r="69858" spans="1:1" x14ac:dyDescent="0.2">
      <c r="A69858" t="s">
        <v>146</v>
      </c>
    </row>
    <row r="69859" spans="1:1" x14ac:dyDescent="0.2">
      <c r="A69859" t="s">
        <v>1501</v>
      </c>
    </row>
    <row r="69860" spans="1:1" x14ac:dyDescent="0.2">
      <c r="A69860" t="s">
        <v>143</v>
      </c>
    </row>
    <row r="69862" spans="1:1" x14ac:dyDescent="0.2">
      <c r="A69862" t="s">
        <v>144</v>
      </c>
    </row>
    <row r="69863" spans="1:1" x14ac:dyDescent="0.2">
      <c r="A69863" t="s">
        <v>145</v>
      </c>
    </row>
    <row r="69864" spans="1:1" x14ac:dyDescent="0.2">
      <c r="A69864" t="s">
        <v>146</v>
      </c>
    </row>
    <row r="69865" spans="1:1" x14ac:dyDescent="0.2">
      <c r="A69865" t="s">
        <v>18150</v>
      </c>
    </row>
    <row r="69866" spans="1:1" x14ac:dyDescent="0.2">
      <c r="A69866" t="s">
        <v>18151</v>
      </c>
    </row>
    <row r="69867" spans="1:1" x14ac:dyDescent="0.2">
      <c r="A69867" t="s">
        <v>14335</v>
      </c>
    </row>
    <row r="69868" spans="1:1" x14ac:dyDescent="0.2">
      <c r="A69868" t="s">
        <v>150</v>
      </c>
    </row>
    <row r="69869" spans="1:1" x14ac:dyDescent="0.2">
      <c r="A69869" t="s">
        <v>158</v>
      </c>
    </row>
    <row r="69870" spans="1:1" x14ac:dyDescent="0.2">
      <c r="A69870" t="s">
        <v>152</v>
      </c>
    </row>
    <row r="69871" spans="1:1" x14ac:dyDescent="0.2">
      <c r="A69871" t="s">
        <v>146</v>
      </c>
    </row>
    <row r="69872" spans="1:1" x14ac:dyDescent="0.2">
      <c r="A69872" t="s">
        <v>18152</v>
      </c>
    </row>
    <row r="69873" spans="1:1" x14ac:dyDescent="0.2">
      <c r="A69873" t="s">
        <v>18153</v>
      </c>
    </row>
    <row r="69874" spans="1:1" x14ac:dyDescent="0.2">
      <c r="A69874" t="s">
        <v>15263</v>
      </c>
    </row>
    <row r="69875" spans="1:1" x14ac:dyDescent="0.2">
      <c r="A69875" t="s">
        <v>150</v>
      </c>
    </row>
    <row r="69876" spans="1:1" x14ac:dyDescent="0.2">
      <c r="A69876" t="s">
        <v>158</v>
      </c>
    </row>
    <row r="69877" spans="1:1" x14ac:dyDescent="0.2">
      <c r="A69877" t="s">
        <v>152</v>
      </c>
    </row>
    <row r="69878" spans="1:1" x14ac:dyDescent="0.2">
      <c r="A69878" t="s">
        <v>146</v>
      </c>
    </row>
    <row r="69879" spans="1:1" x14ac:dyDescent="0.2">
      <c r="A69879" t="s">
        <v>18154</v>
      </c>
    </row>
    <row r="69880" spans="1:1" x14ac:dyDescent="0.2">
      <c r="A69880" t="s">
        <v>18155</v>
      </c>
    </row>
    <row r="69881" spans="1:1" x14ac:dyDescent="0.2">
      <c r="A69881" t="s">
        <v>15263</v>
      </c>
    </row>
    <row r="69882" spans="1:1" x14ac:dyDescent="0.2">
      <c r="A69882" t="s">
        <v>150</v>
      </c>
    </row>
    <row r="69883" spans="1:1" x14ac:dyDescent="0.2">
      <c r="A69883" t="s">
        <v>158</v>
      </c>
    </row>
    <row r="69884" spans="1:1" x14ac:dyDescent="0.2">
      <c r="A69884" t="s">
        <v>152</v>
      </c>
    </row>
    <row r="69885" spans="1:1" x14ac:dyDescent="0.2">
      <c r="A69885" t="s">
        <v>146</v>
      </c>
    </row>
    <row r="69886" spans="1:1" x14ac:dyDescent="0.2">
      <c r="A69886" t="s">
        <v>18156</v>
      </c>
    </row>
    <row r="69887" spans="1:1" x14ac:dyDescent="0.2">
      <c r="A69887" t="s">
        <v>18157</v>
      </c>
    </row>
    <row r="69888" spans="1:1" x14ac:dyDescent="0.2">
      <c r="A69888" t="s">
        <v>14544</v>
      </c>
    </row>
    <row r="69889" spans="1:1" x14ac:dyDescent="0.2">
      <c r="A69889" t="s">
        <v>150</v>
      </c>
    </row>
    <row r="69890" spans="1:1" x14ac:dyDescent="0.2">
      <c r="A69890" t="s">
        <v>158</v>
      </c>
    </row>
    <row r="69891" spans="1:1" x14ac:dyDescent="0.2">
      <c r="A69891" t="s">
        <v>152</v>
      </c>
    </row>
    <row r="69892" spans="1:1" x14ac:dyDescent="0.2">
      <c r="A69892" t="s">
        <v>146</v>
      </c>
    </row>
    <row r="69893" spans="1:1" x14ac:dyDescent="0.2">
      <c r="A69893" t="s">
        <v>18158</v>
      </c>
    </row>
    <row r="69894" spans="1:1" x14ac:dyDescent="0.2">
      <c r="A69894" t="s">
        <v>18159</v>
      </c>
    </row>
    <row r="69895" spans="1:1" x14ac:dyDescent="0.2">
      <c r="A69895" t="s">
        <v>14530</v>
      </c>
    </row>
    <row r="69896" spans="1:1" x14ac:dyDescent="0.2">
      <c r="A69896" t="s">
        <v>150</v>
      </c>
    </row>
    <row r="69897" spans="1:1" x14ac:dyDescent="0.2">
      <c r="A69897" t="s">
        <v>158</v>
      </c>
    </row>
    <row r="69898" spans="1:1" x14ac:dyDescent="0.2">
      <c r="A69898" t="s">
        <v>152</v>
      </c>
    </row>
    <row r="69899" spans="1:1" x14ac:dyDescent="0.2">
      <c r="A69899" t="s">
        <v>146</v>
      </c>
    </row>
    <row r="69900" spans="1:1" x14ac:dyDescent="0.2">
      <c r="A69900" t="s">
        <v>18160</v>
      </c>
    </row>
    <row r="69901" spans="1:1" x14ac:dyDescent="0.2">
      <c r="A69901" t="s">
        <v>18161</v>
      </c>
    </row>
    <row r="69902" spans="1:1" x14ac:dyDescent="0.2">
      <c r="A69902" t="s">
        <v>14501</v>
      </c>
    </row>
    <row r="69903" spans="1:1" x14ac:dyDescent="0.2">
      <c r="A69903" t="s">
        <v>150</v>
      </c>
    </row>
    <row r="69904" spans="1:1" x14ac:dyDescent="0.2">
      <c r="A69904" t="s">
        <v>158</v>
      </c>
    </row>
    <row r="69905" spans="1:1" x14ac:dyDescent="0.2">
      <c r="A69905" t="s">
        <v>152</v>
      </c>
    </row>
    <row r="69906" spans="1:1" x14ac:dyDescent="0.2">
      <c r="A69906" t="s">
        <v>146</v>
      </c>
    </row>
    <row r="69907" spans="1:1" x14ac:dyDescent="0.2">
      <c r="A69907" t="s">
        <v>18162</v>
      </c>
    </row>
    <row r="69908" spans="1:1" x14ac:dyDescent="0.2">
      <c r="A69908" t="s">
        <v>18163</v>
      </c>
    </row>
    <row r="69909" spans="1:1" x14ac:dyDescent="0.2">
      <c r="A69909" t="s">
        <v>14335</v>
      </c>
    </row>
    <row r="69910" spans="1:1" x14ac:dyDescent="0.2">
      <c r="A69910" t="s">
        <v>150</v>
      </c>
    </row>
    <row r="69911" spans="1:1" x14ac:dyDescent="0.2">
      <c r="A69911" t="s">
        <v>158</v>
      </c>
    </row>
    <row r="69912" spans="1:1" x14ac:dyDescent="0.2">
      <c r="A69912" t="s">
        <v>152</v>
      </c>
    </row>
    <row r="69913" spans="1:1" x14ac:dyDescent="0.2">
      <c r="A69913" t="s">
        <v>146</v>
      </c>
    </row>
    <row r="69914" spans="1:1" x14ac:dyDescent="0.2">
      <c r="A69914" t="s">
        <v>18164</v>
      </c>
    </row>
    <row r="69915" spans="1:1" x14ac:dyDescent="0.2">
      <c r="A69915" t="s">
        <v>18165</v>
      </c>
    </row>
    <row r="69916" spans="1:1" x14ac:dyDescent="0.2">
      <c r="A69916" t="s">
        <v>14362</v>
      </c>
    </row>
    <row r="69917" spans="1:1" x14ac:dyDescent="0.2">
      <c r="A69917" t="s">
        <v>150</v>
      </c>
    </row>
    <row r="69918" spans="1:1" x14ac:dyDescent="0.2">
      <c r="A69918" t="s">
        <v>158</v>
      </c>
    </row>
    <row r="69919" spans="1:1" x14ac:dyDescent="0.2">
      <c r="A69919" t="s">
        <v>152</v>
      </c>
    </row>
    <row r="69920" spans="1:1" x14ac:dyDescent="0.2">
      <c r="A69920" t="s">
        <v>146</v>
      </c>
    </row>
    <row r="69921" spans="1:1" x14ac:dyDescent="0.2">
      <c r="A69921" t="s">
        <v>1523</v>
      </c>
    </row>
    <row r="69922" spans="1:1" x14ac:dyDescent="0.2">
      <c r="A69922" t="s">
        <v>143</v>
      </c>
    </row>
    <row r="69924" spans="1:1" x14ac:dyDescent="0.2">
      <c r="A69924" t="s">
        <v>144</v>
      </c>
    </row>
    <row r="69925" spans="1:1" x14ac:dyDescent="0.2">
      <c r="A69925" t="s">
        <v>145</v>
      </c>
    </row>
    <row r="69926" spans="1:1" x14ac:dyDescent="0.2">
      <c r="A69926" t="s">
        <v>146</v>
      </c>
    </row>
    <row r="69927" spans="1:1" x14ac:dyDescent="0.2">
      <c r="A69927" t="s">
        <v>18166</v>
      </c>
    </row>
    <row r="69928" spans="1:1" x14ac:dyDescent="0.2">
      <c r="A69928" t="s">
        <v>18167</v>
      </c>
    </row>
    <row r="69929" spans="1:1" x14ac:dyDescent="0.2">
      <c r="A69929" t="s">
        <v>14362</v>
      </c>
    </row>
    <row r="69930" spans="1:1" x14ac:dyDescent="0.2">
      <c r="A69930" t="s">
        <v>150</v>
      </c>
    </row>
    <row r="69931" spans="1:1" x14ac:dyDescent="0.2">
      <c r="A69931" t="s">
        <v>158</v>
      </c>
    </row>
    <row r="69932" spans="1:1" x14ac:dyDescent="0.2">
      <c r="A69932" t="s">
        <v>152</v>
      </c>
    </row>
    <row r="69933" spans="1:1" x14ac:dyDescent="0.2">
      <c r="A69933" t="s">
        <v>146</v>
      </c>
    </row>
    <row r="69934" spans="1:1" x14ac:dyDescent="0.2">
      <c r="A69934" t="s">
        <v>18168</v>
      </c>
    </row>
    <row r="69935" spans="1:1" x14ac:dyDescent="0.2">
      <c r="A69935" t="s">
        <v>18169</v>
      </c>
    </row>
    <row r="69936" spans="1:1" x14ac:dyDescent="0.2">
      <c r="A69936" t="s">
        <v>14362</v>
      </c>
    </row>
    <row r="69937" spans="1:1" x14ac:dyDescent="0.2">
      <c r="A69937" t="s">
        <v>150</v>
      </c>
    </row>
    <row r="69938" spans="1:1" x14ac:dyDescent="0.2">
      <c r="A69938" t="s">
        <v>158</v>
      </c>
    </row>
    <row r="69939" spans="1:1" x14ac:dyDescent="0.2">
      <c r="A69939" t="s">
        <v>152</v>
      </c>
    </row>
    <row r="69940" spans="1:1" x14ac:dyDescent="0.2">
      <c r="A69940" t="s">
        <v>146</v>
      </c>
    </row>
    <row r="69941" spans="1:1" x14ac:dyDescent="0.2">
      <c r="A69941" t="s">
        <v>18170</v>
      </c>
    </row>
    <row r="69942" spans="1:1" x14ac:dyDescent="0.2">
      <c r="A69942" t="s">
        <v>18171</v>
      </c>
    </row>
    <row r="69943" spans="1:1" x14ac:dyDescent="0.2">
      <c r="A69943" t="s">
        <v>14501</v>
      </c>
    </row>
    <row r="69944" spans="1:1" x14ac:dyDescent="0.2">
      <c r="A69944" t="s">
        <v>150</v>
      </c>
    </row>
    <row r="69945" spans="1:1" x14ac:dyDescent="0.2">
      <c r="A69945" t="s">
        <v>158</v>
      </c>
    </row>
    <row r="69946" spans="1:1" x14ac:dyDescent="0.2">
      <c r="A69946" t="s">
        <v>152</v>
      </c>
    </row>
    <row r="69947" spans="1:1" x14ac:dyDescent="0.2">
      <c r="A69947" t="s">
        <v>146</v>
      </c>
    </row>
    <row r="69948" spans="1:1" x14ac:dyDescent="0.2">
      <c r="A69948" t="s">
        <v>18172</v>
      </c>
    </row>
    <row r="69949" spans="1:1" x14ac:dyDescent="0.2">
      <c r="A69949" t="s">
        <v>18173</v>
      </c>
    </row>
    <row r="69950" spans="1:1" x14ac:dyDescent="0.2">
      <c r="A69950" t="s">
        <v>14544</v>
      </c>
    </row>
    <row r="69951" spans="1:1" x14ac:dyDescent="0.2">
      <c r="A69951" t="s">
        <v>150</v>
      </c>
    </row>
    <row r="69952" spans="1:1" x14ac:dyDescent="0.2">
      <c r="A69952" t="s">
        <v>158</v>
      </c>
    </row>
    <row r="69953" spans="1:1" x14ac:dyDescent="0.2">
      <c r="A69953" t="s">
        <v>152</v>
      </c>
    </row>
    <row r="69954" spans="1:1" x14ac:dyDescent="0.2">
      <c r="A69954" t="s">
        <v>146</v>
      </c>
    </row>
    <row r="69955" spans="1:1" x14ac:dyDescent="0.2">
      <c r="A69955" t="s">
        <v>18174</v>
      </c>
    </row>
    <row r="69956" spans="1:1" x14ac:dyDescent="0.2">
      <c r="A69956" t="s">
        <v>18175</v>
      </c>
    </row>
    <row r="69957" spans="1:1" x14ac:dyDescent="0.2">
      <c r="A69957" t="s">
        <v>14501</v>
      </c>
    </row>
    <row r="69958" spans="1:1" x14ac:dyDescent="0.2">
      <c r="A69958" t="s">
        <v>150</v>
      </c>
    </row>
    <row r="69959" spans="1:1" x14ac:dyDescent="0.2">
      <c r="A69959" t="s">
        <v>158</v>
      </c>
    </row>
    <row r="69960" spans="1:1" x14ac:dyDescent="0.2">
      <c r="A69960" t="s">
        <v>152</v>
      </c>
    </row>
    <row r="69961" spans="1:1" x14ac:dyDescent="0.2">
      <c r="A69961" t="s">
        <v>146</v>
      </c>
    </row>
    <row r="69962" spans="1:1" x14ac:dyDescent="0.2">
      <c r="A69962" t="s">
        <v>18176</v>
      </c>
    </row>
    <row r="69963" spans="1:1" x14ac:dyDescent="0.2">
      <c r="A69963" t="s">
        <v>18175</v>
      </c>
    </row>
    <row r="69964" spans="1:1" x14ac:dyDescent="0.2">
      <c r="A69964" t="s">
        <v>14501</v>
      </c>
    </row>
    <row r="69965" spans="1:1" x14ac:dyDescent="0.2">
      <c r="A69965" t="s">
        <v>150</v>
      </c>
    </row>
    <row r="69966" spans="1:1" x14ac:dyDescent="0.2">
      <c r="A69966" t="s">
        <v>158</v>
      </c>
    </row>
    <row r="69967" spans="1:1" x14ac:dyDescent="0.2">
      <c r="A69967" t="s">
        <v>152</v>
      </c>
    </row>
    <row r="69968" spans="1:1" x14ac:dyDescent="0.2">
      <c r="A69968" t="s">
        <v>146</v>
      </c>
    </row>
    <row r="69969" spans="1:1" x14ac:dyDescent="0.2">
      <c r="A69969" t="s">
        <v>18177</v>
      </c>
    </row>
    <row r="69970" spans="1:1" x14ac:dyDescent="0.2">
      <c r="A69970" t="s">
        <v>18178</v>
      </c>
    </row>
    <row r="69971" spans="1:1" x14ac:dyDescent="0.2">
      <c r="A69971" t="s">
        <v>14501</v>
      </c>
    </row>
    <row r="69972" spans="1:1" x14ac:dyDescent="0.2">
      <c r="A69972" t="s">
        <v>150</v>
      </c>
    </row>
    <row r="69973" spans="1:1" x14ac:dyDescent="0.2">
      <c r="A69973" t="s">
        <v>158</v>
      </c>
    </row>
    <row r="69974" spans="1:1" x14ac:dyDescent="0.2">
      <c r="A69974" t="s">
        <v>152</v>
      </c>
    </row>
    <row r="69975" spans="1:1" x14ac:dyDescent="0.2">
      <c r="A69975" t="s">
        <v>146</v>
      </c>
    </row>
    <row r="69976" spans="1:1" x14ac:dyDescent="0.2">
      <c r="A69976" t="s">
        <v>18179</v>
      </c>
    </row>
    <row r="69977" spans="1:1" x14ac:dyDescent="0.2">
      <c r="A69977" t="s">
        <v>18180</v>
      </c>
    </row>
    <row r="69978" spans="1:1" x14ac:dyDescent="0.2">
      <c r="A69978" t="s">
        <v>14530</v>
      </c>
    </row>
    <row r="69979" spans="1:1" x14ac:dyDescent="0.2">
      <c r="A69979" t="s">
        <v>150</v>
      </c>
    </row>
    <row r="69980" spans="1:1" x14ac:dyDescent="0.2">
      <c r="A69980" t="s">
        <v>158</v>
      </c>
    </row>
    <row r="69981" spans="1:1" x14ac:dyDescent="0.2">
      <c r="A69981" t="s">
        <v>152</v>
      </c>
    </row>
    <row r="69982" spans="1:1" x14ac:dyDescent="0.2">
      <c r="A69982" t="s">
        <v>146</v>
      </c>
    </row>
    <row r="69983" spans="1:1" x14ac:dyDescent="0.2">
      <c r="A69983" t="s">
        <v>1548</v>
      </c>
    </row>
    <row r="69984" spans="1:1" x14ac:dyDescent="0.2">
      <c r="A69984" t="s">
        <v>143</v>
      </c>
    </row>
    <row r="69986" spans="1:1" x14ac:dyDescent="0.2">
      <c r="A69986" t="s">
        <v>144</v>
      </c>
    </row>
    <row r="69987" spans="1:1" x14ac:dyDescent="0.2">
      <c r="A69987" t="s">
        <v>145</v>
      </c>
    </row>
    <row r="69988" spans="1:1" x14ac:dyDescent="0.2">
      <c r="A69988" t="s">
        <v>146</v>
      </c>
    </row>
    <row r="69989" spans="1:1" x14ac:dyDescent="0.2">
      <c r="A69989" t="s">
        <v>18181</v>
      </c>
    </row>
    <row r="69990" spans="1:1" x14ac:dyDescent="0.2">
      <c r="A69990" t="s">
        <v>18182</v>
      </c>
    </row>
    <row r="69991" spans="1:1" x14ac:dyDescent="0.2">
      <c r="A69991" t="s">
        <v>14335</v>
      </c>
    </row>
    <row r="69992" spans="1:1" x14ac:dyDescent="0.2">
      <c r="A69992" t="s">
        <v>150</v>
      </c>
    </row>
    <row r="69993" spans="1:1" x14ac:dyDescent="0.2">
      <c r="A69993" t="s">
        <v>158</v>
      </c>
    </row>
    <row r="69994" spans="1:1" x14ac:dyDescent="0.2">
      <c r="A69994" t="s">
        <v>152</v>
      </c>
    </row>
    <row r="69995" spans="1:1" x14ac:dyDescent="0.2">
      <c r="A69995" t="s">
        <v>146</v>
      </c>
    </row>
    <row r="69996" spans="1:1" x14ac:dyDescent="0.2">
      <c r="A69996" t="s">
        <v>18183</v>
      </c>
    </row>
    <row r="69997" spans="1:1" x14ac:dyDescent="0.2">
      <c r="A69997" t="s">
        <v>18184</v>
      </c>
    </row>
    <row r="69998" spans="1:1" x14ac:dyDescent="0.2">
      <c r="A69998" t="s">
        <v>14335</v>
      </c>
    </row>
    <row r="69999" spans="1:1" x14ac:dyDescent="0.2">
      <c r="A69999" t="s">
        <v>150</v>
      </c>
    </row>
    <row r="70000" spans="1:1" x14ac:dyDescent="0.2">
      <c r="A70000" t="s">
        <v>158</v>
      </c>
    </row>
    <row r="70001" spans="1:1" x14ac:dyDescent="0.2">
      <c r="A70001" t="s">
        <v>152</v>
      </c>
    </row>
    <row r="70002" spans="1:1" x14ac:dyDescent="0.2">
      <c r="A70002" t="s">
        <v>146</v>
      </c>
    </row>
    <row r="70003" spans="1:1" x14ac:dyDescent="0.2">
      <c r="A70003" t="s">
        <v>18185</v>
      </c>
    </row>
    <row r="70004" spans="1:1" x14ac:dyDescent="0.2">
      <c r="A70004" t="s">
        <v>18186</v>
      </c>
    </row>
    <row r="70005" spans="1:1" x14ac:dyDescent="0.2">
      <c r="A70005" t="s">
        <v>14530</v>
      </c>
    </row>
    <row r="70006" spans="1:1" x14ac:dyDescent="0.2">
      <c r="A70006" t="s">
        <v>150</v>
      </c>
    </row>
    <row r="70007" spans="1:1" x14ac:dyDescent="0.2">
      <c r="A70007" t="s">
        <v>158</v>
      </c>
    </row>
    <row r="70008" spans="1:1" x14ac:dyDescent="0.2">
      <c r="A70008" t="s">
        <v>152</v>
      </c>
    </row>
    <row r="70009" spans="1:1" x14ac:dyDescent="0.2">
      <c r="A70009" t="s">
        <v>146</v>
      </c>
    </row>
    <row r="70010" spans="1:1" x14ac:dyDescent="0.2">
      <c r="A70010" t="s">
        <v>18187</v>
      </c>
    </row>
    <row r="70011" spans="1:1" x14ac:dyDescent="0.2">
      <c r="A70011" t="s">
        <v>18188</v>
      </c>
    </row>
    <row r="70012" spans="1:1" x14ac:dyDescent="0.2">
      <c r="A70012" t="s">
        <v>15422</v>
      </c>
    </row>
    <row r="70013" spans="1:1" x14ac:dyDescent="0.2">
      <c r="A70013" t="s">
        <v>150</v>
      </c>
    </row>
    <row r="70014" spans="1:1" x14ac:dyDescent="0.2">
      <c r="A70014" t="s">
        <v>158</v>
      </c>
    </row>
    <row r="70015" spans="1:1" x14ac:dyDescent="0.2">
      <c r="A70015" t="s">
        <v>152</v>
      </c>
    </row>
    <row r="70016" spans="1:1" x14ac:dyDescent="0.2">
      <c r="A70016" t="s">
        <v>146</v>
      </c>
    </row>
    <row r="70017" spans="1:1" x14ac:dyDescent="0.2">
      <c r="A70017" t="s">
        <v>18189</v>
      </c>
    </row>
    <row r="70018" spans="1:1" x14ac:dyDescent="0.2">
      <c r="A70018" t="s">
        <v>18190</v>
      </c>
    </row>
    <row r="70019" spans="1:1" x14ac:dyDescent="0.2">
      <c r="A70019" t="s">
        <v>16808</v>
      </c>
    </row>
    <row r="70020" spans="1:1" x14ac:dyDescent="0.2">
      <c r="A70020" t="s">
        <v>150</v>
      </c>
    </row>
    <row r="70021" spans="1:1" x14ac:dyDescent="0.2">
      <c r="A70021" t="s">
        <v>158</v>
      </c>
    </row>
    <row r="70022" spans="1:1" x14ac:dyDescent="0.2">
      <c r="A70022" t="s">
        <v>152</v>
      </c>
    </row>
    <row r="70023" spans="1:1" x14ac:dyDescent="0.2">
      <c r="A70023" t="s">
        <v>146</v>
      </c>
    </row>
    <row r="70024" spans="1:1" x14ac:dyDescent="0.2">
      <c r="A70024" t="s">
        <v>18191</v>
      </c>
    </row>
    <row r="70025" spans="1:1" x14ac:dyDescent="0.2">
      <c r="A70025" t="s">
        <v>18192</v>
      </c>
    </row>
    <row r="70026" spans="1:1" x14ac:dyDescent="0.2">
      <c r="A70026" t="s">
        <v>14544</v>
      </c>
    </row>
    <row r="70027" spans="1:1" x14ac:dyDescent="0.2">
      <c r="A70027" t="s">
        <v>150</v>
      </c>
    </row>
    <row r="70028" spans="1:1" x14ac:dyDescent="0.2">
      <c r="A70028" t="s">
        <v>158</v>
      </c>
    </row>
    <row r="70029" spans="1:1" x14ac:dyDescent="0.2">
      <c r="A70029" t="s">
        <v>152</v>
      </c>
    </row>
    <row r="70030" spans="1:1" x14ac:dyDescent="0.2">
      <c r="A70030" t="s">
        <v>146</v>
      </c>
    </row>
    <row r="70031" spans="1:1" x14ac:dyDescent="0.2">
      <c r="A70031" t="s">
        <v>18193</v>
      </c>
    </row>
    <row r="70032" spans="1:1" x14ac:dyDescent="0.2">
      <c r="A70032" t="s">
        <v>18194</v>
      </c>
    </row>
    <row r="70033" spans="1:1" x14ac:dyDescent="0.2">
      <c r="A70033" t="s">
        <v>16990</v>
      </c>
    </row>
    <row r="70034" spans="1:1" x14ac:dyDescent="0.2">
      <c r="A70034" t="s">
        <v>150</v>
      </c>
    </row>
    <row r="70035" spans="1:1" x14ac:dyDescent="0.2">
      <c r="A70035" t="s">
        <v>158</v>
      </c>
    </row>
    <row r="70036" spans="1:1" x14ac:dyDescent="0.2">
      <c r="A70036" t="s">
        <v>152</v>
      </c>
    </row>
    <row r="70037" spans="1:1" x14ac:dyDescent="0.2">
      <c r="A70037" t="s">
        <v>146</v>
      </c>
    </row>
    <row r="70038" spans="1:1" x14ac:dyDescent="0.2">
      <c r="A70038" t="s">
        <v>18195</v>
      </c>
    </row>
    <row r="70039" spans="1:1" x14ac:dyDescent="0.2">
      <c r="A70039" t="s">
        <v>18196</v>
      </c>
    </row>
    <row r="70040" spans="1:1" x14ac:dyDescent="0.2">
      <c r="A70040" t="s">
        <v>14356</v>
      </c>
    </row>
    <row r="70041" spans="1:1" x14ac:dyDescent="0.2">
      <c r="A70041" t="s">
        <v>150</v>
      </c>
    </row>
    <row r="70042" spans="1:1" x14ac:dyDescent="0.2">
      <c r="A70042" t="s">
        <v>158</v>
      </c>
    </row>
    <row r="70043" spans="1:1" x14ac:dyDescent="0.2">
      <c r="A70043" t="s">
        <v>152</v>
      </c>
    </row>
    <row r="70044" spans="1:1" x14ac:dyDescent="0.2">
      <c r="A70044" t="s">
        <v>146</v>
      </c>
    </row>
    <row r="70045" spans="1:1" x14ac:dyDescent="0.2">
      <c r="A70045" t="s">
        <v>1577</v>
      </c>
    </row>
    <row r="70046" spans="1:1" x14ac:dyDescent="0.2">
      <c r="A70046" t="s">
        <v>143</v>
      </c>
    </row>
    <row r="70048" spans="1:1" x14ac:dyDescent="0.2">
      <c r="A70048" t="s">
        <v>144</v>
      </c>
    </row>
    <row r="70049" spans="1:1" x14ac:dyDescent="0.2">
      <c r="A70049" t="s">
        <v>145</v>
      </c>
    </row>
    <row r="70050" spans="1:1" x14ac:dyDescent="0.2">
      <c r="A70050" t="s">
        <v>146</v>
      </c>
    </row>
    <row r="70051" spans="1:1" x14ac:dyDescent="0.2">
      <c r="A70051" t="s">
        <v>18197</v>
      </c>
    </row>
    <row r="70052" spans="1:1" x14ac:dyDescent="0.2">
      <c r="A70052" t="s">
        <v>18198</v>
      </c>
    </row>
    <row r="70053" spans="1:1" x14ac:dyDescent="0.2">
      <c r="A70053" t="s">
        <v>16990</v>
      </c>
    </row>
    <row r="70054" spans="1:1" x14ac:dyDescent="0.2">
      <c r="A70054" t="s">
        <v>150</v>
      </c>
    </row>
    <row r="70055" spans="1:1" x14ac:dyDescent="0.2">
      <c r="A70055" t="s">
        <v>158</v>
      </c>
    </row>
    <row r="70056" spans="1:1" x14ac:dyDescent="0.2">
      <c r="A70056" t="s">
        <v>152</v>
      </c>
    </row>
    <row r="70057" spans="1:1" x14ac:dyDescent="0.2">
      <c r="A70057" t="s">
        <v>146</v>
      </c>
    </row>
    <row r="70058" spans="1:1" x14ac:dyDescent="0.2">
      <c r="A70058" t="s">
        <v>18199</v>
      </c>
    </row>
    <row r="70059" spans="1:1" x14ac:dyDescent="0.2">
      <c r="A70059" t="s">
        <v>18200</v>
      </c>
    </row>
    <row r="70060" spans="1:1" x14ac:dyDescent="0.2">
      <c r="A70060" t="s">
        <v>14544</v>
      </c>
    </row>
    <row r="70061" spans="1:1" x14ac:dyDescent="0.2">
      <c r="A70061" t="s">
        <v>150</v>
      </c>
    </row>
    <row r="70062" spans="1:1" x14ac:dyDescent="0.2">
      <c r="A70062" t="s">
        <v>158</v>
      </c>
    </row>
    <row r="70063" spans="1:1" x14ac:dyDescent="0.2">
      <c r="A70063" t="s">
        <v>152</v>
      </c>
    </row>
    <row r="70064" spans="1:1" x14ac:dyDescent="0.2">
      <c r="A70064" t="s">
        <v>146</v>
      </c>
    </row>
    <row r="70065" spans="1:1" x14ac:dyDescent="0.2">
      <c r="A70065" t="s">
        <v>18201</v>
      </c>
    </row>
    <row r="70066" spans="1:1" x14ac:dyDescent="0.2">
      <c r="A70066" t="s">
        <v>18202</v>
      </c>
    </row>
    <row r="70067" spans="1:1" x14ac:dyDescent="0.2">
      <c r="A70067" t="s">
        <v>15422</v>
      </c>
    </row>
    <row r="70068" spans="1:1" x14ac:dyDescent="0.2">
      <c r="A70068" t="s">
        <v>150</v>
      </c>
    </row>
    <row r="70069" spans="1:1" x14ac:dyDescent="0.2">
      <c r="A70069" t="s">
        <v>158</v>
      </c>
    </row>
    <row r="70070" spans="1:1" x14ac:dyDescent="0.2">
      <c r="A70070" t="s">
        <v>152</v>
      </c>
    </row>
    <row r="70071" spans="1:1" x14ac:dyDescent="0.2">
      <c r="A70071" t="s">
        <v>146</v>
      </c>
    </row>
    <row r="70072" spans="1:1" x14ac:dyDescent="0.2">
      <c r="A70072" t="s">
        <v>18203</v>
      </c>
    </row>
    <row r="70073" spans="1:1" x14ac:dyDescent="0.2">
      <c r="A70073" t="s">
        <v>18204</v>
      </c>
    </row>
    <row r="70074" spans="1:1" x14ac:dyDescent="0.2">
      <c r="A70074" t="s">
        <v>14501</v>
      </c>
    </row>
    <row r="70075" spans="1:1" x14ac:dyDescent="0.2">
      <c r="A70075" t="s">
        <v>150</v>
      </c>
    </row>
    <row r="70076" spans="1:1" x14ac:dyDescent="0.2">
      <c r="A70076" t="s">
        <v>158</v>
      </c>
    </row>
    <row r="70077" spans="1:1" x14ac:dyDescent="0.2">
      <c r="A70077" t="s">
        <v>152</v>
      </c>
    </row>
    <row r="70078" spans="1:1" x14ac:dyDescent="0.2">
      <c r="A70078" t="s">
        <v>146</v>
      </c>
    </row>
    <row r="70079" spans="1:1" x14ac:dyDescent="0.2">
      <c r="A70079" t="s">
        <v>18205</v>
      </c>
    </row>
    <row r="70080" spans="1:1" x14ac:dyDescent="0.2">
      <c r="A70080" t="s">
        <v>18206</v>
      </c>
    </row>
    <row r="70081" spans="1:1" x14ac:dyDescent="0.2">
      <c r="A70081" t="s">
        <v>14530</v>
      </c>
    </row>
    <row r="70082" spans="1:1" x14ac:dyDescent="0.2">
      <c r="A70082" t="s">
        <v>150</v>
      </c>
    </row>
    <row r="70083" spans="1:1" x14ac:dyDescent="0.2">
      <c r="A70083" t="s">
        <v>158</v>
      </c>
    </row>
    <row r="70084" spans="1:1" x14ac:dyDescent="0.2">
      <c r="A70084" t="s">
        <v>152</v>
      </c>
    </row>
    <row r="70085" spans="1:1" x14ac:dyDescent="0.2">
      <c r="A70085" t="s">
        <v>146</v>
      </c>
    </row>
    <row r="70086" spans="1:1" x14ac:dyDescent="0.2">
      <c r="A70086" t="s">
        <v>18207</v>
      </c>
    </row>
    <row r="70087" spans="1:1" x14ac:dyDescent="0.2">
      <c r="A70087" t="s">
        <v>18208</v>
      </c>
    </row>
    <row r="70088" spans="1:1" x14ac:dyDescent="0.2">
      <c r="A70088" t="s">
        <v>14584</v>
      </c>
    </row>
    <row r="70089" spans="1:1" x14ac:dyDescent="0.2">
      <c r="A70089" t="s">
        <v>150</v>
      </c>
    </row>
    <row r="70090" spans="1:1" x14ac:dyDescent="0.2">
      <c r="A70090" t="s">
        <v>158</v>
      </c>
    </row>
    <row r="70091" spans="1:1" x14ac:dyDescent="0.2">
      <c r="A70091" t="s">
        <v>152</v>
      </c>
    </row>
    <row r="70092" spans="1:1" x14ac:dyDescent="0.2">
      <c r="A70092" t="s">
        <v>146</v>
      </c>
    </row>
    <row r="70093" spans="1:1" x14ac:dyDescent="0.2">
      <c r="A70093" t="s">
        <v>18209</v>
      </c>
    </row>
    <row r="70094" spans="1:1" x14ac:dyDescent="0.2">
      <c r="A70094" t="s">
        <v>18210</v>
      </c>
    </row>
    <row r="70095" spans="1:1" x14ac:dyDescent="0.2">
      <c r="A70095" t="s">
        <v>14530</v>
      </c>
    </row>
    <row r="70096" spans="1:1" x14ac:dyDescent="0.2">
      <c r="A70096" t="s">
        <v>150</v>
      </c>
    </row>
    <row r="70097" spans="1:1" x14ac:dyDescent="0.2">
      <c r="A70097" t="s">
        <v>158</v>
      </c>
    </row>
    <row r="70098" spans="1:1" x14ac:dyDescent="0.2">
      <c r="A70098" t="s">
        <v>152</v>
      </c>
    </row>
    <row r="70099" spans="1:1" x14ac:dyDescent="0.2">
      <c r="A70099" t="s">
        <v>146</v>
      </c>
    </row>
    <row r="70100" spans="1:1" x14ac:dyDescent="0.2">
      <c r="A70100" t="s">
        <v>18211</v>
      </c>
    </row>
    <row r="70101" spans="1:1" x14ac:dyDescent="0.2">
      <c r="A70101" t="s">
        <v>18212</v>
      </c>
    </row>
    <row r="70102" spans="1:1" x14ac:dyDescent="0.2">
      <c r="A70102" t="s">
        <v>14501</v>
      </c>
    </row>
    <row r="70103" spans="1:1" x14ac:dyDescent="0.2">
      <c r="A70103" t="s">
        <v>150</v>
      </c>
    </row>
    <row r="70104" spans="1:1" x14ac:dyDescent="0.2">
      <c r="A70104" t="s">
        <v>158</v>
      </c>
    </row>
    <row r="70105" spans="1:1" x14ac:dyDescent="0.2">
      <c r="A70105" t="s">
        <v>152</v>
      </c>
    </row>
    <row r="70106" spans="1:1" x14ac:dyDescent="0.2">
      <c r="A70106" t="s">
        <v>146</v>
      </c>
    </row>
    <row r="70107" spans="1:1" x14ac:dyDescent="0.2">
      <c r="A70107" t="s">
        <v>1600</v>
      </c>
    </row>
    <row r="70108" spans="1:1" x14ac:dyDescent="0.2">
      <c r="A70108" t="s">
        <v>143</v>
      </c>
    </row>
    <row r="70110" spans="1:1" x14ac:dyDescent="0.2">
      <c r="A70110" t="s">
        <v>144</v>
      </c>
    </row>
    <row r="70111" spans="1:1" x14ac:dyDescent="0.2">
      <c r="A70111" t="s">
        <v>145</v>
      </c>
    </row>
    <row r="70112" spans="1:1" x14ac:dyDescent="0.2">
      <c r="A70112" t="s">
        <v>146</v>
      </c>
    </row>
    <row r="70113" spans="1:1" x14ac:dyDescent="0.2">
      <c r="A70113" t="s">
        <v>18213</v>
      </c>
    </row>
    <row r="70114" spans="1:1" x14ac:dyDescent="0.2">
      <c r="A70114" t="s">
        <v>18214</v>
      </c>
    </row>
    <row r="70115" spans="1:1" x14ac:dyDescent="0.2">
      <c r="A70115" t="s">
        <v>14501</v>
      </c>
    </row>
    <row r="70116" spans="1:1" x14ac:dyDescent="0.2">
      <c r="A70116" t="s">
        <v>150</v>
      </c>
    </row>
    <row r="70117" spans="1:1" x14ac:dyDescent="0.2">
      <c r="A70117" t="s">
        <v>158</v>
      </c>
    </row>
    <row r="70118" spans="1:1" x14ac:dyDescent="0.2">
      <c r="A70118" t="s">
        <v>152</v>
      </c>
    </row>
    <row r="70119" spans="1:1" x14ac:dyDescent="0.2">
      <c r="A70119" t="s">
        <v>146</v>
      </c>
    </row>
    <row r="70120" spans="1:1" x14ac:dyDescent="0.2">
      <c r="A70120" t="s">
        <v>18215</v>
      </c>
    </row>
    <row r="70121" spans="1:1" x14ac:dyDescent="0.2">
      <c r="A70121" t="s">
        <v>18216</v>
      </c>
    </row>
    <row r="70122" spans="1:1" x14ac:dyDescent="0.2">
      <c r="A70122" t="s">
        <v>14501</v>
      </c>
    </row>
    <row r="70123" spans="1:1" x14ac:dyDescent="0.2">
      <c r="A70123" t="s">
        <v>150</v>
      </c>
    </row>
    <row r="70124" spans="1:1" x14ac:dyDescent="0.2">
      <c r="A70124" t="s">
        <v>158</v>
      </c>
    </row>
    <row r="70125" spans="1:1" x14ac:dyDescent="0.2">
      <c r="A70125" t="s">
        <v>152</v>
      </c>
    </row>
    <row r="70126" spans="1:1" x14ac:dyDescent="0.2">
      <c r="A70126" t="s">
        <v>146</v>
      </c>
    </row>
    <row r="70127" spans="1:1" x14ac:dyDescent="0.2">
      <c r="A70127" t="s">
        <v>18217</v>
      </c>
    </row>
    <row r="70128" spans="1:1" x14ac:dyDescent="0.2">
      <c r="A70128" t="s">
        <v>18218</v>
      </c>
    </row>
    <row r="70129" spans="1:1" x14ac:dyDescent="0.2">
      <c r="A70129" t="s">
        <v>14501</v>
      </c>
    </row>
    <row r="70130" spans="1:1" x14ac:dyDescent="0.2">
      <c r="A70130" t="s">
        <v>150</v>
      </c>
    </row>
    <row r="70131" spans="1:1" x14ac:dyDescent="0.2">
      <c r="A70131" t="s">
        <v>158</v>
      </c>
    </row>
    <row r="70132" spans="1:1" x14ac:dyDescent="0.2">
      <c r="A70132" t="s">
        <v>152</v>
      </c>
    </row>
    <row r="70133" spans="1:1" x14ac:dyDescent="0.2">
      <c r="A70133" t="s">
        <v>146</v>
      </c>
    </row>
    <row r="70134" spans="1:1" x14ac:dyDescent="0.2">
      <c r="A70134" t="s">
        <v>18219</v>
      </c>
    </row>
    <row r="70135" spans="1:1" x14ac:dyDescent="0.2">
      <c r="A70135" t="s">
        <v>18220</v>
      </c>
    </row>
    <row r="70136" spans="1:1" x14ac:dyDescent="0.2">
      <c r="A70136" t="s">
        <v>14530</v>
      </c>
    </row>
    <row r="70137" spans="1:1" x14ac:dyDescent="0.2">
      <c r="A70137" t="s">
        <v>150</v>
      </c>
    </row>
    <row r="70138" spans="1:1" x14ac:dyDescent="0.2">
      <c r="A70138" t="s">
        <v>158</v>
      </c>
    </row>
    <row r="70139" spans="1:1" x14ac:dyDescent="0.2">
      <c r="A70139" t="s">
        <v>152</v>
      </c>
    </row>
    <row r="70140" spans="1:1" x14ac:dyDescent="0.2">
      <c r="A70140" t="s">
        <v>146</v>
      </c>
    </row>
    <row r="70141" spans="1:1" x14ac:dyDescent="0.2">
      <c r="A70141" t="s">
        <v>18221</v>
      </c>
    </row>
    <row r="70142" spans="1:1" x14ac:dyDescent="0.2">
      <c r="A70142" t="s">
        <v>18222</v>
      </c>
    </row>
    <row r="70143" spans="1:1" x14ac:dyDescent="0.2">
      <c r="A70143" t="s">
        <v>14501</v>
      </c>
    </row>
    <row r="70144" spans="1:1" x14ac:dyDescent="0.2">
      <c r="A70144" t="s">
        <v>150</v>
      </c>
    </row>
    <row r="70145" spans="1:1" x14ac:dyDescent="0.2">
      <c r="A70145" t="s">
        <v>158</v>
      </c>
    </row>
    <row r="70146" spans="1:1" x14ac:dyDescent="0.2">
      <c r="A70146" t="s">
        <v>152</v>
      </c>
    </row>
    <row r="70147" spans="1:1" x14ac:dyDescent="0.2">
      <c r="A70147" t="s">
        <v>146</v>
      </c>
    </row>
    <row r="70148" spans="1:1" x14ac:dyDescent="0.2">
      <c r="A70148" t="s">
        <v>18223</v>
      </c>
    </row>
    <row r="70149" spans="1:1" x14ac:dyDescent="0.2">
      <c r="A70149" t="s">
        <v>18224</v>
      </c>
    </row>
    <row r="70150" spans="1:1" x14ac:dyDescent="0.2">
      <c r="A70150" t="s">
        <v>14544</v>
      </c>
    </row>
    <row r="70151" spans="1:1" x14ac:dyDescent="0.2">
      <c r="A70151" t="s">
        <v>150</v>
      </c>
    </row>
    <row r="70152" spans="1:1" x14ac:dyDescent="0.2">
      <c r="A70152" t="s">
        <v>158</v>
      </c>
    </row>
    <row r="70153" spans="1:1" x14ac:dyDescent="0.2">
      <c r="A70153" t="s">
        <v>152</v>
      </c>
    </row>
    <row r="70154" spans="1:1" x14ac:dyDescent="0.2">
      <c r="A70154" t="s">
        <v>146</v>
      </c>
    </row>
    <row r="70155" spans="1:1" x14ac:dyDescent="0.2">
      <c r="A70155" t="s">
        <v>18225</v>
      </c>
    </row>
    <row r="70156" spans="1:1" x14ac:dyDescent="0.2">
      <c r="A70156" t="s">
        <v>18226</v>
      </c>
    </row>
    <row r="70157" spans="1:1" x14ac:dyDescent="0.2">
      <c r="A70157" t="s">
        <v>18227</v>
      </c>
    </row>
    <row r="70158" spans="1:1" x14ac:dyDescent="0.2">
      <c r="A70158" t="s">
        <v>157</v>
      </c>
    </row>
    <row r="70159" spans="1:1" x14ac:dyDescent="0.2">
      <c r="A70159" t="s">
        <v>158</v>
      </c>
    </row>
    <row r="70160" spans="1:1" x14ac:dyDescent="0.2">
      <c r="A70160" t="s">
        <v>152</v>
      </c>
    </row>
    <row r="70161" spans="1:1" x14ac:dyDescent="0.2">
      <c r="A70161" t="s">
        <v>146</v>
      </c>
    </row>
    <row r="70162" spans="1:1" x14ac:dyDescent="0.2">
      <c r="A70162" t="s">
        <v>18228</v>
      </c>
    </row>
    <row r="70163" spans="1:1" x14ac:dyDescent="0.2">
      <c r="A70163" t="s">
        <v>18229</v>
      </c>
    </row>
    <row r="70164" spans="1:1" x14ac:dyDescent="0.2">
      <c r="A70164" t="s">
        <v>14362</v>
      </c>
    </row>
    <row r="70165" spans="1:1" x14ac:dyDescent="0.2">
      <c r="A70165" t="s">
        <v>150</v>
      </c>
    </row>
    <row r="70166" spans="1:1" x14ac:dyDescent="0.2">
      <c r="A70166" t="s">
        <v>158</v>
      </c>
    </row>
    <row r="70167" spans="1:1" x14ac:dyDescent="0.2">
      <c r="A70167" t="s">
        <v>152</v>
      </c>
    </row>
    <row r="70168" spans="1:1" x14ac:dyDescent="0.2">
      <c r="A70168" t="s">
        <v>146</v>
      </c>
    </row>
    <row r="70169" spans="1:1" x14ac:dyDescent="0.2">
      <c r="A70169" t="s">
        <v>1626</v>
      </c>
    </row>
    <row r="70170" spans="1:1" x14ac:dyDescent="0.2">
      <c r="A70170" t="s">
        <v>143</v>
      </c>
    </row>
    <row r="70172" spans="1:1" x14ac:dyDescent="0.2">
      <c r="A70172" t="s">
        <v>144</v>
      </c>
    </row>
    <row r="70173" spans="1:1" x14ac:dyDescent="0.2">
      <c r="A70173" t="s">
        <v>145</v>
      </c>
    </row>
    <row r="70174" spans="1:1" x14ac:dyDescent="0.2">
      <c r="A70174" t="s">
        <v>146</v>
      </c>
    </row>
    <row r="70175" spans="1:1" x14ac:dyDescent="0.2">
      <c r="A70175" t="s">
        <v>18230</v>
      </c>
    </row>
    <row r="70176" spans="1:1" x14ac:dyDescent="0.2">
      <c r="A70176" t="s">
        <v>18229</v>
      </c>
    </row>
    <row r="70177" spans="1:1" x14ac:dyDescent="0.2">
      <c r="A70177" t="s">
        <v>14362</v>
      </c>
    </row>
    <row r="70178" spans="1:1" x14ac:dyDescent="0.2">
      <c r="A70178" t="s">
        <v>150</v>
      </c>
    </row>
    <row r="70179" spans="1:1" x14ac:dyDescent="0.2">
      <c r="A70179" t="s">
        <v>158</v>
      </c>
    </row>
    <row r="70180" spans="1:1" x14ac:dyDescent="0.2">
      <c r="A70180" t="s">
        <v>152</v>
      </c>
    </row>
    <row r="70181" spans="1:1" x14ac:dyDescent="0.2">
      <c r="A70181" t="s">
        <v>146</v>
      </c>
    </row>
    <row r="70182" spans="1:1" x14ac:dyDescent="0.2">
      <c r="A70182" t="s">
        <v>18231</v>
      </c>
    </row>
    <row r="70183" spans="1:1" x14ac:dyDescent="0.2">
      <c r="A70183" t="s">
        <v>18232</v>
      </c>
    </row>
    <row r="70184" spans="1:1" x14ac:dyDescent="0.2">
      <c r="A70184" t="s">
        <v>14362</v>
      </c>
    </row>
    <row r="70185" spans="1:1" x14ac:dyDescent="0.2">
      <c r="A70185" t="s">
        <v>150</v>
      </c>
    </row>
    <row r="70186" spans="1:1" x14ac:dyDescent="0.2">
      <c r="A70186" t="s">
        <v>158</v>
      </c>
    </row>
    <row r="70187" spans="1:1" x14ac:dyDescent="0.2">
      <c r="A70187" t="s">
        <v>152</v>
      </c>
    </row>
    <row r="70188" spans="1:1" x14ac:dyDescent="0.2">
      <c r="A70188" t="s">
        <v>146</v>
      </c>
    </row>
    <row r="70189" spans="1:1" x14ac:dyDescent="0.2">
      <c r="A70189" t="s">
        <v>18233</v>
      </c>
    </row>
    <row r="70190" spans="1:1" x14ac:dyDescent="0.2">
      <c r="A70190" t="s">
        <v>18234</v>
      </c>
    </row>
    <row r="70191" spans="1:1" x14ac:dyDescent="0.2">
      <c r="A70191" t="s">
        <v>14362</v>
      </c>
    </row>
    <row r="70192" spans="1:1" x14ac:dyDescent="0.2">
      <c r="A70192" t="s">
        <v>150</v>
      </c>
    </row>
    <row r="70193" spans="1:1" x14ac:dyDescent="0.2">
      <c r="A70193" t="s">
        <v>158</v>
      </c>
    </row>
    <row r="70194" spans="1:1" x14ac:dyDescent="0.2">
      <c r="A70194" t="s">
        <v>152</v>
      </c>
    </row>
    <row r="70195" spans="1:1" x14ac:dyDescent="0.2">
      <c r="A70195" t="s">
        <v>146</v>
      </c>
    </row>
    <row r="70196" spans="1:1" x14ac:dyDescent="0.2">
      <c r="A70196" t="s">
        <v>18235</v>
      </c>
    </row>
    <row r="70197" spans="1:1" x14ac:dyDescent="0.2">
      <c r="A70197" t="s">
        <v>18236</v>
      </c>
    </row>
    <row r="70198" spans="1:1" x14ac:dyDescent="0.2">
      <c r="A70198" t="s">
        <v>14362</v>
      </c>
    </row>
    <row r="70199" spans="1:1" x14ac:dyDescent="0.2">
      <c r="A70199" t="s">
        <v>150</v>
      </c>
    </row>
    <row r="70200" spans="1:1" x14ac:dyDescent="0.2">
      <c r="A70200" t="s">
        <v>158</v>
      </c>
    </row>
    <row r="70201" spans="1:1" x14ac:dyDescent="0.2">
      <c r="A70201" t="s">
        <v>152</v>
      </c>
    </row>
    <row r="70202" spans="1:1" x14ac:dyDescent="0.2">
      <c r="A70202" t="s">
        <v>146</v>
      </c>
    </row>
    <row r="70203" spans="1:1" x14ac:dyDescent="0.2">
      <c r="A70203" t="s">
        <v>18237</v>
      </c>
    </row>
    <row r="70204" spans="1:1" x14ac:dyDescent="0.2">
      <c r="A70204" t="s">
        <v>18238</v>
      </c>
    </row>
    <row r="70205" spans="1:1" x14ac:dyDescent="0.2">
      <c r="A70205" t="s">
        <v>14362</v>
      </c>
    </row>
    <row r="70206" spans="1:1" x14ac:dyDescent="0.2">
      <c r="A70206" t="s">
        <v>150</v>
      </c>
    </row>
    <row r="70207" spans="1:1" x14ac:dyDescent="0.2">
      <c r="A70207" t="s">
        <v>158</v>
      </c>
    </row>
    <row r="70208" spans="1:1" x14ac:dyDescent="0.2">
      <c r="A70208" t="s">
        <v>152</v>
      </c>
    </row>
    <row r="70209" spans="1:1" x14ac:dyDescent="0.2">
      <c r="A70209" t="s">
        <v>146</v>
      </c>
    </row>
    <row r="70210" spans="1:1" x14ac:dyDescent="0.2">
      <c r="A70210" t="s">
        <v>18239</v>
      </c>
    </row>
    <row r="70211" spans="1:1" x14ac:dyDescent="0.2">
      <c r="A70211" t="s">
        <v>18240</v>
      </c>
    </row>
    <row r="70212" spans="1:1" x14ac:dyDescent="0.2">
      <c r="A70212" t="s">
        <v>14362</v>
      </c>
    </row>
    <row r="70213" spans="1:1" x14ac:dyDescent="0.2">
      <c r="A70213" t="s">
        <v>150</v>
      </c>
    </row>
    <row r="70214" spans="1:1" x14ac:dyDescent="0.2">
      <c r="A70214" t="s">
        <v>158</v>
      </c>
    </row>
    <row r="70215" spans="1:1" x14ac:dyDescent="0.2">
      <c r="A70215" t="s">
        <v>152</v>
      </c>
    </row>
    <row r="70216" spans="1:1" x14ac:dyDescent="0.2">
      <c r="A70216" t="s">
        <v>146</v>
      </c>
    </row>
    <row r="70217" spans="1:1" x14ac:dyDescent="0.2">
      <c r="A70217" t="s">
        <v>18241</v>
      </c>
    </row>
    <row r="70218" spans="1:1" x14ac:dyDescent="0.2">
      <c r="A70218" t="s">
        <v>18242</v>
      </c>
    </row>
    <row r="70219" spans="1:1" x14ac:dyDescent="0.2">
      <c r="A70219" t="s">
        <v>14362</v>
      </c>
    </row>
    <row r="70220" spans="1:1" x14ac:dyDescent="0.2">
      <c r="A70220" t="s">
        <v>150</v>
      </c>
    </row>
    <row r="70221" spans="1:1" x14ac:dyDescent="0.2">
      <c r="A70221" t="s">
        <v>158</v>
      </c>
    </row>
    <row r="70222" spans="1:1" x14ac:dyDescent="0.2">
      <c r="A70222" t="s">
        <v>152</v>
      </c>
    </row>
    <row r="70223" spans="1:1" x14ac:dyDescent="0.2">
      <c r="A70223" t="s">
        <v>146</v>
      </c>
    </row>
    <row r="70224" spans="1:1" x14ac:dyDescent="0.2">
      <c r="A70224" t="s">
        <v>18243</v>
      </c>
    </row>
    <row r="70225" spans="1:1" x14ac:dyDescent="0.2">
      <c r="A70225" t="s">
        <v>18244</v>
      </c>
    </row>
    <row r="70226" spans="1:1" x14ac:dyDescent="0.2">
      <c r="A70226" t="s">
        <v>14362</v>
      </c>
    </row>
    <row r="70227" spans="1:1" x14ac:dyDescent="0.2">
      <c r="A70227" t="s">
        <v>150</v>
      </c>
    </row>
    <row r="70228" spans="1:1" x14ac:dyDescent="0.2">
      <c r="A70228" t="s">
        <v>158</v>
      </c>
    </row>
    <row r="70229" spans="1:1" x14ac:dyDescent="0.2">
      <c r="A70229" t="s">
        <v>152</v>
      </c>
    </row>
    <row r="70230" spans="1:1" x14ac:dyDescent="0.2">
      <c r="A70230" t="s">
        <v>146</v>
      </c>
    </row>
    <row r="70231" spans="1:1" x14ac:dyDescent="0.2">
      <c r="A70231" t="s">
        <v>1648</v>
      </c>
    </row>
    <row r="70232" spans="1:1" x14ac:dyDescent="0.2">
      <c r="A70232" t="s">
        <v>143</v>
      </c>
    </row>
    <row r="70234" spans="1:1" x14ac:dyDescent="0.2">
      <c r="A70234" t="s">
        <v>144</v>
      </c>
    </row>
    <row r="70235" spans="1:1" x14ac:dyDescent="0.2">
      <c r="A70235" t="s">
        <v>145</v>
      </c>
    </row>
    <row r="70236" spans="1:1" x14ac:dyDescent="0.2">
      <c r="A70236" t="s">
        <v>146</v>
      </c>
    </row>
    <row r="70237" spans="1:1" x14ac:dyDescent="0.2">
      <c r="A70237" t="s">
        <v>18245</v>
      </c>
    </row>
    <row r="70238" spans="1:1" x14ac:dyDescent="0.2">
      <c r="A70238" t="s">
        <v>18246</v>
      </c>
    </row>
    <row r="70239" spans="1:1" x14ac:dyDescent="0.2">
      <c r="A70239" t="s">
        <v>18247</v>
      </c>
    </row>
    <row r="70240" spans="1:1" x14ac:dyDescent="0.2">
      <c r="A70240" t="s">
        <v>150</v>
      </c>
    </row>
    <row r="70241" spans="1:1" x14ac:dyDescent="0.2">
      <c r="A70241" t="s">
        <v>158</v>
      </c>
    </row>
    <row r="70242" spans="1:1" x14ac:dyDescent="0.2">
      <c r="A70242" t="s">
        <v>152</v>
      </c>
    </row>
    <row r="70243" spans="1:1" x14ac:dyDescent="0.2">
      <c r="A70243" t="s">
        <v>146</v>
      </c>
    </row>
    <row r="70244" spans="1:1" x14ac:dyDescent="0.2">
      <c r="A70244" t="s">
        <v>18248</v>
      </c>
    </row>
    <row r="70245" spans="1:1" x14ac:dyDescent="0.2">
      <c r="A70245" t="s">
        <v>18249</v>
      </c>
    </row>
    <row r="70246" spans="1:1" x14ac:dyDescent="0.2">
      <c r="A70246" t="s">
        <v>18247</v>
      </c>
    </row>
    <row r="70247" spans="1:1" x14ac:dyDescent="0.2">
      <c r="A70247" t="s">
        <v>150</v>
      </c>
    </row>
    <row r="70248" spans="1:1" x14ac:dyDescent="0.2">
      <c r="A70248" t="s">
        <v>158</v>
      </c>
    </row>
    <row r="70249" spans="1:1" x14ac:dyDescent="0.2">
      <c r="A70249" t="s">
        <v>152</v>
      </c>
    </row>
    <row r="70250" spans="1:1" x14ac:dyDescent="0.2">
      <c r="A70250" t="s">
        <v>146</v>
      </c>
    </row>
    <row r="70251" spans="1:1" x14ac:dyDescent="0.2">
      <c r="A70251" t="s">
        <v>18250</v>
      </c>
    </row>
    <row r="70252" spans="1:1" x14ac:dyDescent="0.2">
      <c r="A70252" t="s">
        <v>18251</v>
      </c>
    </row>
    <row r="70253" spans="1:1" x14ac:dyDescent="0.2">
      <c r="A70253" t="s">
        <v>14362</v>
      </c>
    </row>
    <row r="70254" spans="1:1" x14ac:dyDescent="0.2">
      <c r="A70254" t="s">
        <v>150</v>
      </c>
    </row>
    <row r="70255" spans="1:1" x14ac:dyDescent="0.2">
      <c r="A70255" t="s">
        <v>158</v>
      </c>
    </row>
    <row r="70256" spans="1:1" x14ac:dyDescent="0.2">
      <c r="A70256" t="s">
        <v>152</v>
      </c>
    </row>
    <row r="70257" spans="1:1" x14ac:dyDescent="0.2">
      <c r="A70257" t="s">
        <v>146</v>
      </c>
    </row>
    <row r="70258" spans="1:1" x14ac:dyDescent="0.2">
      <c r="A70258" t="s">
        <v>18252</v>
      </c>
    </row>
    <row r="70259" spans="1:1" x14ac:dyDescent="0.2">
      <c r="A70259" t="s">
        <v>18253</v>
      </c>
    </row>
    <row r="70260" spans="1:1" x14ac:dyDescent="0.2">
      <c r="A70260" t="s">
        <v>17687</v>
      </c>
    </row>
    <row r="70261" spans="1:1" x14ac:dyDescent="0.2">
      <c r="A70261" t="s">
        <v>150</v>
      </c>
    </row>
    <row r="70262" spans="1:1" x14ac:dyDescent="0.2">
      <c r="A70262" t="s">
        <v>158</v>
      </c>
    </row>
    <row r="70263" spans="1:1" x14ac:dyDescent="0.2">
      <c r="A70263" t="s">
        <v>152</v>
      </c>
    </row>
    <row r="70264" spans="1:1" x14ac:dyDescent="0.2">
      <c r="A70264" t="s">
        <v>146</v>
      </c>
    </row>
    <row r="70265" spans="1:1" x14ac:dyDescent="0.2">
      <c r="A70265" t="s">
        <v>18254</v>
      </c>
    </row>
    <row r="70266" spans="1:1" x14ac:dyDescent="0.2">
      <c r="A70266" t="s">
        <v>18255</v>
      </c>
    </row>
    <row r="70267" spans="1:1" x14ac:dyDescent="0.2">
      <c r="A70267" t="s">
        <v>18256</v>
      </c>
    </row>
    <row r="70268" spans="1:1" x14ac:dyDescent="0.2">
      <c r="A70268" t="s">
        <v>150</v>
      </c>
    </row>
    <row r="70269" spans="1:1" x14ac:dyDescent="0.2">
      <c r="A70269" t="s">
        <v>158</v>
      </c>
    </row>
    <row r="70270" spans="1:1" x14ac:dyDescent="0.2">
      <c r="A70270" t="s">
        <v>152</v>
      </c>
    </row>
    <row r="70271" spans="1:1" x14ac:dyDescent="0.2">
      <c r="A70271" t="s">
        <v>146</v>
      </c>
    </row>
    <row r="70272" spans="1:1" x14ac:dyDescent="0.2">
      <c r="A70272" t="s">
        <v>18257</v>
      </c>
    </row>
    <row r="70273" spans="1:1" x14ac:dyDescent="0.2">
      <c r="A70273" t="s">
        <v>18258</v>
      </c>
    </row>
    <row r="70274" spans="1:1" x14ac:dyDescent="0.2">
      <c r="A70274" t="s">
        <v>18259</v>
      </c>
    </row>
    <row r="70275" spans="1:1" x14ac:dyDescent="0.2">
      <c r="A70275" t="s">
        <v>150</v>
      </c>
    </row>
    <row r="70276" spans="1:1" x14ac:dyDescent="0.2">
      <c r="A70276" t="s">
        <v>158</v>
      </c>
    </row>
    <row r="70277" spans="1:1" x14ac:dyDescent="0.2">
      <c r="A70277" t="s">
        <v>152</v>
      </c>
    </row>
    <row r="70278" spans="1:1" x14ac:dyDescent="0.2">
      <c r="A70278" t="s">
        <v>146</v>
      </c>
    </row>
    <row r="70279" spans="1:1" x14ac:dyDescent="0.2">
      <c r="A70279" t="s">
        <v>18260</v>
      </c>
    </row>
    <row r="70280" spans="1:1" x14ac:dyDescent="0.2">
      <c r="A70280" t="s">
        <v>18261</v>
      </c>
    </row>
    <row r="70281" spans="1:1" x14ac:dyDescent="0.2">
      <c r="A70281" t="s">
        <v>18259</v>
      </c>
    </row>
    <row r="70282" spans="1:1" x14ac:dyDescent="0.2">
      <c r="A70282" t="s">
        <v>150</v>
      </c>
    </row>
    <row r="70283" spans="1:1" x14ac:dyDescent="0.2">
      <c r="A70283" t="s">
        <v>151</v>
      </c>
    </row>
    <row r="70284" spans="1:1" x14ac:dyDescent="0.2">
      <c r="A70284" t="s">
        <v>152</v>
      </c>
    </row>
    <row r="70285" spans="1:1" x14ac:dyDescent="0.2">
      <c r="A70285" t="s">
        <v>146</v>
      </c>
    </row>
    <row r="70286" spans="1:1" x14ac:dyDescent="0.2">
      <c r="A70286" t="s">
        <v>18262</v>
      </c>
    </row>
    <row r="70287" spans="1:1" x14ac:dyDescent="0.2">
      <c r="A70287" t="s">
        <v>18263</v>
      </c>
    </row>
    <row r="70288" spans="1:1" x14ac:dyDescent="0.2">
      <c r="A70288" t="s">
        <v>18259</v>
      </c>
    </row>
    <row r="70289" spans="1:1" x14ac:dyDescent="0.2">
      <c r="A70289" t="s">
        <v>150</v>
      </c>
    </row>
    <row r="70290" spans="1:1" x14ac:dyDescent="0.2">
      <c r="A70290" t="s">
        <v>158</v>
      </c>
    </row>
    <row r="70291" spans="1:1" x14ac:dyDescent="0.2">
      <c r="A70291" t="s">
        <v>152</v>
      </c>
    </row>
    <row r="70292" spans="1:1" x14ac:dyDescent="0.2">
      <c r="A70292" t="s">
        <v>146</v>
      </c>
    </row>
    <row r="70293" spans="1:1" x14ac:dyDescent="0.2">
      <c r="A70293" t="s">
        <v>1671</v>
      </c>
    </row>
    <row r="70294" spans="1:1" x14ac:dyDescent="0.2">
      <c r="A70294" t="s">
        <v>143</v>
      </c>
    </row>
    <row r="70296" spans="1:1" x14ac:dyDescent="0.2">
      <c r="A70296" t="s">
        <v>144</v>
      </c>
    </row>
    <row r="70297" spans="1:1" x14ac:dyDescent="0.2">
      <c r="A70297" t="s">
        <v>145</v>
      </c>
    </row>
    <row r="70298" spans="1:1" x14ac:dyDescent="0.2">
      <c r="A70298" t="s">
        <v>146</v>
      </c>
    </row>
    <row r="70299" spans="1:1" x14ac:dyDescent="0.2">
      <c r="A70299" t="s">
        <v>18264</v>
      </c>
    </row>
    <row r="70300" spans="1:1" x14ac:dyDescent="0.2">
      <c r="A70300" t="s">
        <v>18263</v>
      </c>
    </row>
    <row r="70301" spans="1:1" x14ac:dyDescent="0.2">
      <c r="A70301" t="s">
        <v>18259</v>
      </c>
    </row>
    <row r="70302" spans="1:1" x14ac:dyDescent="0.2">
      <c r="A70302" t="s">
        <v>150</v>
      </c>
    </row>
    <row r="70303" spans="1:1" x14ac:dyDescent="0.2">
      <c r="A70303" t="s">
        <v>158</v>
      </c>
    </row>
    <row r="70304" spans="1:1" x14ac:dyDescent="0.2">
      <c r="A70304" t="s">
        <v>152</v>
      </c>
    </row>
    <row r="70305" spans="1:1" x14ac:dyDescent="0.2">
      <c r="A70305" t="s">
        <v>146</v>
      </c>
    </row>
    <row r="70306" spans="1:1" x14ac:dyDescent="0.2">
      <c r="A70306" t="s">
        <v>18265</v>
      </c>
    </row>
    <row r="70307" spans="1:1" x14ac:dyDescent="0.2">
      <c r="A70307" t="s">
        <v>18266</v>
      </c>
    </row>
    <row r="70308" spans="1:1" x14ac:dyDescent="0.2">
      <c r="A70308" t="s">
        <v>18267</v>
      </c>
    </row>
    <row r="70309" spans="1:1" x14ac:dyDescent="0.2">
      <c r="A70309" t="s">
        <v>157</v>
      </c>
    </row>
    <row r="70310" spans="1:1" x14ac:dyDescent="0.2">
      <c r="A70310" t="s">
        <v>158</v>
      </c>
    </row>
    <row r="70311" spans="1:1" x14ac:dyDescent="0.2">
      <c r="A70311" t="s">
        <v>152</v>
      </c>
    </row>
    <row r="70312" spans="1:1" x14ac:dyDescent="0.2">
      <c r="A70312" t="s">
        <v>146</v>
      </c>
    </row>
    <row r="70313" spans="1:1" x14ac:dyDescent="0.2">
      <c r="A70313" t="s">
        <v>18268</v>
      </c>
    </row>
    <row r="70314" spans="1:1" x14ac:dyDescent="0.2">
      <c r="A70314" t="s">
        <v>18269</v>
      </c>
    </row>
    <row r="70315" spans="1:1" x14ac:dyDescent="0.2">
      <c r="A70315" t="s">
        <v>18256</v>
      </c>
    </row>
    <row r="70316" spans="1:1" x14ac:dyDescent="0.2">
      <c r="A70316" t="s">
        <v>150</v>
      </c>
    </row>
    <row r="70317" spans="1:1" x14ac:dyDescent="0.2">
      <c r="A70317" t="s">
        <v>158</v>
      </c>
    </row>
    <row r="70318" spans="1:1" x14ac:dyDescent="0.2">
      <c r="A70318" t="s">
        <v>152</v>
      </c>
    </row>
    <row r="70319" spans="1:1" x14ac:dyDescent="0.2">
      <c r="A70319" t="s">
        <v>146</v>
      </c>
    </row>
    <row r="70320" spans="1:1" x14ac:dyDescent="0.2">
      <c r="A70320" t="s">
        <v>18270</v>
      </c>
    </row>
    <row r="70321" spans="1:1" x14ac:dyDescent="0.2">
      <c r="A70321" t="s">
        <v>18271</v>
      </c>
    </row>
    <row r="70322" spans="1:1" x14ac:dyDescent="0.2">
      <c r="A70322" t="s">
        <v>14544</v>
      </c>
    </row>
    <row r="70323" spans="1:1" x14ac:dyDescent="0.2">
      <c r="A70323" t="s">
        <v>150</v>
      </c>
    </row>
    <row r="70324" spans="1:1" x14ac:dyDescent="0.2">
      <c r="A70324" t="s">
        <v>158</v>
      </c>
    </row>
    <row r="70325" spans="1:1" x14ac:dyDescent="0.2">
      <c r="A70325" t="s">
        <v>152</v>
      </c>
    </row>
    <row r="70326" spans="1:1" x14ac:dyDescent="0.2">
      <c r="A70326" t="s">
        <v>146</v>
      </c>
    </row>
    <row r="70327" spans="1:1" x14ac:dyDescent="0.2">
      <c r="A70327" t="s">
        <v>18272</v>
      </c>
    </row>
    <row r="70328" spans="1:1" x14ac:dyDescent="0.2">
      <c r="A70328" t="s">
        <v>18273</v>
      </c>
    </row>
    <row r="70329" spans="1:1" x14ac:dyDescent="0.2">
      <c r="A70329" t="s">
        <v>18259</v>
      </c>
    </row>
    <row r="70330" spans="1:1" x14ac:dyDescent="0.2">
      <c r="A70330" t="s">
        <v>150</v>
      </c>
    </row>
    <row r="70331" spans="1:1" x14ac:dyDescent="0.2">
      <c r="A70331" t="s">
        <v>158</v>
      </c>
    </row>
    <row r="70332" spans="1:1" x14ac:dyDescent="0.2">
      <c r="A70332" t="s">
        <v>152</v>
      </c>
    </row>
    <row r="70333" spans="1:1" x14ac:dyDescent="0.2">
      <c r="A70333" t="s">
        <v>146</v>
      </c>
    </row>
    <row r="70334" spans="1:1" x14ac:dyDescent="0.2">
      <c r="A70334" t="s">
        <v>18274</v>
      </c>
    </row>
    <row r="70335" spans="1:1" x14ac:dyDescent="0.2">
      <c r="A70335" t="s">
        <v>18275</v>
      </c>
    </row>
    <row r="70336" spans="1:1" x14ac:dyDescent="0.2">
      <c r="A70336" t="s">
        <v>18276</v>
      </c>
    </row>
    <row r="70337" spans="1:1" x14ac:dyDescent="0.2">
      <c r="A70337" t="s">
        <v>157</v>
      </c>
    </row>
    <row r="70338" spans="1:1" x14ac:dyDescent="0.2">
      <c r="A70338" t="s">
        <v>158</v>
      </c>
    </row>
    <row r="70339" spans="1:1" x14ac:dyDescent="0.2">
      <c r="A70339" t="s">
        <v>152</v>
      </c>
    </row>
    <row r="70340" spans="1:1" x14ac:dyDescent="0.2">
      <c r="A70340" t="s">
        <v>146</v>
      </c>
    </row>
    <row r="70341" spans="1:1" x14ac:dyDescent="0.2">
      <c r="A70341" t="s">
        <v>18277</v>
      </c>
    </row>
    <row r="70342" spans="1:1" x14ac:dyDescent="0.2">
      <c r="A70342" t="s">
        <v>18278</v>
      </c>
    </row>
    <row r="70343" spans="1:1" x14ac:dyDescent="0.2">
      <c r="A70343" t="s">
        <v>18279</v>
      </c>
    </row>
    <row r="70344" spans="1:1" x14ac:dyDescent="0.2">
      <c r="A70344" t="s">
        <v>157</v>
      </c>
    </row>
    <row r="70345" spans="1:1" x14ac:dyDescent="0.2">
      <c r="A70345" t="s">
        <v>158</v>
      </c>
    </row>
    <row r="70346" spans="1:1" x14ac:dyDescent="0.2">
      <c r="A70346" t="s">
        <v>152</v>
      </c>
    </row>
    <row r="70347" spans="1:1" x14ac:dyDescent="0.2">
      <c r="A70347" t="s">
        <v>146</v>
      </c>
    </row>
    <row r="70348" spans="1:1" x14ac:dyDescent="0.2">
      <c r="A70348" t="s">
        <v>18280</v>
      </c>
    </row>
    <row r="70349" spans="1:1" x14ac:dyDescent="0.2">
      <c r="A70349" t="s">
        <v>18281</v>
      </c>
    </row>
    <row r="70350" spans="1:1" x14ac:dyDescent="0.2">
      <c r="A70350" t="s">
        <v>18282</v>
      </c>
    </row>
    <row r="70351" spans="1:1" x14ac:dyDescent="0.2">
      <c r="A70351" t="s">
        <v>157</v>
      </c>
    </row>
    <row r="70352" spans="1:1" x14ac:dyDescent="0.2">
      <c r="A70352" t="s">
        <v>158</v>
      </c>
    </row>
    <row r="70353" spans="1:1" x14ac:dyDescent="0.2">
      <c r="A70353" t="s">
        <v>152</v>
      </c>
    </row>
    <row r="70354" spans="1:1" x14ac:dyDescent="0.2">
      <c r="A70354" t="s">
        <v>146</v>
      </c>
    </row>
    <row r="70355" spans="1:1" x14ac:dyDescent="0.2">
      <c r="A70355" t="s">
        <v>1697</v>
      </c>
    </row>
    <row r="70356" spans="1:1" x14ac:dyDescent="0.2">
      <c r="A70356" t="s">
        <v>143</v>
      </c>
    </row>
    <row r="70358" spans="1:1" x14ac:dyDescent="0.2">
      <c r="A70358" t="s">
        <v>144</v>
      </c>
    </row>
    <row r="70359" spans="1:1" x14ac:dyDescent="0.2">
      <c r="A70359" t="s">
        <v>145</v>
      </c>
    </row>
    <row r="70360" spans="1:1" x14ac:dyDescent="0.2">
      <c r="A70360" t="s">
        <v>146</v>
      </c>
    </row>
    <row r="70361" spans="1:1" x14ac:dyDescent="0.2">
      <c r="A70361" t="s">
        <v>18283</v>
      </c>
    </row>
    <row r="70362" spans="1:1" x14ac:dyDescent="0.2">
      <c r="A70362" t="s">
        <v>18284</v>
      </c>
    </row>
    <row r="70363" spans="1:1" x14ac:dyDescent="0.2">
      <c r="A70363" t="s">
        <v>14544</v>
      </c>
    </row>
    <row r="70364" spans="1:1" x14ac:dyDescent="0.2">
      <c r="A70364" t="s">
        <v>157</v>
      </c>
    </row>
    <row r="70365" spans="1:1" x14ac:dyDescent="0.2">
      <c r="A70365" t="s">
        <v>158</v>
      </c>
    </row>
    <row r="70366" spans="1:1" x14ac:dyDescent="0.2">
      <c r="A70366" t="s">
        <v>152</v>
      </c>
    </row>
    <row r="70367" spans="1:1" x14ac:dyDescent="0.2">
      <c r="A70367" t="s">
        <v>146</v>
      </c>
    </row>
    <row r="70368" spans="1:1" x14ac:dyDescent="0.2">
      <c r="A70368" t="s">
        <v>18285</v>
      </c>
    </row>
    <row r="70369" spans="1:1" x14ac:dyDescent="0.2">
      <c r="A70369" t="s">
        <v>18286</v>
      </c>
    </row>
    <row r="70370" spans="1:1" x14ac:dyDescent="0.2">
      <c r="A70370" t="s">
        <v>17687</v>
      </c>
    </row>
    <row r="70371" spans="1:1" x14ac:dyDescent="0.2">
      <c r="A70371" t="s">
        <v>157</v>
      </c>
    </row>
    <row r="70372" spans="1:1" x14ac:dyDescent="0.2">
      <c r="A70372" t="s">
        <v>158</v>
      </c>
    </row>
    <row r="70373" spans="1:1" x14ac:dyDescent="0.2">
      <c r="A70373" t="s">
        <v>152</v>
      </c>
    </row>
    <row r="70374" spans="1:1" x14ac:dyDescent="0.2">
      <c r="A70374" t="s">
        <v>146</v>
      </c>
    </row>
    <row r="70375" spans="1:1" x14ac:dyDescent="0.2">
      <c r="A70375" t="s">
        <v>18287</v>
      </c>
    </row>
    <row r="70376" spans="1:1" x14ac:dyDescent="0.2">
      <c r="A70376" t="s">
        <v>18288</v>
      </c>
    </row>
    <row r="70377" spans="1:1" x14ac:dyDescent="0.2">
      <c r="A70377" t="s">
        <v>14544</v>
      </c>
    </row>
    <row r="70378" spans="1:1" x14ac:dyDescent="0.2">
      <c r="A70378" t="s">
        <v>157</v>
      </c>
    </row>
    <row r="70379" spans="1:1" x14ac:dyDescent="0.2">
      <c r="A70379" t="s">
        <v>158</v>
      </c>
    </row>
    <row r="70380" spans="1:1" x14ac:dyDescent="0.2">
      <c r="A70380" t="s">
        <v>152</v>
      </c>
    </row>
    <row r="70381" spans="1:1" x14ac:dyDescent="0.2">
      <c r="A70381" t="s">
        <v>146</v>
      </c>
    </row>
    <row r="70382" spans="1:1" x14ac:dyDescent="0.2">
      <c r="A70382" t="s">
        <v>18289</v>
      </c>
    </row>
    <row r="70383" spans="1:1" x14ac:dyDescent="0.2">
      <c r="A70383" t="s">
        <v>18290</v>
      </c>
    </row>
    <row r="70384" spans="1:1" x14ac:dyDescent="0.2">
      <c r="A70384" t="s">
        <v>14544</v>
      </c>
    </row>
    <row r="70385" spans="1:1" x14ac:dyDescent="0.2">
      <c r="A70385" t="s">
        <v>157</v>
      </c>
    </row>
    <row r="70386" spans="1:1" x14ac:dyDescent="0.2">
      <c r="A70386" t="s">
        <v>158</v>
      </c>
    </row>
    <row r="70387" spans="1:1" x14ac:dyDescent="0.2">
      <c r="A70387" t="s">
        <v>152</v>
      </c>
    </row>
    <row r="70388" spans="1:1" x14ac:dyDescent="0.2">
      <c r="A70388" t="s">
        <v>146</v>
      </c>
    </row>
    <row r="70389" spans="1:1" x14ac:dyDescent="0.2">
      <c r="A70389" t="s">
        <v>18291</v>
      </c>
    </row>
    <row r="70390" spans="1:1" x14ac:dyDescent="0.2">
      <c r="A70390" t="s">
        <v>18292</v>
      </c>
    </row>
    <row r="70391" spans="1:1" x14ac:dyDescent="0.2">
      <c r="A70391" t="s">
        <v>17687</v>
      </c>
    </row>
    <row r="70392" spans="1:1" x14ac:dyDescent="0.2">
      <c r="A70392" t="s">
        <v>157</v>
      </c>
    </row>
    <row r="70393" spans="1:1" x14ac:dyDescent="0.2">
      <c r="A70393" t="s">
        <v>158</v>
      </c>
    </row>
    <row r="70394" spans="1:1" x14ac:dyDescent="0.2">
      <c r="A70394" t="s">
        <v>152</v>
      </c>
    </row>
    <row r="70395" spans="1:1" x14ac:dyDescent="0.2">
      <c r="A70395" t="s">
        <v>146</v>
      </c>
    </row>
    <row r="70396" spans="1:1" x14ac:dyDescent="0.2">
      <c r="A70396" t="s">
        <v>18293</v>
      </c>
    </row>
    <row r="70397" spans="1:1" x14ac:dyDescent="0.2">
      <c r="A70397" t="s">
        <v>18294</v>
      </c>
    </row>
    <row r="70398" spans="1:1" x14ac:dyDescent="0.2">
      <c r="A70398" t="s">
        <v>18295</v>
      </c>
    </row>
    <row r="70399" spans="1:1" x14ac:dyDescent="0.2">
      <c r="A70399" t="s">
        <v>157</v>
      </c>
    </row>
    <row r="70400" spans="1:1" x14ac:dyDescent="0.2">
      <c r="A70400" t="s">
        <v>158</v>
      </c>
    </row>
    <row r="70401" spans="1:1" x14ac:dyDescent="0.2">
      <c r="A70401" t="s">
        <v>152</v>
      </c>
    </row>
    <row r="70402" spans="1:1" x14ac:dyDescent="0.2">
      <c r="A70402" t="s">
        <v>146</v>
      </c>
    </row>
    <row r="70403" spans="1:1" x14ac:dyDescent="0.2">
      <c r="A70403" t="s">
        <v>18296</v>
      </c>
    </row>
    <row r="70404" spans="1:1" x14ac:dyDescent="0.2">
      <c r="A70404" t="s">
        <v>18297</v>
      </c>
    </row>
    <row r="70405" spans="1:1" x14ac:dyDescent="0.2">
      <c r="A70405" t="s">
        <v>14544</v>
      </c>
    </row>
    <row r="70406" spans="1:1" x14ac:dyDescent="0.2">
      <c r="A70406" t="s">
        <v>150</v>
      </c>
    </row>
    <row r="70407" spans="1:1" x14ac:dyDescent="0.2">
      <c r="A70407" t="s">
        <v>158</v>
      </c>
    </row>
    <row r="70408" spans="1:1" x14ac:dyDescent="0.2">
      <c r="A70408" t="s">
        <v>152</v>
      </c>
    </row>
    <row r="70409" spans="1:1" x14ac:dyDescent="0.2">
      <c r="A70409" t="s">
        <v>146</v>
      </c>
    </row>
    <row r="70410" spans="1:1" x14ac:dyDescent="0.2">
      <c r="A70410" t="s">
        <v>18298</v>
      </c>
    </row>
    <row r="70411" spans="1:1" x14ac:dyDescent="0.2">
      <c r="A70411" t="s">
        <v>18299</v>
      </c>
    </row>
    <row r="70412" spans="1:1" x14ac:dyDescent="0.2">
      <c r="A70412" t="s">
        <v>18300</v>
      </c>
    </row>
    <row r="70413" spans="1:1" x14ac:dyDescent="0.2">
      <c r="A70413" t="s">
        <v>157</v>
      </c>
    </row>
    <row r="70414" spans="1:1" x14ac:dyDescent="0.2">
      <c r="A70414" t="s">
        <v>158</v>
      </c>
    </row>
    <row r="70415" spans="1:1" x14ac:dyDescent="0.2">
      <c r="A70415" t="s">
        <v>152</v>
      </c>
    </row>
    <row r="70416" spans="1:1" x14ac:dyDescent="0.2">
      <c r="A70416" t="s">
        <v>146</v>
      </c>
    </row>
    <row r="70417" spans="1:1" x14ac:dyDescent="0.2">
      <c r="A70417" t="s">
        <v>1721</v>
      </c>
    </row>
    <row r="70418" spans="1:1" x14ac:dyDescent="0.2">
      <c r="A70418" t="s">
        <v>143</v>
      </c>
    </row>
    <row r="70420" spans="1:1" x14ac:dyDescent="0.2">
      <c r="A70420" t="s">
        <v>144</v>
      </c>
    </row>
    <row r="70421" spans="1:1" x14ac:dyDescent="0.2">
      <c r="A70421" t="s">
        <v>145</v>
      </c>
    </row>
    <row r="70422" spans="1:1" x14ac:dyDescent="0.2">
      <c r="A70422" t="s">
        <v>146</v>
      </c>
    </row>
    <row r="70423" spans="1:1" x14ac:dyDescent="0.2">
      <c r="A70423" t="s">
        <v>18301</v>
      </c>
    </row>
    <row r="70424" spans="1:1" x14ac:dyDescent="0.2">
      <c r="A70424" t="s">
        <v>18302</v>
      </c>
    </row>
    <row r="70425" spans="1:1" x14ac:dyDescent="0.2">
      <c r="A70425" t="s">
        <v>18303</v>
      </c>
    </row>
    <row r="70426" spans="1:1" x14ac:dyDescent="0.2">
      <c r="A70426" t="s">
        <v>157</v>
      </c>
    </row>
    <row r="70427" spans="1:1" x14ac:dyDescent="0.2">
      <c r="A70427" t="s">
        <v>158</v>
      </c>
    </row>
    <row r="70428" spans="1:1" x14ac:dyDescent="0.2">
      <c r="A70428" t="s">
        <v>152</v>
      </c>
    </row>
    <row r="70429" spans="1:1" x14ac:dyDescent="0.2">
      <c r="A70429" t="s">
        <v>146</v>
      </c>
    </row>
    <row r="70430" spans="1:1" x14ac:dyDescent="0.2">
      <c r="A70430" t="s">
        <v>18304</v>
      </c>
    </row>
    <row r="70431" spans="1:1" x14ac:dyDescent="0.2">
      <c r="A70431" t="s">
        <v>18305</v>
      </c>
    </row>
    <row r="70432" spans="1:1" x14ac:dyDescent="0.2">
      <c r="A70432" t="s">
        <v>18306</v>
      </c>
    </row>
    <row r="70433" spans="1:1" x14ac:dyDescent="0.2">
      <c r="A70433" t="s">
        <v>157</v>
      </c>
    </row>
    <row r="70434" spans="1:1" x14ac:dyDescent="0.2">
      <c r="A70434" t="s">
        <v>158</v>
      </c>
    </row>
    <row r="70435" spans="1:1" x14ac:dyDescent="0.2">
      <c r="A70435" t="s">
        <v>152</v>
      </c>
    </row>
    <row r="70436" spans="1:1" x14ac:dyDescent="0.2">
      <c r="A70436" t="s">
        <v>146</v>
      </c>
    </row>
    <row r="70437" spans="1:1" x14ac:dyDescent="0.2">
      <c r="A70437" t="s">
        <v>18307</v>
      </c>
    </row>
    <row r="70438" spans="1:1" x14ac:dyDescent="0.2">
      <c r="A70438" t="s">
        <v>18308</v>
      </c>
    </row>
    <row r="70439" spans="1:1" x14ac:dyDescent="0.2">
      <c r="A70439" t="s">
        <v>18306</v>
      </c>
    </row>
    <row r="70440" spans="1:1" x14ac:dyDescent="0.2">
      <c r="A70440" t="s">
        <v>157</v>
      </c>
    </row>
    <row r="70441" spans="1:1" x14ac:dyDescent="0.2">
      <c r="A70441" t="s">
        <v>158</v>
      </c>
    </row>
    <row r="70442" spans="1:1" x14ac:dyDescent="0.2">
      <c r="A70442" t="s">
        <v>152</v>
      </c>
    </row>
    <row r="70443" spans="1:1" x14ac:dyDescent="0.2">
      <c r="A70443" t="s">
        <v>146</v>
      </c>
    </row>
    <row r="70444" spans="1:1" x14ac:dyDescent="0.2">
      <c r="A70444" t="s">
        <v>18309</v>
      </c>
    </row>
    <row r="70445" spans="1:1" x14ac:dyDescent="0.2">
      <c r="A70445" t="s">
        <v>18308</v>
      </c>
    </row>
    <row r="70446" spans="1:1" x14ac:dyDescent="0.2">
      <c r="A70446" t="s">
        <v>18310</v>
      </c>
    </row>
    <row r="70447" spans="1:1" x14ac:dyDescent="0.2">
      <c r="A70447" t="s">
        <v>157</v>
      </c>
    </row>
    <row r="70448" spans="1:1" x14ac:dyDescent="0.2">
      <c r="A70448" t="s">
        <v>158</v>
      </c>
    </row>
    <row r="70449" spans="1:1" x14ac:dyDescent="0.2">
      <c r="A70449" t="s">
        <v>152</v>
      </c>
    </row>
    <row r="70450" spans="1:1" x14ac:dyDescent="0.2">
      <c r="A70450" t="s">
        <v>146</v>
      </c>
    </row>
    <row r="70451" spans="1:1" x14ac:dyDescent="0.2">
      <c r="A70451" t="s">
        <v>18311</v>
      </c>
    </row>
    <row r="70452" spans="1:1" x14ac:dyDescent="0.2">
      <c r="A70452" t="s">
        <v>18312</v>
      </c>
    </row>
    <row r="70453" spans="1:1" x14ac:dyDescent="0.2">
      <c r="A70453" t="s">
        <v>18313</v>
      </c>
    </row>
    <row r="70454" spans="1:1" x14ac:dyDescent="0.2">
      <c r="A70454" t="s">
        <v>157</v>
      </c>
    </row>
    <row r="70455" spans="1:1" x14ac:dyDescent="0.2">
      <c r="A70455" t="s">
        <v>158</v>
      </c>
    </row>
    <row r="70456" spans="1:1" x14ac:dyDescent="0.2">
      <c r="A70456" t="s">
        <v>152</v>
      </c>
    </row>
    <row r="70457" spans="1:1" x14ac:dyDescent="0.2">
      <c r="A70457" t="s">
        <v>146</v>
      </c>
    </row>
    <row r="70458" spans="1:1" x14ac:dyDescent="0.2">
      <c r="A70458" t="s">
        <v>18314</v>
      </c>
    </row>
    <row r="70459" spans="1:1" x14ac:dyDescent="0.2">
      <c r="A70459" t="s">
        <v>18315</v>
      </c>
    </row>
    <row r="70460" spans="1:1" x14ac:dyDescent="0.2">
      <c r="A70460" t="s">
        <v>18313</v>
      </c>
    </row>
    <row r="70461" spans="1:1" x14ac:dyDescent="0.2">
      <c r="A70461" t="s">
        <v>157</v>
      </c>
    </row>
    <row r="70462" spans="1:1" x14ac:dyDescent="0.2">
      <c r="A70462" t="s">
        <v>158</v>
      </c>
    </row>
    <row r="70463" spans="1:1" x14ac:dyDescent="0.2">
      <c r="A70463" t="s">
        <v>152</v>
      </c>
    </row>
    <row r="70464" spans="1:1" x14ac:dyDescent="0.2">
      <c r="A70464" t="s">
        <v>146</v>
      </c>
    </row>
    <row r="70465" spans="1:1" x14ac:dyDescent="0.2">
      <c r="A70465" t="s">
        <v>18316</v>
      </c>
    </row>
    <row r="70466" spans="1:1" x14ac:dyDescent="0.2">
      <c r="A70466" t="s">
        <v>18317</v>
      </c>
    </row>
    <row r="70467" spans="1:1" x14ac:dyDescent="0.2">
      <c r="A70467" t="s">
        <v>18318</v>
      </c>
    </row>
    <row r="70468" spans="1:1" x14ac:dyDescent="0.2">
      <c r="A70468" t="s">
        <v>157</v>
      </c>
    </row>
    <row r="70469" spans="1:1" x14ac:dyDescent="0.2">
      <c r="A70469" t="s">
        <v>158</v>
      </c>
    </row>
    <row r="70470" spans="1:1" x14ac:dyDescent="0.2">
      <c r="A70470" t="s">
        <v>152</v>
      </c>
    </row>
    <row r="70471" spans="1:1" x14ac:dyDescent="0.2">
      <c r="A70471" t="s">
        <v>146</v>
      </c>
    </row>
    <row r="70472" spans="1:1" x14ac:dyDescent="0.2">
      <c r="A70472" t="s">
        <v>18319</v>
      </c>
    </row>
    <row r="70473" spans="1:1" x14ac:dyDescent="0.2">
      <c r="A70473" t="s">
        <v>18320</v>
      </c>
    </row>
    <row r="70474" spans="1:1" x14ac:dyDescent="0.2">
      <c r="A70474" t="s">
        <v>18321</v>
      </c>
    </row>
    <row r="70475" spans="1:1" x14ac:dyDescent="0.2">
      <c r="A70475" t="s">
        <v>157</v>
      </c>
    </row>
    <row r="70476" spans="1:1" x14ac:dyDescent="0.2">
      <c r="A70476" t="s">
        <v>158</v>
      </c>
    </row>
    <row r="70477" spans="1:1" x14ac:dyDescent="0.2">
      <c r="A70477" t="s">
        <v>152</v>
      </c>
    </row>
    <row r="70478" spans="1:1" x14ac:dyDescent="0.2">
      <c r="A70478" t="s">
        <v>146</v>
      </c>
    </row>
    <row r="70479" spans="1:1" x14ac:dyDescent="0.2">
      <c r="A70479" t="s">
        <v>1740</v>
      </c>
    </row>
    <row r="70480" spans="1:1" x14ac:dyDescent="0.2">
      <c r="A70480" t="s">
        <v>143</v>
      </c>
    </row>
    <row r="70482" spans="1:1" x14ac:dyDescent="0.2">
      <c r="A70482" t="s">
        <v>144</v>
      </c>
    </row>
    <row r="70483" spans="1:1" x14ac:dyDescent="0.2">
      <c r="A70483" t="s">
        <v>145</v>
      </c>
    </row>
    <row r="70484" spans="1:1" x14ac:dyDescent="0.2">
      <c r="A70484" t="s">
        <v>146</v>
      </c>
    </row>
    <row r="70485" spans="1:1" x14ac:dyDescent="0.2">
      <c r="A70485" t="s">
        <v>18322</v>
      </c>
    </row>
    <row r="70486" spans="1:1" x14ac:dyDescent="0.2">
      <c r="A70486" t="s">
        <v>18323</v>
      </c>
    </row>
    <row r="70487" spans="1:1" x14ac:dyDescent="0.2">
      <c r="A70487" t="s">
        <v>18324</v>
      </c>
    </row>
    <row r="70488" spans="1:1" x14ac:dyDescent="0.2">
      <c r="A70488" t="s">
        <v>157</v>
      </c>
    </row>
    <row r="70489" spans="1:1" x14ac:dyDescent="0.2">
      <c r="A70489" t="s">
        <v>158</v>
      </c>
    </row>
    <row r="70490" spans="1:1" x14ac:dyDescent="0.2">
      <c r="A70490" t="s">
        <v>152</v>
      </c>
    </row>
    <row r="70491" spans="1:1" x14ac:dyDescent="0.2">
      <c r="A70491" t="s">
        <v>146</v>
      </c>
    </row>
    <row r="70492" spans="1:1" x14ac:dyDescent="0.2">
      <c r="A70492" t="s">
        <v>18325</v>
      </c>
    </row>
    <row r="70493" spans="1:1" x14ac:dyDescent="0.2">
      <c r="A70493" t="s">
        <v>18326</v>
      </c>
    </row>
    <row r="70494" spans="1:1" x14ac:dyDescent="0.2">
      <c r="A70494" t="s">
        <v>18327</v>
      </c>
    </row>
    <row r="70495" spans="1:1" x14ac:dyDescent="0.2">
      <c r="A70495" t="s">
        <v>157</v>
      </c>
    </row>
    <row r="70496" spans="1:1" x14ac:dyDescent="0.2">
      <c r="A70496" t="s">
        <v>158</v>
      </c>
    </row>
    <row r="70497" spans="1:1" x14ac:dyDescent="0.2">
      <c r="A70497" t="s">
        <v>152</v>
      </c>
    </row>
    <row r="70498" spans="1:1" x14ac:dyDescent="0.2">
      <c r="A70498" t="s">
        <v>146</v>
      </c>
    </row>
    <row r="70499" spans="1:1" x14ac:dyDescent="0.2">
      <c r="A70499" t="s">
        <v>18328</v>
      </c>
    </row>
    <row r="70500" spans="1:1" x14ac:dyDescent="0.2">
      <c r="A70500" t="s">
        <v>18329</v>
      </c>
    </row>
    <row r="70501" spans="1:1" x14ac:dyDescent="0.2">
      <c r="A70501" t="s">
        <v>18330</v>
      </c>
    </row>
    <row r="70502" spans="1:1" x14ac:dyDescent="0.2">
      <c r="A70502" t="s">
        <v>157</v>
      </c>
    </row>
    <row r="70503" spans="1:1" x14ac:dyDescent="0.2">
      <c r="A70503" t="s">
        <v>158</v>
      </c>
    </row>
    <row r="70504" spans="1:1" x14ac:dyDescent="0.2">
      <c r="A70504" t="s">
        <v>152</v>
      </c>
    </row>
    <row r="70505" spans="1:1" x14ac:dyDescent="0.2">
      <c r="A70505" t="s">
        <v>146</v>
      </c>
    </row>
    <row r="70506" spans="1:1" x14ac:dyDescent="0.2">
      <c r="A70506" t="s">
        <v>18331</v>
      </c>
    </row>
    <row r="70507" spans="1:1" x14ac:dyDescent="0.2">
      <c r="A70507" t="s">
        <v>18332</v>
      </c>
    </row>
    <row r="70508" spans="1:1" x14ac:dyDescent="0.2">
      <c r="A70508" t="s">
        <v>18333</v>
      </c>
    </row>
    <row r="70509" spans="1:1" x14ac:dyDescent="0.2">
      <c r="A70509" t="s">
        <v>157</v>
      </c>
    </row>
    <row r="70510" spans="1:1" x14ac:dyDescent="0.2">
      <c r="A70510" t="s">
        <v>158</v>
      </c>
    </row>
    <row r="70511" spans="1:1" x14ac:dyDescent="0.2">
      <c r="A70511" t="s">
        <v>152</v>
      </c>
    </row>
    <row r="70512" spans="1:1" x14ac:dyDescent="0.2">
      <c r="A70512" t="s">
        <v>146</v>
      </c>
    </row>
    <row r="70513" spans="1:1" x14ac:dyDescent="0.2">
      <c r="A70513" t="s">
        <v>18334</v>
      </c>
    </row>
    <row r="70514" spans="1:1" x14ac:dyDescent="0.2">
      <c r="A70514" t="s">
        <v>18335</v>
      </c>
    </row>
    <row r="70515" spans="1:1" x14ac:dyDescent="0.2">
      <c r="A70515" t="s">
        <v>18336</v>
      </c>
    </row>
    <row r="70516" spans="1:1" x14ac:dyDescent="0.2">
      <c r="A70516" t="s">
        <v>157</v>
      </c>
    </row>
    <row r="70517" spans="1:1" x14ac:dyDescent="0.2">
      <c r="A70517" t="s">
        <v>158</v>
      </c>
    </row>
    <row r="70518" spans="1:1" x14ac:dyDescent="0.2">
      <c r="A70518" t="s">
        <v>152</v>
      </c>
    </row>
    <row r="70519" spans="1:1" x14ac:dyDescent="0.2">
      <c r="A70519" t="s">
        <v>146</v>
      </c>
    </row>
    <row r="70520" spans="1:1" x14ac:dyDescent="0.2">
      <c r="A70520" t="s">
        <v>18337</v>
      </c>
    </row>
    <row r="70521" spans="1:1" x14ac:dyDescent="0.2">
      <c r="A70521" t="s">
        <v>18338</v>
      </c>
    </row>
    <row r="70522" spans="1:1" x14ac:dyDescent="0.2">
      <c r="A70522" t="s">
        <v>18339</v>
      </c>
    </row>
    <row r="70523" spans="1:1" x14ac:dyDescent="0.2">
      <c r="A70523" t="s">
        <v>157</v>
      </c>
    </row>
    <row r="70524" spans="1:1" x14ac:dyDescent="0.2">
      <c r="A70524" t="s">
        <v>158</v>
      </c>
    </row>
    <row r="70525" spans="1:1" x14ac:dyDescent="0.2">
      <c r="A70525" t="s">
        <v>152</v>
      </c>
    </row>
    <row r="70526" spans="1:1" x14ac:dyDescent="0.2">
      <c r="A70526" t="s">
        <v>146</v>
      </c>
    </row>
    <row r="70527" spans="1:1" x14ac:dyDescent="0.2">
      <c r="A70527" t="s">
        <v>18340</v>
      </c>
    </row>
    <row r="70528" spans="1:1" x14ac:dyDescent="0.2">
      <c r="A70528" t="s">
        <v>18341</v>
      </c>
    </row>
    <row r="70529" spans="1:1" x14ac:dyDescent="0.2">
      <c r="A70529" t="s">
        <v>18342</v>
      </c>
    </row>
    <row r="70530" spans="1:1" x14ac:dyDescent="0.2">
      <c r="A70530" t="s">
        <v>157</v>
      </c>
    </row>
    <row r="70531" spans="1:1" x14ac:dyDescent="0.2">
      <c r="A70531" t="s">
        <v>158</v>
      </c>
    </row>
    <row r="70532" spans="1:1" x14ac:dyDescent="0.2">
      <c r="A70532" t="s">
        <v>152</v>
      </c>
    </row>
    <row r="70533" spans="1:1" x14ac:dyDescent="0.2">
      <c r="A70533" t="s">
        <v>146</v>
      </c>
    </row>
    <row r="70534" spans="1:1" x14ac:dyDescent="0.2">
      <c r="A70534" t="s">
        <v>18343</v>
      </c>
    </row>
    <row r="70535" spans="1:1" x14ac:dyDescent="0.2">
      <c r="A70535" t="s">
        <v>18344</v>
      </c>
    </row>
    <row r="70536" spans="1:1" x14ac:dyDescent="0.2">
      <c r="A70536" t="s">
        <v>18342</v>
      </c>
    </row>
    <row r="70537" spans="1:1" x14ac:dyDescent="0.2">
      <c r="A70537" t="s">
        <v>157</v>
      </c>
    </row>
    <row r="70538" spans="1:1" x14ac:dyDescent="0.2">
      <c r="A70538" t="s">
        <v>158</v>
      </c>
    </row>
    <row r="70539" spans="1:1" x14ac:dyDescent="0.2">
      <c r="A70539" t="s">
        <v>152</v>
      </c>
    </row>
    <row r="70540" spans="1:1" x14ac:dyDescent="0.2">
      <c r="A70540" t="s">
        <v>146</v>
      </c>
    </row>
    <row r="70541" spans="1:1" x14ac:dyDescent="0.2">
      <c r="A70541" t="s">
        <v>1757</v>
      </c>
    </row>
    <row r="70542" spans="1:1" x14ac:dyDescent="0.2">
      <c r="A70542" t="s">
        <v>143</v>
      </c>
    </row>
    <row r="70544" spans="1:1" x14ac:dyDescent="0.2">
      <c r="A70544" t="s">
        <v>144</v>
      </c>
    </row>
    <row r="70545" spans="1:1" x14ac:dyDescent="0.2">
      <c r="A70545" t="s">
        <v>145</v>
      </c>
    </row>
    <row r="70546" spans="1:1" x14ac:dyDescent="0.2">
      <c r="A70546" t="s">
        <v>146</v>
      </c>
    </row>
    <row r="70547" spans="1:1" x14ac:dyDescent="0.2">
      <c r="A70547" t="s">
        <v>18345</v>
      </c>
    </row>
    <row r="70548" spans="1:1" x14ac:dyDescent="0.2">
      <c r="A70548" t="s">
        <v>18346</v>
      </c>
    </row>
    <row r="70549" spans="1:1" x14ac:dyDescent="0.2">
      <c r="A70549" t="s">
        <v>18347</v>
      </c>
    </row>
    <row r="70550" spans="1:1" x14ac:dyDescent="0.2">
      <c r="A70550" t="s">
        <v>157</v>
      </c>
    </row>
    <row r="70551" spans="1:1" x14ac:dyDescent="0.2">
      <c r="A70551" t="s">
        <v>158</v>
      </c>
    </row>
    <row r="70552" spans="1:1" x14ac:dyDescent="0.2">
      <c r="A70552" t="s">
        <v>152</v>
      </c>
    </row>
    <row r="70553" spans="1:1" x14ac:dyDescent="0.2">
      <c r="A70553" t="s">
        <v>146</v>
      </c>
    </row>
    <row r="70554" spans="1:1" x14ac:dyDescent="0.2">
      <c r="A70554" t="s">
        <v>18348</v>
      </c>
    </row>
    <row r="70555" spans="1:1" x14ac:dyDescent="0.2">
      <c r="A70555" t="s">
        <v>18349</v>
      </c>
    </row>
    <row r="70556" spans="1:1" x14ac:dyDescent="0.2">
      <c r="A70556" t="s">
        <v>18350</v>
      </c>
    </row>
    <row r="70557" spans="1:1" x14ac:dyDescent="0.2">
      <c r="A70557" t="s">
        <v>157</v>
      </c>
    </row>
    <row r="70558" spans="1:1" x14ac:dyDescent="0.2">
      <c r="A70558" t="s">
        <v>158</v>
      </c>
    </row>
    <row r="70559" spans="1:1" x14ac:dyDescent="0.2">
      <c r="A70559" t="s">
        <v>152</v>
      </c>
    </row>
    <row r="70560" spans="1:1" x14ac:dyDescent="0.2">
      <c r="A70560" t="s">
        <v>146</v>
      </c>
    </row>
    <row r="70561" spans="1:1" x14ac:dyDescent="0.2">
      <c r="A70561" t="s">
        <v>18351</v>
      </c>
    </row>
    <row r="70562" spans="1:1" x14ac:dyDescent="0.2">
      <c r="A70562" t="s">
        <v>18352</v>
      </c>
    </row>
    <row r="70563" spans="1:1" x14ac:dyDescent="0.2">
      <c r="A70563" t="s">
        <v>18353</v>
      </c>
    </row>
    <row r="70564" spans="1:1" x14ac:dyDescent="0.2">
      <c r="A70564" t="s">
        <v>157</v>
      </c>
    </row>
    <row r="70565" spans="1:1" x14ac:dyDescent="0.2">
      <c r="A70565" t="s">
        <v>158</v>
      </c>
    </row>
    <row r="70566" spans="1:1" x14ac:dyDescent="0.2">
      <c r="A70566" t="s">
        <v>152</v>
      </c>
    </row>
    <row r="70567" spans="1:1" x14ac:dyDescent="0.2">
      <c r="A70567" t="s">
        <v>146</v>
      </c>
    </row>
    <row r="70568" spans="1:1" x14ac:dyDescent="0.2">
      <c r="A70568" t="s">
        <v>18354</v>
      </c>
    </row>
    <row r="70569" spans="1:1" x14ac:dyDescent="0.2">
      <c r="A70569" t="s">
        <v>18355</v>
      </c>
    </row>
    <row r="70570" spans="1:1" x14ac:dyDescent="0.2">
      <c r="A70570" t="s">
        <v>18356</v>
      </c>
    </row>
    <row r="70571" spans="1:1" x14ac:dyDescent="0.2">
      <c r="A70571" t="s">
        <v>157</v>
      </c>
    </row>
    <row r="70572" spans="1:1" x14ac:dyDescent="0.2">
      <c r="A70572" t="s">
        <v>158</v>
      </c>
    </row>
    <row r="70573" spans="1:1" x14ac:dyDescent="0.2">
      <c r="A70573" t="s">
        <v>152</v>
      </c>
    </row>
    <row r="70574" spans="1:1" x14ac:dyDescent="0.2">
      <c r="A70574" t="s">
        <v>146</v>
      </c>
    </row>
    <row r="70575" spans="1:1" x14ac:dyDescent="0.2">
      <c r="A70575" t="s">
        <v>18357</v>
      </c>
    </row>
    <row r="70576" spans="1:1" x14ac:dyDescent="0.2">
      <c r="A70576" t="s">
        <v>18358</v>
      </c>
    </row>
    <row r="70577" spans="1:1" x14ac:dyDescent="0.2">
      <c r="A70577" t="s">
        <v>18359</v>
      </c>
    </row>
    <row r="70578" spans="1:1" x14ac:dyDescent="0.2">
      <c r="A70578" t="s">
        <v>157</v>
      </c>
    </row>
    <row r="70579" spans="1:1" x14ac:dyDescent="0.2">
      <c r="A70579" t="s">
        <v>158</v>
      </c>
    </row>
    <row r="70580" spans="1:1" x14ac:dyDescent="0.2">
      <c r="A70580" t="s">
        <v>152</v>
      </c>
    </row>
    <row r="70581" spans="1:1" x14ac:dyDescent="0.2">
      <c r="A70581" t="s">
        <v>146</v>
      </c>
    </row>
    <row r="70582" spans="1:1" x14ac:dyDescent="0.2">
      <c r="A70582" t="s">
        <v>18360</v>
      </c>
    </row>
    <row r="70583" spans="1:1" x14ac:dyDescent="0.2">
      <c r="A70583" t="s">
        <v>18361</v>
      </c>
    </row>
    <row r="70584" spans="1:1" x14ac:dyDescent="0.2">
      <c r="A70584" t="s">
        <v>18362</v>
      </c>
    </row>
    <row r="70585" spans="1:1" x14ac:dyDescent="0.2">
      <c r="A70585" t="s">
        <v>157</v>
      </c>
    </row>
    <row r="70586" spans="1:1" x14ac:dyDescent="0.2">
      <c r="A70586" t="s">
        <v>158</v>
      </c>
    </row>
    <row r="70587" spans="1:1" x14ac:dyDescent="0.2">
      <c r="A70587" t="s">
        <v>152</v>
      </c>
    </row>
    <row r="70588" spans="1:1" x14ac:dyDescent="0.2">
      <c r="A70588" t="s">
        <v>146</v>
      </c>
    </row>
    <row r="70589" spans="1:1" x14ac:dyDescent="0.2">
      <c r="A70589" t="s">
        <v>18363</v>
      </c>
    </row>
    <row r="70590" spans="1:1" x14ac:dyDescent="0.2">
      <c r="A70590" t="s">
        <v>18364</v>
      </c>
    </row>
    <row r="70591" spans="1:1" x14ac:dyDescent="0.2">
      <c r="A70591" t="s">
        <v>18365</v>
      </c>
    </row>
    <row r="70592" spans="1:1" x14ac:dyDescent="0.2">
      <c r="A70592" t="s">
        <v>157</v>
      </c>
    </row>
    <row r="70593" spans="1:1" x14ac:dyDescent="0.2">
      <c r="A70593" t="s">
        <v>158</v>
      </c>
    </row>
    <row r="70594" spans="1:1" x14ac:dyDescent="0.2">
      <c r="A70594" t="s">
        <v>152</v>
      </c>
    </row>
    <row r="70595" spans="1:1" x14ac:dyDescent="0.2">
      <c r="A70595" t="s">
        <v>146</v>
      </c>
    </row>
    <row r="70596" spans="1:1" x14ac:dyDescent="0.2">
      <c r="A70596" t="s">
        <v>18366</v>
      </c>
    </row>
    <row r="70597" spans="1:1" x14ac:dyDescent="0.2">
      <c r="A70597" t="s">
        <v>18367</v>
      </c>
    </row>
    <row r="70598" spans="1:1" x14ac:dyDescent="0.2">
      <c r="A70598" t="s">
        <v>18368</v>
      </c>
    </row>
    <row r="70599" spans="1:1" x14ac:dyDescent="0.2">
      <c r="A70599" t="s">
        <v>157</v>
      </c>
    </row>
    <row r="70600" spans="1:1" x14ac:dyDescent="0.2">
      <c r="A70600" t="s">
        <v>158</v>
      </c>
    </row>
    <row r="70601" spans="1:1" x14ac:dyDescent="0.2">
      <c r="A70601" t="s">
        <v>152</v>
      </c>
    </row>
    <row r="70602" spans="1:1" x14ac:dyDescent="0.2">
      <c r="A70602" t="s">
        <v>146</v>
      </c>
    </row>
    <row r="70603" spans="1:1" x14ac:dyDescent="0.2">
      <c r="A70603" t="s">
        <v>1775</v>
      </c>
    </row>
    <row r="70604" spans="1:1" x14ac:dyDescent="0.2">
      <c r="A70604" t="s">
        <v>143</v>
      </c>
    </row>
    <row r="70606" spans="1:1" x14ac:dyDescent="0.2">
      <c r="A70606" t="s">
        <v>144</v>
      </c>
    </row>
    <row r="70607" spans="1:1" x14ac:dyDescent="0.2">
      <c r="A70607" t="s">
        <v>145</v>
      </c>
    </row>
    <row r="70608" spans="1:1" x14ac:dyDescent="0.2">
      <c r="A70608" t="s">
        <v>146</v>
      </c>
    </row>
    <row r="70609" spans="1:1" x14ac:dyDescent="0.2">
      <c r="A70609" t="s">
        <v>18369</v>
      </c>
    </row>
    <row r="70610" spans="1:1" x14ac:dyDescent="0.2">
      <c r="A70610" t="s">
        <v>18370</v>
      </c>
    </row>
    <row r="70611" spans="1:1" x14ac:dyDescent="0.2">
      <c r="A70611" t="s">
        <v>18371</v>
      </c>
    </row>
    <row r="70612" spans="1:1" x14ac:dyDescent="0.2">
      <c r="A70612" t="s">
        <v>157</v>
      </c>
    </row>
    <row r="70613" spans="1:1" x14ac:dyDescent="0.2">
      <c r="A70613" t="s">
        <v>158</v>
      </c>
    </row>
    <row r="70614" spans="1:1" x14ac:dyDescent="0.2">
      <c r="A70614" t="s">
        <v>152</v>
      </c>
    </row>
    <row r="70615" spans="1:1" x14ac:dyDescent="0.2">
      <c r="A70615" t="s">
        <v>146</v>
      </c>
    </row>
    <row r="70616" spans="1:1" x14ac:dyDescent="0.2">
      <c r="A70616" t="s">
        <v>18372</v>
      </c>
    </row>
    <row r="70617" spans="1:1" x14ac:dyDescent="0.2">
      <c r="A70617" t="s">
        <v>18373</v>
      </c>
    </row>
    <row r="70618" spans="1:1" x14ac:dyDescent="0.2">
      <c r="A70618" t="s">
        <v>18374</v>
      </c>
    </row>
    <row r="70619" spans="1:1" x14ac:dyDescent="0.2">
      <c r="A70619" t="s">
        <v>157</v>
      </c>
    </row>
    <row r="70620" spans="1:1" x14ac:dyDescent="0.2">
      <c r="A70620" t="s">
        <v>158</v>
      </c>
    </row>
    <row r="70621" spans="1:1" x14ac:dyDescent="0.2">
      <c r="A70621" t="s">
        <v>152</v>
      </c>
    </row>
    <row r="70622" spans="1:1" x14ac:dyDescent="0.2">
      <c r="A70622" t="s">
        <v>146</v>
      </c>
    </row>
    <row r="70623" spans="1:1" x14ac:dyDescent="0.2">
      <c r="A70623" t="s">
        <v>18375</v>
      </c>
    </row>
    <row r="70624" spans="1:1" x14ac:dyDescent="0.2">
      <c r="A70624" t="s">
        <v>18376</v>
      </c>
    </row>
    <row r="70625" spans="1:1" x14ac:dyDescent="0.2">
      <c r="A70625" t="s">
        <v>18377</v>
      </c>
    </row>
    <row r="70626" spans="1:1" x14ac:dyDescent="0.2">
      <c r="A70626" t="s">
        <v>157</v>
      </c>
    </row>
    <row r="70627" spans="1:1" x14ac:dyDescent="0.2">
      <c r="A70627" t="s">
        <v>158</v>
      </c>
    </row>
    <row r="70628" spans="1:1" x14ac:dyDescent="0.2">
      <c r="A70628" t="s">
        <v>152</v>
      </c>
    </row>
    <row r="70629" spans="1:1" x14ac:dyDescent="0.2">
      <c r="A70629" t="s">
        <v>146</v>
      </c>
    </row>
    <row r="70630" spans="1:1" x14ac:dyDescent="0.2">
      <c r="A70630" t="s">
        <v>18378</v>
      </c>
    </row>
    <row r="70631" spans="1:1" x14ac:dyDescent="0.2">
      <c r="A70631" t="s">
        <v>18379</v>
      </c>
    </row>
    <row r="70632" spans="1:1" x14ac:dyDescent="0.2">
      <c r="A70632" t="s">
        <v>18371</v>
      </c>
    </row>
    <row r="70633" spans="1:1" x14ac:dyDescent="0.2">
      <c r="A70633" t="s">
        <v>157</v>
      </c>
    </row>
    <row r="70634" spans="1:1" x14ac:dyDescent="0.2">
      <c r="A70634" t="s">
        <v>158</v>
      </c>
    </row>
    <row r="70635" spans="1:1" x14ac:dyDescent="0.2">
      <c r="A70635" t="s">
        <v>152</v>
      </c>
    </row>
    <row r="70636" spans="1:1" x14ac:dyDescent="0.2">
      <c r="A70636" t="s">
        <v>146</v>
      </c>
    </row>
    <row r="70637" spans="1:1" x14ac:dyDescent="0.2">
      <c r="A70637" t="s">
        <v>18380</v>
      </c>
    </row>
    <row r="70638" spans="1:1" x14ac:dyDescent="0.2">
      <c r="A70638" t="s">
        <v>18381</v>
      </c>
    </row>
    <row r="70639" spans="1:1" x14ac:dyDescent="0.2">
      <c r="A70639" t="s">
        <v>18377</v>
      </c>
    </row>
    <row r="70640" spans="1:1" x14ac:dyDescent="0.2">
      <c r="A70640" t="s">
        <v>157</v>
      </c>
    </row>
    <row r="70641" spans="1:1" x14ac:dyDescent="0.2">
      <c r="A70641" t="s">
        <v>158</v>
      </c>
    </row>
    <row r="70642" spans="1:1" x14ac:dyDescent="0.2">
      <c r="A70642" t="s">
        <v>152</v>
      </c>
    </row>
    <row r="70643" spans="1:1" x14ac:dyDescent="0.2">
      <c r="A70643" t="s">
        <v>146</v>
      </c>
    </row>
    <row r="70644" spans="1:1" x14ac:dyDescent="0.2">
      <c r="A70644" t="s">
        <v>18382</v>
      </c>
    </row>
    <row r="70645" spans="1:1" x14ac:dyDescent="0.2">
      <c r="A70645" t="s">
        <v>18383</v>
      </c>
    </row>
    <row r="70646" spans="1:1" x14ac:dyDescent="0.2">
      <c r="A70646" t="s">
        <v>18384</v>
      </c>
    </row>
    <row r="70647" spans="1:1" x14ac:dyDescent="0.2">
      <c r="A70647" t="s">
        <v>157</v>
      </c>
    </row>
    <row r="70648" spans="1:1" x14ac:dyDescent="0.2">
      <c r="A70648" t="s">
        <v>158</v>
      </c>
    </row>
    <row r="70649" spans="1:1" x14ac:dyDescent="0.2">
      <c r="A70649" t="s">
        <v>152</v>
      </c>
    </row>
    <row r="70650" spans="1:1" x14ac:dyDescent="0.2">
      <c r="A70650" t="s">
        <v>146</v>
      </c>
    </row>
    <row r="70651" spans="1:1" x14ac:dyDescent="0.2">
      <c r="A70651" t="s">
        <v>18385</v>
      </c>
    </row>
    <row r="70652" spans="1:1" x14ac:dyDescent="0.2">
      <c r="A70652" t="s">
        <v>18386</v>
      </c>
    </row>
    <row r="70653" spans="1:1" x14ac:dyDescent="0.2">
      <c r="A70653" t="s">
        <v>18387</v>
      </c>
    </row>
    <row r="70654" spans="1:1" x14ac:dyDescent="0.2">
      <c r="A70654" t="s">
        <v>157</v>
      </c>
    </row>
    <row r="70655" spans="1:1" x14ac:dyDescent="0.2">
      <c r="A70655" t="s">
        <v>158</v>
      </c>
    </row>
    <row r="70656" spans="1:1" x14ac:dyDescent="0.2">
      <c r="A70656" t="s">
        <v>152</v>
      </c>
    </row>
    <row r="70657" spans="1:1" x14ac:dyDescent="0.2">
      <c r="A70657" t="s">
        <v>146</v>
      </c>
    </row>
    <row r="70658" spans="1:1" x14ac:dyDescent="0.2">
      <c r="A70658" t="s">
        <v>18388</v>
      </c>
    </row>
    <row r="70659" spans="1:1" x14ac:dyDescent="0.2">
      <c r="A70659" t="s">
        <v>18389</v>
      </c>
    </row>
    <row r="70660" spans="1:1" x14ac:dyDescent="0.2">
      <c r="A70660" t="s">
        <v>18387</v>
      </c>
    </row>
    <row r="70661" spans="1:1" x14ac:dyDescent="0.2">
      <c r="A70661" t="s">
        <v>157</v>
      </c>
    </row>
    <row r="70662" spans="1:1" x14ac:dyDescent="0.2">
      <c r="A70662" t="s">
        <v>158</v>
      </c>
    </row>
    <row r="70663" spans="1:1" x14ac:dyDescent="0.2">
      <c r="A70663" t="s">
        <v>152</v>
      </c>
    </row>
    <row r="70664" spans="1:1" x14ac:dyDescent="0.2">
      <c r="A70664" t="s">
        <v>146</v>
      </c>
    </row>
    <row r="70665" spans="1:1" x14ac:dyDescent="0.2">
      <c r="A70665" t="s">
        <v>1793</v>
      </c>
    </row>
    <row r="70666" spans="1:1" x14ac:dyDescent="0.2">
      <c r="A70666" t="s">
        <v>143</v>
      </c>
    </row>
    <row r="70668" spans="1:1" x14ac:dyDescent="0.2">
      <c r="A70668" t="s">
        <v>144</v>
      </c>
    </row>
    <row r="70669" spans="1:1" x14ac:dyDescent="0.2">
      <c r="A70669" t="s">
        <v>145</v>
      </c>
    </row>
    <row r="70670" spans="1:1" x14ac:dyDescent="0.2">
      <c r="A70670" t="s">
        <v>146</v>
      </c>
    </row>
    <row r="70671" spans="1:1" x14ac:dyDescent="0.2">
      <c r="A70671" t="s">
        <v>18390</v>
      </c>
    </row>
    <row r="70672" spans="1:1" x14ac:dyDescent="0.2">
      <c r="A70672" t="s">
        <v>18391</v>
      </c>
    </row>
    <row r="70673" spans="1:1" x14ac:dyDescent="0.2">
      <c r="A70673" t="s">
        <v>18392</v>
      </c>
    </row>
    <row r="70674" spans="1:1" x14ac:dyDescent="0.2">
      <c r="A70674" t="s">
        <v>157</v>
      </c>
    </row>
    <row r="70675" spans="1:1" x14ac:dyDescent="0.2">
      <c r="A70675" t="s">
        <v>158</v>
      </c>
    </row>
    <row r="70676" spans="1:1" x14ac:dyDescent="0.2">
      <c r="A70676" t="s">
        <v>152</v>
      </c>
    </row>
    <row r="70677" spans="1:1" x14ac:dyDescent="0.2">
      <c r="A70677" t="s">
        <v>146</v>
      </c>
    </row>
    <row r="70678" spans="1:1" x14ac:dyDescent="0.2">
      <c r="A70678" t="s">
        <v>18393</v>
      </c>
    </row>
    <row r="70679" spans="1:1" x14ac:dyDescent="0.2">
      <c r="A70679" t="s">
        <v>18394</v>
      </c>
    </row>
    <row r="70680" spans="1:1" x14ac:dyDescent="0.2">
      <c r="A70680" t="s">
        <v>18395</v>
      </c>
    </row>
    <row r="70681" spans="1:1" x14ac:dyDescent="0.2">
      <c r="A70681" t="s">
        <v>157</v>
      </c>
    </row>
    <row r="70682" spans="1:1" x14ac:dyDescent="0.2">
      <c r="A70682" t="s">
        <v>158</v>
      </c>
    </row>
    <row r="70683" spans="1:1" x14ac:dyDescent="0.2">
      <c r="A70683" t="s">
        <v>152</v>
      </c>
    </row>
    <row r="70684" spans="1:1" x14ac:dyDescent="0.2">
      <c r="A70684" t="s">
        <v>146</v>
      </c>
    </row>
    <row r="70685" spans="1:1" x14ac:dyDescent="0.2">
      <c r="A70685" t="s">
        <v>18396</v>
      </c>
    </row>
    <row r="70686" spans="1:1" x14ac:dyDescent="0.2">
      <c r="A70686" t="s">
        <v>18397</v>
      </c>
    </row>
    <row r="70687" spans="1:1" x14ac:dyDescent="0.2">
      <c r="A70687" t="s">
        <v>18398</v>
      </c>
    </row>
    <row r="70688" spans="1:1" x14ac:dyDescent="0.2">
      <c r="A70688" t="s">
        <v>157</v>
      </c>
    </row>
    <row r="70689" spans="1:1" x14ac:dyDescent="0.2">
      <c r="A70689" t="s">
        <v>158</v>
      </c>
    </row>
    <row r="70690" spans="1:1" x14ac:dyDescent="0.2">
      <c r="A70690" t="s">
        <v>152</v>
      </c>
    </row>
    <row r="70691" spans="1:1" x14ac:dyDescent="0.2">
      <c r="A70691" t="s">
        <v>146</v>
      </c>
    </row>
    <row r="70692" spans="1:1" x14ac:dyDescent="0.2">
      <c r="A70692" t="s">
        <v>18399</v>
      </c>
    </row>
    <row r="70693" spans="1:1" x14ac:dyDescent="0.2">
      <c r="A70693" t="s">
        <v>18400</v>
      </c>
    </row>
    <row r="70694" spans="1:1" x14ac:dyDescent="0.2">
      <c r="A70694" t="s">
        <v>18401</v>
      </c>
    </row>
    <row r="70695" spans="1:1" x14ac:dyDescent="0.2">
      <c r="A70695" t="s">
        <v>157</v>
      </c>
    </row>
    <row r="70696" spans="1:1" x14ac:dyDescent="0.2">
      <c r="A70696" t="s">
        <v>158</v>
      </c>
    </row>
    <row r="70697" spans="1:1" x14ac:dyDescent="0.2">
      <c r="A70697" t="s">
        <v>152</v>
      </c>
    </row>
    <row r="70698" spans="1:1" x14ac:dyDescent="0.2">
      <c r="A70698" t="s">
        <v>146</v>
      </c>
    </row>
    <row r="70699" spans="1:1" x14ac:dyDescent="0.2">
      <c r="A70699" t="s">
        <v>18402</v>
      </c>
    </row>
    <row r="70700" spans="1:1" x14ac:dyDescent="0.2">
      <c r="A70700" t="s">
        <v>18403</v>
      </c>
    </row>
    <row r="70701" spans="1:1" x14ac:dyDescent="0.2">
      <c r="A70701" t="s">
        <v>18404</v>
      </c>
    </row>
    <row r="70702" spans="1:1" x14ac:dyDescent="0.2">
      <c r="A70702" t="s">
        <v>157</v>
      </c>
    </row>
    <row r="70703" spans="1:1" x14ac:dyDescent="0.2">
      <c r="A70703" t="s">
        <v>158</v>
      </c>
    </row>
    <row r="70704" spans="1:1" x14ac:dyDescent="0.2">
      <c r="A70704" t="s">
        <v>152</v>
      </c>
    </row>
    <row r="70705" spans="1:1" x14ac:dyDescent="0.2">
      <c r="A70705" t="s">
        <v>146</v>
      </c>
    </row>
    <row r="70706" spans="1:1" x14ac:dyDescent="0.2">
      <c r="A70706" t="s">
        <v>18405</v>
      </c>
    </row>
    <row r="70707" spans="1:1" x14ac:dyDescent="0.2">
      <c r="A70707" t="s">
        <v>18406</v>
      </c>
    </row>
    <row r="70708" spans="1:1" x14ac:dyDescent="0.2">
      <c r="A70708" t="s">
        <v>18404</v>
      </c>
    </row>
    <row r="70709" spans="1:1" x14ac:dyDescent="0.2">
      <c r="A70709" t="s">
        <v>157</v>
      </c>
    </row>
    <row r="70710" spans="1:1" x14ac:dyDescent="0.2">
      <c r="A70710" t="s">
        <v>158</v>
      </c>
    </row>
    <row r="70711" spans="1:1" x14ac:dyDescent="0.2">
      <c r="A70711" t="s">
        <v>152</v>
      </c>
    </row>
    <row r="70712" spans="1:1" x14ac:dyDescent="0.2">
      <c r="A70712" t="s">
        <v>146</v>
      </c>
    </row>
    <row r="70713" spans="1:1" x14ac:dyDescent="0.2">
      <c r="A70713" t="s">
        <v>18407</v>
      </c>
    </row>
    <row r="70714" spans="1:1" x14ac:dyDescent="0.2">
      <c r="A70714" t="s">
        <v>18408</v>
      </c>
    </row>
    <row r="70715" spans="1:1" x14ac:dyDescent="0.2">
      <c r="A70715" t="s">
        <v>18404</v>
      </c>
    </row>
    <row r="70716" spans="1:1" x14ac:dyDescent="0.2">
      <c r="A70716" t="s">
        <v>157</v>
      </c>
    </row>
    <row r="70717" spans="1:1" x14ac:dyDescent="0.2">
      <c r="A70717" t="s">
        <v>158</v>
      </c>
    </row>
    <row r="70718" spans="1:1" x14ac:dyDescent="0.2">
      <c r="A70718" t="s">
        <v>152</v>
      </c>
    </row>
    <row r="70719" spans="1:1" x14ac:dyDescent="0.2">
      <c r="A70719" t="s">
        <v>146</v>
      </c>
    </row>
    <row r="70720" spans="1:1" x14ac:dyDescent="0.2">
      <c r="A70720" t="s">
        <v>18409</v>
      </c>
    </row>
    <row r="70721" spans="1:1" x14ac:dyDescent="0.2">
      <c r="A70721" t="s">
        <v>18410</v>
      </c>
    </row>
    <row r="70722" spans="1:1" x14ac:dyDescent="0.2">
      <c r="A70722" t="s">
        <v>18411</v>
      </c>
    </row>
    <row r="70723" spans="1:1" x14ac:dyDescent="0.2">
      <c r="A70723" t="s">
        <v>157</v>
      </c>
    </row>
    <row r="70724" spans="1:1" x14ac:dyDescent="0.2">
      <c r="A70724" t="s">
        <v>158</v>
      </c>
    </row>
    <row r="70725" spans="1:1" x14ac:dyDescent="0.2">
      <c r="A70725" t="s">
        <v>152</v>
      </c>
    </row>
    <row r="70726" spans="1:1" x14ac:dyDescent="0.2">
      <c r="A70726" t="s">
        <v>146</v>
      </c>
    </row>
    <row r="70727" spans="1:1" x14ac:dyDescent="0.2">
      <c r="A70727" t="s">
        <v>1809</v>
      </c>
    </row>
    <row r="70728" spans="1:1" x14ac:dyDescent="0.2">
      <c r="A70728" t="s">
        <v>143</v>
      </c>
    </row>
    <row r="70730" spans="1:1" x14ac:dyDescent="0.2">
      <c r="A70730" t="s">
        <v>144</v>
      </c>
    </row>
    <row r="70731" spans="1:1" x14ac:dyDescent="0.2">
      <c r="A70731" t="s">
        <v>145</v>
      </c>
    </row>
    <row r="70732" spans="1:1" x14ac:dyDescent="0.2">
      <c r="A70732" t="s">
        <v>146</v>
      </c>
    </row>
    <row r="70733" spans="1:1" x14ac:dyDescent="0.2">
      <c r="A70733" t="s">
        <v>18412</v>
      </c>
    </row>
    <row r="70734" spans="1:1" x14ac:dyDescent="0.2">
      <c r="A70734" t="s">
        <v>18413</v>
      </c>
    </row>
    <row r="70735" spans="1:1" x14ac:dyDescent="0.2">
      <c r="A70735" t="s">
        <v>18414</v>
      </c>
    </row>
    <row r="70736" spans="1:1" x14ac:dyDescent="0.2">
      <c r="A70736" t="s">
        <v>157</v>
      </c>
    </row>
    <row r="70737" spans="1:1" x14ac:dyDescent="0.2">
      <c r="A70737" t="s">
        <v>158</v>
      </c>
    </row>
    <row r="70738" spans="1:1" x14ac:dyDescent="0.2">
      <c r="A70738" t="s">
        <v>152</v>
      </c>
    </row>
    <row r="70739" spans="1:1" x14ac:dyDescent="0.2">
      <c r="A70739" t="s">
        <v>146</v>
      </c>
    </row>
    <row r="70740" spans="1:1" x14ac:dyDescent="0.2">
      <c r="A70740" t="s">
        <v>18415</v>
      </c>
    </row>
    <row r="70741" spans="1:1" x14ac:dyDescent="0.2">
      <c r="A70741" t="s">
        <v>18416</v>
      </c>
    </row>
    <row r="70742" spans="1:1" x14ac:dyDescent="0.2">
      <c r="A70742" t="s">
        <v>18417</v>
      </c>
    </row>
    <row r="70743" spans="1:1" x14ac:dyDescent="0.2">
      <c r="A70743" t="s">
        <v>157</v>
      </c>
    </row>
    <row r="70744" spans="1:1" x14ac:dyDescent="0.2">
      <c r="A70744" t="s">
        <v>158</v>
      </c>
    </row>
    <row r="70745" spans="1:1" x14ac:dyDescent="0.2">
      <c r="A70745" t="s">
        <v>152</v>
      </c>
    </row>
    <row r="70746" spans="1:1" x14ac:dyDescent="0.2">
      <c r="A70746" t="s">
        <v>146</v>
      </c>
    </row>
    <row r="70747" spans="1:1" x14ac:dyDescent="0.2">
      <c r="A70747" t="s">
        <v>18418</v>
      </c>
    </row>
    <row r="70748" spans="1:1" x14ac:dyDescent="0.2">
      <c r="A70748" t="s">
        <v>18419</v>
      </c>
    </row>
    <row r="70749" spans="1:1" x14ac:dyDescent="0.2">
      <c r="A70749" t="s">
        <v>18417</v>
      </c>
    </row>
    <row r="70750" spans="1:1" x14ac:dyDescent="0.2">
      <c r="A70750" t="s">
        <v>157</v>
      </c>
    </row>
    <row r="70751" spans="1:1" x14ac:dyDescent="0.2">
      <c r="A70751" t="s">
        <v>158</v>
      </c>
    </row>
    <row r="70752" spans="1:1" x14ac:dyDescent="0.2">
      <c r="A70752" t="s">
        <v>152</v>
      </c>
    </row>
    <row r="70753" spans="1:1" x14ac:dyDescent="0.2">
      <c r="A70753" t="s">
        <v>146</v>
      </c>
    </row>
    <row r="70754" spans="1:1" x14ac:dyDescent="0.2">
      <c r="A70754" t="s">
        <v>18420</v>
      </c>
    </row>
    <row r="70755" spans="1:1" x14ac:dyDescent="0.2">
      <c r="A70755" t="s">
        <v>18421</v>
      </c>
    </row>
    <row r="70756" spans="1:1" x14ac:dyDescent="0.2">
      <c r="A70756" t="s">
        <v>18422</v>
      </c>
    </row>
    <row r="70757" spans="1:1" x14ac:dyDescent="0.2">
      <c r="A70757" t="s">
        <v>157</v>
      </c>
    </row>
    <row r="70758" spans="1:1" x14ac:dyDescent="0.2">
      <c r="A70758" t="s">
        <v>151</v>
      </c>
    </row>
    <row r="70759" spans="1:1" x14ac:dyDescent="0.2">
      <c r="A70759" t="s">
        <v>152</v>
      </c>
    </row>
    <row r="70760" spans="1:1" x14ac:dyDescent="0.2">
      <c r="A70760" t="s">
        <v>146</v>
      </c>
    </row>
    <row r="70761" spans="1:1" x14ac:dyDescent="0.2">
      <c r="A70761" t="s">
        <v>18423</v>
      </c>
    </row>
    <row r="70762" spans="1:1" x14ac:dyDescent="0.2">
      <c r="A70762" t="s">
        <v>18424</v>
      </c>
    </row>
    <row r="70763" spans="1:1" x14ac:dyDescent="0.2">
      <c r="A70763" t="s">
        <v>18425</v>
      </c>
    </row>
    <row r="70764" spans="1:1" x14ac:dyDescent="0.2">
      <c r="A70764" t="s">
        <v>157</v>
      </c>
    </row>
    <row r="70765" spans="1:1" x14ac:dyDescent="0.2">
      <c r="A70765" t="s">
        <v>158</v>
      </c>
    </row>
    <row r="70766" spans="1:1" x14ac:dyDescent="0.2">
      <c r="A70766" t="s">
        <v>152</v>
      </c>
    </row>
    <row r="70767" spans="1:1" x14ac:dyDescent="0.2">
      <c r="A70767" t="s">
        <v>146</v>
      </c>
    </row>
    <row r="70768" spans="1:1" x14ac:dyDescent="0.2">
      <c r="A70768" t="s">
        <v>18426</v>
      </c>
    </row>
    <row r="70769" spans="1:1" x14ac:dyDescent="0.2">
      <c r="A70769" t="s">
        <v>18427</v>
      </c>
    </row>
    <row r="70770" spans="1:1" x14ac:dyDescent="0.2">
      <c r="A70770" t="s">
        <v>18428</v>
      </c>
    </row>
    <row r="70771" spans="1:1" x14ac:dyDescent="0.2">
      <c r="A70771" t="s">
        <v>157</v>
      </c>
    </row>
    <row r="70772" spans="1:1" x14ac:dyDescent="0.2">
      <c r="A70772" t="s">
        <v>158</v>
      </c>
    </row>
    <row r="70773" spans="1:1" x14ac:dyDescent="0.2">
      <c r="A70773" t="s">
        <v>152</v>
      </c>
    </row>
    <row r="70774" spans="1:1" x14ac:dyDescent="0.2">
      <c r="A70774" t="s">
        <v>146</v>
      </c>
    </row>
    <row r="70775" spans="1:1" x14ac:dyDescent="0.2">
      <c r="A70775" t="s">
        <v>18429</v>
      </c>
    </row>
    <row r="70776" spans="1:1" x14ac:dyDescent="0.2">
      <c r="A70776" t="s">
        <v>18430</v>
      </c>
    </row>
    <row r="70777" spans="1:1" x14ac:dyDescent="0.2">
      <c r="A70777" t="s">
        <v>18428</v>
      </c>
    </row>
    <row r="70778" spans="1:1" x14ac:dyDescent="0.2">
      <c r="A70778" t="s">
        <v>157</v>
      </c>
    </row>
    <row r="70779" spans="1:1" x14ac:dyDescent="0.2">
      <c r="A70779" t="s">
        <v>158</v>
      </c>
    </row>
    <row r="70780" spans="1:1" x14ac:dyDescent="0.2">
      <c r="A70780" t="s">
        <v>152</v>
      </c>
    </row>
    <row r="70781" spans="1:1" x14ac:dyDescent="0.2">
      <c r="A70781" t="s">
        <v>146</v>
      </c>
    </row>
    <row r="70782" spans="1:1" x14ac:dyDescent="0.2">
      <c r="A70782" t="s">
        <v>18431</v>
      </c>
    </row>
    <row r="70783" spans="1:1" x14ac:dyDescent="0.2">
      <c r="A70783" t="s">
        <v>18432</v>
      </c>
    </row>
    <row r="70784" spans="1:1" x14ac:dyDescent="0.2">
      <c r="A70784" t="s">
        <v>18433</v>
      </c>
    </row>
    <row r="70785" spans="1:1" x14ac:dyDescent="0.2">
      <c r="A70785" t="s">
        <v>157</v>
      </c>
    </row>
    <row r="70786" spans="1:1" x14ac:dyDescent="0.2">
      <c r="A70786" t="s">
        <v>158</v>
      </c>
    </row>
    <row r="70787" spans="1:1" x14ac:dyDescent="0.2">
      <c r="A70787" t="s">
        <v>152</v>
      </c>
    </row>
    <row r="70788" spans="1:1" x14ac:dyDescent="0.2">
      <c r="A70788" t="s">
        <v>146</v>
      </c>
    </row>
    <row r="70789" spans="1:1" x14ac:dyDescent="0.2">
      <c r="A70789" t="s">
        <v>1832</v>
      </c>
    </row>
    <row r="70790" spans="1:1" x14ac:dyDescent="0.2">
      <c r="A70790" t="s">
        <v>143</v>
      </c>
    </row>
    <row r="70792" spans="1:1" x14ac:dyDescent="0.2">
      <c r="A70792" t="s">
        <v>144</v>
      </c>
    </row>
    <row r="70793" spans="1:1" x14ac:dyDescent="0.2">
      <c r="A70793" t="s">
        <v>145</v>
      </c>
    </row>
    <row r="70794" spans="1:1" x14ac:dyDescent="0.2">
      <c r="A70794" t="s">
        <v>146</v>
      </c>
    </row>
    <row r="70795" spans="1:1" x14ac:dyDescent="0.2">
      <c r="A70795" t="s">
        <v>18434</v>
      </c>
    </row>
    <row r="70796" spans="1:1" x14ac:dyDescent="0.2">
      <c r="A70796" t="s">
        <v>18435</v>
      </c>
    </row>
    <row r="70797" spans="1:1" x14ac:dyDescent="0.2">
      <c r="A70797" t="s">
        <v>18436</v>
      </c>
    </row>
    <row r="70798" spans="1:1" x14ac:dyDescent="0.2">
      <c r="A70798" t="s">
        <v>157</v>
      </c>
    </row>
    <row r="70799" spans="1:1" x14ac:dyDescent="0.2">
      <c r="A70799" t="s">
        <v>158</v>
      </c>
    </row>
    <row r="70800" spans="1:1" x14ac:dyDescent="0.2">
      <c r="A70800" t="s">
        <v>152</v>
      </c>
    </row>
    <row r="70801" spans="1:1" x14ac:dyDescent="0.2">
      <c r="A70801" t="s">
        <v>146</v>
      </c>
    </row>
    <row r="70802" spans="1:1" x14ac:dyDescent="0.2">
      <c r="A70802" t="s">
        <v>18437</v>
      </c>
    </row>
    <row r="70803" spans="1:1" x14ac:dyDescent="0.2">
      <c r="A70803" t="s">
        <v>18438</v>
      </c>
    </row>
    <row r="70804" spans="1:1" x14ac:dyDescent="0.2">
      <c r="A70804" t="s">
        <v>18439</v>
      </c>
    </row>
    <row r="70805" spans="1:1" x14ac:dyDescent="0.2">
      <c r="A70805" t="s">
        <v>157</v>
      </c>
    </row>
    <row r="70806" spans="1:1" x14ac:dyDescent="0.2">
      <c r="A70806" t="s">
        <v>158</v>
      </c>
    </row>
    <row r="70807" spans="1:1" x14ac:dyDescent="0.2">
      <c r="A70807" t="s">
        <v>152</v>
      </c>
    </row>
    <row r="70808" spans="1:1" x14ac:dyDescent="0.2">
      <c r="A70808" t="s">
        <v>146</v>
      </c>
    </row>
    <row r="70809" spans="1:1" x14ac:dyDescent="0.2">
      <c r="A70809" t="s">
        <v>18440</v>
      </c>
    </row>
    <row r="70810" spans="1:1" x14ac:dyDescent="0.2">
      <c r="A70810" t="s">
        <v>18441</v>
      </c>
    </row>
    <row r="70811" spans="1:1" x14ac:dyDescent="0.2">
      <c r="A70811" t="s">
        <v>18442</v>
      </c>
    </row>
    <row r="70812" spans="1:1" x14ac:dyDescent="0.2">
      <c r="A70812" t="s">
        <v>18443</v>
      </c>
    </row>
    <row r="70813" spans="1:1" x14ac:dyDescent="0.2">
      <c r="A70813" t="s">
        <v>152</v>
      </c>
    </row>
    <row r="70814" spans="1:1" x14ac:dyDescent="0.2">
      <c r="A70814" t="s">
        <v>18444</v>
      </c>
    </row>
    <row r="70815" spans="1:1" x14ac:dyDescent="0.2">
      <c r="A70815" t="s">
        <v>157</v>
      </c>
    </row>
    <row r="70816" spans="1:1" x14ac:dyDescent="0.2">
      <c r="A70816" t="s">
        <v>158</v>
      </c>
    </row>
    <row r="70817" spans="1:1" x14ac:dyDescent="0.2">
      <c r="A70817" t="s">
        <v>146</v>
      </c>
    </row>
    <row r="70818" spans="1:1" x14ac:dyDescent="0.2">
      <c r="A70818" t="s">
        <v>18445</v>
      </c>
    </row>
    <row r="70819" spans="1:1" x14ac:dyDescent="0.2">
      <c r="A70819" t="s">
        <v>18446</v>
      </c>
    </row>
    <row r="70820" spans="1:1" x14ac:dyDescent="0.2">
      <c r="A70820" t="s">
        <v>18447</v>
      </c>
    </row>
    <row r="70821" spans="1:1" x14ac:dyDescent="0.2">
      <c r="A70821" t="s">
        <v>157</v>
      </c>
    </row>
    <row r="70822" spans="1:1" x14ac:dyDescent="0.2">
      <c r="A70822" t="s">
        <v>158</v>
      </c>
    </row>
    <row r="70823" spans="1:1" x14ac:dyDescent="0.2">
      <c r="A70823" t="s">
        <v>152</v>
      </c>
    </row>
    <row r="70824" spans="1:1" x14ac:dyDescent="0.2">
      <c r="A70824" t="s">
        <v>146</v>
      </c>
    </row>
    <row r="70825" spans="1:1" x14ac:dyDescent="0.2">
      <c r="A70825" t="s">
        <v>18448</v>
      </c>
    </row>
    <row r="70826" spans="1:1" x14ac:dyDescent="0.2">
      <c r="A70826" t="s">
        <v>18449</v>
      </c>
    </row>
    <row r="70827" spans="1:1" x14ac:dyDescent="0.2">
      <c r="A70827" t="s">
        <v>18436</v>
      </c>
    </row>
    <row r="70828" spans="1:1" x14ac:dyDescent="0.2">
      <c r="A70828" t="s">
        <v>157</v>
      </c>
    </row>
    <row r="70829" spans="1:1" x14ac:dyDescent="0.2">
      <c r="A70829" t="s">
        <v>158</v>
      </c>
    </row>
    <row r="70830" spans="1:1" x14ac:dyDescent="0.2">
      <c r="A70830" t="s">
        <v>152</v>
      </c>
    </row>
    <row r="70831" spans="1:1" x14ac:dyDescent="0.2">
      <c r="A70831" t="s">
        <v>146</v>
      </c>
    </row>
    <row r="70832" spans="1:1" x14ac:dyDescent="0.2">
      <c r="A70832" t="s">
        <v>18450</v>
      </c>
    </row>
    <row r="70833" spans="1:1" x14ac:dyDescent="0.2">
      <c r="A70833" t="s">
        <v>18451</v>
      </c>
    </row>
    <row r="70834" spans="1:1" x14ac:dyDescent="0.2">
      <c r="A70834" t="s">
        <v>18452</v>
      </c>
    </row>
    <row r="70835" spans="1:1" x14ac:dyDescent="0.2">
      <c r="A70835" t="s">
        <v>157</v>
      </c>
    </row>
    <row r="70836" spans="1:1" x14ac:dyDescent="0.2">
      <c r="A70836" t="s">
        <v>158</v>
      </c>
    </row>
    <row r="70837" spans="1:1" x14ac:dyDescent="0.2">
      <c r="A70837" t="s">
        <v>152</v>
      </c>
    </row>
    <row r="70838" spans="1:1" x14ac:dyDescent="0.2">
      <c r="A70838" t="s">
        <v>146</v>
      </c>
    </row>
    <row r="70839" spans="1:1" x14ac:dyDescent="0.2">
      <c r="A70839" t="s">
        <v>18453</v>
      </c>
    </row>
    <row r="70840" spans="1:1" x14ac:dyDescent="0.2">
      <c r="A70840" t="s">
        <v>18451</v>
      </c>
    </row>
    <row r="70841" spans="1:1" x14ac:dyDescent="0.2">
      <c r="A70841" t="s">
        <v>18454</v>
      </c>
    </row>
    <row r="70842" spans="1:1" x14ac:dyDescent="0.2">
      <c r="A70842" t="s">
        <v>157</v>
      </c>
    </row>
    <row r="70843" spans="1:1" x14ac:dyDescent="0.2">
      <c r="A70843" t="s">
        <v>158</v>
      </c>
    </row>
    <row r="70844" spans="1:1" x14ac:dyDescent="0.2">
      <c r="A70844" t="s">
        <v>152</v>
      </c>
    </row>
    <row r="70845" spans="1:1" x14ac:dyDescent="0.2">
      <c r="A70845" t="s">
        <v>146</v>
      </c>
    </row>
    <row r="70846" spans="1:1" x14ac:dyDescent="0.2">
      <c r="A70846" t="s">
        <v>1849</v>
      </c>
    </row>
    <row r="70847" spans="1:1" x14ac:dyDescent="0.2">
      <c r="A70847" t="s">
        <v>143</v>
      </c>
    </row>
    <row r="70849" spans="1:1" x14ac:dyDescent="0.2">
      <c r="A70849" t="s">
        <v>144</v>
      </c>
    </row>
    <row r="70850" spans="1:1" x14ac:dyDescent="0.2">
      <c r="A70850" t="s">
        <v>145</v>
      </c>
    </row>
    <row r="70851" spans="1:1" x14ac:dyDescent="0.2">
      <c r="A70851" t="s">
        <v>146</v>
      </c>
    </row>
    <row r="70852" spans="1:1" x14ac:dyDescent="0.2">
      <c r="A70852" t="s">
        <v>18455</v>
      </c>
    </row>
    <row r="70853" spans="1:1" x14ac:dyDescent="0.2">
      <c r="A70853" t="s">
        <v>18456</v>
      </c>
    </row>
    <row r="70854" spans="1:1" x14ac:dyDescent="0.2">
      <c r="A70854" t="s">
        <v>18457</v>
      </c>
    </row>
    <row r="70855" spans="1:1" x14ac:dyDescent="0.2">
      <c r="A70855" t="s">
        <v>157</v>
      </c>
    </row>
    <row r="70856" spans="1:1" x14ac:dyDescent="0.2">
      <c r="A70856" t="s">
        <v>158</v>
      </c>
    </row>
    <row r="70857" spans="1:1" x14ac:dyDescent="0.2">
      <c r="A70857" t="s">
        <v>152</v>
      </c>
    </row>
    <row r="70858" spans="1:1" x14ac:dyDescent="0.2">
      <c r="A70858" t="s">
        <v>146</v>
      </c>
    </row>
    <row r="70859" spans="1:1" x14ac:dyDescent="0.2">
      <c r="A70859" t="s">
        <v>18458</v>
      </c>
    </row>
    <row r="70860" spans="1:1" x14ac:dyDescent="0.2">
      <c r="A70860" t="s">
        <v>18459</v>
      </c>
    </row>
    <row r="70861" spans="1:1" x14ac:dyDescent="0.2">
      <c r="A70861" t="s">
        <v>18460</v>
      </c>
    </row>
    <row r="70862" spans="1:1" x14ac:dyDescent="0.2">
      <c r="A70862" t="s">
        <v>157</v>
      </c>
    </row>
    <row r="70863" spans="1:1" x14ac:dyDescent="0.2">
      <c r="A70863" t="s">
        <v>158</v>
      </c>
    </row>
    <row r="70864" spans="1:1" x14ac:dyDescent="0.2">
      <c r="A70864" t="s">
        <v>152</v>
      </c>
    </row>
    <row r="70865" spans="1:1" x14ac:dyDescent="0.2">
      <c r="A70865" t="s">
        <v>146</v>
      </c>
    </row>
    <row r="70866" spans="1:1" x14ac:dyDescent="0.2">
      <c r="A70866" t="s">
        <v>18461</v>
      </c>
    </row>
    <row r="70867" spans="1:1" x14ac:dyDescent="0.2">
      <c r="A70867" t="s">
        <v>18462</v>
      </c>
    </row>
    <row r="70868" spans="1:1" x14ac:dyDescent="0.2">
      <c r="A70868" t="s">
        <v>18463</v>
      </c>
    </row>
    <row r="70869" spans="1:1" x14ac:dyDescent="0.2">
      <c r="A70869" t="s">
        <v>157</v>
      </c>
    </row>
    <row r="70870" spans="1:1" x14ac:dyDescent="0.2">
      <c r="A70870" t="s">
        <v>158</v>
      </c>
    </row>
    <row r="70871" spans="1:1" x14ac:dyDescent="0.2">
      <c r="A70871" t="s">
        <v>152</v>
      </c>
    </row>
    <row r="70872" spans="1:1" x14ac:dyDescent="0.2">
      <c r="A70872" t="s">
        <v>146</v>
      </c>
    </row>
    <row r="70873" spans="1:1" x14ac:dyDescent="0.2">
      <c r="A70873" t="s">
        <v>18464</v>
      </c>
    </row>
    <row r="70874" spans="1:1" x14ac:dyDescent="0.2">
      <c r="A70874" t="s">
        <v>18465</v>
      </c>
    </row>
    <row r="70875" spans="1:1" x14ac:dyDescent="0.2">
      <c r="A70875" t="s">
        <v>18466</v>
      </c>
    </row>
    <row r="70876" spans="1:1" x14ac:dyDescent="0.2">
      <c r="A70876" t="s">
        <v>157</v>
      </c>
    </row>
    <row r="70877" spans="1:1" x14ac:dyDescent="0.2">
      <c r="A70877" t="s">
        <v>158</v>
      </c>
    </row>
    <row r="70878" spans="1:1" x14ac:dyDescent="0.2">
      <c r="A70878" t="s">
        <v>152</v>
      </c>
    </row>
    <row r="70879" spans="1:1" x14ac:dyDescent="0.2">
      <c r="A70879" t="s">
        <v>146</v>
      </c>
    </row>
    <row r="70880" spans="1:1" x14ac:dyDescent="0.2">
      <c r="A70880" t="s">
        <v>18467</v>
      </c>
    </row>
    <row r="70881" spans="1:1" x14ac:dyDescent="0.2">
      <c r="A70881" t="s">
        <v>18468</v>
      </c>
    </row>
    <row r="70882" spans="1:1" x14ac:dyDescent="0.2">
      <c r="A70882" t="s">
        <v>193</v>
      </c>
    </row>
    <row r="70883" spans="1:1" x14ac:dyDescent="0.2">
      <c r="A70883" t="s">
        <v>157</v>
      </c>
    </row>
    <row r="70884" spans="1:1" x14ac:dyDescent="0.2">
      <c r="A70884" t="s">
        <v>158</v>
      </c>
    </row>
    <row r="70885" spans="1:1" x14ac:dyDescent="0.2">
      <c r="A70885" t="s">
        <v>152</v>
      </c>
    </row>
    <row r="70886" spans="1:1" x14ac:dyDescent="0.2">
      <c r="A70886" t="s">
        <v>146</v>
      </c>
    </row>
    <row r="70887" spans="1:1" x14ac:dyDescent="0.2">
      <c r="A70887" t="s">
        <v>18469</v>
      </c>
    </row>
    <row r="70888" spans="1:1" x14ac:dyDescent="0.2">
      <c r="A70888" t="s">
        <v>18470</v>
      </c>
    </row>
    <row r="70889" spans="1:1" x14ac:dyDescent="0.2">
      <c r="A70889" t="s">
        <v>18471</v>
      </c>
    </row>
    <row r="70890" spans="1:1" x14ac:dyDescent="0.2">
      <c r="A70890" t="s">
        <v>157</v>
      </c>
    </row>
    <row r="70891" spans="1:1" x14ac:dyDescent="0.2">
      <c r="A70891" t="s">
        <v>158</v>
      </c>
    </row>
    <row r="70892" spans="1:1" x14ac:dyDescent="0.2">
      <c r="A70892" t="s">
        <v>152</v>
      </c>
    </row>
    <row r="70893" spans="1:1" x14ac:dyDescent="0.2">
      <c r="A70893" t="s">
        <v>146</v>
      </c>
    </row>
    <row r="70894" spans="1:1" x14ac:dyDescent="0.2">
      <c r="A70894" t="s">
        <v>18472</v>
      </c>
    </row>
    <row r="70895" spans="1:1" x14ac:dyDescent="0.2">
      <c r="A70895" t="s">
        <v>18473</v>
      </c>
    </row>
    <row r="70896" spans="1:1" x14ac:dyDescent="0.2">
      <c r="A70896" t="s">
        <v>634</v>
      </c>
    </row>
    <row r="70897" spans="1:1" x14ac:dyDescent="0.2">
      <c r="A70897" t="s">
        <v>157</v>
      </c>
    </row>
    <row r="70898" spans="1:1" x14ac:dyDescent="0.2">
      <c r="A70898" t="s">
        <v>158</v>
      </c>
    </row>
    <row r="70899" spans="1:1" x14ac:dyDescent="0.2">
      <c r="A70899" t="s">
        <v>152</v>
      </c>
    </row>
    <row r="70900" spans="1:1" x14ac:dyDescent="0.2">
      <c r="A70900" t="s">
        <v>146</v>
      </c>
    </row>
    <row r="70901" spans="1:1" x14ac:dyDescent="0.2">
      <c r="A70901" t="s">
        <v>18474</v>
      </c>
    </row>
    <row r="70902" spans="1:1" x14ac:dyDescent="0.2">
      <c r="A70902" t="s">
        <v>18475</v>
      </c>
    </row>
    <row r="70903" spans="1:1" x14ac:dyDescent="0.2">
      <c r="A70903" t="s">
        <v>18476</v>
      </c>
    </row>
    <row r="70904" spans="1:1" x14ac:dyDescent="0.2">
      <c r="A70904" t="s">
        <v>157</v>
      </c>
    </row>
    <row r="70905" spans="1:1" x14ac:dyDescent="0.2">
      <c r="A70905" t="s">
        <v>158</v>
      </c>
    </row>
    <row r="70906" spans="1:1" x14ac:dyDescent="0.2">
      <c r="A70906" t="s">
        <v>152</v>
      </c>
    </row>
    <row r="70907" spans="1:1" x14ac:dyDescent="0.2">
      <c r="A70907" t="s">
        <v>146</v>
      </c>
    </row>
    <row r="70908" spans="1:1" x14ac:dyDescent="0.2">
      <c r="A70908" t="s">
        <v>1865</v>
      </c>
    </row>
    <row r="70909" spans="1:1" x14ac:dyDescent="0.2">
      <c r="A70909" t="s">
        <v>143</v>
      </c>
    </row>
    <row r="70911" spans="1:1" x14ac:dyDescent="0.2">
      <c r="A70911" t="s">
        <v>144</v>
      </c>
    </row>
    <row r="70912" spans="1:1" x14ac:dyDescent="0.2">
      <c r="A70912" t="s">
        <v>145</v>
      </c>
    </row>
    <row r="70913" spans="1:1" x14ac:dyDescent="0.2">
      <c r="A70913" t="s">
        <v>146</v>
      </c>
    </row>
    <row r="70914" spans="1:1" x14ac:dyDescent="0.2">
      <c r="A70914" t="s">
        <v>18477</v>
      </c>
    </row>
    <row r="70915" spans="1:1" x14ac:dyDescent="0.2">
      <c r="A70915" t="s">
        <v>18478</v>
      </c>
    </row>
    <row r="70916" spans="1:1" x14ac:dyDescent="0.2">
      <c r="A70916" t="s">
        <v>18479</v>
      </c>
    </row>
    <row r="70917" spans="1:1" x14ac:dyDescent="0.2">
      <c r="A70917" t="s">
        <v>157</v>
      </c>
    </row>
    <row r="70918" spans="1:1" x14ac:dyDescent="0.2">
      <c r="A70918" t="s">
        <v>158</v>
      </c>
    </row>
    <row r="70919" spans="1:1" x14ac:dyDescent="0.2">
      <c r="A70919" t="s">
        <v>152</v>
      </c>
    </row>
    <row r="70920" spans="1:1" x14ac:dyDescent="0.2">
      <c r="A70920" t="s">
        <v>146</v>
      </c>
    </row>
    <row r="70921" spans="1:1" x14ac:dyDescent="0.2">
      <c r="A70921" t="s">
        <v>18480</v>
      </c>
    </row>
    <row r="70922" spans="1:1" x14ac:dyDescent="0.2">
      <c r="A70922" t="s">
        <v>18481</v>
      </c>
    </row>
    <row r="70923" spans="1:1" x14ac:dyDescent="0.2">
      <c r="A70923" t="s">
        <v>18482</v>
      </c>
    </row>
    <row r="70924" spans="1:1" x14ac:dyDescent="0.2">
      <c r="A70924" t="s">
        <v>157</v>
      </c>
    </row>
    <row r="70925" spans="1:1" x14ac:dyDescent="0.2">
      <c r="A70925" t="s">
        <v>158</v>
      </c>
    </row>
    <row r="70926" spans="1:1" x14ac:dyDescent="0.2">
      <c r="A70926" t="s">
        <v>152</v>
      </c>
    </row>
    <row r="70927" spans="1:1" x14ac:dyDescent="0.2">
      <c r="A70927" t="s">
        <v>146</v>
      </c>
    </row>
    <row r="70928" spans="1:1" x14ac:dyDescent="0.2">
      <c r="A70928" t="s">
        <v>18483</v>
      </c>
    </row>
    <row r="70929" spans="1:1" x14ac:dyDescent="0.2">
      <c r="A70929" t="s">
        <v>18484</v>
      </c>
    </row>
    <row r="70930" spans="1:1" x14ac:dyDescent="0.2">
      <c r="A70930" t="s">
        <v>18485</v>
      </c>
    </row>
    <row r="70931" spans="1:1" x14ac:dyDescent="0.2">
      <c r="A70931" t="s">
        <v>157</v>
      </c>
    </row>
    <row r="70932" spans="1:1" x14ac:dyDescent="0.2">
      <c r="A70932" t="s">
        <v>158</v>
      </c>
    </row>
    <row r="70933" spans="1:1" x14ac:dyDescent="0.2">
      <c r="A70933" t="s">
        <v>152</v>
      </c>
    </row>
    <row r="70934" spans="1:1" x14ac:dyDescent="0.2">
      <c r="A70934" t="s">
        <v>146</v>
      </c>
    </row>
    <row r="70935" spans="1:1" x14ac:dyDescent="0.2">
      <c r="A70935" t="s">
        <v>18486</v>
      </c>
    </row>
    <row r="70936" spans="1:1" x14ac:dyDescent="0.2">
      <c r="A70936" t="s">
        <v>18487</v>
      </c>
    </row>
    <row r="70937" spans="1:1" x14ac:dyDescent="0.2">
      <c r="A70937" t="s">
        <v>18488</v>
      </c>
    </row>
    <row r="70938" spans="1:1" x14ac:dyDescent="0.2">
      <c r="A70938" t="s">
        <v>157</v>
      </c>
    </row>
    <row r="70939" spans="1:1" x14ac:dyDescent="0.2">
      <c r="A70939" t="s">
        <v>158</v>
      </c>
    </row>
    <row r="70940" spans="1:1" x14ac:dyDescent="0.2">
      <c r="A70940" t="s">
        <v>152</v>
      </c>
    </row>
    <row r="70941" spans="1:1" x14ac:dyDescent="0.2">
      <c r="A70941" t="s">
        <v>146</v>
      </c>
    </row>
    <row r="70942" spans="1:1" x14ac:dyDescent="0.2">
      <c r="A70942" t="s">
        <v>18489</v>
      </c>
    </row>
    <row r="70943" spans="1:1" x14ac:dyDescent="0.2">
      <c r="A70943" t="s">
        <v>18490</v>
      </c>
    </row>
    <row r="70944" spans="1:1" x14ac:dyDescent="0.2">
      <c r="A70944" t="s">
        <v>18491</v>
      </c>
    </row>
    <row r="70945" spans="1:1" x14ac:dyDescent="0.2">
      <c r="A70945" t="s">
        <v>157</v>
      </c>
    </row>
    <row r="70946" spans="1:1" x14ac:dyDescent="0.2">
      <c r="A70946" t="s">
        <v>158</v>
      </c>
    </row>
    <row r="70947" spans="1:1" x14ac:dyDescent="0.2">
      <c r="A70947" t="s">
        <v>152</v>
      </c>
    </row>
    <row r="70948" spans="1:1" x14ac:dyDescent="0.2">
      <c r="A70948" t="s">
        <v>146</v>
      </c>
    </row>
    <row r="70949" spans="1:1" x14ac:dyDescent="0.2">
      <c r="A70949" t="s">
        <v>18492</v>
      </c>
    </row>
    <row r="70950" spans="1:1" x14ac:dyDescent="0.2">
      <c r="A70950" t="s">
        <v>18493</v>
      </c>
    </row>
    <row r="70951" spans="1:1" x14ac:dyDescent="0.2">
      <c r="A70951" t="s">
        <v>18494</v>
      </c>
    </row>
    <row r="70952" spans="1:1" x14ac:dyDescent="0.2">
      <c r="A70952" t="s">
        <v>157</v>
      </c>
    </row>
    <row r="70953" spans="1:1" x14ac:dyDescent="0.2">
      <c r="A70953" t="s">
        <v>158</v>
      </c>
    </row>
    <row r="70954" spans="1:1" x14ac:dyDescent="0.2">
      <c r="A70954" t="s">
        <v>152</v>
      </c>
    </row>
    <row r="70955" spans="1:1" x14ac:dyDescent="0.2">
      <c r="A70955" t="s">
        <v>146</v>
      </c>
    </row>
    <row r="70956" spans="1:1" x14ac:dyDescent="0.2">
      <c r="A70956" t="s">
        <v>18495</v>
      </c>
    </row>
    <row r="70957" spans="1:1" x14ac:dyDescent="0.2">
      <c r="A70957" t="s">
        <v>18496</v>
      </c>
    </row>
    <row r="70958" spans="1:1" x14ac:dyDescent="0.2">
      <c r="A70958" t="s">
        <v>18497</v>
      </c>
    </row>
    <row r="70959" spans="1:1" x14ac:dyDescent="0.2">
      <c r="A70959" t="s">
        <v>157</v>
      </c>
    </row>
    <row r="70960" spans="1:1" x14ac:dyDescent="0.2">
      <c r="A70960" t="s">
        <v>158</v>
      </c>
    </row>
    <row r="70961" spans="1:1" x14ac:dyDescent="0.2">
      <c r="A70961" t="s">
        <v>152</v>
      </c>
    </row>
    <row r="70962" spans="1:1" x14ac:dyDescent="0.2">
      <c r="A70962" t="s">
        <v>146</v>
      </c>
    </row>
    <row r="70963" spans="1:1" x14ac:dyDescent="0.2">
      <c r="A70963" t="s">
        <v>18498</v>
      </c>
    </row>
    <row r="70964" spans="1:1" x14ac:dyDescent="0.2">
      <c r="A70964" t="s">
        <v>18499</v>
      </c>
    </row>
    <row r="70965" spans="1:1" x14ac:dyDescent="0.2">
      <c r="A70965" t="s">
        <v>18500</v>
      </c>
    </row>
    <row r="70966" spans="1:1" x14ac:dyDescent="0.2">
      <c r="A70966" t="s">
        <v>157</v>
      </c>
    </row>
    <row r="70967" spans="1:1" x14ac:dyDescent="0.2">
      <c r="A70967" t="s">
        <v>158</v>
      </c>
    </row>
    <row r="70968" spans="1:1" x14ac:dyDescent="0.2">
      <c r="A70968" t="s">
        <v>152</v>
      </c>
    </row>
    <row r="70969" spans="1:1" x14ac:dyDescent="0.2">
      <c r="A70969" t="s">
        <v>146</v>
      </c>
    </row>
    <row r="70970" spans="1:1" x14ac:dyDescent="0.2">
      <c r="A70970" t="s">
        <v>1880</v>
      </c>
    </row>
    <row r="70971" spans="1:1" x14ac:dyDescent="0.2">
      <c r="A70971" t="s">
        <v>143</v>
      </c>
    </row>
    <row r="70973" spans="1:1" x14ac:dyDescent="0.2">
      <c r="A70973" t="s">
        <v>144</v>
      </c>
    </row>
    <row r="70974" spans="1:1" x14ac:dyDescent="0.2">
      <c r="A70974" t="s">
        <v>145</v>
      </c>
    </row>
    <row r="70975" spans="1:1" x14ac:dyDescent="0.2">
      <c r="A70975" t="s">
        <v>146</v>
      </c>
    </row>
    <row r="70976" spans="1:1" x14ac:dyDescent="0.2">
      <c r="A70976" t="s">
        <v>18501</v>
      </c>
    </row>
    <row r="70977" spans="1:1" x14ac:dyDescent="0.2">
      <c r="A70977" t="s">
        <v>18502</v>
      </c>
    </row>
    <row r="70978" spans="1:1" x14ac:dyDescent="0.2">
      <c r="A70978" t="s">
        <v>18503</v>
      </c>
    </row>
    <row r="70979" spans="1:1" x14ac:dyDescent="0.2">
      <c r="A70979" t="s">
        <v>157</v>
      </c>
    </row>
    <row r="70980" spans="1:1" x14ac:dyDescent="0.2">
      <c r="A70980" t="s">
        <v>158</v>
      </c>
    </row>
    <row r="70981" spans="1:1" x14ac:dyDescent="0.2">
      <c r="A70981" t="s">
        <v>152</v>
      </c>
    </row>
    <row r="70982" spans="1:1" x14ac:dyDescent="0.2">
      <c r="A70982" t="s">
        <v>146</v>
      </c>
    </row>
    <row r="70983" spans="1:1" x14ac:dyDescent="0.2">
      <c r="A70983" t="s">
        <v>18504</v>
      </c>
    </row>
    <row r="70984" spans="1:1" x14ac:dyDescent="0.2">
      <c r="A70984" t="s">
        <v>18505</v>
      </c>
    </row>
    <row r="70985" spans="1:1" x14ac:dyDescent="0.2">
      <c r="A70985" t="s">
        <v>18506</v>
      </c>
    </row>
    <row r="70986" spans="1:1" x14ac:dyDescent="0.2">
      <c r="A70986" t="s">
        <v>157</v>
      </c>
    </row>
    <row r="70987" spans="1:1" x14ac:dyDescent="0.2">
      <c r="A70987" t="s">
        <v>158</v>
      </c>
    </row>
    <row r="70988" spans="1:1" x14ac:dyDescent="0.2">
      <c r="A70988" t="s">
        <v>152</v>
      </c>
    </row>
    <row r="70989" spans="1:1" x14ac:dyDescent="0.2">
      <c r="A70989" t="s">
        <v>146</v>
      </c>
    </row>
    <row r="70990" spans="1:1" x14ac:dyDescent="0.2">
      <c r="A70990" t="s">
        <v>18507</v>
      </c>
    </row>
    <row r="70991" spans="1:1" x14ac:dyDescent="0.2">
      <c r="A70991" t="s">
        <v>18508</v>
      </c>
    </row>
    <row r="70992" spans="1:1" x14ac:dyDescent="0.2">
      <c r="A70992" t="s">
        <v>18509</v>
      </c>
    </row>
    <row r="70993" spans="1:1" x14ac:dyDescent="0.2">
      <c r="A70993" t="s">
        <v>157</v>
      </c>
    </row>
    <row r="70994" spans="1:1" x14ac:dyDescent="0.2">
      <c r="A70994" t="s">
        <v>158</v>
      </c>
    </row>
    <row r="70995" spans="1:1" x14ac:dyDescent="0.2">
      <c r="A70995" t="s">
        <v>152</v>
      </c>
    </row>
    <row r="70996" spans="1:1" x14ac:dyDescent="0.2">
      <c r="A70996" t="s">
        <v>146</v>
      </c>
    </row>
    <row r="70997" spans="1:1" x14ac:dyDescent="0.2">
      <c r="A70997" t="s">
        <v>18510</v>
      </c>
    </row>
    <row r="70998" spans="1:1" x14ac:dyDescent="0.2">
      <c r="A70998" t="s">
        <v>18511</v>
      </c>
    </row>
    <row r="70999" spans="1:1" x14ac:dyDescent="0.2">
      <c r="A70999" t="s">
        <v>193</v>
      </c>
    </row>
    <row r="71000" spans="1:1" x14ac:dyDescent="0.2">
      <c r="A71000" t="s">
        <v>157</v>
      </c>
    </row>
    <row r="71001" spans="1:1" x14ac:dyDescent="0.2">
      <c r="A71001" t="s">
        <v>158</v>
      </c>
    </row>
    <row r="71002" spans="1:1" x14ac:dyDescent="0.2">
      <c r="A71002" t="s">
        <v>152</v>
      </c>
    </row>
    <row r="71003" spans="1:1" x14ac:dyDescent="0.2">
      <c r="A71003" t="s">
        <v>146</v>
      </c>
    </row>
    <row r="71004" spans="1:1" x14ac:dyDescent="0.2">
      <c r="A71004" t="s">
        <v>18512</v>
      </c>
    </row>
    <row r="71005" spans="1:1" x14ac:dyDescent="0.2">
      <c r="A71005" t="s">
        <v>18513</v>
      </c>
    </row>
    <row r="71006" spans="1:1" x14ac:dyDescent="0.2">
      <c r="A71006" t="s">
        <v>14402</v>
      </c>
    </row>
    <row r="71007" spans="1:1" x14ac:dyDescent="0.2">
      <c r="A71007" t="s">
        <v>157</v>
      </c>
    </row>
    <row r="71008" spans="1:1" x14ac:dyDescent="0.2">
      <c r="A71008" t="s">
        <v>158</v>
      </c>
    </row>
    <row r="71009" spans="1:1" x14ac:dyDescent="0.2">
      <c r="A71009" t="s">
        <v>152</v>
      </c>
    </row>
    <row r="71010" spans="1:1" x14ac:dyDescent="0.2">
      <c r="A71010" t="s">
        <v>146</v>
      </c>
    </row>
    <row r="71011" spans="1:1" x14ac:dyDescent="0.2">
      <c r="A71011" t="s">
        <v>18514</v>
      </c>
    </row>
    <row r="71012" spans="1:1" x14ac:dyDescent="0.2">
      <c r="A71012" t="s">
        <v>18515</v>
      </c>
    </row>
    <row r="71013" spans="1:1" x14ac:dyDescent="0.2">
      <c r="A71013" t="s">
        <v>18516</v>
      </c>
    </row>
    <row r="71014" spans="1:1" x14ac:dyDescent="0.2">
      <c r="A71014" t="s">
        <v>157</v>
      </c>
    </row>
    <row r="71015" spans="1:1" x14ac:dyDescent="0.2">
      <c r="A71015" t="s">
        <v>158</v>
      </c>
    </row>
    <row r="71016" spans="1:1" x14ac:dyDescent="0.2">
      <c r="A71016" t="s">
        <v>152</v>
      </c>
    </row>
    <row r="71017" spans="1:1" x14ac:dyDescent="0.2">
      <c r="A71017" t="s">
        <v>146</v>
      </c>
    </row>
    <row r="71018" spans="1:1" x14ac:dyDescent="0.2">
      <c r="A71018" t="s">
        <v>18517</v>
      </c>
    </row>
    <row r="71019" spans="1:1" x14ac:dyDescent="0.2">
      <c r="A71019" t="s">
        <v>18518</v>
      </c>
    </row>
    <row r="71020" spans="1:1" x14ac:dyDescent="0.2">
      <c r="A71020" t="s">
        <v>18519</v>
      </c>
    </row>
    <row r="71021" spans="1:1" x14ac:dyDescent="0.2">
      <c r="A71021" t="s">
        <v>157</v>
      </c>
    </row>
    <row r="71022" spans="1:1" x14ac:dyDescent="0.2">
      <c r="A71022" t="s">
        <v>158</v>
      </c>
    </row>
    <row r="71023" spans="1:1" x14ac:dyDescent="0.2">
      <c r="A71023" t="s">
        <v>152</v>
      </c>
    </row>
    <row r="71024" spans="1:1" x14ac:dyDescent="0.2">
      <c r="A71024" t="s">
        <v>146</v>
      </c>
    </row>
    <row r="71025" spans="1:1" x14ac:dyDescent="0.2">
      <c r="A71025" t="s">
        <v>18520</v>
      </c>
    </row>
    <row r="71026" spans="1:1" x14ac:dyDescent="0.2">
      <c r="A71026" t="s">
        <v>18521</v>
      </c>
    </row>
    <row r="71027" spans="1:1" x14ac:dyDescent="0.2">
      <c r="A71027" t="s">
        <v>18522</v>
      </c>
    </row>
    <row r="71028" spans="1:1" x14ac:dyDescent="0.2">
      <c r="A71028" t="s">
        <v>157</v>
      </c>
    </row>
    <row r="71029" spans="1:1" x14ac:dyDescent="0.2">
      <c r="A71029" t="s">
        <v>158</v>
      </c>
    </row>
    <row r="71030" spans="1:1" x14ac:dyDescent="0.2">
      <c r="A71030" t="s">
        <v>152</v>
      </c>
    </row>
    <row r="71031" spans="1:1" x14ac:dyDescent="0.2">
      <c r="A71031" t="s">
        <v>146</v>
      </c>
    </row>
    <row r="71032" spans="1:1" x14ac:dyDescent="0.2">
      <c r="A71032" t="s">
        <v>1895</v>
      </c>
    </row>
    <row r="71033" spans="1:1" x14ac:dyDescent="0.2">
      <c r="A71033" t="s">
        <v>143</v>
      </c>
    </row>
    <row r="71035" spans="1:1" x14ac:dyDescent="0.2">
      <c r="A71035" t="s">
        <v>144</v>
      </c>
    </row>
    <row r="71036" spans="1:1" x14ac:dyDescent="0.2">
      <c r="A71036" t="s">
        <v>145</v>
      </c>
    </row>
    <row r="71037" spans="1:1" x14ac:dyDescent="0.2">
      <c r="A71037" t="s">
        <v>146</v>
      </c>
    </row>
    <row r="71038" spans="1:1" x14ac:dyDescent="0.2">
      <c r="A71038" t="s">
        <v>18523</v>
      </c>
    </row>
    <row r="71039" spans="1:1" x14ac:dyDescent="0.2">
      <c r="A71039" t="s">
        <v>18524</v>
      </c>
    </row>
    <row r="71040" spans="1:1" x14ac:dyDescent="0.2">
      <c r="A71040" t="s">
        <v>18525</v>
      </c>
    </row>
    <row r="71041" spans="1:1" x14ac:dyDescent="0.2">
      <c r="A71041" t="s">
        <v>157</v>
      </c>
    </row>
    <row r="71042" spans="1:1" x14ac:dyDescent="0.2">
      <c r="A71042" t="s">
        <v>158</v>
      </c>
    </row>
    <row r="71043" spans="1:1" x14ac:dyDescent="0.2">
      <c r="A71043" t="s">
        <v>152</v>
      </c>
    </row>
    <row r="71044" spans="1:1" x14ac:dyDescent="0.2">
      <c r="A71044" t="s">
        <v>146</v>
      </c>
    </row>
    <row r="71045" spans="1:1" x14ac:dyDescent="0.2">
      <c r="A71045" t="s">
        <v>18526</v>
      </c>
    </row>
    <row r="71046" spans="1:1" x14ac:dyDescent="0.2">
      <c r="A71046" t="s">
        <v>18527</v>
      </c>
    </row>
    <row r="71047" spans="1:1" x14ac:dyDescent="0.2">
      <c r="A71047" t="s">
        <v>18528</v>
      </c>
    </row>
    <row r="71048" spans="1:1" x14ac:dyDescent="0.2">
      <c r="A71048" t="s">
        <v>157</v>
      </c>
    </row>
    <row r="71049" spans="1:1" x14ac:dyDescent="0.2">
      <c r="A71049" t="s">
        <v>158</v>
      </c>
    </row>
    <row r="71050" spans="1:1" x14ac:dyDescent="0.2">
      <c r="A71050" t="s">
        <v>152</v>
      </c>
    </row>
    <row r="71051" spans="1:1" x14ac:dyDescent="0.2">
      <c r="A71051" t="s">
        <v>146</v>
      </c>
    </row>
    <row r="71052" spans="1:1" x14ac:dyDescent="0.2">
      <c r="A71052" t="s">
        <v>18529</v>
      </c>
    </row>
    <row r="71053" spans="1:1" x14ac:dyDescent="0.2">
      <c r="A71053" t="s">
        <v>18530</v>
      </c>
    </row>
    <row r="71054" spans="1:1" x14ac:dyDescent="0.2">
      <c r="A71054" t="s">
        <v>18531</v>
      </c>
    </row>
    <row r="71055" spans="1:1" x14ac:dyDescent="0.2">
      <c r="A71055" t="s">
        <v>157</v>
      </c>
    </row>
    <row r="71056" spans="1:1" x14ac:dyDescent="0.2">
      <c r="A71056" t="s">
        <v>158</v>
      </c>
    </row>
    <row r="71057" spans="1:1" x14ac:dyDescent="0.2">
      <c r="A71057" t="s">
        <v>152</v>
      </c>
    </row>
    <row r="71058" spans="1:1" x14ac:dyDescent="0.2">
      <c r="A71058" t="s">
        <v>146</v>
      </c>
    </row>
    <row r="71059" spans="1:1" x14ac:dyDescent="0.2">
      <c r="A71059" t="s">
        <v>18532</v>
      </c>
    </row>
    <row r="71060" spans="1:1" x14ac:dyDescent="0.2">
      <c r="A71060" t="s">
        <v>18533</v>
      </c>
    </row>
    <row r="71061" spans="1:1" x14ac:dyDescent="0.2">
      <c r="A71061" t="s">
        <v>18534</v>
      </c>
    </row>
    <row r="71062" spans="1:1" x14ac:dyDescent="0.2">
      <c r="A71062" t="s">
        <v>157</v>
      </c>
    </row>
    <row r="71063" spans="1:1" x14ac:dyDescent="0.2">
      <c r="A71063" t="s">
        <v>158</v>
      </c>
    </row>
    <row r="71064" spans="1:1" x14ac:dyDescent="0.2">
      <c r="A71064" t="s">
        <v>152</v>
      </c>
    </row>
    <row r="71065" spans="1:1" x14ac:dyDescent="0.2">
      <c r="A71065" t="s">
        <v>146</v>
      </c>
    </row>
    <row r="71066" spans="1:1" x14ac:dyDescent="0.2">
      <c r="A71066" t="s">
        <v>18535</v>
      </c>
    </row>
    <row r="71067" spans="1:1" x14ac:dyDescent="0.2">
      <c r="A71067" t="s">
        <v>18536</v>
      </c>
    </row>
    <row r="71068" spans="1:1" x14ac:dyDescent="0.2">
      <c r="A71068" t="s">
        <v>18537</v>
      </c>
    </row>
    <row r="71069" spans="1:1" x14ac:dyDescent="0.2">
      <c r="A71069" t="s">
        <v>157</v>
      </c>
    </row>
    <row r="71070" spans="1:1" x14ac:dyDescent="0.2">
      <c r="A71070" t="s">
        <v>158</v>
      </c>
    </row>
    <row r="71071" spans="1:1" x14ac:dyDescent="0.2">
      <c r="A71071" t="s">
        <v>152</v>
      </c>
    </row>
    <row r="71072" spans="1:1" x14ac:dyDescent="0.2">
      <c r="A71072" t="s">
        <v>146</v>
      </c>
    </row>
    <row r="71073" spans="1:1" x14ac:dyDescent="0.2">
      <c r="A71073" t="s">
        <v>18538</v>
      </c>
    </row>
    <row r="71074" spans="1:1" x14ac:dyDescent="0.2">
      <c r="A71074" t="s">
        <v>18539</v>
      </c>
    </row>
    <row r="71075" spans="1:1" x14ac:dyDescent="0.2">
      <c r="A71075" t="s">
        <v>18540</v>
      </c>
    </row>
    <row r="71076" spans="1:1" x14ac:dyDescent="0.2">
      <c r="A71076" t="s">
        <v>157</v>
      </c>
    </row>
    <row r="71077" spans="1:1" x14ac:dyDescent="0.2">
      <c r="A71077" t="s">
        <v>158</v>
      </c>
    </row>
    <row r="71078" spans="1:1" x14ac:dyDescent="0.2">
      <c r="A71078" t="s">
        <v>152</v>
      </c>
    </row>
    <row r="71079" spans="1:1" x14ac:dyDescent="0.2">
      <c r="A71079" t="s">
        <v>146</v>
      </c>
    </row>
    <row r="71080" spans="1:1" x14ac:dyDescent="0.2">
      <c r="A71080" t="s">
        <v>18541</v>
      </c>
    </row>
    <row r="71081" spans="1:1" x14ac:dyDescent="0.2">
      <c r="A71081" t="s">
        <v>18542</v>
      </c>
    </row>
    <row r="71082" spans="1:1" x14ac:dyDescent="0.2">
      <c r="A71082" t="s">
        <v>18543</v>
      </c>
    </row>
    <row r="71083" spans="1:1" x14ac:dyDescent="0.2">
      <c r="A71083" t="s">
        <v>157</v>
      </c>
    </row>
    <row r="71084" spans="1:1" x14ac:dyDescent="0.2">
      <c r="A71084" t="s">
        <v>158</v>
      </c>
    </row>
    <row r="71085" spans="1:1" x14ac:dyDescent="0.2">
      <c r="A71085" t="s">
        <v>152</v>
      </c>
    </row>
    <row r="71086" spans="1:1" x14ac:dyDescent="0.2">
      <c r="A71086" t="s">
        <v>146</v>
      </c>
    </row>
    <row r="71087" spans="1:1" x14ac:dyDescent="0.2">
      <c r="A71087" t="s">
        <v>18544</v>
      </c>
    </row>
    <row r="71088" spans="1:1" x14ac:dyDescent="0.2">
      <c r="A71088" t="s">
        <v>18542</v>
      </c>
    </row>
    <row r="71089" spans="1:1" x14ac:dyDescent="0.2">
      <c r="A71089" t="s">
        <v>18543</v>
      </c>
    </row>
    <row r="71090" spans="1:1" x14ac:dyDescent="0.2">
      <c r="A71090" t="s">
        <v>157</v>
      </c>
    </row>
    <row r="71091" spans="1:1" x14ac:dyDescent="0.2">
      <c r="A71091" t="s">
        <v>158</v>
      </c>
    </row>
    <row r="71092" spans="1:1" x14ac:dyDescent="0.2">
      <c r="A71092" t="s">
        <v>152</v>
      </c>
    </row>
    <row r="71093" spans="1:1" x14ac:dyDescent="0.2">
      <c r="A71093" t="s">
        <v>146</v>
      </c>
    </row>
    <row r="71094" spans="1:1" x14ac:dyDescent="0.2">
      <c r="A71094" t="s">
        <v>1910</v>
      </c>
    </row>
    <row r="71095" spans="1:1" x14ac:dyDescent="0.2">
      <c r="A71095" t="s">
        <v>143</v>
      </c>
    </row>
    <row r="71097" spans="1:1" x14ac:dyDescent="0.2">
      <c r="A71097" t="s">
        <v>144</v>
      </c>
    </row>
    <row r="71098" spans="1:1" x14ac:dyDescent="0.2">
      <c r="A71098" t="s">
        <v>145</v>
      </c>
    </row>
    <row r="71099" spans="1:1" x14ac:dyDescent="0.2">
      <c r="A71099" t="s">
        <v>146</v>
      </c>
    </row>
    <row r="71100" spans="1:1" x14ac:dyDescent="0.2">
      <c r="A71100" t="s">
        <v>18545</v>
      </c>
    </row>
    <row r="71101" spans="1:1" x14ac:dyDescent="0.2">
      <c r="A71101" t="s">
        <v>18542</v>
      </c>
    </row>
    <row r="71102" spans="1:1" x14ac:dyDescent="0.2">
      <c r="A71102" t="s">
        <v>18543</v>
      </c>
    </row>
    <row r="71103" spans="1:1" x14ac:dyDescent="0.2">
      <c r="A71103" t="s">
        <v>157</v>
      </c>
    </row>
    <row r="71104" spans="1:1" x14ac:dyDescent="0.2">
      <c r="A71104" t="s">
        <v>158</v>
      </c>
    </row>
    <row r="71105" spans="1:1" x14ac:dyDescent="0.2">
      <c r="A71105" t="s">
        <v>152</v>
      </c>
    </row>
    <row r="71106" spans="1:1" x14ac:dyDescent="0.2">
      <c r="A71106" t="s">
        <v>146</v>
      </c>
    </row>
    <row r="71107" spans="1:1" x14ac:dyDescent="0.2">
      <c r="A71107" t="s">
        <v>18546</v>
      </c>
    </row>
    <row r="71108" spans="1:1" x14ac:dyDescent="0.2">
      <c r="A71108" t="s">
        <v>18547</v>
      </c>
    </row>
    <row r="71109" spans="1:1" x14ac:dyDescent="0.2">
      <c r="A71109" t="s">
        <v>18543</v>
      </c>
    </row>
    <row r="71110" spans="1:1" x14ac:dyDescent="0.2">
      <c r="A71110" t="s">
        <v>157</v>
      </c>
    </row>
    <row r="71111" spans="1:1" x14ac:dyDescent="0.2">
      <c r="A71111" t="s">
        <v>158</v>
      </c>
    </row>
    <row r="71112" spans="1:1" x14ac:dyDescent="0.2">
      <c r="A71112" t="s">
        <v>152</v>
      </c>
    </row>
    <row r="71113" spans="1:1" x14ac:dyDescent="0.2">
      <c r="A71113" t="s">
        <v>146</v>
      </c>
    </row>
    <row r="71114" spans="1:1" x14ac:dyDescent="0.2">
      <c r="A71114" t="s">
        <v>18548</v>
      </c>
    </row>
    <row r="71115" spans="1:1" x14ac:dyDescent="0.2">
      <c r="A71115" t="s">
        <v>18549</v>
      </c>
    </row>
    <row r="71116" spans="1:1" x14ac:dyDescent="0.2">
      <c r="A71116" t="s">
        <v>18550</v>
      </c>
    </row>
    <row r="71117" spans="1:1" x14ac:dyDescent="0.2">
      <c r="A71117" t="s">
        <v>157</v>
      </c>
    </row>
    <row r="71118" spans="1:1" x14ac:dyDescent="0.2">
      <c r="A71118" t="s">
        <v>158</v>
      </c>
    </row>
    <row r="71119" spans="1:1" x14ac:dyDescent="0.2">
      <c r="A71119" t="s">
        <v>152</v>
      </c>
    </row>
    <row r="71120" spans="1:1" x14ac:dyDescent="0.2">
      <c r="A71120" t="s">
        <v>146</v>
      </c>
    </row>
    <row r="71121" spans="1:1" x14ac:dyDescent="0.2">
      <c r="A71121" t="s">
        <v>18551</v>
      </c>
    </row>
    <row r="71122" spans="1:1" x14ac:dyDescent="0.2">
      <c r="A71122" t="s">
        <v>18552</v>
      </c>
    </row>
    <row r="71123" spans="1:1" x14ac:dyDescent="0.2">
      <c r="A71123" t="s">
        <v>18553</v>
      </c>
    </row>
    <row r="71124" spans="1:1" x14ac:dyDescent="0.2">
      <c r="A71124" t="s">
        <v>157</v>
      </c>
    </row>
    <row r="71125" spans="1:1" x14ac:dyDescent="0.2">
      <c r="A71125" t="s">
        <v>158</v>
      </c>
    </row>
    <row r="71126" spans="1:1" x14ac:dyDescent="0.2">
      <c r="A71126" t="s">
        <v>152</v>
      </c>
    </row>
    <row r="71127" spans="1:1" x14ac:dyDescent="0.2">
      <c r="A71127" t="s">
        <v>146</v>
      </c>
    </row>
    <row r="71128" spans="1:1" x14ac:dyDescent="0.2">
      <c r="A71128" t="s">
        <v>18554</v>
      </c>
    </row>
    <row r="71129" spans="1:1" x14ac:dyDescent="0.2">
      <c r="A71129" t="s">
        <v>18555</v>
      </c>
    </row>
    <row r="71130" spans="1:1" x14ac:dyDescent="0.2">
      <c r="A71130" t="s">
        <v>14356</v>
      </c>
    </row>
    <row r="71131" spans="1:1" x14ac:dyDescent="0.2">
      <c r="A71131" t="s">
        <v>150</v>
      </c>
    </row>
    <row r="71132" spans="1:1" x14ac:dyDescent="0.2">
      <c r="A71132" t="s">
        <v>158</v>
      </c>
    </row>
    <row r="71133" spans="1:1" x14ac:dyDescent="0.2">
      <c r="A71133" t="s">
        <v>152</v>
      </c>
    </row>
    <row r="71134" spans="1:1" x14ac:dyDescent="0.2">
      <c r="A71134" t="s">
        <v>146</v>
      </c>
    </row>
    <row r="71135" spans="1:1" x14ac:dyDescent="0.2">
      <c r="A71135" t="s">
        <v>18556</v>
      </c>
    </row>
    <row r="71136" spans="1:1" x14ac:dyDescent="0.2">
      <c r="A71136" t="s">
        <v>18557</v>
      </c>
    </row>
    <row r="71137" spans="1:1" x14ac:dyDescent="0.2">
      <c r="A71137" t="s">
        <v>14544</v>
      </c>
    </row>
    <row r="71138" spans="1:1" x14ac:dyDescent="0.2">
      <c r="A71138" t="s">
        <v>150</v>
      </c>
    </row>
    <row r="71139" spans="1:1" x14ac:dyDescent="0.2">
      <c r="A71139" t="s">
        <v>158</v>
      </c>
    </row>
    <row r="71140" spans="1:1" x14ac:dyDescent="0.2">
      <c r="A71140" t="s">
        <v>152</v>
      </c>
    </row>
    <row r="71141" spans="1:1" x14ac:dyDescent="0.2">
      <c r="A71141" t="s">
        <v>146</v>
      </c>
    </row>
    <row r="71142" spans="1:1" x14ac:dyDescent="0.2">
      <c r="A71142" t="s">
        <v>18558</v>
      </c>
    </row>
    <row r="71143" spans="1:1" x14ac:dyDescent="0.2">
      <c r="A71143" t="s">
        <v>18559</v>
      </c>
    </row>
    <row r="71144" spans="1:1" x14ac:dyDescent="0.2">
      <c r="A71144" t="s">
        <v>14544</v>
      </c>
    </row>
    <row r="71145" spans="1:1" x14ac:dyDescent="0.2">
      <c r="A71145" t="s">
        <v>150</v>
      </c>
    </row>
    <row r="71146" spans="1:1" x14ac:dyDescent="0.2">
      <c r="A71146" t="s">
        <v>158</v>
      </c>
    </row>
    <row r="71147" spans="1:1" x14ac:dyDescent="0.2">
      <c r="A71147" t="s">
        <v>152</v>
      </c>
    </row>
    <row r="71148" spans="1:1" x14ac:dyDescent="0.2">
      <c r="A71148" t="s">
        <v>146</v>
      </c>
    </row>
    <row r="71149" spans="1:1" x14ac:dyDescent="0.2">
      <c r="A71149" t="s">
        <v>18560</v>
      </c>
    </row>
    <row r="71150" spans="1:1" x14ac:dyDescent="0.2">
      <c r="A71150" t="s">
        <v>18561</v>
      </c>
    </row>
    <row r="71151" spans="1:1" x14ac:dyDescent="0.2">
      <c r="A71151" t="s">
        <v>14356</v>
      </c>
    </row>
    <row r="71152" spans="1:1" x14ac:dyDescent="0.2">
      <c r="A71152" t="s">
        <v>150</v>
      </c>
    </row>
    <row r="71153" spans="1:1" x14ac:dyDescent="0.2">
      <c r="A71153" t="s">
        <v>158</v>
      </c>
    </row>
    <row r="71154" spans="1:1" x14ac:dyDescent="0.2">
      <c r="A71154" t="s">
        <v>152</v>
      </c>
    </row>
    <row r="71155" spans="1:1" x14ac:dyDescent="0.2">
      <c r="A71155" t="s">
        <v>146</v>
      </c>
    </row>
    <row r="71156" spans="1:1" x14ac:dyDescent="0.2">
      <c r="A71156" t="s">
        <v>1926</v>
      </c>
    </row>
    <row r="71157" spans="1:1" x14ac:dyDescent="0.2">
      <c r="A71157" t="s">
        <v>143</v>
      </c>
    </row>
    <row r="71159" spans="1:1" x14ac:dyDescent="0.2">
      <c r="A71159" t="s">
        <v>144</v>
      </c>
    </row>
    <row r="71160" spans="1:1" x14ac:dyDescent="0.2">
      <c r="A71160" t="s">
        <v>145</v>
      </c>
    </row>
    <row r="71161" spans="1:1" x14ac:dyDescent="0.2">
      <c r="A71161" t="s">
        <v>146</v>
      </c>
    </row>
    <row r="71162" spans="1:1" x14ac:dyDescent="0.2">
      <c r="A71162" t="s">
        <v>18562</v>
      </c>
    </row>
    <row r="71163" spans="1:1" x14ac:dyDescent="0.2">
      <c r="A71163" t="s">
        <v>18563</v>
      </c>
    </row>
    <row r="71164" spans="1:1" x14ac:dyDescent="0.2">
      <c r="A71164" t="s">
        <v>14362</v>
      </c>
    </row>
    <row r="71165" spans="1:1" x14ac:dyDescent="0.2">
      <c r="A71165" t="s">
        <v>150</v>
      </c>
    </row>
    <row r="71166" spans="1:1" x14ac:dyDescent="0.2">
      <c r="A71166" t="s">
        <v>158</v>
      </c>
    </row>
    <row r="71167" spans="1:1" x14ac:dyDescent="0.2">
      <c r="A71167" t="s">
        <v>152</v>
      </c>
    </row>
    <row r="71168" spans="1:1" x14ac:dyDescent="0.2">
      <c r="A71168" t="s">
        <v>146</v>
      </c>
    </row>
    <row r="71169" spans="1:1" x14ac:dyDescent="0.2">
      <c r="A71169" t="s">
        <v>18564</v>
      </c>
    </row>
    <row r="71170" spans="1:1" x14ac:dyDescent="0.2">
      <c r="A71170" t="s">
        <v>18565</v>
      </c>
    </row>
    <row r="71171" spans="1:1" x14ac:dyDescent="0.2">
      <c r="A71171" t="s">
        <v>18566</v>
      </c>
    </row>
    <row r="71172" spans="1:1" x14ac:dyDescent="0.2">
      <c r="A71172" t="s">
        <v>150</v>
      </c>
    </row>
    <row r="71173" spans="1:1" x14ac:dyDescent="0.2">
      <c r="A71173" t="s">
        <v>158</v>
      </c>
    </row>
    <row r="71174" spans="1:1" x14ac:dyDescent="0.2">
      <c r="A71174" t="s">
        <v>152</v>
      </c>
    </row>
    <row r="71175" spans="1:1" x14ac:dyDescent="0.2">
      <c r="A71175" t="s">
        <v>146</v>
      </c>
    </row>
    <row r="71176" spans="1:1" x14ac:dyDescent="0.2">
      <c r="A71176" t="s">
        <v>18567</v>
      </c>
    </row>
    <row r="71177" spans="1:1" x14ac:dyDescent="0.2">
      <c r="A71177" t="s">
        <v>18568</v>
      </c>
    </row>
    <row r="71178" spans="1:1" x14ac:dyDescent="0.2">
      <c r="A71178" t="s">
        <v>14356</v>
      </c>
    </row>
    <row r="71179" spans="1:1" x14ac:dyDescent="0.2">
      <c r="A71179" t="s">
        <v>150</v>
      </c>
    </row>
    <row r="71180" spans="1:1" x14ac:dyDescent="0.2">
      <c r="A71180" t="s">
        <v>158</v>
      </c>
    </row>
    <row r="71181" spans="1:1" x14ac:dyDescent="0.2">
      <c r="A71181" t="s">
        <v>152</v>
      </c>
    </row>
    <row r="71182" spans="1:1" x14ac:dyDescent="0.2">
      <c r="A71182" t="s">
        <v>146</v>
      </c>
    </row>
    <row r="71183" spans="1:1" x14ac:dyDescent="0.2">
      <c r="A71183" t="s">
        <v>18569</v>
      </c>
    </row>
    <row r="71184" spans="1:1" x14ac:dyDescent="0.2">
      <c r="A71184" t="s">
        <v>18570</v>
      </c>
    </row>
    <row r="71185" spans="1:1" x14ac:dyDescent="0.2">
      <c r="A71185" t="s">
        <v>14356</v>
      </c>
    </row>
    <row r="71186" spans="1:1" x14ac:dyDescent="0.2">
      <c r="A71186" t="s">
        <v>150</v>
      </c>
    </row>
    <row r="71187" spans="1:1" x14ac:dyDescent="0.2">
      <c r="A71187" t="s">
        <v>158</v>
      </c>
    </row>
    <row r="71188" spans="1:1" x14ac:dyDescent="0.2">
      <c r="A71188" t="s">
        <v>152</v>
      </c>
    </row>
    <row r="71189" spans="1:1" x14ac:dyDescent="0.2">
      <c r="A71189" t="s">
        <v>146</v>
      </c>
    </row>
    <row r="71190" spans="1:1" x14ac:dyDescent="0.2">
      <c r="A71190" t="s">
        <v>18571</v>
      </c>
    </row>
    <row r="71191" spans="1:1" x14ac:dyDescent="0.2">
      <c r="A71191" t="s">
        <v>18572</v>
      </c>
    </row>
    <row r="71192" spans="1:1" x14ac:dyDescent="0.2">
      <c r="A71192" t="s">
        <v>14356</v>
      </c>
    </row>
    <row r="71193" spans="1:1" x14ac:dyDescent="0.2">
      <c r="A71193" t="s">
        <v>150</v>
      </c>
    </row>
    <row r="71194" spans="1:1" x14ac:dyDescent="0.2">
      <c r="A71194" t="s">
        <v>158</v>
      </c>
    </row>
    <row r="71195" spans="1:1" x14ac:dyDescent="0.2">
      <c r="A71195" t="s">
        <v>152</v>
      </c>
    </row>
    <row r="71196" spans="1:1" x14ac:dyDescent="0.2">
      <c r="A71196" t="s">
        <v>146</v>
      </c>
    </row>
    <row r="71197" spans="1:1" x14ac:dyDescent="0.2">
      <c r="A71197" t="s">
        <v>18573</v>
      </c>
    </row>
    <row r="71198" spans="1:1" x14ac:dyDescent="0.2">
      <c r="A71198" t="s">
        <v>18574</v>
      </c>
    </row>
    <row r="71199" spans="1:1" x14ac:dyDescent="0.2">
      <c r="A71199" t="s">
        <v>14359</v>
      </c>
    </row>
    <row r="71200" spans="1:1" x14ac:dyDescent="0.2">
      <c r="A71200" t="s">
        <v>150</v>
      </c>
    </row>
    <row r="71201" spans="1:1" x14ac:dyDescent="0.2">
      <c r="A71201" t="s">
        <v>158</v>
      </c>
    </row>
    <row r="71202" spans="1:1" x14ac:dyDescent="0.2">
      <c r="A71202" t="s">
        <v>152</v>
      </c>
    </row>
    <row r="71203" spans="1:1" x14ac:dyDescent="0.2">
      <c r="A71203" t="s">
        <v>146</v>
      </c>
    </row>
    <row r="71204" spans="1:1" x14ac:dyDescent="0.2">
      <c r="A71204" t="s">
        <v>18575</v>
      </c>
    </row>
    <row r="71205" spans="1:1" x14ac:dyDescent="0.2">
      <c r="A71205" t="s">
        <v>18576</v>
      </c>
    </row>
    <row r="71206" spans="1:1" x14ac:dyDescent="0.2">
      <c r="A71206" t="s">
        <v>14359</v>
      </c>
    </row>
    <row r="71207" spans="1:1" x14ac:dyDescent="0.2">
      <c r="A71207" t="s">
        <v>150</v>
      </c>
    </row>
    <row r="71208" spans="1:1" x14ac:dyDescent="0.2">
      <c r="A71208" t="s">
        <v>158</v>
      </c>
    </row>
    <row r="71209" spans="1:1" x14ac:dyDescent="0.2">
      <c r="A71209" t="s">
        <v>152</v>
      </c>
    </row>
    <row r="71210" spans="1:1" x14ac:dyDescent="0.2">
      <c r="A71210" t="s">
        <v>146</v>
      </c>
    </row>
    <row r="71211" spans="1:1" x14ac:dyDescent="0.2">
      <c r="A71211" t="s">
        <v>18577</v>
      </c>
    </row>
    <row r="71212" spans="1:1" x14ac:dyDescent="0.2">
      <c r="A71212" t="s">
        <v>18578</v>
      </c>
    </row>
    <row r="71213" spans="1:1" x14ac:dyDescent="0.2">
      <c r="A71213" t="s">
        <v>14413</v>
      </c>
    </row>
    <row r="71214" spans="1:1" x14ac:dyDescent="0.2">
      <c r="A71214" t="s">
        <v>150</v>
      </c>
    </row>
    <row r="71215" spans="1:1" x14ac:dyDescent="0.2">
      <c r="A71215" t="s">
        <v>158</v>
      </c>
    </row>
    <row r="71216" spans="1:1" x14ac:dyDescent="0.2">
      <c r="A71216" t="s">
        <v>152</v>
      </c>
    </row>
    <row r="71217" spans="1:1" x14ac:dyDescent="0.2">
      <c r="A71217" t="s">
        <v>146</v>
      </c>
    </row>
    <row r="71218" spans="1:1" x14ac:dyDescent="0.2">
      <c r="A71218" t="s">
        <v>1948</v>
      </c>
    </row>
    <row r="71219" spans="1:1" x14ac:dyDescent="0.2">
      <c r="A71219" t="s">
        <v>143</v>
      </c>
    </row>
    <row r="71221" spans="1:1" x14ac:dyDescent="0.2">
      <c r="A71221" t="s">
        <v>144</v>
      </c>
    </row>
    <row r="71222" spans="1:1" x14ac:dyDescent="0.2">
      <c r="A71222" t="s">
        <v>145</v>
      </c>
    </row>
    <row r="71223" spans="1:1" x14ac:dyDescent="0.2">
      <c r="A71223" t="s">
        <v>146</v>
      </c>
    </row>
    <row r="71224" spans="1:1" x14ac:dyDescent="0.2">
      <c r="A71224" t="s">
        <v>18579</v>
      </c>
    </row>
    <row r="71225" spans="1:1" x14ac:dyDescent="0.2">
      <c r="A71225" t="s">
        <v>18580</v>
      </c>
    </row>
    <row r="71226" spans="1:1" x14ac:dyDescent="0.2">
      <c r="A71226" t="s">
        <v>14356</v>
      </c>
    </row>
    <row r="71227" spans="1:1" x14ac:dyDescent="0.2">
      <c r="A71227" t="s">
        <v>150</v>
      </c>
    </row>
    <row r="71228" spans="1:1" x14ac:dyDescent="0.2">
      <c r="A71228" t="s">
        <v>158</v>
      </c>
    </row>
    <row r="71229" spans="1:1" x14ac:dyDescent="0.2">
      <c r="A71229" t="s">
        <v>152</v>
      </c>
    </row>
    <row r="71230" spans="1:1" x14ac:dyDescent="0.2">
      <c r="A71230" t="s">
        <v>146</v>
      </c>
    </row>
    <row r="71231" spans="1:1" x14ac:dyDescent="0.2">
      <c r="A71231" t="s">
        <v>18581</v>
      </c>
    </row>
    <row r="71232" spans="1:1" x14ac:dyDescent="0.2">
      <c r="A71232" t="s">
        <v>18582</v>
      </c>
    </row>
    <row r="71233" spans="1:1" x14ac:dyDescent="0.2">
      <c r="A71233" t="s">
        <v>14356</v>
      </c>
    </row>
    <row r="71234" spans="1:1" x14ac:dyDescent="0.2">
      <c r="A71234" t="s">
        <v>150</v>
      </c>
    </row>
    <row r="71235" spans="1:1" x14ac:dyDescent="0.2">
      <c r="A71235" t="s">
        <v>158</v>
      </c>
    </row>
    <row r="71236" spans="1:1" x14ac:dyDescent="0.2">
      <c r="A71236" t="s">
        <v>152</v>
      </c>
    </row>
    <row r="71237" spans="1:1" x14ac:dyDescent="0.2">
      <c r="A71237" t="s">
        <v>146</v>
      </c>
    </row>
    <row r="71238" spans="1:1" x14ac:dyDescent="0.2">
      <c r="A71238" t="s">
        <v>18583</v>
      </c>
    </row>
    <row r="71239" spans="1:1" x14ac:dyDescent="0.2">
      <c r="A71239" t="s">
        <v>18584</v>
      </c>
    </row>
    <row r="71240" spans="1:1" x14ac:dyDescent="0.2">
      <c r="A71240" t="s">
        <v>14356</v>
      </c>
    </row>
    <row r="71241" spans="1:1" x14ac:dyDescent="0.2">
      <c r="A71241" t="s">
        <v>150</v>
      </c>
    </row>
    <row r="71242" spans="1:1" x14ac:dyDescent="0.2">
      <c r="A71242" t="s">
        <v>158</v>
      </c>
    </row>
    <row r="71243" spans="1:1" x14ac:dyDescent="0.2">
      <c r="A71243" t="s">
        <v>152</v>
      </c>
    </row>
    <row r="71244" spans="1:1" x14ac:dyDescent="0.2">
      <c r="A71244" t="s">
        <v>146</v>
      </c>
    </row>
    <row r="71245" spans="1:1" x14ac:dyDescent="0.2">
      <c r="A71245" t="s">
        <v>18585</v>
      </c>
    </row>
    <row r="71246" spans="1:1" x14ac:dyDescent="0.2">
      <c r="A71246" t="s">
        <v>18586</v>
      </c>
    </row>
    <row r="71247" spans="1:1" x14ac:dyDescent="0.2">
      <c r="A71247" t="s">
        <v>14356</v>
      </c>
    </row>
    <row r="71248" spans="1:1" x14ac:dyDescent="0.2">
      <c r="A71248" t="s">
        <v>150</v>
      </c>
    </row>
    <row r="71249" spans="1:1" x14ac:dyDescent="0.2">
      <c r="A71249" t="s">
        <v>158</v>
      </c>
    </row>
    <row r="71250" spans="1:1" x14ac:dyDescent="0.2">
      <c r="A71250" t="s">
        <v>152</v>
      </c>
    </row>
    <row r="71251" spans="1:1" x14ac:dyDescent="0.2">
      <c r="A71251" t="s">
        <v>146</v>
      </c>
    </row>
    <row r="71252" spans="1:1" x14ac:dyDescent="0.2">
      <c r="A71252" t="s">
        <v>18587</v>
      </c>
    </row>
    <row r="71253" spans="1:1" x14ac:dyDescent="0.2">
      <c r="A71253" t="s">
        <v>18588</v>
      </c>
    </row>
    <row r="71254" spans="1:1" x14ac:dyDescent="0.2">
      <c r="A71254" t="s">
        <v>14356</v>
      </c>
    </row>
    <row r="71255" spans="1:1" x14ac:dyDescent="0.2">
      <c r="A71255" t="s">
        <v>150</v>
      </c>
    </row>
    <row r="71256" spans="1:1" x14ac:dyDescent="0.2">
      <c r="A71256" t="s">
        <v>158</v>
      </c>
    </row>
    <row r="71257" spans="1:1" x14ac:dyDescent="0.2">
      <c r="A71257" t="s">
        <v>152</v>
      </c>
    </row>
    <row r="71258" spans="1:1" x14ac:dyDescent="0.2">
      <c r="A71258" t="s">
        <v>146</v>
      </c>
    </row>
    <row r="71259" spans="1:1" x14ac:dyDescent="0.2">
      <c r="A71259" t="s">
        <v>18589</v>
      </c>
    </row>
    <row r="71260" spans="1:1" x14ac:dyDescent="0.2">
      <c r="A71260" t="s">
        <v>18590</v>
      </c>
    </row>
    <row r="71261" spans="1:1" x14ac:dyDescent="0.2">
      <c r="A71261" t="s">
        <v>14362</v>
      </c>
    </row>
    <row r="71262" spans="1:1" x14ac:dyDescent="0.2">
      <c r="A71262" t="s">
        <v>150</v>
      </c>
    </row>
    <row r="71263" spans="1:1" x14ac:dyDescent="0.2">
      <c r="A71263" t="s">
        <v>158</v>
      </c>
    </row>
    <row r="71264" spans="1:1" x14ac:dyDescent="0.2">
      <c r="A71264" t="s">
        <v>152</v>
      </c>
    </row>
    <row r="71265" spans="1:1" x14ac:dyDescent="0.2">
      <c r="A71265" t="s">
        <v>146</v>
      </c>
    </row>
    <row r="71266" spans="1:1" x14ac:dyDescent="0.2">
      <c r="A71266" t="s">
        <v>18591</v>
      </c>
    </row>
    <row r="71267" spans="1:1" x14ac:dyDescent="0.2">
      <c r="A71267" t="s">
        <v>18592</v>
      </c>
    </row>
    <row r="71268" spans="1:1" x14ac:dyDescent="0.2">
      <c r="A71268" t="s">
        <v>14362</v>
      </c>
    </row>
    <row r="71269" spans="1:1" x14ac:dyDescent="0.2">
      <c r="A71269" t="s">
        <v>150</v>
      </c>
    </row>
    <row r="71270" spans="1:1" x14ac:dyDescent="0.2">
      <c r="A71270" t="s">
        <v>158</v>
      </c>
    </row>
    <row r="71271" spans="1:1" x14ac:dyDescent="0.2">
      <c r="A71271" t="s">
        <v>152</v>
      </c>
    </row>
    <row r="71272" spans="1:1" x14ac:dyDescent="0.2">
      <c r="A71272" t="s">
        <v>146</v>
      </c>
    </row>
    <row r="71273" spans="1:1" x14ac:dyDescent="0.2">
      <c r="A71273" t="s">
        <v>18593</v>
      </c>
    </row>
    <row r="71274" spans="1:1" x14ac:dyDescent="0.2">
      <c r="A71274" t="s">
        <v>18594</v>
      </c>
    </row>
    <row r="71275" spans="1:1" x14ac:dyDescent="0.2">
      <c r="A71275" t="s">
        <v>14362</v>
      </c>
    </row>
    <row r="71276" spans="1:1" x14ac:dyDescent="0.2">
      <c r="A71276" t="s">
        <v>150</v>
      </c>
    </row>
    <row r="71277" spans="1:1" x14ac:dyDescent="0.2">
      <c r="A71277" t="s">
        <v>158</v>
      </c>
    </row>
    <row r="71278" spans="1:1" x14ac:dyDescent="0.2">
      <c r="A71278" t="s">
        <v>152</v>
      </c>
    </row>
    <row r="71279" spans="1:1" x14ac:dyDescent="0.2">
      <c r="A71279" t="s">
        <v>146</v>
      </c>
    </row>
    <row r="71280" spans="1:1" x14ac:dyDescent="0.2">
      <c r="A71280" t="s">
        <v>1963</v>
      </c>
    </row>
    <row r="71281" spans="1:1" x14ac:dyDescent="0.2">
      <c r="A71281" t="s">
        <v>143</v>
      </c>
    </row>
    <row r="71283" spans="1:1" x14ac:dyDescent="0.2">
      <c r="A71283" t="s">
        <v>144</v>
      </c>
    </row>
    <row r="71284" spans="1:1" x14ac:dyDescent="0.2">
      <c r="A71284" t="s">
        <v>145</v>
      </c>
    </row>
    <row r="71285" spans="1:1" x14ac:dyDescent="0.2">
      <c r="A71285" t="s">
        <v>146</v>
      </c>
    </row>
    <row r="71286" spans="1:1" x14ac:dyDescent="0.2">
      <c r="A71286" t="s">
        <v>18595</v>
      </c>
    </row>
    <row r="71287" spans="1:1" x14ac:dyDescent="0.2">
      <c r="A71287" t="s">
        <v>18596</v>
      </c>
    </row>
    <row r="71288" spans="1:1" x14ac:dyDescent="0.2">
      <c r="A71288" t="s">
        <v>18597</v>
      </c>
    </row>
    <row r="71289" spans="1:1" x14ac:dyDescent="0.2">
      <c r="A71289" t="s">
        <v>157</v>
      </c>
    </row>
    <row r="71290" spans="1:1" x14ac:dyDescent="0.2">
      <c r="A71290" t="s">
        <v>158</v>
      </c>
    </row>
    <row r="71291" spans="1:1" x14ac:dyDescent="0.2">
      <c r="A71291" t="s">
        <v>152</v>
      </c>
    </row>
    <row r="71292" spans="1:1" x14ac:dyDescent="0.2">
      <c r="A71292" t="s">
        <v>146</v>
      </c>
    </row>
    <row r="71293" spans="1:1" x14ac:dyDescent="0.2">
      <c r="A71293" t="s">
        <v>18598</v>
      </c>
    </row>
    <row r="71294" spans="1:1" x14ac:dyDescent="0.2">
      <c r="A71294" t="s">
        <v>18599</v>
      </c>
    </row>
    <row r="71295" spans="1:1" x14ac:dyDescent="0.2">
      <c r="A71295" t="s">
        <v>18600</v>
      </c>
    </row>
    <row r="71296" spans="1:1" x14ac:dyDescent="0.2">
      <c r="A71296" t="s">
        <v>157</v>
      </c>
    </row>
    <row r="71297" spans="1:1" x14ac:dyDescent="0.2">
      <c r="A71297" t="s">
        <v>151</v>
      </c>
    </row>
    <row r="71298" spans="1:1" x14ac:dyDescent="0.2">
      <c r="A71298" t="s">
        <v>152</v>
      </c>
    </row>
    <row r="71299" spans="1:1" x14ac:dyDescent="0.2">
      <c r="A71299" t="s">
        <v>146</v>
      </c>
    </row>
    <row r="71300" spans="1:1" x14ac:dyDescent="0.2">
      <c r="A71300" t="s">
        <v>18601</v>
      </c>
    </row>
    <row r="71301" spans="1:1" x14ac:dyDescent="0.2">
      <c r="A71301" t="s">
        <v>18602</v>
      </c>
    </row>
    <row r="71302" spans="1:1" x14ac:dyDescent="0.2">
      <c r="A71302" t="s">
        <v>18603</v>
      </c>
    </row>
    <row r="71303" spans="1:1" x14ac:dyDescent="0.2">
      <c r="A71303" t="s">
        <v>157</v>
      </c>
    </row>
    <row r="71304" spans="1:1" x14ac:dyDescent="0.2">
      <c r="A71304" t="s">
        <v>158</v>
      </c>
    </row>
    <row r="71305" spans="1:1" x14ac:dyDescent="0.2">
      <c r="A71305" t="s">
        <v>152</v>
      </c>
    </row>
    <row r="71306" spans="1:1" x14ac:dyDescent="0.2">
      <c r="A71306" t="s">
        <v>146</v>
      </c>
    </row>
    <row r="71307" spans="1:1" x14ac:dyDescent="0.2">
      <c r="A71307" t="s">
        <v>18604</v>
      </c>
    </row>
    <row r="71308" spans="1:1" x14ac:dyDescent="0.2">
      <c r="A71308" t="s">
        <v>18605</v>
      </c>
    </row>
    <row r="71309" spans="1:1" x14ac:dyDescent="0.2">
      <c r="A71309" t="s">
        <v>18606</v>
      </c>
    </row>
    <row r="71310" spans="1:1" x14ac:dyDescent="0.2">
      <c r="A71310" t="s">
        <v>157</v>
      </c>
    </row>
    <row r="71311" spans="1:1" x14ac:dyDescent="0.2">
      <c r="A71311" t="s">
        <v>158</v>
      </c>
    </row>
    <row r="71312" spans="1:1" x14ac:dyDescent="0.2">
      <c r="A71312" t="s">
        <v>152</v>
      </c>
    </row>
    <row r="71313" spans="1:1" x14ac:dyDescent="0.2">
      <c r="A71313" t="s">
        <v>146</v>
      </c>
    </row>
    <row r="71314" spans="1:1" x14ac:dyDescent="0.2">
      <c r="A71314" t="s">
        <v>18607</v>
      </c>
    </row>
    <row r="71315" spans="1:1" x14ac:dyDescent="0.2">
      <c r="A71315" t="s">
        <v>18608</v>
      </c>
    </row>
    <row r="71316" spans="1:1" x14ac:dyDescent="0.2">
      <c r="A71316" t="s">
        <v>18609</v>
      </c>
    </row>
    <row r="71317" spans="1:1" x14ac:dyDescent="0.2">
      <c r="A71317" t="s">
        <v>157</v>
      </c>
    </row>
    <row r="71318" spans="1:1" x14ac:dyDescent="0.2">
      <c r="A71318" t="s">
        <v>158</v>
      </c>
    </row>
    <row r="71319" spans="1:1" x14ac:dyDescent="0.2">
      <c r="A71319" t="s">
        <v>152</v>
      </c>
    </row>
    <row r="71320" spans="1:1" x14ac:dyDescent="0.2">
      <c r="A71320" t="s">
        <v>146</v>
      </c>
    </row>
    <row r="71321" spans="1:1" x14ac:dyDescent="0.2">
      <c r="A71321" t="s">
        <v>18610</v>
      </c>
    </row>
    <row r="71322" spans="1:1" x14ac:dyDescent="0.2">
      <c r="A71322" t="s">
        <v>18611</v>
      </c>
    </row>
    <row r="71323" spans="1:1" x14ac:dyDescent="0.2">
      <c r="A71323" t="s">
        <v>18612</v>
      </c>
    </row>
    <row r="71324" spans="1:1" x14ac:dyDescent="0.2">
      <c r="A71324" t="s">
        <v>157</v>
      </c>
    </row>
    <row r="71325" spans="1:1" x14ac:dyDescent="0.2">
      <c r="A71325" t="s">
        <v>158</v>
      </c>
    </row>
    <row r="71326" spans="1:1" x14ac:dyDescent="0.2">
      <c r="A71326" t="s">
        <v>152</v>
      </c>
    </row>
    <row r="71327" spans="1:1" x14ac:dyDescent="0.2">
      <c r="A71327" t="s">
        <v>146</v>
      </c>
    </row>
    <row r="71328" spans="1:1" x14ac:dyDescent="0.2">
      <c r="A71328" t="s">
        <v>18613</v>
      </c>
    </row>
    <row r="71329" spans="1:1" x14ac:dyDescent="0.2">
      <c r="A71329" t="s">
        <v>17582</v>
      </c>
    </row>
    <row r="71330" spans="1:1" x14ac:dyDescent="0.2">
      <c r="A71330" t="s">
        <v>18614</v>
      </c>
    </row>
    <row r="71331" spans="1:1" x14ac:dyDescent="0.2">
      <c r="A71331" t="s">
        <v>157</v>
      </c>
    </row>
    <row r="71332" spans="1:1" x14ac:dyDescent="0.2">
      <c r="A71332" t="s">
        <v>158</v>
      </c>
    </row>
    <row r="71333" spans="1:1" x14ac:dyDescent="0.2">
      <c r="A71333" t="s">
        <v>152</v>
      </c>
    </row>
    <row r="71334" spans="1:1" x14ac:dyDescent="0.2">
      <c r="A71334" t="s">
        <v>146</v>
      </c>
    </row>
    <row r="71335" spans="1:1" x14ac:dyDescent="0.2">
      <c r="A71335" t="s">
        <v>18615</v>
      </c>
    </row>
    <row r="71336" spans="1:1" x14ac:dyDescent="0.2">
      <c r="A71336" t="s">
        <v>18616</v>
      </c>
    </row>
    <row r="71337" spans="1:1" x14ac:dyDescent="0.2">
      <c r="A71337" t="s">
        <v>18617</v>
      </c>
    </row>
    <row r="71338" spans="1:1" x14ac:dyDescent="0.2">
      <c r="A71338" t="s">
        <v>157</v>
      </c>
    </row>
    <row r="71339" spans="1:1" x14ac:dyDescent="0.2">
      <c r="A71339" t="s">
        <v>158</v>
      </c>
    </row>
    <row r="71340" spans="1:1" x14ac:dyDescent="0.2">
      <c r="A71340" t="s">
        <v>152</v>
      </c>
    </row>
    <row r="71341" spans="1:1" x14ac:dyDescent="0.2">
      <c r="A71341" t="s">
        <v>146</v>
      </c>
    </row>
    <row r="71342" spans="1:1" x14ac:dyDescent="0.2">
      <c r="A71342" t="s">
        <v>1986</v>
      </c>
    </row>
    <row r="71343" spans="1:1" x14ac:dyDescent="0.2">
      <c r="A71343" t="s">
        <v>143</v>
      </c>
    </row>
    <row r="71345" spans="1:1" x14ac:dyDescent="0.2">
      <c r="A71345" t="s">
        <v>144</v>
      </c>
    </row>
    <row r="71346" spans="1:1" x14ac:dyDescent="0.2">
      <c r="A71346" t="s">
        <v>145</v>
      </c>
    </row>
    <row r="71347" spans="1:1" x14ac:dyDescent="0.2">
      <c r="A71347" t="s">
        <v>146</v>
      </c>
    </row>
    <row r="71348" spans="1:1" x14ac:dyDescent="0.2">
      <c r="A71348" t="s">
        <v>18618</v>
      </c>
    </row>
    <row r="71349" spans="1:1" x14ac:dyDescent="0.2">
      <c r="A71349" t="s">
        <v>18619</v>
      </c>
    </row>
    <row r="71350" spans="1:1" x14ac:dyDescent="0.2">
      <c r="A71350" t="s">
        <v>14544</v>
      </c>
    </row>
    <row r="71351" spans="1:1" x14ac:dyDescent="0.2">
      <c r="A71351" t="s">
        <v>150</v>
      </c>
    </row>
    <row r="71352" spans="1:1" x14ac:dyDescent="0.2">
      <c r="A71352" t="s">
        <v>158</v>
      </c>
    </row>
    <row r="71353" spans="1:1" x14ac:dyDescent="0.2">
      <c r="A71353" t="s">
        <v>152</v>
      </c>
    </row>
    <row r="71354" spans="1:1" x14ac:dyDescent="0.2">
      <c r="A71354" t="s">
        <v>146</v>
      </c>
    </row>
    <row r="71355" spans="1:1" x14ac:dyDescent="0.2">
      <c r="A71355" t="s">
        <v>18620</v>
      </c>
    </row>
    <row r="71356" spans="1:1" x14ac:dyDescent="0.2">
      <c r="A71356" t="s">
        <v>18621</v>
      </c>
    </row>
    <row r="71357" spans="1:1" x14ac:dyDescent="0.2">
      <c r="A71357" t="s">
        <v>14544</v>
      </c>
    </row>
    <row r="71358" spans="1:1" x14ac:dyDescent="0.2">
      <c r="A71358" t="s">
        <v>150</v>
      </c>
    </row>
    <row r="71359" spans="1:1" x14ac:dyDescent="0.2">
      <c r="A71359" t="s">
        <v>158</v>
      </c>
    </row>
    <row r="71360" spans="1:1" x14ac:dyDescent="0.2">
      <c r="A71360" t="s">
        <v>152</v>
      </c>
    </row>
    <row r="71361" spans="1:1" x14ac:dyDescent="0.2">
      <c r="A71361" t="s">
        <v>146</v>
      </c>
    </row>
    <row r="71362" spans="1:1" x14ac:dyDescent="0.2">
      <c r="A71362" t="s">
        <v>18622</v>
      </c>
    </row>
    <row r="71363" spans="1:1" x14ac:dyDescent="0.2">
      <c r="A71363" t="s">
        <v>18623</v>
      </c>
    </row>
    <row r="71364" spans="1:1" x14ac:dyDescent="0.2">
      <c r="A71364" t="s">
        <v>18624</v>
      </c>
    </row>
    <row r="71365" spans="1:1" x14ac:dyDescent="0.2">
      <c r="A71365" t="s">
        <v>157</v>
      </c>
    </row>
    <row r="71366" spans="1:1" x14ac:dyDescent="0.2">
      <c r="A71366" t="s">
        <v>158</v>
      </c>
    </row>
    <row r="71367" spans="1:1" x14ac:dyDescent="0.2">
      <c r="A71367" t="s">
        <v>152</v>
      </c>
    </row>
    <row r="71368" spans="1:1" x14ac:dyDescent="0.2">
      <c r="A71368" t="s">
        <v>146</v>
      </c>
    </row>
    <row r="71369" spans="1:1" x14ac:dyDescent="0.2">
      <c r="A71369" t="s">
        <v>18625</v>
      </c>
    </row>
    <row r="71370" spans="1:1" x14ac:dyDescent="0.2">
      <c r="A71370" t="s">
        <v>18626</v>
      </c>
    </row>
    <row r="71371" spans="1:1" x14ac:dyDescent="0.2">
      <c r="A71371" t="s">
        <v>18627</v>
      </c>
    </row>
    <row r="71372" spans="1:1" x14ac:dyDescent="0.2">
      <c r="A71372" t="s">
        <v>150</v>
      </c>
    </row>
    <row r="71373" spans="1:1" x14ac:dyDescent="0.2">
      <c r="A71373" t="s">
        <v>158</v>
      </c>
    </row>
    <row r="71374" spans="1:1" x14ac:dyDescent="0.2">
      <c r="A71374" t="s">
        <v>152</v>
      </c>
    </row>
    <row r="71375" spans="1:1" x14ac:dyDescent="0.2">
      <c r="A71375" t="s">
        <v>146</v>
      </c>
    </row>
    <row r="71376" spans="1:1" x14ac:dyDescent="0.2">
      <c r="A71376" t="s">
        <v>18628</v>
      </c>
    </row>
    <row r="71377" spans="1:1" x14ac:dyDescent="0.2">
      <c r="A71377" t="s">
        <v>18629</v>
      </c>
    </row>
    <row r="71378" spans="1:1" x14ac:dyDescent="0.2">
      <c r="A71378" t="s">
        <v>14544</v>
      </c>
    </row>
    <row r="71379" spans="1:1" x14ac:dyDescent="0.2">
      <c r="A71379" t="s">
        <v>150</v>
      </c>
    </row>
    <row r="71380" spans="1:1" x14ac:dyDescent="0.2">
      <c r="A71380" t="s">
        <v>158</v>
      </c>
    </row>
    <row r="71381" spans="1:1" x14ac:dyDescent="0.2">
      <c r="A71381" t="s">
        <v>152</v>
      </c>
    </row>
    <row r="71382" spans="1:1" x14ac:dyDescent="0.2">
      <c r="A71382" t="s">
        <v>146</v>
      </c>
    </row>
    <row r="71383" spans="1:1" x14ac:dyDescent="0.2">
      <c r="A71383" t="s">
        <v>18630</v>
      </c>
    </row>
    <row r="71384" spans="1:1" x14ac:dyDescent="0.2">
      <c r="A71384" t="s">
        <v>18631</v>
      </c>
    </row>
    <row r="71385" spans="1:1" x14ac:dyDescent="0.2">
      <c r="A71385" t="s">
        <v>18632</v>
      </c>
    </row>
    <row r="71386" spans="1:1" x14ac:dyDescent="0.2">
      <c r="A71386" t="s">
        <v>150</v>
      </c>
    </row>
    <row r="71387" spans="1:1" x14ac:dyDescent="0.2">
      <c r="A71387" t="s">
        <v>158</v>
      </c>
    </row>
    <row r="71388" spans="1:1" x14ac:dyDescent="0.2">
      <c r="A71388" t="s">
        <v>152</v>
      </c>
    </row>
    <row r="71389" spans="1:1" x14ac:dyDescent="0.2">
      <c r="A71389" t="s">
        <v>146</v>
      </c>
    </row>
    <row r="71390" spans="1:1" x14ac:dyDescent="0.2">
      <c r="A71390" t="s">
        <v>18633</v>
      </c>
    </row>
    <row r="71391" spans="1:1" x14ac:dyDescent="0.2">
      <c r="A71391" t="s">
        <v>18634</v>
      </c>
    </row>
    <row r="71392" spans="1:1" x14ac:dyDescent="0.2">
      <c r="A71392" t="s">
        <v>14544</v>
      </c>
    </row>
    <row r="71393" spans="1:1" x14ac:dyDescent="0.2">
      <c r="A71393" t="s">
        <v>150</v>
      </c>
    </row>
    <row r="71394" spans="1:1" x14ac:dyDescent="0.2">
      <c r="A71394" t="s">
        <v>158</v>
      </c>
    </row>
    <row r="71395" spans="1:1" x14ac:dyDescent="0.2">
      <c r="A71395" t="s">
        <v>152</v>
      </c>
    </row>
    <row r="71396" spans="1:1" x14ac:dyDescent="0.2">
      <c r="A71396" t="s">
        <v>146</v>
      </c>
    </row>
    <row r="71397" spans="1:1" x14ac:dyDescent="0.2">
      <c r="A71397" t="s">
        <v>18635</v>
      </c>
    </row>
    <row r="71398" spans="1:1" x14ac:dyDescent="0.2">
      <c r="A71398" t="s">
        <v>18634</v>
      </c>
    </row>
    <row r="71399" spans="1:1" x14ac:dyDescent="0.2">
      <c r="A71399" t="s">
        <v>14544</v>
      </c>
    </row>
    <row r="71400" spans="1:1" x14ac:dyDescent="0.2">
      <c r="A71400" t="s">
        <v>150</v>
      </c>
    </row>
    <row r="71401" spans="1:1" x14ac:dyDescent="0.2">
      <c r="A71401" t="s">
        <v>158</v>
      </c>
    </row>
    <row r="71402" spans="1:1" x14ac:dyDescent="0.2">
      <c r="A71402" t="s">
        <v>152</v>
      </c>
    </row>
    <row r="71403" spans="1:1" x14ac:dyDescent="0.2">
      <c r="A71403" t="s">
        <v>146</v>
      </c>
    </row>
    <row r="71404" spans="1:1" x14ac:dyDescent="0.2">
      <c r="A71404" t="s">
        <v>2008</v>
      </c>
    </row>
    <row r="71405" spans="1:1" x14ac:dyDescent="0.2">
      <c r="A71405" t="s">
        <v>143</v>
      </c>
    </row>
    <row r="71407" spans="1:1" x14ac:dyDescent="0.2">
      <c r="A71407" t="s">
        <v>144</v>
      </c>
    </row>
    <row r="71408" spans="1:1" x14ac:dyDescent="0.2">
      <c r="A71408" t="s">
        <v>145</v>
      </c>
    </row>
    <row r="71409" spans="1:1" x14ac:dyDescent="0.2">
      <c r="A71409" t="s">
        <v>146</v>
      </c>
    </row>
    <row r="71410" spans="1:1" x14ac:dyDescent="0.2">
      <c r="A71410" t="s">
        <v>18636</v>
      </c>
    </row>
    <row r="71411" spans="1:1" x14ac:dyDescent="0.2">
      <c r="A71411" t="s">
        <v>18637</v>
      </c>
    </row>
    <row r="71412" spans="1:1" x14ac:dyDescent="0.2">
      <c r="A71412" t="s">
        <v>14544</v>
      </c>
    </row>
    <row r="71413" spans="1:1" x14ac:dyDescent="0.2">
      <c r="A71413" t="s">
        <v>150</v>
      </c>
    </row>
    <row r="71414" spans="1:1" x14ac:dyDescent="0.2">
      <c r="A71414" t="s">
        <v>158</v>
      </c>
    </row>
    <row r="71415" spans="1:1" x14ac:dyDescent="0.2">
      <c r="A71415" t="s">
        <v>152</v>
      </c>
    </row>
    <row r="71416" spans="1:1" x14ac:dyDescent="0.2">
      <c r="A71416" t="s">
        <v>146</v>
      </c>
    </row>
    <row r="71417" spans="1:1" x14ac:dyDescent="0.2">
      <c r="A71417" t="s">
        <v>18638</v>
      </c>
    </row>
    <row r="71418" spans="1:1" x14ac:dyDescent="0.2">
      <c r="A71418" t="s">
        <v>18639</v>
      </c>
    </row>
    <row r="71419" spans="1:1" x14ac:dyDescent="0.2">
      <c r="A71419" t="s">
        <v>14544</v>
      </c>
    </row>
    <row r="71420" spans="1:1" x14ac:dyDescent="0.2">
      <c r="A71420" t="s">
        <v>150</v>
      </c>
    </row>
    <row r="71421" spans="1:1" x14ac:dyDescent="0.2">
      <c r="A71421" t="s">
        <v>158</v>
      </c>
    </row>
    <row r="71422" spans="1:1" x14ac:dyDescent="0.2">
      <c r="A71422" t="s">
        <v>152</v>
      </c>
    </row>
    <row r="71423" spans="1:1" x14ac:dyDescent="0.2">
      <c r="A71423" t="s">
        <v>146</v>
      </c>
    </row>
    <row r="71424" spans="1:1" x14ac:dyDescent="0.2">
      <c r="A71424" t="s">
        <v>18640</v>
      </c>
    </row>
    <row r="71425" spans="1:1" x14ac:dyDescent="0.2">
      <c r="A71425" t="s">
        <v>18641</v>
      </c>
    </row>
    <row r="71426" spans="1:1" x14ac:dyDescent="0.2">
      <c r="A71426" t="s">
        <v>14544</v>
      </c>
    </row>
    <row r="71427" spans="1:1" x14ac:dyDescent="0.2">
      <c r="A71427" t="s">
        <v>150</v>
      </c>
    </row>
    <row r="71428" spans="1:1" x14ac:dyDescent="0.2">
      <c r="A71428" t="s">
        <v>158</v>
      </c>
    </row>
    <row r="71429" spans="1:1" x14ac:dyDescent="0.2">
      <c r="A71429" t="s">
        <v>152</v>
      </c>
    </row>
    <row r="71430" spans="1:1" x14ac:dyDescent="0.2">
      <c r="A71430" t="s">
        <v>146</v>
      </c>
    </row>
    <row r="71431" spans="1:1" x14ac:dyDescent="0.2">
      <c r="A71431" t="s">
        <v>18642</v>
      </c>
    </row>
    <row r="71432" spans="1:1" x14ac:dyDescent="0.2">
      <c r="A71432" t="s">
        <v>18643</v>
      </c>
    </row>
    <row r="71433" spans="1:1" x14ac:dyDescent="0.2">
      <c r="A71433" t="s">
        <v>14544</v>
      </c>
    </row>
    <row r="71434" spans="1:1" x14ac:dyDescent="0.2">
      <c r="A71434" t="s">
        <v>150</v>
      </c>
    </row>
    <row r="71435" spans="1:1" x14ac:dyDescent="0.2">
      <c r="A71435" t="s">
        <v>158</v>
      </c>
    </row>
    <row r="71436" spans="1:1" x14ac:dyDescent="0.2">
      <c r="A71436" t="s">
        <v>152</v>
      </c>
    </row>
    <row r="71437" spans="1:1" x14ac:dyDescent="0.2">
      <c r="A71437" t="s">
        <v>146</v>
      </c>
    </row>
    <row r="71438" spans="1:1" x14ac:dyDescent="0.2">
      <c r="A71438" t="s">
        <v>18644</v>
      </c>
    </row>
    <row r="71439" spans="1:1" x14ac:dyDescent="0.2">
      <c r="A71439" t="s">
        <v>18645</v>
      </c>
    </row>
    <row r="71440" spans="1:1" x14ac:dyDescent="0.2">
      <c r="A71440" t="s">
        <v>18646</v>
      </c>
    </row>
    <row r="71441" spans="1:1" x14ac:dyDescent="0.2">
      <c r="A71441" t="s">
        <v>150</v>
      </c>
    </row>
    <row r="71442" spans="1:1" x14ac:dyDescent="0.2">
      <c r="A71442" t="s">
        <v>158</v>
      </c>
    </row>
    <row r="71443" spans="1:1" x14ac:dyDescent="0.2">
      <c r="A71443" t="s">
        <v>152</v>
      </c>
    </row>
    <row r="71444" spans="1:1" x14ac:dyDescent="0.2">
      <c r="A71444" t="s">
        <v>146</v>
      </c>
    </row>
    <row r="71445" spans="1:1" x14ac:dyDescent="0.2">
      <c r="A71445" t="s">
        <v>18647</v>
      </c>
    </row>
    <row r="71446" spans="1:1" x14ac:dyDescent="0.2">
      <c r="A71446" t="s">
        <v>18648</v>
      </c>
    </row>
    <row r="71447" spans="1:1" x14ac:dyDescent="0.2">
      <c r="A71447" t="s">
        <v>18649</v>
      </c>
    </row>
    <row r="71448" spans="1:1" x14ac:dyDescent="0.2">
      <c r="A71448" t="s">
        <v>150</v>
      </c>
    </row>
    <row r="71449" spans="1:1" x14ac:dyDescent="0.2">
      <c r="A71449" t="s">
        <v>158</v>
      </c>
    </row>
    <row r="71450" spans="1:1" x14ac:dyDescent="0.2">
      <c r="A71450" t="s">
        <v>152</v>
      </c>
    </row>
    <row r="71451" spans="1:1" x14ac:dyDescent="0.2">
      <c r="A71451" t="s">
        <v>146</v>
      </c>
    </row>
    <row r="71452" spans="1:1" x14ac:dyDescent="0.2">
      <c r="A71452" t="s">
        <v>18650</v>
      </c>
    </row>
    <row r="71453" spans="1:1" x14ac:dyDescent="0.2">
      <c r="A71453" t="s">
        <v>18651</v>
      </c>
    </row>
    <row r="71454" spans="1:1" x14ac:dyDescent="0.2">
      <c r="A71454" t="s">
        <v>14544</v>
      </c>
    </row>
    <row r="71455" spans="1:1" x14ac:dyDescent="0.2">
      <c r="A71455" t="s">
        <v>150</v>
      </c>
    </row>
    <row r="71456" spans="1:1" x14ac:dyDescent="0.2">
      <c r="A71456" t="s">
        <v>158</v>
      </c>
    </row>
    <row r="71457" spans="1:1" x14ac:dyDescent="0.2">
      <c r="A71457" t="s">
        <v>152</v>
      </c>
    </row>
    <row r="71458" spans="1:1" x14ac:dyDescent="0.2">
      <c r="A71458" t="s">
        <v>146</v>
      </c>
    </row>
    <row r="71459" spans="1:1" x14ac:dyDescent="0.2">
      <c r="A71459" t="s">
        <v>18652</v>
      </c>
    </row>
    <row r="71460" spans="1:1" x14ac:dyDescent="0.2">
      <c r="A71460" t="s">
        <v>18653</v>
      </c>
    </row>
    <row r="71461" spans="1:1" x14ac:dyDescent="0.2">
      <c r="A71461" t="s">
        <v>14544</v>
      </c>
    </row>
    <row r="71462" spans="1:1" x14ac:dyDescent="0.2">
      <c r="A71462" t="s">
        <v>150</v>
      </c>
    </row>
    <row r="71463" spans="1:1" x14ac:dyDescent="0.2">
      <c r="A71463" t="s">
        <v>158</v>
      </c>
    </row>
    <row r="71464" spans="1:1" x14ac:dyDescent="0.2">
      <c r="A71464" t="s">
        <v>152</v>
      </c>
    </row>
    <row r="71465" spans="1:1" x14ac:dyDescent="0.2">
      <c r="A71465" t="s">
        <v>146</v>
      </c>
    </row>
    <row r="71466" spans="1:1" x14ac:dyDescent="0.2">
      <c r="A71466" t="s">
        <v>2030</v>
      </c>
    </row>
    <row r="71467" spans="1:1" x14ac:dyDescent="0.2">
      <c r="A71467" t="s">
        <v>143</v>
      </c>
    </row>
    <row r="71469" spans="1:1" x14ac:dyDescent="0.2">
      <c r="A71469" t="s">
        <v>144</v>
      </c>
    </row>
    <row r="71470" spans="1:1" x14ac:dyDescent="0.2">
      <c r="A71470" t="s">
        <v>145</v>
      </c>
    </row>
    <row r="71471" spans="1:1" x14ac:dyDescent="0.2">
      <c r="A71471" t="s">
        <v>146</v>
      </c>
    </row>
    <row r="71472" spans="1:1" x14ac:dyDescent="0.2">
      <c r="A71472" t="s">
        <v>18654</v>
      </c>
    </row>
    <row r="71473" spans="1:1" x14ac:dyDescent="0.2">
      <c r="A71473" t="s">
        <v>18655</v>
      </c>
    </row>
    <row r="71474" spans="1:1" x14ac:dyDescent="0.2">
      <c r="A71474" t="s">
        <v>14544</v>
      </c>
    </row>
    <row r="71475" spans="1:1" x14ac:dyDescent="0.2">
      <c r="A71475" t="s">
        <v>150</v>
      </c>
    </row>
    <row r="71476" spans="1:1" x14ac:dyDescent="0.2">
      <c r="A71476" t="s">
        <v>158</v>
      </c>
    </row>
    <row r="71477" spans="1:1" x14ac:dyDescent="0.2">
      <c r="A71477" t="s">
        <v>152</v>
      </c>
    </row>
    <row r="71478" spans="1:1" x14ac:dyDescent="0.2">
      <c r="A71478" t="s">
        <v>146</v>
      </c>
    </row>
    <row r="71479" spans="1:1" x14ac:dyDescent="0.2">
      <c r="A71479" t="s">
        <v>18656</v>
      </c>
    </row>
    <row r="71480" spans="1:1" x14ac:dyDescent="0.2">
      <c r="A71480" t="s">
        <v>18657</v>
      </c>
    </row>
    <row r="71481" spans="1:1" x14ac:dyDescent="0.2">
      <c r="A71481" t="s">
        <v>17687</v>
      </c>
    </row>
    <row r="71482" spans="1:1" x14ac:dyDescent="0.2">
      <c r="A71482" t="s">
        <v>150</v>
      </c>
    </row>
    <row r="71483" spans="1:1" x14ac:dyDescent="0.2">
      <c r="A71483" t="s">
        <v>158</v>
      </c>
    </row>
    <row r="71484" spans="1:1" x14ac:dyDescent="0.2">
      <c r="A71484" t="s">
        <v>152</v>
      </c>
    </row>
    <row r="71485" spans="1:1" x14ac:dyDescent="0.2">
      <c r="A71485" t="s">
        <v>146</v>
      </c>
    </row>
    <row r="71486" spans="1:1" x14ac:dyDescent="0.2">
      <c r="A71486" t="s">
        <v>18658</v>
      </c>
    </row>
    <row r="71487" spans="1:1" x14ac:dyDescent="0.2">
      <c r="A71487" t="s">
        <v>18659</v>
      </c>
    </row>
    <row r="71488" spans="1:1" x14ac:dyDescent="0.2">
      <c r="A71488" t="s">
        <v>14544</v>
      </c>
    </row>
    <row r="71489" spans="1:1" x14ac:dyDescent="0.2">
      <c r="A71489" t="s">
        <v>150</v>
      </c>
    </row>
    <row r="71490" spans="1:1" x14ac:dyDescent="0.2">
      <c r="A71490" t="s">
        <v>158</v>
      </c>
    </row>
    <row r="71491" spans="1:1" x14ac:dyDescent="0.2">
      <c r="A71491" t="s">
        <v>152</v>
      </c>
    </row>
    <row r="71492" spans="1:1" x14ac:dyDescent="0.2">
      <c r="A71492" t="s">
        <v>146</v>
      </c>
    </row>
    <row r="71493" spans="1:1" x14ac:dyDescent="0.2">
      <c r="A71493" t="s">
        <v>18660</v>
      </c>
    </row>
    <row r="71494" spans="1:1" x14ac:dyDescent="0.2">
      <c r="A71494" t="s">
        <v>18661</v>
      </c>
    </row>
    <row r="71495" spans="1:1" x14ac:dyDescent="0.2">
      <c r="A71495" t="s">
        <v>14544</v>
      </c>
    </row>
    <row r="71496" spans="1:1" x14ac:dyDescent="0.2">
      <c r="A71496" t="s">
        <v>150</v>
      </c>
    </row>
    <row r="71497" spans="1:1" x14ac:dyDescent="0.2">
      <c r="A71497" t="s">
        <v>158</v>
      </c>
    </row>
    <row r="71498" spans="1:1" x14ac:dyDescent="0.2">
      <c r="A71498" t="s">
        <v>152</v>
      </c>
    </row>
    <row r="71499" spans="1:1" x14ac:dyDescent="0.2">
      <c r="A71499" t="s">
        <v>146</v>
      </c>
    </row>
    <row r="71500" spans="1:1" x14ac:dyDescent="0.2">
      <c r="A71500" t="s">
        <v>18662</v>
      </c>
    </row>
    <row r="71501" spans="1:1" x14ac:dyDescent="0.2">
      <c r="A71501" t="s">
        <v>18663</v>
      </c>
    </row>
    <row r="71502" spans="1:1" x14ac:dyDescent="0.2">
      <c r="A71502" t="s">
        <v>14544</v>
      </c>
    </row>
    <row r="71503" spans="1:1" x14ac:dyDescent="0.2">
      <c r="A71503" t="s">
        <v>150</v>
      </c>
    </row>
    <row r="71504" spans="1:1" x14ac:dyDescent="0.2">
      <c r="A71504" t="s">
        <v>158</v>
      </c>
    </row>
    <row r="71505" spans="1:1" x14ac:dyDescent="0.2">
      <c r="A71505" t="s">
        <v>152</v>
      </c>
    </row>
    <row r="71506" spans="1:1" x14ac:dyDescent="0.2">
      <c r="A71506" t="s">
        <v>146</v>
      </c>
    </row>
    <row r="71507" spans="1:1" x14ac:dyDescent="0.2">
      <c r="A71507" t="s">
        <v>18664</v>
      </c>
    </row>
    <row r="71508" spans="1:1" x14ac:dyDescent="0.2">
      <c r="A71508" t="s">
        <v>18665</v>
      </c>
    </row>
    <row r="71509" spans="1:1" x14ac:dyDescent="0.2">
      <c r="A71509" t="s">
        <v>14544</v>
      </c>
    </row>
    <row r="71510" spans="1:1" x14ac:dyDescent="0.2">
      <c r="A71510" t="s">
        <v>150</v>
      </c>
    </row>
    <row r="71511" spans="1:1" x14ac:dyDescent="0.2">
      <c r="A71511" t="s">
        <v>158</v>
      </c>
    </row>
    <row r="71512" spans="1:1" x14ac:dyDescent="0.2">
      <c r="A71512" t="s">
        <v>152</v>
      </c>
    </row>
    <row r="71513" spans="1:1" x14ac:dyDescent="0.2">
      <c r="A71513" t="s">
        <v>146</v>
      </c>
    </row>
    <row r="71514" spans="1:1" x14ac:dyDescent="0.2">
      <c r="A71514" t="s">
        <v>18666</v>
      </c>
    </row>
    <row r="71515" spans="1:1" x14ac:dyDescent="0.2">
      <c r="A71515" t="s">
        <v>18667</v>
      </c>
    </row>
    <row r="71516" spans="1:1" x14ac:dyDescent="0.2">
      <c r="A71516" t="s">
        <v>18668</v>
      </c>
    </row>
    <row r="71517" spans="1:1" x14ac:dyDescent="0.2">
      <c r="A71517" t="s">
        <v>150</v>
      </c>
    </row>
    <row r="71518" spans="1:1" x14ac:dyDescent="0.2">
      <c r="A71518" t="s">
        <v>158</v>
      </c>
    </row>
    <row r="71519" spans="1:1" x14ac:dyDescent="0.2">
      <c r="A71519" t="s">
        <v>152</v>
      </c>
    </row>
    <row r="71520" spans="1:1" x14ac:dyDescent="0.2">
      <c r="A71520" t="s">
        <v>146</v>
      </c>
    </row>
    <row r="71521" spans="1:1" x14ac:dyDescent="0.2">
      <c r="A71521" t="s">
        <v>18669</v>
      </c>
    </row>
    <row r="71522" spans="1:1" x14ac:dyDescent="0.2">
      <c r="A71522" t="s">
        <v>18670</v>
      </c>
    </row>
    <row r="71523" spans="1:1" x14ac:dyDescent="0.2">
      <c r="A71523" t="s">
        <v>14544</v>
      </c>
    </row>
    <row r="71524" spans="1:1" x14ac:dyDescent="0.2">
      <c r="A71524" t="s">
        <v>150</v>
      </c>
    </row>
    <row r="71525" spans="1:1" x14ac:dyDescent="0.2">
      <c r="A71525" t="s">
        <v>158</v>
      </c>
    </row>
    <row r="71526" spans="1:1" x14ac:dyDescent="0.2">
      <c r="A71526" t="s">
        <v>152</v>
      </c>
    </row>
    <row r="71527" spans="1:1" x14ac:dyDescent="0.2">
      <c r="A71527" t="s">
        <v>146</v>
      </c>
    </row>
    <row r="71528" spans="1:1" x14ac:dyDescent="0.2">
      <c r="A71528" t="s">
        <v>2045</v>
      </c>
    </row>
    <row r="71529" spans="1:1" x14ac:dyDescent="0.2">
      <c r="A71529" t="s">
        <v>143</v>
      </c>
    </row>
    <row r="71531" spans="1:1" x14ac:dyDescent="0.2">
      <c r="A71531" t="s">
        <v>144</v>
      </c>
    </row>
    <row r="71532" spans="1:1" x14ac:dyDescent="0.2">
      <c r="A71532" t="s">
        <v>145</v>
      </c>
    </row>
    <row r="71533" spans="1:1" x14ac:dyDescent="0.2">
      <c r="A71533" t="s">
        <v>146</v>
      </c>
    </row>
    <row r="71534" spans="1:1" x14ac:dyDescent="0.2">
      <c r="A71534" t="s">
        <v>18671</v>
      </c>
    </row>
    <row r="71535" spans="1:1" x14ac:dyDescent="0.2">
      <c r="A71535" t="s">
        <v>18672</v>
      </c>
    </row>
    <row r="71536" spans="1:1" x14ac:dyDescent="0.2">
      <c r="A71536" t="s">
        <v>14544</v>
      </c>
    </row>
    <row r="71537" spans="1:1" x14ac:dyDescent="0.2">
      <c r="A71537" t="s">
        <v>150</v>
      </c>
    </row>
    <row r="71538" spans="1:1" x14ac:dyDescent="0.2">
      <c r="A71538" t="s">
        <v>158</v>
      </c>
    </row>
    <row r="71539" spans="1:1" x14ac:dyDescent="0.2">
      <c r="A71539" t="s">
        <v>152</v>
      </c>
    </row>
    <row r="71540" spans="1:1" x14ac:dyDescent="0.2">
      <c r="A71540" t="s">
        <v>146</v>
      </c>
    </row>
    <row r="71541" spans="1:1" x14ac:dyDescent="0.2">
      <c r="A71541" t="s">
        <v>18673</v>
      </c>
    </row>
    <row r="71542" spans="1:1" x14ac:dyDescent="0.2">
      <c r="A71542" t="s">
        <v>18674</v>
      </c>
    </row>
    <row r="71543" spans="1:1" x14ac:dyDescent="0.2">
      <c r="A71543" t="s">
        <v>14544</v>
      </c>
    </row>
    <row r="71544" spans="1:1" x14ac:dyDescent="0.2">
      <c r="A71544" t="s">
        <v>150</v>
      </c>
    </row>
    <row r="71545" spans="1:1" x14ac:dyDescent="0.2">
      <c r="A71545" t="s">
        <v>158</v>
      </c>
    </row>
    <row r="71546" spans="1:1" x14ac:dyDescent="0.2">
      <c r="A71546" t="s">
        <v>152</v>
      </c>
    </row>
    <row r="71547" spans="1:1" x14ac:dyDescent="0.2">
      <c r="A71547" t="s">
        <v>146</v>
      </c>
    </row>
    <row r="71548" spans="1:1" x14ac:dyDescent="0.2">
      <c r="A71548" t="s">
        <v>18675</v>
      </c>
    </row>
    <row r="71549" spans="1:1" x14ac:dyDescent="0.2">
      <c r="A71549" t="s">
        <v>18676</v>
      </c>
    </row>
    <row r="71550" spans="1:1" x14ac:dyDescent="0.2">
      <c r="A71550" t="s">
        <v>14544</v>
      </c>
    </row>
    <row r="71551" spans="1:1" x14ac:dyDescent="0.2">
      <c r="A71551" t="s">
        <v>150</v>
      </c>
    </row>
    <row r="71552" spans="1:1" x14ac:dyDescent="0.2">
      <c r="A71552" t="s">
        <v>158</v>
      </c>
    </row>
    <row r="71553" spans="1:1" x14ac:dyDescent="0.2">
      <c r="A71553" t="s">
        <v>152</v>
      </c>
    </row>
    <row r="71554" spans="1:1" x14ac:dyDescent="0.2">
      <c r="A71554" t="s">
        <v>146</v>
      </c>
    </row>
    <row r="71555" spans="1:1" x14ac:dyDescent="0.2">
      <c r="A71555" t="s">
        <v>18677</v>
      </c>
    </row>
    <row r="71556" spans="1:1" x14ac:dyDescent="0.2">
      <c r="A71556" t="s">
        <v>18678</v>
      </c>
    </row>
    <row r="71557" spans="1:1" x14ac:dyDescent="0.2">
      <c r="A71557" t="s">
        <v>14544</v>
      </c>
    </row>
    <row r="71558" spans="1:1" x14ac:dyDescent="0.2">
      <c r="A71558" t="s">
        <v>150</v>
      </c>
    </row>
    <row r="71559" spans="1:1" x14ac:dyDescent="0.2">
      <c r="A71559" t="s">
        <v>158</v>
      </c>
    </row>
    <row r="71560" spans="1:1" x14ac:dyDescent="0.2">
      <c r="A71560" t="s">
        <v>152</v>
      </c>
    </row>
    <row r="71561" spans="1:1" x14ac:dyDescent="0.2">
      <c r="A71561" t="s">
        <v>146</v>
      </c>
    </row>
    <row r="71562" spans="1:1" x14ac:dyDescent="0.2">
      <c r="A71562" t="s">
        <v>18679</v>
      </c>
    </row>
    <row r="71563" spans="1:1" x14ac:dyDescent="0.2">
      <c r="A71563" t="s">
        <v>18680</v>
      </c>
    </row>
    <row r="71564" spans="1:1" x14ac:dyDescent="0.2">
      <c r="A71564" t="s">
        <v>14544</v>
      </c>
    </row>
    <row r="71565" spans="1:1" x14ac:dyDescent="0.2">
      <c r="A71565" t="s">
        <v>150</v>
      </c>
    </row>
    <row r="71566" spans="1:1" x14ac:dyDescent="0.2">
      <c r="A71566" t="s">
        <v>158</v>
      </c>
    </row>
    <row r="71567" spans="1:1" x14ac:dyDescent="0.2">
      <c r="A71567" t="s">
        <v>152</v>
      </c>
    </row>
    <row r="71568" spans="1:1" x14ac:dyDescent="0.2">
      <c r="A71568" t="s">
        <v>146</v>
      </c>
    </row>
    <row r="71569" spans="1:1" x14ac:dyDescent="0.2">
      <c r="A71569" t="s">
        <v>18681</v>
      </c>
    </row>
    <row r="71570" spans="1:1" x14ac:dyDescent="0.2">
      <c r="A71570" t="s">
        <v>18682</v>
      </c>
    </row>
    <row r="71571" spans="1:1" x14ac:dyDescent="0.2">
      <c r="A71571" t="s">
        <v>14544</v>
      </c>
    </row>
    <row r="71572" spans="1:1" x14ac:dyDescent="0.2">
      <c r="A71572" t="s">
        <v>150</v>
      </c>
    </row>
    <row r="71573" spans="1:1" x14ac:dyDescent="0.2">
      <c r="A71573" t="s">
        <v>158</v>
      </c>
    </row>
    <row r="71574" spans="1:1" x14ac:dyDescent="0.2">
      <c r="A71574" t="s">
        <v>152</v>
      </c>
    </row>
    <row r="71575" spans="1:1" x14ac:dyDescent="0.2">
      <c r="A71575" t="s">
        <v>146</v>
      </c>
    </row>
    <row r="71576" spans="1:1" x14ac:dyDescent="0.2">
      <c r="A71576" t="s">
        <v>18683</v>
      </c>
    </row>
    <row r="71577" spans="1:1" x14ac:dyDescent="0.2">
      <c r="A71577" t="s">
        <v>18684</v>
      </c>
    </row>
    <row r="71578" spans="1:1" x14ac:dyDescent="0.2">
      <c r="A71578" t="s">
        <v>14544</v>
      </c>
    </row>
    <row r="71579" spans="1:1" x14ac:dyDescent="0.2">
      <c r="A71579" t="s">
        <v>150</v>
      </c>
    </row>
    <row r="71580" spans="1:1" x14ac:dyDescent="0.2">
      <c r="A71580" t="s">
        <v>158</v>
      </c>
    </row>
    <row r="71581" spans="1:1" x14ac:dyDescent="0.2">
      <c r="A71581" t="s">
        <v>152</v>
      </c>
    </row>
    <row r="71582" spans="1:1" x14ac:dyDescent="0.2">
      <c r="A71582" t="s">
        <v>146</v>
      </c>
    </row>
    <row r="71583" spans="1:1" x14ac:dyDescent="0.2">
      <c r="A71583" t="s">
        <v>18685</v>
      </c>
    </row>
    <row r="71584" spans="1:1" x14ac:dyDescent="0.2">
      <c r="A71584" t="s">
        <v>18686</v>
      </c>
    </row>
    <row r="71585" spans="1:1" x14ac:dyDescent="0.2">
      <c r="A71585" t="s">
        <v>14544</v>
      </c>
    </row>
    <row r="71586" spans="1:1" x14ac:dyDescent="0.2">
      <c r="A71586" t="s">
        <v>150</v>
      </c>
    </row>
    <row r="71587" spans="1:1" x14ac:dyDescent="0.2">
      <c r="A71587" t="s">
        <v>158</v>
      </c>
    </row>
    <row r="71588" spans="1:1" x14ac:dyDescent="0.2">
      <c r="A71588" t="s">
        <v>152</v>
      </c>
    </row>
    <row r="71589" spans="1:1" x14ac:dyDescent="0.2">
      <c r="A71589" t="s">
        <v>146</v>
      </c>
    </row>
    <row r="71590" spans="1:1" x14ac:dyDescent="0.2">
      <c r="A71590" t="s">
        <v>2061</v>
      </c>
    </row>
    <row r="71591" spans="1:1" x14ac:dyDescent="0.2">
      <c r="A71591" t="s">
        <v>143</v>
      </c>
    </row>
    <row r="71593" spans="1:1" x14ac:dyDescent="0.2">
      <c r="A71593" t="s">
        <v>144</v>
      </c>
    </row>
    <row r="71594" spans="1:1" x14ac:dyDescent="0.2">
      <c r="A71594" t="s">
        <v>145</v>
      </c>
    </row>
    <row r="71595" spans="1:1" x14ac:dyDescent="0.2">
      <c r="A71595" t="s">
        <v>146</v>
      </c>
    </row>
    <row r="71596" spans="1:1" x14ac:dyDescent="0.2">
      <c r="A71596" t="s">
        <v>18687</v>
      </c>
    </row>
    <row r="71597" spans="1:1" x14ac:dyDescent="0.2">
      <c r="A71597" t="s">
        <v>18688</v>
      </c>
    </row>
    <row r="71598" spans="1:1" x14ac:dyDescent="0.2">
      <c r="A71598" t="s">
        <v>14544</v>
      </c>
    </row>
    <row r="71599" spans="1:1" x14ac:dyDescent="0.2">
      <c r="A71599" t="s">
        <v>150</v>
      </c>
    </row>
    <row r="71600" spans="1:1" x14ac:dyDescent="0.2">
      <c r="A71600" t="s">
        <v>158</v>
      </c>
    </row>
    <row r="71601" spans="1:1" x14ac:dyDescent="0.2">
      <c r="A71601" t="s">
        <v>152</v>
      </c>
    </row>
    <row r="71602" spans="1:1" x14ac:dyDescent="0.2">
      <c r="A71602" t="s">
        <v>146</v>
      </c>
    </row>
    <row r="71603" spans="1:1" x14ac:dyDescent="0.2">
      <c r="A71603" t="s">
        <v>18689</v>
      </c>
    </row>
    <row r="71604" spans="1:1" x14ac:dyDescent="0.2">
      <c r="A71604" t="s">
        <v>18690</v>
      </c>
    </row>
    <row r="71605" spans="1:1" x14ac:dyDescent="0.2">
      <c r="A71605" t="s">
        <v>14544</v>
      </c>
    </row>
    <row r="71606" spans="1:1" x14ac:dyDescent="0.2">
      <c r="A71606" t="s">
        <v>150</v>
      </c>
    </row>
    <row r="71607" spans="1:1" x14ac:dyDescent="0.2">
      <c r="A71607" t="s">
        <v>158</v>
      </c>
    </row>
    <row r="71608" spans="1:1" x14ac:dyDescent="0.2">
      <c r="A71608" t="s">
        <v>152</v>
      </c>
    </row>
    <row r="71609" spans="1:1" x14ac:dyDescent="0.2">
      <c r="A71609" t="s">
        <v>146</v>
      </c>
    </row>
    <row r="71610" spans="1:1" x14ac:dyDescent="0.2">
      <c r="A71610" t="s">
        <v>18691</v>
      </c>
    </row>
    <row r="71611" spans="1:1" x14ac:dyDescent="0.2">
      <c r="A71611" t="s">
        <v>18692</v>
      </c>
    </row>
    <row r="71612" spans="1:1" x14ac:dyDescent="0.2">
      <c r="A71612" t="s">
        <v>14544</v>
      </c>
    </row>
    <row r="71613" spans="1:1" x14ac:dyDescent="0.2">
      <c r="A71613" t="s">
        <v>150</v>
      </c>
    </row>
    <row r="71614" spans="1:1" x14ac:dyDescent="0.2">
      <c r="A71614" t="s">
        <v>158</v>
      </c>
    </row>
    <row r="71615" spans="1:1" x14ac:dyDescent="0.2">
      <c r="A71615" t="s">
        <v>152</v>
      </c>
    </row>
    <row r="71616" spans="1:1" x14ac:dyDescent="0.2">
      <c r="A71616" t="s">
        <v>146</v>
      </c>
    </row>
    <row r="71617" spans="1:1" x14ac:dyDescent="0.2">
      <c r="A71617" t="s">
        <v>18693</v>
      </c>
    </row>
    <row r="71618" spans="1:1" x14ac:dyDescent="0.2">
      <c r="A71618" t="s">
        <v>18694</v>
      </c>
    </row>
    <row r="71619" spans="1:1" x14ac:dyDescent="0.2">
      <c r="A71619" t="s">
        <v>14544</v>
      </c>
    </row>
    <row r="71620" spans="1:1" x14ac:dyDescent="0.2">
      <c r="A71620" t="s">
        <v>150</v>
      </c>
    </row>
    <row r="71621" spans="1:1" x14ac:dyDescent="0.2">
      <c r="A71621" t="s">
        <v>158</v>
      </c>
    </row>
    <row r="71622" spans="1:1" x14ac:dyDescent="0.2">
      <c r="A71622" t="s">
        <v>152</v>
      </c>
    </row>
    <row r="71623" spans="1:1" x14ac:dyDescent="0.2">
      <c r="A71623" t="s">
        <v>146</v>
      </c>
    </row>
    <row r="71624" spans="1:1" x14ac:dyDescent="0.2">
      <c r="A71624" t="s">
        <v>18695</v>
      </c>
    </row>
    <row r="71625" spans="1:1" x14ac:dyDescent="0.2">
      <c r="A71625" t="s">
        <v>18055</v>
      </c>
    </row>
    <row r="71626" spans="1:1" x14ac:dyDescent="0.2">
      <c r="A71626" t="s">
        <v>14544</v>
      </c>
    </row>
    <row r="71627" spans="1:1" x14ac:dyDescent="0.2">
      <c r="A71627" t="s">
        <v>150</v>
      </c>
    </row>
    <row r="71628" spans="1:1" x14ac:dyDescent="0.2">
      <c r="A71628" t="s">
        <v>158</v>
      </c>
    </row>
    <row r="71629" spans="1:1" x14ac:dyDescent="0.2">
      <c r="A71629" t="s">
        <v>152</v>
      </c>
    </row>
    <row r="71630" spans="1:1" x14ac:dyDescent="0.2">
      <c r="A71630" t="s">
        <v>146</v>
      </c>
    </row>
    <row r="71631" spans="1:1" x14ac:dyDescent="0.2">
      <c r="A71631" t="s">
        <v>18696</v>
      </c>
    </row>
    <row r="71632" spans="1:1" x14ac:dyDescent="0.2">
      <c r="A71632" t="s">
        <v>18055</v>
      </c>
    </row>
    <row r="71633" spans="1:1" x14ac:dyDescent="0.2">
      <c r="A71633" t="s">
        <v>14544</v>
      </c>
    </row>
    <row r="71634" spans="1:1" x14ac:dyDescent="0.2">
      <c r="A71634" t="s">
        <v>150</v>
      </c>
    </row>
    <row r="71635" spans="1:1" x14ac:dyDescent="0.2">
      <c r="A71635" t="s">
        <v>158</v>
      </c>
    </row>
    <row r="71636" spans="1:1" x14ac:dyDescent="0.2">
      <c r="A71636" t="s">
        <v>152</v>
      </c>
    </row>
    <row r="71637" spans="1:1" x14ac:dyDescent="0.2">
      <c r="A71637" t="s">
        <v>146</v>
      </c>
    </row>
    <row r="71638" spans="1:1" x14ac:dyDescent="0.2">
      <c r="A71638" t="s">
        <v>18697</v>
      </c>
    </row>
    <row r="71639" spans="1:1" x14ac:dyDescent="0.2">
      <c r="A71639" t="s">
        <v>18698</v>
      </c>
    </row>
    <row r="71640" spans="1:1" x14ac:dyDescent="0.2">
      <c r="A71640" t="s">
        <v>14544</v>
      </c>
    </row>
    <row r="71641" spans="1:1" x14ac:dyDescent="0.2">
      <c r="A71641" t="s">
        <v>150</v>
      </c>
    </row>
    <row r="71642" spans="1:1" x14ac:dyDescent="0.2">
      <c r="A71642" t="s">
        <v>158</v>
      </c>
    </row>
    <row r="71643" spans="1:1" x14ac:dyDescent="0.2">
      <c r="A71643" t="s">
        <v>152</v>
      </c>
    </row>
    <row r="71644" spans="1:1" x14ac:dyDescent="0.2">
      <c r="A71644" t="s">
        <v>146</v>
      </c>
    </row>
    <row r="71645" spans="1:1" x14ac:dyDescent="0.2">
      <c r="A71645" t="s">
        <v>18699</v>
      </c>
    </row>
    <row r="71646" spans="1:1" x14ac:dyDescent="0.2">
      <c r="A71646" t="s">
        <v>18700</v>
      </c>
    </row>
    <row r="71647" spans="1:1" x14ac:dyDescent="0.2">
      <c r="A71647" t="s">
        <v>14544</v>
      </c>
    </row>
    <row r="71648" spans="1:1" x14ac:dyDescent="0.2">
      <c r="A71648" t="s">
        <v>150</v>
      </c>
    </row>
    <row r="71649" spans="1:1" x14ac:dyDescent="0.2">
      <c r="A71649" t="s">
        <v>158</v>
      </c>
    </row>
    <row r="71650" spans="1:1" x14ac:dyDescent="0.2">
      <c r="A71650" t="s">
        <v>152</v>
      </c>
    </row>
    <row r="71651" spans="1:1" x14ac:dyDescent="0.2">
      <c r="A71651" t="s">
        <v>146</v>
      </c>
    </row>
    <row r="71652" spans="1:1" x14ac:dyDescent="0.2">
      <c r="A71652" t="s">
        <v>2075</v>
      </c>
    </row>
    <row r="71653" spans="1:1" x14ac:dyDescent="0.2">
      <c r="A71653" t="s">
        <v>143</v>
      </c>
    </row>
    <row r="71655" spans="1:1" x14ac:dyDescent="0.2">
      <c r="A71655" t="s">
        <v>144</v>
      </c>
    </row>
    <row r="71656" spans="1:1" x14ac:dyDescent="0.2">
      <c r="A71656" t="s">
        <v>145</v>
      </c>
    </row>
    <row r="71657" spans="1:1" x14ac:dyDescent="0.2">
      <c r="A71657" t="s">
        <v>146</v>
      </c>
    </row>
    <row r="71658" spans="1:1" x14ac:dyDescent="0.2">
      <c r="A71658" t="s">
        <v>18701</v>
      </c>
    </row>
    <row r="71659" spans="1:1" x14ac:dyDescent="0.2">
      <c r="A71659" t="s">
        <v>18702</v>
      </c>
    </row>
    <row r="71660" spans="1:1" x14ac:dyDescent="0.2">
      <c r="A71660" t="s">
        <v>14544</v>
      </c>
    </row>
    <row r="71661" spans="1:1" x14ac:dyDescent="0.2">
      <c r="A71661" t="s">
        <v>150</v>
      </c>
    </row>
    <row r="71662" spans="1:1" x14ac:dyDescent="0.2">
      <c r="A71662" t="s">
        <v>158</v>
      </c>
    </row>
    <row r="71663" spans="1:1" x14ac:dyDescent="0.2">
      <c r="A71663" t="s">
        <v>152</v>
      </c>
    </row>
    <row r="71664" spans="1:1" x14ac:dyDescent="0.2">
      <c r="A71664" t="s">
        <v>146</v>
      </c>
    </row>
    <row r="71665" spans="1:1" x14ac:dyDescent="0.2">
      <c r="A71665" t="s">
        <v>18703</v>
      </c>
    </row>
    <row r="71666" spans="1:1" x14ac:dyDescent="0.2">
      <c r="A71666" t="s">
        <v>18704</v>
      </c>
    </row>
    <row r="71667" spans="1:1" x14ac:dyDescent="0.2">
      <c r="A71667" t="s">
        <v>14544</v>
      </c>
    </row>
    <row r="71668" spans="1:1" x14ac:dyDescent="0.2">
      <c r="A71668" t="s">
        <v>150</v>
      </c>
    </row>
    <row r="71669" spans="1:1" x14ac:dyDescent="0.2">
      <c r="A71669" t="s">
        <v>158</v>
      </c>
    </row>
    <row r="71670" spans="1:1" x14ac:dyDescent="0.2">
      <c r="A71670" t="s">
        <v>152</v>
      </c>
    </row>
    <row r="71671" spans="1:1" x14ac:dyDescent="0.2">
      <c r="A71671" t="s">
        <v>146</v>
      </c>
    </row>
    <row r="71672" spans="1:1" x14ac:dyDescent="0.2">
      <c r="A71672" t="s">
        <v>18705</v>
      </c>
    </row>
    <row r="71673" spans="1:1" x14ac:dyDescent="0.2">
      <c r="A71673" t="s">
        <v>18704</v>
      </c>
    </row>
    <row r="71674" spans="1:1" x14ac:dyDescent="0.2">
      <c r="A71674" t="s">
        <v>14544</v>
      </c>
    </row>
    <row r="71675" spans="1:1" x14ac:dyDescent="0.2">
      <c r="A71675" t="s">
        <v>150</v>
      </c>
    </row>
    <row r="71676" spans="1:1" x14ac:dyDescent="0.2">
      <c r="A71676" t="s">
        <v>158</v>
      </c>
    </row>
    <row r="71677" spans="1:1" x14ac:dyDescent="0.2">
      <c r="A71677" t="s">
        <v>152</v>
      </c>
    </row>
    <row r="71678" spans="1:1" x14ac:dyDescent="0.2">
      <c r="A71678" t="s">
        <v>146</v>
      </c>
    </row>
    <row r="71679" spans="1:1" x14ac:dyDescent="0.2">
      <c r="A71679" t="s">
        <v>18706</v>
      </c>
    </row>
    <row r="71680" spans="1:1" x14ac:dyDescent="0.2">
      <c r="A71680" t="s">
        <v>18704</v>
      </c>
    </row>
    <row r="71681" spans="1:1" x14ac:dyDescent="0.2">
      <c r="A71681" t="s">
        <v>18707</v>
      </c>
    </row>
    <row r="71682" spans="1:1" x14ac:dyDescent="0.2">
      <c r="A71682" t="s">
        <v>150</v>
      </c>
    </row>
    <row r="71683" spans="1:1" x14ac:dyDescent="0.2">
      <c r="A71683" t="s">
        <v>158</v>
      </c>
    </row>
    <row r="71684" spans="1:1" x14ac:dyDescent="0.2">
      <c r="A71684" t="s">
        <v>152</v>
      </c>
    </row>
    <row r="71685" spans="1:1" x14ac:dyDescent="0.2">
      <c r="A71685" t="s">
        <v>146</v>
      </c>
    </row>
    <row r="71686" spans="1:1" x14ac:dyDescent="0.2">
      <c r="A71686" t="s">
        <v>18708</v>
      </c>
    </row>
    <row r="71687" spans="1:1" x14ac:dyDescent="0.2">
      <c r="A71687" t="s">
        <v>18709</v>
      </c>
    </row>
    <row r="71688" spans="1:1" x14ac:dyDescent="0.2">
      <c r="A71688" t="s">
        <v>18707</v>
      </c>
    </row>
    <row r="71689" spans="1:1" x14ac:dyDescent="0.2">
      <c r="A71689" t="s">
        <v>150</v>
      </c>
    </row>
    <row r="71690" spans="1:1" x14ac:dyDescent="0.2">
      <c r="A71690" t="s">
        <v>158</v>
      </c>
    </row>
    <row r="71691" spans="1:1" x14ac:dyDescent="0.2">
      <c r="A71691" t="s">
        <v>152</v>
      </c>
    </row>
    <row r="71692" spans="1:1" x14ac:dyDescent="0.2">
      <c r="A71692" t="s">
        <v>146</v>
      </c>
    </row>
    <row r="71693" spans="1:1" x14ac:dyDescent="0.2">
      <c r="A71693" t="s">
        <v>18710</v>
      </c>
    </row>
    <row r="71694" spans="1:1" x14ac:dyDescent="0.2">
      <c r="A71694" t="s">
        <v>18709</v>
      </c>
    </row>
    <row r="71695" spans="1:1" x14ac:dyDescent="0.2">
      <c r="A71695" t="s">
        <v>18707</v>
      </c>
    </row>
    <row r="71696" spans="1:1" x14ac:dyDescent="0.2">
      <c r="A71696" t="s">
        <v>150</v>
      </c>
    </row>
    <row r="71697" spans="1:1" x14ac:dyDescent="0.2">
      <c r="A71697" t="s">
        <v>158</v>
      </c>
    </row>
    <row r="71698" spans="1:1" x14ac:dyDescent="0.2">
      <c r="A71698" t="s">
        <v>152</v>
      </c>
    </row>
    <row r="71699" spans="1:1" x14ac:dyDescent="0.2">
      <c r="A71699" t="s">
        <v>146</v>
      </c>
    </row>
    <row r="71700" spans="1:1" x14ac:dyDescent="0.2">
      <c r="A71700" t="s">
        <v>18711</v>
      </c>
    </row>
    <row r="71701" spans="1:1" x14ac:dyDescent="0.2">
      <c r="A71701" t="s">
        <v>18709</v>
      </c>
    </row>
    <row r="71702" spans="1:1" x14ac:dyDescent="0.2">
      <c r="A71702" t="s">
        <v>18707</v>
      </c>
    </row>
    <row r="71703" spans="1:1" x14ac:dyDescent="0.2">
      <c r="A71703" t="s">
        <v>150</v>
      </c>
    </row>
    <row r="71704" spans="1:1" x14ac:dyDescent="0.2">
      <c r="A71704" t="s">
        <v>158</v>
      </c>
    </row>
    <row r="71705" spans="1:1" x14ac:dyDescent="0.2">
      <c r="A71705" t="s">
        <v>152</v>
      </c>
    </row>
    <row r="71706" spans="1:1" x14ac:dyDescent="0.2">
      <c r="A71706" t="s">
        <v>146</v>
      </c>
    </row>
    <row r="71707" spans="1:1" x14ac:dyDescent="0.2">
      <c r="A71707" t="s">
        <v>18712</v>
      </c>
    </row>
    <row r="71708" spans="1:1" x14ac:dyDescent="0.2">
      <c r="A71708" t="s">
        <v>18713</v>
      </c>
    </row>
    <row r="71709" spans="1:1" x14ac:dyDescent="0.2">
      <c r="A71709" t="s">
        <v>14544</v>
      </c>
    </row>
    <row r="71710" spans="1:1" x14ac:dyDescent="0.2">
      <c r="A71710" t="s">
        <v>150</v>
      </c>
    </row>
    <row r="71711" spans="1:1" x14ac:dyDescent="0.2">
      <c r="A71711" t="s">
        <v>158</v>
      </c>
    </row>
    <row r="71712" spans="1:1" x14ac:dyDescent="0.2">
      <c r="A71712" t="s">
        <v>152</v>
      </c>
    </row>
    <row r="71713" spans="1:1" x14ac:dyDescent="0.2">
      <c r="A71713" t="s">
        <v>146</v>
      </c>
    </row>
    <row r="71714" spans="1:1" x14ac:dyDescent="0.2">
      <c r="A71714" t="s">
        <v>2095</v>
      </c>
    </row>
    <row r="71715" spans="1:1" x14ac:dyDescent="0.2">
      <c r="A71715" t="s">
        <v>143</v>
      </c>
    </row>
    <row r="71717" spans="1:1" x14ac:dyDescent="0.2">
      <c r="A71717" t="s">
        <v>144</v>
      </c>
    </row>
    <row r="71718" spans="1:1" x14ac:dyDescent="0.2">
      <c r="A71718" t="s">
        <v>145</v>
      </c>
    </row>
    <row r="71719" spans="1:1" x14ac:dyDescent="0.2">
      <c r="A71719" t="s">
        <v>146</v>
      </c>
    </row>
    <row r="71720" spans="1:1" x14ac:dyDescent="0.2">
      <c r="A71720" t="s">
        <v>18714</v>
      </c>
    </row>
    <row r="71721" spans="1:1" x14ac:dyDescent="0.2">
      <c r="A71721" t="s">
        <v>18715</v>
      </c>
    </row>
    <row r="71722" spans="1:1" x14ac:dyDescent="0.2">
      <c r="A71722" t="s">
        <v>14544</v>
      </c>
    </row>
    <row r="71723" spans="1:1" x14ac:dyDescent="0.2">
      <c r="A71723" t="s">
        <v>150</v>
      </c>
    </row>
    <row r="71724" spans="1:1" x14ac:dyDescent="0.2">
      <c r="A71724" t="s">
        <v>158</v>
      </c>
    </row>
    <row r="71725" spans="1:1" x14ac:dyDescent="0.2">
      <c r="A71725" t="s">
        <v>152</v>
      </c>
    </row>
    <row r="71726" spans="1:1" x14ac:dyDescent="0.2">
      <c r="A71726" t="s">
        <v>146</v>
      </c>
    </row>
    <row r="71727" spans="1:1" x14ac:dyDescent="0.2">
      <c r="A71727" t="s">
        <v>18716</v>
      </c>
    </row>
    <row r="71728" spans="1:1" x14ac:dyDescent="0.2">
      <c r="A71728" t="s">
        <v>18717</v>
      </c>
    </row>
    <row r="71729" spans="1:1" x14ac:dyDescent="0.2">
      <c r="A71729" t="s">
        <v>14544</v>
      </c>
    </row>
    <row r="71730" spans="1:1" x14ac:dyDescent="0.2">
      <c r="A71730" t="s">
        <v>150</v>
      </c>
    </row>
    <row r="71731" spans="1:1" x14ac:dyDescent="0.2">
      <c r="A71731" t="s">
        <v>158</v>
      </c>
    </row>
    <row r="71732" spans="1:1" x14ac:dyDescent="0.2">
      <c r="A71732" t="s">
        <v>152</v>
      </c>
    </row>
    <row r="71733" spans="1:1" x14ac:dyDescent="0.2">
      <c r="A71733" t="s">
        <v>146</v>
      </c>
    </row>
    <row r="71734" spans="1:1" x14ac:dyDescent="0.2">
      <c r="A71734" t="s">
        <v>18718</v>
      </c>
    </row>
    <row r="71735" spans="1:1" x14ac:dyDescent="0.2">
      <c r="A71735" t="s">
        <v>18719</v>
      </c>
    </row>
    <row r="71736" spans="1:1" x14ac:dyDescent="0.2">
      <c r="A71736" t="s">
        <v>14544</v>
      </c>
    </row>
    <row r="71737" spans="1:1" x14ac:dyDescent="0.2">
      <c r="A71737" t="s">
        <v>150</v>
      </c>
    </row>
    <row r="71738" spans="1:1" x14ac:dyDescent="0.2">
      <c r="A71738" t="s">
        <v>158</v>
      </c>
    </row>
    <row r="71739" spans="1:1" x14ac:dyDescent="0.2">
      <c r="A71739" t="s">
        <v>152</v>
      </c>
    </row>
    <row r="71740" spans="1:1" x14ac:dyDescent="0.2">
      <c r="A71740" t="s">
        <v>146</v>
      </c>
    </row>
    <row r="71741" spans="1:1" x14ac:dyDescent="0.2">
      <c r="A71741" t="s">
        <v>18720</v>
      </c>
    </row>
    <row r="71742" spans="1:1" x14ac:dyDescent="0.2">
      <c r="A71742" t="s">
        <v>18721</v>
      </c>
    </row>
    <row r="71743" spans="1:1" x14ac:dyDescent="0.2">
      <c r="A71743" t="s">
        <v>14544</v>
      </c>
    </row>
    <row r="71744" spans="1:1" x14ac:dyDescent="0.2">
      <c r="A71744" t="s">
        <v>150</v>
      </c>
    </row>
    <row r="71745" spans="1:1" x14ac:dyDescent="0.2">
      <c r="A71745" t="s">
        <v>158</v>
      </c>
    </row>
    <row r="71746" spans="1:1" x14ac:dyDescent="0.2">
      <c r="A71746" t="s">
        <v>152</v>
      </c>
    </row>
    <row r="71747" spans="1:1" x14ac:dyDescent="0.2">
      <c r="A71747" t="s">
        <v>146</v>
      </c>
    </row>
    <row r="71748" spans="1:1" x14ac:dyDescent="0.2">
      <c r="A71748" t="s">
        <v>18722</v>
      </c>
    </row>
    <row r="71749" spans="1:1" x14ac:dyDescent="0.2">
      <c r="A71749" t="s">
        <v>18723</v>
      </c>
    </row>
    <row r="71750" spans="1:1" x14ac:dyDescent="0.2">
      <c r="A71750" t="s">
        <v>14544</v>
      </c>
    </row>
    <row r="71751" spans="1:1" x14ac:dyDescent="0.2">
      <c r="A71751" t="s">
        <v>150</v>
      </c>
    </row>
    <row r="71752" spans="1:1" x14ac:dyDescent="0.2">
      <c r="A71752" t="s">
        <v>158</v>
      </c>
    </row>
    <row r="71753" spans="1:1" x14ac:dyDescent="0.2">
      <c r="A71753" t="s">
        <v>152</v>
      </c>
    </row>
    <row r="71754" spans="1:1" x14ac:dyDescent="0.2">
      <c r="A71754" t="s">
        <v>146</v>
      </c>
    </row>
    <row r="71755" spans="1:1" x14ac:dyDescent="0.2">
      <c r="A71755" t="s">
        <v>18724</v>
      </c>
    </row>
    <row r="71756" spans="1:1" x14ac:dyDescent="0.2">
      <c r="A71756" t="s">
        <v>18725</v>
      </c>
    </row>
    <row r="71757" spans="1:1" x14ac:dyDescent="0.2">
      <c r="A71757" t="s">
        <v>14544</v>
      </c>
    </row>
    <row r="71758" spans="1:1" x14ac:dyDescent="0.2">
      <c r="A71758" t="s">
        <v>150</v>
      </c>
    </row>
    <row r="71759" spans="1:1" x14ac:dyDescent="0.2">
      <c r="A71759" t="s">
        <v>158</v>
      </c>
    </row>
    <row r="71760" spans="1:1" x14ac:dyDescent="0.2">
      <c r="A71760" t="s">
        <v>152</v>
      </c>
    </row>
    <row r="71761" spans="1:1" x14ac:dyDescent="0.2">
      <c r="A71761" t="s">
        <v>146</v>
      </c>
    </row>
    <row r="71762" spans="1:1" x14ac:dyDescent="0.2">
      <c r="A71762" t="s">
        <v>18726</v>
      </c>
    </row>
    <row r="71763" spans="1:1" x14ac:dyDescent="0.2">
      <c r="A71763" t="s">
        <v>18727</v>
      </c>
    </row>
    <row r="71764" spans="1:1" x14ac:dyDescent="0.2">
      <c r="A71764" t="s">
        <v>18728</v>
      </c>
    </row>
    <row r="71765" spans="1:1" x14ac:dyDescent="0.2">
      <c r="A71765" t="s">
        <v>150</v>
      </c>
    </row>
    <row r="71766" spans="1:1" x14ac:dyDescent="0.2">
      <c r="A71766" t="s">
        <v>158</v>
      </c>
    </row>
    <row r="71767" spans="1:1" x14ac:dyDescent="0.2">
      <c r="A71767" t="s">
        <v>152</v>
      </c>
    </row>
    <row r="71768" spans="1:1" x14ac:dyDescent="0.2">
      <c r="A71768" t="s">
        <v>146</v>
      </c>
    </row>
    <row r="71769" spans="1:1" x14ac:dyDescent="0.2">
      <c r="A71769" t="s">
        <v>18729</v>
      </c>
    </row>
    <row r="71770" spans="1:1" x14ac:dyDescent="0.2">
      <c r="A71770" t="s">
        <v>18730</v>
      </c>
    </row>
    <row r="71771" spans="1:1" x14ac:dyDescent="0.2">
      <c r="A71771" t="s">
        <v>14544</v>
      </c>
    </row>
    <row r="71772" spans="1:1" x14ac:dyDescent="0.2">
      <c r="A71772" t="s">
        <v>150</v>
      </c>
    </row>
    <row r="71773" spans="1:1" x14ac:dyDescent="0.2">
      <c r="A71773" t="s">
        <v>158</v>
      </c>
    </row>
    <row r="71774" spans="1:1" x14ac:dyDescent="0.2">
      <c r="A71774" t="s">
        <v>152</v>
      </c>
    </row>
    <row r="71775" spans="1:1" x14ac:dyDescent="0.2">
      <c r="A71775" t="s">
        <v>146</v>
      </c>
    </row>
    <row r="71776" spans="1:1" x14ac:dyDescent="0.2">
      <c r="A71776" t="s">
        <v>2117</v>
      </c>
    </row>
    <row r="71777" spans="1:1" x14ac:dyDescent="0.2">
      <c r="A71777" t="s">
        <v>143</v>
      </c>
    </row>
    <row r="71779" spans="1:1" x14ac:dyDescent="0.2">
      <c r="A71779" t="s">
        <v>144</v>
      </c>
    </row>
    <row r="71780" spans="1:1" x14ac:dyDescent="0.2">
      <c r="A71780" t="s">
        <v>145</v>
      </c>
    </row>
    <row r="71781" spans="1:1" x14ac:dyDescent="0.2">
      <c r="A71781" t="s">
        <v>146</v>
      </c>
    </row>
    <row r="71782" spans="1:1" x14ac:dyDescent="0.2">
      <c r="A71782" t="s">
        <v>18731</v>
      </c>
    </row>
    <row r="71783" spans="1:1" x14ac:dyDescent="0.2">
      <c r="A71783" t="s">
        <v>18732</v>
      </c>
    </row>
    <row r="71784" spans="1:1" x14ac:dyDescent="0.2">
      <c r="A71784" t="s">
        <v>14544</v>
      </c>
    </row>
    <row r="71785" spans="1:1" x14ac:dyDescent="0.2">
      <c r="A71785" t="s">
        <v>150</v>
      </c>
    </row>
    <row r="71786" spans="1:1" x14ac:dyDescent="0.2">
      <c r="A71786" t="s">
        <v>158</v>
      </c>
    </row>
    <row r="71787" spans="1:1" x14ac:dyDescent="0.2">
      <c r="A71787" t="s">
        <v>152</v>
      </c>
    </row>
    <row r="71788" spans="1:1" x14ac:dyDescent="0.2">
      <c r="A71788" t="s">
        <v>146</v>
      </c>
    </row>
    <row r="71789" spans="1:1" x14ac:dyDescent="0.2">
      <c r="A71789" t="s">
        <v>18733</v>
      </c>
    </row>
    <row r="71790" spans="1:1" x14ac:dyDescent="0.2">
      <c r="A71790" t="s">
        <v>18734</v>
      </c>
    </row>
    <row r="71791" spans="1:1" x14ac:dyDescent="0.2">
      <c r="A71791" t="s">
        <v>14544</v>
      </c>
    </row>
    <row r="71792" spans="1:1" x14ac:dyDescent="0.2">
      <c r="A71792" t="s">
        <v>150</v>
      </c>
    </row>
    <row r="71793" spans="1:1" x14ac:dyDescent="0.2">
      <c r="A71793" t="s">
        <v>158</v>
      </c>
    </row>
    <row r="71794" spans="1:1" x14ac:dyDescent="0.2">
      <c r="A71794" t="s">
        <v>152</v>
      </c>
    </row>
    <row r="71795" spans="1:1" x14ac:dyDescent="0.2">
      <c r="A71795" t="s">
        <v>146</v>
      </c>
    </row>
    <row r="71796" spans="1:1" x14ac:dyDescent="0.2">
      <c r="A71796" t="s">
        <v>18735</v>
      </c>
    </row>
    <row r="71797" spans="1:1" x14ac:dyDescent="0.2">
      <c r="A71797" t="s">
        <v>18736</v>
      </c>
    </row>
    <row r="71798" spans="1:1" x14ac:dyDescent="0.2">
      <c r="A71798" t="s">
        <v>14544</v>
      </c>
    </row>
    <row r="71799" spans="1:1" x14ac:dyDescent="0.2">
      <c r="A71799" t="s">
        <v>150</v>
      </c>
    </row>
    <row r="71800" spans="1:1" x14ac:dyDescent="0.2">
      <c r="A71800" t="s">
        <v>158</v>
      </c>
    </row>
    <row r="71801" spans="1:1" x14ac:dyDescent="0.2">
      <c r="A71801" t="s">
        <v>152</v>
      </c>
    </row>
    <row r="71802" spans="1:1" x14ac:dyDescent="0.2">
      <c r="A71802" t="s">
        <v>146</v>
      </c>
    </row>
    <row r="71803" spans="1:1" x14ac:dyDescent="0.2">
      <c r="A71803" t="s">
        <v>18737</v>
      </c>
    </row>
    <row r="71804" spans="1:1" x14ac:dyDescent="0.2">
      <c r="A71804" t="s">
        <v>18738</v>
      </c>
    </row>
    <row r="71805" spans="1:1" x14ac:dyDescent="0.2">
      <c r="A71805" t="s">
        <v>14544</v>
      </c>
    </row>
    <row r="71806" spans="1:1" x14ac:dyDescent="0.2">
      <c r="A71806" t="s">
        <v>150</v>
      </c>
    </row>
    <row r="71807" spans="1:1" x14ac:dyDescent="0.2">
      <c r="A71807" t="s">
        <v>158</v>
      </c>
    </row>
    <row r="71808" spans="1:1" x14ac:dyDescent="0.2">
      <c r="A71808" t="s">
        <v>152</v>
      </c>
    </row>
    <row r="71809" spans="1:1" x14ac:dyDescent="0.2">
      <c r="A71809" t="s">
        <v>146</v>
      </c>
    </row>
    <row r="71810" spans="1:1" x14ac:dyDescent="0.2">
      <c r="A71810" t="s">
        <v>18739</v>
      </c>
    </row>
    <row r="71811" spans="1:1" x14ac:dyDescent="0.2">
      <c r="A71811" t="s">
        <v>18740</v>
      </c>
    </row>
    <row r="71812" spans="1:1" x14ac:dyDescent="0.2">
      <c r="A71812" t="s">
        <v>14544</v>
      </c>
    </row>
    <row r="71813" spans="1:1" x14ac:dyDescent="0.2">
      <c r="A71813" t="s">
        <v>150</v>
      </c>
    </row>
    <row r="71814" spans="1:1" x14ac:dyDescent="0.2">
      <c r="A71814" t="s">
        <v>158</v>
      </c>
    </row>
    <row r="71815" spans="1:1" x14ac:dyDescent="0.2">
      <c r="A71815" t="s">
        <v>152</v>
      </c>
    </row>
    <row r="71816" spans="1:1" x14ac:dyDescent="0.2">
      <c r="A71816" t="s">
        <v>146</v>
      </c>
    </row>
    <row r="71817" spans="1:1" x14ac:dyDescent="0.2">
      <c r="A71817" t="s">
        <v>18741</v>
      </c>
    </row>
    <row r="71818" spans="1:1" x14ac:dyDescent="0.2">
      <c r="A71818" t="s">
        <v>18742</v>
      </c>
    </row>
    <row r="71819" spans="1:1" x14ac:dyDescent="0.2">
      <c r="A71819" t="s">
        <v>14544</v>
      </c>
    </row>
    <row r="71820" spans="1:1" x14ac:dyDescent="0.2">
      <c r="A71820" t="s">
        <v>150</v>
      </c>
    </row>
    <row r="71821" spans="1:1" x14ac:dyDescent="0.2">
      <c r="A71821" t="s">
        <v>158</v>
      </c>
    </row>
    <row r="71822" spans="1:1" x14ac:dyDescent="0.2">
      <c r="A71822" t="s">
        <v>152</v>
      </c>
    </row>
    <row r="71823" spans="1:1" x14ac:dyDescent="0.2">
      <c r="A71823" t="s">
        <v>146</v>
      </c>
    </row>
    <row r="71824" spans="1:1" x14ac:dyDescent="0.2">
      <c r="A71824" t="s">
        <v>18743</v>
      </c>
    </row>
    <row r="71825" spans="1:1" x14ac:dyDescent="0.2">
      <c r="A71825" t="s">
        <v>18742</v>
      </c>
    </row>
    <row r="71826" spans="1:1" x14ac:dyDescent="0.2">
      <c r="A71826" t="s">
        <v>14544</v>
      </c>
    </row>
    <row r="71827" spans="1:1" x14ac:dyDescent="0.2">
      <c r="A71827" t="s">
        <v>150</v>
      </c>
    </row>
    <row r="71828" spans="1:1" x14ac:dyDescent="0.2">
      <c r="A71828" t="s">
        <v>158</v>
      </c>
    </row>
    <row r="71829" spans="1:1" x14ac:dyDescent="0.2">
      <c r="A71829" t="s">
        <v>152</v>
      </c>
    </row>
    <row r="71830" spans="1:1" x14ac:dyDescent="0.2">
      <c r="A71830" t="s">
        <v>146</v>
      </c>
    </row>
    <row r="71831" spans="1:1" x14ac:dyDescent="0.2">
      <c r="A71831" t="s">
        <v>18744</v>
      </c>
    </row>
    <row r="71832" spans="1:1" x14ac:dyDescent="0.2">
      <c r="A71832" t="s">
        <v>18745</v>
      </c>
    </row>
    <row r="71833" spans="1:1" x14ac:dyDescent="0.2">
      <c r="A71833" t="s">
        <v>14544</v>
      </c>
    </row>
    <row r="71834" spans="1:1" x14ac:dyDescent="0.2">
      <c r="A71834" t="s">
        <v>150</v>
      </c>
    </row>
    <row r="71835" spans="1:1" x14ac:dyDescent="0.2">
      <c r="A71835" t="s">
        <v>158</v>
      </c>
    </row>
    <row r="71836" spans="1:1" x14ac:dyDescent="0.2">
      <c r="A71836" t="s">
        <v>152</v>
      </c>
    </row>
    <row r="71837" spans="1:1" x14ac:dyDescent="0.2">
      <c r="A71837" t="s">
        <v>146</v>
      </c>
    </row>
    <row r="71838" spans="1:1" x14ac:dyDescent="0.2">
      <c r="A71838" t="s">
        <v>2135</v>
      </c>
    </row>
    <row r="71839" spans="1:1" x14ac:dyDescent="0.2">
      <c r="A71839" t="s">
        <v>143</v>
      </c>
    </row>
    <row r="71841" spans="1:1" x14ac:dyDescent="0.2">
      <c r="A71841" t="s">
        <v>144</v>
      </c>
    </row>
    <row r="71842" spans="1:1" x14ac:dyDescent="0.2">
      <c r="A71842" t="s">
        <v>145</v>
      </c>
    </row>
    <row r="71843" spans="1:1" x14ac:dyDescent="0.2">
      <c r="A71843" t="s">
        <v>146</v>
      </c>
    </row>
    <row r="71844" spans="1:1" x14ac:dyDescent="0.2">
      <c r="A71844" t="s">
        <v>18746</v>
      </c>
    </row>
    <row r="71845" spans="1:1" x14ac:dyDescent="0.2">
      <c r="A71845" t="s">
        <v>18747</v>
      </c>
    </row>
    <row r="71846" spans="1:1" x14ac:dyDescent="0.2">
      <c r="A71846" t="s">
        <v>14544</v>
      </c>
    </row>
    <row r="71847" spans="1:1" x14ac:dyDescent="0.2">
      <c r="A71847" t="s">
        <v>150</v>
      </c>
    </row>
    <row r="71848" spans="1:1" x14ac:dyDescent="0.2">
      <c r="A71848" t="s">
        <v>158</v>
      </c>
    </row>
    <row r="71849" spans="1:1" x14ac:dyDescent="0.2">
      <c r="A71849" t="s">
        <v>152</v>
      </c>
    </row>
    <row r="71850" spans="1:1" x14ac:dyDescent="0.2">
      <c r="A71850" t="s">
        <v>146</v>
      </c>
    </row>
    <row r="71851" spans="1:1" x14ac:dyDescent="0.2">
      <c r="A71851" t="s">
        <v>18748</v>
      </c>
    </row>
    <row r="71852" spans="1:1" x14ac:dyDescent="0.2">
      <c r="A71852" t="s">
        <v>18749</v>
      </c>
    </row>
    <row r="71853" spans="1:1" x14ac:dyDescent="0.2">
      <c r="A71853" t="s">
        <v>14544</v>
      </c>
    </row>
    <row r="71854" spans="1:1" x14ac:dyDescent="0.2">
      <c r="A71854" t="s">
        <v>150</v>
      </c>
    </row>
    <row r="71855" spans="1:1" x14ac:dyDescent="0.2">
      <c r="A71855" t="s">
        <v>158</v>
      </c>
    </row>
    <row r="71856" spans="1:1" x14ac:dyDescent="0.2">
      <c r="A71856" t="s">
        <v>152</v>
      </c>
    </row>
    <row r="71857" spans="1:1" x14ac:dyDescent="0.2">
      <c r="A71857" t="s">
        <v>146</v>
      </c>
    </row>
    <row r="71858" spans="1:1" x14ac:dyDescent="0.2">
      <c r="A71858" t="s">
        <v>18750</v>
      </c>
    </row>
    <row r="71859" spans="1:1" x14ac:dyDescent="0.2">
      <c r="A71859" t="s">
        <v>18751</v>
      </c>
    </row>
    <row r="71860" spans="1:1" x14ac:dyDescent="0.2">
      <c r="A71860" t="s">
        <v>14544</v>
      </c>
    </row>
    <row r="71861" spans="1:1" x14ac:dyDescent="0.2">
      <c r="A71861" t="s">
        <v>150</v>
      </c>
    </row>
    <row r="71862" spans="1:1" x14ac:dyDescent="0.2">
      <c r="A71862" t="s">
        <v>158</v>
      </c>
    </row>
    <row r="71863" spans="1:1" x14ac:dyDescent="0.2">
      <c r="A71863" t="s">
        <v>152</v>
      </c>
    </row>
    <row r="71864" spans="1:1" x14ac:dyDescent="0.2">
      <c r="A71864" t="s">
        <v>146</v>
      </c>
    </row>
    <row r="71865" spans="1:1" x14ac:dyDescent="0.2">
      <c r="A71865" t="s">
        <v>18752</v>
      </c>
    </row>
    <row r="71866" spans="1:1" x14ac:dyDescent="0.2">
      <c r="A71866" t="s">
        <v>18753</v>
      </c>
    </row>
    <row r="71867" spans="1:1" x14ac:dyDescent="0.2">
      <c r="A71867" t="s">
        <v>14544</v>
      </c>
    </row>
    <row r="71868" spans="1:1" x14ac:dyDescent="0.2">
      <c r="A71868" t="s">
        <v>150</v>
      </c>
    </row>
    <row r="71869" spans="1:1" x14ac:dyDescent="0.2">
      <c r="A71869" t="s">
        <v>158</v>
      </c>
    </row>
    <row r="71870" spans="1:1" x14ac:dyDescent="0.2">
      <c r="A71870" t="s">
        <v>152</v>
      </c>
    </row>
    <row r="71871" spans="1:1" x14ac:dyDescent="0.2">
      <c r="A71871" t="s">
        <v>146</v>
      </c>
    </row>
    <row r="71872" spans="1:1" x14ac:dyDescent="0.2">
      <c r="A71872" t="s">
        <v>18754</v>
      </c>
    </row>
    <row r="71873" spans="1:1" x14ac:dyDescent="0.2">
      <c r="A71873" t="s">
        <v>18755</v>
      </c>
    </row>
    <row r="71874" spans="1:1" x14ac:dyDescent="0.2">
      <c r="A71874" t="s">
        <v>14544</v>
      </c>
    </row>
    <row r="71875" spans="1:1" x14ac:dyDescent="0.2">
      <c r="A71875" t="s">
        <v>150</v>
      </c>
    </row>
    <row r="71876" spans="1:1" x14ac:dyDescent="0.2">
      <c r="A71876" t="s">
        <v>158</v>
      </c>
    </row>
    <row r="71877" spans="1:1" x14ac:dyDescent="0.2">
      <c r="A71877" t="s">
        <v>152</v>
      </c>
    </row>
    <row r="71878" spans="1:1" x14ac:dyDescent="0.2">
      <c r="A71878" t="s">
        <v>146</v>
      </c>
    </row>
    <row r="71879" spans="1:1" x14ac:dyDescent="0.2">
      <c r="A71879" t="s">
        <v>18756</v>
      </c>
    </row>
    <row r="71880" spans="1:1" x14ac:dyDescent="0.2">
      <c r="A71880" t="s">
        <v>18757</v>
      </c>
    </row>
    <row r="71881" spans="1:1" x14ac:dyDescent="0.2">
      <c r="A71881" t="s">
        <v>14544</v>
      </c>
    </row>
    <row r="71882" spans="1:1" x14ac:dyDescent="0.2">
      <c r="A71882" t="s">
        <v>150</v>
      </c>
    </row>
    <row r="71883" spans="1:1" x14ac:dyDescent="0.2">
      <c r="A71883" t="s">
        <v>158</v>
      </c>
    </row>
    <row r="71884" spans="1:1" x14ac:dyDescent="0.2">
      <c r="A71884" t="s">
        <v>152</v>
      </c>
    </row>
    <row r="71885" spans="1:1" x14ac:dyDescent="0.2">
      <c r="A71885" t="s">
        <v>146</v>
      </c>
    </row>
    <row r="71886" spans="1:1" x14ac:dyDescent="0.2">
      <c r="A71886" t="s">
        <v>18758</v>
      </c>
    </row>
    <row r="71887" spans="1:1" x14ac:dyDescent="0.2">
      <c r="A71887" t="s">
        <v>18759</v>
      </c>
    </row>
    <row r="71888" spans="1:1" x14ac:dyDescent="0.2">
      <c r="A71888" t="s">
        <v>14544</v>
      </c>
    </row>
    <row r="71889" spans="1:1" x14ac:dyDescent="0.2">
      <c r="A71889" t="s">
        <v>150</v>
      </c>
    </row>
    <row r="71890" spans="1:1" x14ac:dyDescent="0.2">
      <c r="A71890" t="s">
        <v>158</v>
      </c>
    </row>
    <row r="71891" spans="1:1" x14ac:dyDescent="0.2">
      <c r="A71891" t="s">
        <v>152</v>
      </c>
    </row>
    <row r="71892" spans="1:1" x14ac:dyDescent="0.2">
      <c r="A71892" t="s">
        <v>146</v>
      </c>
    </row>
    <row r="71893" spans="1:1" x14ac:dyDescent="0.2">
      <c r="A71893" t="s">
        <v>18760</v>
      </c>
    </row>
    <row r="71894" spans="1:1" x14ac:dyDescent="0.2">
      <c r="A71894" t="s">
        <v>18761</v>
      </c>
    </row>
    <row r="71895" spans="1:1" x14ac:dyDescent="0.2">
      <c r="A71895" t="s">
        <v>14544</v>
      </c>
    </row>
    <row r="71896" spans="1:1" x14ac:dyDescent="0.2">
      <c r="A71896" t="s">
        <v>150</v>
      </c>
    </row>
    <row r="71897" spans="1:1" x14ac:dyDescent="0.2">
      <c r="A71897" t="s">
        <v>158</v>
      </c>
    </row>
    <row r="71898" spans="1:1" x14ac:dyDescent="0.2">
      <c r="A71898" t="s">
        <v>152</v>
      </c>
    </row>
    <row r="71899" spans="1:1" x14ac:dyDescent="0.2">
      <c r="A71899" t="s">
        <v>146</v>
      </c>
    </row>
    <row r="71900" spans="1:1" x14ac:dyDescent="0.2">
      <c r="A71900" t="s">
        <v>2152</v>
      </c>
    </row>
    <row r="71901" spans="1:1" x14ac:dyDescent="0.2">
      <c r="A71901" t="s">
        <v>143</v>
      </c>
    </row>
    <row r="71903" spans="1:1" x14ac:dyDescent="0.2">
      <c r="A71903" t="s">
        <v>144</v>
      </c>
    </row>
    <row r="71904" spans="1:1" x14ac:dyDescent="0.2">
      <c r="A71904" t="s">
        <v>145</v>
      </c>
    </row>
    <row r="71905" spans="1:1" x14ac:dyDescent="0.2">
      <c r="A71905" t="s">
        <v>146</v>
      </c>
    </row>
    <row r="71906" spans="1:1" x14ac:dyDescent="0.2">
      <c r="A71906" t="s">
        <v>18762</v>
      </c>
    </row>
    <row r="71907" spans="1:1" x14ac:dyDescent="0.2">
      <c r="A71907" t="s">
        <v>18763</v>
      </c>
    </row>
    <row r="71908" spans="1:1" x14ac:dyDescent="0.2">
      <c r="A71908" t="s">
        <v>14544</v>
      </c>
    </row>
    <row r="71909" spans="1:1" x14ac:dyDescent="0.2">
      <c r="A71909" t="s">
        <v>150</v>
      </c>
    </row>
    <row r="71910" spans="1:1" x14ac:dyDescent="0.2">
      <c r="A71910" t="s">
        <v>158</v>
      </c>
    </row>
    <row r="71911" spans="1:1" x14ac:dyDescent="0.2">
      <c r="A71911" t="s">
        <v>152</v>
      </c>
    </row>
    <row r="71912" spans="1:1" x14ac:dyDescent="0.2">
      <c r="A71912" t="s">
        <v>146</v>
      </c>
    </row>
    <row r="71913" spans="1:1" x14ac:dyDescent="0.2">
      <c r="A71913" t="s">
        <v>18764</v>
      </c>
    </row>
    <row r="71914" spans="1:1" x14ac:dyDescent="0.2">
      <c r="A71914" t="s">
        <v>18765</v>
      </c>
    </row>
    <row r="71915" spans="1:1" x14ac:dyDescent="0.2">
      <c r="A71915" t="s">
        <v>14544</v>
      </c>
    </row>
    <row r="71916" spans="1:1" x14ac:dyDescent="0.2">
      <c r="A71916" t="s">
        <v>150</v>
      </c>
    </row>
    <row r="71917" spans="1:1" x14ac:dyDescent="0.2">
      <c r="A71917" t="s">
        <v>158</v>
      </c>
    </row>
    <row r="71918" spans="1:1" x14ac:dyDescent="0.2">
      <c r="A71918" t="s">
        <v>152</v>
      </c>
    </row>
    <row r="71919" spans="1:1" x14ac:dyDescent="0.2">
      <c r="A71919" t="s">
        <v>146</v>
      </c>
    </row>
    <row r="71920" spans="1:1" x14ac:dyDescent="0.2">
      <c r="A71920" t="s">
        <v>18766</v>
      </c>
    </row>
    <row r="71921" spans="1:1" x14ac:dyDescent="0.2">
      <c r="A71921" t="s">
        <v>18767</v>
      </c>
    </row>
    <row r="71922" spans="1:1" x14ac:dyDescent="0.2">
      <c r="A71922" t="s">
        <v>14544</v>
      </c>
    </row>
    <row r="71923" spans="1:1" x14ac:dyDescent="0.2">
      <c r="A71923" t="s">
        <v>150</v>
      </c>
    </row>
    <row r="71924" spans="1:1" x14ac:dyDescent="0.2">
      <c r="A71924" t="s">
        <v>158</v>
      </c>
    </row>
    <row r="71925" spans="1:1" x14ac:dyDescent="0.2">
      <c r="A71925" t="s">
        <v>152</v>
      </c>
    </row>
    <row r="71926" spans="1:1" x14ac:dyDescent="0.2">
      <c r="A71926" t="s">
        <v>146</v>
      </c>
    </row>
    <row r="71927" spans="1:1" x14ac:dyDescent="0.2">
      <c r="A71927" t="s">
        <v>18768</v>
      </c>
    </row>
    <row r="71928" spans="1:1" x14ac:dyDescent="0.2">
      <c r="A71928" t="s">
        <v>18769</v>
      </c>
    </row>
    <row r="71929" spans="1:1" x14ac:dyDescent="0.2">
      <c r="A71929" t="s">
        <v>14544</v>
      </c>
    </row>
    <row r="71930" spans="1:1" x14ac:dyDescent="0.2">
      <c r="A71930" t="s">
        <v>150</v>
      </c>
    </row>
    <row r="71931" spans="1:1" x14ac:dyDescent="0.2">
      <c r="A71931" t="s">
        <v>158</v>
      </c>
    </row>
    <row r="71932" spans="1:1" x14ac:dyDescent="0.2">
      <c r="A71932" t="s">
        <v>152</v>
      </c>
    </row>
    <row r="71933" spans="1:1" x14ac:dyDescent="0.2">
      <c r="A71933" t="s">
        <v>146</v>
      </c>
    </row>
    <row r="71934" spans="1:1" x14ac:dyDescent="0.2">
      <c r="A71934" t="s">
        <v>18770</v>
      </c>
    </row>
    <row r="71935" spans="1:1" x14ac:dyDescent="0.2">
      <c r="A71935" t="s">
        <v>18771</v>
      </c>
    </row>
    <row r="71936" spans="1:1" x14ac:dyDescent="0.2">
      <c r="A71936" t="s">
        <v>14544</v>
      </c>
    </row>
    <row r="71937" spans="1:1" x14ac:dyDescent="0.2">
      <c r="A71937" t="s">
        <v>150</v>
      </c>
    </row>
    <row r="71938" spans="1:1" x14ac:dyDescent="0.2">
      <c r="A71938" t="s">
        <v>158</v>
      </c>
    </row>
    <row r="71939" spans="1:1" x14ac:dyDescent="0.2">
      <c r="A71939" t="s">
        <v>152</v>
      </c>
    </row>
    <row r="71940" spans="1:1" x14ac:dyDescent="0.2">
      <c r="A71940" t="s">
        <v>146</v>
      </c>
    </row>
    <row r="71941" spans="1:1" x14ac:dyDescent="0.2">
      <c r="A71941" t="s">
        <v>18772</v>
      </c>
    </row>
    <row r="71942" spans="1:1" x14ac:dyDescent="0.2">
      <c r="A71942" t="s">
        <v>18773</v>
      </c>
    </row>
    <row r="71943" spans="1:1" x14ac:dyDescent="0.2">
      <c r="A71943" t="s">
        <v>14544</v>
      </c>
    </row>
    <row r="71944" spans="1:1" x14ac:dyDescent="0.2">
      <c r="A71944" t="s">
        <v>150</v>
      </c>
    </row>
    <row r="71945" spans="1:1" x14ac:dyDescent="0.2">
      <c r="A71945" t="s">
        <v>158</v>
      </c>
    </row>
    <row r="71946" spans="1:1" x14ac:dyDescent="0.2">
      <c r="A71946" t="s">
        <v>152</v>
      </c>
    </row>
    <row r="71947" spans="1:1" x14ac:dyDescent="0.2">
      <c r="A71947" t="s">
        <v>146</v>
      </c>
    </row>
    <row r="71948" spans="1:1" x14ac:dyDescent="0.2">
      <c r="A71948" t="s">
        <v>18774</v>
      </c>
    </row>
    <row r="71949" spans="1:1" x14ac:dyDescent="0.2">
      <c r="A71949" t="s">
        <v>18775</v>
      </c>
    </row>
    <row r="71950" spans="1:1" x14ac:dyDescent="0.2">
      <c r="A71950" t="s">
        <v>14544</v>
      </c>
    </row>
    <row r="71951" spans="1:1" x14ac:dyDescent="0.2">
      <c r="A71951" t="s">
        <v>150</v>
      </c>
    </row>
    <row r="71952" spans="1:1" x14ac:dyDescent="0.2">
      <c r="A71952" t="s">
        <v>158</v>
      </c>
    </row>
    <row r="71953" spans="1:1" x14ac:dyDescent="0.2">
      <c r="A71953" t="s">
        <v>152</v>
      </c>
    </row>
    <row r="71954" spans="1:1" x14ac:dyDescent="0.2">
      <c r="A71954" t="s">
        <v>146</v>
      </c>
    </row>
    <row r="71955" spans="1:1" x14ac:dyDescent="0.2">
      <c r="A71955" t="s">
        <v>18776</v>
      </c>
    </row>
    <row r="71956" spans="1:1" x14ac:dyDescent="0.2">
      <c r="A71956" t="s">
        <v>18775</v>
      </c>
    </row>
    <row r="71957" spans="1:1" x14ac:dyDescent="0.2">
      <c r="A71957" t="s">
        <v>14544</v>
      </c>
    </row>
    <row r="71958" spans="1:1" x14ac:dyDescent="0.2">
      <c r="A71958" t="s">
        <v>150</v>
      </c>
    </row>
    <row r="71959" spans="1:1" x14ac:dyDescent="0.2">
      <c r="A71959" t="s">
        <v>158</v>
      </c>
    </row>
    <row r="71960" spans="1:1" x14ac:dyDescent="0.2">
      <c r="A71960" t="s">
        <v>152</v>
      </c>
    </row>
    <row r="71961" spans="1:1" x14ac:dyDescent="0.2">
      <c r="A71961" t="s">
        <v>146</v>
      </c>
    </row>
    <row r="71962" spans="1:1" x14ac:dyDescent="0.2">
      <c r="A71962" t="s">
        <v>2168</v>
      </c>
    </row>
    <row r="71963" spans="1:1" x14ac:dyDescent="0.2">
      <c r="A71963" t="s">
        <v>143</v>
      </c>
    </row>
    <row r="71965" spans="1:1" x14ac:dyDescent="0.2">
      <c r="A71965" t="s">
        <v>144</v>
      </c>
    </row>
    <row r="71966" spans="1:1" x14ac:dyDescent="0.2">
      <c r="A71966" t="s">
        <v>145</v>
      </c>
    </row>
    <row r="71967" spans="1:1" x14ac:dyDescent="0.2">
      <c r="A71967" t="s">
        <v>146</v>
      </c>
    </row>
    <row r="71968" spans="1:1" x14ac:dyDescent="0.2">
      <c r="A71968" t="s">
        <v>18777</v>
      </c>
    </row>
    <row r="71969" spans="1:1" x14ac:dyDescent="0.2">
      <c r="A71969" t="s">
        <v>18778</v>
      </c>
    </row>
    <row r="71970" spans="1:1" x14ac:dyDescent="0.2">
      <c r="A71970" t="s">
        <v>14544</v>
      </c>
    </row>
    <row r="71971" spans="1:1" x14ac:dyDescent="0.2">
      <c r="A71971" t="s">
        <v>150</v>
      </c>
    </row>
    <row r="71972" spans="1:1" x14ac:dyDescent="0.2">
      <c r="A71972" t="s">
        <v>158</v>
      </c>
    </row>
    <row r="71973" spans="1:1" x14ac:dyDescent="0.2">
      <c r="A71973" t="s">
        <v>152</v>
      </c>
    </row>
    <row r="71974" spans="1:1" x14ac:dyDescent="0.2">
      <c r="A71974" t="s">
        <v>146</v>
      </c>
    </row>
    <row r="71975" spans="1:1" x14ac:dyDescent="0.2">
      <c r="A71975" t="s">
        <v>18779</v>
      </c>
    </row>
    <row r="71976" spans="1:1" x14ac:dyDescent="0.2">
      <c r="A71976" t="s">
        <v>18780</v>
      </c>
    </row>
    <row r="71977" spans="1:1" x14ac:dyDescent="0.2">
      <c r="A71977" t="s">
        <v>14544</v>
      </c>
    </row>
    <row r="71978" spans="1:1" x14ac:dyDescent="0.2">
      <c r="A71978" t="s">
        <v>150</v>
      </c>
    </row>
    <row r="71979" spans="1:1" x14ac:dyDescent="0.2">
      <c r="A71979" t="s">
        <v>158</v>
      </c>
    </row>
    <row r="71980" spans="1:1" x14ac:dyDescent="0.2">
      <c r="A71980" t="s">
        <v>152</v>
      </c>
    </row>
    <row r="71981" spans="1:1" x14ac:dyDescent="0.2">
      <c r="A71981" t="s">
        <v>146</v>
      </c>
    </row>
    <row r="71982" spans="1:1" x14ac:dyDescent="0.2">
      <c r="A71982" t="s">
        <v>18781</v>
      </c>
    </row>
    <row r="71983" spans="1:1" x14ac:dyDescent="0.2">
      <c r="A71983" t="s">
        <v>18782</v>
      </c>
    </row>
    <row r="71984" spans="1:1" x14ac:dyDescent="0.2">
      <c r="A71984" t="s">
        <v>18783</v>
      </c>
    </row>
    <row r="71985" spans="1:1" x14ac:dyDescent="0.2">
      <c r="A71985" t="s">
        <v>157</v>
      </c>
    </row>
    <row r="71986" spans="1:1" x14ac:dyDescent="0.2">
      <c r="A71986" t="s">
        <v>158</v>
      </c>
    </row>
    <row r="71987" spans="1:1" x14ac:dyDescent="0.2">
      <c r="A71987" t="s">
        <v>152</v>
      </c>
    </row>
    <row r="71988" spans="1:1" x14ac:dyDescent="0.2">
      <c r="A71988" t="s">
        <v>146</v>
      </c>
    </row>
    <row r="71989" spans="1:1" x14ac:dyDescent="0.2">
      <c r="A71989" t="s">
        <v>18784</v>
      </c>
    </row>
    <row r="71990" spans="1:1" x14ac:dyDescent="0.2">
      <c r="A71990" t="s">
        <v>18785</v>
      </c>
    </row>
    <row r="71991" spans="1:1" x14ac:dyDescent="0.2">
      <c r="A71991" t="s">
        <v>14402</v>
      </c>
    </row>
    <row r="71992" spans="1:1" x14ac:dyDescent="0.2">
      <c r="A71992" t="s">
        <v>157</v>
      </c>
    </row>
    <row r="71993" spans="1:1" x14ac:dyDescent="0.2">
      <c r="A71993" t="s">
        <v>158</v>
      </c>
    </row>
    <row r="71994" spans="1:1" x14ac:dyDescent="0.2">
      <c r="A71994" t="s">
        <v>152</v>
      </c>
    </row>
    <row r="71995" spans="1:1" x14ac:dyDescent="0.2">
      <c r="A71995" t="s">
        <v>146</v>
      </c>
    </row>
    <row r="71996" spans="1:1" x14ac:dyDescent="0.2">
      <c r="A71996" t="s">
        <v>18786</v>
      </c>
    </row>
    <row r="71997" spans="1:1" x14ac:dyDescent="0.2">
      <c r="A71997" t="s">
        <v>18787</v>
      </c>
    </row>
    <row r="71998" spans="1:1" x14ac:dyDescent="0.2">
      <c r="A71998" t="s">
        <v>14402</v>
      </c>
    </row>
    <row r="71999" spans="1:1" x14ac:dyDescent="0.2">
      <c r="A71999" t="s">
        <v>157</v>
      </c>
    </row>
    <row r="72000" spans="1:1" x14ac:dyDescent="0.2">
      <c r="A72000" t="s">
        <v>158</v>
      </c>
    </row>
    <row r="72001" spans="1:1" x14ac:dyDescent="0.2">
      <c r="A72001" t="s">
        <v>152</v>
      </c>
    </row>
    <row r="72002" spans="1:1" x14ac:dyDescent="0.2">
      <c r="A72002" t="s">
        <v>146</v>
      </c>
    </row>
    <row r="72003" spans="1:1" x14ac:dyDescent="0.2">
      <c r="A72003" t="s">
        <v>18788</v>
      </c>
    </row>
    <row r="72004" spans="1:1" x14ac:dyDescent="0.2">
      <c r="A72004" t="s">
        <v>18789</v>
      </c>
    </row>
    <row r="72005" spans="1:1" x14ac:dyDescent="0.2">
      <c r="A72005" t="s">
        <v>14402</v>
      </c>
    </row>
    <row r="72006" spans="1:1" x14ac:dyDescent="0.2">
      <c r="A72006" t="s">
        <v>157</v>
      </c>
    </row>
    <row r="72007" spans="1:1" x14ac:dyDescent="0.2">
      <c r="A72007" t="s">
        <v>158</v>
      </c>
    </row>
    <row r="72008" spans="1:1" x14ac:dyDescent="0.2">
      <c r="A72008" t="s">
        <v>152</v>
      </c>
    </row>
    <row r="72009" spans="1:1" x14ac:dyDescent="0.2">
      <c r="A72009" t="s">
        <v>146</v>
      </c>
    </row>
    <row r="72010" spans="1:1" x14ac:dyDescent="0.2">
      <c r="A72010" t="s">
        <v>18790</v>
      </c>
    </row>
    <row r="72011" spans="1:1" x14ac:dyDescent="0.2">
      <c r="A72011" t="s">
        <v>18791</v>
      </c>
    </row>
    <row r="72012" spans="1:1" x14ac:dyDescent="0.2">
      <c r="A72012" t="s">
        <v>14402</v>
      </c>
    </row>
    <row r="72013" spans="1:1" x14ac:dyDescent="0.2">
      <c r="A72013" t="s">
        <v>157</v>
      </c>
    </row>
    <row r="72014" spans="1:1" x14ac:dyDescent="0.2">
      <c r="A72014" t="s">
        <v>158</v>
      </c>
    </row>
    <row r="72015" spans="1:1" x14ac:dyDescent="0.2">
      <c r="A72015" t="s">
        <v>152</v>
      </c>
    </row>
    <row r="72016" spans="1:1" x14ac:dyDescent="0.2">
      <c r="A72016" t="s">
        <v>146</v>
      </c>
    </row>
    <row r="72017" spans="1:1" x14ac:dyDescent="0.2">
      <c r="A72017" t="s">
        <v>18792</v>
      </c>
    </row>
    <row r="72018" spans="1:1" x14ac:dyDescent="0.2">
      <c r="A72018" t="s">
        <v>18793</v>
      </c>
    </row>
    <row r="72019" spans="1:1" x14ac:dyDescent="0.2">
      <c r="A72019" t="s">
        <v>14402</v>
      </c>
    </row>
    <row r="72020" spans="1:1" x14ac:dyDescent="0.2">
      <c r="A72020" t="s">
        <v>157</v>
      </c>
    </row>
    <row r="72021" spans="1:1" x14ac:dyDescent="0.2">
      <c r="A72021" t="s">
        <v>158</v>
      </c>
    </row>
    <row r="72022" spans="1:1" x14ac:dyDescent="0.2">
      <c r="A72022" t="s">
        <v>152</v>
      </c>
    </row>
    <row r="72023" spans="1:1" x14ac:dyDescent="0.2">
      <c r="A72023" t="s">
        <v>146</v>
      </c>
    </row>
    <row r="72024" spans="1:1" x14ac:dyDescent="0.2">
      <c r="A72024" t="s">
        <v>2186</v>
      </c>
    </row>
    <row r="72025" spans="1:1" x14ac:dyDescent="0.2">
      <c r="A72025" t="s">
        <v>143</v>
      </c>
    </row>
    <row r="72027" spans="1:1" x14ac:dyDescent="0.2">
      <c r="A72027" t="s">
        <v>144</v>
      </c>
    </row>
    <row r="72028" spans="1:1" x14ac:dyDescent="0.2">
      <c r="A72028" t="s">
        <v>145</v>
      </c>
    </row>
    <row r="72029" spans="1:1" x14ac:dyDescent="0.2">
      <c r="A72029" t="s">
        <v>146</v>
      </c>
    </row>
    <row r="72030" spans="1:1" x14ac:dyDescent="0.2">
      <c r="A72030" t="s">
        <v>18794</v>
      </c>
    </row>
    <row r="72031" spans="1:1" x14ac:dyDescent="0.2">
      <c r="A72031" t="s">
        <v>18795</v>
      </c>
    </row>
    <row r="72032" spans="1:1" x14ac:dyDescent="0.2">
      <c r="A72032" t="s">
        <v>14402</v>
      </c>
    </row>
    <row r="72033" spans="1:1" x14ac:dyDescent="0.2">
      <c r="A72033" t="s">
        <v>157</v>
      </c>
    </row>
    <row r="72034" spans="1:1" x14ac:dyDescent="0.2">
      <c r="A72034" t="s">
        <v>158</v>
      </c>
    </row>
    <row r="72035" spans="1:1" x14ac:dyDescent="0.2">
      <c r="A72035" t="s">
        <v>152</v>
      </c>
    </row>
    <row r="72036" spans="1:1" x14ac:dyDescent="0.2">
      <c r="A72036" t="s">
        <v>146</v>
      </c>
    </row>
    <row r="72037" spans="1:1" x14ac:dyDescent="0.2">
      <c r="A72037" t="s">
        <v>18796</v>
      </c>
    </row>
    <row r="72038" spans="1:1" x14ac:dyDescent="0.2">
      <c r="A72038" t="s">
        <v>18797</v>
      </c>
    </row>
    <row r="72039" spans="1:1" x14ac:dyDescent="0.2">
      <c r="A72039" t="s">
        <v>14402</v>
      </c>
    </row>
    <row r="72040" spans="1:1" x14ac:dyDescent="0.2">
      <c r="A72040" t="s">
        <v>157</v>
      </c>
    </row>
    <row r="72041" spans="1:1" x14ac:dyDescent="0.2">
      <c r="A72041" t="s">
        <v>158</v>
      </c>
    </row>
    <row r="72042" spans="1:1" x14ac:dyDescent="0.2">
      <c r="A72042" t="s">
        <v>152</v>
      </c>
    </row>
    <row r="72043" spans="1:1" x14ac:dyDescent="0.2">
      <c r="A72043" t="s">
        <v>146</v>
      </c>
    </row>
    <row r="72044" spans="1:1" x14ac:dyDescent="0.2">
      <c r="A72044" t="s">
        <v>18798</v>
      </c>
    </row>
    <row r="72045" spans="1:1" x14ac:dyDescent="0.2">
      <c r="A72045" t="s">
        <v>18799</v>
      </c>
    </row>
    <row r="72046" spans="1:1" x14ac:dyDescent="0.2">
      <c r="A72046" t="s">
        <v>14402</v>
      </c>
    </row>
    <row r="72047" spans="1:1" x14ac:dyDescent="0.2">
      <c r="A72047" t="s">
        <v>157</v>
      </c>
    </row>
    <row r="72048" spans="1:1" x14ac:dyDescent="0.2">
      <c r="A72048" t="s">
        <v>158</v>
      </c>
    </row>
    <row r="72049" spans="1:1" x14ac:dyDescent="0.2">
      <c r="A72049" t="s">
        <v>152</v>
      </c>
    </row>
    <row r="72050" spans="1:1" x14ac:dyDescent="0.2">
      <c r="A72050" t="s">
        <v>146</v>
      </c>
    </row>
    <row r="72051" spans="1:1" x14ac:dyDescent="0.2">
      <c r="A72051" t="s">
        <v>18800</v>
      </c>
    </row>
    <row r="72052" spans="1:1" x14ac:dyDescent="0.2">
      <c r="A72052" t="s">
        <v>18801</v>
      </c>
    </row>
    <row r="72053" spans="1:1" x14ac:dyDescent="0.2">
      <c r="A72053" t="s">
        <v>14402</v>
      </c>
    </row>
    <row r="72054" spans="1:1" x14ac:dyDescent="0.2">
      <c r="A72054" t="s">
        <v>157</v>
      </c>
    </row>
    <row r="72055" spans="1:1" x14ac:dyDescent="0.2">
      <c r="A72055" t="s">
        <v>158</v>
      </c>
    </row>
    <row r="72056" spans="1:1" x14ac:dyDescent="0.2">
      <c r="A72056" t="s">
        <v>152</v>
      </c>
    </row>
    <row r="72057" spans="1:1" x14ac:dyDescent="0.2">
      <c r="A72057" t="s">
        <v>146</v>
      </c>
    </row>
    <row r="72058" spans="1:1" x14ac:dyDescent="0.2">
      <c r="A72058" t="s">
        <v>18802</v>
      </c>
    </row>
    <row r="72059" spans="1:1" x14ac:dyDescent="0.2">
      <c r="A72059" t="s">
        <v>18803</v>
      </c>
    </row>
    <row r="72060" spans="1:1" x14ac:dyDescent="0.2">
      <c r="A72060" t="s">
        <v>14393</v>
      </c>
    </row>
    <row r="72061" spans="1:1" x14ac:dyDescent="0.2">
      <c r="A72061" t="s">
        <v>157</v>
      </c>
    </row>
    <row r="72062" spans="1:1" x14ac:dyDescent="0.2">
      <c r="A72062" t="s">
        <v>158</v>
      </c>
    </row>
    <row r="72063" spans="1:1" x14ac:dyDescent="0.2">
      <c r="A72063" t="s">
        <v>152</v>
      </c>
    </row>
    <row r="72064" spans="1:1" x14ac:dyDescent="0.2">
      <c r="A72064" t="s">
        <v>146</v>
      </c>
    </row>
    <row r="72065" spans="1:1" x14ac:dyDescent="0.2">
      <c r="A72065" t="s">
        <v>18804</v>
      </c>
    </row>
    <row r="72066" spans="1:1" x14ac:dyDescent="0.2">
      <c r="A72066" t="s">
        <v>18805</v>
      </c>
    </row>
    <row r="72067" spans="1:1" x14ac:dyDescent="0.2">
      <c r="A72067" t="s">
        <v>14393</v>
      </c>
    </row>
    <row r="72068" spans="1:1" x14ac:dyDescent="0.2">
      <c r="A72068" t="s">
        <v>157</v>
      </c>
    </row>
    <row r="72069" spans="1:1" x14ac:dyDescent="0.2">
      <c r="A72069" t="s">
        <v>158</v>
      </c>
    </row>
    <row r="72070" spans="1:1" x14ac:dyDescent="0.2">
      <c r="A72070" t="s">
        <v>152</v>
      </c>
    </row>
    <row r="72071" spans="1:1" x14ac:dyDescent="0.2">
      <c r="A72071" t="s">
        <v>146</v>
      </c>
    </row>
    <row r="72072" spans="1:1" x14ac:dyDescent="0.2">
      <c r="A72072" t="s">
        <v>18806</v>
      </c>
    </row>
    <row r="72073" spans="1:1" x14ac:dyDescent="0.2">
      <c r="A72073" t="s">
        <v>18807</v>
      </c>
    </row>
    <row r="72074" spans="1:1" x14ac:dyDescent="0.2">
      <c r="A72074" t="s">
        <v>14393</v>
      </c>
    </row>
    <row r="72075" spans="1:1" x14ac:dyDescent="0.2">
      <c r="A72075" t="s">
        <v>157</v>
      </c>
    </row>
    <row r="72076" spans="1:1" x14ac:dyDescent="0.2">
      <c r="A72076" t="s">
        <v>158</v>
      </c>
    </row>
    <row r="72077" spans="1:1" x14ac:dyDescent="0.2">
      <c r="A72077" t="s">
        <v>152</v>
      </c>
    </row>
    <row r="72078" spans="1:1" x14ac:dyDescent="0.2">
      <c r="A72078" t="s">
        <v>146</v>
      </c>
    </row>
    <row r="72079" spans="1:1" x14ac:dyDescent="0.2">
      <c r="A72079" t="s">
        <v>18808</v>
      </c>
    </row>
    <row r="72080" spans="1:1" x14ac:dyDescent="0.2">
      <c r="A72080" t="s">
        <v>18809</v>
      </c>
    </row>
    <row r="72081" spans="1:1" x14ac:dyDescent="0.2">
      <c r="A72081" t="s">
        <v>14393</v>
      </c>
    </row>
    <row r="72082" spans="1:1" x14ac:dyDescent="0.2">
      <c r="A72082" t="s">
        <v>157</v>
      </c>
    </row>
    <row r="72083" spans="1:1" x14ac:dyDescent="0.2">
      <c r="A72083" t="s">
        <v>158</v>
      </c>
    </row>
    <row r="72084" spans="1:1" x14ac:dyDescent="0.2">
      <c r="A72084" t="s">
        <v>152</v>
      </c>
    </row>
    <row r="72085" spans="1:1" x14ac:dyDescent="0.2">
      <c r="A72085" t="s">
        <v>146</v>
      </c>
    </row>
    <row r="72086" spans="1:1" x14ac:dyDescent="0.2">
      <c r="A72086" t="s">
        <v>2207</v>
      </c>
    </row>
    <row r="72087" spans="1:1" x14ac:dyDescent="0.2">
      <c r="A72087" t="s">
        <v>143</v>
      </c>
    </row>
    <row r="72089" spans="1:1" x14ac:dyDescent="0.2">
      <c r="A72089" t="s">
        <v>144</v>
      </c>
    </row>
    <row r="72090" spans="1:1" x14ac:dyDescent="0.2">
      <c r="A72090" t="s">
        <v>145</v>
      </c>
    </row>
    <row r="72091" spans="1:1" x14ac:dyDescent="0.2">
      <c r="A72091" t="s">
        <v>146</v>
      </c>
    </row>
    <row r="72092" spans="1:1" x14ac:dyDescent="0.2">
      <c r="A72092" t="s">
        <v>18810</v>
      </c>
    </row>
    <row r="72093" spans="1:1" x14ac:dyDescent="0.2">
      <c r="A72093" t="s">
        <v>18811</v>
      </c>
    </row>
    <row r="72094" spans="1:1" x14ac:dyDescent="0.2">
      <c r="A72094" t="s">
        <v>14393</v>
      </c>
    </row>
    <row r="72095" spans="1:1" x14ac:dyDescent="0.2">
      <c r="A72095" t="s">
        <v>157</v>
      </c>
    </row>
    <row r="72096" spans="1:1" x14ac:dyDescent="0.2">
      <c r="A72096" t="s">
        <v>158</v>
      </c>
    </row>
    <row r="72097" spans="1:1" x14ac:dyDescent="0.2">
      <c r="A72097" t="s">
        <v>152</v>
      </c>
    </row>
    <row r="72098" spans="1:1" x14ac:dyDescent="0.2">
      <c r="A72098" t="s">
        <v>146</v>
      </c>
    </row>
    <row r="72099" spans="1:1" x14ac:dyDescent="0.2">
      <c r="A72099" t="s">
        <v>18812</v>
      </c>
    </row>
    <row r="72100" spans="1:1" x14ac:dyDescent="0.2">
      <c r="A72100" t="s">
        <v>18813</v>
      </c>
    </row>
    <row r="72101" spans="1:1" x14ac:dyDescent="0.2">
      <c r="A72101" t="s">
        <v>18814</v>
      </c>
    </row>
    <row r="72102" spans="1:1" x14ac:dyDescent="0.2">
      <c r="A72102" t="s">
        <v>157</v>
      </c>
    </row>
    <row r="72103" spans="1:1" x14ac:dyDescent="0.2">
      <c r="A72103" t="s">
        <v>158</v>
      </c>
    </row>
    <row r="72104" spans="1:1" x14ac:dyDescent="0.2">
      <c r="A72104" t="s">
        <v>152</v>
      </c>
    </row>
    <row r="72105" spans="1:1" x14ac:dyDescent="0.2">
      <c r="A72105" t="s">
        <v>146</v>
      </c>
    </row>
    <row r="72106" spans="1:1" x14ac:dyDescent="0.2">
      <c r="A72106" t="s">
        <v>18815</v>
      </c>
    </row>
    <row r="72107" spans="1:1" x14ac:dyDescent="0.2">
      <c r="A72107" t="s">
        <v>18816</v>
      </c>
    </row>
    <row r="72108" spans="1:1" x14ac:dyDescent="0.2">
      <c r="A72108" t="s">
        <v>18817</v>
      </c>
    </row>
    <row r="72109" spans="1:1" x14ac:dyDescent="0.2">
      <c r="A72109" t="s">
        <v>157</v>
      </c>
    </row>
    <row r="72110" spans="1:1" x14ac:dyDescent="0.2">
      <c r="A72110" t="s">
        <v>158</v>
      </c>
    </row>
    <row r="72111" spans="1:1" x14ac:dyDescent="0.2">
      <c r="A72111" t="s">
        <v>152</v>
      </c>
    </row>
    <row r="72112" spans="1:1" x14ac:dyDescent="0.2">
      <c r="A72112" t="s">
        <v>146</v>
      </c>
    </row>
    <row r="72113" spans="1:1" x14ac:dyDescent="0.2">
      <c r="A72113" t="s">
        <v>18818</v>
      </c>
    </row>
    <row r="72114" spans="1:1" x14ac:dyDescent="0.2">
      <c r="A72114" t="s">
        <v>18819</v>
      </c>
    </row>
    <row r="72115" spans="1:1" x14ac:dyDescent="0.2">
      <c r="A72115" t="s">
        <v>18817</v>
      </c>
    </row>
    <row r="72116" spans="1:1" x14ac:dyDescent="0.2">
      <c r="A72116" t="s">
        <v>157</v>
      </c>
    </row>
    <row r="72117" spans="1:1" x14ac:dyDescent="0.2">
      <c r="A72117" t="s">
        <v>158</v>
      </c>
    </row>
    <row r="72118" spans="1:1" x14ac:dyDescent="0.2">
      <c r="A72118" t="s">
        <v>152</v>
      </c>
    </row>
    <row r="72119" spans="1:1" x14ac:dyDescent="0.2">
      <c r="A72119" t="s">
        <v>146</v>
      </c>
    </row>
    <row r="72120" spans="1:1" x14ac:dyDescent="0.2">
      <c r="A72120" t="s">
        <v>18820</v>
      </c>
    </row>
    <row r="72121" spans="1:1" x14ac:dyDescent="0.2">
      <c r="A72121" t="s">
        <v>18821</v>
      </c>
    </row>
    <row r="72122" spans="1:1" x14ac:dyDescent="0.2">
      <c r="A72122" t="s">
        <v>18817</v>
      </c>
    </row>
    <row r="72123" spans="1:1" x14ac:dyDescent="0.2">
      <c r="A72123" t="s">
        <v>157</v>
      </c>
    </row>
    <row r="72124" spans="1:1" x14ac:dyDescent="0.2">
      <c r="A72124" t="s">
        <v>158</v>
      </c>
    </row>
    <row r="72125" spans="1:1" x14ac:dyDescent="0.2">
      <c r="A72125" t="s">
        <v>152</v>
      </c>
    </row>
    <row r="72126" spans="1:1" x14ac:dyDescent="0.2">
      <c r="A72126" t="s">
        <v>146</v>
      </c>
    </row>
    <row r="72127" spans="1:1" x14ac:dyDescent="0.2">
      <c r="A72127" t="s">
        <v>18822</v>
      </c>
    </row>
    <row r="72128" spans="1:1" x14ac:dyDescent="0.2">
      <c r="A72128" t="s">
        <v>18823</v>
      </c>
    </row>
    <row r="72129" spans="1:1" x14ac:dyDescent="0.2">
      <c r="A72129" t="s">
        <v>18817</v>
      </c>
    </row>
    <row r="72130" spans="1:1" x14ac:dyDescent="0.2">
      <c r="A72130" t="s">
        <v>157</v>
      </c>
    </row>
    <row r="72131" spans="1:1" x14ac:dyDescent="0.2">
      <c r="A72131" t="s">
        <v>158</v>
      </c>
    </row>
    <row r="72132" spans="1:1" x14ac:dyDescent="0.2">
      <c r="A72132" t="s">
        <v>152</v>
      </c>
    </row>
    <row r="72133" spans="1:1" x14ac:dyDescent="0.2">
      <c r="A72133" t="s">
        <v>146</v>
      </c>
    </row>
    <row r="72134" spans="1:1" x14ac:dyDescent="0.2">
      <c r="A72134" t="s">
        <v>18824</v>
      </c>
    </row>
    <row r="72135" spans="1:1" x14ac:dyDescent="0.2">
      <c r="A72135" t="s">
        <v>18825</v>
      </c>
    </row>
    <row r="72136" spans="1:1" x14ac:dyDescent="0.2">
      <c r="A72136" t="s">
        <v>18826</v>
      </c>
    </row>
    <row r="72137" spans="1:1" x14ac:dyDescent="0.2">
      <c r="A72137" t="s">
        <v>157</v>
      </c>
    </row>
    <row r="72138" spans="1:1" x14ac:dyDescent="0.2">
      <c r="A72138" t="s">
        <v>158</v>
      </c>
    </row>
    <row r="72139" spans="1:1" x14ac:dyDescent="0.2">
      <c r="A72139" t="s">
        <v>152</v>
      </c>
    </row>
    <row r="72140" spans="1:1" x14ac:dyDescent="0.2">
      <c r="A72140" t="s">
        <v>146</v>
      </c>
    </row>
    <row r="72141" spans="1:1" x14ac:dyDescent="0.2">
      <c r="A72141" t="s">
        <v>18827</v>
      </c>
    </row>
    <row r="72142" spans="1:1" x14ac:dyDescent="0.2">
      <c r="A72142" t="s">
        <v>18828</v>
      </c>
    </row>
    <row r="72143" spans="1:1" x14ac:dyDescent="0.2">
      <c r="A72143" t="s">
        <v>18826</v>
      </c>
    </row>
    <row r="72144" spans="1:1" x14ac:dyDescent="0.2">
      <c r="A72144" t="s">
        <v>157</v>
      </c>
    </row>
    <row r="72145" spans="1:1" x14ac:dyDescent="0.2">
      <c r="A72145" t="s">
        <v>158</v>
      </c>
    </row>
    <row r="72146" spans="1:1" x14ac:dyDescent="0.2">
      <c r="A72146" t="s">
        <v>152</v>
      </c>
    </row>
    <row r="72147" spans="1:1" x14ac:dyDescent="0.2">
      <c r="A72147" t="s">
        <v>146</v>
      </c>
    </row>
    <row r="72148" spans="1:1" x14ac:dyDescent="0.2">
      <c r="A72148" t="s">
        <v>2224</v>
      </c>
    </row>
    <row r="72149" spans="1:1" x14ac:dyDescent="0.2">
      <c r="A72149" t="s">
        <v>143</v>
      </c>
    </row>
    <row r="72151" spans="1:1" x14ac:dyDescent="0.2">
      <c r="A72151" t="s">
        <v>144</v>
      </c>
    </row>
    <row r="72152" spans="1:1" x14ac:dyDescent="0.2">
      <c r="A72152" t="s">
        <v>145</v>
      </c>
    </row>
    <row r="72153" spans="1:1" x14ac:dyDescent="0.2">
      <c r="A72153" t="s">
        <v>146</v>
      </c>
    </row>
    <row r="72154" spans="1:1" x14ac:dyDescent="0.2">
      <c r="A72154" t="s">
        <v>18829</v>
      </c>
    </row>
    <row r="72155" spans="1:1" x14ac:dyDescent="0.2">
      <c r="A72155" t="s">
        <v>18830</v>
      </c>
    </row>
    <row r="72156" spans="1:1" x14ac:dyDescent="0.2">
      <c r="A72156" t="s">
        <v>18826</v>
      </c>
    </row>
    <row r="72157" spans="1:1" x14ac:dyDescent="0.2">
      <c r="A72157" t="s">
        <v>157</v>
      </c>
    </row>
    <row r="72158" spans="1:1" x14ac:dyDescent="0.2">
      <c r="A72158" t="s">
        <v>158</v>
      </c>
    </row>
    <row r="72159" spans="1:1" x14ac:dyDescent="0.2">
      <c r="A72159" t="s">
        <v>152</v>
      </c>
    </row>
    <row r="72160" spans="1:1" x14ac:dyDescent="0.2">
      <c r="A72160" t="s">
        <v>146</v>
      </c>
    </row>
    <row r="72161" spans="1:1" x14ac:dyDescent="0.2">
      <c r="A72161" t="s">
        <v>18831</v>
      </c>
    </row>
    <row r="72162" spans="1:1" x14ac:dyDescent="0.2">
      <c r="A72162" t="s">
        <v>18832</v>
      </c>
    </row>
    <row r="72163" spans="1:1" x14ac:dyDescent="0.2">
      <c r="A72163" t="s">
        <v>18826</v>
      </c>
    </row>
    <row r="72164" spans="1:1" x14ac:dyDescent="0.2">
      <c r="A72164" t="s">
        <v>157</v>
      </c>
    </row>
    <row r="72165" spans="1:1" x14ac:dyDescent="0.2">
      <c r="A72165" t="s">
        <v>158</v>
      </c>
    </row>
    <row r="72166" spans="1:1" x14ac:dyDescent="0.2">
      <c r="A72166" t="s">
        <v>152</v>
      </c>
    </row>
    <row r="72167" spans="1:1" x14ac:dyDescent="0.2">
      <c r="A72167" t="s">
        <v>146</v>
      </c>
    </row>
    <row r="72168" spans="1:1" x14ac:dyDescent="0.2">
      <c r="A72168" t="s">
        <v>18833</v>
      </c>
    </row>
    <row r="72169" spans="1:1" x14ac:dyDescent="0.2">
      <c r="A72169" t="s">
        <v>18834</v>
      </c>
    </row>
    <row r="72170" spans="1:1" x14ac:dyDescent="0.2">
      <c r="A72170" t="s">
        <v>18826</v>
      </c>
    </row>
    <row r="72171" spans="1:1" x14ac:dyDescent="0.2">
      <c r="A72171" t="s">
        <v>157</v>
      </c>
    </row>
    <row r="72172" spans="1:1" x14ac:dyDescent="0.2">
      <c r="A72172" t="s">
        <v>158</v>
      </c>
    </row>
    <row r="72173" spans="1:1" x14ac:dyDescent="0.2">
      <c r="A72173" t="s">
        <v>152</v>
      </c>
    </row>
    <row r="72174" spans="1:1" x14ac:dyDescent="0.2">
      <c r="A72174" t="s">
        <v>146</v>
      </c>
    </row>
    <row r="72175" spans="1:1" x14ac:dyDescent="0.2">
      <c r="A72175" t="s">
        <v>18835</v>
      </c>
    </row>
    <row r="72176" spans="1:1" x14ac:dyDescent="0.2">
      <c r="A72176" t="s">
        <v>18836</v>
      </c>
    </row>
    <row r="72177" spans="1:1" x14ac:dyDescent="0.2">
      <c r="A72177" t="s">
        <v>18817</v>
      </c>
    </row>
    <row r="72178" spans="1:1" x14ac:dyDescent="0.2">
      <c r="A72178" t="s">
        <v>157</v>
      </c>
    </row>
    <row r="72179" spans="1:1" x14ac:dyDescent="0.2">
      <c r="A72179" t="s">
        <v>158</v>
      </c>
    </row>
    <row r="72180" spans="1:1" x14ac:dyDescent="0.2">
      <c r="A72180" t="s">
        <v>152</v>
      </c>
    </row>
    <row r="72181" spans="1:1" x14ac:dyDescent="0.2">
      <c r="A72181" t="s">
        <v>146</v>
      </c>
    </row>
    <row r="72182" spans="1:1" x14ac:dyDescent="0.2">
      <c r="A72182" t="s">
        <v>18837</v>
      </c>
    </row>
    <row r="72183" spans="1:1" x14ac:dyDescent="0.2">
      <c r="A72183" t="s">
        <v>18838</v>
      </c>
    </row>
    <row r="72184" spans="1:1" x14ac:dyDescent="0.2">
      <c r="A72184" t="s">
        <v>18783</v>
      </c>
    </row>
    <row r="72185" spans="1:1" x14ac:dyDescent="0.2">
      <c r="A72185" t="s">
        <v>157</v>
      </c>
    </row>
    <row r="72186" spans="1:1" x14ac:dyDescent="0.2">
      <c r="A72186" t="s">
        <v>158</v>
      </c>
    </row>
    <row r="72187" spans="1:1" x14ac:dyDescent="0.2">
      <c r="A72187" t="s">
        <v>152</v>
      </c>
    </row>
    <row r="72188" spans="1:1" x14ac:dyDescent="0.2">
      <c r="A72188" t="s">
        <v>146</v>
      </c>
    </row>
    <row r="72189" spans="1:1" x14ac:dyDescent="0.2">
      <c r="A72189" t="s">
        <v>18839</v>
      </c>
    </row>
    <row r="72190" spans="1:1" x14ac:dyDescent="0.2">
      <c r="A72190" t="s">
        <v>18840</v>
      </c>
    </row>
    <row r="72191" spans="1:1" x14ac:dyDescent="0.2">
      <c r="A72191" t="s">
        <v>18783</v>
      </c>
    </row>
    <row r="72192" spans="1:1" x14ac:dyDescent="0.2">
      <c r="A72192" t="s">
        <v>157</v>
      </c>
    </row>
    <row r="72193" spans="1:1" x14ac:dyDescent="0.2">
      <c r="A72193" t="s">
        <v>158</v>
      </c>
    </row>
    <row r="72194" spans="1:1" x14ac:dyDescent="0.2">
      <c r="A72194" t="s">
        <v>152</v>
      </c>
    </row>
    <row r="72195" spans="1:1" x14ac:dyDescent="0.2">
      <c r="A72195" t="s">
        <v>146</v>
      </c>
    </row>
    <row r="72196" spans="1:1" x14ac:dyDescent="0.2">
      <c r="A72196" t="s">
        <v>18841</v>
      </c>
    </row>
    <row r="72197" spans="1:1" x14ac:dyDescent="0.2">
      <c r="A72197" t="s">
        <v>18842</v>
      </c>
    </row>
    <row r="72198" spans="1:1" x14ac:dyDescent="0.2">
      <c r="A72198" t="s">
        <v>18783</v>
      </c>
    </row>
    <row r="72199" spans="1:1" x14ac:dyDescent="0.2">
      <c r="A72199" t="s">
        <v>157</v>
      </c>
    </row>
    <row r="72200" spans="1:1" x14ac:dyDescent="0.2">
      <c r="A72200" t="s">
        <v>158</v>
      </c>
    </row>
    <row r="72201" spans="1:1" x14ac:dyDescent="0.2">
      <c r="A72201" t="s">
        <v>152</v>
      </c>
    </row>
    <row r="72202" spans="1:1" x14ac:dyDescent="0.2">
      <c r="A72202" t="s">
        <v>146</v>
      </c>
    </row>
    <row r="72203" spans="1:1" x14ac:dyDescent="0.2">
      <c r="A72203" t="s">
        <v>18843</v>
      </c>
    </row>
    <row r="72204" spans="1:1" x14ac:dyDescent="0.2">
      <c r="A72204" t="s">
        <v>18844</v>
      </c>
    </row>
    <row r="72205" spans="1:1" x14ac:dyDescent="0.2">
      <c r="A72205" t="s">
        <v>18783</v>
      </c>
    </row>
    <row r="72206" spans="1:1" x14ac:dyDescent="0.2">
      <c r="A72206" t="s">
        <v>157</v>
      </c>
    </row>
    <row r="72207" spans="1:1" x14ac:dyDescent="0.2">
      <c r="A72207" t="s">
        <v>158</v>
      </c>
    </row>
    <row r="72208" spans="1:1" x14ac:dyDescent="0.2">
      <c r="A72208" t="s">
        <v>152</v>
      </c>
    </row>
    <row r="72209" spans="1:1" x14ac:dyDescent="0.2">
      <c r="A72209" t="s">
        <v>146</v>
      </c>
    </row>
    <row r="72210" spans="1:1" x14ac:dyDescent="0.2">
      <c r="A72210" t="s">
        <v>2243</v>
      </c>
    </row>
    <row r="72211" spans="1:1" x14ac:dyDescent="0.2">
      <c r="A72211" t="s">
        <v>143</v>
      </c>
    </row>
    <row r="72213" spans="1:1" x14ac:dyDescent="0.2">
      <c r="A72213" t="s">
        <v>144</v>
      </c>
    </row>
    <row r="72214" spans="1:1" x14ac:dyDescent="0.2">
      <c r="A72214" t="s">
        <v>145</v>
      </c>
    </row>
    <row r="72215" spans="1:1" x14ac:dyDescent="0.2">
      <c r="A72215" t="s">
        <v>146</v>
      </c>
    </row>
    <row r="72216" spans="1:1" x14ac:dyDescent="0.2">
      <c r="A72216" t="s">
        <v>18845</v>
      </c>
    </row>
    <row r="72217" spans="1:1" x14ac:dyDescent="0.2">
      <c r="A72217" t="s">
        <v>18846</v>
      </c>
    </row>
    <row r="72218" spans="1:1" x14ac:dyDescent="0.2">
      <c r="A72218" t="s">
        <v>18847</v>
      </c>
    </row>
    <row r="72219" spans="1:1" x14ac:dyDescent="0.2">
      <c r="A72219" t="s">
        <v>157</v>
      </c>
    </row>
    <row r="72220" spans="1:1" x14ac:dyDescent="0.2">
      <c r="A72220" t="s">
        <v>158</v>
      </c>
    </row>
    <row r="72221" spans="1:1" x14ac:dyDescent="0.2">
      <c r="A72221" t="s">
        <v>152</v>
      </c>
    </row>
    <row r="72222" spans="1:1" x14ac:dyDescent="0.2">
      <c r="A72222" t="s">
        <v>146</v>
      </c>
    </row>
    <row r="72223" spans="1:1" x14ac:dyDescent="0.2">
      <c r="A72223" t="s">
        <v>18848</v>
      </c>
    </row>
    <row r="72224" spans="1:1" x14ac:dyDescent="0.2">
      <c r="A72224" t="s">
        <v>18849</v>
      </c>
    </row>
    <row r="72225" spans="1:1" x14ac:dyDescent="0.2">
      <c r="A72225" t="s">
        <v>18632</v>
      </c>
    </row>
    <row r="72226" spans="1:1" x14ac:dyDescent="0.2">
      <c r="A72226" t="s">
        <v>150</v>
      </c>
    </row>
    <row r="72227" spans="1:1" x14ac:dyDescent="0.2">
      <c r="A72227" t="s">
        <v>158</v>
      </c>
    </row>
    <row r="72228" spans="1:1" x14ac:dyDescent="0.2">
      <c r="A72228" t="s">
        <v>152</v>
      </c>
    </row>
    <row r="72229" spans="1:1" x14ac:dyDescent="0.2">
      <c r="A72229" t="s">
        <v>146</v>
      </c>
    </row>
    <row r="72230" spans="1:1" x14ac:dyDescent="0.2">
      <c r="A72230" t="s">
        <v>18850</v>
      </c>
    </row>
    <row r="72231" spans="1:1" x14ac:dyDescent="0.2">
      <c r="A72231" t="s">
        <v>18851</v>
      </c>
    </row>
    <row r="72232" spans="1:1" x14ac:dyDescent="0.2">
      <c r="A72232" t="s">
        <v>18852</v>
      </c>
    </row>
    <row r="72233" spans="1:1" x14ac:dyDescent="0.2">
      <c r="A72233" t="s">
        <v>150</v>
      </c>
    </row>
    <row r="72234" spans="1:1" x14ac:dyDescent="0.2">
      <c r="A72234" t="s">
        <v>158</v>
      </c>
    </row>
    <row r="72235" spans="1:1" x14ac:dyDescent="0.2">
      <c r="A72235" t="s">
        <v>152</v>
      </c>
    </row>
    <row r="72236" spans="1:1" x14ac:dyDescent="0.2">
      <c r="A72236" t="s">
        <v>146</v>
      </c>
    </row>
    <row r="72237" spans="1:1" x14ac:dyDescent="0.2">
      <c r="A72237" t="s">
        <v>18853</v>
      </c>
    </row>
    <row r="72238" spans="1:1" x14ac:dyDescent="0.2">
      <c r="A72238" t="s">
        <v>18854</v>
      </c>
    </row>
    <row r="72239" spans="1:1" x14ac:dyDescent="0.2">
      <c r="A72239" t="s">
        <v>14372</v>
      </c>
    </row>
    <row r="72240" spans="1:1" x14ac:dyDescent="0.2">
      <c r="A72240" t="s">
        <v>150</v>
      </c>
    </row>
    <row r="72241" spans="1:1" x14ac:dyDescent="0.2">
      <c r="A72241" t="s">
        <v>158</v>
      </c>
    </row>
    <row r="72242" spans="1:1" x14ac:dyDescent="0.2">
      <c r="A72242" t="s">
        <v>152</v>
      </c>
    </row>
    <row r="72243" spans="1:1" x14ac:dyDescent="0.2">
      <c r="A72243" t="s">
        <v>146</v>
      </c>
    </row>
    <row r="72244" spans="1:1" x14ac:dyDescent="0.2">
      <c r="A72244" t="s">
        <v>18855</v>
      </c>
    </row>
    <row r="72245" spans="1:1" x14ac:dyDescent="0.2">
      <c r="A72245" t="s">
        <v>18856</v>
      </c>
    </row>
    <row r="72246" spans="1:1" x14ac:dyDescent="0.2">
      <c r="A72246" t="s">
        <v>14372</v>
      </c>
    </row>
    <row r="72247" spans="1:1" x14ac:dyDescent="0.2">
      <c r="A72247" t="s">
        <v>150</v>
      </c>
    </row>
    <row r="72248" spans="1:1" x14ac:dyDescent="0.2">
      <c r="A72248" t="s">
        <v>151</v>
      </c>
    </row>
    <row r="72249" spans="1:1" x14ac:dyDescent="0.2">
      <c r="A72249" t="s">
        <v>152</v>
      </c>
    </row>
    <row r="72250" spans="1:1" x14ac:dyDescent="0.2">
      <c r="A72250" t="s">
        <v>146</v>
      </c>
    </row>
    <row r="72251" spans="1:1" x14ac:dyDescent="0.2">
      <c r="A72251" t="s">
        <v>18857</v>
      </c>
    </row>
    <row r="72252" spans="1:1" x14ac:dyDescent="0.2">
      <c r="A72252" t="s">
        <v>18858</v>
      </c>
    </row>
    <row r="72253" spans="1:1" x14ac:dyDescent="0.2">
      <c r="A72253" t="s">
        <v>14362</v>
      </c>
    </row>
    <row r="72254" spans="1:1" x14ac:dyDescent="0.2">
      <c r="A72254" t="s">
        <v>150</v>
      </c>
    </row>
    <row r="72255" spans="1:1" x14ac:dyDescent="0.2">
      <c r="A72255" t="s">
        <v>158</v>
      </c>
    </row>
    <row r="72256" spans="1:1" x14ac:dyDescent="0.2">
      <c r="A72256" t="s">
        <v>152</v>
      </c>
    </row>
    <row r="72257" spans="1:1" x14ac:dyDescent="0.2">
      <c r="A72257" t="s">
        <v>146</v>
      </c>
    </row>
    <row r="72258" spans="1:1" x14ac:dyDescent="0.2">
      <c r="A72258" t="s">
        <v>18859</v>
      </c>
    </row>
    <row r="72259" spans="1:1" x14ac:dyDescent="0.2">
      <c r="A72259" t="s">
        <v>18858</v>
      </c>
    </row>
    <row r="72260" spans="1:1" x14ac:dyDescent="0.2">
      <c r="A72260" t="s">
        <v>14362</v>
      </c>
    </row>
    <row r="72261" spans="1:1" x14ac:dyDescent="0.2">
      <c r="A72261" t="s">
        <v>150</v>
      </c>
    </row>
    <row r="72262" spans="1:1" x14ac:dyDescent="0.2">
      <c r="A72262" t="s">
        <v>158</v>
      </c>
    </row>
    <row r="72263" spans="1:1" x14ac:dyDescent="0.2">
      <c r="A72263" t="s">
        <v>152</v>
      </c>
    </row>
    <row r="72264" spans="1:1" x14ac:dyDescent="0.2">
      <c r="A72264" t="s">
        <v>146</v>
      </c>
    </row>
    <row r="72265" spans="1:1" x14ac:dyDescent="0.2">
      <c r="A72265" t="s">
        <v>18860</v>
      </c>
    </row>
    <row r="72266" spans="1:1" x14ac:dyDescent="0.2">
      <c r="A72266" t="s">
        <v>18861</v>
      </c>
    </row>
    <row r="72267" spans="1:1" x14ac:dyDescent="0.2">
      <c r="A72267" t="s">
        <v>14372</v>
      </c>
    </row>
    <row r="72268" spans="1:1" x14ac:dyDescent="0.2">
      <c r="A72268" t="s">
        <v>150</v>
      </c>
    </row>
    <row r="72269" spans="1:1" x14ac:dyDescent="0.2">
      <c r="A72269" t="s">
        <v>158</v>
      </c>
    </row>
    <row r="72270" spans="1:1" x14ac:dyDescent="0.2">
      <c r="A72270" t="s">
        <v>152</v>
      </c>
    </row>
    <row r="72271" spans="1:1" x14ac:dyDescent="0.2">
      <c r="A72271" t="s">
        <v>146</v>
      </c>
    </row>
    <row r="72272" spans="1:1" x14ac:dyDescent="0.2">
      <c r="A72272" t="s">
        <v>2269</v>
      </c>
    </row>
    <row r="72273" spans="1:1" x14ac:dyDescent="0.2">
      <c r="A72273" t="s">
        <v>143</v>
      </c>
    </row>
    <row r="72275" spans="1:1" x14ac:dyDescent="0.2">
      <c r="A72275" t="s">
        <v>144</v>
      </c>
    </row>
    <row r="72276" spans="1:1" x14ac:dyDescent="0.2">
      <c r="A72276" t="s">
        <v>145</v>
      </c>
    </row>
    <row r="72277" spans="1:1" x14ac:dyDescent="0.2">
      <c r="A72277" t="s">
        <v>146</v>
      </c>
    </row>
    <row r="72278" spans="1:1" x14ac:dyDescent="0.2">
      <c r="A72278" t="s">
        <v>18862</v>
      </c>
    </row>
    <row r="72279" spans="1:1" x14ac:dyDescent="0.2">
      <c r="A72279" t="s">
        <v>18863</v>
      </c>
    </row>
    <row r="72280" spans="1:1" x14ac:dyDescent="0.2">
      <c r="A72280" t="s">
        <v>14372</v>
      </c>
    </row>
    <row r="72281" spans="1:1" x14ac:dyDescent="0.2">
      <c r="A72281" t="s">
        <v>150</v>
      </c>
    </row>
    <row r="72282" spans="1:1" x14ac:dyDescent="0.2">
      <c r="A72282" t="s">
        <v>158</v>
      </c>
    </row>
    <row r="72283" spans="1:1" x14ac:dyDescent="0.2">
      <c r="A72283" t="s">
        <v>152</v>
      </c>
    </row>
    <row r="72284" spans="1:1" x14ac:dyDescent="0.2">
      <c r="A72284" t="s">
        <v>146</v>
      </c>
    </row>
    <row r="72285" spans="1:1" x14ac:dyDescent="0.2">
      <c r="A72285" t="s">
        <v>18864</v>
      </c>
    </row>
    <row r="72286" spans="1:1" x14ac:dyDescent="0.2">
      <c r="A72286" t="s">
        <v>18865</v>
      </c>
    </row>
    <row r="72287" spans="1:1" x14ac:dyDescent="0.2">
      <c r="A72287" t="s">
        <v>14372</v>
      </c>
    </row>
    <row r="72288" spans="1:1" x14ac:dyDescent="0.2">
      <c r="A72288" t="s">
        <v>150</v>
      </c>
    </row>
    <row r="72289" spans="1:1" x14ac:dyDescent="0.2">
      <c r="A72289" t="s">
        <v>158</v>
      </c>
    </row>
    <row r="72290" spans="1:1" x14ac:dyDescent="0.2">
      <c r="A72290" t="s">
        <v>152</v>
      </c>
    </row>
    <row r="72291" spans="1:1" x14ac:dyDescent="0.2">
      <c r="A72291" t="s">
        <v>146</v>
      </c>
    </row>
    <row r="72292" spans="1:1" x14ac:dyDescent="0.2">
      <c r="A72292" t="s">
        <v>18866</v>
      </c>
    </row>
    <row r="72293" spans="1:1" x14ac:dyDescent="0.2">
      <c r="A72293" t="s">
        <v>18867</v>
      </c>
    </row>
    <row r="72294" spans="1:1" x14ac:dyDescent="0.2">
      <c r="A72294" t="s">
        <v>14372</v>
      </c>
    </row>
    <row r="72295" spans="1:1" x14ac:dyDescent="0.2">
      <c r="A72295" t="s">
        <v>150</v>
      </c>
    </row>
    <row r="72296" spans="1:1" x14ac:dyDescent="0.2">
      <c r="A72296" t="s">
        <v>158</v>
      </c>
    </row>
    <row r="72297" spans="1:1" x14ac:dyDescent="0.2">
      <c r="A72297" t="s">
        <v>152</v>
      </c>
    </row>
    <row r="72298" spans="1:1" x14ac:dyDescent="0.2">
      <c r="A72298" t="s">
        <v>146</v>
      </c>
    </row>
    <row r="72299" spans="1:1" x14ac:dyDescent="0.2">
      <c r="A72299" t="s">
        <v>18868</v>
      </c>
    </row>
    <row r="72300" spans="1:1" x14ac:dyDescent="0.2">
      <c r="A72300" t="s">
        <v>18869</v>
      </c>
    </row>
    <row r="72301" spans="1:1" x14ac:dyDescent="0.2">
      <c r="A72301" t="s">
        <v>14372</v>
      </c>
    </row>
    <row r="72302" spans="1:1" x14ac:dyDescent="0.2">
      <c r="A72302" t="s">
        <v>150</v>
      </c>
    </row>
    <row r="72303" spans="1:1" x14ac:dyDescent="0.2">
      <c r="A72303" t="s">
        <v>158</v>
      </c>
    </row>
    <row r="72304" spans="1:1" x14ac:dyDescent="0.2">
      <c r="A72304" t="s">
        <v>152</v>
      </c>
    </row>
    <row r="72305" spans="1:1" x14ac:dyDescent="0.2">
      <c r="A72305" t="s">
        <v>146</v>
      </c>
    </row>
    <row r="72306" spans="1:1" x14ac:dyDescent="0.2">
      <c r="A72306" t="s">
        <v>18870</v>
      </c>
    </row>
    <row r="72307" spans="1:1" x14ac:dyDescent="0.2">
      <c r="A72307" t="s">
        <v>18871</v>
      </c>
    </row>
    <row r="72308" spans="1:1" x14ac:dyDescent="0.2">
      <c r="A72308" t="s">
        <v>14372</v>
      </c>
    </row>
    <row r="72309" spans="1:1" x14ac:dyDescent="0.2">
      <c r="A72309" t="s">
        <v>150</v>
      </c>
    </row>
    <row r="72310" spans="1:1" x14ac:dyDescent="0.2">
      <c r="A72310" t="s">
        <v>158</v>
      </c>
    </row>
    <row r="72311" spans="1:1" x14ac:dyDescent="0.2">
      <c r="A72311" t="s">
        <v>152</v>
      </c>
    </row>
    <row r="72312" spans="1:1" x14ac:dyDescent="0.2">
      <c r="A72312" t="s">
        <v>146</v>
      </c>
    </row>
    <row r="72313" spans="1:1" x14ac:dyDescent="0.2">
      <c r="A72313" t="s">
        <v>18872</v>
      </c>
    </row>
    <row r="72314" spans="1:1" x14ac:dyDescent="0.2">
      <c r="A72314" t="s">
        <v>18873</v>
      </c>
    </row>
    <row r="72315" spans="1:1" x14ac:dyDescent="0.2">
      <c r="A72315" t="s">
        <v>14372</v>
      </c>
    </row>
    <row r="72316" spans="1:1" x14ac:dyDescent="0.2">
      <c r="A72316" t="s">
        <v>150</v>
      </c>
    </row>
    <row r="72317" spans="1:1" x14ac:dyDescent="0.2">
      <c r="A72317" t="s">
        <v>158</v>
      </c>
    </row>
    <row r="72318" spans="1:1" x14ac:dyDescent="0.2">
      <c r="A72318" t="s">
        <v>152</v>
      </c>
    </row>
    <row r="72319" spans="1:1" x14ac:dyDescent="0.2">
      <c r="A72319" t="s">
        <v>146</v>
      </c>
    </row>
    <row r="72320" spans="1:1" x14ac:dyDescent="0.2">
      <c r="A72320" t="s">
        <v>18874</v>
      </c>
    </row>
    <row r="72321" spans="1:1" x14ac:dyDescent="0.2">
      <c r="A72321" t="s">
        <v>18875</v>
      </c>
    </row>
    <row r="72322" spans="1:1" x14ac:dyDescent="0.2">
      <c r="A72322" t="s">
        <v>14372</v>
      </c>
    </row>
    <row r="72323" spans="1:1" x14ac:dyDescent="0.2">
      <c r="A72323" t="s">
        <v>150</v>
      </c>
    </row>
    <row r="72324" spans="1:1" x14ac:dyDescent="0.2">
      <c r="A72324" t="s">
        <v>158</v>
      </c>
    </row>
    <row r="72325" spans="1:1" x14ac:dyDescent="0.2">
      <c r="A72325" t="s">
        <v>152</v>
      </c>
    </row>
    <row r="72326" spans="1:1" x14ac:dyDescent="0.2">
      <c r="A72326" t="s">
        <v>146</v>
      </c>
    </row>
    <row r="72327" spans="1:1" x14ac:dyDescent="0.2">
      <c r="A72327" t="s">
        <v>18876</v>
      </c>
    </row>
    <row r="72328" spans="1:1" x14ac:dyDescent="0.2">
      <c r="A72328" t="s">
        <v>18877</v>
      </c>
    </row>
    <row r="72329" spans="1:1" x14ac:dyDescent="0.2">
      <c r="A72329" t="s">
        <v>14372</v>
      </c>
    </row>
    <row r="72330" spans="1:1" x14ac:dyDescent="0.2">
      <c r="A72330" t="s">
        <v>150</v>
      </c>
    </row>
    <row r="72331" spans="1:1" x14ac:dyDescent="0.2">
      <c r="A72331" t="s">
        <v>158</v>
      </c>
    </row>
    <row r="72332" spans="1:1" x14ac:dyDescent="0.2">
      <c r="A72332" t="s">
        <v>152</v>
      </c>
    </row>
    <row r="72333" spans="1:1" x14ac:dyDescent="0.2">
      <c r="A72333" t="s">
        <v>146</v>
      </c>
    </row>
    <row r="72334" spans="1:1" x14ac:dyDescent="0.2">
      <c r="A72334" t="s">
        <v>2291</v>
      </c>
    </row>
    <row r="72335" spans="1:1" x14ac:dyDescent="0.2">
      <c r="A72335" t="s">
        <v>143</v>
      </c>
    </row>
    <row r="72337" spans="1:1" x14ac:dyDescent="0.2">
      <c r="A72337" t="s">
        <v>144</v>
      </c>
    </row>
    <row r="72338" spans="1:1" x14ac:dyDescent="0.2">
      <c r="A72338" t="s">
        <v>145</v>
      </c>
    </row>
    <row r="72339" spans="1:1" x14ac:dyDescent="0.2">
      <c r="A72339" t="s">
        <v>146</v>
      </c>
    </row>
    <row r="72340" spans="1:1" x14ac:dyDescent="0.2">
      <c r="A72340" t="s">
        <v>18878</v>
      </c>
    </row>
    <row r="72341" spans="1:1" x14ac:dyDescent="0.2">
      <c r="A72341" t="s">
        <v>18879</v>
      </c>
    </row>
    <row r="72342" spans="1:1" x14ac:dyDescent="0.2">
      <c r="A72342" t="s">
        <v>14372</v>
      </c>
    </row>
    <row r="72343" spans="1:1" x14ac:dyDescent="0.2">
      <c r="A72343" t="s">
        <v>150</v>
      </c>
    </row>
    <row r="72344" spans="1:1" x14ac:dyDescent="0.2">
      <c r="A72344" t="s">
        <v>158</v>
      </c>
    </row>
    <row r="72345" spans="1:1" x14ac:dyDescent="0.2">
      <c r="A72345" t="s">
        <v>152</v>
      </c>
    </row>
    <row r="72346" spans="1:1" x14ac:dyDescent="0.2">
      <c r="A72346" t="s">
        <v>146</v>
      </c>
    </row>
    <row r="72347" spans="1:1" x14ac:dyDescent="0.2">
      <c r="A72347" t="s">
        <v>18880</v>
      </c>
    </row>
    <row r="72348" spans="1:1" x14ac:dyDescent="0.2">
      <c r="A72348" t="s">
        <v>18881</v>
      </c>
    </row>
    <row r="72349" spans="1:1" x14ac:dyDescent="0.2">
      <c r="A72349" t="s">
        <v>14372</v>
      </c>
    </row>
    <row r="72350" spans="1:1" x14ac:dyDescent="0.2">
      <c r="A72350" t="s">
        <v>150</v>
      </c>
    </row>
    <row r="72351" spans="1:1" x14ac:dyDescent="0.2">
      <c r="A72351" t="s">
        <v>158</v>
      </c>
    </row>
    <row r="72352" spans="1:1" x14ac:dyDescent="0.2">
      <c r="A72352" t="s">
        <v>152</v>
      </c>
    </row>
    <row r="72353" spans="1:1" x14ac:dyDescent="0.2">
      <c r="A72353" t="s">
        <v>146</v>
      </c>
    </row>
    <row r="72354" spans="1:1" x14ac:dyDescent="0.2">
      <c r="A72354" t="s">
        <v>18882</v>
      </c>
    </row>
    <row r="72355" spans="1:1" x14ac:dyDescent="0.2">
      <c r="A72355" t="s">
        <v>18883</v>
      </c>
    </row>
    <row r="72356" spans="1:1" x14ac:dyDescent="0.2">
      <c r="A72356" t="s">
        <v>14372</v>
      </c>
    </row>
    <row r="72357" spans="1:1" x14ac:dyDescent="0.2">
      <c r="A72357" t="s">
        <v>150</v>
      </c>
    </row>
    <row r="72358" spans="1:1" x14ac:dyDescent="0.2">
      <c r="A72358" t="s">
        <v>158</v>
      </c>
    </row>
    <row r="72359" spans="1:1" x14ac:dyDescent="0.2">
      <c r="A72359" t="s">
        <v>152</v>
      </c>
    </row>
    <row r="72360" spans="1:1" x14ac:dyDescent="0.2">
      <c r="A72360" t="s">
        <v>146</v>
      </c>
    </row>
    <row r="72361" spans="1:1" x14ac:dyDescent="0.2">
      <c r="A72361" t="s">
        <v>18884</v>
      </c>
    </row>
    <row r="72362" spans="1:1" x14ac:dyDescent="0.2">
      <c r="A72362" t="s">
        <v>18885</v>
      </c>
    </row>
    <row r="72363" spans="1:1" x14ac:dyDescent="0.2">
      <c r="A72363" t="s">
        <v>14372</v>
      </c>
    </row>
    <row r="72364" spans="1:1" x14ac:dyDescent="0.2">
      <c r="A72364" t="s">
        <v>150</v>
      </c>
    </row>
    <row r="72365" spans="1:1" x14ac:dyDescent="0.2">
      <c r="A72365" t="s">
        <v>158</v>
      </c>
    </row>
    <row r="72366" spans="1:1" x14ac:dyDescent="0.2">
      <c r="A72366" t="s">
        <v>152</v>
      </c>
    </row>
    <row r="72367" spans="1:1" x14ac:dyDescent="0.2">
      <c r="A72367" t="s">
        <v>146</v>
      </c>
    </row>
    <row r="72368" spans="1:1" x14ac:dyDescent="0.2">
      <c r="A72368" t="s">
        <v>18886</v>
      </c>
    </row>
    <row r="72369" spans="1:1" x14ac:dyDescent="0.2">
      <c r="A72369" t="s">
        <v>18887</v>
      </c>
    </row>
    <row r="72370" spans="1:1" x14ac:dyDescent="0.2">
      <c r="A72370" t="s">
        <v>14372</v>
      </c>
    </row>
    <row r="72371" spans="1:1" x14ac:dyDescent="0.2">
      <c r="A72371" t="s">
        <v>150</v>
      </c>
    </row>
    <row r="72372" spans="1:1" x14ac:dyDescent="0.2">
      <c r="A72372" t="s">
        <v>158</v>
      </c>
    </row>
    <row r="72373" spans="1:1" x14ac:dyDescent="0.2">
      <c r="A72373" t="s">
        <v>152</v>
      </c>
    </row>
    <row r="72374" spans="1:1" x14ac:dyDescent="0.2">
      <c r="A72374" t="s">
        <v>146</v>
      </c>
    </row>
    <row r="72375" spans="1:1" x14ac:dyDescent="0.2">
      <c r="A72375" t="s">
        <v>18888</v>
      </c>
    </row>
    <row r="72376" spans="1:1" x14ac:dyDescent="0.2">
      <c r="A72376" t="s">
        <v>18889</v>
      </c>
    </row>
    <row r="72377" spans="1:1" x14ac:dyDescent="0.2">
      <c r="A72377" t="s">
        <v>14372</v>
      </c>
    </row>
    <row r="72378" spans="1:1" x14ac:dyDescent="0.2">
      <c r="A72378" t="s">
        <v>150</v>
      </c>
    </row>
    <row r="72379" spans="1:1" x14ac:dyDescent="0.2">
      <c r="A72379" t="s">
        <v>158</v>
      </c>
    </row>
    <row r="72380" spans="1:1" x14ac:dyDescent="0.2">
      <c r="A72380" t="s">
        <v>152</v>
      </c>
    </row>
    <row r="72381" spans="1:1" x14ac:dyDescent="0.2">
      <c r="A72381" t="s">
        <v>146</v>
      </c>
    </row>
    <row r="72382" spans="1:1" x14ac:dyDescent="0.2">
      <c r="A72382" t="s">
        <v>18890</v>
      </c>
    </row>
    <row r="72383" spans="1:1" x14ac:dyDescent="0.2">
      <c r="A72383" t="s">
        <v>18891</v>
      </c>
    </row>
    <row r="72384" spans="1:1" x14ac:dyDescent="0.2">
      <c r="A72384" t="s">
        <v>14372</v>
      </c>
    </row>
    <row r="72385" spans="1:1" x14ac:dyDescent="0.2">
      <c r="A72385" t="s">
        <v>150</v>
      </c>
    </row>
    <row r="72386" spans="1:1" x14ac:dyDescent="0.2">
      <c r="A72386" t="s">
        <v>158</v>
      </c>
    </row>
    <row r="72387" spans="1:1" x14ac:dyDescent="0.2">
      <c r="A72387" t="s">
        <v>152</v>
      </c>
    </row>
    <row r="72388" spans="1:1" x14ac:dyDescent="0.2">
      <c r="A72388" t="s">
        <v>146</v>
      </c>
    </row>
    <row r="72389" spans="1:1" x14ac:dyDescent="0.2">
      <c r="A72389" t="s">
        <v>18892</v>
      </c>
    </row>
    <row r="72390" spans="1:1" x14ac:dyDescent="0.2">
      <c r="A72390" t="s">
        <v>18893</v>
      </c>
    </row>
    <row r="72391" spans="1:1" x14ac:dyDescent="0.2">
      <c r="A72391" t="s">
        <v>18894</v>
      </c>
    </row>
    <row r="72392" spans="1:1" x14ac:dyDescent="0.2">
      <c r="A72392" t="s">
        <v>157</v>
      </c>
    </row>
    <row r="72393" spans="1:1" x14ac:dyDescent="0.2">
      <c r="A72393" t="s">
        <v>158</v>
      </c>
    </row>
    <row r="72394" spans="1:1" x14ac:dyDescent="0.2">
      <c r="A72394" t="s">
        <v>152</v>
      </c>
    </row>
    <row r="72395" spans="1:1" x14ac:dyDescent="0.2">
      <c r="A72395" t="s">
        <v>146</v>
      </c>
    </row>
    <row r="72396" spans="1:1" x14ac:dyDescent="0.2">
      <c r="A72396" t="s">
        <v>2308</v>
      </c>
    </row>
    <row r="72397" spans="1:1" x14ac:dyDescent="0.2">
      <c r="A72397" t="s">
        <v>143</v>
      </c>
    </row>
    <row r="72399" spans="1:1" x14ac:dyDescent="0.2">
      <c r="A72399" t="s">
        <v>144</v>
      </c>
    </row>
    <row r="72400" spans="1:1" x14ac:dyDescent="0.2">
      <c r="A72400" t="s">
        <v>145</v>
      </c>
    </row>
    <row r="72401" spans="1:1" x14ac:dyDescent="0.2">
      <c r="A72401" t="s">
        <v>146</v>
      </c>
    </row>
    <row r="72402" spans="1:1" x14ac:dyDescent="0.2">
      <c r="A72402" t="s">
        <v>18895</v>
      </c>
    </row>
    <row r="72403" spans="1:1" x14ac:dyDescent="0.2">
      <c r="A72403" t="s">
        <v>18896</v>
      </c>
    </row>
    <row r="72404" spans="1:1" x14ac:dyDescent="0.2">
      <c r="A72404" t="s">
        <v>14372</v>
      </c>
    </row>
    <row r="72405" spans="1:1" x14ac:dyDescent="0.2">
      <c r="A72405" t="s">
        <v>150</v>
      </c>
    </row>
    <row r="72406" spans="1:1" x14ac:dyDescent="0.2">
      <c r="A72406" t="s">
        <v>158</v>
      </c>
    </row>
    <row r="72407" spans="1:1" x14ac:dyDescent="0.2">
      <c r="A72407" t="s">
        <v>152</v>
      </c>
    </row>
    <row r="72408" spans="1:1" x14ac:dyDescent="0.2">
      <c r="A72408" t="s">
        <v>146</v>
      </c>
    </row>
    <row r="72409" spans="1:1" x14ac:dyDescent="0.2">
      <c r="A72409" t="s">
        <v>18897</v>
      </c>
    </row>
    <row r="72410" spans="1:1" x14ac:dyDescent="0.2">
      <c r="A72410" t="s">
        <v>18898</v>
      </c>
    </row>
    <row r="72411" spans="1:1" x14ac:dyDescent="0.2">
      <c r="A72411" t="s">
        <v>14372</v>
      </c>
    </row>
    <row r="72412" spans="1:1" x14ac:dyDescent="0.2">
      <c r="A72412" t="s">
        <v>150</v>
      </c>
    </row>
    <row r="72413" spans="1:1" x14ac:dyDescent="0.2">
      <c r="A72413" t="s">
        <v>158</v>
      </c>
    </row>
    <row r="72414" spans="1:1" x14ac:dyDescent="0.2">
      <c r="A72414" t="s">
        <v>152</v>
      </c>
    </row>
    <row r="72415" spans="1:1" x14ac:dyDescent="0.2">
      <c r="A72415" t="s">
        <v>146</v>
      </c>
    </row>
    <row r="72416" spans="1:1" x14ac:dyDescent="0.2">
      <c r="A72416" t="s">
        <v>18899</v>
      </c>
    </row>
    <row r="72417" spans="1:1" x14ac:dyDescent="0.2">
      <c r="A72417" t="s">
        <v>18900</v>
      </c>
    </row>
    <row r="72418" spans="1:1" x14ac:dyDescent="0.2">
      <c r="A72418" t="s">
        <v>15387</v>
      </c>
    </row>
    <row r="72419" spans="1:1" x14ac:dyDescent="0.2">
      <c r="A72419" t="s">
        <v>150</v>
      </c>
    </row>
    <row r="72420" spans="1:1" x14ac:dyDescent="0.2">
      <c r="A72420" t="s">
        <v>158</v>
      </c>
    </row>
    <row r="72421" spans="1:1" x14ac:dyDescent="0.2">
      <c r="A72421" t="s">
        <v>152</v>
      </c>
    </row>
    <row r="72422" spans="1:1" x14ac:dyDescent="0.2">
      <c r="A72422" t="s">
        <v>146</v>
      </c>
    </row>
    <row r="72423" spans="1:1" x14ac:dyDescent="0.2">
      <c r="A72423" t="s">
        <v>18901</v>
      </c>
    </row>
    <row r="72424" spans="1:1" x14ac:dyDescent="0.2">
      <c r="A72424" t="s">
        <v>18900</v>
      </c>
    </row>
    <row r="72425" spans="1:1" x14ac:dyDescent="0.2">
      <c r="A72425" t="s">
        <v>15387</v>
      </c>
    </row>
    <row r="72426" spans="1:1" x14ac:dyDescent="0.2">
      <c r="A72426" t="s">
        <v>150</v>
      </c>
    </row>
    <row r="72427" spans="1:1" x14ac:dyDescent="0.2">
      <c r="A72427" t="s">
        <v>158</v>
      </c>
    </row>
    <row r="72428" spans="1:1" x14ac:dyDescent="0.2">
      <c r="A72428" t="s">
        <v>152</v>
      </c>
    </row>
    <row r="72429" spans="1:1" x14ac:dyDescent="0.2">
      <c r="A72429" t="s">
        <v>146</v>
      </c>
    </row>
    <row r="72430" spans="1:1" x14ac:dyDescent="0.2">
      <c r="A72430" t="s">
        <v>18902</v>
      </c>
    </row>
    <row r="72431" spans="1:1" x14ac:dyDescent="0.2">
      <c r="A72431" t="s">
        <v>18065</v>
      </c>
    </row>
    <row r="72432" spans="1:1" x14ac:dyDescent="0.2">
      <c r="A72432" t="s">
        <v>15387</v>
      </c>
    </row>
    <row r="72433" spans="1:1" x14ac:dyDescent="0.2">
      <c r="A72433" t="s">
        <v>150</v>
      </c>
    </row>
    <row r="72434" spans="1:1" x14ac:dyDescent="0.2">
      <c r="A72434" t="s">
        <v>158</v>
      </c>
    </row>
    <row r="72435" spans="1:1" x14ac:dyDescent="0.2">
      <c r="A72435" t="s">
        <v>152</v>
      </c>
    </row>
    <row r="72436" spans="1:1" x14ac:dyDescent="0.2">
      <c r="A72436" t="s">
        <v>146</v>
      </c>
    </row>
    <row r="72437" spans="1:1" x14ac:dyDescent="0.2">
      <c r="A72437" t="s">
        <v>18903</v>
      </c>
    </row>
    <row r="72438" spans="1:1" x14ac:dyDescent="0.2">
      <c r="A72438" t="s">
        <v>18904</v>
      </c>
    </row>
    <row r="72439" spans="1:1" x14ac:dyDescent="0.2">
      <c r="A72439" t="s">
        <v>15387</v>
      </c>
    </row>
    <row r="72440" spans="1:1" x14ac:dyDescent="0.2">
      <c r="A72440" t="s">
        <v>150</v>
      </c>
    </row>
    <row r="72441" spans="1:1" x14ac:dyDescent="0.2">
      <c r="A72441" t="s">
        <v>158</v>
      </c>
    </row>
    <row r="72442" spans="1:1" x14ac:dyDescent="0.2">
      <c r="A72442" t="s">
        <v>152</v>
      </c>
    </row>
    <row r="72443" spans="1:1" x14ac:dyDescent="0.2">
      <c r="A72443" t="s">
        <v>146</v>
      </c>
    </row>
    <row r="72444" spans="1:1" x14ac:dyDescent="0.2">
      <c r="A72444" t="s">
        <v>18905</v>
      </c>
    </row>
    <row r="72445" spans="1:1" x14ac:dyDescent="0.2">
      <c r="A72445" t="s">
        <v>18906</v>
      </c>
    </row>
    <row r="72446" spans="1:1" x14ac:dyDescent="0.2">
      <c r="A72446" t="s">
        <v>15387</v>
      </c>
    </row>
    <row r="72447" spans="1:1" x14ac:dyDescent="0.2">
      <c r="A72447" t="s">
        <v>150</v>
      </c>
    </row>
    <row r="72448" spans="1:1" x14ac:dyDescent="0.2">
      <c r="A72448" t="s">
        <v>158</v>
      </c>
    </row>
    <row r="72449" spans="1:1" x14ac:dyDescent="0.2">
      <c r="A72449" t="s">
        <v>152</v>
      </c>
    </row>
    <row r="72450" spans="1:1" x14ac:dyDescent="0.2">
      <c r="A72450" t="s">
        <v>146</v>
      </c>
    </row>
    <row r="72451" spans="1:1" x14ac:dyDescent="0.2">
      <c r="A72451" t="s">
        <v>18907</v>
      </c>
    </row>
    <row r="72452" spans="1:1" x14ac:dyDescent="0.2">
      <c r="A72452" t="s">
        <v>18908</v>
      </c>
    </row>
    <row r="72453" spans="1:1" x14ac:dyDescent="0.2">
      <c r="A72453" t="s">
        <v>15387</v>
      </c>
    </row>
    <row r="72454" spans="1:1" x14ac:dyDescent="0.2">
      <c r="A72454" t="s">
        <v>150</v>
      </c>
    </row>
    <row r="72455" spans="1:1" x14ac:dyDescent="0.2">
      <c r="A72455" t="s">
        <v>158</v>
      </c>
    </row>
    <row r="72456" spans="1:1" x14ac:dyDescent="0.2">
      <c r="A72456" t="s">
        <v>152</v>
      </c>
    </row>
    <row r="72457" spans="1:1" x14ac:dyDescent="0.2">
      <c r="A72457" t="s">
        <v>146</v>
      </c>
    </row>
    <row r="72458" spans="1:1" x14ac:dyDescent="0.2">
      <c r="A72458" t="s">
        <v>2326</v>
      </c>
    </row>
    <row r="72459" spans="1:1" x14ac:dyDescent="0.2">
      <c r="A72459" t="s">
        <v>143</v>
      </c>
    </row>
    <row r="72461" spans="1:1" x14ac:dyDescent="0.2">
      <c r="A72461" t="s">
        <v>144</v>
      </c>
    </row>
    <row r="72462" spans="1:1" x14ac:dyDescent="0.2">
      <c r="A72462" t="s">
        <v>145</v>
      </c>
    </row>
    <row r="72463" spans="1:1" x14ac:dyDescent="0.2">
      <c r="A72463" t="s">
        <v>146</v>
      </c>
    </row>
    <row r="72464" spans="1:1" x14ac:dyDescent="0.2">
      <c r="A72464" t="s">
        <v>18909</v>
      </c>
    </row>
    <row r="72465" spans="1:1" x14ac:dyDescent="0.2">
      <c r="A72465" t="s">
        <v>18910</v>
      </c>
    </row>
    <row r="72466" spans="1:1" x14ac:dyDescent="0.2">
      <c r="A72466" t="s">
        <v>15387</v>
      </c>
    </row>
    <row r="72467" spans="1:1" x14ac:dyDescent="0.2">
      <c r="A72467" t="s">
        <v>150</v>
      </c>
    </row>
    <row r="72468" spans="1:1" x14ac:dyDescent="0.2">
      <c r="A72468" t="s">
        <v>158</v>
      </c>
    </row>
    <row r="72469" spans="1:1" x14ac:dyDescent="0.2">
      <c r="A72469" t="s">
        <v>152</v>
      </c>
    </row>
    <row r="72470" spans="1:1" x14ac:dyDescent="0.2">
      <c r="A72470" t="s">
        <v>146</v>
      </c>
    </row>
    <row r="72471" spans="1:1" x14ac:dyDescent="0.2">
      <c r="A72471" t="s">
        <v>18911</v>
      </c>
    </row>
    <row r="72472" spans="1:1" x14ac:dyDescent="0.2">
      <c r="A72472" t="s">
        <v>18912</v>
      </c>
    </row>
    <row r="72473" spans="1:1" x14ac:dyDescent="0.2">
      <c r="A72473" t="s">
        <v>15387</v>
      </c>
    </row>
    <row r="72474" spans="1:1" x14ac:dyDescent="0.2">
      <c r="A72474" t="s">
        <v>150</v>
      </c>
    </row>
    <row r="72475" spans="1:1" x14ac:dyDescent="0.2">
      <c r="A72475" t="s">
        <v>158</v>
      </c>
    </row>
    <row r="72476" spans="1:1" x14ac:dyDescent="0.2">
      <c r="A72476" t="s">
        <v>152</v>
      </c>
    </row>
    <row r="72477" spans="1:1" x14ac:dyDescent="0.2">
      <c r="A72477" t="s">
        <v>146</v>
      </c>
    </row>
    <row r="72478" spans="1:1" x14ac:dyDescent="0.2">
      <c r="A72478" t="s">
        <v>18913</v>
      </c>
    </row>
    <row r="72479" spans="1:1" x14ac:dyDescent="0.2">
      <c r="A72479" t="s">
        <v>18912</v>
      </c>
    </row>
    <row r="72480" spans="1:1" x14ac:dyDescent="0.2">
      <c r="A72480" t="s">
        <v>15387</v>
      </c>
    </row>
    <row r="72481" spans="1:1" x14ac:dyDescent="0.2">
      <c r="A72481" t="s">
        <v>150</v>
      </c>
    </row>
    <row r="72482" spans="1:1" x14ac:dyDescent="0.2">
      <c r="A72482" t="s">
        <v>158</v>
      </c>
    </row>
    <row r="72483" spans="1:1" x14ac:dyDescent="0.2">
      <c r="A72483" t="s">
        <v>152</v>
      </c>
    </row>
    <row r="72484" spans="1:1" x14ac:dyDescent="0.2">
      <c r="A72484" t="s">
        <v>146</v>
      </c>
    </row>
    <row r="72485" spans="1:1" x14ac:dyDescent="0.2">
      <c r="A72485" t="s">
        <v>18914</v>
      </c>
    </row>
    <row r="72486" spans="1:1" x14ac:dyDescent="0.2">
      <c r="A72486" t="s">
        <v>18915</v>
      </c>
    </row>
    <row r="72487" spans="1:1" x14ac:dyDescent="0.2">
      <c r="A72487" t="s">
        <v>15387</v>
      </c>
    </row>
    <row r="72488" spans="1:1" x14ac:dyDescent="0.2">
      <c r="A72488" t="s">
        <v>150</v>
      </c>
    </row>
    <row r="72489" spans="1:1" x14ac:dyDescent="0.2">
      <c r="A72489" t="s">
        <v>158</v>
      </c>
    </row>
    <row r="72490" spans="1:1" x14ac:dyDescent="0.2">
      <c r="A72490" t="s">
        <v>152</v>
      </c>
    </row>
    <row r="72491" spans="1:1" x14ac:dyDescent="0.2">
      <c r="A72491" t="s">
        <v>146</v>
      </c>
    </row>
    <row r="72492" spans="1:1" x14ac:dyDescent="0.2">
      <c r="A72492" t="s">
        <v>18916</v>
      </c>
    </row>
    <row r="72493" spans="1:1" x14ac:dyDescent="0.2">
      <c r="A72493" t="s">
        <v>18917</v>
      </c>
    </row>
    <row r="72494" spans="1:1" x14ac:dyDescent="0.2">
      <c r="A72494" t="s">
        <v>14335</v>
      </c>
    </row>
    <row r="72495" spans="1:1" x14ac:dyDescent="0.2">
      <c r="A72495" t="s">
        <v>157</v>
      </c>
    </row>
    <row r="72496" spans="1:1" x14ac:dyDescent="0.2">
      <c r="A72496" t="s">
        <v>158</v>
      </c>
    </row>
    <row r="72497" spans="1:1" x14ac:dyDescent="0.2">
      <c r="A72497" t="s">
        <v>152</v>
      </c>
    </row>
    <row r="72498" spans="1:1" x14ac:dyDescent="0.2">
      <c r="A72498" t="s">
        <v>146</v>
      </c>
    </row>
    <row r="72499" spans="1:1" x14ac:dyDescent="0.2">
      <c r="A72499" t="s">
        <v>18918</v>
      </c>
    </row>
    <row r="72500" spans="1:1" x14ac:dyDescent="0.2">
      <c r="A72500" t="s">
        <v>18919</v>
      </c>
    </row>
    <row r="72501" spans="1:1" x14ac:dyDescent="0.2">
      <c r="A72501" t="s">
        <v>14335</v>
      </c>
    </row>
    <row r="72502" spans="1:1" x14ac:dyDescent="0.2">
      <c r="A72502" t="s">
        <v>157</v>
      </c>
    </row>
    <row r="72503" spans="1:1" x14ac:dyDescent="0.2">
      <c r="A72503" t="s">
        <v>158</v>
      </c>
    </row>
    <row r="72504" spans="1:1" x14ac:dyDescent="0.2">
      <c r="A72504" t="s">
        <v>152</v>
      </c>
    </row>
    <row r="72505" spans="1:1" x14ac:dyDescent="0.2">
      <c r="A72505" t="s">
        <v>146</v>
      </c>
    </row>
    <row r="72506" spans="1:1" x14ac:dyDescent="0.2">
      <c r="A72506" t="s">
        <v>18920</v>
      </c>
    </row>
    <row r="72507" spans="1:1" x14ac:dyDescent="0.2">
      <c r="A72507" t="s">
        <v>18921</v>
      </c>
    </row>
    <row r="72508" spans="1:1" x14ac:dyDescent="0.2">
      <c r="A72508" t="s">
        <v>14335</v>
      </c>
    </row>
    <row r="72509" spans="1:1" x14ac:dyDescent="0.2">
      <c r="A72509" t="s">
        <v>157</v>
      </c>
    </row>
    <row r="72510" spans="1:1" x14ac:dyDescent="0.2">
      <c r="A72510" t="s">
        <v>158</v>
      </c>
    </row>
    <row r="72511" spans="1:1" x14ac:dyDescent="0.2">
      <c r="A72511" t="s">
        <v>152</v>
      </c>
    </row>
    <row r="72512" spans="1:1" x14ac:dyDescent="0.2">
      <c r="A72512" t="s">
        <v>146</v>
      </c>
    </row>
    <row r="72513" spans="1:1" x14ac:dyDescent="0.2">
      <c r="A72513" t="s">
        <v>18922</v>
      </c>
    </row>
    <row r="72514" spans="1:1" x14ac:dyDescent="0.2">
      <c r="A72514" t="s">
        <v>18923</v>
      </c>
    </row>
    <row r="72515" spans="1:1" x14ac:dyDescent="0.2">
      <c r="A72515" t="s">
        <v>14335</v>
      </c>
    </row>
    <row r="72516" spans="1:1" x14ac:dyDescent="0.2">
      <c r="A72516" t="s">
        <v>157</v>
      </c>
    </row>
    <row r="72517" spans="1:1" x14ac:dyDescent="0.2">
      <c r="A72517" t="s">
        <v>158</v>
      </c>
    </row>
    <row r="72518" spans="1:1" x14ac:dyDescent="0.2">
      <c r="A72518" t="s">
        <v>152</v>
      </c>
    </row>
    <row r="72519" spans="1:1" x14ac:dyDescent="0.2">
      <c r="A72519" t="s">
        <v>146</v>
      </c>
    </row>
    <row r="72520" spans="1:1" x14ac:dyDescent="0.2">
      <c r="A72520" t="s">
        <v>2344</v>
      </c>
    </row>
    <row r="72521" spans="1:1" x14ac:dyDescent="0.2">
      <c r="A72521" t="s">
        <v>143</v>
      </c>
    </row>
    <row r="72523" spans="1:1" x14ac:dyDescent="0.2">
      <c r="A72523" t="s">
        <v>144</v>
      </c>
    </row>
    <row r="72524" spans="1:1" x14ac:dyDescent="0.2">
      <c r="A72524" t="s">
        <v>145</v>
      </c>
    </row>
    <row r="72525" spans="1:1" x14ac:dyDescent="0.2">
      <c r="A72525" t="s">
        <v>146</v>
      </c>
    </row>
    <row r="72526" spans="1:1" x14ac:dyDescent="0.2">
      <c r="A72526" t="s">
        <v>18924</v>
      </c>
    </row>
    <row r="72527" spans="1:1" x14ac:dyDescent="0.2">
      <c r="A72527" t="s">
        <v>18925</v>
      </c>
    </row>
    <row r="72528" spans="1:1" x14ac:dyDescent="0.2">
      <c r="A72528" t="s">
        <v>14335</v>
      </c>
    </row>
    <row r="72529" spans="1:1" x14ac:dyDescent="0.2">
      <c r="A72529" t="s">
        <v>157</v>
      </c>
    </row>
    <row r="72530" spans="1:1" x14ac:dyDescent="0.2">
      <c r="A72530" t="s">
        <v>158</v>
      </c>
    </row>
    <row r="72531" spans="1:1" x14ac:dyDescent="0.2">
      <c r="A72531" t="s">
        <v>152</v>
      </c>
    </row>
    <row r="72532" spans="1:1" x14ac:dyDescent="0.2">
      <c r="A72532" t="s">
        <v>146</v>
      </c>
    </row>
    <row r="72533" spans="1:1" x14ac:dyDescent="0.2">
      <c r="A72533" t="s">
        <v>18926</v>
      </c>
    </row>
    <row r="72534" spans="1:1" x14ac:dyDescent="0.2">
      <c r="A72534" t="s">
        <v>18927</v>
      </c>
    </row>
    <row r="72535" spans="1:1" x14ac:dyDescent="0.2">
      <c r="A72535" t="s">
        <v>18928</v>
      </c>
    </row>
    <row r="72536" spans="1:1" x14ac:dyDescent="0.2">
      <c r="A72536" t="s">
        <v>157</v>
      </c>
    </row>
    <row r="72537" spans="1:1" x14ac:dyDescent="0.2">
      <c r="A72537" t="s">
        <v>158</v>
      </c>
    </row>
    <row r="72538" spans="1:1" x14ac:dyDescent="0.2">
      <c r="A72538" t="s">
        <v>152</v>
      </c>
    </row>
    <row r="72539" spans="1:1" x14ac:dyDescent="0.2">
      <c r="A72539" t="s">
        <v>146</v>
      </c>
    </row>
    <row r="72540" spans="1:1" x14ac:dyDescent="0.2">
      <c r="A72540" t="s">
        <v>18929</v>
      </c>
    </row>
    <row r="72541" spans="1:1" x14ac:dyDescent="0.2">
      <c r="A72541" t="s">
        <v>18930</v>
      </c>
    </row>
    <row r="72542" spans="1:1" x14ac:dyDescent="0.2">
      <c r="A72542" t="s">
        <v>18783</v>
      </c>
    </row>
    <row r="72543" spans="1:1" x14ac:dyDescent="0.2">
      <c r="A72543" t="s">
        <v>157</v>
      </c>
    </row>
    <row r="72544" spans="1:1" x14ac:dyDescent="0.2">
      <c r="A72544" t="s">
        <v>158</v>
      </c>
    </row>
    <row r="72545" spans="1:1" x14ac:dyDescent="0.2">
      <c r="A72545" t="s">
        <v>152</v>
      </c>
    </row>
    <row r="72546" spans="1:1" x14ac:dyDescent="0.2">
      <c r="A72546" t="s">
        <v>146</v>
      </c>
    </row>
    <row r="72547" spans="1:1" x14ac:dyDescent="0.2">
      <c r="A72547" t="s">
        <v>18931</v>
      </c>
    </row>
    <row r="72548" spans="1:1" x14ac:dyDescent="0.2">
      <c r="A72548" t="s">
        <v>18932</v>
      </c>
    </row>
    <row r="72549" spans="1:1" x14ac:dyDescent="0.2">
      <c r="A72549" t="s">
        <v>18783</v>
      </c>
    </row>
    <row r="72550" spans="1:1" x14ac:dyDescent="0.2">
      <c r="A72550" t="s">
        <v>157</v>
      </c>
    </row>
    <row r="72551" spans="1:1" x14ac:dyDescent="0.2">
      <c r="A72551" t="s">
        <v>158</v>
      </c>
    </row>
    <row r="72552" spans="1:1" x14ac:dyDescent="0.2">
      <c r="A72552" t="s">
        <v>152</v>
      </c>
    </row>
    <row r="72553" spans="1:1" x14ac:dyDescent="0.2">
      <c r="A72553" t="s">
        <v>146</v>
      </c>
    </row>
    <row r="72554" spans="1:1" x14ac:dyDescent="0.2">
      <c r="A72554" t="s">
        <v>18933</v>
      </c>
    </row>
    <row r="72555" spans="1:1" x14ac:dyDescent="0.2">
      <c r="A72555" t="s">
        <v>18934</v>
      </c>
    </row>
    <row r="72556" spans="1:1" x14ac:dyDescent="0.2">
      <c r="A72556" t="s">
        <v>18935</v>
      </c>
    </row>
    <row r="72557" spans="1:1" x14ac:dyDescent="0.2">
      <c r="A72557" t="s">
        <v>157</v>
      </c>
    </row>
    <row r="72558" spans="1:1" x14ac:dyDescent="0.2">
      <c r="A72558" t="s">
        <v>158</v>
      </c>
    </row>
    <row r="72559" spans="1:1" x14ac:dyDescent="0.2">
      <c r="A72559" t="s">
        <v>152</v>
      </c>
    </row>
    <row r="72560" spans="1:1" x14ac:dyDescent="0.2">
      <c r="A72560" t="s">
        <v>146</v>
      </c>
    </row>
    <row r="72561" spans="1:1" x14ac:dyDescent="0.2">
      <c r="A72561" t="s">
        <v>18936</v>
      </c>
    </row>
    <row r="72562" spans="1:1" x14ac:dyDescent="0.2">
      <c r="A72562" t="s">
        <v>18937</v>
      </c>
    </row>
    <row r="72563" spans="1:1" x14ac:dyDescent="0.2">
      <c r="A72563" t="s">
        <v>18938</v>
      </c>
    </row>
    <row r="72564" spans="1:1" x14ac:dyDescent="0.2">
      <c r="A72564" t="s">
        <v>157</v>
      </c>
    </row>
    <row r="72565" spans="1:1" x14ac:dyDescent="0.2">
      <c r="A72565" t="s">
        <v>158</v>
      </c>
    </row>
    <row r="72566" spans="1:1" x14ac:dyDescent="0.2">
      <c r="A72566" t="s">
        <v>152</v>
      </c>
    </row>
    <row r="72567" spans="1:1" x14ac:dyDescent="0.2">
      <c r="A72567" t="s">
        <v>146</v>
      </c>
    </row>
    <row r="72568" spans="1:1" x14ac:dyDescent="0.2">
      <c r="A72568" t="s">
        <v>18939</v>
      </c>
    </row>
    <row r="72569" spans="1:1" x14ac:dyDescent="0.2">
      <c r="A72569" t="s">
        <v>18940</v>
      </c>
    </row>
    <row r="72570" spans="1:1" x14ac:dyDescent="0.2">
      <c r="A72570" t="s">
        <v>18941</v>
      </c>
    </row>
    <row r="72571" spans="1:1" x14ac:dyDescent="0.2">
      <c r="A72571" t="s">
        <v>157</v>
      </c>
    </row>
    <row r="72572" spans="1:1" x14ac:dyDescent="0.2">
      <c r="A72572" t="s">
        <v>158</v>
      </c>
    </row>
    <row r="72573" spans="1:1" x14ac:dyDescent="0.2">
      <c r="A72573" t="s">
        <v>152</v>
      </c>
    </row>
    <row r="72574" spans="1:1" x14ac:dyDescent="0.2">
      <c r="A72574" t="s">
        <v>146</v>
      </c>
    </row>
    <row r="72575" spans="1:1" x14ac:dyDescent="0.2">
      <c r="A72575" t="s">
        <v>18942</v>
      </c>
    </row>
    <row r="72576" spans="1:1" x14ac:dyDescent="0.2">
      <c r="A72576" t="s">
        <v>18943</v>
      </c>
    </row>
    <row r="72577" spans="1:1" x14ac:dyDescent="0.2">
      <c r="A72577" t="s">
        <v>18944</v>
      </c>
    </row>
    <row r="72578" spans="1:1" x14ac:dyDescent="0.2">
      <c r="A72578" t="s">
        <v>157</v>
      </c>
    </row>
    <row r="72579" spans="1:1" x14ac:dyDescent="0.2">
      <c r="A72579" t="s">
        <v>158</v>
      </c>
    </row>
    <row r="72580" spans="1:1" x14ac:dyDescent="0.2">
      <c r="A72580" t="s">
        <v>152</v>
      </c>
    </row>
    <row r="72581" spans="1:1" x14ac:dyDescent="0.2">
      <c r="A72581" t="s">
        <v>146</v>
      </c>
    </row>
    <row r="72582" spans="1:1" x14ac:dyDescent="0.2">
      <c r="A72582" t="s">
        <v>2360</v>
      </c>
    </row>
    <row r="72583" spans="1:1" x14ac:dyDescent="0.2">
      <c r="A72583" t="s">
        <v>143</v>
      </c>
    </row>
    <row r="72585" spans="1:1" x14ac:dyDescent="0.2">
      <c r="A72585" t="s">
        <v>144</v>
      </c>
    </row>
    <row r="72586" spans="1:1" x14ac:dyDescent="0.2">
      <c r="A72586" t="s">
        <v>145</v>
      </c>
    </row>
    <row r="72587" spans="1:1" x14ac:dyDescent="0.2">
      <c r="A72587" t="s">
        <v>146</v>
      </c>
    </row>
    <row r="72588" spans="1:1" x14ac:dyDescent="0.2">
      <c r="A72588" t="s">
        <v>18945</v>
      </c>
    </row>
    <row r="72589" spans="1:1" x14ac:dyDescent="0.2">
      <c r="A72589" t="s">
        <v>18946</v>
      </c>
    </row>
    <row r="72590" spans="1:1" x14ac:dyDescent="0.2">
      <c r="A72590" t="s">
        <v>18947</v>
      </c>
    </row>
    <row r="72591" spans="1:1" x14ac:dyDescent="0.2">
      <c r="A72591" t="s">
        <v>157</v>
      </c>
    </row>
    <row r="72592" spans="1:1" x14ac:dyDescent="0.2">
      <c r="A72592" t="s">
        <v>158</v>
      </c>
    </row>
    <row r="72593" spans="1:1" x14ac:dyDescent="0.2">
      <c r="A72593" t="s">
        <v>152</v>
      </c>
    </row>
    <row r="72594" spans="1:1" x14ac:dyDescent="0.2">
      <c r="A72594" t="s">
        <v>146</v>
      </c>
    </row>
    <row r="72595" spans="1:1" x14ac:dyDescent="0.2">
      <c r="A72595" t="s">
        <v>18948</v>
      </c>
    </row>
    <row r="72596" spans="1:1" x14ac:dyDescent="0.2">
      <c r="A72596" t="s">
        <v>18949</v>
      </c>
    </row>
    <row r="72597" spans="1:1" x14ac:dyDescent="0.2">
      <c r="A72597" t="s">
        <v>18950</v>
      </c>
    </row>
    <row r="72598" spans="1:1" x14ac:dyDescent="0.2">
      <c r="A72598" t="s">
        <v>157</v>
      </c>
    </row>
    <row r="72599" spans="1:1" x14ac:dyDescent="0.2">
      <c r="A72599" t="s">
        <v>158</v>
      </c>
    </row>
    <row r="72600" spans="1:1" x14ac:dyDescent="0.2">
      <c r="A72600" t="s">
        <v>152</v>
      </c>
    </row>
    <row r="72601" spans="1:1" x14ac:dyDescent="0.2">
      <c r="A72601" t="s">
        <v>146</v>
      </c>
    </row>
    <row r="72602" spans="1:1" x14ac:dyDescent="0.2">
      <c r="A72602" t="s">
        <v>18951</v>
      </c>
    </row>
    <row r="72603" spans="1:1" x14ac:dyDescent="0.2">
      <c r="A72603" t="s">
        <v>18952</v>
      </c>
    </row>
    <row r="72604" spans="1:1" x14ac:dyDescent="0.2">
      <c r="A72604" t="s">
        <v>18953</v>
      </c>
    </row>
    <row r="72605" spans="1:1" x14ac:dyDescent="0.2">
      <c r="A72605" t="s">
        <v>157</v>
      </c>
    </row>
    <row r="72606" spans="1:1" x14ac:dyDescent="0.2">
      <c r="A72606" t="s">
        <v>158</v>
      </c>
    </row>
    <row r="72607" spans="1:1" x14ac:dyDescent="0.2">
      <c r="A72607" t="s">
        <v>152</v>
      </c>
    </row>
    <row r="72608" spans="1:1" x14ac:dyDescent="0.2">
      <c r="A72608" t="s">
        <v>146</v>
      </c>
    </row>
    <row r="72609" spans="1:1" x14ac:dyDescent="0.2">
      <c r="A72609" t="s">
        <v>18954</v>
      </c>
    </row>
    <row r="72610" spans="1:1" x14ac:dyDescent="0.2">
      <c r="A72610" t="s">
        <v>18955</v>
      </c>
    </row>
    <row r="72611" spans="1:1" x14ac:dyDescent="0.2">
      <c r="A72611" t="s">
        <v>18956</v>
      </c>
    </row>
    <row r="72612" spans="1:1" x14ac:dyDescent="0.2">
      <c r="A72612" t="s">
        <v>157</v>
      </c>
    </row>
    <row r="72613" spans="1:1" x14ac:dyDescent="0.2">
      <c r="A72613" t="s">
        <v>158</v>
      </c>
    </row>
    <row r="72614" spans="1:1" x14ac:dyDescent="0.2">
      <c r="A72614" t="s">
        <v>152</v>
      </c>
    </row>
    <row r="72615" spans="1:1" x14ac:dyDescent="0.2">
      <c r="A72615" t="s">
        <v>146</v>
      </c>
    </row>
    <row r="72616" spans="1:1" x14ac:dyDescent="0.2">
      <c r="A72616" t="s">
        <v>18957</v>
      </c>
    </row>
    <row r="72617" spans="1:1" x14ac:dyDescent="0.2">
      <c r="A72617" t="s">
        <v>18958</v>
      </c>
    </row>
    <row r="72618" spans="1:1" x14ac:dyDescent="0.2">
      <c r="A72618" t="s">
        <v>14501</v>
      </c>
    </row>
    <row r="72619" spans="1:1" x14ac:dyDescent="0.2">
      <c r="A72619" t="s">
        <v>150</v>
      </c>
    </row>
    <row r="72620" spans="1:1" x14ac:dyDescent="0.2">
      <c r="A72620" t="s">
        <v>158</v>
      </c>
    </row>
    <row r="72621" spans="1:1" x14ac:dyDescent="0.2">
      <c r="A72621" t="s">
        <v>152</v>
      </c>
    </row>
    <row r="72622" spans="1:1" x14ac:dyDescent="0.2">
      <c r="A72622" t="s">
        <v>146</v>
      </c>
    </row>
    <row r="72623" spans="1:1" x14ac:dyDescent="0.2">
      <c r="A72623" t="s">
        <v>18959</v>
      </c>
    </row>
    <row r="72624" spans="1:1" x14ac:dyDescent="0.2">
      <c r="A72624" t="s">
        <v>18960</v>
      </c>
    </row>
    <row r="72625" spans="1:1" x14ac:dyDescent="0.2">
      <c r="A72625" t="s">
        <v>14501</v>
      </c>
    </row>
    <row r="72626" spans="1:1" x14ac:dyDescent="0.2">
      <c r="A72626" t="s">
        <v>150</v>
      </c>
    </row>
    <row r="72627" spans="1:1" x14ac:dyDescent="0.2">
      <c r="A72627" t="s">
        <v>158</v>
      </c>
    </row>
    <row r="72628" spans="1:1" x14ac:dyDescent="0.2">
      <c r="A72628" t="s">
        <v>152</v>
      </c>
    </row>
    <row r="72629" spans="1:1" x14ac:dyDescent="0.2">
      <c r="A72629" t="s">
        <v>146</v>
      </c>
    </row>
    <row r="72630" spans="1:1" x14ac:dyDescent="0.2">
      <c r="A72630" t="s">
        <v>18961</v>
      </c>
    </row>
    <row r="72631" spans="1:1" x14ac:dyDescent="0.2">
      <c r="A72631" t="s">
        <v>18962</v>
      </c>
    </row>
    <row r="72632" spans="1:1" x14ac:dyDescent="0.2">
      <c r="A72632" t="s">
        <v>14501</v>
      </c>
    </row>
    <row r="72633" spans="1:1" x14ac:dyDescent="0.2">
      <c r="A72633" t="s">
        <v>150</v>
      </c>
    </row>
    <row r="72634" spans="1:1" x14ac:dyDescent="0.2">
      <c r="A72634" t="s">
        <v>158</v>
      </c>
    </row>
    <row r="72635" spans="1:1" x14ac:dyDescent="0.2">
      <c r="A72635" t="s">
        <v>152</v>
      </c>
    </row>
    <row r="72636" spans="1:1" x14ac:dyDescent="0.2">
      <c r="A72636" t="s">
        <v>146</v>
      </c>
    </row>
    <row r="72637" spans="1:1" x14ac:dyDescent="0.2">
      <c r="A72637" t="s">
        <v>18963</v>
      </c>
    </row>
    <row r="72638" spans="1:1" x14ac:dyDescent="0.2">
      <c r="A72638" t="s">
        <v>18964</v>
      </c>
    </row>
    <row r="72639" spans="1:1" x14ac:dyDescent="0.2">
      <c r="A72639" t="s">
        <v>14501</v>
      </c>
    </row>
    <row r="72640" spans="1:1" x14ac:dyDescent="0.2">
      <c r="A72640" t="s">
        <v>150</v>
      </c>
    </row>
    <row r="72641" spans="1:1" x14ac:dyDescent="0.2">
      <c r="A72641" t="s">
        <v>158</v>
      </c>
    </row>
    <row r="72642" spans="1:1" x14ac:dyDescent="0.2">
      <c r="A72642" t="s">
        <v>152</v>
      </c>
    </row>
    <row r="72643" spans="1:1" x14ac:dyDescent="0.2">
      <c r="A72643" t="s">
        <v>146</v>
      </c>
    </row>
    <row r="72644" spans="1:1" x14ac:dyDescent="0.2">
      <c r="A72644" t="s">
        <v>2376</v>
      </c>
    </row>
    <row r="72645" spans="1:1" x14ac:dyDescent="0.2">
      <c r="A72645" t="s">
        <v>143</v>
      </c>
    </row>
    <row r="72647" spans="1:1" x14ac:dyDescent="0.2">
      <c r="A72647" t="s">
        <v>144</v>
      </c>
    </row>
    <row r="72648" spans="1:1" x14ac:dyDescent="0.2">
      <c r="A72648" t="s">
        <v>145</v>
      </c>
    </row>
    <row r="72649" spans="1:1" x14ac:dyDescent="0.2">
      <c r="A72649" t="s">
        <v>146</v>
      </c>
    </row>
    <row r="72650" spans="1:1" x14ac:dyDescent="0.2">
      <c r="A72650" t="s">
        <v>18965</v>
      </c>
    </row>
    <row r="72651" spans="1:1" x14ac:dyDescent="0.2">
      <c r="A72651" t="s">
        <v>18966</v>
      </c>
    </row>
    <row r="72652" spans="1:1" x14ac:dyDescent="0.2">
      <c r="A72652" t="s">
        <v>18967</v>
      </c>
    </row>
    <row r="72653" spans="1:1" x14ac:dyDescent="0.2">
      <c r="A72653" t="s">
        <v>157</v>
      </c>
    </row>
    <row r="72654" spans="1:1" x14ac:dyDescent="0.2">
      <c r="A72654" t="s">
        <v>158</v>
      </c>
    </row>
    <row r="72655" spans="1:1" x14ac:dyDescent="0.2">
      <c r="A72655" t="s">
        <v>152</v>
      </c>
    </row>
    <row r="72656" spans="1:1" x14ac:dyDescent="0.2">
      <c r="A72656" t="s">
        <v>146</v>
      </c>
    </row>
    <row r="72657" spans="1:1" x14ac:dyDescent="0.2">
      <c r="A72657" t="s">
        <v>18968</v>
      </c>
    </row>
    <row r="72658" spans="1:1" x14ac:dyDescent="0.2">
      <c r="A72658" t="s">
        <v>18969</v>
      </c>
    </row>
    <row r="72659" spans="1:1" x14ac:dyDescent="0.2">
      <c r="A72659" t="s">
        <v>14816</v>
      </c>
    </row>
    <row r="72660" spans="1:1" x14ac:dyDescent="0.2">
      <c r="A72660" t="s">
        <v>157</v>
      </c>
    </row>
    <row r="72661" spans="1:1" x14ac:dyDescent="0.2">
      <c r="A72661" t="s">
        <v>158</v>
      </c>
    </row>
    <row r="72662" spans="1:1" x14ac:dyDescent="0.2">
      <c r="A72662" t="s">
        <v>152</v>
      </c>
    </row>
    <row r="72663" spans="1:1" x14ac:dyDescent="0.2">
      <c r="A72663" t="s">
        <v>146</v>
      </c>
    </row>
    <row r="72664" spans="1:1" x14ac:dyDescent="0.2">
      <c r="A72664" t="s">
        <v>18970</v>
      </c>
    </row>
    <row r="72665" spans="1:1" x14ac:dyDescent="0.2">
      <c r="A72665" t="s">
        <v>18971</v>
      </c>
    </row>
    <row r="72666" spans="1:1" x14ac:dyDescent="0.2">
      <c r="A72666" t="s">
        <v>14816</v>
      </c>
    </row>
    <row r="72667" spans="1:1" x14ac:dyDescent="0.2">
      <c r="A72667" t="s">
        <v>157</v>
      </c>
    </row>
    <row r="72668" spans="1:1" x14ac:dyDescent="0.2">
      <c r="A72668" t="s">
        <v>158</v>
      </c>
    </row>
    <row r="72669" spans="1:1" x14ac:dyDescent="0.2">
      <c r="A72669" t="s">
        <v>152</v>
      </c>
    </row>
    <row r="72670" spans="1:1" x14ac:dyDescent="0.2">
      <c r="A72670" t="s">
        <v>146</v>
      </c>
    </row>
    <row r="72671" spans="1:1" x14ac:dyDescent="0.2">
      <c r="A72671" t="s">
        <v>18972</v>
      </c>
    </row>
    <row r="72672" spans="1:1" x14ac:dyDescent="0.2">
      <c r="A72672" t="s">
        <v>18973</v>
      </c>
    </row>
    <row r="72673" spans="1:1" x14ac:dyDescent="0.2">
      <c r="A72673" t="s">
        <v>14816</v>
      </c>
    </row>
    <row r="72674" spans="1:1" x14ac:dyDescent="0.2">
      <c r="A72674" t="s">
        <v>157</v>
      </c>
    </row>
    <row r="72675" spans="1:1" x14ac:dyDescent="0.2">
      <c r="A72675" t="s">
        <v>158</v>
      </c>
    </row>
    <row r="72676" spans="1:1" x14ac:dyDescent="0.2">
      <c r="A72676" t="s">
        <v>152</v>
      </c>
    </row>
    <row r="72677" spans="1:1" x14ac:dyDescent="0.2">
      <c r="A72677" t="s">
        <v>146</v>
      </c>
    </row>
    <row r="72678" spans="1:1" x14ac:dyDescent="0.2">
      <c r="A72678" t="s">
        <v>18974</v>
      </c>
    </row>
    <row r="72679" spans="1:1" x14ac:dyDescent="0.2">
      <c r="A72679" t="s">
        <v>18975</v>
      </c>
    </row>
    <row r="72680" spans="1:1" x14ac:dyDescent="0.2">
      <c r="A72680" t="s">
        <v>14816</v>
      </c>
    </row>
    <row r="72681" spans="1:1" x14ac:dyDescent="0.2">
      <c r="A72681" t="s">
        <v>157</v>
      </c>
    </row>
    <row r="72682" spans="1:1" x14ac:dyDescent="0.2">
      <c r="A72682" t="s">
        <v>158</v>
      </c>
    </row>
    <row r="72683" spans="1:1" x14ac:dyDescent="0.2">
      <c r="A72683" t="s">
        <v>152</v>
      </c>
    </row>
    <row r="72684" spans="1:1" x14ac:dyDescent="0.2">
      <c r="A72684" t="s">
        <v>146</v>
      </c>
    </row>
    <row r="72685" spans="1:1" x14ac:dyDescent="0.2">
      <c r="A72685" t="s">
        <v>18976</v>
      </c>
    </row>
    <row r="72686" spans="1:1" x14ac:dyDescent="0.2">
      <c r="A72686" t="s">
        <v>18977</v>
      </c>
    </row>
    <row r="72687" spans="1:1" x14ac:dyDescent="0.2">
      <c r="A72687" t="s">
        <v>14816</v>
      </c>
    </row>
    <row r="72688" spans="1:1" x14ac:dyDescent="0.2">
      <c r="A72688" t="s">
        <v>157</v>
      </c>
    </row>
    <row r="72689" spans="1:1" x14ac:dyDescent="0.2">
      <c r="A72689" t="s">
        <v>158</v>
      </c>
    </row>
    <row r="72690" spans="1:1" x14ac:dyDescent="0.2">
      <c r="A72690" t="s">
        <v>152</v>
      </c>
    </row>
    <row r="72691" spans="1:1" x14ac:dyDescent="0.2">
      <c r="A72691" t="s">
        <v>146</v>
      </c>
    </row>
    <row r="72692" spans="1:1" x14ac:dyDescent="0.2">
      <c r="A72692" t="s">
        <v>18978</v>
      </c>
    </row>
    <row r="72693" spans="1:1" x14ac:dyDescent="0.2">
      <c r="A72693" t="s">
        <v>18979</v>
      </c>
    </row>
    <row r="72694" spans="1:1" x14ac:dyDescent="0.2">
      <c r="A72694" t="s">
        <v>14816</v>
      </c>
    </row>
    <row r="72695" spans="1:1" x14ac:dyDescent="0.2">
      <c r="A72695" t="s">
        <v>157</v>
      </c>
    </row>
    <row r="72696" spans="1:1" x14ac:dyDescent="0.2">
      <c r="A72696" t="s">
        <v>158</v>
      </c>
    </row>
    <row r="72697" spans="1:1" x14ac:dyDescent="0.2">
      <c r="A72697" t="s">
        <v>152</v>
      </c>
    </row>
    <row r="72698" spans="1:1" x14ac:dyDescent="0.2">
      <c r="A72698" t="s">
        <v>146</v>
      </c>
    </row>
    <row r="72699" spans="1:1" x14ac:dyDescent="0.2">
      <c r="A72699" t="s">
        <v>18980</v>
      </c>
    </row>
    <row r="72700" spans="1:1" x14ac:dyDescent="0.2">
      <c r="A72700" t="s">
        <v>18979</v>
      </c>
    </row>
    <row r="72701" spans="1:1" x14ac:dyDescent="0.2">
      <c r="A72701" t="s">
        <v>14816</v>
      </c>
    </row>
    <row r="72702" spans="1:1" x14ac:dyDescent="0.2">
      <c r="A72702" t="s">
        <v>157</v>
      </c>
    </row>
    <row r="72703" spans="1:1" x14ac:dyDescent="0.2">
      <c r="A72703" t="s">
        <v>158</v>
      </c>
    </row>
    <row r="72704" spans="1:1" x14ac:dyDescent="0.2">
      <c r="A72704" t="s">
        <v>152</v>
      </c>
    </row>
    <row r="72705" spans="1:1" x14ac:dyDescent="0.2">
      <c r="A72705" t="s">
        <v>146</v>
      </c>
    </row>
    <row r="72706" spans="1:1" x14ac:dyDescent="0.2">
      <c r="A72706" t="s">
        <v>2394</v>
      </c>
    </row>
    <row r="72707" spans="1:1" x14ac:dyDescent="0.2">
      <c r="A72707" t="s">
        <v>143</v>
      </c>
    </row>
    <row r="72709" spans="1:1" x14ac:dyDescent="0.2">
      <c r="A72709" t="s">
        <v>144</v>
      </c>
    </row>
    <row r="72710" spans="1:1" x14ac:dyDescent="0.2">
      <c r="A72710" t="s">
        <v>145</v>
      </c>
    </row>
    <row r="72711" spans="1:1" x14ac:dyDescent="0.2">
      <c r="A72711" t="s">
        <v>146</v>
      </c>
    </row>
    <row r="72712" spans="1:1" x14ac:dyDescent="0.2">
      <c r="A72712" t="s">
        <v>18981</v>
      </c>
    </row>
    <row r="72713" spans="1:1" x14ac:dyDescent="0.2">
      <c r="A72713" t="s">
        <v>18982</v>
      </c>
    </row>
    <row r="72714" spans="1:1" x14ac:dyDescent="0.2">
      <c r="A72714" t="s">
        <v>14816</v>
      </c>
    </row>
    <row r="72715" spans="1:1" x14ac:dyDescent="0.2">
      <c r="A72715" t="s">
        <v>157</v>
      </c>
    </row>
    <row r="72716" spans="1:1" x14ac:dyDescent="0.2">
      <c r="A72716" t="s">
        <v>158</v>
      </c>
    </row>
    <row r="72717" spans="1:1" x14ac:dyDescent="0.2">
      <c r="A72717" t="s">
        <v>152</v>
      </c>
    </row>
    <row r="72718" spans="1:1" x14ac:dyDescent="0.2">
      <c r="A72718" t="s">
        <v>146</v>
      </c>
    </row>
    <row r="72719" spans="1:1" x14ac:dyDescent="0.2">
      <c r="A72719" t="s">
        <v>18983</v>
      </c>
    </row>
    <row r="72720" spans="1:1" x14ac:dyDescent="0.2">
      <c r="A72720" t="s">
        <v>18984</v>
      </c>
    </row>
    <row r="72721" spans="1:1" x14ac:dyDescent="0.2">
      <c r="A72721" t="s">
        <v>18985</v>
      </c>
    </row>
    <row r="72722" spans="1:1" x14ac:dyDescent="0.2">
      <c r="A72722" t="s">
        <v>157</v>
      </c>
    </row>
    <row r="72723" spans="1:1" x14ac:dyDescent="0.2">
      <c r="A72723" t="s">
        <v>158</v>
      </c>
    </row>
    <row r="72724" spans="1:1" x14ac:dyDescent="0.2">
      <c r="A72724" t="s">
        <v>152</v>
      </c>
    </row>
    <row r="72725" spans="1:1" x14ac:dyDescent="0.2">
      <c r="A72725" t="s">
        <v>146</v>
      </c>
    </row>
    <row r="72726" spans="1:1" x14ac:dyDescent="0.2">
      <c r="A72726" t="s">
        <v>18986</v>
      </c>
    </row>
    <row r="72727" spans="1:1" x14ac:dyDescent="0.2">
      <c r="A72727" t="s">
        <v>18987</v>
      </c>
    </row>
    <row r="72728" spans="1:1" x14ac:dyDescent="0.2">
      <c r="A72728" t="s">
        <v>18988</v>
      </c>
    </row>
    <row r="72729" spans="1:1" x14ac:dyDescent="0.2">
      <c r="A72729" t="s">
        <v>157</v>
      </c>
    </row>
    <row r="72730" spans="1:1" x14ac:dyDescent="0.2">
      <c r="A72730" t="s">
        <v>158</v>
      </c>
    </row>
    <row r="72731" spans="1:1" x14ac:dyDescent="0.2">
      <c r="A72731" t="s">
        <v>152</v>
      </c>
    </row>
    <row r="72732" spans="1:1" x14ac:dyDescent="0.2">
      <c r="A72732" t="s">
        <v>146</v>
      </c>
    </row>
    <row r="72733" spans="1:1" x14ac:dyDescent="0.2">
      <c r="A72733" t="s">
        <v>18989</v>
      </c>
    </row>
    <row r="72734" spans="1:1" x14ac:dyDescent="0.2">
      <c r="A72734" t="s">
        <v>18990</v>
      </c>
    </row>
    <row r="72735" spans="1:1" x14ac:dyDescent="0.2">
      <c r="A72735" t="s">
        <v>18991</v>
      </c>
    </row>
    <row r="72736" spans="1:1" x14ac:dyDescent="0.2">
      <c r="A72736" t="s">
        <v>157</v>
      </c>
    </row>
    <row r="72737" spans="1:1" x14ac:dyDescent="0.2">
      <c r="A72737" t="s">
        <v>158</v>
      </c>
    </row>
    <row r="72738" spans="1:1" x14ac:dyDescent="0.2">
      <c r="A72738" t="s">
        <v>152</v>
      </c>
    </row>
    <row r="72739" spans="1:1" x14ac:dyDescent="0.2">
      <c r="A72739" t="s">
        <v>146</v>
      </c>
    </row>
    <row r="72740" spans="1:1" x14ac:dyDescent="0.2">
      <c r="A72740" t="s">
        <v>18992</v>
      </c>
    </row>
    <row r="72741" spans="1:1" x14ac:dyDescent="0.2">
      <c r="A72741" t="s">
        <v>18993</v>
      </c>
    </row>
    <row r="72742" spans="1:1" x14ac:dyDescent="0.2">
      <c r="A72742" t="s">
        <v>18994</v>
      </c>
    </row>
    <row r="72743" spans="1:1" x14ac:dyDescent="0.2">
      <c r="A72743" t="s">
        <v>157</v>
      </c>
    </row>
    <row r="72744" spans="1:1" x14ac:dyDescent="0.2">
      <c r="A72744" t="s">
        <v>158</v>
      </c>
    </row>
    <row r="72745" spans="1:1" x14ac:dyDescent="0.2">
      <c r="A72745" t="s">
        <v>152</v>
      </c>
    </row>
    <row r="72746" spans="1:1" x14ac:dyDescent="0.2">
      <c r="A72746" t="s">
        <v>146</v>
      </c>
    </row>
    <row r="72747" spans="1:1" x14ac:dyDescent="0.2">
      <c r="A72747" t="s">
        <v>18995</v>
      </c>
    </row>
    <row r="72748" spans="1:1" x14ac:dyDescent="0.2">
      <c r="A72748" t="s">
        <v>18996</v>
      </c>
    </row>
    <row r="72749" spans="1:1" x14ac:dyDescent="0.2">
      <c r="A72749" t="s">
        <v>18997</v>
      </c>
    </row>
    <row r="72750" spans="1:1" x14ac:dyDescent="0.2">
      <c r="A72750" t="s">
        <v>157</v>
      </c>
    </row>
    <row r="72751" spans="1:1" x14ac:dyDescent="0.2">
      <c r="A72751" t="s">
        <v>158</v>
      </c>
    </row>
    <row r="72752" spans="1:1" x14ac:dyDescent="0.2">
      <c r="A72752" t="s">
        <v>152</v>
      </c>
    </row>
    <row r="72753" spans="1:1" x14ac:dyDescent="0.2">
      <c r="A72753" t="s">
        <v>146</v>
      </c>
    </row>
    <row r="72754" spans="1:1" x14ac:dyDescent="0.2">
      <c r="A72754" t="s">
        <v>18998</v>
      </c>
    </row>
    <row r="72755" spans="1:1" x14ac:dyDescent="0.2">
      <c r="A72755" t="s">
        <v>18999</v>
      </c>
    </row>
    <row r="72756" spans="1:1" x14ac:dyDescent="0.2">
      <c r="A72756" t="s">
        <v>19000</v>
      </c>
    </row>
    <row r="72757" spans="1:1" x14ac:dyDescent="0.2">
      <c r="A72757" t="s">
        <v>157</v>
      </c>
    </row>
    <row r="72758" spans="1:1" x14ac:dyDescent="0.2">
      <c r="A72758" t="s">
        <v>158</v>
      </c>
    </row>
    <row r="72759" spans="1:1" x14ac:dyDescent="0.2">
      <c r="A72759" t="s">
        <v>152</v>
      </c>
    </row>
    <row r="72760" spans="1:1" x14ac:dyDescent="0.2">
      <c r="A72760" t="s">
        <v>146</v>
      </c>
    </row>
    <row r="72761" spans="1:1" x14ac:dyDescent="0.2">
      <c r="A72761" t="s">
        <v>19001</v>
      </c>
    </row>
    <row r="72762" spans="1:1" x14ac:dyDescent="0.2">
      <c r="A72762" t="s">
        <v>19002</v>
      </c>
    </row>
    <row r="72763" spans="1:1" x14ac:dyDescent="0.2">
      <c r="A72763" t="s">
        <v>19003</v>
      </c>
    </row>
    <row r="72764" spans="1:1" x14ac:dyDescent="0.2">
      <c r="A72764" t="s">
        <v>157</v>
      </c>
    </row>
    <row r="72765" spans="1:1" x14ac:dyDescent="0.2">
      <c r="A72765" t="s">
        <v>158</v>
      </c>
    </row>
    <row r="72766" spans="1:1" x14ac:dyDescent="0.2">
      <c r="A72766" t="s">
        <v>152</v>
      </c>
    </row>
    <row r="72767" spans="1:1" x14ac:dyDescent="0.2">
      <c r="A72767" t="s">
        <v>146</v>
      </c>
    </row>
    <row r="72768" spans="1:1" x14ac:dyDescent="0.2">
      <c r="A72768" t="s">
        <v>2412</v>
      </c>
    </row>
    <row r="72769" spans="1:1" x14ac:dyDescent="0.2">
      <c r="A72769" t="s">
        <v>143</v>
      </c>
    </row>
    <row r="72771" spans="1:1" x14ac:dyDescent="0.2">
      <c r="A72771" t="s">
        <v>144</v>
      </c>
    </row>
    <row r="72772" spans="1:1" x14ac:dyDescent="0.2">
      <c r="A72772" t="s">
        <v>145</v>
      </c>
    </row>
    <row r="72773" spans="1:1" x14ac:dyDescent="0.2">
      <c r="A72773" t="s">
        <v>146</v>
      </c>
    </row>
    <row r="72774" spans="1:1" x14ac:dyDescent="0.2">
      <c r="A72774" t="s">
        <v>19004</v>
      </c>
    </row>
    <row r="72775" spans="1:1" x14ac:dyDescent="0.2">
      <c r="A72775" t="s">
        <v>19005</v>
      </c>
    </row>
    <row r="72776" spans="1:1" x14ac:dyDescent="0.2">
      <c r="A72776" t="s">
        <v>19006</v>
      </c>
    </row>
    <row r="72777" spans="1:1" x14ac:dyDescent="0.2">
      <c r="A72777" t="s">
        <v>157</v>
      </c>
    </row>
    <row r="72778" spans="1:1" x14ac:dyDescent="0.2">
      <c r="A72778" t="s">
        <v>158</v>
      </c>
    </row>
    <row r="72779" spans="1:1" x14ac:dyDescent="0.2">
      <c r="A72779" t="s">
        <v>152</v>
      </c>
    </row>
    <row r="72780" spans="1:1" x14ac:dyDescent="0.2">
      <c r="A72780" t="s">
        <v>146</v>
      </c>
    </row>
    <row r="72781" spans="1:1" x14ac:dyDescent="0.2">
      <c r="A72781" t="s">
        <v>19007</v>
      </c>
    </row>
    <row r="72782" spans="1:1" x14ac:dyDescent="0.2">
      <c r="A72782" t="s">
        <v>19008</v>
      </c>
    </row>
    <row r="72783" spans="1:1" x14ac:dyDescent="0.2">
      <c r="A72783" t="s">
        <v>19009</v>
      </c>
    </row>
    <row r="72784" spans="1:1" x14ac:dyDescent="0.2">
      <c r="A72784" t="s">
        <v>157</v>
      </c>
    </row>
    <row r="72785" spans="1:1" x14ac:dyDescent="0.2">
      <c r="A72785" t="s">
        <v>158</v>
      </c>
    </row>
    <row r="72786" spans="1:1" x14ac:dyDescent="0.2">
      <c r="A72786" t="s">
        <v>152</v>
      </c>
    </row>
    <row r="72787" spans="1:1" x14ac:dyDescent="0.2">
      <c r="A72787" t="s">
        <v>146</v>
      </c>
    </row>
    <row r="72788" spans="1:1" x14ac:dyDescent="0.2">
      <c r="A72788" t="s">
        <v>19010</v>
      </c>
    </row>
    <row r="72789" spans="1:1" x14ac:dyDescent="0.2">
      <c r="A72789" t="s">
        <v>19011</v>
      </c>
    </row>
    <row r="72790" spans="1:1" x14ac:dyDescent="0.2">
      <c r="A72790" t="s">
        <v>19012</v>
      </c>
    </row>
    <row r="72791" spans="1:1" x14ac:dyDescent="0.2">
      <c r="A72791" t="s">
        <v>157</v>
      </c>
    </row>
    <row r="72792" spans="1:1" x14ac:dyDescent="0.2">
      <c r="A72792" t="s">
        <v>158</v>
      </c>
    </row>
    <row r="72793" spans="1:1" x14ac:dyDescent="0.2">
      <c r="A72793" t="s">
        <v>152</v>
      </c>
    </row>
    <row r="72794" spans="1:1" x14ac:dyDescent="0.2">
      <c r="A72794" t="s">
        <v>146</v>
      </c>
    </row>
    <row r="72795" spans="1:1" x14ac:dyDescent="0.2">
      <c r="A72795" t="s">
        <v>19013</v>
      </c>
    </row>
    <row r="72796" spans="1:1" x14ac:dyDescent="0.2">
      <c r="A72796" t="s">
        <v>19014</v>
      </c>
    </row>
    <row r="72797" spans="1:1" x14ac:dyDescent="0.2">
      <c r="A72797" t="s">
        <v>19015</v>
      </c>
    </row>
    <row r="72798" spans="1:1" x14ac:dyDescent="0.2">
      <c r="A72798" t="s">
        <v>157</v>
      </c>
    </row>
    <row r="72799" spans="1:1" x14ac:dyDescent="0.2">
      <c r="A72799" t="s">
        <v>158</v>
      </c>
    </row>
    <row r="72800" spans="1:1" x14ac:dyDescent="0.2">
      <c r="A72800" t="s">
        <v>152</v>
      </c>
    </row>
    <row r="72801" spans="1:1" x14ac:dyDescent="0.2">
      <c r="A72801" t="s">
        <v>146</v>
      </c>
    </row>
    <row r="72802" spans="1:1" x14ac:dyDescent="0.2">
      <c r="A72802" t="s">
        <v>19016</v>
      </c>
    </row>
    <row r="72803" spans="1:1" x14ac:dyDescent="0.2">
      <c r="A72803" t="s">
        <v>19017</v>
      </c>
    </row>
    <row r="72804" spans="1:1" x14ac:dyDescent="0.2">
      <c r="A72804" t="s">
        <v>19018</v>
      </c>
    </row>
    <row r="72805" spans="1:1" x14ac:dyDescent="0.2">
      <c r="A72805" t="s">
        <v>157</v>
      </c>
    </row>
    <row r="72806" spans="1:1" x14ac:dyDescent="0.2">
      <c r="A72806" t="s">
        <v>158</v>
      </c>
    </row>
    <row r="72807" spans="1:1" x14ac:dyDescent="0.2">
      <c r="A72807" t="s">
        <v>152</v>
      </c>
    </row>
    <row r="72808" spans="1:1" x14ac:dyDescent="0.2">
      <c r="A72808" t="s">
        <v>146</v>
      </c>
    </row>
    <row r="72809" spans="1:1" x14ac:dyDescent="0.2">
      <c r="A72809" t="s">
        <v>19019</v>
      </c>
    </row>
    <row r="72810" spans="1:1" x14ac:dyDescent="0.2">
      <c r="A72810" t="s">
        <v>19020</v>
      </c>
    </row>
    <row r="72811" spans="1:1" x14ac:dyDescent="0.2">
      <c r="A72811" t="s">
        <v>19021</v>
      </c>
    </row>
    <row r="72812" spans="1:1" x14ac:dyDescent="0.2">
      <c r="A72812" t="s">
        <v>157</v>
      </c>
    </row>
    <row r="72813" spans="1:1" x14ac:dyDescent="0.2">
      <c r="A72813" t="s">
        <v>158</v>
      </c>
    </row>
    <row r="72814" spans="1:1" x14ac:dyDescent="0.2">
      <c r="A72814" t="s">
        <v>152</v>
      </c>
    </row>
    <row r="72815" spans="1:1" x14ac:dyDescent="0.2">
      <c r="A72815" t="s">
        <v>146</v>
      </c>
    </row>
    <row r="72816" spans="1:1" x14ac:dyDescent="0.2">
      <c r="A72816" t="s">
        <v>19022</v>
      </c>
    </row>
    <row r="72817" spans="1:1" x14ac:dyDescent="0.2">
      <c r="A72817" t="s">
        <v>19023</v>
      </c>
    </row>
    <row r="72818" spans="1:1" x14ac:dyDescent="0.2">
      <c r="A72818" t="s">
        <v>19024</v>
      </c>
    </row>
    <row r="72819" spans="1:1" x14ac:dyDescent="0.2">
      <c r="A72819" t="s">
        <v>157</v>
      </c>
    </row>
    <row r="72820" spans="1:1" x14ac:dyDescent="0.2">
      <c r="A72820" t="s">
        <v>158</v>
      </c>
    </row>
    <row r="72821" spans="1:1" x14ac:dyDescent="0.2">
      <c r="A72821" t="s">
        <v>152</v>
      </c>
    </row>
    <row r="72822" spans="1:1" x14ac:dyDescent="0.2">
      <c r="A72822" t="s">
        <v>146</v>
      </c>
    </row>
    <row r="72823" spans="1:1" x14ac:dyDescent="0.2">
      <c r="A72823" t="s">
        <v>19025</v>
      </c>
    </row>
    <row r="72824" spans="1:1" x14ac:dyDescent="0.2">
      <c r="A72824" t="s">
        <v>19026</v>
      </c>
    </row>
    <row r="72825" spans="1:1" x14ac:dyDescent="0.2">
      <c r="A72825" t="s">
        <v>19027</v>
      </c>
    </row>
    <row r="72826" spans="1:1" x14ac:dyDescent="0.2">
      <c r="A72826" t="s">
        <v>157</v>
      </c>
    </row>
    <row r="72827" spans="1:1" x14ac:dyDescent="0.2">
      <c r="A72827" t="s">
        <v>158</v>
      </c>
    </row>
    <row r="72828" spans="1:1" x14ac:dyDescent="0.2">
      <c r="A72828" t="s">
        <v>152</v>
      </c>
    </row>
    <row r="72829" spans="1:1" x14ac:dyDescent="0.2">
      <c r="A72829" t="s">
        <v>146</v>
      </c>
    </row>
    <row r="72830" spans="1:1" x14ac:dyDescent="0.2">
      <c r="A72830" t="s">
        <v>2428</v>
      </c>
    </row>
    <row r="72831" spans="1:1" x14ac:dyDescent="0.2">
      <c r="A72831" t="s">
        <v>143</v>
      </c>
    </row>
    <row r="72833" spans="1:1" x14ac:dyDescent="0.2">
      <c r="A72833" t="s">
        <v>144</v>
      </c>
    </row>
    <row r="72834" spans="1:1" x14ac:dyDescent="0.2">
      <c r="A72834" t="s">
        <v>145</v>
      </c>
    </row>
    <row r="72835" spans="1:1" x14ac:dyDescent="0.2">
      <c r="A72835" t="s">
        <v>146</v>
      </c>
    </row>
    <row r="72836" spans="1:1" x14ac:dyDescent="0.2">
      <c r="A72836" t="s">
        <v>19028</v>
      </c>
    </row>
    <row r="72837" spans="1:1" x14ac:dyDescent="0.2">
      <c r="A72837" t="s">
        <v>19029</v>
      </c>
    </row>
    <row r="72838" spans="1:1" x14ac:dyDescent="0.2">
      <c r="A72838" t="s">
        <v>19030</v>
      </c>
    </row>
    <row r="72839" spans="1:1" x14ac:dyDescent="0.2">
      <c r="A72839" t="s">
        <v>157</v>
      </c>
    </row>
    <row r="72840" spans="1:1" x14ac:dyDescent="0.2">
      <c r="A72840" t="s">
        <v>158</v>
      </c>
    </row>
    <row r="72841" spans="1:1" x14ac:dyDescent="0.2">
      <c r="A72841" t="s">
        <v>152</v>
      </c>
    </row>
    <row r="72842" spans="1:1" x14ac:dyDescent="0.2">
      <c r="A72842" t="s">
        <v>146</v>
      </c>
    </row>
    <row r="72843" spans="1:1" x14ac:dyDescent="0.2">
      <c r="A72843" t="s">
        <v>19031</v>
      </c>
    </row>
    <row r="72844" spans="1:1" x14ac:dyDescent="0.2">
      <c r="A72844" t="s">
        <v>19032</v>
      </c>
    </row>
    <row r="72845" spans="1:1" x14ac:dyDescent="0.2">
      <c r="A72845" t="s">
        <v>19033</v>
      </c>
    </row>
    <row r="72846" spans="1:1" x14ac:dyDescent="0.2">
      <c r="A72846" t="s">
        <v>157</v>
      </c>
    </row>
    <row r="72847" spans="1:1" x14ac:dyDescent="0.2">
      <c r="A72847" t="s">
        <v>158</v>
      </c>
    </row>
    <row r="72848" spans="1:1" x14ac:dyDescent="0.2">
      <c r="A72848" t="s">
        <v>152</v>
      </c>
    </row>
    <row r="72849" spans="1:1" x14ac:dyDescent="0.2">
      <c r="A72849" t="s">
        <v>146</v>
      </c>
    </row>
    <row r="72850" spans="1:1" x14ac:dyDescent="0.2">
      <c r="A72850" t="s">
        <v>19034</v>
      </c>
    </row>
    <row r="72851" spans="1:1" x14ac:dyDescent="0.2">
      <c r="A72851" t="s">
        <v>19035</v>
      </c>
    </row>
    <row r="72852" spans="1:1" x14ac:dyDescent="0.2">
      <c r="A72852" t="s">
        <v>14356</v>
      </c>
    </row>
    <row r="72853" spans="1:1" x14ac:dyDescent="0.2">
      <c r="A72853" t="s">
        <v>157</v>
      </c>
    </row>
    <row r="72854" spans="1:1" x14ac:dyDescent="0.2">
      <c r="A72854" t="s">
        <v>158</v>
      </c>
    </row>
    <row r="72855" spans="1:1" x14ac:dyDescent="0.2">
      <c r="A72855" t="s">
        <v>152</v>
      </c>
    </row>
    <row r="72856" spans="1:1" x14ac:dyDescent="0.2">
      <c r="A72856" t="s">
        <v>146</v>
      </c>
    </row>
    <row r="72857" spans="1:1" x14ac:dyDescent="0.2">
      <c r="A72857" t="s">
        <v>19036</v>
      </c>
    </row>
    <row r="72858" spans="1:1" x14ac:dyDescent="0.2">
      <c r="A72858" t="s">
        <v>19037</v>
      </c>
    </row>
    <row r="72859" spans="1:1" x14ac:dyDescent="0.2">
      <c r="A72859" t="s">
        <v>14356</v>
      </c>
    </row>
    <row r="72860" spans="1:1" x14ac:dyDescent="0.2">
      <c r="A72860" t="s">
        <v>157</v>
      </c>
    </row>
    <row r="72861" spans="1:1" x14ac:dyDescent="0.2">
      <c r="A72861" t="s">
        <v>158</v>
      </c>
    </row>
    <row r="72862" spans="1:1" x14ac:dyDescent="0.2">
      <c r="A72862" t="s">
        <v>152</v>
      </c>
    </row>
    <row r="72863" spans="1:1" x14ac:dyDescent="0.2">
      <c r="A72863" t="s">
        <v>146</v>
      </c>
    </row>
    <row r="72864" spans="1:1" x14ac:dyDescent="0.2">
      <c r="A72864" t="s">
        <v>19038</v>
      </c>
    </row>
    <row r="72865" spans="1:1" x14ac:dyDescent="0.2">
      <c r="A72865" t="s">
        <v>19039</v>
      </c>
    </row>
    <row r="72866" spans="1:1" x14ac:dyDescent="0.2">
      <c r="A72866" t="s">
        <v>19040</v>
      </c>
    </row>
    <row r="72867" spans="1:1" x14ac:dyDescent="0.2">
      <c r="A72867" t="s">
        <v>157</v>
      </c>
    </row>
    <row r="72868" spans="1:1" x14ac:dyDescent="0.2">
      <c r="A72868" t="s">
        <v>158</v>
      </c>
    </row>
    <row r="72869" spans="1:1" x14ac:dyDescent="0.2">
      <c r="A72869" t="s">
        <v>152</v>
      </c>
    </row>
    <row r="72870" spans="1:1" x14ac:dyDescent="0.2">
      <c r="A72870" t="s">
        <v>146</v>
      </c>
    </row>
    <row r="72871" spans="1:1" x14ac:dyDescent="0.2">
      <c r="A72871" t="s">
        <v>19041</v>
      </c>
    </row>
    <row r="72872" spans="1:1" x14ac:dyDescent="0.2">
      <c r="A72872" t="s">
        <v>19042</v>
      </c>
    </row>
    <row r="72873" spans="1:1" x14ac:dyDescent="0.2">
      <c r="A72873" t="s">
        <v>19043</v>
      </c>
    </row>
    <row r="72874" spans="1:1" x14ac:dyDescent="0.2">
      <c r="A72874" t="s">
        <v>150</v>
      </c>
    </row>
    <row r="72875" spans="1:1" x14ac:dyDescent="0.2">
      <c r="A72875" t="s">
        <v>158</v>
      </c>
    </row>
    <row r="72876" spans="1:1" x14ac:dyDescent="0.2">
      <c r="A72876" t="s">
        <v>152</v>
      </c>
    </row>
    <row r="72877" spans="1:1" x14ac:dyDescent="0.2">
      <c r="A72877" t="s">
        <v>146</v>
      </c>
    </row>
    <row r="72878" spans="1:1" x14ac:dyDescent="0.2">
      <c r="A72878" t="s">
        <v>19044</v>
      </c>
    </row>
    <row r="72879" spans="1:1" x14ac:dyDescent="0.2">
      <c r="A72879" t="s">
        <v>19045</v>
      </c>
    </row>
    <row r="72880" spans="1:1" x14ac:dyDescent="0.2">
      <c r="A72880" t="s">
        <v>19043</v>
      </c>
    </row>
    <row r="72881" spans="1:1" x14ac:dyDescent="0.2">
      <c r="A72881" t="s">
        <v>150</v>
      </c>
    </row>
    <row r="72882" spans="1:1" x14ac:dyDescent="0.2">
      <c r="A72882" t="s">
        <v>158</v>
      </c>
    </row>
    <row r="72883" spans="1:1" x14ac:dyDescent="0.2">
      <c r="A72883" t="s">
        <v>152</v>
      </c>
    </row>
    <row r="72884" spans="1:1" x14ac:dyDescent="0.2">
      <c r="A72884" t="s">
        <v>146</v>
      </c>
    </row>
    <row r="72885" spans="1:1" x14ac:dyDescent="0.2">
      <c r="A72885" t="s">
        <v>19046</v>
      </c>
    </row>
    <row r="72886" spans="1:1" x14ac:dyDescent="0.2">
      <c r="A72886" t="s">
        <v>19047</v>
      </c>
    </row>
    <row r="72887" spans="1:1" x14ac:dyDescent="0.2">
      <c r="A72887" t="s">
        <v>19043</v>
      </c>
    </row>
    <row r="72888" spans="1:1" x14ac:dyDescent="0.2">
      <c r="A72888" t="s">
        <v>150</v>
      </c>
    </row>
    <row r="72889" spans="1:1" x14ac:dyDescent="0.2">
      <c r="A72889" t="s">
        <v>158</v>
      </c>
    </row>
    <row r="72890" spans="1:1" x14ac:dyDescent="0.2">
      <c r="A72890" t="s">
        <v>152</v>
      </c>
    </row>
    <row r="72891" spans="1:1" x14ac:dyDescent="0.2">
      <c r="A72891" t="s">
        <v>146</v>
      </c>
    </row>
    <row r="72892" spans="1:1" x14ac:dyDescent="0.2">
      <c r="A72892" t="s">
        <v>2443</v>
      </c>
    </row>
    <row r="72893" spans="1:1" x14ac:dyDescent="0.2">
      <c r="A72893" t="s">
        <v>143</v>
      </c>
    </row>
    <row r="72895" spans="1:1" x14ac:dyDescent="0.2">
      <c r="A72895" t="s">
        <v>144</v>
      </c>
    </row>
    <row r="72896" spans="1:1" x14ac:dyDescent="0.2">
      <c r="A72896" t="s">
        <v>145</v>
      </c>
    </row>
    <row r="72897" spans="1:1" x14ac:dyDescent="0.2">
      <c r="A72897" t="s">
        <v>146</v>
      </c>
    </row>
    <row r="72898" spans="1:1" x14ac:dyDescent="0.2">
      <c r="A72898" t="s">
        <v>19048</v>
      </c>
    </row>
    <row r="72899" spans="1:1" x14ac:dyDescent="0.2">
      <c r="A72899" t="s">
        <v>19049</v>
      </c>
    </row>
    <row r="72900" spans="1:1" x14ac:dyDescent="0.2">
      <c r="A72900" t="s">
        <v>19043</v>
      </c>
    </row>
    <row r="72901" spans="1:1" x14ac:dyDescent="0.2">
      <c r="A72901" t="s">
        <v>150</v>
      </c>
    </row>
    <row r="72902" spans="1:1" x14ac:dyDescent="0.2">
      <c r="A72902" t="s">
        <v>158</v>
      </c>
    </row>
    <row r="72903" spans="1:1" x14ac:dyDescent="0.2">
      <c r="A72903" t="s">
        <v>152</v>
      </c>
    </row>
    <row r="72904" spans="1:1" x14ac:dyDescent="0.2">
      <c r="A72904" t="s">
        <v>146</v>
      </c>
    </row>
    <row r="72905" spans="1:1" x14ac:dyDescent="0.2">
      <c r="A72905" t="s">
        <v>19050</v>
      </c>
    </row>
    <row r="72906" spans="1:1" x14ac:dyDescent="0.2">
      <c r="A72906" t="s">
        <v>19051</v>
      </c>
    </row>
    <row r="72907" spans="1:1" x14ac:dyDescent="0.2">
      <c r="A72907" t="s">
        <v>19043</v>
      </c>
    </row>
    <row r="72908" spans="1:1" x14ac:dyDescent="0.2">
      <c r="A72908" t="s">
        <v>150</v>
      </c>
    </row>
    <row r="72909" spans="1:1" x14ac:dyDescent="0.2">
      <c r="A72909" t="s">
        <v>158</v>
      </c>
    </row>
    <row r="72910" spans="1:1" x14ac:dyDescent="0.2">
      <c r="A72910" t="s">
        <v>152</v>
      </c>
    </row>
    <row r="72911" spans="1:1" x14ac:dyDescent="0.2">
      <c r="A72911" t="s">
        <v>146</v>
      </c>
    </row>
    <row r="72912" spans="1:1" x14ac:dyDescent="0.2">
      <c r="A72912" t="s">
        <v>19052</v>
      </c>
    </row>
    <row r="72913" spans="1:1" x14ac:dyDescent="0.2">
      <c r="A72913" t="s">
        <v>19053</v>
      </c>
    </row>
    <row r="72914" spans="1:1" x14ac:dyDescent="0.2">
      <c r="A72914" t="s">
        <v>19043</v>
      </c>
    </row>
    <row r="72915" spans="1:1" x14ac:dyDescent="0.2">
      <c r="A72915" t="s">
        <v>150</v>
      </c>
    </row>
    <row r="72916" spans="1:1" x14ac:dyDescent="0.2">
      <c r="A72916" t="s">
        <v>158</v>
      </c>
    </row>
    <row r="72917" spans="1:1" x14ac:dyDescent="0.2">
      <c r="A72917" t="s">
        <v>152</v>
      </c>
    </row>
    <row r="72918" spans="1:1" x14ac:dyDescent="0.2">
      <c r="A72918" t="s">
        <v>146</v>
      </c>
    </row>
    <row r="72919" spans="1:1" x14ac:dyDescent="0.2">
      <c r="A72919" t="s">
        <v>19054</v>
      </c>
    </row>
    <row r="72920" spans="1:1" x14ac:dyDescent="0.2">
      <c r="A72920" t="s">
        <v>19055</v>
      </c>
    </row>
    <row r="72921" spans="1:1" x14ac:dyDescent="0.2">
      <c r="A72921" t="s">
        <v>19043</v>
      </c>
    </row>
    <row r="72922" spans="1:1" x14ac:dyDescent="0.2">
      <c r="A72922" t="s">
        <v>150</v>
      </c>
    </row>
    <row r="72923" spans="1:1" x14ac:dyDescent="0.2">
      <c r="A72923" t="s">
        <v>158</v>
      </c>
    </row>
    <row r="72924" spans="1:1" x14ac:dyDescent="0.2">
      <c r="A72924" t="s">
        <v>152</v>
      </c>
    </row>
    <row r="72925" spans="1:1" x14ac:dyDescent="0.2">
      <c r="A72925" t="s">
        <v>146</v>
      </c>
    </row>
    <row r="72926" spans="1:1" x14ac:dyDescent="0.2">
      <c r="A72926" t="s">
        <v>19056</v>
      </c>
    </row>
    <row r="72927" spans="1:1" x14ac:dyDescent="0.2">
      <c r="A72927" t="s">
        <v>19057</v>
      </c>
    </row>
    <row r="72928" spans="1:1" x14ac:dyDescent="0.2">
      <c r="A72928" t="s">
        <v>19043</v>
      </c>
    </row>
    <row r="72929" spans="1:1" x14ac:dyDescent="0.2">
      <c r="A72929" t="s">
        <v>150</v>
      </c>
    </row>
    <row r="72930" spans="1:1" x14ac:dyDescent="0.2">
      <c r="A72930" t="s">
        <v>158</v>
      </c>
    </row>
    <row r="72931" spans="1:1" x14ac:dyDescent="0.2">
      <c r="A72931" t="s">
        <v>152</v>
      </c>
    </row>
    <row r="72932" spans="1:1" x14ac:dyDescent="0.2">
      <c r="A72932" t="s">
        <v>146</v>
      </c>
    </row>
    <row r="72933" spans="1:1" x14ac:dyDescent="0.2">
      <c r="A72933" t="s">
        <v>19058</v>
      </c>
    </row>
    <row r="72934" spans="1:1" x14ac:dyDescent="0.2">
      <c r="A72934" t="s">
        <v>19059</v>
      </c>
    </row>
    <row r="72935" spans="1:1" x14ac:dyDescent="0.2">
      <c r="A72935" t="s">
        <v>14356</v>
      </c>
    </row>
    <row r="72936" spans="1:1" x14ac:dyDescent="0.2">
      <c r="A72936" t="s">
        <v>157</v>
      </c>
    </row>
    <row r="72937" spans="1:1" x14ac:dyDescent="0.2">
      <c r="A72937" t="s">
        <v>151</v>
      </c>
    </row>
    <row r="72938" spans="1:1" x14ac:dyDescent="0.2">
      <c r="A72938" t="s">
        <v>152</v>
      </c>
    </row>
    <row r="72939" spans="1:1" x14ac:dyDescent="0.2">
      <c r="A72939" t="s">
        <v>146</v>
      </c>
    </row>
    <row r="72940" spans="1:1" x14ac:dyDescent="0.2">
      <c r="A72940" t="s">
        <v>19060</v>
      </c>
    </row>
    <row r="72941" spans="1:1" x14ac:dyDescent="0.2">
      <c r="A72941" t="s">
        <v>19061</v>
      </c>
    </row>
    <row r="72942" spans="1:1" x14ac:dyDescent="0.2">
      <c r="A72942" t="s">
        <v>19062</v>
      </c>
    </row>
    <row r="72943" spans="1:1" x14ac:dyDescent="0.2">
      <c r="A72943" t="s">
        <v>157</v>
      </c>
    </row>
    <row r="72944" spans="1:1" x14ac:dyDescent="0.2">
      <c r="A72944" t="s">
        <v>158</v>
      </c>
    </row>
    <row r="72945" spans="1:1" x14ac:dyDescent="0.2">
      <c r="A72945" t="s">
        <v>152</v>
      </c>
    </row>
    <row r="72946" spans="1:1" x14ac:dyDescent="0.2">
      <c r="A72946" t="s">
        <v>146</v>
      </c>
    </row>
    <row r="72947" spans="1:1" x14ac:dyDescent="0.2">
      <c r="A72947" t="s">
        <v>19063</v>
      </c>
    </row>
    <row r="72948" spans="1:1" x14ac:dyDescent="0.2">
      <c r="A72948" t="s">
        <v>19064</v>
      </c>
    </row>
    <row r="72949" spans="1:1" x14ac:dyDescent="0.2">
      <c r="A72949" t="s">
        <v>18817</v>
      </c>
    </row>
    <row r="72950" spans="1:1" x14ac:dyDescent="0.2">
      <c r="A72950" t="s">
        <v>157</v>
      </c>
    </row>
    <row r="72951" spans="1:1" x14ac:dyDescent="0.2">
      <c r="A72951" t="s">
        <v>158</v>
      </c>
    </row>
    <row r="72952" spans="1:1" x14ac:dyDescent="0.2">
      <c r="A72952" t="s">
        <v>152</v>
      </c>
    </row>
    <row r="72953" spans="1:1" x14ac:dyDescent="0.2">
      <c r="A72953" t="s">
        <v>146</v>
      </c>
    </row>
    <row r="72954" spans="1:1" x14ac:dyDescent="0.2">
      <c r="A72954" t="s">
        <v>2461</v>
      </c>
    </row>
    <row r="72955" spans="1:1" x14ac:dyDescent="0.2">
      <c r="A72955" t="s">
        <v>143</v>
      </c>
    </row>
    <row r="72957" spans="1:1" x14ac:dyDescent="0.2">
      <c r="A72957" t="s">
        <v>144</v>
      </c>
    </row>
    <row r="72958" spans="1:1" x14ac:dyDescent="0.2">
      <c r="A72958" t="s">
        <v>145</v>
      </c>
    </row>
    <row r="72959" spans="1:1" x14ac:dyDescent="0.2">
      <c r="A72959" t="s">
        <v>146</v>
      </c>
    </row>
    <row r="72960" spans="1:1" x14ac:dyDescent="0.2">
      <c r="A72960" t="s">
        <v>19065</v>
      </c>
    </row>
    <row r="72961" spans="1:1" x14ac:dyDescent="0.2">
      <c r="A72961" t="s">
        <v>19066</v>
      </c>
    </row>
    <row r="72962" spans="1:1" x14ac:dyDescent="0.2">
      <c r="A72962" t="s">
        <v>14362</v>
      </c>
    </row>
    <row r="72963" spans="1:1" x14ac:dyDescent="0.2">
      <c r="A72963" t="s">
        <v>157</v>
      </c>
    </row>
    <row r="72964" spans="1:1" x14ac:dyDescent="0.2">
      <c r="A72964" t="s">
        <v>158</v>
      </c>
    </row>
    <row r="72965" spans="1:1" x14ac:dyDescent="0.2">
      <c r="A72965" t="s">
        <v>152</v>
      </c>
    </row>
    <row r="72966" spans="1:1" x14ac:dyDescent="0.2">
      <c r="A72966" t="s">
        <v>146</v>
      </c>
    </row>
    <row r="72967" spans="1:1" x14ac:dyDescent="0.2">
      <c r="A72967" t="s">
        <v>19067</v>
      </c>
    </row>
    <row r="72968" spans="1:1" x14ac:dyDescent="0.2">
      <c r="A72968" t="s">
        <v>19068</v>
      </c>
    </row>
    <row r="72969" spans="1:1" x14ac:dyDescent="0.2">
      <c r="A72969" t="s">
        <v>14350</v>
      </c>
    </row>
    <row r="72970" spans="1:1" x14ac:dyDescent="0.2">
      <c r="A72970" t="s">
        <v>150</v>
      </c>
    </row>
    <row r="72971" spans="1:1" x14ac:dyDescent="0.2">
      <c r="A72971" t="s">
        <v>158</v>
      </c>
    </row>
    <row r="72972" spans="1:1" x14ac:dyDescent="0.2">
      <c r="A72972" t="s">
        <v>152</v>
      </c>
    </row>
    <row r="72973" spans="1:1" x14ac:dyDescent="0.2">
      <c r="A72973" t="s">
        <v>146</v>
      </c>
    </row>
    <row r="72974" spans="1:1" x14ac:dyDescent="0.2">
      <c r="A72974" t="s">
        <v>19069</v>
      </c>
    </row>
    <row r="72975" spans="1:1" x14ac:dyDescent="0.2">
      <c r="A72975" t="s">
        <v>19070</v>
      </c>
    </row>
    <row r="72976" spans="1:1" x14ac:dyDescent="0.2">
      <c r="A72976" t="s">
        <v>19071</v>
      </c>
    </row>
    <row r="72977" spans="1:1" x14ac:dyDescent="0.2">
      <c r="A72977" t="s">
        <v>157</v>
      </c>
    </row>
    <row r="72978" spans="1:1" x14ac:dyDescent="0.2">
      <c r="A72978" t="s">
        <v>158</v>
      </c>
    </row>
    <row r="72979" spans="1:1" x14ac:dyDescent="0.2">
      <c r="A72979" t="s">
        <v>152</v>
      </c>
    </row>
    <row r="72980" spans="1:1" x14ac:dyDescent="0.2">
      <c r="A72980" t="s">
        <v>146</v>
      </c>
    </row>
    <row r="72981" spans="1:1" x14ac:dyDescent="0.2">
      <c r="A72981" t="s">
        <v>19072</v>
      </c>
    </row>
    <row r="72982" spans="1:1" x14ac:dyDescent="0.2">
      <c r="A72982" t="s">
        <v>19073</v>
      </c>
    </row>
    <row r="72983" spans="1:1" x14ac:dyDescent="0.2">
      <c r="A72983" t="s">
        <v>19074</v>
      </c>
    </row>
    <row r="72984" spans="1:1" x14ac:dyDescent="0.2">
      <c r="A72984" t="s">
        <v>157</v>
      </c>
    </row>
    <row r="72985" spans="1:1" x14ac:dyDescent="0.2">
      <c r="A72985" t="s">
        <v>158</v>
      </c>
    </row>
    <row r="72986" spans="1:1" x14ac:dyDescent="0.2">
      <c r="A72986" t="s">
        <v>152</v>
      </c>
    </row>
    <row r="72987" spans="1:1" x14ac:dyDescent="0.2">
      <c r="A72987" t="s">
        <v>146</v>
      </c>
    </row>
    <row r="72988" spans="1:1" x14ac:dyDescent="0.2">
      <c r="A72988" t="s">
        <v>19075</v>
      </c>
    </row>
    <row r="72989" spans="1:1" x14ac:dyDescent="0.2">
      <c r="A72989" t="s">
        <v>19076</v>
      </c>
    </row>
    <row r="72990" spans="1:1" x14ac:dyDescent="0.2">
      <c r="A72990" t="s">
        <v>19077</v>
      </c>
    </row>
    <row r="72991" spans="1:1" x14ac:dyDescent="0.2">
      <c r="A72991" t="s">
        <v>157</v>
      </c>
    </row>
    <row r="72992" spans="1:1" x14ac:dyDescent="0.2">
      <c r="A72992" t="s">
        <v>158</v>
      </c>
    </row>
    <row r="72993" spans="1:1" x14ac:dyDescent="0.2">
      <c r="A72993" t="s">
        <v>152</v>
      </c>
    </row>
    <row r="72994" spans="1:1" x14ac:dyDescent="0.2">
      <c r="A72994" t="s">
        <v>146</v>
      </c>
    </row>
    <row r="72995" spans="1:1" x14ac:dyDescent="0.2">
      <c r="A72995" t="s">
        <v>19078</v>
      </c>
    </row>
    <row r="72996" spans="1:1" x14ac:dyDescent="0.2">
      <c r="A72996" t="s">
        <v>19076</v>
      </c>
    </row>
    <row r="72997" spans="1:1" x14ac:dyDescent="0.2">
      <c r="A72997" t="s">
        <v>19077</v>
      </c>
    </row>
    <row r="72998" spans="1:1" x14ac:dyDescent="0.2">
      <c r="A72998" t="s">
        <v>157</v>
      </c>
    </row>
    <row r="72999" spans="1:1" x14ac:dyDescent="0.2">
      <c r="A72999" t="s">
        <v>158</v>
      </c>
    </row>
    <row r="73000" spans="1:1" x14ac:dyDescent="0.2">
      <c r="A73000" t="s">
        <v>152</v>
      </c>
    </row>
    <row r="73001" spans="1:1" x14ac:dyDescent="0.2">
      <c r="A73001" t="s">
        <v>146</v>
      </c>
    </row>
    <row r="73002" spans="1:1" x14ac:dyDescent="0.2">
      <c r="A73002" t="s">
        <v>19079</v>
      </c>
    </row>
    <row r="73003" spans="1:1" x14ac:dyDescent="0.2">
      <c r="A73003" t="s">
        <v>19080</v>
      </c>
    </row>
    <row r="73004" spans="1:1" x14ac:dyDescent="0.2">
      <c r="A73004" t="s">
        <v>14347</v>
      </c>
    </row>
    <row r="73005" spans="1:1" x14ac:dyDescent="0.2">
      <c r="A73005" t="s">
        <v>150</v>
      </c>
    </row>
    <row r="73006" spans="1:1" x14ac:dyDescent="0.2">
      <c r="A73006" t="s">
        <v>158</v>
      </c>
    </row>
    <row r="73007" spans="1:1" x14ac:dyDescent="0.2">
      <c r="A73007" t="s">
        <v>152</v>
      </c>
    </row>
    <row r="73008" spans="1:1" x14ac:dyDescent="0.2">
      <c r="A73008" t="s">
        <v>146</v>
      </c>
    </row>
    <row r="73009" spans="1:1" x14ac:dyDescent="0.2">
      <c r="A73009" t="s">
        <v>19081</v>
      </c>
    </row>
    <row r="73010" spans="1:1" x14ac:dyDescent="0.2">
      <c r="A73010" t="s">
        <v>19082</v>
      </c>
    </row>
    <row r="73011" spans="1:1" x14ac:dyDescent="0.2">
      <c r="A73011" t="s">
        <v>14347</v>
      </c>
    </row>
    <row r="73012" spans="1:1" x14ac:dyDescent="0.2">
      <c r="A73012" t="s">
        <v>150</v>
      </c>
    </row>
    <row r="73013" spans="1:1" x14ac:dyDescent="0.2">
      <c r="A73013" t="s">
        <v>158</v>
      </c>
    </row>
    <row r="73014" spans="1:1" x14ac:dyDescent="0.2">
      <c r="A73014" t="s">
        <v>152</v>
      </c>
    </row>
    <row r="73015" spans="1:1" x14ac:dyDescent="0.2">
      <c r="A73015" t="s">
        <v>146</v>
      </c>
    </row>
    <row r="73016" spans="1:1" x14ac:dyDescent="0.2">
      <c r="A73016" t="s">
        <v>2475</v>
      </c>
    </row>
    <row r="73017" spans="1:1" x14ac:dyDescent="0.2">
      <c r="A73017" t="s">
        <v>143</v>
      </c>
    </row>
    <row r="73019" spans="1:1" x14ac:dyDescent="0.2">
      <c r="A73019" t="s">
        <v>144</v>
      </c>
    </row>
    <row r="73020" spans="1:1" x14ac:dyDescent="0.2">
      <c r="A73020" t="s">
        <v>145</v>
      </c>
    </row>
    <row r="73021" spans="1:1" x14ac:dyDescent="0.2">
      <c r="A73021" t="s">
        <v>146</v>
      </c>
    </row>
    <row r="73022" spans="1:1" x14ac:dyDescent="0.2">
      <c r="A73022" t="s">
        <v>19083</v>
      </c>
    </row>
    <row r="73023" spans="1:1" x14ac:dyDescent="0.2">
      <c r="A73023" t="s">
        <v>19084</v>
      </c>
    </row>
    <row r="73024" spans="1:1" x14ac:dyDescent="0.2">
      <c r="A73024" t="s">
        <v>14347</v>
      </c>
    </row>
    <row r="73025" spans="1:1" x14ac:dyDescent="0.2">
      <c r="A73025" t="s">
        <v>150</v>
      </c>
    </row>
    <row r="73026" spans="1:1" x14ac:dyDescent="0.2">
      <c r="A73026" t="s">
        <v>158</v>
      </c>
    </row>
    <row r="73027" spans="1:1" x14ac:dyDescent="0.2">
      <c r="A73027" t="s">
        <v>152</v>
      </c>
    </row>
    <row r="73028" spans="1:1" x14ac:dyDescent="0.2">
      <c r="A73028" t="s">
        <v>146</v>
      </c>
    </row>
    <row r="73029" spans="1:1" x14ac:dyDescent="0.2">
      <c r="A73029" t="s">
        <v>19085</v>
      </c>
    </row>
    <row r="73030" spans="1:1" x14ac:dyDescent="0.2">
      <c r="A73030" t="s">
        <v>19086</v>
      </c>
    </row>
    <row r="73031" spans="1:1" x14ac:dyDescent="0.2">
      <c r="A73031" t="s">
        <v>14651</v>
      </c>
    </row>
    <row r="73032" spans="1:1" x14ac:dyDescent="0.2">
      <c r="A73032" t="s">
        <v>150</v>
      </c>
    </row>
    <row r="73033" spans="1:1" x14ac:dyDescent="0.2">
      <c r="A73033" t="s">
        <v>158</v>
      </c>
    </row>
    <row r="73034" spans="1:1" x14ac:dyDescent="0.2">
      <c r="A73034" t="s">
        <v>152</v>
      </c>
    </row>
    <row r="73035" spans="1:1" x14ac:dyDescent="0.2">
      <c r="A73035" t="s">
        <v>146</v>
      </c>
    </row>
    <row r="73036" spans="1:1" x14ac:dyDescent="0.2">
      <c r="A73036" t="s">
        <v>19087</v>
      </c>
    </row>
    <row r="73037" spans="1:1" x14ac:dyDescent="0.2">
      <c r="A73037" t="s">
        <v>19088</v>
      </c>
    </row>
    <row r="73038" spans="1:1" x14ac:dyDescent="0.2">
      <c r="A73038" t="s">
        <v>14347</v>
      </c>
    </row>
    <row r="73039" spans="1:1" x14ac:dyDescent="0.2">
      <c r="A73039" t="s">
        <v>150</v>
      </c>
    </row>
    <row r="73040" spans="1:1" x14ac:dyDescent="0.2">
      <c r="A73040" t="s">
        <v>158</v>
      </c>
    </row>
    <row r="73041" spans="1:1" x14ac:dyDescent="0.2">
      <c r="A73041" t="s">
        <v>152</v>
      </c>
    </row>
    <row r="73042" spans="1:1" x14ac:dyDescent="0.2">
      <c r="A73042" t="s">
        <v>146</v>
      </c>
    </row>
    <row r="73043" spans="1:1" x14ac:dyDescent="0.2">
      <c r="A73043" t="s">
        <v>19089</v>
      </c>
    </row>
    <row r="73044" spans="1:1" x14ac:dyDescent="0.2">
      <c r="A73044" t="s">
        <v>19090</v>
      </c>
    </row>
    <row r="73045" spans="1:1" x14ac:dyDescent="0.2">
      <c r="A73045" t="s">
        <v>14347</v>
      </c>
    </row>
    <row r="73046" spans="1:1" x14ac:dyDescent="0.2">
      <c r="A73046" t="s">
        <v>150</v>
      </c>
    </row>
    <row r="73047" spans="1:1" x14ac:dyDescent="0.2">
      <c r="A73047" t="s">
        <v>158</v>
      </c>
    </row>
    <row r="73048" spans="1:1" x14ac:dyDescent="0.2">
      <c r="A73048" t="s">
        <v>152</v>
      </c>
    </row>
    <row r="73049" spans="1:1" x14ac:dyDescent="0.2">
      <c r="A73049" t="s">
        <v>146</v>
      </c>
    </row>
    <row r="73050" spans="1:1" x14ac:dyDescent="0.2">
      <c r="A73050" t="s">
        <v>19091</v>
      </c>
    </row>
    <row r="73051" spans="1:1" x14ac:dyDescent="0.2">
      <c r="A73051" t="s">
        <v>19092</v>
      </c>
    </row>
    <row r="73052" spans="1:1" x14ac:dyDescent="0.2">
      <c r="A73052" t="s">
        <v>14347</v>
      </c>
    </row>
    <row r="73053" spans="1:1" x14ac:dyDescent="0.2">
      <c r="A73053" t="s">
        <v>150</v>
      </c>
    </row>
    <row r="73054" spans="1:1" x14ac:dyDescent="0.2">
      <c r="A73054" t="s">
        <v>158</v>
      </c>
    </row>
    <row r="73055" spans="1:1" x14ac:dyDescent="0.2">
      <c r="A73055" t="s">
        <v>152</v>
      </c>
    </row>
    <row r="73056" spans="1:1" x14ac:dyDescent="0.2">
      <c r="A73056" t="s">
        <v>146</v>
      </c>
    </row>
    <row r="73057" spans="1:1" x14ac:dyDescent="0.2">
      <c r="A73057" t="s">
        <v>19093</v>
      </c>
    </row>
    <row r="73058" spans="1:1" x14ac:dyDescent="0.2">
      <c r="A73058" t="s">
        <v>19094</v>
      </c>
    </row>
    <row r="73059" spans="1:1" x14ac:dyDescent="0.2">
      <c r="A73059" t="s">
        <v>14347</v>
      </c>
    </row>
    <row r="73060" spans="1:1" x14ac:dyDescent="0.2">
      <c r="A73060" t="s">
        <v>150</v>
      </c>
    </row>
    <row r="73061" spans="1:1" x14ac:dyDescent="0.2">
      <c r="A73061" t="s">
        <v>158</v>
      </c>
    </row>
    <row r="73062" spans="1:1" x14ac:dyDescent="0.2">
      <c r="A73062" t="s">
        <v>152</v>
      </c>
    </row>
    <row r="73063" spans="1:1" x14ac:dyDescent="0.2">
      <c r="A73063" t="s">
        <v>146</v>
      </c>
    </row>
    <row r="73064" spans="1:1" x14ac:dyDescent="0.2">
      <c r="A73064" t="s">
        <v>19095</v>
      </c>
    </row>
    <row r="73065" spans="1:1" x14ac:dyDescent="0.2">
      <c r="A73065" t="s">
        <v>19096</v>
      </c>
    </row>
    <row r="73066" spans="1:1" x14ac:dyDescent="0.2">
      <c r="A73066" t="s">
        <v>14347</v>
      </c>
    </row>
    <row r="73067" spans="1:1" x14ac:dyDescent="0.2">
      <c r="A73067" t="s">
        <v>150</v>
      </c>
    </row>
    <row r="73068" spans="1:1" x14ac:dyDescent="0.2">
      <c r="A73068" t="s">
        <v>158</v>
      </c>
    </row>
    <row r="73069" spans="1:1" x14ac:dyDescent="0.2">
      <c r="A73069" t="s">
        <v>152</v>
      </c>
    </row>
    <row r="73070" spans="1:1" x14ac:dyDescent="0.2">
      <c r="A73070" t="s">
        <v>146</v>
      </c>
    </row>
    <row r="73071" spans="1:1" x14ac:dyDescent="0.2">
      <c r="A73071" t="s">
        <v>19097</v>
      </c>
    </row>
    <row r="73072" spans="1:1" x14ac:dyDescent="0.2">
      <c r="A73072" t="s">
        <v>19098</v>
      </c>
    </row>
    <row r="73073" spans="1:1" x14ac:dyDescent="0.2">
      <c r="A73073" t="s">
        <v>14347</v>
      </c>
    </row>
    <row r="73074" spans="1:1" x14ac:dyDescent="0.2">
      <c r="A73074" t="s">
        <v>150</v>
      </c>
    </row>
    <row r="73075" spans="1:1" x14ac:dyDescent="0.2">
      <c r="A73075" t="s">
        <v>158</v>
      </c>
    </row>
    <row r="73076" spans="1:1" x14ac:dyDescent="0.2">
      <c r="A73076" t="s">
        <v>152</v>
      </c>
    </row>
    <row r="73077" spans="1:1" x14ac:dyDescent="0.2">
      <c r="A73077" t="s">
        <v>146</v>
      </c>
    </row>
    <row r="73078" spans="1:1" x14ac:dyDescent="0.2">
      <c r="A73078" t="s">
        <v>2492</v>
      </c>
    </row>
    <row r="73079" spans="1:1" x14ac:dyDescent="0.2">
      <c r="A73079" t="s">
        <v>143</v>
      </c>
    </row>
    <row r="73081" spans="1:1" x14ac:dyDescent="0.2">
      <c r="A73081" t="s">
        <v>144</v>
      </c>
    </row>
    <row r="73082" spans="1:1" x14ac:dyDescent="0.2">
      <c r="A73082" t="s">
        <v>145</v>
      </c>
    </row>
    <row r="73083" spans="1:1" x14ac:dyDescent="0.2">
      <c r="A73083" t="s">
        <v>146</v>
      </c>
    </row>
    <row r="73084" spans="1:1" x14ac:dyDescent="0.2">
      <c r="A73084" t="s">
        <v>19099</v>
      </c>
    </row>
    <row r="73085" spans="1:1" x14ac:dyDescent="0.2">
      <c r="A73085" t="s">
        <v>19100</v>
      </c>
    </row>
    <row r="73086" spans="1:1" x14ac:dyDescent="0.2">
      <c r="A73086" t="s">
        <v>14544</v>
      </c>
    </row>
    <row r="73087" spans="1:1" x14ac:dyDescent="0.2">
      <c r="A73087" t="s">
        <v>157</v>
      </c>
    </row>
    <row r="73088" spans="1:1" x14ac:dyDescent="0.2">
      <c r="A73088" t="s">
        <v>158</v>
      </c>
    </row>
    <row r="73089" spans="1:1" x14ac:dyDescent="0.2">
      <c r="A73089" t="s">
        <v>152</v>
      </c>
    </row>
    <row r="73090" spans="1:1" x14ac:dyDescent="0.2">
      <c r="A73090" t="s">
        <v>146</v>
      </c>
    </row>
    <row r="73091" spans="1:1" x14ac:dyDescent="0.2">
      <c r="A73091" t="s">
        <v>19101</v>
      </c>
    </row>
    <row r="73092" spans="1:1" x14ac:dyDescent="0.2">
      <c r="A73092" t="s">
        <v>19102</v>
      </c>
    </row>
    <row r="73093" spans="1:1" x14ac:dyDescent="0.2">
      <c r="A73093" t="s">
        <v>14347</v>
      </c>
    </row>
    <row r="73094" spans="1:1" x14ac:dyDescent="0.2">
      <c r="A73094" t="s">
        <v>150</v>
      </c>
    </row>
    <row r="73095" spans="1:1" x14ac:dyDescent="0.2">
      <c r="A73095" t="s">
        <v>158</v>
      </c>
    </row>
    <row r="73096" spans="1:1" x14ac:dyDescent="0.2">
      <c r="A73096" t="s">
        <v>152</v>
      </c>
    </row>
    <row r="73097" spans="1:1" x14ac:dyDescent="0.2">
      <c r="A73097" t="s">
        <v>146</v>
      </c>
    </row>
    <row r="73098" spans="1:1" x14ac:dyDescent="0.2">
      <c r="A73098" t="s">
        <v>19103</v>
      </c>
    </row>
    <row r="73099" spans="1:1" x14ac:dyDescent="0.2">
      <c r="A73099" t="s">
        <v>19104</v>
      </c>
    </row>
    <row r="73100" spans="1:1" x14ac:dyDescent="0.2">
      <c r="A73100" t="s">
        <v>19105</v>
      </c>
    </row>
    <row r="73101" spans="1:1" x14ac:dyDescent="0.2">
      <c r="A73101" t="s">
        <v>157</v>
      </c>
    </row>
    <row r="73102" spans="1:1" x14ac:dyDescent="0.2">
      <c r="A73102" t="s">
        <v>158</v>
      </c>
    </row>
    <row r="73103" spans="1:1" x14ac:dyDescent="0.2">
      <c r="A73103" t="s">
        <v>152</v>
      </c>
    </row>
    <row r="73104" spans="1:1" x14ac:dyDescent="0.2">
      <c r="A73104" t="s">
        <v>146</v>
      </c>
    </row>
    <row r="73105" spans="1:1" x14ac:dyDescent="0.2">
      <c r="A73105" t="s">
        <v>19106</v>
      </c>
    </row>
    <row r="73106" spans="1:1" x14ac:dyDescent="0.2">
      <c r="A73106" t="s">
        <v>19107</v>
      </c>
    </row>
    <row r="73107" spans="1:1" x14ac:dyDescent="0.2">
      <c r="A73107" t="s">
        <v>19108</v>
      </c>
    </row>
    <row r="73108" spans="1:1" x14ac:dyDescent="0.2">
      <c r="A73108" t="s">
        <v>157</v>
      </c>
    </row>
    <row r="73109" spans="1:1" x14ac:dyDescent="0.2">
      <c r="A73109" t="s">
        <v>158</v>
      </c>
    </row>
    <row r="73110" spans="1:1" x14ac:dyDescent="0.2">
      <c r="A73110" t="s">
        <v>152</v>
      </c>
    </row>
    <row r="73111" spans="1:1" x14ac:dyDescent="0.2">
      <c r="A73111" t="s">
        <v>146</v>
      </c>
    </row>
    <row r="73112" spans="1:1" x14ac:dyDescent="0.2">
      <c r="A73112" t="s">
        <v>19109</v>
      </c>
    </row>
    <row r="73113" spans="1:1" x14ac:dyDescent="0.2">
      <c r="A73113" t="s">
        <v>19110</v>
      </c>
    </row>
    <row r="73114" spans="1:1" x14ac:dyDescent="0.2">
      <c r="A73114" t="s">
        <v>19111</v>
      </c>
    </row>
    <row r="73115" spans="1:1" x14ac:dyDescent="0.2">
      <c r="A73115" t="s">
        <v>157</v>
      </c>
    </row>
    <row r="73116" spans="1:1" x14ac:dyDescent="0.2">
      <c r="A73116" t="s">
        <v>158</v>
      </c>
    </row>
    <row r="73117" spans="1:1" x14ac:dyDescent="0.2">
      <c r="A73117" t="s">
        <v>152</v>
      </c>
    </row>
    <row r="73118" spans="1:1" x14ac:dyDescent="0.2">
      <c r="A73118" t="s">
        <v>146</v>
      </c>
    </row>
    <row r="73119" spans="1:1" x14ac:dyDescent="0.2">
      <c r="A73119" t="s">
        <v>19112</v>
      </c>
    </row>
    <row r="73120" spans="1:1" x14ac:dyDescent="0.2">
      <c r="A73120" t="s">
        <v>19113</v>
      </c>
    </row>
    <row r="73121" spans="1:1" x14ac:dyDescent="0.2">
      <c r="A73121" t="s">
        <v>19114</v>
      </c>
    </row>
    <row r="73122" spans="1:1" x14ac:dyDescent="0.2">
      <c r="A73122" t="s">
        <v>157</v>
      </c>
    </row>
    <row r="73123" spans="1:1" x14ac:dyDescent="0.2">
      <c r="A73123" t="s">
        <v>158</v>
      </c>
    </row>
    <row r="73124" spans="1:1" x14ac:dyDescent="0.2">
      <c r="A73124" t="s">
        <v>152</v>
      </c>
    </row>
    <row r="73125" spans="1:1" x14ac:dyDescent="0.2">
      <c r="A73125" t="s">
        <v>146</v>
      </c>
    </row>
    <row r="73126" spans="1:1" x14ac:dyDescent="0.2">
      <c r="A73126" t="s">
        <v>19115</v>
      </c>
    </row>
    <row r="73127" spans="1:1" x14ac:dyDescent="0.2">
      <c r="A73127" t="s">
        <v>19116</v>
      </c>
    </row>
    <row r="73128" spans="1:1" x14ac:dyDescent="0.2">
      <c r="A73128" t="s">
        <v>19114</v>
      </c>
    </row>
    <row r="73129" spans="1:1" x14ac:dyDescent="0.2">
      <c r="A73129" t="s">
        <v>157</v>
      </c>
    </row>
    <row r="73130" spans="1:1" x14ac:dyDescent="0.2">
      <c r="A73130" t="s">
        <v>158</v>
      </c>
    </row>
    <row r="73131" spans="1:1" x14ac:dyDescent="0.2">
      <c r="A73131" t="s">
        <v>152</v>
      </c>
    </row>
    <row r="73132" spans="1:1" x14ac:dyDescent="0.2">
      <c r="A73132" t="s">
        <v>146</v>
      </c>
    </row>
    <row r="73133" spans="1:1" x14ac:dyDescent="0.2">
      <c r="A73133" t="s">
        <v>19117</v>
      </c>
    </row>
    <row r="73134" spans="1:1" x14ac:dyDescent="0.2">
      <c r="A73134" t="s">
        <v>19118</v>
      </c>
    </row>
    <row r="73135" spans="1:1" x14ac:dyDescent="0.2">
      <c r="A73135" t="s">
        <v>19114</v>
      </c>
    </row>
    <row r="73136" spans="1:1" x14ac:dyDescent="0.2">
      <c r="A73136" t="s">
        <v>157</v>
      </c>
    </row>
    <row r="73137" spans="1:1" x14ac:dyDescent="0.2">
      <c r="A73137" t="s">
        <v>158</v>
      </c>
    </row>
    <row r="73138" spans="1:1" x14ac:dyDescent="0.2">
      <c r="A73138" t="s">
        <v>152</v>
      </c>
    </row>
    <row r="73139" spans="1:1" x14ac:dyDescent="0.2">
      <c r="A73139" t="s">
        <v>146</v>
      </c>
    </row>
    <row r="73140" spans="1:1" x14ac:dyDescent="0.2">
      <c r="A73140" t="s">
        <v>2508</v>
      </c>
    </row>
    <row r="73141" spans="1:1" x14ac:dyDescent="0.2">
      <c r="A73141" t="s">
        <v>143</v>
      </c>
    </row>
    <row r="73143" spans="1:1" x14ac:dyDescent="0.2">
      <c r="A73143" t="s">
        <v>144</v>
      </c>
    </row>
    <row r="73144" spans="1:1" x14ac:dyDescent="0.2">
      <c r="A73144" t="s">
        <v>145</v>
      </c>
    </row>
    <row r="73145" spans="1:1" x14ac:dyDescent="0.2">
      <c r="A73145" t="s">
        <v>146</v>
      </c>
    </row>
    <row r="73146" spans="1:1" x14ac:dyDescent="0.2">
      <c r="A73146" t="s">
        <v>19119</v>
      </c>
    </row>
    <row r="73147" spans="1:1" x14ac:dyDescent="0.2">
      <c r="A73147" t="s">
        <v>19120</v>
      </c>
    </row>
    <row r="73148" spans="1:1" x14ac:dyDescent="0.2">
      <c r="A73148" t="s">
        <v>19121</v>
      </c>
    </row>
    <row r="73149" spans="1:1" x14ac:dyDescent="0.2">
      <c r="A73149" t="s">
        <v>157</v>
      </c>
    </row>
    <row r="73150" spans="1:1" x14ac:dyDescent="0.2">
      <c r="A73150" t="s">
        <v>158</v>
      </c>
    </row>
    <row r="73151" spans="1:1" x14ac:dyDescent="0.2">
      <c r="A73151" t="s">
        <v>152</v>
      </c>
    </row>
    <row r="73152" spans="1:1" x14ac:dyDescent="0.2">
      <c r="A73152" t="s">
        <v>146</v>
      </c>
    </row>
    <row r="73153" spans="1:1" x14ac:dyDescent="0.2">
      <c r="A73153" t="s">
        <v>19122</v>
      </c>
    </row>
    <row r="73154" spans="1:1" x14ac:dyDescent="0.2">
      <c r="A73154" t="s">
        <v>19123</v>
      </c>
    </row>
    <row r="73155" spans="1:1" x14ac:dyDescent="0.2">
      <c r="A73155" t="s">
        <v>19124</v>
      </c>
    </row>
    <row r="73156" spans="1:1" x14ac:dyDescent="0.2">
      <c r="A73156" t="s">
        <v>157</v>
      </c>
    </row>
    <row r="73157" spans="1:1" x14ac:dyDescent="0.2">
      <c r="A73157" t="s">
        <v>158</v>
      </c>
    </row>
    <row r="73158" spans="1:1" x14ac:dyDescent="0.2">
      <c r="A73158" t="s">
        <v>152</v>
      </c>
    </row>
    <row r="73159" spans="1:1" x14ac:dyDescent="0.2">
      <c r="A73159" t="s">
        <v>146</v>
      </c>
    </row>
    <row r="73160" spans="1:1" x14ac:dyDescent="0.2">
      <c r="A73160" t="s">
        <v>19125</v>
      </c>
    </row>
    <row r="73161" spans="1:1" x14ac:dyDescent="0.2">
      <c r="A73161" t="s">
        <v>19126</v>
      </c>
    </row>
    <row r="73162" spans="1:1" x14ac:dyDescent="0.2">
      <c r="A73162" t="s">
        <v>19127</v>
      </c>
    </row>
    <row r="73163" spans="1:1" x14ac:dyDescent="0.2">
      <c r="A73163" t="s">
        <v>157</v>
      </c>
    </row>
    <row r="73164" spans="1:1" x14ac:dyDescent="0.2">
      <c r="A73164" t="s">
        <v>158</v>
      </c>
    </row>
    <row r="73165" spans="1:1" x14ac:dyDescent="0.2">
      <c r="A73165" t="s">
        <v>152</v>
      </c>
    </row>
    <row r="73166" spans="1:1" x14ac:dyDescent="0.2">
      <c r="A73166" t="s">
        <v>146</v>
      </c>
    </row>
    <row r="73167" spans="1:1" x14ac:dyDescent="0.2">
      <c r="A73167" t="s">
        <v>19128</v>
      </c>
    </row>
    <row r="73168" spans="1:1" x14ac:dyDescent="0.2">
      <c r="A73168" t="s">
        <v>19129</v>
      </c>
    </row>
    <row r="73169" spans="1:1" x14ac:dyDescent="0.2">
      <c r="A73169" t="s">
        <v>19130</v>
      </c>
    </row>
    <row r="73170" spans="1:1" x14ac:dyDescent="0.2">
      <c r="A73170" t="s">
        <v>157</v>
      </c>
    </row>
    <row r="73171" spans="1:1" x14ac:dyDescent="0.2">
      <c r="A73171" t="s">
        <v>158</v>
      </c>
    </row>
    <row r="73172" spans="1:1" x14ac:dyDescent="0.2">
      <c r="A73172" t="s">
        <v>152</v>
      </c>
    </row>
    <row r="73173" spans="1:1" x14ac:dyDescent="0.2">
      <c r="A73173" t="s">
        <v>146</v>
      </c>
    </row>
    <row r="73174" spans="1:1" x14ac:dyDescent="0.2">
      <c r="A73174" t="s">
        <v>19131</v>
      </c>
    </row>
    <row r="73175" spans="1:1" x14ac:dyDescent="0.2">
      <c r="A73175" t="s">
        <v>19132</v>
      </c>
    </row>
    <row r="73176" spans="1:1" x14ac:dyDescent="0.2">
      <c r="A73176" t="s">
        <v>19133</v>
      </c>
    </row>
    <row r="73177" spans="1:1" x14ac:dyDescent="0.2">
      <c r="A73177" t="s">
        <v>157</v>
      </c>
    </row>
    <row r="73178" spans="1:1" x14ac:dyDescent="0.2">
      <c r="A73178" t="s">
        <v>158</v>
      </c>
    </row>
    <row r="73179" spans="1:1" x14ac:dyDescent="0.2">
      <c r="A73179" t="s">
        <v>152</v>
      </c>
    </row>
    <row r="73180" spans="1:1" x14ac:dyDescent="0.2">
      <c r="A73180" t="s">
        <v>146</v>
      </c>
    </row>
    <row r="73181" spans="1:1" x14ac:dyDescent="0.2">
      <c r="A73181" t="s">
        <v>19134</v>
      </c>
    </row>
    <row r="73182" spans="1:1" x14ac:dyDescent="0.2">
      <c r="A73182" t="s">
        <v>19135</v>
      </c>
    </row>
    <row r="73183" spans="1:1" x14ac:dyDescent="0.2">
      <c r="A73183" t="s">
        <v>19136</v>
      </c>
    </row>
    <row r="73184" spans="1:1" x14ac:dyDescent="0.2">
      <c r="A73184" t="s">
        <v>157</v>
      </c>
    </row>
    <row r="73185" spans="1:1" x14ac:dyDescent="0.2">
      <c r="A73185" t="s">
        <v>158</v>
      </c>
    </row>
    <row r="73186" spans="1:1" x14ac:dyDescent="0.2">
      <c r="A73186" t="s">
        <v>152</v>
      </c>
    </row>
    <row r="73187" spans="1:1" x14ac:dyDescent="0.2">
      <c r="A73187" t="s">
        <v>146</v>
      </c>
    </row>
    <row r="73188" spans="1:1" x14ac:dyDescent="0.2">
      <c r="A73188" t="s">
        <v>19137</v>
      </c>
    </row>
    <row r="73189" spans="1:1" x14ac:dyDescent="0.2">
      <c r="A73189" t="s">
        <v>19138</v>
      </c>
    </row>
    <row r="73190" spans="1:1" x14ac:dyDescent="0.2">
      <c r="A73190" t="s">
        <v>19139</v>
      </c>
    </row>
    <row r="73191" spans="1:1" x14ac:dyDescent="0.2">
      <c r="A73191" t="s">
        <v>157</v>
      </c>
    </row>
    <row r="73192" spans="1:1" x14ac:dyDescent="0.2">
      <c r="A73192" t="s">
        <v>158</v>
      </c>
    </row>
    <row r="73193" spans="1:1" x14ac:dyDescent="0.2">
      <c r="A73193" t="s">
        <v>152</v>
      </c>
    </row>
    <row r="73194" spans="1:1" x14ac:dyDescent="0.2">
      <c r="A73194" t="s">
        <v>146</v>
      </c>
    </row>
    <row r="73195" spans="1:1" x14ac:dyDescent="0.2">
      <c r="A73195" t="s">
        <v>19140</v>
      </c>
    </row>
    <row r="73196" spans="1:1" x14ac:dyDescent="0.2">
      <c r="A73196" t="s">
        <v>19141</v>
      </c>
    </row>
    <row r="73197" spans="1:1" x14ac:dyDescent="0.2">
      <c r="A73197" t="s">
        <v>19142</v>
      </c>
    </row>
    <row r="73198" spans="1:1" x14ac:dyDescent="0.2">
      <c r="A73198" t="s">
        <v>157</v>
      </c>
    </row>
    <row r="73199" spans="1:1" x14ac:dyDescent="0.2">
      <c r="A73199" t="s">
        <v>158</v>
      </c>
    </row>
    <row r="73200" spans="1:1" x14ac:dyDescent="0.2">
      <c r="A73200" t="s">
        <v>152</v>
      </c>
    </row>
    <row r="73201" spans="1:1" x14ac:dyDescent="0.2">
      <c r="A73201" t="s">
        <v>146</v>
      </c>
    </row>
    <row r="73202" spans="1:1" x14ac:dyDescent="0.2">
      <c r="A73202" t="s">
        <v>2520</v>
      </c>
    </row>
    <row r="73203" spans="1:1" x14ac:dyDescent="0.2">
      <c r="A73203" t="s">
        <v>143</v>
      </c>
    </row>
    <row r="73205" spans="1:1" x14ac:dyDescent="0.2">
      <c r="A73205" t="s">
        <v>144</v>
      </c>
    </row>
    <row r="73206" spans="1:1" x14ac:dyDescent="0.2">
      <c r="A73206" t="s">
        <v>145</v>
      </c>
    </row>
    <row r="73207" spans="1:1" x14ac:dyDescent="0.2">
      <c r="A73207" t="s">
        <v>146</v>
      </c>
    </row>
    <row r="73208" spans="1:1" x14ac:dyDescent="0.2">
      <c r="A73208" t="s">
        <v>19143</v>
      </c>
    </row>
    <row r="73209" spans="1:1" x14ac:dyDescent="0.2">
      <c r="A73209" t="s">
        <v>19144</v>
      </c>
    </row>
    <row r="73210" spans="1:1" x14ac:dyDescent="0.2">
      <c r="A73210" t="s">
        <v>19145</v>
      </c>
    </row>
    <row r="73211" spans="1:1" x14ac:dyDescent="0.2">
      <c r="A73211" t="s">
        <v>157</v>
      </c>
    </row>
    <row r="73212" spans="1:1" x14ac:dyDescent="0.2">
      <c r="A73212" t="s">
        <v>158</v>
      </c>
    </row>
    <row r="73213" spans="1:1" x14ac:dyDescent="0.2">
      <c r="A73213" t="s">
        <v>152</v>
      </c>
    </row>
    <row r="73214" spans="1:1" x14ac:dyDescent="0.2">
      <c r="A73214" t="s">
        <v>146</v>
      </c>
    </row>
    <row r="73215" spans="1:1" x14ac:dyDescent="0.2">
      <c r="A73215" t="s">
        <v>19146</v>
      </c>
    </row>
    <row r="73216" spans="1:1" x14ac:dyDescent="0.2">
      <c r="A73216" t="s">
        <v>19147</v>
      </c>
    </row>
    <row r="73217" spans="1:1" x14ac:dyDescent="0.2">
      <c r="A73217" t="s">
        <v>19148</v>
      </c>
    </row>
    <row r="73218" spans="1:1" x14ac:dyDescent="0.2">
      <c r="A73218" t="s">
        <v>157</v>
      </c>
    </row>
    <row r="73219" spans="1:1" x14ac:dyDescent="0.2">
      <c r="A73219" t="s">
        <v>158</v>
      </c>
    </row>
    <row r="73220" spans="1:1" x14ac:dyDescent="0.2">
      <c r="A73220" t="s">
        <v>152</v>
      </c>
    </row>
    <row r="73221" spans="1:1" x14ac:dyDescent="0.2">
      <c r="A73221" t="s">
        <v>146</v>
      </c>
    </row>
    <row r="73222" spans="1:1" x14ac:dyDescent="0.2">
      <c r="A73222" t="s">
        <v>19149</v>
      </c>
    </row>
    <row r="73223" spans="1:1" x14ac:dyDescent="0.2">
      <c r="A73223" t="s">
        <v>19150</v>
      </c>
    </row>
    <row r="73224" spans="1:1" x14ac:dyDescent="0.2">
      <c r="A73224" t="s">
        <v>19151</v>
      </c>
    </row>
    <row r="73225" spans="1:1" x14ac:dyDescent="0.2">
      <c r="A73225" t="s">
        <v>157</v>
      </c>
    </row>
    <row r="73226" spans="1:1" x14ac:dyDescent="0.2">
      <c r="A73226" t="s">
        <v>158</v>
      </c>
    </row>
    <row r="73227" spans="1:1" x14ac:dyDescent="0.2">
      <c r="A73227" t="s">
        <v>152</v>
      </c>
    </row>
    <row r="73228" spans="1:1" x14ac:dyDescent="0.2">
      <c r="A73228" t="s">
        <v>146</v>
      </c>
    </row>
    <row r="73229" spans="1:1" x14ac:dyDescent="0.2">
      <c r="A73229" t="s">
        <v>19152</v>
      </c>
    </row>
    <row r="73230" spans="1:1" x14ac:dyDescent="0.2">
      <c r="A73230" t="s">
        <v>19153</v>
      </c>
    </row>
    <row r="73231" spans="1:1" x14ac:dyDescent="0.2">
      <c r="A73231" t="s">
        <v>19154</v>
      </c>
    </row>
    <row r="73232" spans="1:1" x14ac:dyDescent="0.2">
      <c r="A73232" t="s">
        <v>157</v>
      </c>
    </row>
    <row r="73233" spans="1:1" x14ac:dyDescent="0.2">
      <c r="A73233" t="s">
        <v>158</v>
      </c>
    </row>
    <row r="73234" spans="1:1" x14ac:dyDescent="0.2">
      <c r="A73234" t="s">
        <v>152</v>
      </c>
    </row>
    <row r="73235" spans="1:1" x14ac:dyDescent="0.2">
      <c r="A73235" t="s">
        <v>146</v>
      </c>
    </row>
    <row r="73236" spans="1:1" x14ac:dyDescent="0.2">
      <c r="A73236" t="s">
        <v>19155</v>
      </c>
    </row>
    <row r="73237" spans="1:1" x14ac:dyDescent="0.2">
      <c r="A73237" t="s">
        <v>19156</v>
      </c>
    </row>
    <row r="73238" spans="1:1" x14ac:dyDescent="0.2">
      <c r="A73238" t="s">
        <v>19157</v>
      </c>
    </row>
    <row r="73239" spans="1:1" x14ac:dyDescent="0.2">
      <c r="A73239" t="s">
        <v>157</v>
      </c>
    </row>
    <row r="73240" spans="1:1" x14ac:dyDescent="0.2">
      <c r="A73240" t="s">
        <v>158</v>
      </c>
    </row>
    <row r="73241" spans="1:1" x14ac:dyDescent="0.2">
      <c r="A73241" t="s">
        <v>152</v>
      </c>
    </row>
    <row r="73242" spans="1:1" x14ac:dyDescent="0.2">
      <c r="A73242" t="s">
        <v>146</v>
      </c>
    </row>
    <row r="73243" spans="1:1" x14ac:dyDescent="0.2">
      <c r="A73243" t="s">
        <v>19158</v>
      </c>
    </row>
    <row r="73244" spans="1:1" x14ac:dyDescent="0.2">
      <c r="A73244" t="s">
        <v>19159</v>
      </c>
    </row>
    <row r="73245" spans="1:1" x14ac:dyDescent="0.2">
      <c r="A73245" t="s">
        <v>19139</v>
      </c>
    </row>
    <row r="73246" spans="1:1" x14ac:dyDescent="0.2">
      <c r="A73246" t="s">
        <v>157</v>
      </c>
    </row>
    <row r="73247" spans="1:1" x14ac:dyDescent="0.2">
      <c r="A73247" t="s">
        <v>158</v>
      </c>
    </row>
    <row r="73248" spans="1:1" x14ac:dyDescent="0.2">
      <c r="A73248" t="s">
        <v>152</v>
      </c>
    </row>
    <row r="73249" spans="1:1" x14ac:dyDescent="0.2">
      <c r="A73249" t="s">
        <v>146</v>
      </c>
    </row>
    <row r="73250" spans="1:1" x14ac:dyDescent="0.2">
      <c r="A73250" t="s">
        <v>19160</v>
      </c>
    </row>
    <row r="73251" spans="1:1" x14ac:dyDescent="0.2">
      <c r="A73251" t="s">
        <v>19161</v>
      </c>
    </row>
    <row r="73252" spans="1:1" x14ac:dyDescent="0.2">
      <c r="A73252" t="s">
        <v>19162</v>
      </c>
    </row>
    <row r="73253" spans="1:1" x14ac:dyDescent="0.2">
      <c r="A73253" t="s">
        <v>157</v>
      </c>
    </row>
    <row r="73254" spans="1:1" x14ac:dyDescent="0.2">
      <c r="A73254" t="s">
        <v>158</v>
      </c>
    </row>
    <row r="73255" spans="1:1" x14ac:dyDescent="0.2">
      <c r="A73255" t="s">
        <v>152</v>
      </c>
    </row>
    <row r="73256" spans="1:1" x14ac:dyDescent="0.2">
      <c r="A73256" t="s">
        <v>146</v>
      </c>
    </row>
    <row r="73257" spans="1:1" x14ac:dyDescent="0.2">
      <c r="A73257" t="s">
        <v>19163</v>
      </c>
    </row>
    <row r="73258" spans="1:1" x14ac:dyDescent="0.2">
      <c r="A73258" t="s">
        <v>19164</v>
      </c>
    </row>
    <row r="73259" spans="1:1" x14ac:dyDescent="0.2">
      <c r="A73259" t="s">
        <v>18817</v>
      </c>
    </row>
    <row r="73260" spans="1:1" x14ac:dyDescent="0.2">
      <c r="A73260" t="s">
        <v>157</v>
      </c>
    </row>
    <row r="73261" spans="1:1" x14ac:dyDescent="0.2">
      <c r="A73261" t="s">
        <v>158</v>
      </c>
    </row>
    <row r="73262" spans="1:1" x14ac:dyDescent="0.2">
      <c r="A73262" t="s">
        <v>152</v>
      </c>
    </row>
    <row r="73263" spans="1:1" x14ac:dyDescent="0.2">
      <c r="A73263" t="s">
        <v>146</v>
      </c>
    </row>
    <row r="73264" spans="1:1" x14ac:dyDescent="0.2">
      <c r="A73264" t="s">
        <v>2535</v>
      </c>
    </row>
    <row r="73265" spans="1:1" x14ac:dyDescent="0.2">
      <c r="A73265" t="s">
        <v>143</v>
      </c>
    </row>
    <row r="73267" spans="1:1" x14ac:dyDescent="0.2">
      <c r="A73267" t="s">
        <v>144</v>
      </c>
    </row>
    <row r="73268" spans="1:1" x14ac:dyDescent="0.2">
      <c r="A73268" t="s">
        <v>145</v>
      </c>
    </row>
    <row r="73269" spans="1:1" x14ac:dyDescent="0.2">
      <c r="A73269" t="s">
        <v>146</v>
      </c>
    </row>
    <row r="73270" spans="1:1" x14ac:dyDescent="0.2">
      <c r="A73270" t="s">
        <v>19165</v>
      </c>
    </row>
    <row r="73271" spans="1:1" x14ac:dyDescent="0.2">
      <c r="A73271" t="s">
        <v>19166</v>
      </c>
    </row>
    <row r="73272" spans="1:1" x14ac:dyDescent="0.2">
      <c r="A73272" t="s">
        <v>15387</v>
      </c>
    </row>
    <row r="73273" spans="1:1" x14ac:dyDescent="0.2">
      <c r="A73273" t="s">
        <v>150</v>
      </c>
    </row>
    <row r="73274" spans="1:1" x14ac:dyDescent="0.2">
      <c r="A73274" t="s">
        <v>158</v>
      </c>
    </row>
    <row r="73275" spans="1:1" x14ac:dyDescent="0.2">
      <c r="A73275" t="s">
        <v>152</v>
      </c>
    </row>
    <row r="73276" spans="1:1" x14ac:dyDescent="0.2">
      <c r="A73276" t="s">
        <v>146</v>
      </c>
    </row>
    <row r="73277" spans="1:1" x14ac:dyDescent="0.2">
      <c r="A73277" t="s">
        <v>19167</v>
      </c>
    </row>
    <row r="73278" spans="1:1" x14ac:dyDescent="0.2">
      <c r="A73278" t="s">
        <v>19168</v>
      </c>
    </row>
    <row r="73279" spans="1:1" x14ac:dyDescent="0.2">
      <c r="A73279" t="s">
        <v>15387</v>
      </c>
    </row>
    <row r="73280" spans="1:1" x14ac:dyDescent="0.2">
      <c r="A73280" t="s">
        <v>150</v>
      </c>
    </row>
    <row r="73281" spans="1:1" x14ac:dyDescent="0.2">
      <c r="A73281" t="s">
        <v>158</v>
      </c>
    </row>
    <row r="73282" spans="1:1" x14ac:dyDescent="0.2">
      <c r="A73282" t="s">
        <v>152</v>
      </c>
    </row>
    <row r="73283" spans="1:1" x14ac:dyDescent="0.2">
      <c r="A73283" t="s">
        <v>146</v>
      </c>
    </row>
    <row r="73284" spans="1:1" x14ac:dyDescent="0.2">
      <c r="A73284" t="s">
        <v>19169</v>
      </c>
    </row>
    <row r="73285" spans="1:1" x14ac:dyDescent="0.2">
      <c r="A73285" t="s">
        <v>19170</v>
      </c>
    </row>
    <row r="73286" spans="1:1" x14ac:dyDescent="0.2">
      <c r="A73286" t="s">
        <v>15387</v>
      </c>
    </row>
    <row r="73287" spans="1:1" x14ac:dyDescent="0.2">
      <c r="A73287" t="s">
        <v>150</v>
      </c>
    </row>
    <row r="73288" spans="1:1" x14ac:dyDescent="0.2">
      <c r="A73288" t="s">
        <v>158</v>
      </c>
    </row>
    <row r="73289" spans="1:1" x14ac:dyDescent="0.2">
      <c r="A73289" t="s">
        <v>152</v>
      </c>
    </row>
    <row r="73290" spans="1:1" x14ac:dyDescent="0.2">
      <c r="A73290" t="s">
        <v>146</v>
      </c>
    </row>
    <row r="73291" spans="1:1" x14ac:dyDescent="0.2">
      <c r="A73291" t="s">
        <v>19171</v>
      </c>
    </row>
    <row r="73292" spans="1:1" x14ac:dyDescent="0.2">
      <c r="A73292" t="s">
        <v>19172</v>
      </c>
    </row>
    <row r="73293" spans="1:1" x14ac:dyDescent="0.2">
      <c r="A73293" t="s">
        <v>15387</v>
      </c>
    </row>
    <row r="73294" spans="1:1" x14ac:dyDescent="0.2">
      <c r="A73294" t="s">
        <v>150</v>
      </c>
    </row>
    <row r="73295" spans="1:1" x14ac:dyDescent="0.2">
      <c r="A73295" t="s">
        <v>158</v>
      </c>
    </row>
    <row r="73296" spans="1:1" x14ac:dyDescent="0.2">
      <c r="A73296" t="s">
        <v>152</v>
      </c>
    </row>
    <row r="73297" spans="1:1" x14ac:dyDescent="0.2">
      <c r="A73297" t="s">
        <v>146</v>
      </c>
    </row>
    <row r="73298" spans="1:1" x14ac:dyDescent="0.2">
      <c r="A73298" t="s">
        <v>19173</v>
      </c>
    </row>
    <row r="73299" spans="1:1" x14ac:dyDescent="0.2">
      <c r="A73299" t="s">
        <v>19174</v>
      </c>
    </row>
    <row r="73300" spans="1:1" x14ac:dyDescent="0.2">
      <c r="A73300" t="s">
        <v>15387</v>
      </c>
    </row>
    <row r="73301" spans="1:1" x14ac:dyDescent="0.2">
      <c r="A73301" t="s">
        <v>150</v>
      </c>
    </row>
    <row r="73302" spans="1:1" x14ac:dyDescent="0.2">
      <c r="A73302" t="s">
        <v>158</v>
      </c>
    </row>
    <row r="73303" spans="1:1" x14ac:dyDescent="0.2">
      <c r="A73303" t="s">
        <v>152</v>
      </c>
    </row>
    <row r="73304" spans="1:1" x14ac:dyDescent="0.2">
      <c r="A73304" t="s">
        <v>146</v>
      </c>
    </row>
    <row r="73305" spans="1:1" x14ac:dyDescent="0.2">
      <c r="A73305" t="s">
        <v>19175</v>
      </c>
    </row>
    <row r="73306" spans="1:1" x14ac:dyDescent="0.2">
      <c r="A73306" t="s">
        <v>19176</v>
      </c>
    </row>
    <row r="73307" spans="1:1" x14ac:dyDescent="0.2">
      <c r="A73307" t="s">
        <v>15387</v>
      </c>
    </row>
    <row r="73308" spans="1:1" x14ac:dyDescent="0.2">
      <c r="A73308" t="s">
        <v>150</v>
      </c>
    </row>
    <row r="73309" spans="1:1" x14ac:dyDescent="0.2">
      <c r="A73309" t="s">
        <v>158</v>
      </c>
    </row>
    <row r="73310" spans="1:1" x14ac:dyDescent="0.2">
      <c r="A73310" t="s">
        <v>152</v>
      </c>
    </row>
    <row r="73311" spans="1:1" x14ac:dyDescent="0.2">
      <c r="A73311" t="s">
        <v>146</v>
      </c>
    </row>
    <row r="73312" spans="1:1" x14ac:dyDescent="0.2">
      <c r="A73312" t="s">
        <v>19177</v>
      </c>
    </row>
    <row r="73313" spans="1:1" x14ac:dyDescent="0.2">
      <c r="A73313" t="s">
        <v>19178</v>
      </c>
    </row>
    <row r="73314" spans="1:1" x14ac:dyDescent="0.2">
      <c r="A73314" t="s">
        <v>15387</v>
      </c>
    </row>
    <row r="73315" spans="1:1" x14ac:dyDescent="0.2">
      <c r="A73315" t="s">
        <v>150</v>
      </c>
    </row>
    <row r="73316" spans="1:1" x14ac:dyDescent="0.2">
      <c r="A73316" t="s">
        <v>158</v>
      </c>
    </row>
    <row r="73317" spans="1:1" x14ac:dyDescent="0.2">
      <c r="A73317" t="s">
        <v>152</v>
      </c>
    </row>
    <row r="73318" spans="1:1" x14ac:dyDescent="0.2">
      <c r="A73318" t="s">
        <v>146</v>
      </c>
    </row>
    <row r="73319" spans="1:1" x14ac:dyDescent="0.2">
      <c r="A73319" t="s">
        <v>19179</v>
      </c>
    </row>
    <row r="73320" spans="1:1" x14ac:dyDescent="0.2">
      <c r="A73320" t="s">
        <v>19176</v>
      </c>
    </row>
    <row r="73321" spans="1:1" x14ac:dyDescent="0.2">
      <c r="A73321" t="s">
        <v>15387</v>
      </c>
    </row>
    <row r="73322" spans="1:1" x14ac:dyDescent="0.2">
      <c r="A73322" t="s">
        <v>150</v>
      </c>
    </row>
    <row r="73323" spans="1:1" x14ac:dyDescent="0.2">
      <c r="A73323" t="s">
        <v>158</v>
      </c>
    </row>
    <row r="73324" spans="1:1" x14ac:dyDescent="0.2">
      <c r="A73324" t="s">
        <v>152</v>
      </c>
    </row>
    <row r="73325" spans="1:1" x14ac:dyDescent="0.2">
      <c r="A73325" t="s">
        <v>146</v>
      </c>
    </row>
    <row r="73326" spans="1:1" x14ac:dyDescent="0.2">
      <c r="A73326" t="s">
        <v>2550</v>
      </c>
    </row>
    <row r="73327" spans="1:1" x14ac:dyDescent="0.2">
      <c r="A73327" t="s">
        <v>143</v>
      </c>
    </row>
    <row r="73329" spans="1:1" x14ac:dyDescent="0.2">
      <c r="A73329" t="s">
        <v>144</v>
      </c>
    </row>
    <row r="73330" spans="1:1" x14ac:dyDescent="0.2">
      <c r="A73330" t="s">
        <v>145</v>
      </c>
    </row>
    <row r="73331" spans="1:1" x14ac:dyDescent="0.2">
      <c r="A73331" t="s">
        <v>146</v>
      </c>
    </row>
    <row r="73332" spans="1:1" x14ac:dyDescent="0.2">
      <c r="A73332" t="s">
        <v>19180</v>
      </c>
    </row>
    <row r="73333" spans="1:1" x14ac:dyDescent="0.2">
      <c r="A73333" t="s">
        <v>19181</v>
      </c>
    </row>
    <row r="73334" spans="1:1" x14ac:dyDescent="0.2">
      <c r="A73334" t="s">
        <v>15387</v>
      </c>
    </row>
    <row r="73335" spans="1:1" x14ac:dyDescent="0.2">
      <c r="A73335" t="s">
        <v>150</v>
      </c>
    </row>
    <row r="73336" spans="1:1" x14ac:dyDescent="0.2">
      <c r="A73336" t="s">
        <v>158</v>
      </c>
    </row>
    <row r="73337" spans="1:1" x14ac:dyDescent="0.2">
      <c r="A73337" t="s">
        <v>152</v>
      </c>
    </row>
    <row r="73338" spans="1:1" x14ac:dyDescent="0.2">
      <c r="A73338" t="s">
        <v>146</v>
      </c>
    </row>
    <row r="73339" spans="1:1" x14ac:dyDescent="0.2">
      <c r="A73339" t="s">
        <v>19182</v>
      </c>
    </row>
    <row r="73340" spans="1:1" x14ac:dyDescent="0.2">
      <c r="A73340" t="s">
        <v>19183</v>
      </c>
    </row>
    <row r="73341" spans="1:1" x14ac:dyDescent="0.2">
      <c r="A73341" t="s">
        <v>15387</v>
      </c>
    </row>
    <row r="73342" spans="1:1" x14ac:dyDescent="0.2">
      <c r="A73342" t="s">
        <v>150</v>
      </c>
    </row>
    <row r="73343" spans="1:1" x14ac:dyDescent="0.2">
      <c r="A73343" t="s">
        <v>158</v>
      </c>
    </row>
    <row r="73344" spans="1:1" x14ac:dyDescent="0.2">
      <c r="A73344" t="s">
        <v>152</v>
      </c>
    </row>
    <row r="73345" spans="1:1" x14ac:dyDescent="0.2">
      <c r="A73345" t="s">
        <v>146</v>
      </c>
    </row>
    <row r="73346" spans="1:1" x14ac:dyDescent="0.2">
      <c r="A73346" t="s">
        <v>19184</v>
      </c>
    </row>
    <row r="73347" spans="1:1" x14ac:dyDescent="0.2">
      <c r="A73347" t="s">
        <v>19185</v>
      </c>
    </row>
    <row r="73348" spans="1:1" x14ac:dyDescent="0.2">
      <c r="A73348" t="s">
        <v>15387</v>
      </c>
    </row>
    <row r="73349" spans="1:1" x14ac:dyDescent="0.2">
      <c r="A73349" t="s">
        <v>150</v>
      </c>
    </row>
    <row r="73350" spans="1:1" x14ac:dyDescent="0.2">
      <c r="A73350" t="s">
        <v>158</v>
      </c>
    </row>
    <row r="73351" spans="1:1" x14ac:dyDescent="0.2">
      <c r="A73351" t="s">
        <v>152</v>
      </c>
    </row>
    <row r="73352" spans="1:1" x14ac:dyDescent="0.2">
      <c r="A73352" t="s">
        <v>146</v>
      </c>
    </row>
    <row r="73353" spans="1:1" x14ac:dyDescent="0.2">
      <c r="A73353" t="s">
        <v>19186</v>
      </c>
    </row>
    <row r="73354" spans="1:1" x14ac:dyDescent="0.2">
      <c r="A73354" t="s">
        <v>19187</v>
      </c>
    </row>
    <row r="73355" spans="1:1" x14ac:dyDescent="0.2">
      <c r="A73355" t="s">
        <v>19188</v>
      </c>
    </row>
    <row r="73356" spans="1:1" x14ac:dyDescent="0.2">
      <c r="A73356" t="s">
        <v>157</v>
      </c>
    </row>
    <row r="73357" spans="1:1" x14ac:dyDescent="0.2">
      <c r="A73357" t="s">
        <v>158</v>
      </c>
    </row>
    <row r="73358" spans="1:1" x14ac:dyDescent="0.2">
      <c r="A73358" t="s">
        <v>152</v>
      </c>
    </row>
    <row r="73359" spans="1:1" x14ac:dyDescent="0.2">
      <c r="A73359" t="s">
        <v>146</v>
      </c>
    </row>
    <row r="73360" spans="1:1" x14ac:dyDescent="0.2">
      <c r="A73360" t="s">
        <v>19189</v>
      </c>
    </row>
    <row r="73361" spans="1:1" x14ac:dyDescent="0.2">
      <c r="A73361" t="s">
        <v>19190</v>
      </c>
    </row>
    <row r="73362" spans="1:1" x14ac:dyDescent="0.2">
      <c r="A73362" t="s">
        <v>19191</v>
      </c>
    </row>
    <row r="73363" spans="1:1" x14ac:dyDescent="0.2">
      <c r="A73363" t="s">
        <v>157</v>
      </c>
    </row>
    <row r="73364" spans="1:1" x14ac:dyDescent="0.2">
      <c r="A73364" t="s">
        <v>158</v>
      </c>
    </row>
    <row r="73365" spans="1:1" x14ac:dyDescent="0.2">
      <c r="A73365" t="s">
        <v>152</v>
      </c>
    </row>
    <row r="73366" spans="1:1" x14ac:dyDescent="0.2">
      <c r="A73366" t="s">
        <v>146</v>
      </c>
    </row>
    <row r="73367" spans="1:1" x14ac:dyDescent="0.2">
      <c r="A73367" t="s">
        <v>19192</v>
      </c>
    </row>
    <row r="73368" spans="1:1" x14ac:dyDescent="0.2">
      <c r="A73368" t="s">
        <v>19193</v>
      </c>
    </row>
    <row r="73369" spans="1:1" x14ac:dyDescent="0.2">
      <c r="A73369" t="s">
        <v>19194</v>
      </c>
    </row>
    <row r="73370" spans="1:1" x14ac:dyDescent="0.2">
      <c r="A73370" t="s">
        <v>157</v>
      </c>
    </row>
    <row r="73371" spans="1:1" x14ac:dyDescent="0.2">
      <c r="A73371" t="s">
        <v>158</v>
      </c>
    </row>
    <row r="73372" spans="1:1" x14ac:dyDescent="0.2">
      <c r="A73372" t="s">
        <v>152</v>
      </c>
    </row>
    <row r="73373" spans="1:1" x14ac:dyDescent="0.2">
      <c r="A73373" t="s">
        <v>146</v>
      </c>
    </row>
    <row r="73374" spans="1:1" x14ac:dyDescent="0.2">
      <c r="A73374" t="s">
        <v>19195</v>
      </c>
    </row>
    <row r="73375" spans="1:1" x14ac:dyDescent="0.2">
      <c r="A73375" t="s">
        <v>19084</v>
      </c>
    </row>
    <row r="73376" spans="1:1" x14ac:dyDescent="0.2">
      <c r="A73376" t="s">
        <v>19196</v>
      </c>
    </row>
    <row r="73377" spans="1:1" x14ac:dyDescent="0.2">
      <c r="A73377" t="s">
        <v>157</v>
      </c>
    </row>
    <row r="73378" spans="1:1" x14ac:dyDescent="0.2">
      <c r="A73378" t="s">
        <v>158</v>
      </c>
    </row>
    <row r="73379" spans="1:1" x14ac:dyDescent="0.2">
      <c r="A73379" t="s">
        <v>152</v>
      </c>
    </row>
    <row r="73380" spans="1:1" x14ac:dyDescent="0.2">
      <c r="A73380" t="s">
        <v>146</v>
      </c>
    </row>
    <row r="73381" spans="1:1" x14ac:dyDescent="0.2">
      <c r="A73381" t="s">
        <v>19197</v>
      </c>
    </row>
    <row r="73382" spans="1:1" x14ac:dyDescent="0.2">
      <c r="A73382" t="s">
        <v>19198</v>
      </c>
    </row>
    <row r="73383" spans="1:1" x14ac:dyDescent="0.2">
      <c r="A73383" t="s">
        <v>19199</v>
      </c>
    </row>
    <row r="73384" spans="1:1" x14ac:dyDescent="0.2">
      <c r="A73384" t="s">
        <v>157</v>
      </c>
    </row>
    <row r="73385" spans="1:1" x14ac:dyDescent="0.2">
      <c r="A73385" t="s">
        <v>158</v>
      </c>
    </row>
    <row r="73386" spans="1:1" x14ac:dyDescent="0.2">
      <c r="A73386" t="s">
        <v>152</v>
      </c>
    </row>
    <row r="73387" spans="1:1" x14ac:dyDescent="0.2">
      <c r="A73387" t="s">
        <v>146</v>
      </c>
    </row>
    <row r="73388" spans="1:1" x14ac:dyDescent="0.2">
      <c r="A73388" t="s">
        <v>2566</v>
      </c>
    </row>
    <row r="73389" spans="1:1" x14ac:dyDescent="0.2">
      <c r="A73389" t="s">
        <v>143</v>
      </c>
    </row>
    <row r="73391" spans="1:1" x14ac:dyDescent="0.2">
      <c r="A73391" t="s">
        <v>144</v>
      </c>
    </row>
    <row r="73392" spans="1:1" x14ac:dyDescent="0.2">
      <c r="A73392" t="s">
        <v>145</v>
      </c>
    </row>
    <row r="73393" spans="1:1" x14ac:dyDescent="0.2">
      <c r="A73393" t="s">
        <v>146</v>
      </c>
    </row>
    <row r="73394" spans="1:1" x14ac:dyDescent="0.2">
      <c r="A73394" t="s">
        <v>19200</v>
      </c>
    </row>
    <row r="73395" spans="1:1" x14ac:dyDescent="0.2">
      <c r="A73395" t="s">
        <v>19201</v>
      </c>
    </row>
    <row r="73396" spans="1:1" x14ac:dyDescent="0.2">
      <c r="A73396" t="s">
        <v>19202</v>
      </c>
    </row>
    <row r="73397" spans="1:1" x14ac:dyDescent="0.2">
      <c r="A73397" t="s">
        <v>157</v>
      </c>
    </row>
    <row r="73398" spans="1:1" x14ac:dyDescent="0.2">
      <c r="A73398" t="s">
        <v>158</v>
      </c>
    </row>
    <row r="73399" spans="1:1" x14ac:dyDescent="0.2">
      <c r="A73399" t="s">
        <v>152</v>
      </c>
    </row>
    <row r="73400" spans="1:1" x14ac:dyDescent="0.2">
      <c r="A73400" t="s">
        <v>146</v>
      </c>
    </row>
    <row r="73401" spans="1:1" x14ac:dyDescent="0.2">
      <c r="A73401" t="s">
        <v>19203</v>
      </c>
    </row>
    <row r="73402" spans="1:1" x14ac:dyDescent="0.2">
      <c r="A73402" t="s">
        <v>19204</v>
      </c>
    </row>
    <row r="73403" spans="1:1" x14ac:dyDescent="0.2">
      <c r="A73403" t="s">
        <v>19205</v>
      </c>
    </row>
    <row r="73404" spans="1:1" x14ac:dyDescent="0.2">
      <c r="A73404" t="s">
        <v>157</v>
      </c>
    </row>
    <row r="73405" spans="1:1" x14ac:dyDescent="0.2">
      <c r="A73405" t="s">
        <v>158</v>
      </c>
    </row>
    <row r="73406" spans="1:1" x14ac:dyDescent="0.2">
      <c r="A73406" t="s">
        <v>152</v>
      </c>
    </row>
    <row r="73407" spans="1:1" x14ac:dyDescent="0.2">
      <c r="A73407" t="s">
        <v>146</v>
      </c>
    </row>
    <row r="73408" spans="1:1" x14ac:dyDescent="0.2">
      <c r="A73408" t="s">
        <v>19206</v>
      </c>
    </row>
    <row r="73409" spans="1:1" x14ac:dyDescent="0.2">
      <c r="A73409" t="s">
        <v>19207</v>
      </c>
    </row>
    <row r="73410" spans="1:1" x14ac:dyDescent="0.2">
      <c r="A73410" t="s">
        <v>19208</v>
      </c>
    </row>
    <row r="73411" spans="1:1" x14ac:dyDescent="0.2">
      <c r="A73411" t="s">
        <v>157</v>
      </c>
    </row>
    <row r="73412" spans="1:1" x14ac:dyDescent="0.2">
      <c r="A73412" t="s">
        <v>158</v>
      </c>
    </row>
    <row r="73413" spans="1:1" x14ac:dyDescent="0.2">
      <c r="A73413" t="s">
        <v>152</v>
      </c>
    </row>
    <row r="73414" spans="1:1" x14ac:dyDescent="0.2">
      <c r="A73414" t="s">
        <v>146</v>
      </c>
    </row>
    <row r="73415" spans="1:1" x14ac:dyDescent="0.2">
      <c r="A73415" t="s">
        <v>19209</v>
      </c>
    </row>
    <row r="73416" spans="1:1" x14ac:dyDescent="0.2">
      <c r="A73416" t="s">
        <v>19210</v>
      </c>
    </row>
    <row r="73417" spans="1:1" x14ac:dyDescent="0.2">
      <c r="A73417" t="s">
        <v>19211</v>
      </c>
    </row>
    <row r="73418" spans="1:1" x14ac:dyDescent="0.2">
      <c r="A73418" t="s">
        <v>157</v>
      </c>
    </row>
    <row r="73419" spans="1:1" x14ac:dyDescent="0.2">
      <c r="A73419" t="s">
        <v>158</v>
      </c>
    </row>
    <row r="73420" spans="1:1" x14ac:dyDescent="0.2">
      <c r="A73420" t="s">
        <v>152</v>
      </c>
    </row>
    <row r="73421" spans="1:1" x14ac:dyDescent="0.2">
      <c r="A73421" t="s">
        <v>146</v>
      </c>
    </row>
    <row r="73422" spans="1:1" x14ac:dyDescent="0.2">
      <c r="A73422" t="s">
        <v>19212</v>
      </c>
    </row>
    <row r="73423" spans="1:1" x14ac:dyDescent="0.2">
      <c r="A73423" t="s">
        <v>19213</v>
      </c>
    </row>
    <row r="73424" spans="1:1" x14ac:dyDescent="0.2">
      <c r="A73424" t="s">
        <v>19214</v>
      </c>
    </row>
    <row r="73425" spans="1:1" x14ac:dyDescent="0.2">
      <c r="A73425" t="s">
        <v>157</v>
      </c>
    </row>
    <row r="73426" spans="1:1" x14ac:dyDescent="0.2">
      <c r="A73426" t="s">
        <v>158</v>
      </c>
    </row>
    <row r="73427" spans="1:1" x14ac:dyDescent="0.2">
      <c r="A73427" t="s">
        <v>152</v>
      </c>
    </row>
    <row r="73428" spans="1:1" x14ac:dyDescent="0.2">
      <c r="A73428" t="s">
        <v>146</v>
      </c>
    </row>
    <row r="73429" spans="1:1" x14ac:dyDescent="0.2">
      <c r="A73429" t="s">
        <v>19215</v>
      </c>
    </row>
    <row r="73430" spans="1:1" x14ac:dyDescent="0.2">
      <c r="A73430" t="s">
        <v>19216</v>
      </c>
    </row>
    <row r="73431" spans="1:1" x14ac:dyDescent="0.2">
      <c r="A73431" t="s">
        <v>19217</v>
      </c>
    </row>
    <row r="73432" spans="1:1" x14ac:dyDescent="0.2">
      <c r="A73432" t="s">
        <v>157</v>
      </c>
    </row>
    <row r="73433" spans="1:1" x14ac:dyDescent="0.2">
      <c r="A73433" t="s">
        <v>158</v>
      </c>
    </row>
    <row r="73434" spans="1:1" x14ac:dyDescent="0.2">
      <c r="A73434" t="s">
        <v>152</v>
      </c>
    </row>
    <row r="73435" spans="1:1" x14ac:dyDescent="0.2">
      <c r="A73435" t="s">
        <v>146</v>
      </c>
    </row>
    <row r="73436" spans="1:1" x14ac:dyDescent="0.2">
      <c r="A73436" t="s">
        <v>19218</v>
      </c>
    </row>
    <row r="73437" spans="1:1" x14ac:dyDescent="0.2">
      <c r="A73437" t="s">
        <v>19219</v>
      </c>
    </row>
    <row r="73438" spans="1:1" x14ac:dyDescent="0.2">
      <c r="A73438" t="s">
        <v>19220</v>
      </c>
    </row>
    <row r="73439" spans="1:1" x14ac:dyDescent="0.2">
      <c r="A73439" t="s">
        <v>157</v>
      </c>
    </row>
    <row r="73440" spans="1:1" x14ac:dyDescent="0.2">
      <c r="A73440" t="s">
        <v>158</v>
      </c>
    </row>
    <row r="73441" spans="1:1" x14ac:dyDescent="0.2">
      <c r="A73441" t="s">
        <v>152</v>
      </c>
    </row>
    <row r="73442" spans="1:1" x14ac:dyDescent="0.2">
      <c r="A73442" t="s">
        <v>146</v>
      </c>
    </row>
    <row r="73443" spans="1:1" x14ac:dyDescent="0.2">
      <c r="A73443" t="s">
        <v>19221</v>
      </c>
    </row>
    <row r="73444" spans="1:1" x14ac:dyDescent="0.2">
      <c r="A73444" t="s">
        <v>19222</v>
      </c>
    </row>
    <row r="73445" spans="1:1" x14ac:dyDescent="0.2">
      <c r="A73445" t="s">
        <v>19223</v>
      </c>
    </row>
    <row r="73446" spans="1:1" x14ac:dyDescent="0.2">
      <c r="A73446" t="s">
        <v>157</v>
      </c>
    </row>
    <row r="73447" spans="1:1" x14ac:dyDescent="0.2">
      <c r="A73447" t="s">
        <v>158</v>
      </c>
    </row>
    <row r="73448" spans="1:1" x14ac:dyDescent="0.2">
      <c r="A73448" t="s">
        <v>152</v>
      </c>
    </row>
    <row r="73449" spans="1:1" x14ac:dyDescent="0.2">
      <c r="A73449" t="s">
        <v>146</v>
      </c>
    </row>
    <row r="73450" spans="1:1" x14ac:dyDescent="0.2">
      <c r="A73450" t="s">
        <v>2582</v>
      </c>
    </row>
    <row r="73451" spans="1:1" x14ac:dyDescent="0.2">
      <c r="A73451" t="s">
        <v>143</v>
      </c>
    </row>
    <row r="73453" spans="1:1" x14ac:dyDescent="0.2">
      <c r="A73453" t="s">
        <v>144</v>
      </c>
    </row>
    <row r="73454" spans="1:1" x14ac:dyDescent="0.2">
      <c r="A73454" t="s">
        <v>145</v>
      </c>
    </row>
    <row r="73455" spans="1:1" x14ac:dyDescent="0.2">
      <c r="A73455" t="s">
        <v>146</v>
      </c>
    </row>
    <row r="73456" spans="1:1" x14ac:dyDescent="0.2">
      <c r="A73456" t="s">
        <v>19224</v>
      </c>
    </row>
    <row r="73457" spans="1:1" x14ac:dyDescent="0.2">
      <c r="A73457" t="s">
        <v>19225</v>
      </c>
    </row>
    <row r="73458" spans="1:1" x14ac:dyDescent="0.2">
      <c r="A73458" t="s">
        <v>15387</v>
      </c>
    </row>
    <row r="73459" spans="1:1" x14ac:dyDescent="0.2">
      <c r="A73459" t="s">
        <v>150</v>
      </c>
    </row>
    <row r="73460" spans="1:1" x14ac:dyDescent="0.2">
      <c r="A73460" t="s">
        <v>158</v>
      </c>
    </row>
    <row r="73461" spans="1:1" x14ac:dyDescent="0.2">
      <c r="A73461" t="s">
        <v>152</v>
      </c>
    </row>
    <row r="73462" spans="1:1" x14ac:dyDescent="0.2">
      <c r="A73462" t="s">
        <v>146</v>
      </c>
    </row>
    <row r="73463" spans="1:1" x14ac:dyDescent="0.2">
      <c r="A73463" t="s">
        <v>19226</v>
      </c>
    </row>
    <row r="73464" spans="1:1" x14ac:dyDescent="0.2">
      <c r="A73464" t="s">
        <v>19227</v>
      </c>
    </row>
    <row r="73465" spans="1:1" x14ac:dyDescent="0.2">
      <c r="A73465" t="s">
        <v>15387</v>
      </c>
    </row>
    <row r="73466" spans="1:1" x14ac:dyDescent="0.2">
      <c r="A73466" t="s">
        <v>150</v>
      </c>
    </row>
    <row r="73467" spans="1:1" x14ac:dyDescent="0.2">
      <c r="A73467" t="s">
        <v>158</v>
      </c>
    </row>
    <row r="73468" spans="1:1" x14ac:dyDescent="0.2">
      <c r="A73468" t="s">
        <v>152</v>
      </c>
    </row>
    <row r="73469" spans="1:1" x14ac:dyDescent="0.2">
      <c r="A73469" t="s">
        <v>146</v>
      </c>
    </row>
    <row r="73470" spans="1:1" x14ac:dyDescent="0.2">
      <c r="A73470" t="s">
        <v>19228</v>
      </c>
    </row>
    <row r="73471" spans="1:1" x14ac:dyDescent="0.2">
      <c r="A73471" t="s">
        <v>19229</v>
      </c>
    </row>
    <row r="73472" spans="1:1" x14ac:dyDescent="0.2">
      <c r="A73472" t="s">
        <v>15387</v>
      </c>
    </row>
    <row r="73473" spans="1:1" x14ac:dyDescent="0.2">
      <c r="A73473" t="s">
        <v>150</v>
      </c>
    </row>
    <row r="73474" spans="1:1" x14ac:dyDescent="0.2">
      <c r="A73474" t="s">
        <v>158</v>
      </c>
    </row>
    <row r="73475" spans="1:1" x14ac:dyDescent="0.2">
      <c r="A73475" t="s">
        <v>152</v>
      </c>
    </row>
    <row r="73476" spans="1:1" x14ac:dyDescent="0.2">
      <c r="A73476" t="s">
        <v>146</v>
      </c>
    </row>
    <row r="73477" spans="1:1" x14ac:dyDescent="0.2">
      <c r="A73477" t="s">
        <v>19230</v>
      </c>
    </row>
    <row r="73478" spans="1:1" x14ac:dyDescent="0.2">
      <c r="A73478" t="s">
        <v>19231</v>
      </c>
    </row>
    <row r="73479" spans="1:1" x14ac:dyDescent="0.2">
      <c r="A73479" t="s">
        <v>15387</v>
      </c>
    </row>
    <row r="73480" spans="1:1" x14ac:dyDescent="0.2">
      <c r="A73480" t="s">
        <v>150</v>
      </c>
    </row>
    <row r="73481" spans="1:1" x14ac:dyDescent="0.2">
      <c r="A73481" t="s">
        <v>158</v>
      </c>
    </row>
    <row r="73482" spans="1:1" x14ac:dyDescent="0.2">
      <c r="A73482" t="s">
        <v>152</v>
      </c>
    </row>
    <row r="73483" spans="1:1" x14ac:dyDescent="0.2">
      <c r="A73483" t="s">
        <v>146</v>
      </c>
    </row>
    <row r="73484" spans="1:1" x14ac:dyDescent="0.2">
      <c r="A73484" t="s">
        <v>19232</v>
      </c>
    </row>
    <row r="73485" spans="1:1" x14ac:dyDescent="0.2">
      <c r="A73485" t="s">
        <v>19233</v>
      </c>
    </row>
    <row r="73486" spans="1:1" x14ac:dyDescent="0.2">
      <c r="A73486" t="s">
        <v>15387</v>
      </c>
    </row>
    <row r="73487" spans="1:1" x14ac:dyDescent="0.2">
      <c r="A73487" t="s">
        <v>150</v>
      </c>
    </row>
    <row r="73488" spans="1:1" x14ac:dyDescent="0.2">
      <c r="A73488" t="s">
        <v>158</v>
      </c>
    </row>
    <row r="73489" spans="1:1" x14ac:dyDescent="0.2">
      <c r="A73489" t="s">
        <v>152</v>
      </c>
    </row>
    <row r="73490" spans="1:1" x14ac:dyDescent="0.2">
      <c r="A73490" t="s">
        <v>146</v>
      </c>
    </row>
    <row r="73491" spans="1:1" x14ac:dyDescent="0.2">
      <c r="A73491" t="s">
        <v>19234</v>
      </c>
    </row>
    <row r="73492" spans="1:1" x14ac:dyDescent="0.2">
      <c r="A73492" t="s">
        <v>19235</v>
      </c>
    </row>
    <row r="73493" spans="1:1" x14ac:dyDescent="0.2">
      <c r="A73493" t="s">
        <v>15387</v>
      </c>
    </row>
    <row r="73494" spans="1:1" x14ac:dyDescent="0.2">
      <c r="A73494" t="s">
        <v>150</v>
      </c>
    </row>
    <row r="73495" spans="1:1" x14ac:dyDescent="0.2">
      <c r="A73495" t="s">
        <v>158</v>
      </c>
    </row>
    <row r="73496" spans="1:1" x14ac:dyDescent="0.2">
      <c r="A73496" t="s">
        <v>152</v>
      </c>
    </row>
    <row r="73497" spans="1:1" x14ac:dyDescent="0.2">
      <c r="A73497" t="s">
        <v>146</v>
      </c>
    </row>
    <row r="73498" spans="1:1" x14ac:dyDescent="0.2">
      <c r="A73498" t="s">
        <v>19236</v>
      </c>
    </row>
    <row r="73499" spans="1:1" x14ac:dyDescent="0.2">
      <c r="A73499" t="s">
        <v>19237</v>
      </c>
    </row>
    <row r="73500" spans="1:1" x14ac:dyDescent="0.2">
      <c r="A73500" t="s">
        <v>15387</v>
      </c>
    </row>
    <row r="73501" spans="1:1" x14ac:dyDescent="0.2">
      <c r="A73501" t="s">
        <v>150</v>
      </c>
    </row>
    <row r="73502" spans="1:1" x14ac:dyDescent="0.2">
      <c r="A73502" t="s">
        <v>158</v>
      </c>
    </row>
    <row r="73503" spans="1:1" x14ac:dyDescent="0.2">
      <c r="A73503" t="s">
        <v>152</v>
      </c>
    </row>
    <row r="73504" spans="1:1" x14ac:dyDescent="0.2">
      <c r="A73504" t="s">
        <v>146</v>
      </c>
    </row>
    <row r="73505" spans="1:1" x14ac:dyDescent="0.2">
      <c r="A73505" t="s">
        <v>19238</v>
      </c>
    </row>
    <row r="73506" spans="1:1" x14ac:dyDescent="0.2">
      <c r="A73506" t="s">
        <v>19239</v>
      </c>
    </row>
    <row r="73507" spans="1:1" x14ac:dyDescent="0.2">
      <c r="A73507" t="s">
        <v>15387</v>
      </c>
    </row>
    <row r="73508" spans="1:1" x14ac:dyDescent="0.2">
      <c r="A73508" t="s">
        <v>150</v>
      </c>
    </row>
    <row r="73509" spans="1:1" x14ac:dyDescent="0.2">
      <c r="A73509" t="s">
        <v>158</v>
      </c>
    </row>
    <row r="73510" spans="1:1" x14ac:dyDescent="0.2">
      <c r="A73510" t="s">
        <v>152</v>
      </c>
    </row>
    <row r="73511" spans="1:1" x14ac:dyDescent="0.2">
      <c r="A73511" t="s">
        <v>146</v>
      </c>
    </row>
    <row r="73512" spans="1:1" x14ac:dyDescent="0.2">
      <c r="A73512" t="s">
        <v>2599</v>
      </c>
    </row>
    <row r="73513" spans="1:1" x14ac:dyDescent="0.2">
      <c r="A73513" t="s">
        <v>143</v>
      </c>
    </row>
    <row r="73515" spans="1:1" x14ac:dyDescent="0.2">
      <c r="A73515" t="s">
        <v>144</v>
      </c>
    </row>
    <row r="73516" spans="1:1" x14ac:dyDescent="0.2">
      <c r="A73516" t="s">
        <v>145</v>
      </c>
    </row>
    <row r="73517" spans="1:1" x14ac:dyDescent="0.2">
      <c r="A73517" t="s">
        <v>146</v>
      </c>
    </row>
    <row r="73518" spans="1:1" x14ac:dyDescent="0.2">
      <c r="A73518" t="s">
        <v>19240</v>
      </c>
    </row>
    <row r="73519" spans="1:1" x14ac:dyDescent="0.2">
      <c r="A73519" t="s">
        <v>19241</v>
      </c>
    </row>
    <row r="73520" spans="1:1" x14ac:dyDescent="0.2">
      <c r="A73520" t="s">
        <v>15387</v>
      </c>
    </row>
    <row r="73521" spans="1:1" x14ac:dyDescent="0.2">
      <c r="A73521" t="s">
        <v>150</v>
      </c>
    </row>
    <row r="73522" spans="1:1" x14ac:dyDescent="0.2">
      <c r="A73522" t="s">
        <v>158</v>
      </c>
    </row>
    <row r="73523" spans="1:1" x14ac:dyDescent="0.2">
      <c r="A73523" t="s">
        <v>152</v>
      </c>
    </row>
    <row r="73524" spans="1:1" x14ac:dyDescent="0.2">
      <c r="A73524" t="s">
        <v>146</v>
      </c>
    </row>
    <row r="73525" spans="1:1" x14ac:dyDescent="0.2">
      <c r="A73525" t="s">
        <v>19242</v>
      </c>
    </row>
    <row r="73526" spans="1:1" x14ac:dyDescent="0.2">
      <c r="A73526" t="s">
        <v>19243</v>
      </c>
    </row>
    <row r="73527" spans="1:1" x14ac:dyDescent="0.2">
      <c r="A73527" t="s">
        <v>15387</v>
      </c>
    </row>
    <row r="73528" spans="1:1" x14ac:dyDescent="0.2">
      <c r="A73528" t="s">
        <v>150</v>
      </c>
    </row>
    <row r="73529" spans="1:1" x14ac:dyDescent="0.2">
      <c r="A73529" t="s">
        <v>158</v>
      </c>
    </row>
    <row r="73530" spans="1:1" x14ac:dyDescent="0.2">
      <c r="A73530" t="s">
        <v>152</v>
      </c>
    </row>
    <row r="73531" spans="1:1" x14ac:dyDescent="0.2">
      <c r="A73531" t="s">
        <v>146</v>
      </c>
    </row>
    <row r="73532" spans="1:1" x14ac:dyDescent="0.2">
      <c r="A73532" t="s">
        <v>19244</v>
      </c>
    </row>
    <row r="73533" spans="1:1" x14ac:dyDescent="0.2">
      <c r="A73533" t="s">
        <v>19245</v>
      </c>
    </row>
    <row r="73534" spans="1:1" x14ac:dyDescent="0.2">
      <c r="A73534" t="s">
        <v>15387</v>
      </c>
    </row>
    <row r="73535" spans="1:1" x14ac:dyDescent="0.2">
      <c r="A73535" t="s">
        <v>150</v>
      </c>
    </row>
    <row r="73536" spans="1:1" x14ac:dyDescent="0.2">
      <c r="A73536" t="s">
        <v>158</v>
      </c>
    </row>
    <row r="73537" spans="1:1" x14ac:dyDescent="0.2">
      <c r="A73537" t="s">
        <v>152</v>
      </c>
    </row>
    <row r="73538" spans="1:1" x14ac:dyDescent="0.2">
      <c r="A73538" t="s">
        <v>146</v>
      </c>
    </row>
    <row r="73539" spans="1:1" x14ac:dyDescent="0.2">
      <c r="A73539" t="s">
        <v>19246</v>
      </c>
    </row>
    <row r="73540" spans="1:1" x14ac:dyDescent="0.2">
      <c r="A73540" t="s">
        <v>19247</v>
      </c>
    </row>
    <row r="73541" spans="1:1" x14ac:dyDescent="0.2">
      <c r="A73541" t="s">
        <v>15387</v>
      </c>
    </row>
    <row r="73542" spans="1:1" x14ac:dyDescent="0.2">
      <c r="A73542" t="s">
        <v>150</v>
      </c>
    </row>
    <row r="73543" spans="1:1" x14ac:dyDescent="0.2">
      <c r="A73543" t="s">
        <v>158</v>
      </c>
    </row>
    <row r="73544" spans="1:1" x14ac:dyDescent="0.2">
      <c r="A73544" t="s">
        <v>152</v>
      </c>
    </row>
    <row r="73545" spans="1:1" x14ac:dyDescent="0.2">
      <c r="A73545" t="s">
        <v>146</v>
      </c>
    </row>
    <row r="73546" spans="1:1" x14ac:dyDescent="0.2">
      <c r="A73546" t="s">
        <v>19248</v>
      </c>
    </row>
    <row r="73547" spans="1:1" x14ac:dyDescent="0.2">
      <c r="A73547" t="s">
        <v>19249</v>
      </c>
    </row>
    <row r="73548" spans="1:1" x14ac:dyDescent="0.2">
      <c r="A73548" t="s">
        <v>15387</v>
      </c>
    </row>
    <row r="73549" spans="1:1" x14ac:dyDescent="0.2">
      <c r="A73549" t="s">
        <v>150</v>
      </c>
    </row>
    <row r="73550" spans="1:1" x14ac:dyDescent="0.2">
      <c r="A73550" t="s">
        <v>158</v>
      </c>
    </row>
    <row r="73551" spans="1:1" x14ac:dyDescent="0.2">
      <c r="A73551" t="s">
        <v>152</v>
      </c>
    </row>
    <row r="73552" spans="1:1" x14ac:dyDescent="0.2">
      <c r="A73552" t="s">
        <v>146</v>
      </c>
    </row>
    <row r="73553" spans="1:1" x14ac:dyDescent="0.2">
      <c r="A73553" t="s">
        <v>19250</v>
      </c>
    </row>
    <row r="73554" spans="1:1" x14ac:dyDescent="0.2">
      <c r="A73554" t="s">
        <v>19251</v>
      </c>
    </row>
    <row r="73555" spans="1:1" x14ac:dyDescent="0.2">
      <c r="A73555" t="s">
        <v>15387</v>
      </c>
    </row>
    <row r="73556" spans="1:1" x14ac:dyDescent="0.2">
      <c r="A73556" t="s">
        <v>150</v>
      </c>
    </row>
    <row r="73557" spans="1:1" x14ac:dyDescent="0.2">
      <c r="A73557" t="s">
        <v>158</v>
      </c>
    </row>
    <row r="73558" spans="1:1" x14ac:dyDescent="0.2">
      <c r="A73558" t="s">
        <v>152</v>
      </c>
    </row>
    <row r="73559" spans="1:1" x14ac:dyDescent="0.2">
      <c r="A73559" t="s">
        <v>146</v>
      </c>
    </row>
    <row r="73560" spans="1:1" x14ac:dyDescent="0.2">
      <c r="A73560" t="s">
        <v>19252</v>
      </c>
    </row>
    <row r="73561" spans="1:1" x14ac:dyDescent="0.2">
      <c r="A73561" t="s">
        <v>19253</v>
      </c>
    </row>
    <row r="73562" spans="1:1" x14ac:dyDescent="0.2">
      <c r="A73562" t="s">
        <v>15387</v>
      </c>
    </row>
    <row r="73563" spans="1:1" x14ac:dyDescent="0.2">
      <c r="A73563" t="s">
        <v>150</v>
      </c>
    </row>
    <row r="73564" spans="1:1" x14ac:dyDescent="0.2">
      <c r="A73564" t="s">
        <v>158</v>
      </c>
    </row>
    <row r="73565" spans="1:1" x14ac:dyDescent="0.2">
      <c r="A73565" t="s">
        <v>152</v>
      </c>
    </row>
    <row r="73566" spans="1:1" x14ac:dyDescent="0.2">
      <c r="A73566" t="s">
        <v>146</v>
      </c>
    </row>
    <row r="73567" spans="1:1" x14ac:dyDescent="0.2">
      <c r="A73567" t="s">
        <v>19254</v>
      </c>
    </row>
    <row r="73568" spans="1:1" x14ac:dyDescent="0.2">
      <c r="A73568" t="s">
        <v>19255</v>
      </c>
    </row>
    <row r="73569" spans="1:1" x14ac:dyDescent="0.2">
      <c r="A73569" t="s">
        <v>15387</v>
      </c>
    </row>
    <row r="73570" spans="1:1" x14ac:dyDescent="0.2">
      <c r="A73570" t="s">
        <v>150</v>
      </c>
    </row>
    <row r="73571" spans="1:1" x14ac:dyDescent="0.2">
      <c r="A73571" t="s">
        <v>158</v>
      </c>
    </row>
    <row r="73572" spans="1:1" x14ac:dyDescent="0.2">
      <c r="A73572" t="s">
        <v>152</v>
      </c>
    </row>
    <row r="73573" spans="1:1" x14ac:dyDescent="0.2">
      <c r="A73573" t="s">
        <v>146</v>
      </c>
    </row>
    <row r="73574" spans="1:1" x14ac:dyDescent="0.2">
      <c r="A73574" t="s">
        <v>2615</v>
      </c>
    </row>
    <row r="73575" spans="1:1" x14ac:dyDescent="0.2">
      <c r="A73575" t="s">
        <v>143</v>
      </c>
    </row>
    <row r="73577" spans="1:1" x14ac:dyDescent="0.2">
      <c r="A73577" t="s">
        <v>144</v>
      </c>
    </row>
    <row r="73578" spans="1:1" x14ac:dyDescent="0.2">
      <c r="A73578" t="s">
        <v>145</v>
      </c>
    </row>
    <row r="73579" spans="1:1" x14ac:dyDescent="0.2">
      <c r="A73579" t="s">
        <v>146</v>
      </c>
    </row>
    <row r="73580" spans="1:1" x14ac:dyDescent="0.2">
      <c r="A73580" t="s">
        <v>19256</v>
      </c>
    </row>
    <row r="73581" spans="1:1" x14ac:dyDescent="0.2">
      <c r="A73581" t="s">
        <v>19257</v>
      </c>
    </row>
    <row r="73582" spans="1:1" x14ac:dyDescent="0.2">
      <c r="A73582" t="s">
        <v>15387</v>
      </c>
    </row>
    <row r="73583" spans="1:1" x14ac:dyDescent="0.2">
      <c r="A73583" t="s">
        <v>150</v>
      </c>
    </row>
    <row r="73584" spans="1:1" x14ac:dyDescent="0.2">
      <c r="A73584" t="s">
        <v>158</v>
      </c>
    </row>
    <row r="73585" spans="1:1" x14ac:dyDescent="0.2">
      <c r="A73585" t="s">
        <v>152</v>
      </c>
    </row>
    <row r="73586" spans="1:1" x14ac:dyDescent="0.2">
      <c r="A73586" t="s">
        <v>146</v>
      </c>
    </row>
    <row r="73587" spans="1:1" x14ac:dyDescent="0.2">
      <c r="A73587" t="s">
        <v>19258</v>
      </c>
    </row>
    <row r="73588" spans="1:1" x14ac:dyDescent="0.2">
      <c r="A73588" t="s">
        <v>19259</v>
      </c>
    </row>
    <row r="73589" spans="1:1" x14ac:dyDescent="0.2">
      <c r="A73589" t="s">
        <v>15387</v>
      </c>
    </row>
    <row r="73590" spans="1:1" x14ac:dyDescent="0.2">
      <c r="A73590" t="s">
        <v>150</v>
      </c>
    </row>
    <row r="73591" spans="1:1" x14ac:dyDescent="0.2">
      <c r="A73591" t="s">
        <v>158</v>
      </c>
    </row>
    <row r="73592" spans="1:1" x14ac:dyDescent="0.2">
      <c r="A73592" t="s">
        <v>152</v>
      </c>
    </row>
    <row r="73593" spans="1:1" x14ac:dyDescent="0.2">
      <c r="A73593" t="s">
        <v>146</v>
      </c>
    </row>
    <row r="73594" spans="1:1" x14ac:dyDescent="0.2">
      <c r="A73594" t="s">
        <v>19260</v>
      </c>
    </row>
    <row r="73595" spans="1:1" x14ac:dyDescent="0.2">
      <c r="A73595" t="s">
        <v>19261</v>
      </c>
    </row>
    <row r="73596" spans="1:1" x14ac:dyDescent="0.2">
      <c r="A73596" t="s">
        <v>19043</v>
      </c>
    </row>
    <row r="73597" spans="1:1" x14ac:dyDescent="0.2">
      <c r="A73597" t="s">
        <v>157</v>
      </c>
    </row>
    <row r="73598" spans="1:1" x14ac:dyDescent="0.2">
      <c r="A73598" t="s">
        <v>158</v>
      </c>
    </row>
    <row r="73599" spans="1:1" x14ac:dyDescent="0.2">
      <c r="A73599" t="s">
        <v>152</v>
      </c>
    </row>
    <row r="73600" spans="1:1" x14ac:dyDescent="0.2">
      <c r="A73600" t="s">
        <v>146</v>
      </c>
    </row>
    <row r="73601" spans="1:1" x14ac:dyDescent="0.2">
      <c r="A73601" t="s">
        <v>19262</v>
      </c>
    </row>
    <row r="73602" spans="1:1" x14ac:dyDescent="0.2">
      <c r="A73602" t="s">
        <v>19263</v>
      </c>
    </row>
    <row r="73603" spans="1:1" x14ac:dyDescent="0.2">
      <c r="A73603" t="s">
        <v>19043</v>
      </c>
    </row>
    <row r="73604" spans="1:1" x14ac:dyDescent="0.2">
      <c r="A73604" t="s">
        <v>157</v>
      </c>
    </row>
    <row r="73605" spans="1:1" x14ac:dyDescent="0.2">
      <c r="A73605" t="s">
        <v>158</v>
      </c>
    </row>
    <row r="73606" spans="1:1" x14ac:dyDescent="0.2">
      <c r="A73606" t="s">
        <v>152</v>
      </c>
    </row>
    <row r="73607" spans="1:1" x14ac:dyDescent="0.2">
      <c r="A73607" t="s">
        <v>146</v>
      </c>
    </row>
    <row r="73608" spans="1:1" x14ac:dyDescent="0.2">
      <c r="A73608" t="s">
        <v>19264</v>
      </c>
    </row>
    <row r="73609" spans="1:1" x14ac:dyDescent="0.2">
      <c r="A73609" t="s">
        <v>19265</v>
      </c>
    </row>
    <row r="73610" spans="1:1" x14ac:dyDescent="0.2">
      <c r="A73610" t="s">
        <v>19043</v>
      </c>
    </row>
    <row r="73611" spans="1:1" x14ac:dyDescent="0.2">
      <c r="A73611" t="s">
        <v>157</v>
      </c>
    </row>
    <row r="73612" spans="1:1" x14ac:dyDescent="0.2">
      <c r="A73612" t="s">
        <v>158</v>
      </c>
    </row>
    <row r="73613" spans="1:1" x14ac:dyDescent="0.2">
      <c r="A73613" t="s">
        <v>152</v>
      </c>
    </row>
    <row r="73614" spans="1:1" x14ac:dyDescent="0.2">
      <c r="A73614" t="s">
        <v>146</v>
      </c>
    </row>
    <row r="73615" spans="1:1" x14ac:dyDescent="0.2">
      <c r="A73615" t="s">
        <v>19266</v>
      </c>
    </row>
    <row r="73616" spans="1:1" x14ac:dyDescent="0.2">
      <c r="A73616" t="s">
        <v>19267</v>
      </c>
    </row>
    <row r="73617" spans="1:1" x14ac:dyDescent="0.2">
      <c r="A73617" t="s">
        <v>19043</v>
      </c>
    </row>
    <row r="73618" spans="1:1" x14ac:dyDescent="0.2">
      <c r="A73618" t="s">
        <v>157</v>
      </c>
    </row>
    <row r="73619" spans="1:1" x14ac:dyDescent="0.2">
      <c r="A73619" t="s">
        <v>158</v>
      </c>
    </row>
    <row r="73620" spans="1:1" x14ac:dyDescent="0.2">
      <c r="A73620" t="s">
        <v>152</v>
      </c>
    </row>
    <row r="73621" spans="1:1" x14ac:dyDescent="0.2">
      <c r="A73621" t="s">
        <v>146</v>
      </c>
    </row>
    <row r="73622" spans="1:1" x14ac:dyDescent="0.2">
      <c r="A73622" t="s">
        <v>19268</v>
      </c>
    </row>
    <row r="73623" spans="1:1" x14ac:dyDescent="0.2">
      <c r="A73623" t="s">
        <v>19269</v>
      </c>
    </row>
    <row r="73624" spans="1:1" x14ac:dyDescent="0.2">
      <c r="A73624" t="s">
        <v>19043</v>
      </c>
    </row>
    <row r="73625" spans="1:1" x14ac:dyDescent="0.2">
      <c r="A73625" t="s">
        <v>157</v>
      </c>
    </row>
    <row r="73626" spans="1:1" x14ac:dyDescent="0.2">
      <c r="A73626" t="s">
        <v>158</v>
      </c>
    </row>
    <row r="73627" spans="1:1" x14ac:dyDescent="0.2">
      <c r="A73627" t="s">
        <v>152</v>
      </c>
    </row>
    <row r="73628" spans="1:1" x14ac:dyDescent="0.2">
      <c r="A73628" t="s">
        <v>146</v>
      </c>
    </row>
    <row r="73629" spans="1:1" x14ac:dyDescent="0.2">
      <c r="A73629" t="s">
        <v>19270</v>
      </c>
    </row>
    <row r="73630" spans="1:1" x14ac:dyDescent="0.2">
      <c r="A73630" t="s">
        <v>19271</v>
      </c>
    </row>
    <row r="73631" spans="1:1" x14ac:dyDescent="0.2">
      <c r="A73631" t="s">
        <v>19272</v>
      </c>
    </row>
    <row r="73632" spans="1:1" x14ac:dyDescent="0.2">
      <c r="A73632" t="s">
        <v>157</v>
      </c>
    </row>
    <row r="73633" spans="1:1" x14ac:dyDescent="0.2">
      <c r="A73633" t="s">
        <v>158</v>
      </c>
    </row>
    <row r="73634" spans="1:1" x14ac:dyDescent="0.2">
      <c r="A73634" t="s">
        <v>152</v>
      </c>
    </row>
    <row r="73635" spans="1:1" x14ac:dyDescent="0.2">
      <c r="A73635" t="s">
        <v>146</v>
      </c>
    </row>
    <row r="73636" spans="1:1" x14ac:dyDescent="0.2">
      <c r="A73636" t="s">
        <v>2634</v>
      </c>
    </row>
    <row r="73637" spans="1:1" x14ac:dyDescent="0.2">
      <c r="A73637" t="s">
        <v>143</v>
      </c>
    </row>
    <row r="73639" spans="1:1" x14ac:dyDescent="0.2">
      <c r="A73639" t="s">
        <v>144</v>
      </c>
    </row>
    <row r="73640" spans="1:1" x14ac:dyDescent="0.2">
      <c r="A73640" t="s">
        <v>145</v>
      </c>
    </row>
    <row r="73641" spans="1:1" x14ac:dyDescent="0.2">
      <c r="A73641" t="s">
        <v>146</v>
      </c>
    </row>
    <row r="73642" spans="1:1" x14ac:dyDescent="0.2">
      <c r="A73642" t="s">
        <v>19273</v>
      </c>
    </row>
    <row r="73643" spans="1:1" x14ac:dyDescent="0.2">
      <c r="A73643" t="s">
        <v>19274</v>
      </c>
    </row>
    <row r="73644" spans="1:1" x14ac:dyDescent="0.2">
      <c r="A73644" t="s">
        <v>19043</v>
      </c>
    </row>
    <row r="73645" spans="1:1" x14ac:dyDescent="0.2">
      <c r="A73645" t="s">
        <v>157</v>
      </c>
    </row>
    <row r="73646" spans="1:1" x14ac:dyDescent="0.2">
      <c r="A73646" t="s">
        <v>158</v>
      </c>
    </row>
    <row r="73647" spans="1:1" x14ac:dyDescent="0.2">
      <c r="A73647" t="s">
        <v>152</v>
      </c>
    </row>
    <row r="73648" spans="1:1" x14ac:dyDescent="0.2">
      <c r="A73648" t="s">
        <v>146</v>
      </c>
    </row>
    <row r="73649" spans="1:1" x14ac:dyDescent="0.2">
      <c r="A73649" t="s">
        <v>19275</v>
      </c>
    </row>
    <row r="73650" spans="1:1" x14ac:dyDescent="0.2">
      <c r="A73650" t="s">
        <v>19276</v>
      </c>
    </row>
    <row r="73651" spans="1:1" x14ac:dyDescent="0.2">
      <c r="A73651" t="s">
        <v>19043</v>
      </c>
    </row>
    <row r="73652" spans="1:1" x14ac:dyDescent="0.2">
      <c r="A73652" t="s">
        <v>157</v>
      </c>
    </row>
    <row r="73653" spans="1:1" x14ac:dyDescent="0.2">
      <c r="A73653" t="s">
        <v>158</v>
      </c>
    </row>
    <row r="73654" spans="1:1" x14ac:dyDescent="0.2">
      <c r="A73654" t="s">
        <v>152</v>
      </c>
    </row>
    <row r="73655" spans="1:1" x14ac:dyDescent="0.2">
      <c r="A73655" t="s">
        <v>146</v>
      </c>
    </row>
    <row r="73656" spans="1:1" x14ac:dyDescent="0.2">
      <c r="A73656" t="s">
        <v>19277</v>
      </c>
    </row>
    <row r="73657" spans="1:1" x14ac:dyDescent="0.2">
      <c r="A73657" t="s">
        <v>19278</v>
      </c>
    </row>
    <row r="73658" spans="1:1" x14ac:dyDescent="0.2">
      <c r="A73658" t="s">
        <v>19043</v>
      </c>
    </row>
    <row r="73659" spans="1:1" x14ac:dyDescent="0.2">
      <c r="A73659" t="s">
        <v>157</v>
      </c>
    </row>
    <row r="73660" spans="1:1" x14ac:dyDescent="0.2">
      <c r="A73660" t="s">
        <v>158</v>
      </c>
    </row>
    <row r="73661" spans="1:1" x14ac:dyDescent="0.2">
      <c r="A73661" t="s">
        <v>152</v>
      </c>
    </row>
    <row r="73662" spans="1:1" x14ac:dyDescent="0.2">
      <c r="A73662" t="s">
        <v>146</v>
      </c>
    </row>
    <row r="73663" spans="1:1" x14ac:dyDescent="0.2">
      <c r="A73663" t="s">
        <v>19279</v>
      </c>
    </row>
    <row r="73664" spans="1:1" x14ac:dyDescent="0.2">
      <c r="A73664" t="s">
        <v>19280</v>
      </c>
    </row>
    <row r="73665" spans="1:1" x14ac:dyDescent="0.2">
      <c r="A73665" t="s">
        <v>19281</v>
      </c>
    </row>
    <row r="73666" spans="1:1" x14ac:dyDescent="0.2">
      <c r="A73666" t="s">
        <v>157</v>
      </c>
    </row>
    <row r="73667" spans="1:1" x14ac:dyDescent="0.2">
      <c r="A73667" t="s">
        <v>158</v>
      </c>
    </row>
    <row r="73668" spans="1:1" x14ac:dyDescent="0.2">
      <c r="A73668" t="s">
        <v>152</v>
      </c>
    </row>
    <row r="73669" spans="1:1" x14ac:dyDescent="0.2">
      <c r="A73669" t="s">
        <v>146</v>
      </c>
    </row>
    <row r="73670" spans="1:1" x14ac:dyDescent="0.2">
      <c r="A73670" t="s">
        <v>19282</v>
      </c>
    </row>
    <row r="73671" spans="1:1" x14ac:dyDescent="0.2">
      <c r="A73671" t="s">
        <v>19283</v>
      </c>
    </row>
    <row r="73672" spans="1:1" x14ac:dyDescent="0.2">
      <c r="A73672" t="s">
        <v>19284</v>
      </c>
    </row>
    <row r="73673" spans="1:1" x14ac:dyDescent="0.2">
      <c r="A73673" t="s">
        <v>157</v>
      </c>
    </row>
    <row r="73674" spans="1:1" x14ac:dyDescent="0.2">
      <c r="A73674" t="s">
        <v>158</v>
      </c>
    </row>
    <row r="73675" spans="1:1" x14ac:dyDescent="0.2">
      <c r="A73675" t="s">
        <v>152</v>
      </c>
    </row>
    <row r="73676" spans="1:1" x14ac:dyDescent="0.2">
      <c r="A73676" t="s">
        <v>146</v>
      </c>
    </row>
    <row r="73677" spans="1:1" x14ac:dyDescent="0.2">
      <c r="A73677" t="s">
        <v>19285</v>
      </c>
    </row>
    <row r="73678" spans="1:1" x14ac:dyDescent="0.2">
      <c r="A73678" t="s">
        <v>19286</v>
      </c>
    </row>
    <row r="73679" spans="1:1" x14ac:dyDescent="0.2">
      <c r="A73679" t="s">
        <v>19287</v>
      </c>
    </row>
    <row r="73680" spans="1:1" x14ac:dyDescent="0.2">
      <c r="A73680" t="s">
        <v>157</v>
      </c>
    </row>
    <row r="73681" spans="1:1" x14ac:dyDescent="0.2">
      <c r="A73681" t="s">
        <v>158</v>
      </c>
    </row>
    <row r="73682" spans="1:1" x14ac:dyDescent="0.2">
      <c r="A73682" t="s">
        <v>152</v>
      </c>
    </row>
    <row r="73683" spans="1:1" x14ac:dyDescent="0.2">
      <c r="A73683" t="s">
        <v>146</v>
      </c>
    </row>
    <row r="73684" spans="1:1" x14ac:dyDescent="0.2">
      <c r="A73684" t="s">
        <v>19288</v>
      </c>
    </row>
    <row r="73685" spans="1:1" x14ac:dyDescent="0.2">
      <c r="A73685" t="s">
        <v>19289</v>
      </c>
    </row>
    <row r="73686" spans="1:1" x14ac:dyDescent="0.2">
      <c r="A73686" t="s">
        <v>19290</v>
      </c>
    </row>
    <row r="73687" spans="1:1" x14ac:dyDescent="0.2">
      <c r="A73687" t="s">
        <v>157</v>
      </c>
    </row>
    <row r="73688" spans="1:1" x14ac:dyDescent="0.2">
      <c r="A73688" t="s">
        <v>158</v>
      </c>
    </row>
    <row r="73689" spans="1:1" x14ac:dyDescent="0.2">
      <c r="A73689" t="s">
        <v>152</v>
      </c>
    </row>
    <row r="73690" spans="1:1" x14ac:dyDescent="0.2">
      <c r="A73690" t="s">
        <v>146</v>
      </c>
    </row>
    <row r="73691" spans="1:1" x14ac:dyDescent="0.2">
      <c r="A73691" t="s">
        <v>19291</v>
      </c>
    </row>
    <row r="73692" spans="1:1" x14ac:dyDescent="0.2">
      <c r="A73692" t="s">
        <v>19292</v>
      </c>
    </row>
    <row r="73693" spans="1:1" x14ac:dyDescent="0.2">
      <c r="A73693" t="s">
        <v>14362</v>
      </c>
    </row>
    <row r="73694" spans="1:1" x14ac:dyDescent="0.2">
      <c r="A73694" t="s">
        <v>150</v>
      </c>
    </row>
    <row r="73695" spans="1:1" x14ac:dyDescent="0.2">
      <c r="A73695" t="s">
        <v>158</v>
      </c>
    </row>
    <row r="73696" spans="1:1" x14ac:dyDescent="0.2">
      <c r="A73696" t="s">
        <v>152</v>
      </c>
    </row>
    <row r="73697" spans="1:1" x14ac:dyDescent="0.2">
      <c r="A73697" t="s">
        <v>146</v>
      </c>
    </row>
    <row r="73698" spans="1:1" x14ac:dyDescent="0.2">
      <c r="A73698" t="s">
        <v>2651</v>
      </c>
    </row>
    <row r="73699" spans="1:1" x14ac:dyDescent="0.2">
      <c r="A73699" t="s">
        <v>143</v>
      </c>
    </row>
    <row r="73701" spans="1:1" x14ac:dyDescent="0.2">
      <c r="A73701" t="s">
        <v>144</v>
      </c>
    </row>
    <row r="73702" spans="1:1" x14ac:dyDescent="0.2">
      <c r="A73702" t="s">
        <v>145</v>
      </c>
    </row>
    <row r="73703" spans="1:1" x14ac:dyDescent="0.2">
      <c r="A73703" t="s">
        <v>146</v>
      </c>
    </row>
    <row r="73704" spans="1:1" x14ac:dyDescent="0.2">
      <c r="A73704" t="s">
        <v>19293</v>
      </c>
    </row>
    <row r="73705" spans="1:1" x14ac:dyDescent="0.2">
      <c r="A73705" t="s">
        <v>19294</v>
      </c>
    </row>
    <row r="73706" spans="1:1" x14ac:dyDescent="0.2">
      <c r="A73706" t="s">
        <v>14362</v>
      </c>
    </row>
    <row r="73707" spans="1:1" x14ac:dyDescent="0.2">
      <c r="A73707" t="s">
        <v>150</v>
      </c>
    </row>
    <row r="73708" spans="1:1" x14ac:dyDescent="0.2">
      <c r="A73708" t="s">
        <v>158</v>
      </c>
    </row>
    <row r="73709" spans="1:1" x14ac:dyDescent="0.2">
      <c r="A73709" t="s">
        <v>152</v>
      </c>
    </row>
    <row r="73710" spans="1:1" x14ac:dyDescent="0.2">
      <c r="A73710" t="s">
        <v>146</v>
      </c>
    </row>
    <row r="73711" spans="1:1" x14ac:dyDescent="0.2">
      <c r="A73711" t="s">
        <v>19295</v>
      </c>
    </row>
    <row r="73712" spans="1:1" x14ac:dyDescent="0.2">
      <c r="A73712" t="s">
        <v>19296</v>
      </c>
    </row>
    <row r="73713" spans="1:1" x14ac:dyDescent="0.2">
      <c r="A73713" t="s">
        <v>19297</v>
      </c>
    </row>
    <row r="73714" spans="1:1" x14ac:dyDescent="0.2">
      <c r="A73714" t="s">
        <v>157</v>
      </c>
    </row>
    <row r="73715" spans="1:1" x14ac:dyDescent="0.2">
      <c r="A73715" t="s">
        <v>158</v>
      </c>
    </row>
    <row r="73716" spans="1:1" x14ac:dyDescent="0.2">
      <c r="A73716" t="s">
        <v>152</v>
      </c>
    </row>
    <row r="73717" spans="1:1" x14ac:dyDescent="0.2">
      <c r="A73717" t="s">
        <v>146</v>
      </c>
    </row>
    <row r="73718" spans="1:1" x14ac:dyDescent="0.2">
      <c r="A73718" t="s">
        <v>19298</v>
      </c>
    </row>
    <row r="73719" spans="1:1" x14ac:dyDescent="0.2">
      <c r="A73719" t="s">
        <v>19299</v>
      </c>
    </row>
    <row r="73720" spans="1:1" x14ac:dyDescent="0.2">
      <c r="A73720" t="s">
        <v>14501</v>
      </c>
    </row>
    <row r="73721" spans="1:1" x14ac:dyDescent="0.2">
      <c r="A73721" t="s">
        <v>157</v>
      </c>
    </row>
    <row r="73722" spans="1:1" x14ac:dyDescent="0.2">
      <c r="A73722" t="s">
        <v>158</v>
      </c>
    </row>
    <row r="73723" spans="1:1" x14ac:dyDescent="0.2">
      <c r="A73723" t="s">
        <v>152</v>
      </c>
    </row>
    <row r="73724" spans="1:1" x14ac:dyDescent="0.2">
      <c r="A73724" t="s">
        <v>146</v>
      </c>
    </row>
    <row r="73725" spans="1:1" x14ac:dyDescent="0.2">
      <c r="A73725" t="s">
        <v>19300</v>
      </c>
    </row>
    <row r="73726" spans="1:1" x14ac:dyDescent="0.2">
      <c r="A73726" t="s">
        <v>18565</v>
      </c>
    </row>
    <row r="73727" spans="1:1" x14ac:dyDescent="0.2">
      <c r="A73727" t="s">
        <v>19301</v>
      </c>
    </row>
    <row r="73728" spans="1:1" x14ac:dyDescent="0.2">
      <c r="A73728" t="s">
        <v>157</v>
      </c>
    </row>
    <row r="73729" spans="1:1" x14ac:dyDescent="0.2">
      <c r="A73729" t="s">
        <v>158</v>
      </c>
    </row>
    <row r="73730" spans="1:1" x14ac:dyDescent="0.2">
      <c r="A73730" t="s">
        <v>152</v>
      </c>
    </row>
    <row r="73731" spans="1:1" x14ac:dyDescent="0.2">
      <c r="A73731" t="s">
        <v>146</v>
      </c>
    </row>
    <row r="73732" spans="1:1" x14ac:dyDescent="0.2">
      <c r="A73732" t="s">
        <v>19302</v>
      </c>
    </row>
    <row r="73733" spans="1:1" x14ac:dyDescent="0.2">
      <c r="A73733" t="s">
        <v>19303</v>
      </c>
    </row>
    <row r="73734" spans="1:1" x14ac:dyDescent="0.2">
      <c r="A73734" t="s">
        <v>19304</v>
      </c>
    </row>
    <row r="73735" spans="1:1" x14ac:dyDescent="0.2">
      <c r="A73735" t="s">
        <v>157</v>
      </c>
    </row>
    <row r="73736" spans="1:1" x14ac:dyDescent="0.2">
      <c r="A73736" t="s">
        <v>158</v>
      </c>
    </row>
    <row r="73737" spans="1:1" x14ac:dyDescent="0.2">
      <c r="A73737" t="s">
        <v>152</v>
      </c>
    </row>
    <row r="73738" spans="1:1" x14ac:dyDescent="0.2">
      <c r="A73738" t="s">
        <v>146</v>
      </c>
    </row>
    <row r="73739" spans="1:1" x14ac:dyDescent="0.2">
      <c r="A73739" t="s">
        <v>19305</v>
      </c>
    </row>
    <row r="73740" spans="1:1" x14ac:dyDescent="0.2">
      <c r="A73740" t="s">
        <v>19306</v>
      </c>
    </row>
    <row r="73741" spans="1:1" x14ac:dyDescent="0.2">
      <c r="A73741" t="s">
        <v>19307</v>
      </c>
    </row>
    <row r="73742" spans="1:1" x14ac:dyDescent="0.2">
      <c r="A73742" t="s">
        <v>157</v>
      </c>
    </row>
    <row r="73743" spans="1:1" x14ac:dyDescent="0.2">
      <c r="A73743" t="s">
        <v>158</v>
      </c>
    </row>
    <row r="73744" spans="1:1" x14ac:dyDescent="0.2">
      <c r="A73744" t="s">
        <v>152</v>
      </c>
    </row>
    <row r="73745" spans="1:1" x14ac:dyDescent="0.2">
      <c r="A73745" t="s">
        <v>146</v>
      </c>
    </row>
    <row r="73746" spans="1:1" x14ac:dyDescent="0.2">
      <c r="A73746" t="s">
        <v>19308</v>
      </c>
    </row>
    <row r="73747" spans="1:1" x14ac:dyDescent="0.2">
      <c r="A73747" t="s">
        <v>19309</v>
      </c>
    </row>
    <row r="73748" spans="1:1" x14ac:dyDescent="0.2">
      <c r="A73748" t="s">
        <v>19310</v>
      </c>
    </row>
    <row r="73749" spans="1:1" x14ac:dyDescent="0.2">
      <c r="A73749" t="s">
        <v>157</v>
      </c>
    </row>
    <row r="73750" spans="1:1" x14ac:dyDescent="0.2">
      <c r="A73750" t="s">
        <v>158</v>
      </c>
    </row>
    <row r="73751" spans="1:1" x14ac:dyDescent="0.2">
      <c r="A73751" t="s">
        <v>152</v>
      </c>
    </row>
    <row r="73752" spans="1:1" x14ac:dyDescent="0.2">
      <c r="A73752" t="s">
        <v>146</v>
      </c>
    </row>
    <row r="73753" spans="1:1" x14ac:dyDescent="0.2">
      <c r="A73753" t="s">
        <v>19311</v>
      </c>
    </row>
    <row r="73754" spans="1:1" x14ac:dyDescent="0.2">
      <c r="A73754" t="s">
        <v>19312</v>
      </c>
    </row>
    <row r="73755" spans="1:1" x14ac:dyDescent="0.2">
      <c r="A73755" t="s">
        <v>19313</v>
      </c>
    </row>
    <row r="73756" spans="1:1" x14ac:dyDescent="0.2">
      <c r="A73756" t="s">
        <v>157</v>
      </c>
    </row>
    <row r="73757" spans="1:1" x14ac:dyDescent="0.2">
      <c r="A73757" t="s">
        <v>158</v>
      </c>
    </row>
    <row r="73758" spans="1:1" x14ac:dyDescent="0.2">
      <c r="A73758" t="s">
        <v>152</v>
      </c>
    </row>
    <row r="73759" spans="1:1" x14ac:dyDescent="0.2">
      <c r="A73759" t="s">
        <v>146</v>
      </c>
    </row>
    <row r="73760" spans="1:1" x14ac:dyDescent="0.2">
      <c r="A73760" t="s">
        <v>2666</v>
      </c>
    </row>
    <row r="73761" spans="1:1" x14ac:dyDescent="0.2">
      <c r="A73761" t="s">
        <v>143</v>
      </c>
    </row>
    <row r="73763" spans="1:1" x14ac:dyDescent="0.2">
      <c r="A73763" t="s">
        <v>144</v>
      </c>
    </row>
    <row r="73764" spans="1:1" x14ac:dyDescent="0.2">
      <c r="A73764" t="s">
        <v>145</v>
      </c>
    </row>
    <row r="73765" spans="1:1" x14ac:dyDescent="0.2">
      <c r="A73765" t="s">
        <v>146</v>
      </c>
    </row>
    <row r="73766" spans="1:1" x14ac:dyDescent="0.2">
      <c r="A73766" t="s">
        <v>19314</v>
      </c>
    </row>
    <row r="73767" spans="1:1" x14ac:dyDescent="0.2">
      <c r="A73767" t="s">
        <v>19315</v>
      </c>
    </row>
    <row r="73768" spans="1:1" x14ac:dyDescent="0.2">
      <c r="A73768" t="s">
        <v>19316</v>
      </c>
    </row>
    <row r="73769" spans="1:1" x14ac:dyDescent="0.2">
      <c r="A73769" t="s">
        <v>157</v>
      </c>
    </row>
    <row r="73770" spans="1:1" x14ac:dyDescent="0.2">
      <c r="A73770" t="s">
        <v>158</v>
      </c>
    </row>
    <row r="73771" spans="1:1" x14ac:dyDescent="0.2">
      <c r="A73771" t="s">
        <v>152</v>
      </c>
    </row>
    <row r="73772" spans="1:1" x14ac:dyDescent="0.2">
      <c r="A73772" t="s">
        <v>146</v>
      </c>
    </row>
    <row r="73773" spans="1:1" x14ac:dyDescent="0.2">
      <c r="A73773" t="s">
        <v>19317</v>
      </c>
    </row>
    <row r="73774" spans="1:1" x14ac:dyDescent="0.2">
      <c r="A73774" t="s">
        <v>19315</v>
      </c>
    </row>
    <row r="73775" spans="1:1" x14ac:dyDescent="0.2">
      <c r="A73775" t="s">
        <v>19316</v>
      </c>
    </row>
    <row r="73776" spans="1:1" x14ac:dyDescent="0.2">
      <c r="A73776" t="s">
        <v>157</v>
      </c>
    </row>
    <row r="73777" spans="1:1" x14ac:dyDescent="0.2">
      <c r="A73777" t="s">
        <v>158</v>
      </c>
    </row>
    <row r="73778" spans="1:1" x14ac:dyDescent="0.2">
      <c r="A73778" t="s">
        <v>152</v>
      </c>
    </row>
    <row r="73779" spans="1:1" x14ac:dyDescent="0.2">
      <c r="A73779" t="s">
        <v>146</v>
      </c>
    </row>
    <row r="73780" spans="1:1" x14ac:dyDescent="0.2">
      <c r="A73780" t="s">
        <v>19318</v>
      </c>
    </row>
    <row r="73781" spans="1:1" x14ac:dyDescent="0.2">
      <c r="A73781" t="s">
        <v>19319</v>
      </c>
    </row>
    <row r="73782" spans="1:1" x14ac:dyDescent="0.2">
      <c r="A73782" t="s">
        <v>19320</v>
      </c>
    </row>
    <row r="73783" spans="1:1" x14ac:dyDescent="0.2">
      <c r="A73783" t="s">
        <v>157</v>
      </c>
    </row>
    <row r="73784" spans="1:1" x14ac:dyDescent="0.2">
      <c r="A73784" t="s">
        <v>158</v>
      </c>
    </row>
    <row r="73785" spans="1:1" x14ac:dyDescent="0.2">
      <c r="A73785" t="s">
        <v>152</v>
      </c>
    </row>
    <row r="73786" spans="1:1" x14ac:dyDescent="0.2">
      <c r="A73786" t="s">
        <v>146</v>
      </c>
    </row>
    <row r="73787" spans="1:1" x14ac:dyDescent="0.2">
      <c r="A73787" t="s">
        <v>19321</v>
      </c>
    </row>
    <row r="73788" spans="1:1" x14ac:dyDescent="0.2">
      <c r="A73788" t="s">
        <v>19322</v>
      </c>
    </row>
    <row r="73789" spans="1:1" x14ac:dyDescent="0.2">
      <c r="A73789" t="s">
        <v>19323</v>
      </c>
    </row>
    <row r="73790" spans="1:1" x14ac:dyDescent="0.2">
      <c r="A73790" t="s">
        <v>157</v>
      </c>
    </row>
    <row r="73791" spans="1:1" x14ac:dyDescent="0.2">
      <c r="A73791" t="s">
        <v>158</v>
      </c>
    </row>
    <row r="73792" spans="1:1" x14ac:dyDescent="0.2">
      <c r="A73792" t="s">
        <v>152</v>
      </c>
    </row>
    <row r="73793" spans="1:1" x14ac:dyDescent="0.2">
      <c r="A73793" t="s">
        <v>146</v>
      </c>
    </row>
    <row r="73794" spans="1:1" x14ac:dyDescent="0.2">
      <c r="A73794" t="s">
        <v>19324</v>
      </c>
    </row>
    <row r="73795" spans="1:1" x14ac:dyDescent="0.2">
      <c r="A73795" t="s">
        <v>19325</v>
      </c>
    </row>
    <row r="73796" spans="1:1" x14ac:dyDescent="0.2">
      <c r="A73796" t="s">
        <v>193</v>
      </c>
    </row>
    <row r="73797" spans="1:1" x14ac:dyDescent="0.2">
      <c r="A73797" t="s">
        <v>157</v>
      </c>
    </row>
    <row r="73798" spans="1:1" x14ac:dyDescent="0.2">
      <c r="A73798" t="s">
        <v>158</v>
      </c>
    </row>
    <row r="73799" spans="1:1" x14ac:dyDescent="0.2">
      <c r="A73799" t="s">
        <v>152</v>
      </c>
    </row>
    <row r="73800" spans="1:1" x14ac:dyDescent="0.2">
      <c r="A73800" t="s">
        <v>146</v>
      </c>
    </row>
    <row r="73801" spans="1:1" x14ac:dyDescent="0.2">
      <c r="A73801" t="s">
        <v>19326</v>
      </c>
    </row>
    <row r="73802" spans="1:1" x14ac:dyDescent="0.2">
      <c r="A73802" t="s">
        <v>19327</v>
      </c>
    </row>
    <row r="73803" spans="1:1" x14ac:dyDescent="0.2">
      <c r="A73803" t="s">
        <v>14544</v>
      </c>
    </row>
    <row r="73804" spans="1:1" x14ac:dyDescent="0.2">
      <c r="A73804" t="s">
        <v>150</v>
      </c>
    </row>
    <row r="73805" spans="1:1" x14ac:dyDescent="0.2">
      <c r="A73805" t="s">
        <v>158</v>
      </c>
    </row>
    <row r="73806" spans="1:1" x14ac:dyDescent="0.2">
      <c r="A73806" t="s">
        <v>152</v>
      </c>
    </row>
    <row r="73807" spans="1:1" x14ac:dyDescent="0.2">
      <c r="A73807" t="s">
        <v>146</v>
      </c>
    </row>
    <row r="73808" spans="1:1" x14ac:dyDescent="0.2">
      <c r="A73808" t="s">
        <v>19328</v>
      </c>
    </row>
    <row r="73809" spans="1:1" x14ac:dyDescent="0.2">
      <c r="A73809" t="s">
        <v>19329</v>
      </c>
    </row>
    <row r="73810" spans="1:1" x14ac:dyDescent="0.2">
      <c r="A73810" t="s">
        <v>19330</v>
      </c>
    </row>
    <row r="73811" spans="1:1" x14ac:dyDescent="0.2">
      <c r="A73811" t="s">
        <v>157</v>
      </c>
    </row>
    <row r="73812" spans="1:1" x14ac:dyDescent="0.2">
      <c r="A73812" t="s">
        <v>158</v>
      </c>
    </row>
    <row r="73813" spans="1:1" x14ac:dyDescent="0.2">
      <c r="A73813" t="s">
        <v>152</v>
      </c>
    </row>
    <row r="73814" spans="1:1" x14ac:dyDescent="0.2">
      <c r="A73814" t="s">
        <v>146</v>
      </c>
    </row>
    <row r="73815" spans="1:1" x14ac:dyDescent="0.2">
      <c r="A73815" t="s">
        <v>19331</v>
      </c>
    </row>
    <row r="73816" spans="1:1" x14ac:dyDescent="0.2">
      <c r="A73816" t="s">
        <v>19332</v>
      </c>
    </row>
    <row r="73817" spans="1:1" x14ac:dyDescent="0.2">
      <c r="A73817" t="s">
        <v>14713</v>
      </c>
    </row>
    <row r="73818" spans="1:1" x14ac:dyDescent="0.2">
      <c r="A73818" t="s">
        <v>150</v>
      </c>
    </row>
    <row r="73819" spans="1:1" x14ac:dyDescent="0.2">
      <c r="A73819" t="s">
        <v>158</v>
      </c>
    </row>
    <row r="73820" spans="1:1" x14ac:dyDescent="0.2">
      <c r="A73820" t="s">
        <v>152</v>
      </c>
    </row>
    <row r="73821" spans="1:1" x14ac:dyDescent="0.2">
      <c r="A73821" t="s">
        <v>146</v>
      </c>
    </row>
    <row r="73822" spans="1:1" x14ac:dyDescent="0.2">
      <c r="A73822" t="s">
        <v>2681</v>
      </c>
    </row>
    <row r="73823" spans="1:1" x14ac:dyDescent="0.2">
      <c r="A73823" t="s">
        <v>143</v>
      </c>
    </row>
    <row r="73825" spans="1:1" x14ac:dyDescent="0.2">
      <c r="A73825" t="s">
        <v>144</v>
      </c>
    </row>
    <row r="73826" spans="1:1" x14ac:dyDescent="0.2">
      <c r="A73826" t="s">
        <v>145</v>
      </c>
    </row>
    <row r="73827" spans="1:1" x14ac:dyDescent="0.2">
      <c r="A73827" t="s">
        <v>146</v>
      </c>
    </row>
    <row r="73828" spans="1:1" x14ac:dyDescent="0.2">
      <c r="A73828" t="s">
        <v>19333</v>
      </c>
    </row>
    <row r="73829" spans="1:1" x14ac:dyDescent="0.2">
      <c r="A73829" t="s">
        <v>19334</v>
      </c>
    </row>
    <row r="73830" spans="1:1" x14ac:dyDescent="0.2">
      <c r="A73830" t="s">
        <v>19335</v>
      </c>
    </row>
    <row r="73831" spans="1:1" x14ac:dyDescent="0.2">
      <c r="A73831" t="s">
        <v>157</v>
      </c>
    </row>
    <row r="73832" spans="1:1" x14ac:dyDescent="0.2">
      <c r="A73832" t="s">
        <v>151</v>
      </c>
    </row>
    <row r="73833" spans="1:1" x14ac:dyDescent="0.2">
      <c r="A73833" t="s">
        <v>152</v>
      </c>
    </row>
    <row r="73834" spans="1:1" x14ac:dyDescent="0.2">
      <c r="A73834" t="s">
        <v>146</v>
      </c>
    </row>
    <row r="73835" spans="1:1" x14ac:dyDescent="0.2">
      <c r="A73835" t="s">
        <v>19336</v>
      </c>
    </row>
    <row r="73836" spans="1:1" x14ac:dyDescent="0.2">
      <c r="A73836" t="s">
        <v>19337</v>
      </c>
    </row>
    <row r="73837" spans="1:1" x14ac:dyDescent="0.2">
      <c r="A73837" t="s">
        <v>19338</v>
      </c>
    </row>
    <row r="73838" spans="1:1" x14ac:dyDescent="0.2">
      <c r="A73838" t="s">
        <v>157</v>
      </c>
    </row>
    <row r="73839" spans="1:1" x14ac:dyDescent="0.2">
      <c r="A73839" t="s">
        <v>158</v>
      </c>
    </row>
    <row r="73840" spans="1:1" x14ac:dyDescent="0.2">
      <c r="A73840" t="s">
        <v>152</v>
      </c>
    </row>
    <row r="73841" spans="1:1" x14ac:dyDescent="0.2">
      <c r="A73841" t="s">
        <v>146</v>
      </c>
    </row>
    <row r="73842" spans="1:1" x14ac:dyDescent="0.2">
      <c r="A73842" t="s">
        <v>19339</v>
      </c>
    </row>
    <row r="73843" spans="1:1" x14ac:dyDescent="0.2">
      <c r="A73843" t="s">
        <v>19340</v>
      </c>
    </row>
    <row r="73844" spans="1:1" x14ac:dyDescent="0.2">
      <c r="A73844" t="s">
        <v>19341</v>
      </c>
    </row>
    <row r="73845" spans="1:1" x14ac:dyDescent="0.2">
      <c r="A73845" t="s">
        <v>150</v>
      </c>
    </row>
    <row r="73846" spans="1:1" x14ac:dyDescent="0.2">
      <c r="A73846" t="s">
        <v>158</v>
      </c>
    </row>
    <row r="73847" spans="1:1" x14ac:dyDescent="0.2">
      <c r="A73847" t="s">
        <v>152</v>
      </c>
    </row>
    <row r="73848" spans="1:1" x14ac:dyDescent="0.2">
      <c r="A73848" t="s">
        <v>146</v>
      </c>
    </row>
    <row r="73849" spans="1:1" x14ac:dyDescent="0.2">
      <c r="A73849" t="s">
        <v>19342</v>
      </c>
    </row>
    <row r="73850" spans="1:1" x14ac:dyDescent="0.2">
      <c r="A73850" t="s">
        <v>19343</v>
      </c>
    </row>
    <row r="73851" spans="1:1" x14ac:dyDescent="0.2">
      <c r="A73851" t="s">
        <v>19341</v>
      </c>
    </row>
    <row r="73852" spans="1:1" x14ac:dyDescent="0.2">
      <c r="A73852" t="s">
        <v>150</v>
      </c>
    </row>
    <row r="73853" spans="1:1" x14ac:dyDescent="0.2">
      <c r="A73853" t="s">
        <v>158</v>
      </c>
    </row>
    <row r="73854" spans="1:1" x14ac:dyDescent="0.2">
      <c r="A73854" t="s">
        <v>152</v>
      </c>
    </row>
    <row r="73855" spans="1:1" x14ac:dyDescent="0.2">
      <c r="A73855" t="s">
        <v>146</v>
      </c>
    </row>
    <row r="73856" spans="1:1" x14ac:dyDescent="0.2">
      <c r="A73856" t="s">
        <v>19344</v>
      </c>
    </row>
    <row r="73857" spans="1:1" x14ac:dyDescent="0.2">
      <c r="A73857" t="s">
        <v>19345</v>
      </c>
    </row>
    <row r="73858" spans="1:1" x14ac:dyDescent="0.2">
      <c r="A73858" t="s">
        <v>19346</v>
      </c>
    </row>
    <row r="73859" spans="1:1" x14ac:dyDescent="0.2">
      <c r="A73859" t="s">
        <v>157</v>
      </c>
    </row>
    <row r="73860" spans="1:1" x14ac:dyDescent="0.2">
      <c r="A73860" t="s">
        <v>158</v>
      </c>
    </row>
    <row r="73861" spans="1:1" x14ac:dyDescent="0.2">
      <c r="A73861" t="s">
        <v>152</v>
      </c>
    </row>
    <row r="73862" spans="1:1" x14ac:dyDescent="0.2">
      <c r="A73862" t="s">
        <v>146</v>
      </c>
    </row>
    <row r="73863" spans="1:1" x14ac:dyDescent="0.2">
      <c r="A73863" t="s">
        <v>19347</v>
      </c>
    </row>
    <row r="73864" spans="1:1" x14ac:dyDescent="0.2">
      <c r="A73864" t="s">
        <v>19348</v>
      </c>
    </row>
    <row r="73865" spans="1:1" x14ac:dyDescent="0.2">
      <c r="A73865" t="s">
        <v>19349</v>
      </c>
    </row>
    <row r="73866" spans="1:1" x14ac:dyDescent="0.2">
      <c r="A73866" t="s">
        <v>157</v>
      </c>
    </row>
    <row r="73867" spans="1:1" x14ac:dyDescent="0.2">
      <c r="A73867" t="s">
        <v>158</v>
      </c>
    </row>
    <row r="73868" spans="1:1" x14ac:dyDescent="0.2">
      <c r="A73868" t="s">
        <v>152</v>
      </c>
    </row>
    <row r="73869" spans="1:1" x14ac:dyDescent="0.2">
      <c r="A73869" t="s">
        <v>146</v>
      </c>
    </row>
    <row r="73870" spans="1:1" x14ac:dyDescent="0.2">
      <c r="A73870" t="s">
        <v>19350</v>
      </c>
    </row>
    <row r="73871" spans="1:1" x14ac:dyDescent="0.2">
      <c r="A73871" t="s">
        <v>19351</v>
      </c>
    </row>
    <row r="73872" spans="1:1" x14ac:dyDescent="0.2">
      <c r="A73872" t="s">
        <v>19352</v>
      </c>
    </row>
    <row r="73873" spans="1:1" x14ac:dyDescent="0.2">
      <c r="A73873" t="s">
        <v>150</v>
      </c>
    </row>
    <row r="73874" spans="1:1" x14ac:dyDescent="0.2">
      <c r="A73874" t="s">
        <v>158</v>
      </c>
    </row>
    <row r="73875" spans="1:1" x14ac:dyDescent="0.2">
      <c r="A73875" t="s">
        <v>152</v>
      </c>
    </row>
    <row r="73876" spans="1:1" x14ac:dyDescent="0.2">
      <c r="A73876" t="s">
        <v>146</v>
      </c>
    </row>
    <row r="73877" spans="1:1" x14ac:dyDescent="0.2">
      <c r="A73877" t="s">
        <v>19353</v>
      </c>
    </row>
    <row r="73878" spans="1:1" x14ac:dyDescent="0.2">
      <c r="A73878" t="s">
        <v>19354</v>
      </c>
    </row>
    <row r="73879" spans="1:1" x14ac:dyDescent="0.2">
      <c r="A73879" t="s">
        <v>19352</v>
      </c>
    </row>
    <row r="73880" spans="1:1" x14ac:dyDescent="0.2">
      <c r="A73880" t="s">
        <v>150</v>
      </c>
    </row>
    <row r="73881" spans="1:1" x14ac:dyDescent="0.2">
      <c r="A73881" t="s">
        <v>158</v>
      </c>
    </row>
    <row r="73882" spans="1:1" x14ac:dyDescent="0.2">
      <c r="A73882" t="s">
        <v>152</v>
      </c>
    </row>
    <row r="73883" spans="1:1" x14ac:dyDescent="0.2">
      <c r="A73883" t="s">
        <v>146</v>
      </c>
    </row>
    <row r="73884" spans="1:1" x14ac:dyDescent="0.2">
      <c r="A73884" t="s">
        <v>2695</v>
      </c>
    </row>
    <row r="73885" spans="1:1" x14ac:dyDescent="0.2">
      <c r="A73885" t="s">
        <v>143</v>
      </c>
    </row>
    <row r="73887" spans="1:1" x14ac:dyDescent="0.2">
      <c r="A73887" t="s">
        <v>144</v>
      </c>
    </row>
    <row r="73888" spans="1:1" x14ac:dyDescent="0.2">
      <c r="A73888" t="s">
        <v>145</v>
      </c>
    </row>
    <row r="73889" spans="1:1" x14ac:dyDescent="0.2">
      <c r="A73889" t="s">
        <v>146</v>
      </c>
    </row>
    <row r="73890" spans="1:1" x14ac:dyDescent="0.2">
      <c r="A73890" t="s">
        <v>19355</v>
      </c>
    </row>
    <row r="73891" spans="1:1" x14ac:dyDescent="0.2">
      <c r="A73891" t="s">
        <v>19356</v>
      </c>
    </row>
    <row r="73892" spans="1:1" x14ac:dyDescent="0.2">
      <c r="A73892" t="s">
        <v>19357</v>
      </c>
    </row>
    <row r="73893" spans="1:1" x14ac:dyDescent="0.2">
      <c r="A73893" t="s">
        <v>157</v>
      </c>
    </row>
    <row r="73894" spans="1:1" x14ac:dyDescent="0.2">
      <c r="A73894" t="s">
        <v>158</v>
      </c>
    </row>
    <row r="73895" spans="1:1" x14ac:dyDescent="0.2">
      <c r="A73895" t="s">
        <v>152</v>
      </c>
    </row>
    <row r="73896" spans="1:1" x14ac:dyDescent="0.2">
      <c r="A73896" t="s">
        <v>146</v>
      </c>
    </row>
    <row r="73897" spans="1:1" x14ac:dyDescent="0.2">
      <c r="A73897" t="s">
        <v>19358</v>
      </c>
    </row>
    <row r="73898" spans="1:1" x14ac:dyDescent="0.2">
      <c r="A73898" t="s">
        <v>19359</v>
      </c>
    </row>
    <row r="73899" spans="1:1" x14ac:dyDescent="0.2">
      <c r="A73899" t="s">
        <v>19360</v>
      </c>
    </row>
    <row r="73900" spans="1:1" x14ac:dyDescent="0.2">
      <c r="A73900" t="s">
        <v>157</v>
      </c>
    </row>
    <row r="73901" spans="1:1" x14ac:dyDescent="0.2">
      <c r="A73901" t="s">
        <v>158</v>
      </c>
    </row>
    <row r="73902" spans="1:1" x14ac:dyDescent="0.2">
      <c r="A73902" t="s">
        <v>152</v>
      </c>
    </row>
    <row r="73903" spans="1:1" x14ac:dyDescent="0.2">
      <c r="A73903" t="s">
        <v>146</v>
      </c>
    </row>
    <row r="73904" spans="1:1" x14ac:dyDescent="0.2">
      <c r="A73904" t="s">
        <v>19361</v>
      </c>
    </row>
    <row r="73905" spans="1:1" x14ac:dyDescent="0.2">
      <c r="A73905" t="s">
        <v>19362</v>
      </c>
    </row>
    <row r="73906" spans="1:1" x14ac:dyDescent="0.2">
      <c r="A73906" t="s">
        <v>19363</v>
      </c>
    </row>
    <row r="73907" spans="1:1" x14ac:dyDescent="0.2">
      <c r="A73907" t="s">
        <v>157</v>
      </c>
    </row>
    <row r="73908" spans="1:1" x14ac:dyDescent="0.2">
      <c r="A73908" t="s">
        <v>158</v>
      </c>
    </row>
    <row r="73909" spans="1:1" x14ac:dyDescent="0.2">
      <c r="A73909" t="s">
        <v>152</v>
      </c>
    </row>
    <row r="73910" spans="1:1" x14ac:dyDescent="0.2">
      <c r="A73910" t="s">
        <v>146</v>
      </c>
    </row>
    <row r="73911" spans="1:1" x14ac:dyDescent="0.2">
      <c r="A73911" t="s">
        <v>19364</v>
      </c>
    </row>
    <row r="73912" spans="1:1" x14ac:dyDescent="0.2">
      <c r="A73912" t="s">
        <v>19365</v>
      </c>
    </row>
    <row r="73913" spans="1:1" x14ac:dyDescent="0.2">
      <c r="A73913" t="s">
        <v>19366</v>
      </c>
    </row>
    <row r="73914" spans="1:1" x14ac:dyDescent="0.2">
      <c r="A73914" t="s">
        <v>157</v>
      </c>
    </row>
    <row r="73915" spans="1:1" x14ac:dyDescent="0.2">
      <c r="A73915" t="s">
        <v>158</v>
      </c>
    </row>
    <row r="73916" spans="1:1" x14ac:dyDescent="0.2">
      <c r="A73916" t="s">
        <v>152</v>
      </c>
    </row>
    <row r="73917" spans="1:1" x14ac:dyDescent="0.2">
      <c r="A73917" t="s">
        <v>146</v>
      </c>
    </row>
    <row r="73918" spans="1:1" x14ac:dyDescent="0.2">
      <c r="A73918" t="s">
        <v>19367</v>
      </c>
    </row>
    <row r="73919" spans="1:1" x14ac:dyDescent="0.2">
      <c r="A73919" t="s">
        <v>19368</v>
      </c>
    </row>
    <row r="73920" spans="1:1" x14ac:dyDescent="0.2">
      <c r="A73920" t="s">
        <v>19369</v>
      </c>
    </row>
    <row r="73921" spans="1:1" x14ac:dyDescent="0.2">
      <c r="A73921" t="s">
        <v>157</v>
      </c>
    </row>
    <row r="73922" spans="1:1" x14ac:dyDescent="0.2">
      <c r="A73922" t="s">
        <v>158</v>
      </c>
    </row>
    <row r="73923" spans="1:1" x14ac:dyDescent="0.2">
      <c r="A73923" t="s">
        <v>152</v>
      </c>
    </row>
    <row r="73924" spans="1:1" x14ac:dyDescent="0.2">
      <c r="A73924" t="s">
        <v>146</v>
      </c>
    </row>
    <row r="73925" spans="1:1" x14ac:dyDescent="0.2">
      <c r="A73925" t="s">
        <v>19370</v>
      </c>
    </row>
    <row r="73926" spans="1:1" x14ac:dyDescent="0.2">
      <c r="A73926" t="s">
        <v>19371</v>
      </c>
    </row>
    <row r="73927" spans="1:1" x14ac:dyDescent="0.2">
      <c r="A73927" t="s">
        <v>19372</v>
      </c>
    </row>
    <row r="73928" spans="1:1" x14ac:dyDescent="0.2">
      <c r="A73928" t="s">
        <v>157</v>
      </c>
    </row>
    <row r="73929" spans="1:1" x14ac:dyDescent="0.2">
      <c r="A73929" t="s">
        <v>158</v>
      </c>
    </row>
    <row r="73930" spans="1:1" x14ac:dyDescent="0.2">
      <c r="A73930" t="s">
        <v>152</v>
      </c>
    </row>
    <row r="73931" spans="1:1" x14ac:dyDescent="0.2">
      <c r="A73931" t="s">
        <v>146</v>
      </c>
    </row>
    <row r="73932" spans="1:1" x14ac:dyDescent="0.2">
      <c r="A73932" t="s">
        <v>19373</v>
      </c>
    </row>
    <row r="73933" spans="1:1" x14ac:dyDescent="0.2">
      <c r="A73933" t="s">
        <v>19374</v>
      </c>
    </row>
    <row r="73934" spans="1:1" x14ac:dyDescent="0.2">
      <c r="A73934" t="s">
        <v>19375</v>
      </c>
    </row>
    <row r="73935" spans="1:1" x14ac:dyDescent="0.2">
      <c r="A73935" t="s">
        <v>157</v>
      </c>
    </row>
    <row r="73936" spans="1:1" x14ac:dyDescent="0.2">
      <c r="A73936" t="s">
        <v>158</v>
      </c>
    </row>
    <row r="73937" spans="1:1" x14ac:dyDescent="0.2">
      <c r="A73937" t="s">
        <v>152</v>
      </c>
    </row>
    <row r="73938" spans="1:1" x14ac:dyDescent="0.2">
      <c r="A73938" t="s">
        <v>146</v>
      </c>
    </row>
    <row r="73939" spans="1:1" x14ac:dyDescent="0.2">
      <c r="A73939" t="s">
        <v>19376</v>
      </c>
    </row>
    <row r="73940" spans="1:1" x14ac:dyDescent="0.2">
      <c r="A73940" t="s">
        <v>19377</v>
      </c>
    </row>
    <row r="73941" spans="1:1" x14ac:dyDescent="0.2">
      <c r="A73941" t="s">
        <v>19378</v>
      </c>
    </row>
    <row r="73942" spans="1:1" x14ac:dyDescent="0.2">
      <c r="A73942" t="s">
        <v>157</v>
      </c>
    </row>
    <row r="73943" spans="1:1" x14ac:dyDescent="0.2">
      <c r="A73943" t="s">
        <v>158</v>
      </c>
    </row>
    <row r="73944" spans="1:1" x14ac:dyDescent="0.2">
      <c r="A73944" t="s">
        <v>152</v>
      </c>
    </row>
    <row r="73945" spans="1:1" x14ac:dyDescent="0.2">
      <c r="A73945" t="s">
        <v>146</v>
      </c>
    </row>
    <row r="73946" spans="1:1" x14ac:dyDescent="0.2">
      <c r="A73946" t="s">
        <v>2710</v>
      </c>
    </row>
    <row r="73947" spans="1:1" x14ac:dyDescent="0.2">
      <c r="A73947" t="s">
        <v>143</v>
      </c>
    </row>
    <row r="73949" spans="1:1" x14ac:dyDescent="0.2">
      <c r="A73949" t="s">
        <v>144</v>
      </c>
    </row>
    <row r="73950" spans="1:1" x14ac:dyDescent="0.2">
      <c r="A73950" t="s">
        <v>145</v>
      </c>
    </row>
    <row r="73951" spans="1:1" x14ac:dyDescent="0.2">
      <c r="A73951" t="s">
        <v>146</v>
      </c>
    </row>
    <row r="73952" spans="1:1" x14ac:dyDescent="0.2">
      <c r="A73952" t="s">
        <v>19379</v>
      </c>
    </row>
    <row r="73953" spans="1:1" x14ac:dyDescent="0.2">
      <c r="A73953" t="s">
        <v>19380</v>
      </c>
    </row>
    <row r="73954" spans="1:1" x14ac:dyDescent="0.2">
      <c r="A73954" t="s">
        <v>19381</v>
      </c>
    </row>
    <row r="73955" spans="1:1" x14ac:dyDescent="0.2">
      <c r="A73955" t="s">
        <v>157</v>
      </c>
    </row>
    <row r="73956" spans="1:1" x14ac:dyDescent="0.2">
      <c r="A73956" t="s">
        <v>158</v>
      </c>
    </row>
    <row r="73957" spans="1:1" x14ac:dyDescent="0.2">
      <c r="A73957" t="s">
        <v>152</v>
      </c>
    </row>
    <row r="73958" spans="1:1" x14ac:dyDescent="0.2">
      <c r="A73958" t="s">
        <v>146</v>
      </c>
    </row>
    <row r="73959" spans="1:1" x14ac:dyDescent="0.2">
      <c r="A73959" t="s">
        <v>19382</v>
      </c>
    </row>
    <row r="73960" spans="1:1" x14ac:dyDescent="0.2">
      <c r="A73960" t="s">
        <v>19383</v>
      </c>
    </row>
    <row r="73961" spans="1:1" x14ac:dyDescent="0.2">
      <c r="A73961" t="s">
        <v>19384</v>
      </c>
    </row>
    <row r="73962" spans="1:1" x14ac:dyDescent="0.2">
      <c r="A73962" t="s">
        <v>157</v>
      </c>
    </row>
    <row r="73963" spans="1:1" x14ac:dyDescent="0.2">
      <c r="A73963" t="s">
        <v>158</v>
      </c>
    </row>
    <row r="73964" spans="1:1" x14ac:dyDescent="0.2">
      <c r="A73964" t="s">
        <v>152</v>
      </c>
    </row>
    <row r="73965" spans="1:1" x14ac:dyDescent="0.2">
      <c r="A73965" t="s">
        <v>146</v>
      </c>
    </row>
    <row r="73966" spans="1:1" x14ac:dyDescent="0.2">
      <c r="A73966" t="s">
        <v>19385</v>
      </c>
    </row>
    <row r="73967" spans="1:1" x14ac:dyDescent="0.2">
      <c r="A73967" t="s">
        <v>15042</v>
      </c>
    </row>
    <row r="73968" spans="1:1" x14ac:dyDescent="0.2">
      <c r="A73968" t="s">
        <v>19386</v>
      </c>
    </row>
    <row r="73969" spans="1:1" x14ac:dyDescent="0.2">
      <c r="A73969" t="s">
        <v>157</v>
      </c>
    </row>
    <row r="73970" spans="1:1" x14ac:dyDescent="0.2">
      <c r="A73970" t="s">
        <v>151</v>
      </c>
    </row>
    <row r="73971" spans="1:1" x14ac:dyDescent="0.2">
      <c r="A73971" t="s">
        <v>152</v>
      </c>
    </row>
    <row r="73972" spans="1:1" x14ac:dyDescent="0.2">
      <c r="A73972" t="s">
        <v>146</v>
      </c>
    </row>
    <row r="73973" spans="1:1" x14ac:dyDescent="0.2">
      <c r="A73973" t="s">
        <v>19387</v>
      </c>
    </row>
    <row r="73974" spans="1:1" x14ac:dyDescent="0.2">
      <c r="A73974" t="s">
        <v>19388</v>
      </c>
    </row>
    <row r="73975" spans="1:1" x14ac:dyDescent="0.2">
      <c r="A73975" t="s">
        <v>19389</v>
      </c>
    </row>
    <row r="73976" spans="1:1" x14ac:dyDescent="0.2">
      <c r="A73976" t="s">
        <v>157</v>
      </c>
    </row>
    <row r="73977" spans="1:1" x14ac:dyDescent="0.2">
      <c r="A73977" t="s">
        <v>158</v>
      </c>
    </row>
    <row r="73978" spans="1:1" x14ac:dyDescent="0.2">
      <c r="A73978" t="s">
        <v>152</v>
      </c>
    </row>
    <row r="73979" spans="1:1" x14ac:dyDescent="0.2">
      <c r="A73979" t="s">
        <v>146</v>
      </c>
    </row>
    <row r="73980" spans="1:1" x14ac:dyDescent="0.2">
      <c r="A73980" t="s">
        <v>19390</v>
      </c>
    </row>
    <row r="73981" spans="1:1" x14ac:dyDescent="0.2">
      <c r="A73981" t="s">
        <v>19391</v>
      </c>
    </row>
    <row r="73982" spans="1:1" x14ac:dyDescent="0.2">
      <c r="A73982" t="s">
        <v>19392</v>
      </c>
    </row>
    <row r="73983" spans="1:1" x14ac:dyDescent="0.2">
      <c r="A73983" t="s">
        <v>157</v>
      </c>
    </row>
    <row r="73984" spans="1:1" x14ac:dyDescent="0.2">
      <c r="A73984" t="s">
        <v>158</v>
      </c>
    </row>
    <row r="73985" spans="1:1" x14ac:dyDescent="0.2">
      <c r="A73985" t="s">
        <v>152</v>
      </c>
    </row>
    <row r="73986" spans="1:1" x14ac:dyDescent="0.2">
      <c r="A73986" t="s">
        <v>146</v>
      </c>
    </row>
    <row r="73987" spans="1:1" x14ac:dyDescent="0.2">
      <c r="A73987" t="s">
        <v>19393</v>
      </c>
    </row>
    <row r="73988" spans="1:1" x14ac:dyDescent="0.2">
      <c r="A73988" t="s">
        <v>19394</v>
      </c>
    </row>
    <row r="73989" spans="1:1" x14ac:dyDescent="0.2">
      <c r="A73989" t="s">
        <v>19392</v>
      </c>
    </row>
    <row r="73990" spans="1:1" x14ac:dyDescent="0.2">
      <c r="A73990" t="s">
        <v>157</v>
      </c>
    </row>
    <row r="73991" spans="1:1" x14ac:dyDescent="0.2">
      <c r="A73991" t="s">
        <v>158</v>
      </c>
    </row>
    <row r="73992" spans="1:1" x14ac:dyDescent="0.2">
      <c r="A73992" t="s">
        <v>152</v>
      </c>
    </row>
    <row r="73993" spans="1:1" x14ac:dyDescent="0.2">
      <c r="A73993" t="s">
        <v>146</v>
      </c>
    </row>
    <row r="73994" spans="1:1" x14ac:dyDescent="0.2">
      <c r="A73994" t="s">
        <v>19395</v>
      </c>
    </row>
    <row r="73995" spans="1:1" x14ac:dyDescent="0.2">
      <c r="A73995" t="s">
        <v>19396</v>
      </c>
    </row>
    <row r="73996" spans="1:1" x14ac:dyDescent="0.2">
      <c r="A73996" t="s">
        <v>19392</v>
      </c>
    </row>
    <row r="73997" spans="1:1" x14ac:dyDescent="0.2">
      <c r="A73997" t="s">
        <v>157</v>
      </c>
    </row>
    <row r="73998" spans="1:1" x14ac:dyDescent="0.2">
      <c r="A73998" t="s">
        <v>158</v>
      </c>
    </row>
    <row r="73999" spans="1:1" x14ac:dyDescent="0.2">
      <c r="A73999" t="s">
        <v>152</v>
      </c>
    </row>
    <row r="74000" spans="1:1" x14ac:dyDescent="0.2">
      <c r="A74000" t="s">
        <v>146</v>
      </c>
    </row>
    <row r="74001" spans="1:1" x14ac:dyDescent="0.2">
      <c r="A74001" t="s">
        <v>19397</v>
      </c>
    </row>
    <row r="74002" spans="1:1" x14ac:dyDescent="0.2">
      <c r="A74002" t="s">
        <v>19398</v>
      </c>
    </row>
    <row r="74003" spans="1:1" x14ac:dyDescent="0.2">
      <c r="A74003" t="s">
        <v>19392</v>
      </c>
    </row>
    <row r="74004" spans="1:1" x14ac:dyDescent="0.2">
      <c r="A74004" t="s">
        <v>157</v>
      </c>
    </row>
    <row r="74005" spans="1:1" x14ac:dyDescent="0.2">
      <c r="A74005" t="s">
        <v>158</v>
      </c>
    </row>
    <row r="74006" spans="1:1" x14ac:dyDescent="0.2">
      <c r="A74006" t="s">
        <v>152</v>
      </c>
    </row>
    <row r="74007" spans="1:1" x14ac:dyDescent="0.2">
      <c r="A74007" t="s">
        <v>146</v>
      </c>
    </row>
    <row r="74008" spans="1:1" x14ac:dyDescent="0.2">
      <c r="A74008" t="s">
        <v>2725</v>
      </c>
    </row>
    <row r="74009" spans="1:1" x14ac:dyDescent="0.2">
      <c r="A74009" t="s">
        <v>143</v>
      </c>
    </row>
    <row r="74011" spans="1:1" x14ac:dyDescent="0.2">
      <c r="A74011" t="s">
        <v>144</v>
      </c>
    </row>
    <row r="74012" spans="1:1" x14ac:dyDescent="0.2">
      <c r="A74012" t="s">
        <v>145</v>
      </c>
    </row>
    <row r="74013" spans="1:1" x14ac:dyDescent="0.2">
      <c r="A74013" t="s">
        <v>146</v>
      </c>
    </row>
    <row r="74014" spans="1:1" x14ac:dyDescent="0.2">
      <c r="A74014" t="s">
        <v>19399</v>
      </c>
    </row>
    <row r="74015" spans="1:1" x14ac:dyDescent="0.2">
      <c r="A74015" t="s">
        <v>19400</v>
      </c>
    </row>
    <row r="74016" spans="1:1" x14ac:dyDescent="0.2">
      <c r="A74016" t="s">
        <v>19392</v>
      </c>
    </row>
    <row r="74017" spans="1:1" x14ac:dyDescent="0.2">
      <c r="A74017" t="s">
        <v>157</v>
      </c>
    </row>
    <row r="74018" spans="1:1" x14ac:dyDescent="0.2">
      <c r="A74018" t="s">
        <v>158</v>
      </c>
    </row>
    <row r="74019" spans="1:1" x14ac:dyDescent="0.2">
      <c r="A74019" t="s">
        <v>152</v>
      </c>
    </row>
    <row r="74020" spans="1:1" x14ac:dyDescent="0.2">
      <c r="A74020" t="s">
        <v>146</v>
      </c>
    </row>
    <row r="74021" spans="1:1" x14ac:dyDescent="0.2">
      <c r="A74021" t="s">
        <v>19401</v>
      </c>
    </row>
    <row r="74022" spans="1:1" x14ac:dyDescent="0.2">
      <c r="A74022" t="s">
        <v>19402</v>
      </c>
    </row>
    <row r="74023" spans="1:1" x14ac:dyDescent="0.2">
      <c r="A74023" t="s">
        <v>19392</v>
      </c>
    </row>
    <row r="74024" spans="1:1" x14ac:dyDescent="0.2">
      <c r="A74024" t="s">
        <v>157</v>
      </c>
    </row>
    <row r="74025" spans="1:1" x14ac:dyDescent="0.2">
      <c r="A74025" t="s">
        <v>158</v>
      </c>
    </row>
    <row r="74026" spans="1:1" x14ac:dyDescent="0.2">
      <c r="A74026" t="s">
        <v>152</v>
      </c>
    </row>
    <row r="74027" spans="1:1" x14ac:dyDescent="0.2">
      <c r="A74027" t="s">
        <v>146</v>
      </c>
    </row>
    <row r="74028" spans="1:1" x14ac:dyDescent="0.2">
      <c r="A74028" t="s">
        <v>19403</v>
      </c>
    </row>
    <row r="74029" spans="1:1" x14ac:dyDescent="0.2">
      <c r="A74029" t="s">
        <v>19404</v>
      </c>
    </row>
    <row r="74030" spans="1:1" x14ac:dyDescent="0.2">
      <c r="A74030" t="s">
        <v>19392</v>
      </c>
    </row>
    <row r="74031" spans="1:1" x14ac:dyDescent="0.2">
      <c r="A74031" t="s">
        <v>157</v>
      </c>
    </row>
    <row r="74032" spans="1:1" x14ac:dyDescent="0.2">
      <c r="A74032" t="s">
        <v>158</v>
      </c>
    </row>
    <row r="74033" spans="1:1" x14ac:dyDescent="0.2">
      <c r="A74033" t="s">
        <v>152</v>
      </c>
    </row>
    <row r="74034" spans="1:1" x14ac:dyDescent="0.2">
      <c r="A74034" t="s">
        <v>146</v>
      </c>
    </row>
    <row r="74035" spans="1:1" x14ac:dyDescent="0.2">
      <c r="A74035" t="s">
        <v>19405</v>
      </c>
    </row>
    <row r="74036" spans="1:1" x14ac:dyDescent="0.2">
      <c r="A74036" t="s">
        <v>19406</v>
      </c>
    </row>
    <row r="74037" spans="1:1" x14ac:dyDescent="0.2">
      <c r="A74037" t="s">
        <v>19392</v>
      </c>
    </row>
    <row r="74038" spans="1:1" x14ac:dyDescent="0.2">
      <c r="A74038" t="s">
        <v>157</v>
      </c>
    </row>
    <row r="74039" spans="1:1" x14ac:dyDescent="0.2">
      <c r="A74039" t="s">
        <v>158</v>
      </c>
    </row>
    <row r="74040" spans="1:1" x14ac:dyDescent="0.2">
      <c r="A74040" t="s">
        <v>152</v>
      </c>
    </row>
    <row r="74041" spans="1:1" x14ac:dyDescent="0.2">
      <c r="A74041" t="s">
        <v>146</v>
      </c>
    </row>
    <row r="74042" spans="1:1" x14ac:dyDescent="0.2">
      <c r="A74042" t="s">
        <v>19407</v>
      </c>
    </row>
    <row r="74043" spans="1:1" x14ac:dyDescent="0.2">
      <c r="A74043" t="s">
        <v>19408</v>
      </c>
    </row>
    <row r="74044" spans="1:1" x14ac:dyDescent="0.2">
      <c r="A74044" t="s">
        <v>19392</v>
      </c>
    </row>
    <row r="74045" spans="1:1" x14ac:dyDescent="0.2">
      <c r="A74045" t="s">
        <v>157</v>
      </c>
    </row>
    <row r="74046" spans="1:1" x14ac:dyDescent="0.2">
      <c r="A74046" t="s">
        <v>158</v>
      </c>
    </row>
    <row r="74047" spans="1:1" x14ac:dyDescent="0.2">
      <c r="A74047" t="s">
        <v>152</v>
      </c>
    </row>
    <row r="74048" spans="1:1" x14ac:dyDescent="0.2">
      <c r="A74048" t="s">
        <v>146</v>
      </c>
    </row>
    <row r="74049" spans="1:1" x14ac:dyDescent="0.2">
      <c r="A74049" t="s">
        <v>19409</v>
      </c>
    </row>
    <row r="74050" spans="1:1" x14ac:dyDescent="0.2">
      <c r="A74050" t="s">
        <v>19410</v>
      </c>
    </row>
    <row r="74051" spans="1:1" x14ac:dyDescent="0.2">
      <c r="A74051" t="s">
        <v>19392</v>
      </c>
    </row>
    <row r="74052" spans="1:1" x14ac:dyDescent="0.2">
      <c r="A74052" t="s">
        <v>157</v>
      </c>
    </row>
    <row r="74053" spans="1:1" x14ac:dyDescent="0.2">
      <c r="A74053" t="s">
        <v>158</v>
      </c>
    </row>
    <row r="74054" spans="1:1" x14ac:dyDescent="0.2">
      <c r="A74054" t="s">
        <v>152</v>
      </c>
    </row>
    <row r="74055" spans="1:1" x14ac:dyDescent="0.2">
      <c r="A74055" t="s">
        <v>146</v>
      </c>
    </row>
    <row r="74056" spans="1:1" x14ac:dyDescent="0.2">
      <c r="A74056" t="s">
        <v>19411</v>
      </c>
    </row>
    <row r="74057" spans="1:1" x14ac:dyDescent="0.2">
      <c r="A74057" t="s">
        <v>19412</v>
      </c>
    </row>
    <row r="74058" spans="1:1" x14ac:dyDescent="0.2">
      <c r="A74058" t="s">
        <v>18783</v>
      </c>
    </row>
    <row r="74059" spans="1:1" x14ac:dyDescent="0.2">
      <c r="A74059" t="s">
        <v>157</v>
      </c>
    </row>
    <row r="74060" spans="1:1" x14ac:dyDescent="0.2">
      <c r="A74060" t="s">
        <v>158</v>
      </c>
    </row>
    <row r="74061" spans="1:1" x14ac:dyDescent="0.2">
      <c r="A74061" t="s">
        <v>152</v>
      </c>
    </row>
    <row r="74062" spans="1:1" x14ac:dyDescent="0.2">
      <c r="A74062" t="s">
        <v>146</v>
      </c>
    </row>
    <row r="74063" spans="1:1" x14ac:dyDescent="0.2">
      <c r="A74063" t="s">
        <v>19413</v>
      </c>
    </row>
    <row r="74064" spans="1:1" x14ac:dyDescent="0.2">
      <c r="A74064" t="s">
        <v>19414</v>
      </c>
    </row>
    <row r="74065" spans="1:1" x14ac:dyDescent="0.2">
      <c r="A74065" t="s">
        <v>18783</v>
      </c>
    </row>
    <row r="74066" spans="1:1" x14ac:dyDescent="0.2">
      <c r="A74066" t="s">
        <v>157</v>
      </c>
    </row>
    <row r="74067" spans="1:1" x14ac:dyDescent="0.2">
      <c r="A74067" t="s">
        <v>158</v>
      </c>
    </row>
    <row r="74068" spans="1:1" x14ac:dyDescent="0.2">
      <c r="A74068" t="s">
        <v>152</v>
      </c>
    </row>
    <row r="74069" spans="1:1" x14ac:dyDescent="0.2">
      <c r="A74069" t="s">
        <v>146</v>
      </c>
    </row>
    <row r="74070" spans="1:1" x14ac:dyDescent="0.2">
      <c r="A74070" t="s">
        <v>2739</v>
      </c>
    </row>
    <row r="74071" spans="1:1" x14ac:dyDescent="0.2">
      <c r="A74071" t="s">
        <v>143</v>
      </c>
    </row>
    <row r="74073" spans="1:1" x14ac:dyDescent="0.2">
      <c r="A74073" t="s">
        <v>144</v>
      </c>
    </row>
    <row r="74074" spans="1:1" x14ac:dyDescent="0.2">
      <c r="A74074" t="s">
        <v>145</v>
      </c>
    </row>
    <row r="74075" spans="1:1" x14ac:dyDescent="0.2">
      <c r="A74075" t="s">
        <v>146</v>
      </c>
    </row>
    <row r="74076" spans="1:1" x14ac:dyDescent="0.2">
      <c r="A74076" t="s">
        <v>19415</v>
      </c>
    </row>
    <row r="74077" spans="1:1" x14ac:dyDescent="0.2">
      <c r="A74077" t="s">
        <v>19416</v>
      </c>
    </row>
    <row r="74078" spans="1:1" x14ac:dyDescent="0.2">
      <c r="A74078" t="s">
        <v>19417</v>
      </c>
    </row>
    <row r="74079" spans="1:1" x14ac:dyDescent="0.2">
      <c r="A74079" t="s">
        <v>157</v>
      </c>
    </row>
    <row r="74080" spans="1:1" x14ac:dyDescent="0.2">
      <c r="A74080" t="s">
        <v>158</v>
      </c>
    </row>
    <row r="74081" spans="1:1" x14ac:dyDescent="0.2">
      <c r="A74081" t="s">
        <v>152</v>
      </c>
    </row>
    <row r="74082" spans="1:1" x14ac:dyDescent="0.2">
      <c r="A74082" t="s">
        <v>146</v>
      </c>
    </row>
    <row r="74083" spans="1:1" x14ac:dyDescent="0.2">
      <c r="A74083" t="s">
        <v>19418</v>
      </c>
    </row>
    <row r="74084" spans="1:1" x14ac:dyDescent="0.2">
      <c r="A74084" t="s">
        <v>19419</v>
      </c>
    </row>
    <row r="74085" spans="1:1" x14ac:dyDescent="0.2">
      <c r="A74085" t="s">
        <v>19420</v>
      </c>
    </row>
    <row r="74086" spans="1:1" x14ac:dyDescent="0.2">
      <c r="A74086" t="s">
        <v>157</v>
      </c>
    </row>
    <row r="74087" spans="1:1" x14ac:dyDescent="0.2">
      <c r="A74087" t="s">
        <v>158</v>
      </c>
    </row>
    <row r="74088" spans="1:1" x14ac:dyDescent="0.2">
      <c r="A74088" t="s">
        <v>152</v>
      </c>
    </row>
    <row r="74089" spans="1:1" x14ac:dyDescent="0.2">
      <c r="A74089" t="s">
        <v>146</v>
      </c>
    </row>
    <row r="74090" spans="1:1" x14ac:dyDescent="0.2">
      <c r="A74090" t="s">
        <v>19421</v>
      </c>
    </row>
    <row r="74091" spans="1:1" x14ac:dyDescent="0.2">
      <c r="A74091" t="s">
        <v>19422</v>
      </c>
    </row>
    <row r="74092" spans="1:1" x14ac:dyDescent="0.2">
      <c r="A74092" t="s">
        <v>19423</v>
      </c>
    </row>
    <row r="74093" spans="1:1" x14ac:dyDescent="0.2">
      <c r="A74093" t="s">
        <v>157</v>
      </c>
    </row>
    <row r="74094" spans="1:1" x14ac:dyDescent="0.2">
      <c r="A74094" t="s">
        <v>158</v>
      </c>
    </row>
    <row r="74095" spans="1:1" x14ac:dyDescent="0.2">
      <c r="A74095" t="s">
        <v>152</v>
      </c>
    </row>
    <row r="74096" spans="1:1" x14ac:dyDescent="0.2">
      <c r="A74096" t="s">
        <v>146</v>
      </c>
    </row>
    <row r="74097" spans="1:1" x14ac:dyDescent="0.2">
      <c r="A74097" t="s">
        <v>19424</v>
      </c>
    </row>
    <row r="74098" spans="1:1" x14ac:dyDescent="0.2">
      <c r="A74098" t="s">
        <v>19425</v>
      </c>
    </row>
    <row r="74099" spans="1:1" x14ac:dyDescent="0.2">
      <c r="A74099" t="s">
        <v>19426</v>
      </c>
    </row>
    <row r="74100" spans="1:1" x14ac:dyDescent="0.2">
      <c r="A74100" t="s">
        <v>157</v>
      </c>
    </row>
    <row r="74101" spans="1:1" x14ac:dyDescent="0.2">
      <c r="A74101" t="s">
        <v>158</v>
      </c>
    </row>
    <row r="74102" spans="1:1" x14ac:dyDescent="0.2">
      <c r="A74102" t="s">
        <v>152</v>
      </c>
    </row>
    <row r="74103" spans="1:1" x14ac:dyDescent="0.2">
      <c r="A74103" t="s">
        <v>146</v>
      </c>
    </row>
    <row r="74104" spans="1:1" x14ac:dyDescent="0.2">
      <c r="A74104" t="s">
        <v>19427</v>
      </c>
    </row>
    <row r="74105" spans="1:1" x14ac:dyDescent="0.2">
      <c r="A74105" t="s">
        <v>19428</v>
      </c>
    </row>
    <row r="74106" spans="1:1" x14ac:dyDescent="0.2">
      <c r="A74106" t="s">
        <v>19429</v>
      </c>
    </row>
    <row r="74107" spans="1:1" x14ac:dyDescent="0.2">
      <c r="A74107" t="s">
        <v>157</v>
      </c>
    </row>
    <row r="74108" spans="1:1" x14ac:dyDescent="0.2">
      <c r="A74108" t="s">
        <v>158</v>
      </c>
    </row>
    <row r="74109" spans="1:1" x14ac:dyDescent="0.2">
      <c r="A74109" t="s">
        <v>152</v>
      </c>
    </row>
    <row r="74110" spans="1:1" x14ac:dyDescent="0.2">
      <c r="A74110" t="s">
        <v>146</v>
      </c>
    </row>
    <row r="74111" spans="1:1" x14ac:dyDescent="0.2">
      <c r="A74111" t="s">
        <v>19430</v>
      </c>
    </row>
    <row r="74112" spans="1:1" x14ac:dyDescent="0.2">
      <c r="A74112" t="s">
        <v>19431</v>
      </c>
    </row>
    <row r="74113" spans="1:1" x14ac:dyDescent="0.2">
      <c r="A74113" t="s">
        <v>19432</v>
      </c>
    </row>
    <row r="74114" spans="1:1" x14ac:dyDescent="0.2">
      <c r="A74114" t="s">
        <v>157</v>
      </c>
    </row>
    <row r="74115" spans="1:1" x14ac:dyDescent="0.2">
      <c r="A74115" t="s">
        <v>158</v>
      </c>
    </row>
    <row r="74116" spans="1:1" x14ac:dyDescent="0.2">
      <c r="A74116" t="s">
        <v>152</v>
      </c>
    </row>
    <row r="74117" spans="1:1" x14ac:dyDescent="0.2">
      <c r="A74117" t="s">
        <v>146</v>
      </c>
    </row>
    <row r="74118" spans="1:1" x14ac:dyDescent="0.2">
      <c r="A74118" t="s">
        <v>19433</v>
      </c>
    </row>
    <row r="74119" spans="1:1" x14ac:dyDescent="0.2">
      <c r="A74119" t="s">
        <v>19434</v>
      </c>
    </row>
    <row r="74120" spans="1:1" x14ac:dyDescent="0.2">
      <c r="A74120" t="s">
        <v>19435</v>
      </c>
    </row>
    <row r="74121" spans="1:1" x14ac:dyDescent="0.2">
      <c r="A74121" t="s">
        <v>157</v>
      </c>
    </row>
    <row r="74122" spans="1:1" x14ac:dyDescent="0.2">
      <c r="A74122" t="s">
        <v>158</v>
      </c>
    </row>
    <row r="74123" spans="1:1" x14ac:dyDescent="0.2">
      <c r="A74123" t="s">
        <v>152</v>
      </c>
    </row>
    <row r="74124" spans="1:1" x14ac:dyDescent="0.2">
      <c r="A74124" t="s">
        <v>146</v>
      </c>
    </row>
    <row r="74125" spans="1:1" x14ac:dyDescent="0.2">
      <c r="A74125" t="s">
        <v>19436</v>
      </c>
    </row>
    <row r="74126" spans="1:1" x14ac:dyDescent="0.2">
      <c r="A74126" t="s">
        <v>19437</v>
      </c>
    </row>
    <row r="74127" spans="1:1" x14ac:dyDescent="0.2">
      <c r="A74127" t="s">
        <v>19438</v>
      </c>
    </row>
    <row r="74128" spans="1:1" x14ac:dyDescent="0.2">
      <c r="A74128" t="s">
        <v>157</v>
      </c>
    </row>
    <row r="74129" spans="1:1" x14ac:dyDescent="0.2">
      <c r="A74129" t="s">
        <v>158</v>
      </c>
    </row>
    <row r="74130" spans="1:1" x14ac:dyDescent="0.2">
      <c r="A74130" t="s">
        <v>152</v>
      </c>
    </row>
    <row r="74131" spans="1:1" x14ac:dyDescent="0.2">
      <c r="A74131" t="s">
        <v>146</v>
      </c>
    </row>
    <row r="74132" spans="1:1" x14ac:dyDescent="0.2">
      <c r="A74132" t="s">
        <v>2755</v>
      </c>
    </row>
    <row r="74133" spans="1:1" x14ac:dyDescent="0.2">
      <c r="A74133" t="s">
        <v>143</v>
      </c>
    </row>
    <row r="74135" spans="1:1" x14ac:dyDescent="0.2">
      <c r="A74135" t="s">
        <v>144</v>
      </c>
    </row>
    <row r="74136" spans="1:1" x14ac:dyDescent="0.2">
      <c r="A74136" t="s">
        <v>145</v>
      </c>
    </row>
    <row r="74137" spans="1:1" x14ac:dyDescent="0.2">
      <c r="A74137" t="s">
        <v>146</v>
      </c>
    </row>
    <row r="74138" spans="1:1" x14ac:dyDescent="0.2">
      <c r="A74138" t="s">
        <v>19439</v>
      </c>
    </row>
    <row r="74139" spans="1:1" x14ac:dyDescent="0.2">
      <c r="A74139" t="s">
        <v>19440</v>
      </c>
    </row>
    <row r="74140" spans="1:1" x14ac:dyDescent="0.2">
      <c r="A74140" t="s">
        <v>19441</v>
      </c>
    </row>
    <row r="74141" spans="1:1" x14ac:dyDescent="0.2">
      <c r="A74141" t="s">
        <v>157</v>
      </c>
    </row>
    <row r="74142" spans="1:1" x14ac:dyDescent="0.2">
      <c r="A74142" t="s">
        <v>158</v>
      </c>
    </row>
    <row r="74143" spans="1:1" x14ac:dyDescent="0.2">
      <c r="A74143" t="s">
        <v>152</v>
      </c>
    </row>
    <row r="74144" spans="1:1" x14ac:dyDescent="0.2">
      <c r="A74144" t="s">
        <v>146</v>
      </c>
    </row>
    <row r="74145" spans="1:1" x14ac:dyDescent="0.2">
      <c r="A74145" t="s">
        <v>19442</v>
      </c>
    </row>
    <row r="74146" spans="1:1" x14ac:dyDescent="0.2">
      <c r="A74146" t="s">
        <v>19443</v>
      </c>
    </row>
    <row r="74147" spans="1:1" x14ac:dyDescent="0.2">
      <c r="A74147" t="s">
        <v>19444</v>
      </c>
    </row>
    <row r="74148" spans="1:1" x14ac:dyDescent="0.2">
      <c r="A74148" t="s">
        <v>157</v>
      </c>
    </row>
    <row r="74149" spans="1:1" x14ac:dyDescent="0.2">
      <c r="A74149" t="s">
        <v>158</v>
      </c>
    </row>
    <row r="74150" spans="1:1" x14ac:dyDescent="0.2">
      <c r="A74150" t="s">
        <v>152</v>
      </c>
    </row>
    <row r="74151" spans="1:1" x14ac:dyDescent="0.2">
      <c r="A74151" t="s">
        <v>146</v>
      </c>
    </row>
    <row r="74152" spans="1:1" x14ac:dyDescent="0.2">
      <c r="A74152" t="s">
        <v>19445</v>
      </c>
    </row>
    <row r="74153" spans="1:1" x14ac:dyDescent="0.2">
      <c r="A74153" t="s">
        <v>19446</v>
      </c>
    </row>
    <row r="74154" spans="1:1" x14ac:dyDescent="0.2">
      <c r="A74154" t="s">
        <v>19447</v>
      </c>
    </row>
    <row r="74155" spans="1:1" x14ac:dyDescent="0.2">
      <c r="A74155" t="s">
        <v>157</v>
      </c>
    </row>
    <row r="74156" spans="1:1" x14ac:dyDescent="0.2">
      <c r="A74156" t="s">
        <v>158</v>
      </c>
    </row>
    <row r="74157" spans="1:1" x14ac:dyDescent="0.2">
      <c r="A74157" t="s">
        <v>152</v>
      </c>
    </row>
    <row r="74158" spans="1:1" x14ac:dyDescent="0.2">
      <c r="A74158" t="s">
        <v>146</v>
      </c>
    </row>
    <row r="74159" spans="1:1" x14ac:dyDescent="0.2">
      <c r="A74159" t="s">
        <v>19448</v>
      </c>
    </row>
    <row r="74160" spans="1:1" x14ac:dyDescent="0.2">
      <c r="A74160" t="s">
        <v>19449</v>
      </c>
    </row>
    <row r="74161" spans="1:1" x14ac:dyDescent="0.2">
      <c r="A74161" t="s">
        <v>19450</v>
      </c>
    </row>
    <row r="74162" spans="1:1" x14ac:dyDescent="0.2">
      <c r="A74162" t="s">
        <v>157</v>
      </c>
    </row>
    <row r="74163" spans="1:1" x14ac:dyDescent="0.2">
      <c r="A74163" t="s">
        <v>158</v>
      </c>
    </row>
    <row r="74164" spans="1:1" x14ac:dyDescent="0.2">
      <c r="A74164" t="s">
        <v>152</v>
      </c>
    </row>
    <row r="74165" spans="1:1" x14ac:dyDescent="0.2">
      <c r="A74165" t="s">
        <v>146</v>
      </c>
    </row>
    <row r="74166" spans="1:1" x14ac:dyDescent="0.2">
      <c r="A74166" t="s">
        <v>19451</v>
      </c>
    </row>
    <row r="74167" spans="1:1" x14ac:dyDescent="0.2">
      <c r="A74167" t="s">
        <v>19452</v>
      </c>
    </row>
    <row r="74168" spans="1:1" x14ac:dyDescent="0.2">
      <c r="A74168" t="s">
        <v>19453</v>
      </c>
    </row>
    <row r="74169" spans="1:1" x14ac:dyDescent="0.2">
      <c r="A74169" t="s">
        <v>157</v>
      </c>
    </row>
    <row r="74170" spans="1:1" x14ac:dyDescent="0.2">
      <c r="A74170" t="s">
        <v>158</v>
      </c>
    </row>
    <row r="74171" spans="1:1" x14ac:dyDescent="0.2">
      <c r="A74171" t="s">
        <v>152</v>
      </c>
    </row>
    <row r="74172" spans="1:1" x14ac:dyDescent="0.2">
      <c r="A74172" t="s">
        <v>146</v>
      </c>
    </row>
    <row r="74173" spans="1:1" x14ac:dyDescent="0.2">
      <c r="A74173" t="s">
        <v>19454</v>
      </c>
    </row>
    <row r="74174" spans="1:1" x14ac:dyDescent="0.2">
      <c r="A74174" t="s">
        <v>19455</v>
      </c>
    </row>
    <row r="74175" spans="1:1" x14ac:dyDescent="0.2">
      <c r="A74175" t="s">
        <v>18632</v>
      </c>
    </row>
    <row r="74176" spans="1:1" x14ac:dyDescent="0.2">
      <c r="A74176" t="s">
        <v>150</v>
      </c>
    </row>
    <row r="74177" spans="1:1" x14ac:dyDescent="0.2">
      <c r="A74177" t="s">
        <v>158</v>
      </c>
    </row>
    <row r="74178" spans="1:1" x14ac:dyDescent="0.2">
      <c r="A74178" t="s">
        <v>152</v>
      </c>
    </row>
    <row r="74179" spans="1:1" x14ac:dyDescent="0.2">
      <c r="A74179" t="s">
        <v>146</v>
      </c>
    </row>
    <row r="74180" spans="1:1" x14ac:dyDescent="0.2">
      <c r="A74180" t="s">
        <v>19456</v>
      </c>
    </row>
    <row r="74181" spans="1:1" x14ac:dyDescent="0.2">
      <c r="A74181" t="s">
        <v>19457</v>
      </c>
    </row>
    <row r="74182" spans="1:1" x14ac:dyDescent="0.2">
      <c r="A74182" t="s">
        <v>18632</v>
      </c>
    </row>
    <row r="74183" spans="1:1" x14ac:dyDescent="0.2">
      <c r="A74183" t="s">
        <v>150</v>
      </c>
    </row>
    <row r="74184" spans="1:1" x14ac:dyDescent="0.2">
      <c r="A74184" t="s">
        <v>158</v>
      </c>
    </row>
    <row r="74185" spans="1:1" x14ac:dyDescent="0.2">
      <c r="A74185" t="s">
        <v>152</v>
      </c>
    </row>
    <row r="74186" spans="1:1" x14ac:dyDescent="0.2">
      <c r="A74186" t="s">
        <v>146</v>
      </c>
    </row>
    <row r="74187" spans="1:1" x14ac:dyDescent="0.2">
      <c r="A74187" t="s">
        <v>19458</v>
      </c>
    </row>
    <row r="74188" spans="1:1" x14ac:dyDescent="0.2">
      <c r="A74188" t="s">
        <v>19459</v>
      </c>
    </row>
    <row r="74189" spans="1:1" x14ac:dyDescent="0.2">
      <c r="A74189" t="s">
        <v>18632</v>
      </c>
    </row>
    <row r="74190" spans="1:1" x14ac:dyDescent="0.2">
      <c r="A74190" t="s">
        <v>150</v>
      </c>
    </row>
    <row r="74191" spans="1:1" x14ac:dyDescent="0.2">
      <c r="A74191" t="s">
        <v>158</v>
      </c>
    </row>
    <row r="74192" spans="1:1" x14ac:dyDescent="0.2">
      <c r="A74192" t="s">
        <v>152</v>
      </c>
    </row>
    <row r="74193" spans="1:1" x14ac:dyDescent="0.2">
      <c r="A74193" t="s">
        <v>146</v>
      </c>
    </row>
    <row r="74194" spans="1:1" x14ac:dyDescent="0.2">
      <c r="A74194" t="s">
        <v>2770</v>
      </c>
    </row>
    <row r="74195" spans="1:1" x14ac:dyDescent="0.2">
      <c r="A74195" t="s">
        <v>143</v>
      </c>
    </row>
    <row r="74197" spans="1:1" x14ac:dyDescent="0.2">
      <c r="A74197" t="s">
        <v>144</v>
      </c>
    </row>
    <row r="74198" spans="1:1" x14ac:dyDescent="0.2">
      <c r="A74198" t="s">
        <v>145</v>
      </c>
    </row>
    <row r="74199" spans="1:1" x14ac:dyDescent="0.2">
      <c r="A74199" t="s">
        <v>146</v>
      </c>
    </row>
    <row r="74200" spans="1:1" x14ac:dyDescent="0.2">
      <c r="A74200" t="s">
        <v>19460</v>
      </c>
    </row>
    <row r="74201" spans="1:1" x14ac:dyDescent="0.2">
      <c r="A74201" t="s">
        <v>19461</v>
      </c>
    </row>
    <row r="74202" spans="1:1" x14ac:dyDescent="0.2">
      <c r="A74202" t="s">
        <v>634</v>
      </c>
    </row>
    <row r="74203" spans="1:1" x14ac:dyDescent="0.2">
      <c r="A74203" t="s">
        <v>157</v>
      </c>
    </row>
    <row r="74204" spans="1:1" x14ac:dyDescent="0.2">
      <c r="A74204" t="s">
        <v>158</v>
      </c>
    </row>
    <row r="74205" spans="1:1" x14ac:dyDescent="0.2">
      <c r="A74205" t="s">
        <v>152</v>
      </c>
    </row>
    <row r="74206" spans="1:1" x14ac:dyDescent="0.2">
      <c r="A74206" t="s">
        <v>146</v>
      </c>
    </row>
    <row r="74207" spans="1:1" x14ac:dyDescent="0.2">
      <c r="A74207" t="s">
        <v>19462</v>
      </c>
    </row>
    <row r="74208" spans="1:1" x14ac:dyDescent="0.2">
      <c r="A74208" t="s">
        <v>19463</v>
      </c>
    </row>
    <row r="74209" spans="1:1" x14ac:dyDescent="0.2">
      <c r="A74209" t="s">
        <v>19464</v>
      </c>
    </row>
    <row r="74210" spans="1:1" x14ac:dyDescent="0.2">
      <c r="A74210" t="s">
        <v>157</v>
      </c>
    </row>
    <row r="74211" spans="1:1" x14ac:dyDescent="0.2">
      <c r="A74211" t="s">
        <v>158</v>
      </c>
    </row>
    <row r="74212" spans="1:1" x14ac:dyDescent="0.2">
      <c r="A74212" t="s">
        <v>152</v>
      </c>
    </row>
    <row r="74213" spans="1:1" x14ac:dyDescent="0.2">
      <c r="A74213" t="s">
        <v>146</v>
      </c>
    </row>
    <row r="74214" spans="1:1" x14ac:dyDescent="0.2">
      <c r="A74214" t="s">
        <v>19465</v>
      </c>
    </row>
    <row r="74215" spans="1:1" x14ac:dyDescent="0.2">
      <c r="A74215" t="s">
        <v>19466</v>
      </c>
    </row>
    <row r="74216" spans="1:1" x14ac:dyDescent="0.2">
      <c r="A74216" t="s">
        <v>19464</v>
      </c>
    </row>
    <row r="74217" spans="1:1" x14ac:dyDescent="0.2">
      <c r="A74217" t="s">
        <v>157</v>
      </c>
    </row>
    <row r="74218" spans="1:1" x14ac:dyDescent="0.2">
      <c r="A74218" t="s">
        <v>158</v>
      </c>
    </row>
    <row r="74219" spans="1:1" x14ac:dyDescent="0.2">
      <c r="A74219" t="s">
        <v>152</v>
      </c>
    </row>
    <row r="74220" spans="1:1" x14ac:dyDescent="0.2">
      <c r="A74220" t="s">
        <v>146</v>
      </c>
    </row>
    <row r="74221" spans="1:1" x14ac:dyDescent="0.2">
      <c r="A74221" t="s">
        <v>19467</v>
      </c>
    </row>
    <row r="74222" spans="1:1" x14ac:dyDescent="0.2">
      <c r="A74222" t="s">
        <v>19468</v>
      </c>
    </row>
    <row r="74223" spans="1:1" x14ac:dyDescent="0.2">
      <c r="A74223" t="s">
        <v>19464</v>
      </c>
    </row>
    <row r="74224" spans="1:1" x14ac:dyDescent="0.2">
      <c r="A74224" t="s">
        <v>157</v>
      </c>
    </row>
    <row r="74225" spans="1:1" x14ac:dyDescent="0.2">
      <c r="A74225" t="s">
        <v>158</v>
      </c>
    </row>
    <row r="74226" spans="1:1" x14ac:dyDescent="0.2">
      <c r="A74226" t="s">
        <v>152</v>
      </c>
    </row>
    <row r="74227" spans="1:1" x14ac:dyDescent="0.2">
      <c r="A74227" t="s">
        <v>146</v>
      </c>
    </row>
    <row r="74228" spans="1:1" x14ac:dyDescent="0.2">
      <c r="A74228" t="s">
        <v>19469</v>
      </c>
    </row>
    <row r="74229" spans="1:1" x14ac:dyDescent="0.2">
      <c r="A74229" t="s">
        <v>19470</v>
      </c>
    </row>
    <row r="74230" spans="1:1" x14ac:dyDescent="0.2">
      <c r="A74230" t="s">
        <v>19471</v>
      </c>
    </row>
    <row r="74231" spans="1:1" x14ac:dyDescent="0.2">
      <c r="A74231" t="s">
        <v>150</v>
      </c>
    </row>
    <row r="74232" spans="1:1" x14ac:dyDescent="0.2">
      <c r="A74232" t="s">
        <v>158</v>
      </c>
    </row>
    <row r="74233" spans="1:1" x14ac:dyDescent="0.2">
      <c r="A74233" t="s">
        <v>152</v>
      </c>
    </row>
    <row r="74234" spans="1:1" x14ac:dyDescent="0.2">
      <c r="A74234" t="s">
        <v>146</v>
      </c>
    </row>
    <row r="74235" spans="1:1" x14ac:dyDescent="0.2">
      <c r="A74235" t="s">
        <v>19472</v>
      </c>
    </row>
    <row r="74236" spans="1:1" x14ac:dyDescent="0.2">
      <c r="A74236" t="s">
        <v>19473</v>
      </c>
    </row>
    <row r="74237" spans="1:1" x14ac:dyDescent="0.2">
      <c r="A74237" t="s">
        <v>19471</v>
      </c>
    </row>
    <row r="74238" spans="1:1" x14ac:dyDescent="0.2">
      <c r="A74238" t="s">
        <v>150</v>
      </c>
    </row>
    <row r="74239" spans="1:1" x14ac:dyDescent="0.2">
      <c r="A74239" t="s">
        <v>158</v>
      </c>
    </row>
    <row r="74240" spans="1:1" x14ac:dyDescent="0.2">
      <c r="A74240" t="s">
        <v>152</v>
      </c>
    </row>
    <row r="74241" spans="1:1" x14ac:dyDescent="0.2">
      <c r="A74241" t="s">
        <v>146</v>
      </c>
    </row>
    <row r="74242" spans="1:1" x14ac:dyDescent="0.2">
      <c r="A74242" t="s">
        <v>19474</v>
      </c>
    </row>
    <row r="74243" spans="1:1" x14ac:dyDescent="0.2">
      <c r="A74243" t="s">
        <v>19475</v>
      </c>
    </row>
    <row r="74244" spans="1:1" x14ac:dyDescent="0.2">
      <c r="A74244" t="s">
        <v>19476</v>
      </c>
    </row>
    <row r="74245" spans="1:1" x14ac:dyDescent="0.2">
      <c r="A74245" t="s">
        <v>157</v>
      </c>
    </row>
    <row r="74246" spans="1:1" x14ac:dyDescent="0.2">
      <c r="A74246" t="s">
        <v>158</v>
      </c>
    </row>
    <row r="74247" spans="1:1" x14ac:dyDescent="0.2">
      <c r="A74247" t="s">
        <v>152</v>
      </c>
    </row>
    <row r="74248" spans="1:1" x14ac:dyDescent="0.2">
      <c r="A74248" t="s">
        <v>146</v>
      </c>
    </row>
    <row r="74249" spans="1:1" x14ac:dyDescent="0.2">
      <c r="A74249" t="s">
        <v>19477</v>
      </c>
    </row>
    <row r="74250" spans="1:1" x14ac:dyDescent="0.2">
      <c r="A74250" t="s">
        <v>19478</v>
      </c>
    </row>
    <row r="74251" spans="1:1" x14ac:dyDescent="0.2">
      <c r="A74251" t="s">
        <v>19479</v>
      </c>
    </row>
    <row r="74252" spans="1:1" x14ac:dyDescent="0.2">
      <c r="A74252" t="s">
        <v>157</v>
      </c>
    </row>
    <row r="74253" spans="1:1" x14ac:dyDescent="0.2">
      <c r="A74253" t="s">
        <v>158</v>
      </c>
    </row>
    <row r="74254" spans="1:1" x14ac:dyDescent="0.2">
      <c r="A74254" t="s">
        <v>152</v>
      </c>
    </row>
    <row r="74255" spans="1:1" x14ac:dyDescent="0.2">
      <c r="A74255" t="s">
        <v>146</v>
      </c>
    </row>
    <row r="74256" spans="1:1" x14ac:dyDescent="0.2">
      <c r="A74256" t="s">
        <v>2785</v>
      </c>
    </row>
    <row r="74257" spans="1:1" x14ac:dyDescent="0.2">
      <c r="A74257" t="s">
        <v>143</v>
      </c>
    </row>
    <row r="74259" spans="1:1" x14ac:dyDescent="0.2">
      <c r="A74259" t="s">
        <v>144</v>
      </c>
    </row>
    <row r="74260" spans="1:1" x14ac:dyDescent="0.2">
      <c r="A74260" t="s">
        <v>145</v>
      </c>
    </row>
    <row r="74261" spans="1:1" x14ac:dyDescent="0.2">
      <c r="A74261" t="s">
        <v>146</v>
      </c>
    </row>
    <row r="74262" spans="1:1" x14ac:dyDescent="0.2">
      <c r="A74262" t="s">
        <v>19480</v>
      </c>
    </row>
    <row r="74263" spans="1:1" x14ac:dyDescent="0.2">
      <c r="A74263" t="s">
        <v>19481</v>
      </c>
    </row>
    <row r="74264" spans="1:1" x14ac:dyDescent="0.2">
      <c r="A74264" t="s">
        <v>19482</v>
      </c>
    </row>
    <row r="74265" spans="1:1" x14ac:dyDescent="0.2">
      <c r="A74265" t="s">
        <v>157</v>
      </c>
    </row>
    <row r="74266" spans="1:1" x14ac:dyDescent="0.2">
      <c r="A74266" t="s">
        <v>158</v>
      </c>
    </row>
    <row r="74267" spans="1:1" x14ac:dyDescent="0.2">
      <c r="A74267" t="s">
        <v>152</v>
      </c>
    </row>
    <row r="74268" spans="1:1" x14ac:dyDescent="0.2">
      <c r="A74268" t="s">
        <v>146</v>
      </c>
    </row>
    <row r="74269" spans="1:1" x14ac:dyDescent="0.2">
      <c r="A74269" t="s">
        <v>19483</v>
      </c>
    </row>
    <row r="74270" spans="1:1" x14ac:dyDescent="0.2">
      <c r="A74270" t="s">
        <v>14825</v>
      </c>
    </row>
    <row r="74271" spans="1:1" x14ac:dyDescent="0.2">
      <c r="A74271" t="s">
        <v>14826</v>
      </c>
    </row>
    <row r="74272" spans="1:1" x14ac:dyDescent="0.2">
      <c r="A74272" t="s">
        <v>157</v>
      </c>
    </row>
    <row r="74273" spans="1:1" x14ac:dyDescent="0.2">
      <c r="A74273" t="s">
        <v>158</v>
      </c>
    </row>
    <row r="74274" spans="1:1" x14ac:dyDescent="0.2">
      <c r="A74274" t="s">
        <v>152</v>
      </c>
    </row>
    <row r="74275" spans="1:1" x14ac:dyDescent="0.2">
      <c r="A74275" t="s">
        <v>146</v>
      </c>
    </row>
    <row r="74276" spans="1:1" x14ac:dyDescent="0.2">
      <c r="A74276" t="s">
        <v>19484</v>
      </c>
    </row>
    <row r="74277" spans="1:1" x14ac:dyDescent="0.2">
      <c r="A74277" t="s">
        <v>14828</v>
      </c>
    </row>
    <row r="74278" spans="1:1" x14ac:dyDescent="0.2">
      <c r="A74278" t="s">
        <v>14829</v>
      </c>
    </row>
    <row r="74279" spans="1:1" x14ac:dyDescent="0.2">
      <c r="A74279" t="s">
        <v>157</v>
      </c>
    </row>
    <row r="74280" spans="1:1" x14ac:dyDescent="0.2">
      <c r="A74280" t="s">
        <v>158</v>
      </c>
    </row>
    <row r="74281" spans="1:1" x14ac:dyDescent="0.2">
      <c r="A74281" t="s">
        <v>152</v>
      </c>
    </row>
    <row r="74282" spans="1:1" x14ac:dyDescent="0.2">
      <c r="A74282" t="s">
        <v>146</v>
      </c>
    </row>
    <row r="74283" spans="1:1" x14ac:dyDescent="0.2">
      <c r="A74283" t="s">
        <v>19485</v>
      </c>
    </row>
    <row r="74284" spans="1:1" x14ac:dyDescent="0.2">
      <c r="A74284" t="s">
        <v>14831</v>
      </c>
    </row>
    <row r="74285" spans="1:1" x14ac:dyDescent="0.2">
      <c r="A74285" t="s">
        <v>14832</v>
      </c>
    </row>
    <row r="74286" spans="1:1" x14ac:dyDescent="0.2">
      <c r="A74286" t="s">
        <v>157</v>
      </c>
    </row>
    <row r="74287" spans="1:1" x14ac:dyDescent="0.2">
      <c r="A74287" t="s">
        <v>158</v>
      </c>
    </row>
    <row r="74288" spans="1:1" x14ac:dyDescent="0.2">
      <c r="A74288" t="s">
        <v>152</v>
      </c>
    </row>
    <row r="74289" spans="1:1" x14ac:dyDescent="0.2">
      <c r="A74289" t="s">
        <v>146</v>
      </c>
    </row>
    <row r="74290" spans="1:1" x14ac:dyDescent="0.2">
      <c r="A74290" t="s">
        <v>19486</v>
      </c>
    </row>
    <row r="74291" spans="1:1" x14ac:dyDescent="0.2">
      <c r="A74291" t="s">
        <v>14825</v>
      </c>
    </row>
    <row r="74292" spans="1:1" x14ac:dyDescent="0.2">
      <c r="A74292" t="s">
        <v>14826</v>
      </c>
    </row>
    <row r="74293" spans="1:1" x14ac:dyDescent="0.2">
      <c r="A74293" t="s">
        <v>157</v>
      </c>
    </row>
    <row r="74294" spans="1:1" x14ac:dyDescent="0.2">
      <c r="A74294" t="s">
        <v>158</v>
      </c>
    </row>
    <row r="74295" spans="1:1" x14ac:dyDescent="0.2">
      <c r="A74295" t="s">
        <v>152</v>
      </c>
    </row>
    <row r="74296" spans="1:1" x14ac:dyDescent="0.2">
      <c r="A74296" t="s">
        <v>146</v>
      </c>
    </row>
    <row r="74297" spans="1:1" x14ac:dyDescent="0.2">
      <c r="A74297" t="s">
        <v>19487</v>
      </c>
    </row>
    <row r="74298" spans="1:1" x14ac:dyDescent="0.2">
      <c r="A74298" t="s">
        <v>14828</v>
      </c>
    </row>
    <row r="74299" spans="1:1" x14ac:dyDescent="0.2">
      <c r="A74299" t="s">
        <v>14829</v>
      </c>
    </row>
    <row r="74300" spans="1:1" x14ac:dyDescent="0.2">
      <c r="A74300" t="s">
        <v>157</v>
      </c>
    </row>
    <row r="74301" spans="1:1" x14ac:dyDescent="0.2">
      <c r="A74301" t="s">
        <v>158</v>
      </c>
    </row>
    <row r="74302" spans="1:1" x14ac:dyDescent="0.2">
      <c r="A74302" t="s">
        <v>152</v>
      </c>
    </row>
    <row r="74303" spans="1:1" x14ac:dyDescent="0.2">
      <c r="A74303" t="s">
        <v>146</v>
      </c>
    </row>
    <row r="74304" spans="1:1" x14ac:dyDescent="0.2">
      <c r="A74304" t="s">
        <v>19488</v>
      </c>
    </row>
    <row r="74305" spans="1:1" x14ac:dyDescent="0.2">
      <c r="A74305" t="s">
        <v>19489</v>
      </c>
    </row>
    <row r="74306" spans="1:1" x14ac:dyDescent="0.2">
      <c r="A74306" t="s">
        <v>19006</v>
      </c>
    </row>
    <row r="74307" spans="1:1" x14ac:dyDescent="0.2">
      <c r="A74307" t="s">
        <v>157</v>
      </c>
    </row>
    <row r="74308" spans="1:1" x14ac:dyDescent="0.2">
      <c r="A74308" t="s">
        <v>158</v>
      </c>
    </row>
    <row r="74309" spans="1:1" x14ac:dyDescent="0.2">
      <c r="A74309" t="s">
        <v>152</v>
      </c>
    </row>
    <row r="74310" spans="1:1" x14ac:dyDescent="0.2">
      <c r="A74310" t="s">
        <v>146</v>
      </c>
    </row>
    <row r="74311" spans="1:1" x14ac:dyDescent="0.2">
      <c r="A74311" t="s">
        <v>19490</v>
      </c>
    </row>
    <row r="74312" spans="1:1" x14ac:dyDescent="0.2">
      <c r="A74312" t="s">
        <v>19491</v>
      </c>
    </row>
    <row r="74313" spans="1:1" x14ac:dyDescent="0.2">
      <c r="A74313" t="s">
        <v>19492</v>
      </c>
    </row>
    <row r="74314" spans="1:1" x14ac:dyDescent="0.2">
      <c r="A74314" t="s">
        <v>157</v>
      </c>
    </row>
    <row r="74315" spans="1:1" x14ac:dyDescent="0.2">
      <c r="A74315" t="s">
        <v>158</v>
      </c>
    </row>
    <row r="74316" spans="1:1" x14ac:dyDescent="0.2">
      <c r="A74316" t="s">
        <v>152</v>
      </c>
    </row>
    <row r="74317" spans="1:1" x14ac:dyDescent="0.2">
      <c r="A74317" t="s">
        <v>146</v>
      </c>
    </row>
    <row r="74318" spans="1:1" x14ac:dyDescent="0.2">
      <c r="A74318" t="s">
        <v>2800</v>
      </c>
    </row>
    <row r="74319" spans="1:1" x14ac:dyDescent="0.2">
      <c r="A74319" t="s">
        <v>143</v>
      </c>
    </row>
    <row r="74321" spans="1:1" x14ac:dyDescent="0.2">
      <c r="A74321" t="s">
        <v>144</v>
      </c>
    </row>
    <row r="74322" spans="1:1" x14ac:dyDescent="0.2">
      <c r="A74322" t="s">
        <v>145</v>
      </c>
    </row>
    <row r="74323" spans="1:1" x14ac:dyDescent="0.2">
      <c r="A74323" t="s">
        <v>146</v>
      </c>
    </row>
    <row r="74324" spans="1:1" x14ac:dyDescent="0.2">
      <c r="A74324" t="s">
        <v>19493</v>
      </c>
    </row>
    <row r="74325" spans="1:1" x14ac:dyDescent="0.2">
      <c r="A74325" t="s">
        <v>19494</v>
      </c>
    </row>
    <row r="74326" spans="1:1" x14ac:dyDescent="0.2">
      <c r="A74326" t="s">
        <v>19495</v>
      </c>
    </row>
    <row r="74327" spans="1:1" x14ac:dyDescent="0.2">
      <c r="A74327" t="s">
        <v>157</v>
      </c>
    </row>
    <row r="74328" spans="1:1" x14ac:dyDescent="0.2">
      <c r="A74328" t="s">
        <v>158</v>
      </c>
    </row>
    <row r="74329" spans="1:1" x14ac:dyDescent="0.2">
      <c r="A74329" t="s">
        <v>152</v>
      </c>
    </row>
    <row r="74330" spans="1:1" x14ac:dyDescent="0.2">
      <c r="A74330" t="s">
        <v>146</v>
      </c>
    </row>
    <row r="74331" spans="1:1" x14ac:dyDescent="0.2">
      <c r="A74331" t="s">
        <v>19496</v>
      </c>
    </row>
    <row r="74332" spans="1:1" x14ac:dyDescent="0.2">
      <c r="A74332" t="s">
        <v>19497</v>
      </c>
    </row>
    <row r="74333" spans="1:1" x14ac:dyDescent="0.2">
      <c r="A74333" t="s">
        <v>19498</v>
      </c>
    </row>
    <row r="74334" spans="1:1" x14ac:dyDescent="0.2">
      <c r="A74334" t="s">
        <v>157</v>
      </c>
    </row>
    <row r="74335" spans="1:1" x14ac:dyDescent="0.2">
      <c r="A74335" t="s">
        <v>158</v>
      </c>
    </row>
    <row r="74336" spans="1:1" x14ac:dyDescent="0.2">
      <c r="A74336" t="s">
        <v>152</v>
      </c>
    </row>
    <row r="74337" spans="1:1" x14ac:dyDescent="0.2">
      <c r="A74337" t="s">
        <v>146</v>
      </c>
    </row>
    <row r="74338" spans="1:1" x14ac:dyDescent="0.2">
      <c r="A74338" t="s">
        <v>19499</v>
      </c>
    </row>
    <row r="74339" spans="1:1" x14ac:dyDescent="0.2">
      <c r="A74339" t="s">
        <v>19500</v>
      </c>
    </row>
    <row r="74340" spans="1:1" x14ac:dyDescent="0.2">
      <c r="A74340" t="s">
        <v>14402</v>
      </c>
    </row>
    <row r="74341" spans="1:1" x14ac:dyDescent="0.2">
      <c r="A74341" t="s">
        <v>150</v>
      </c>
    </row>
    <row r="74342" spans="1:1" x14ac:dyDescent="0.2">
      <c r="A74342" t="s">
        <v>158</v>
      </c>
    </row>
    <row r="74343" spans="1:1" x14ac:dyDescent="0.2">
      <c r="A74343" t="s">
        <v>152</v>
      </c>
    </row>
    <row r="74344" spans="1:1" x14ac:dyDescent="0.2">
      <c r="A74344" t="s">
        <v>146</v>
      </c>
    </row>
    <row r="74345" spans="1:1" x14ac:dyDescent="0.2">
      <c r="A74345" t="s">
        <v>19501</v>
      </c>
    </row>
    <row r="74346" spans="1:1" x14ac:dyDescent="0.2">
      <c r="A74346" t="s">
        <v>19502</v>
      </c>
    </row>
    <row r="74347" spans="1:1" x14ac:dyDescent="0.2">
      <c r="A74347" t="s">
        <v>14402</v>
      </c>
    </row>
    <row r="74348" spans="1:1" x14ac:dyDescent="0.2">
      <c r="A74348" t="s">
        <v>150</v>
      </c>
    </row>
    <row r="74349" spans="1:1" x14ac:dyDescent="0.2">
      <c r="A74349" t="s">
        <v>158</v>
      </c>
    </row>
    <row r="74350" spans="1:1" x14ac:dyDescent="0.2">
      <c r="A74350" t="s">
        <v>152</v>
      </c>
    </row>
    <row r="74351" spans="1:1" x14ac:dyDescent="0.2">
      <c r="A74351" t="s">
        <v>146</v>
      </c>
    </row>
    <row r="74352" spans="1:1" x14ac:dyDescent="0.2">
      <c r="A74352" t="s">
        <v>19503</v>
      </c>
    </row>
    <row r="74353" spans="1:1" x14ac:dyDescent="0.2">
      <c r="A74353" t="s">
        <v>19504</v>
      </c>
    </row>
    <row r="74354" spans="1:1" x14ac:dyDescent="0.2">
      <c r="A74354" t="s">
        <v>14402</v>
      </c>
    </row>
    <row r="74355" spans="1:1" x14ac:dyDescent="0.2">
      <c r="A74355" t="s">
        <v>150</v>
      </c>
    </row>
    <row r="74356" spans="1:1" x14ac:dyDescent="0.2">
      <c r="A74356" t="s">
        <v>158</v>
      </c>
    </row>
    <row r="74357" spans="1:1" x14ac:dyDescent="0.2">
      <c r="A74357" t="s">
        <v>152</v>
      </c>
    </row>
    <row r="74358" spans="1:1" x14ac:dyDescent="0.2">
      <c r="A74358" t="s">
        <v>146</v>
      </c>
    </row>
    <row r="74359" spans="1:1" x14ac:dyDescent="0.2">
      <c r="A74359" t="s">
        <v>19505</v>
      </c>
    </row>
    <row r="74360" spans="1:1" x14ac:dyDescent="0.2">
      <c r="A74360" t="s">
        <v>19506</v>
      </c>
    </row>
    <row r="74361" spans="1:1" x14ac:dyDescent="0.2">
      <c r="A74361" t="s">
        <v>19507</v>
      </c>
    </row>
    <row r="74362" spans="1:1" x14ac:dyDescent="0.2">
      <c r="A74362" t="s">
        <v>157</v>
      </c>
    </row>
    <row r="74363" spans="1:1" x14ac:dyDescent="0.2">
      <c r="A74363" t="s">
        <v>158</v>
      </c>
    </row>
    <row r="74364" spans="1:1" x14ac:dyDescent="0.2">
      <c r="A74364" t="s">
        <v>152</v>
      </c>
    </row>
    <row r="74365" spans="1:1" x14ac:dyDescent="0.2">
      <c r="A74365" t="s">
        <v>146</v>
      </c>
    </row>
    <row r="74366" spans="1:1" x14ac:dyDescent="0.2">
      <c r="A74366" t="s">
        <v>19508</v>
      </c>
    </row>
    <row r="74367" spans="1:1" x14ac:dyDescent="0.2">
      <c r="A74367" t="s">
        <v>19509</v>
      </c>
    </row>
    <row r="74368" spans="1:1" x14ac:dyDescent="0.2">
      <c r="A74368" t="s">
        <v>14356</v>
      </c>
    </row>
    <row r="74369" spans="1:1" x14ac:dyDescent="0.2">
      <c r="A74369" t="s">
        <v>150</v>
      </c>
    </row>
    <row r="74370" spans="1:1" x14ac:dyDescent="0.2">
      <c r="A74370" t="s">
        <v>158</v>
      </c>
    </row>
    <row r="74371" spans="1:1" x14ac:dyDescent="0.2">
      <c r="A74371" t="s">
        <v>152</v>
      </c>
    </row>
    <row r="74372" spans="1:1" x14ac:dyDescent="0.2">
      <c r="A74372" t="s">
        <v>146</v>
      </c>
    </row>
    <row r="74373" spans="1:1" x14ac:dyDescent="0.2">
      <c r="A74373" t="s">
        <v>19510</v>
      </c>
    </row>
    <row r="74374" spans="1:1" x14ac:dyDescent="0.2">
      <c r="A74374" t="s">
        <v>19511</v>
      </c>
    </row>
    <row r="74375" spans="1:1" x14ac:dyDescent="0.2">
      <c r="A74375" t="s">
        <v>14362</v>
      </c>
    </row>
    <row r="74376" spans="1:1" x14ac:dyDescent="0.2">
      <c r="A74376" t="s">
        <v>150</v>
      </c>
    </row>
    <row r="74377" spans="1:1" x14ac:dyDescent="0.2">
      <c r="A74377" t="s">
        <v>158</v>
      </c>
    </row>
    <row r="74378" spans="1:1" x14ac:dyDescent="0.2">
      <c r="A74378" t="s">
        <v>152</v>
      </c>
    </row>
    <row r="74379" spans="1:1" x14ac:dyDescent="0.2">
      <c r="A74379" t="s">
        <v>146</v>
      </c>
    </row>
    <row r="74380" spans="1:1" x14ac:dyDescent="0.2">
      <c r="A74380" t="s">
        <v>2815</v>
      </c>
    </row>
    <row r="74381" spans="1:1" x14ac:dyDescent="0.2">
      <c r="A74381" t="s">
        <v>143</v>
      </c>
    </row>
    <row r="74383" spans="1:1" x14ac:dyDescent="0.2">
      <c r="A74383" t="s">
        <v>144</v>
      </c>
    </row>
    <row r="74384" spans="1:1" x14ac:dyDescent="0.2">
      <c r="A74384" t="s">
        <v>145</v>
      </c>
    </row>
    <row r="74385" spans="1:1" x14ac:dyDescent="0.2">
      <c r="A74385" t="s">
        <v>146</v>
      </c>
    </row>
    <row r="74386" spans="1:1" x14ac:dyDescent="0.2">
      <c r="A74386" t="s">
        <v>19512</v>
      </c>
    </row>
    <row r="74387" spans="1:1" x14ac:dyDescent="0.2">
      <c r="A74387" t="s">
        <v>19513</v>
      </c>
    </row>
    <row r="74388" spans="1:1" x14ac:dyDescent="0.2">
      <c r="A74388" t="s">
        <v>14335</v>
      </c>
    </row>
    <row r="74389" spans="1:1" x14ac:dyDescent="0.2">
      <c r="A74389" t="s">
        <v>157</v>
      </c>
    </row>
    <row r="74390" spans="1:1" x14ac:dyDescent="0.2">
      <c r="A74390" t="s">
        <v>158</v>
      </c>
    </row>
    <row r="74391" spans="1:1" x14ac:dyDescent="0.2">
      <c r="A74391" t="s">
        <v>152</v>
      </c>
    </row>
    <row r="74392" spans="1:1" x14ac:dyDescent="0.2">
      <c r="A74392" t="s">
        <v>146</v>
      </c>
    </row>
    <row r="74393" spans="1:1" x14ac:dyDescent="0.2">
      <c r="A74393" t="s">
        <v>19514</v>
      </c>
    </row>
    <row r="74394" spans="1:1" x14ac:dyDescent="0.2">
      <c r="A74394" t="s">
        <v>19515</v>
      </c>
    </row>
    <row r="74395" spans="1:1" x14ac:dyDescent="0.2">
      <c r="A74395" t="s">
        <v>15263</v>
      </c>
    </row>
    <row r="74396" spans="1:1" x14ac:dyDescent="0.2">
      <c r="A74396" t="s">
        <v>157</v>
      </c>
    </row>
    <row r="74397" spans="1:1" x14ac:dyDescent="0.2">
      <c r="A74397" t="s">
        <v>158</v>
      </c>
    </row>
    <row r="74398" spans="1:1" x14ac:dyDescent="0.2">
      <c r="A74398" t="s">
        <v>152</v>
      </c>
    </row>
    <row r="74399" spans="1:1" x14ac:dyDescent="0.2">
      <c r="A74399" t="s">
        <v>146</v>
      </c>
    </row>
    <row r="74400" spans="1:1" x14ac:dyDescent="0.2">
      <c r="A74400" t="s">
        <v>19516</v>
      </c>
    </row>
    <row r="74401" spans="1:1" x14ac:dyDescent="0.2">
      <c r="A74401" t="s">
        <v>19517</v>
      </c>
    </row>
    <row r="74402" spans="1:1" x14ac:dyDescent="0.2">
      <c r="A74402" t="s">
        <v>16277</v>
      </c>
    </row>
    <row r="74403" spans="1:1" x14ac:dyDescent="0.2">
      <c r="A74403" t="s">
        <v>150</v>
      </c>
    </row>
    <row r="74404" spans="1:1" x14ac:dyDescent="0.2">
      <c r="A74404" t="s">
        <v>151</v>
      </c>
    </row>
    <row r="74405" spans="1:1" x14ac:dyDescent="0.2">
      <c r="A74405" t="s">
        <v>152</v>
      </c>
    </row>
    <row r="74406" spans="1:1" x14ac:dyDescent="0.2">
      <c r="A74406" t="s">
        <v>146</v>
      </c>
    </row>
    <row r="74407" spans="1:1" x14ac:dyDescent="0.2">
      <c r="A74407" t="s">
        <v>19518</v>
      </c>
    </row>
    <row r="74408" spans="1:1" x14ac:dyDescent="0.2">
      <c r="A74408" t="s">
        <v>19519</v>
      </c>
    </row>
    <row r="74409" spans="1:1" x14ac:dyDescent="0.2">
      <c r="A74409" t="s">
        <v>16277</v>
      </c>
    </row>
    <row r="74410" spans="1:1" x14ac:dyDescent="0.2">
      <c r="A74410" t="s">
        <v>150</v>
      </c>
    </row>
    <row r="74411" spans="1:1" x14ac:dyDescent="0.2">
      <c r="A74411" t="s">
        <v>151</v>
      </c>
    </row>
    <row r="74412" spans="1:1" x14ac:dyDescent="0.2">
      <c r="A74412" t="s">
        <v>152</v>
      </c>
    </row>
    <row r="74413" spans="1:1" x14ac:dyDescent="0.2">
      <c r="A74413" t="s">
        <v>146</v>
      </c>
    </row>
    <row r="74414" spans="1:1" x14ac:dyDescent="0.2">
      <c r="A74414" t="s">
        <v>19520</v>
      </c>
    </row>
    <row r="74415" spans="1:1" x14ac:dyDescent="0.2">
      <c r="A74415" t="s">
        <v>19521</v>
      </c>
    </row>
    <row r="74416" spans="1:1" x14ac:dyDescent="0.2">
      <c r="A74416" t="s">
        <v>19522</v>
      </c>
    </row>
    <row r="74417" spans="1:1" x14ac:dyDescent="0.2">
      <c r="A74417" t="s">
        <v>157</v>
      </c>
    </row>
    <row r="74418" spans="1:1" x14ac:dyDescent="0.2">
      <c r="A74418" t="s">
        <v>158</v>
      </c>
    </row>
    <row r="74419" spans="1:1" x14ac:dyDescent="0.2">
      <c r="A74419" t="s">
        <v>152</v>
      </c>
    </row>
    <row r="74420" spans="1:1" x14ac:dyDescent="0.2">
      <c r="A74420" t="s">
        <v>146</v>
      </c>
    </row>
    <row r="74421" spans="1:1" x14ac:dyDescent="0.2">
      <c r="A74421" t="s">
        <v>19523</v>
      </c>
    </row>
    <row r="74422" spans="1:1" x14ac:dyDescent="0.2">
      <c r="A74422" t="s">
        <v>19524</v>
      </c>
    </row>
    <row r="74423" spans="1:1" x14ac:dyDescent="0.2">
      <c r="A74423" t="s">
        <v>16277</v>
      </c>
    </row>
    <row r="74424" spans="1:1" x14ac:dyDescent="0.2">
      <c r="A74424" t="s">
        <v>150</v>
      </c>
    </row>
    <row r="74425" spans="1:1" x14ac:dyDescent="0.2">
      <c r="A74425" t="s">
        <v>151</v>
      </c>
    </row>
    <row r="74426" spans="1:1" x14ac:dyDescent="0.2">
      <c r="A74426" t="s">
        <v>152</v>
      </c>
    </row>
    <row r="74427" spans="1:1" x14ac:dyDescent="0.2">
      <c r="A74427" t="s">
        <v>146</v>
      </c>
    </row>
    <row r="74428" spans="1:1" x14ac:dyDescent="0.2">
      <c r="A74428" t="s">
        <v>19525</v>
      </c>
    </row>
    <row r="74429" spans="1:1" x14ac:dyDescent="0.2">
      <c r="A74429" t="s">
        <v>19526</v>
      </c>
    </row>
    <row r="74430" spans="1:1" x14ac:dyDescent="0.2">
      <c r="A74430" t="s">
        <v>19341</v>
      </c>
    </row>
    <row r="74431" spans="1:1" x14ac:dyDescent="0.2">
      <c r="A74431" t="s">
        <v>150</v>
      </c>
    </row>
    <row r="74432" spans="1:1" x14ac:dyDescent="0.2">
      <c r="A74432" t="s">
        <v>158</v>
      </c>
    </row>
    <row r="74433" spans="1:1" x14ac:dyDescent="0.2">
      <c r="A74433" t="s">
        <v>152</v>
      </c>
    </row>
    <row r="74434" spans="1:1" x14ac:dyDescent="0.2">
      <c r="A74434" t="s">
        <v>146</v>
      </c>
    </row>
    <row r="74435" spans="1:1" x14ac:dyDescent="0.2">
      <c r="A74435" t="s">
        <v>19527</v>
      </c>
    </row>
    <row r="74436" spans="1:1" x14ac:dyDescent="0.2">
      <c r="A74436" t="s">
        <v>19528</v>
      </c>
    </row>
    <row r="74437" spans="1:1" x14ac:dyDescent="0.2">
      <c r="A74437" t="s">
        <v>19341</v>
      </c>
    </row>
    <row r="74438" spans="1:1" x14ac:dyDescent="0.2">
      <c r="A74438" t="s">
        <v>150</v>
      </c>
    </row>
    <row r="74439" spans="1:1" x14ac:dyDescent="0.2">
      <c r="A74439" t="s">
        <v>158</v>
      </c>
    </row>
    <row r="74440" spans="1:1" x14ac:dyDescent="0.2">
      <c r="A74440" t="s">
        <v>152</v>
      </c>
    </row>
    <row r="74441" spans="1:1" x14ac:dyDescent="0.2">
      <c r="A74441" t="s">
        <v>146</v>
      </c>
    </row>
    <row r="74442" spans="1:1" x14ac:dyDescent="0.2">
      <c r="A74442" t="s">
        <v>2831</v>
      </c>
    </row>
    <row r="74443" spans="1:1" x14ac:dyDescent="0.2">
      <c r="A74443" t="s">
        <v>143</v>
      </c>
    </row>
    <row r="74445" spans="1:1" x14ac:dyDescent="0.2">
      <c r="A74445" t="s">
        <v>144</v>
      </c>
    </row>
    <row r="74446" spans="1:1" x14ac:dyDescent="0.2">
      <c r="A74446" t="s">
        <v>145</v>
      </c>
    </row>
    <row r="74447" spans="1:1" x14ac:dyDescent="0.2">
      <c r="A74447" t="s">
        <v>146</v>
      </c>
    </row>
    <row r="74448" spans="1:1" x14ac:dyDescent="0.2">
      <c r="A74448" t="s">
        <v>19529</v>
      </c>
    </row>
    <row r="74449" spans="1:1" x14ac:dyDescent="0.2">
      <c r="A74449" t="s">
        <v>19530</v>
      </c>
    </row>
    <row r="74450" spans="1:1" x14ac:dyDescent="0.2">
      <c r="A74450" t="s">
        <v>19531</v>
      </c>
    </row>
    <row r="74451" spans="1:1" x14ac:dyDescent="0.2">
      <c r="A74451" t="s">
        <v>157</v>
      </c>
    </row>
    <row r="74452" spans="1:1" x14ac:dyDescent="0.2">
      <c r="A74452" t="s">
        <v>158</v>
      </c>
    </row>
    <row r="74453" spans="1:1" x14ac:dyDescent="0.2">
      <c r="A74453" t="s">
        <v>152</v>
      </c>
    </row>
    <row r="74454" spans="1:1" x14ac:dyDescent="0.2">
      <c r="A74454" t="s">
        <v>146</v>
      </c>
    </row>
    <row r="74455" spans="1:1" x14ac:dyDescent="0.2">
      <c r="A74455" t="s">
        <v>19532</v>
      </c>
    </row>
    <row r="74456" spans="1:1" x14ac:dyDescent="0.2">
      <c r="A74456" t="s">
        <v>19533</v>
      </c>
    </row>
    <row r="74457" spans="1:1" x14ac:dyDescent="0.2">
      <c r="A74457" t="s">
        <v>19534</v>
      </c>
    </row>
    <row r="74458" spans="1:1" x14ac:dyDescent="0.2">
      <c r="A74458" t="s">
        <v>157</v>
      </c>
    </row>
    <row r="74459" spans="1:1" x14ac:dyDescent="0.2">
      <c r="A74459" t="s">
        <v>158</v>
      </c>
    </row>
    <row r="74460" spans="1:1" x14ac:dyDescent="0.2">
      <c r="A74460" t="s">
        <v>152</v>
      </c>
    </row>
    <row r="74461" spans="1:1" x14ac:dyDescent="0.2">
      <c r="A74461" t="s">
        <v>146</v>
      </c>
    </row>
    <row r="74462" spans="1:1" x14ac:dyDescent="0.2">
      <c r="A74462" t="s">
        <v>19535</v>
      </c>
    </row>
    <row r="74463" spans="1:1" x14ac:dyDescent="0.2">
      <c r="A74463" t="s">
        <v>19536</v>
      </c>
    </row>
    <row r="74464" spans="1:1" x14ac:dyDescent="0.2">
      <c r="A74464" t="s">
        <v>19537</v>
      </c>
    </row>
    <row r="74465" spans="1:1" x14ac:dyDescent="0.2">
      <c r="A74465" t="s">
        <v>157</v>
      </c>
    </row>
    <row r="74466" spans="1:1" x14ac:dyDescent="0.2">
      <c r="A74466" t="s">
        <v>158</v>
      </c>
    </row>
    <row r="74467" spans="1:1" x14ac:dyDescent="0.2">
      <c r="A74467" t="s">
        <v>152</v>
      </c>
    </row>
    <row r="74468" spans="1:1" x14ac:dyDescent="0.2">
      <c r="A74468" t="s">
        <v>146</v>
      </c>
    </row>
    <row r="74469" spans="1:1" x14ac:dyDescent="0.2">
      <c r="A74469" t="s">
        <v>19538</v>
      </c>
    </row>
    <row r="74470" spans="1:1" x14ac:dyDescent="0.2">
      <c r="A74470" t="s">
        <v>19539</v>
      </c>
    </row>
    <row r="74471" spans="1:1" x14ac:dyDescent="0.2">
      <c r="A74471" t="s">
        <v>19540</v>
      </c>
    </row>
    <row r="74472" spans="1:1" x14ac:dyDescent="0.2">
      <c r="A74472" t="s">
        <v>157</v>
      </c>
    </row>
    <row r="74473" spans="1:1" x14ac:dyDescent="0.2">
      <c r="A74473" t="s">
        <v>158</v>
      </c>
    </row>
    <row r="74474" spans="1:1" x14ac:dyDescent="0.2">
      <c r="A74474" t="s">
        <v>152</v>
      </c>
    </row>
    <row r="74475" spans="1:1" x14ac:dyDescent="0.2">
      <c r="A74475" t="s">
        <v>146</v>
      </c>
    </row>
    <row r="74476" spans="1:1" x14ac:dyDescent="0.2">
      <c r="A74476" t="s">
        <v>19541</v>
      </c>
    </row>
    <row r="74477" spans="1:1" x14ac:dyDescent="0.2">
      <c r="A74477" t="s">
        <v>19542</v>
      </c>
    </row>
    <row r="74478" spans="1:1" x14ac:dyDescent="0.2">
      <c r="A74478" t="s">
        <v>19543</v>
      </c>
    </row>
    <row r="74479" spans="1:1" x14ac:dyDescent="0.2">
      <c r="A74479" t="s">
        <v>157</v>
      </c>
    </row>
    <row r="74480" spans="1:1" x14ac:dyDescent="0.2">
      <c r="A74480" t="s">
        <v>158</v>
      </c>
    </row>
    <row r="74481" spans="1:1" x14ac:dyDescent="0.2">
      <c r="A74481" t="s">
        <v>152</v>
      </c>
    </row>
    <row r="74482" spans="1:1" x14ac:dyDescent="0.2">
      <c r="A74482" t="s">
        <v>146</v>
      </c>
    </row>
    <row r="74483" spans="1:1" x14ac:dyDescent="0.2">
      <c r="A74483" t="s">
        <v>19544</v>
      </c>
    </row>
    <row r="74484" spans="1:1" x14ac:dyDescent="0.2">
      <c r="A74484" t="s">
        <v>19545</v>
      </c>
    </row>
    <row r="74485" spans="1:1" x14ac:dyDescent="0.2">
      <c r="A74485" t="s">
        <v>19546</v>
      </c>
    </row>
    <row r="74486" spans="1:1" x14ac:dyDescent="0.2">
      <c r="A74486" t="s">
        <v>157</v>
      </c>
    </row>
    <row r="74487" spans="1:1" x14ac:dyDescent="0.2">
      <c r="A74487" t="s">
        <v>158</v>
      </c>
    </row>
    <row r="74488" spans="1:1" x14ac:dyDescent="0.2">
      <c r="A74488" t="s">
        <v>152</v>
      </c>
    </row>
    <row r="74489" spans="1:1" x14ac:dyDescent="0.2">
      <c r="A74489" t="s">
        <v>146</v>
      </c>
    </row>
    <row r="74490" spans="1:1" x14ac:dyDescent="0.2">
      <c r="A74490" t="s">
        <v>19547</v>
      </c>
    </row>
    <row r="74491" spans="1:1" x14ac:dyDescent="0.2">
      <c r="A74491" t="s">
        <v>19548</v>
      </c>
    </row>
    <row r="74492" spans="1:1" x14ac:dyDescent="0.2">
      <c r="A74492" t="s">
        <v>19549</v>
      </c>
    </row>
    <row r="74493" spans="1:1" x14ac:dyDescent="0.2">
      <c r="A74493" t="s">
        <v>157</v>
      </c>
    </row>
    <row r="74494" spans="1:1" x14ac:dyDescent="0.2">
      <c r="A74494" t="s">
        <v>158</v>
      </c>
    </row>
    <row r="74495" spans="1:1" x14ac:dyDescent="0.2">
      <c r="A74495" t="s">
        <v>152</v>
      </c>
    </row>
    <row r="74496" spans="1:1" x14ac:dyDescent="0.2">
      <c r="A74496" t="s">
        <v>146</v>
      </c>
    </row>
    <row r="74497" spans="1:1" x14ac:dyDescent="0.2">
      <c r="A74497" t="s">
        <v>19550</v>
      </c>
    </row>
    <row r="74498" spans="1:1" x14ac:dyDescent="0.2">
      <c r="A74498" t="s">
        <v>19551</v>
      </c>
    </row>
    <row r="74499" spans="1:1" x14ac:dyDescent="0.2">
      <c r="A74499" t="s">
        <v>19552</v>
      </c>
    </row>
    <row r="74500" spans="1:1" x14ac:dyDescent="0.2">
      <c r="A74500" t="s">
        <v>157</v>
      </c>
    </row>
    <row r="74501" spans="1:1" x14ac:dyDescent="0.2">
      <c r="A74501" t="s">
        <v>158</v>
      </c>
    </row>
    <row r="74502" spans="1:1" x14ac:dyDescent="0.2">
      <c r="A74502" t="s">
        <v>152</v>
      </c>
    </row>
    <row r="74503" spans="1:1" x14ac:dyDescent="0.2">
      <c r="A74503" t="s">
        <v>146</v>
      </c>
    </row>
    <row r="74504" spans="1:1" x14ac:dyDescent="0.2">
      <c r="A74504" t="s">
        <v>2846</v>
      </c>
    </row>
    <row r="74505" spans="1:1" x14ac:dyDescent="0.2">
      <c r="A74505" t="s">
        <v>143</v>
      </c>
    </row>
    <row r="74507" spans="1:1" x14ac:dyDescent="0.2">
      <c r="A74507" t="s">
        <v>144</v>
      </c>
    </row>
    <row r="74508" spans="1:1" x14ac:dyDescent="0.2">
      <c r="A74508" t="s">
        <v>145</v>
      </c>
    </row>
    <row r="74509" spans="1:1" x14ac:dyDescent="0.2">
      <c r="A74509" t="s">
        <v>146</v>
      </c>
    </row>
    <row r="74510" spans="1:1" x14ac:dyDescent="0.2">
      <c r="A74510" t="s">
        <v>19553</v>
      </c>
    </row>
    <row r="74511" spans="1:1" x14ac:dyDescent="0.2">
      <c r="A74511" t="s">
        <v>19554</v>
      </c>
    </row>
    <row r="74512" spans="1:1" x14ac:dyDescent="0.2">
      <c r="A74512" t="s">
        <v>19555</v>
      </c>
    </row>
    <row r="74513" spans="1:1" x14ac:dyDescent="0.2">
      <c r="A74513" t="s">
        <v>157</v>
      </c>
    </row>
    <row r="74514" spans="1:1" x14ac:dyDescent="0.2">
      <c r="A74514" t="s">
        <v>158</v>
      </c>
    </row>
    <row r="74515" spans="1:1" x14ac:dyDescent="0.2">
      <c r="A74515" t="s">
        <v>152</v>
      </c>
    </row>
    <row r="74516" spans="1:1" x14ac:dyDescent="0.2">
      <c r="A74516" t="s">
        <v>146</v>
      </c>
    </row>
    <row r="74517" spans="1:1" x14ac:dyDescent="0.2">
      <c r="A74517" t="s">
        <v>19556</v>
      </c>
    </row>
    <row r="74518" spans="1:1" x14ac:dyDescent="0.2">
      <c r="A74518" t="s">
        <v>19557</v>
      </c>
    </row>
    <row r="74519" spans="1:1" x14ac:dyDescent="0.2">
      <c r="A74519" t="s">
        <v>19558</v>
      </c>
    </row>
    <row r="74520" spans="1:1" x14ac:dyDescent="0.2">
      <c r="A74520" t="s">
        <v>157</v>
      </c>
    </row>
    <row r="74521" spans="1:1" x14ac:dyDescent="0.2">
      <c r="A74521" t="s">
        <v>158</v>
      </c>
    </row>
    <row r="74522" spans="1:1" x14ac:dyDescent="0.2">
      <c r="A74522" t="s">
        <v>152</v>
      </c>
    </row>
    <row r="74523" spans="1:1" x14ac:dyDescent="0.2">
      <c r="A74523" t="s">
        <v>146</v>
      </c>
    </row>
    <row r="74524" spans="1:1" x14ac:dyDescent="0.2">
      <c r="A74524" t="s">
        <v>19559</v>
      </c>
    </row>
    <row r="74525" spans="1:1" x14ac:dyDescent="0.2">
      <c r="A74525" t="s">
        <v>19560</v>
      </c>
    </row>
    <row r="74526" spans="1:1" x14ac:dyDescent="0.2">
      <c r="A74526" t="s">
        <v>19561</v>
      </c>
    </row>
    <row r="74527" spans="1:1" x14ac:dyDescent="0.2">
      <c r="A74527" t="s">
        <v>157</v>
      </c>
    </row>
    <row r="74528" spans="1:1" x14ac:dyDescent="0.2">
      <c r="A74528" t="s">
        <v>158</v>
      </c>
    </row>
    <row r="74529" spans="1:1" x14ac:dyDescent="0.2">
      <c r="A74529" t="s">
        <v>152</v>
      </c>
    </row>
    <row r="74530" spans="1:1" x14ac:dyDescent="0.2">
      <c r="A74530" t="s">
        <v>146</v>
      </c>
    </row>
    <row r="74531" spans="1:1" x14ac:dyDescent="0.2">
      <c r="A74531" t="s">
        <v>19562</v>
      </c>
    </row>
    <row r="74532" spans="1:1" x14ac:dyDescent="0.2">
      <c r="A74532" t="s">
        <v>19563</v>
      </c>
    </row>
    <row r="74533" spans="1:1" x14ac:dyDescent="0.2">
      <c r="A74533" t="s">
        <v>14544</v>
      </c>
    </row>
    <row r="74534" spans="1:1" x14ac:dyDescent="0.2">
      <c r="A74534" t="s">
        <v>150</v>
      </c>
    </row>
    <row r="74535" spans="1:1" x14ac:dyDescent="0.2">
      <c r="A74535" t="s">
        <v>158</v>
      </c>
    </row>
    <row r="74536" spans="1:1" x14ac:dyDescent="0.2">
      <c r="A74536" t="s">
        <v>152</v>
      </c>
    </row>
    <row r="74537" spans="1:1" x14ac:dyDescent="0.2">
      <c r="A74537" t="s">
        <v>146</v>
      </c>
    </row>
    <row r="74538" spans="1:1" x14ac:dyDescent="0.2">
      <c r="A74538" t="s">
        <v>19564</v>
      </c>
    </row>
    <row r="74539" spans="1:1" x14ac:dyDescent="0.2">
      <c r="A74539" t="s">
        <v>19565</v>
      </c>
    </row>
    <row r="74540" spans="1:1" x14ac:dyDescent="0.2">
      <c r="A74540" t="s">
        <v>19566</v>
      </c>
    </row>
    <row r="74541" spans="1:1" x14ac:dyDescent="0.2">
      <c r="A74541" t="s">
        <v>157</v>
      </c>
    </row>
    <row r="74542" spans="1:1" x14ac:dyDescent="0.2">
      <c r="A74542" t="s">
        <v>158</v>
      </c>
    </row>
    <row r="74543" spans="1:1" x14ac:dyDescent="0.2">
      <c r="A74543" t="s">
        <v>152</v>
      </c>
    </row>
    <row r="74544" spans="1:1" x14ac:dyDescent="0.2">
      <c r="A74544" t="s">
        <v>146</v>
      </c>
    </row>
    <row r="74545" spans="1:1" x14ac:dyDescent="0.2">
      <c r="A74545" t="s">
        <v>19567</v>
      </c>
    </row>
    <row r="74546" spans="1:1" x14ac:dyDescent="0.2">
      <c r="A74546" t="s">
        <v>19568</v>
      </c>
    </row>
    <row r="74547" spans="1:1" x14ac:dyDescent="0.2">
      <c r="A74547" t="s">
        <v>19569</v>
      </c>
    </row>
    <row r="74548" spans="1:1" x14ac:dyDescent="0.2">
      <c r="A74548" t="s">
        <v>157</v>
      </c>
    </row>
    <row r="74549" spans="1:1" x14ac:dyDescent="0.2">
      <c r="A74549" t="s">
        <v>158</v>
      </c>
    </row>
    <row r="74550" spans="1:1" x14ac:dyDescent="0.2">
      <c r="A74550" t="s">
        <v>152</v>
      </c>
    </row>
    <row r="74551" spans="1:1" x14ac:dyDescent="0.2">
      <c r="A74551" t="s">
        <v>146</v>
      </c>
    </row>
    <row r="74552" spans="1:1" x14ac:dyDescent="0.2">
      <c r="A74552" t="s">
        <v>19570</v>
      </c>
    </row>
    <row r="74553" spans="1:1" x14ac:dyDescent="0.2">
      <c r="A74553" t="s">
        <v>19571</v>
      </c>
    </row>
    <row r="74554" spans="1:1" x14ac:dyDescent="0.2">
      <c r="A74554" t="s">
        <v>19572</v>
      </c>
    </row>
    <row r="74555" spans="1:1" x14ac:dyDescent="0.2">
      <c r="A74555" t="s">
        <v>157</v>
      </c>
    </row>
    <row r="74556" spans="1:1" x14ac:dyDescent="0.2">
      <c r="A74556" t="s">
        <v>158</v>
      </c>
    </row>
    <row r="74557" spans="1:1" x14ac:dyDescent="0.2">
      <c r="A74557" t="s">
        <v>152</v>
      </c>
    </row>
    <row r="74558" spans="1:1" x14ac:dyDescent="0.2">
      <c r="A74558" t="s">
        <v>146</v>
      </c>
    </row>
    <row r="74559" spans="1:1" x14ac:dyDescent="0.2">
      <c r="A74559" t="s">
        <v>19573</v>
      </c>
    </row>
    <row r="74560" spans="1:1" x14ac:dyDescent="0.2">
      <c r="A74560" t="s">
        <v>19574</v>
      </c>
    </row>
    <row r="74561" spans="1:1" x14ac:dyDescent="0.2">
      <c r="A74561" t="s">
        <v>19575</v>
      </c>
    </row>
    <row r="74562" spans="1:1" x14ac:dyDescent="0.2">
      <c r="A74562" t="s">
        <v>157</v>
      </c>
    </row>
    <row r="74563" spans="1:1" x14ac:dyDescent="0.2">
      <c r="A74563" t="s">
        <v>158</v>
      </c>
    </row>
    <row r="74564" spans="1:1" x14ac:dyDescent="0.2">
      <c r="A74564" t="s">
        <v>152</v>
      </c>
    </row>
    <row r="74565" spans="1:1" x14ac:dyDescent="0.2">
      <c r="A74565" t="s">
        <v>146</v>
      </c>
    </row>
    <row r="74566" spans="1:1" x14ac:dyDescent="0.2">
      <c r="A74566" t="s">
        <v>2859</v>
      </c>
    </row>
    <row r="74567" spans="1:1" x14ac:dyDescent="0.2">
      <c r="A74567" t="s">
        <v>143</v>
      </c>
    </row>
    <row r="74569" spans="1:1" x14ac:dyDescent="0.2">
      <c r="A74569" t="s">
        <v>144</v>
      </c>
    </row>
    <row r="74570" spans="1:1" x14ac:dyDescent="0.2">
      <c r="A74570" t="s">
        <v>145</v>
      </c>
    </row>
    <row r="74571" spans="1:1" x14ac:dyDescent="0.2">
      <c r="A74571" t="s">
        <v>146</v>
      </c>
    </row>
    <row r="74572" spans="1:1" x14ac:dyDescent="0.2">
      <c r="A74572" t="s">
        <v>19576</v>
      </c>
    </row>
    <row r="74573" spans="1:1" x14ac:dyDescent="0.2">
      <c r="A74573" t="s">
        <v>19577</v>
      </c>
    </row>
    <row r="74574" spans="1:1" x14ac:dyDescent="0.2">
      <c r="A74574" t="s">
        <v>19578</v>
      </c>
    </row>
    <row r="74575" spans="1:1" x14ac:dyDescent="0.2">
      <c r="A74575" t="s">
        <v>157</v>
      </c>
    </row>
    <row r="74576" spans="1:1" x14ac:dyDescent="0.2">
      <c r="A74576" t="s">
        <v>158</v>
      </c>
    </row>
    <row r="74577" spans="1:1" x14ac:dyDescent="0.2">
      <c r="A74577" t="s">
        <v>152</v>
      </c>
    </row>
    <row r="74578" spans="1:1" x14ac:dyDescent="0.2">
      <c r="A74578" t="s">
        <v>146</v>
      </c>
    </row>
    <row r="74579" spans="1:1" x14ac:dyDescent="0.2">
      <c r="A74579" t="s">
        <v>19579</v>
      </c>
    </row>
    <row r="74580" spans="1:1" x14ac:dyDescent="0.2">
      <c r="A74580" t="s">
        <v>19580</v>
      </c>
    </row>
    <row r="74581" spans="1:1" x14ac:dyDescent="0.2">
      <c r="A74581" t="s">
        <v>19581</v>
      </c>
    </row>
    <row r="74582" spans="1:1" x14ac:dyDescent="0.2">
      <c r="A74582" t="s">
        <v>157</v>
      </c>
    </row>
    <row r="74583" spans="1:1" x14ac:dyDescent="0.2">
      <c r="A74583" t="s">
        <v>158</v>
      </c>
    </row>
    <row r="74584" spans="1:1" x14ac:dyDescent="0.2">
      <c r="A74584" t="s">
        <v>152</v>
      </c>
    </row>
    <row r="74585" spans="1:1" x14ac:dyDescent="0.2">
      <c r="A74585" t="s">
        <v>146</v>
      </c>
    </row>
    <row r="74586" spans="1:1" x14ac:dyDescent="0.2">
      <c r="A74586" t="s">
        <v>19582</v>
      </c>
    </row>
    <row r="74587" spans="1:1" x14ac:dyDescent="0.2">
      <c r="A74587" t="s">
        <v>19583</v>
      </c>
    </row>
    <row r="74588" spans="1:1" x14ac:dyDescent="0.2">
      <c r="A74588" t="s">
        <v>19584</v>
      </c>
    </row>
    <row r="74589" spans="1:1" x14ac:dyDescent="0.2">
      <c r="A74589" t="s">
        <v>157</v>
      </c>
    </row>
    <row r="74590" spans="1:1" x14ac:dyDescent="0.2">
      <c r="A74590" t="s">
        <v>158</v>
      </c>
    </row>
    <row r="74591" spans="1:1" x14ac:dyDescent="0.2">
      <c r="A74591" t="s">
        <v>152</v>
      </c>
    </row>
    <row r="74592" spans="1:1" x14ac:dyDescent="0.2">
      <c r="A74592" t="s">
        <v>146</v>
      </c>
    </row>
    <row r="74593" spans="1:1" x14ac:dyDescent="0.2">
      <c r="A74593" t="s">
        <v>19585</v>
      </c>
    </row>
    <row r="74594" spans="1:1" x14ac:dyDescent="0.2">
      <c r="A74594" t="s">
        <v>19586</v>
      </c>
    </row>
    <row r="74595" spans="1:1" x14ac:dyDescent="0.2">
      <c r="A74595" t="s">
        <v>19587</v>
      </c>
    </row>
    <row r="74596" spans="1:1" x14ac:dyDescent="0.2">
      <c r="A74596" t="s">
        <v>157</v>
      </c>
    </row>
    <row r="74597" spans="1:1" x14ac:dyDescent="0.2">
      <c r="A74597" t="s">
        <v>158</v>
      </c>
    </row>
    <row r="74598" spans="1:1" x14ac:dyDescent="0.2">
      <c r="A74598" t="s">
        <v>152</v>
      </c>
    </row>
    <row r="74599" spans="1:1" x14ac:dyDescent="0.2">
      <c r="A74599" t="s">
        <v>146</v>
      </c>
    </row>
    <row r="74600" spans="1:1" x14ac:dyDescent="0.2">
      <c r="A74600" t="s">
        <v>19588</v>
      </c>
    </row>
    <row r="74601" spans="1:1" x14ac:dyDescent="0.2">
      <c r="A74601" t="s">
        <v>19589</v>
      </c>
    </row>
    <row r="74602" spans="1:1" x14ac:dyDescent="0.2">
      <c r="A74602" t="s">
        <v>19590</v>
      </c>
    </row>
    <row r="74603" spans="1:1" x14ac:dyDescent="0.2">
      <c r="A74603" t="s">
        <v>157</v>
      </c>
    </row>
    <row r="74604" spans="1:1" x14ac:dyDescent="0.2">
      <c r="A74604" t="s">
        <v>158</v>
      </c>
    </row>
    <row r="74605" spans="1:1" x14ac:dyDescent="0.2">
      <c r="A74605" t="s">
        <v>152</v>
      </c>
    </row>
    <row r="74606" spans="1:1" x14ac:dyDescent="0.2">
      <c r="A74606" t="s">
        <v>146</v>
      </c>
    </row>
    <row r="74607" spans="1:1" x14ac:dyDescent="0.2">
      <c r="A74607" t="s">
        <v>19591</v>
      </c>
    </row>
    <row r="74608" spans="1:1" x14ac:dyDescent="0.2">
      <c r="A74608" t="s">
        <v>19592</v>
      </c>
    </row>
    <row r="74609" spans="1:1" x14ac:dyDescent="0.2">
      <c r="A74609" t="s">
        <v>19593</v>
      </c>
    </row>
    <row r="74610" spans="1:1" x14ac:dyDescent="0.2">
      <c r="A74610" t="s">
        <v>157</v>
      </c>
    </row>
    <row r="74611" spans="1:1" x14ac:dyDescent="0.2">
      <c r="A74611" t="s">
        <v>158</v>
      </c>
    </row>
    <row r="74612" spans="1:1" x14ac:dyDescent="0.2">
      <c r="A74612" t="s">
        <v>152</v>
      </c>
    </row>
    <row r="74613" spans="1:1" x14ac:dyDescent="0.2">
      <c r="A74613" t="s">
        <v>146</v>
      </c>
    </row>
    <row r="74614" spans="1:1" x14ac:dyDescent="0.2">
      <c r="A74614" t="s">
        <v>19594</v>
      </c>
    </row>
    <row r="74615" spans="1:1" x14ac:dyDescent="0.2">
      <c r="A74615" t="s">
        <v>19595</v>
      </c>
    </row>
    <row r="74616" spans="1:1" x14ac:dyDescent="0.2">
      <c r="A74616" t="s">
        <v>19596</v>
      </c>
    </row>
    <row r="74617" spans="1:1" x14ac:dyDescent="0.2">
      <c r="A74617" t="s">
        <v>157</v>
      </c>
    </row>
    <row r="74618" spans="1:1" x14ac:dyDescent="0.2">
      <c r="A74618" t="s">
        <v>158</v>
      </c>
    </row>
    <row r="74619" spans="1:1" x14ac:dyDescent="0.2">
      <c r="A74619" t="s">
        <v>152</v>
      </c>
    </row>
    <row r="74620" spans="1:1" x14ac:dyDescent="0.2">
      <c r="A74620" t="s">
        <v>146</v>
      </c>
    </row>
    <row r="74621" spans="1:1" x14ac:dyDescent="0.2">
      <c r="A74621" t="s">
        <v>19597</v>
      </c>
    </row>
    <row r="74622" spans="1:1" x14ac:dyDescent="0.2">
      <c r="A74622" t="s">
        <v>19598</v>
      </c>
    </row>
    <row r="74623" spans="1:1" x14ac:dyDescent="0.2">
      <c r="A74623" t="s">
        <v>19599</v>
      </c>
    </row>
    <row r="74624" spans="1:1" x14ac:dyDescent="0.2">
      <c r="A74624" t="s">
        <v>157</v>
      </c>
    </row>
    <row r="74625" spans="1:1" x14ac:dyDescent="0.2">
      <c r="A74625" t="s">
        <v>158</v>
      </c>
    </row>
    <row r="74626" spans="1:1" x14ac:dyDescent="0.2">
      <c r="A74626" t="s">
        <v>152</v>
      </c>
    </row>
    <row r="74627" spans="1:1" x14ac:dyDescent="0.2">
      <c r="A74627" t="s">
        <v>146</v>
      </c>
    </row>
    <row r="74628" spans="1:1" x14ac:dyDescent="0.2">
      <c r="A74628" t="s">
        <v>2872</v>
      </c>
    </row>
    <row r="74629" spans="1:1" x14ac:dyDescent="0.2">
      <c r="A74629" t="s">
        <v>143</v>
      </c>
    </row>
    <row r="74631" spans="1:1" x14ac:dyDescent="0.2">
      <c r="A74631" t="s">
        <v>144</v>
      </c>
    </row>
    <row r="74632" spans="1:1" x14ac:dyDescent="0.2">
      <c r="A74632" t="s">
        <v>145</v>
      </c>
    </row>
    <row r="74633" spans="1:1" x14ac:dyDescent="0.2">
      <c r="A74633" t="s">
        <v>146</v>
      </c>
    </row>
    <row r="74634" spans="1:1" x14ac:dyDescent="0.2">
      <c r="A74634" t="s">
        <v>19600</v>
      </c>
    </row>
    <row r="74635" spans="1:1" x14ac:dyDescent="0.2">
      <c r="A74635" t="s">
        <v>19601</v>
      </c>
    </row>
    <row r="74636" spans="1:1" x14ac:dyDescent="0.2">
      <c r="A74636" t="s">
        <v>19602</v>
      </c>
    </row>
    <row r="74637" spans="1:1" x14ac:dyDescent="0.2">
      <c r="A74637" t="s">
        <v>157</v>
      </c>
    </row>
    <row r="74638" spans="1:1" x14ac:dyDescent="0.2">
      <c r="A74638" t="s">
        <v>158</v>
      </c>
    </row>
    <row r="74639" spans="1:1" x14ac:dyDescent="0.2">
      <c r="A74639" t="s">
        <v>152</v>
      </c>
    </row>
    <row r="74640" spans="1:1" x14ac:dyDescent="0.2">
      <c r="A74640" t="s">
        <v>146</v>
      </c>
    </row>
    <row r="74641" spans="1:1" x14ac:dyDescent="0.2">
      <c r="A74641" t="s">
        <v>19603</v>
      </c>
    </row>
    <row r="74642" spans="1:1" x14ac:dyDescent="0.2">
      <c r="A74642" t="s">
        <v>19604</v>
      </c>
    </row>
    <row r="74643" spans="1:1" x14ac:dyDescent="0.2">
      <c r="A74643" t="s">
        <v>19605</v>
      </c>
    </row>
    <row r="74644" spans="1:1" x14ac:dyDescent="0.2">
      <c r="A74644" t="s">
        <v>157</v>
      </c>
    </row>
    <row r="74645" spans="1:1" x14ac:dyDescent="0.2">
      <c r="A74645" t="s">
        <v>158</v>
      </c>
    </row>
    <row r="74646" spans="1:1" x14ac:dyDescent="0.2">
      <c r="A74646" t="s">
        <v>152</v>
      </c>
    </row>
    <row r="74647" spans="1:1" x14ac:dyDescent="0.2">
      <c r="A74647" t="s">
        <v>146</v>
      </c>
    </row>
    <row r="74648" spans="1:1" x14ac:dyDescent="0.2">
      <c r="A74648" t="s">
        <v>19606</v>
      </c>
    </row>
    <row r="74649" spans="1:1" x14ac:dyDescent="0.2">
      <c r="A74649" t="s">
        <v>19607</v>
      </c>
    </row>
    <row r="74650" spans="1:1" x14ac:dyDescent="0.2">
      <c r="A74650" t="s">
        <v>19605</v>
      </c>
    </row>
    <row r="74651" spans="1:1" x14ac:dyDescent="0.2">
      <c r="A74651" t="s">
        <v>157</v>
      </c>
    </row>
    <row r="74652" spans="1:1" x14ac:dyDescent="0.2">
      <c r="A74652" t="s">
        <v>158</v>
      </c>
    </row>
    <row r="74653" spans="1:1" x14ac:dyDescent="0.2">
      <c r="A74653" t="s">
        <v>152</v>
      </c>
    </row>
    <row r="74654" spans="1:1" x14ac:dyDescent="0.2">
      <c r="A74654" t="s">
        <v>146</v>
      </c>
    </row>
    <row r="74655" spans="1:1" x14ac:dyDescent="0.2">
      <c r="A74655" t="s">
        <v>19608</v>
      </c>
    </row>
    <row r="74656" spans="1:1" x14ac:dyDescent="0.2">
      <c r="A74656" t="s">
        <v>19609</v>
      </c>
    </row>
    <row r="74657" spans="1:1" x14ac:dyDescent="0.2">
      <c r="A74657" t="s">
        <v>19610</v>
      </c>
    </row>
    <row r="74658" spans="1:1" x14ac:dyDescent="0.2">
      <c r="A74658" t="s">
        <v>157</v>
      </c>
    </row>
    <row r="74659" spans="1:1" x14ac:dyDescent="0.2">
      <c r="A74659" t="s">
        <v>158</v>
      </c>
    </row>
    <row r="74660" spans="1:1" x14ac:dyDescent="0.2">
      <c r="A74660" t="s">
        <v>152</v>
      </c>
    </row>
    <row r="74661" spans="1:1" x14ac:dyDescent="0.2">
      <c r="A74661" t="s">
        <v>146</v>
      </c>
    </row>
    <row r="74662" spans="1:1" x14ac:dyDescent="0.2">
      <c r="A74662" t="s">
        <v>19611</v>
      </c>
    </row>
    <row r="74663" spans="1:1" x14ac:dyDescent="0.2">
      <c r="A74663" t="s">
        <v>19612</v>
      </c>
    </row>
    <row r="74664" spans="1:1" x14ac:dyDescent="0.2">
      <c r="A74664" t="s">
        <v>19613</v>
      </c>
    </row>
    <row r="74665" spans="1:1" x14ac:dyDescent="0.2">
      <c r="A74665" t="s">
        <v>157</v>
      </c>
    </row>
    <row r="74666" spans="1:1" x14ac:dyDescent="0.2">
      <c r="A74666" t="s">
        <v>158</v>
      </c>
    </row>
    <row r="74667" spans="1:1" x14ac:dyDescent="0.2">
      <c r="A74667" t="s">
        <v>152</v>
      </c>
    </row>
    <row r="74668" spans="1:1" x14ac:dyDescent="0.2">
      <c r="A74668" t="s">
        <v>146</v>
      </c>
    </row>
    <row r="74669" spans="1:1" x14ac:dyDescent="0.2">
      <c r="A74669" t="s">
        <v>19614</v>
      </c>
    </row>
    <row r="74670" spans="1:1" x14ac:dyDescent="0.2">
      <c r="A74670" t="s">
        <v>19615</v>
      </c>
    </row>
    <row r="74671" spans="1:1" x14ac:dyDescent="0.2">
      <c r="A74671" t="s">
        <v>19616</v>
      </c>
    </row>
    <row r="74672" spans="1:1" x14ac:dyDescent="0.2">
      <c r="A74672" t="s">
        <v>157</v>
      </c>
    </row>
    <row r="74673" spans="1:1" x14ac:dyDescent="0.2">
      <c r="A74673" t="s">
        <v>158</v>
      </c>
    </row>
    <row r="74674" spans="1:1" x14ac:dyDescent="0.2">
      <c r="A74674" t="s">
        <v>152</v>
      </c>
    </row>
    <row r="74675" spans="1:1" x14ac:dyDescent="0.2">
      <c r="A74675" t="s">
        <v>146</v>
      </c>
    </row>
    <row r="74676" spans="1:1" x14ac:dyDescent="0.2">
      <c r="A74676" t="s">
        <v>19617</v>
      </c>
    </row>
    <row r="74677" spans="1:1" x14ac:dyDescent="0.2">
      <c r="A74677" t="s">
        <v>14917</v>
      </c>
    </row>
    <row r="74678" spans="1:1" x14ac:dyDescent="0.2">
      <c r="A74678" t="s">
        <v>19618</v>
      </c>
    </row>
    <row r="74679" spans="1:1" x14ac:dyDescent="0.2">
      <c r="A74679" t="s">
        <v>157</v>
      </c>
    </row>
    <row r="74680" spans="1:1" x14ac:dyDescent="0.2">
      <c r="A74680" t="s">
        <v>158</v>
      </c>
    </row>
    <row r="74681" spans="1:1" x14ac:dyDescent="0.2">
      <c r="A74681" t="s">
        <v>152</v>
      </c>
    </row>
    <row r="74682" spans="1:1" x14ac:dyDescent="0.2">
      <c r="A74682" t="s">
        <v>146</v>
      </c>
    </row>
    <row r="74683" spans="1:1" x14ac:dyDescent="0.2">
      <c r="A74683" t="s">
        <v>19619</v>
      </c>
    </row>
    <row r="74684" spans="1:1" x14ac:dyDescent="0.2">
      <c r="A74684" t="s">
        <v>19620</v>
      </c>
    </row>
    <row r="74685" spans="1:1" x14ac:dyDescent="0.2">
      <c r="A74685" t="s">
        <v>19621</v>
      </c>
    </row>
    <row r="74686" spans="1:1" x14ac:dyDescent="0.2">
      <c r="A74686" t="s">
        <v>157</v>
      </c>
    </row>
    <row r="74687" spans="1:1" x14ac:dyDescent="0.2">
      <c r="A74687" t="s">
        <v>158</v>
      </c>
    </row>
    <row r="74688" spans="1:1" x14ac:dyDescent="0.2">
      <c r="A74688" t="s">
        <v>152</v>
      </c>
    </row>
    <row r="74689" spans="1:1" x14ac:dyDescent="0.2">
      <c r="A74689" t="s">
        <v>146</v>
      </c>
    </row>
    <row r="74690" spans="1:1" x14ac:dyDescent="0.2">
      <c r="A74690" t="s">
        <v>2889</v>
      </c>
    </row>
    <row r="74691" spans="1:1" x14ac:dyDescent="0.2">
      <c r="A74691" t="s">
        <v>143</v>
      </c>
    </row>
    <row r="74693" spans="1:1" x14ac:dyDescent="0.2">
      <c r="A74693" t="s">
        <v>144</v>
      </c>
    </row>
    <row r="74694" spans="1:1" x14ac:dyDescent="0.2">
      <c r="A74694" t="s">
        <v>145</v>
      </c>
    </row>
    <row r="74695" spans="1:1" x14ac:dyDescent="0.2">
      <c r="A74695" t="s">
        <v>146</v>
      </c>
    </row>
    <row r="74696" spans="1:1" x14ac:dyDescent="0.2">
      <c r="A74696" t="s">
        <v>19622</v>
      </c>
    </row>
    <row r="74697" spans="1:1" x14ac:dyDescent="0.2">
      <c r="A74697" t="s">
        <v>19623</v>
      </c>
    </row>
    <row r="74698" spans="1:1" x14ac:dyDescent="0.2">
      <c r="A74698" t="s">
        <v>19624</v>
      </c>
    </row>
    <row r="74699" spans="1:1" x14ac:dyDescent="0.2">
      <c r="A74699" t="s">
        <v>157</v>
      </c>
    </row>
    <row r="74700" spans="1:1" x14ac:dyDescent="0.2">
      <c r="A74700" t="s">
        <v>158</v>
      </c>
    </row>
    <row r="74701" spans="1:1" x14ac:dyDescent="0.2">
      <c r="A74701" t="s">
        <v>152</v>
      </c>
    </row>
    <row r="74702" spans="1:1" x14ac:dyDescent="0.2">
      <c r="A74702" t="s">
        <v>146</v>
      </c>
    </row>
    <row r="74703" spans="1:1" x14ac:dyDescent="0.2">
      <c r="A74703" t="s">
        <v>19625</v>
      </c>
    </row>
    <row r="74704" spans="1:1" x14ac:dyDescent="0.2">
      <c r="A74704" t="s">
        <v>19626</v>
      </c>
    </row>
    <row r="74705" spans="1:1" x14ac:dyDescent="0.2">
      <c r="A74705" t="s">
        <v>19627</v>
      </c>
    </row>
    <row r="74706" spans="1:1" x14ac:dyDescent="0.2">
      <c r="A74706" t="s">
        <v>157</v>
      </c>
    </row>
    <row r="74707" spans="1:1" x14ac:dyDescent="0.2">
      <c r="A74707" t="s">
        <v>158</v>
      </c>
    </row>
    <row r="74708" spans="1:1" x14ac:dyDescent="0.2">
      <c r="A74708" t="s">
        <v>152</v>
      </c>
    </row>
    <row r="74709" spans="1:1" x14ac:dyDescent="0.2">
      <c r="A74709" t="s">
        <v>146</v>
      </c>
    </row>
    <row r="74710" spans="1:1" x14ac:dyDescent="0.2">
      <c r="A74710" t="s">
        <v>19628</v>
      </c>
    </row>
    <row r="74711" spans="1:1" x14ac:dyDescent="0.2">
      <c r="A74711" t="s">
        <v>19629</v>
      </c>
    </row>
    <row r="74712" spans="1:1" x14ac:dyDescent="0.2">
      <c r="A74712" t="s">
        <v>19630</v>
      </c>
    </row>
    <row r="74713" spans="1:1" x14ac:dyDescent="0.2">
      <c r="A74713" t="s">
        <v>157</v>
      </c>
    </row>
    <row r="74714" spans="1:1" x14ac:dyDescent="0.2">
      <c r="A74714" t="s">
        <v>158</v>
      </c>
    </row>
    <row r="74715" spans="1:1" x14ac:dyDescent="0.2">
      <c r="A74715" t="s">
        <v>152</v>
      </c>
    </row>
    <row r="74716" spans="1:1" x14ac:dyDescent="0.2">
      <c r="A74716" t="s">
        <v>146</v>
      </c>
    </row>
    <row r="74717" spans="1:1" x14ac:dyDescent="0.2">
      <c r="A74717" t="s">
        <v>19631</v>
      </c>
    </row>
    <row r="74718" spans="1:1" x14ac:dyDescent="0.2">
      <c r="A74718" t="s">
        <v>19632</v>
      </c>
    </row>
    <row r="74719" spans="1:1" x14ac:dyDescent="0.2">
      <c r="A74719" t="s">
        <v>19633</v>
      </c>
    </row>
    <row r="74720" spans="1:1" x14ac:dyDescent="0.2">
      <c r="A74720" t="s">
        <v>157</v>
      </c>
    </row>
    <row r="74721" spans="1:1" x14ac:dyDescent="0.2">
      <c r="A74721" t="s">
        <v>158</v>
      </c>
    </row>
    <row r="74722" spans="1:1" x14ac:dyDescent="0.2">
      <c r="A74722" t="s">
        <v>152</v>
      </c>
    </row>
    <row r="74723" spans="1:1" x14ac:dyDescent="0.2">
      <c r="A74723" t="s">
        <v>146</v>
      </c>
    </row>
    <row r="74724" spans="1:1" x14ac:dyDescent="0.2">
      <c r="A74724" t="s">
        <v>19634</v>
      </c>
    </row>
    <row r="74725" spans="1:1" x14ac:dyDescent="0.2">
      <c r="A74725" t="s">
        <v>19635</v>
      </c>
    </row>
    <row r="74726" spans="1:1" x14ac:dyDescent="0.2">
      <c r="A74726" t="s">
        <v>19636</v>
      </c>
    </row>
    <row r="74727" spans="1:1" x14ac:dyDescent="0.2">
      <c r="A74727" t="s">
        <v>157</v>
      </c>
    </row>
    <row r="74728" spans="1:1" x14ac:dyDescent="0.2">
      <c r="A74728" t="s">
        <v>158</v>
      </c>
    </row>
    <row r="74729" spans="1:1" x14ac:dyDescent="0.2">
      <c r="A74729" t="s">
        <v>152</v>
      </c>
    </row>
    <row r="74730" spans="1:1" x14ac:dyDescent="0.2">
      <c r="A74730" t="s">
        <v>146</v>
      </c>
    </row>
    <row r="74731" spans="1:1" x14ac:dyDescent="0.2">
      <c r="A74731" t="s">
        <v>19637</v>
      </c>
    </row>
    <row r="74732" spans="1:1" x14ac:dyDescent="0.2">
      <c r="A74732" t="s">
        <v>19638</v>
      </c>
    </row>
    <row r="74733" spans="1:1" x14ac:dyDescent="0.2">
      <c r="A74733" t="s">
        <v>19639</v>
      </c>
    </row>
    <row r="74734" spans="1:1" x14ac:dyDescent="0.2">
      <c r="A74734" t="s">
        <v>157</v>
      </c>
    </row>
    <row r="74735" spans="1:1" x14ac:dyDescent="0.2">
      <c r="A74735" t="s">
        <v>158</v>
      </c>
    </row>
    <row r="74736" spans="1:1" x14ac:dyDescent="0.2">
      <c r="A74736" t="s">
        <v>152</v>
      </c>
    </row>
    <row r="74737" spans="1:1" x14ac:dyDescent="0.2">
      <c r="A74737" t="s">
        <v>146</v>
      </c>
    </row>
    <row r="74738" spans="1:1" x14ac:dyDescent="0.2">
      <c r="A74738" t="s">
        <v>19640</v>
      </c>
    </row>
    <row r="74739" spans="1:1" x14ac:dyDescent="0.2">
      <c r="A74739" t="s">
        <v>19641</v>
      </c>
    </row>
    <row r="74740" spans="1:1" x14ac:dyDescent="0.2">
      <c r="A74740" t="s">
        <v>19639</v>
      </c>
    </row>
    <row r="74741" spans="1:1" x14ac:dyDescent="0.2">
      <c r="A74741" t="s">
        <v>157</v>
      </c>
    </row>
    <row r="74742" spans="1:1" x14ac:dyDescent="0.2">
      <c r="A74742" t="s">
        <v>158</v>
      </c>
    </row>
    <row r="74743" spans="1:1" x14ac:dyDescent="0.2">
      <c r="A74743" t="s">
        <v>152</v>
      </c>
    </row>
    <row r="74744" spans="1:1" x14ac:dyDescent="0.2">
      <c r="A74744" t="s">
        <v>146</v>
      </c>
    </row>
    <row r="74745" spans="1:1" x14ac:dyDescent="0.2">
      <c r="A74745" t="s">
        <v>19642</v>
      </c>
    </row>
    <row r="74746" spans="1:1" x14ac:dyDescent="0.2">
      <c r="A74746" t="s">
        <v>19643</v>
      </c>
    </row>
    <row r="74747" spans="1:1" x14ac:dyDescent="0.2">
      <c r="A74747" t="s">
        <v>19644</v>
      </c>
    </row>
    <row r="74748" spans="1:1" x14ac:dyDescent="0.2">
      <c r="A74748" t="s">
        <v>157</v>
      </c>
    </row>
    <row r="74749" spans="1:1" x14ac:dyDescent="0.2">
      <c r="A74749" t="s">
        <v>158</v>
      </c>
    </row>
    <row r="74750" spans="1:1" x14ac:dyDescent="0.2">
      <c r="A74750" t="s">
        <v>152</v>
      </c>
    </row>
    <row r="74751" spans="1:1" x14ac:dyDescent="0.2">
      <c r="A74751" t="s">
        <v>146</v>
      </c>
    </row>
    <row r="74752" spans="1:1" x14ac:dyDescent="0.2">
      <c r="A74752" t="s">
        <v>2904</v>
      </c>
    </row>
    <row r="74753" spans="1:1" x14ac:dyDescent="0.2">
      <c r="A74753" t="s">
        <v>143</v>
      </c>
    </row>
    <row r="74755" spans="1:1" x14ac:dyDescent="0.2">
      <c r="A74755" t="s">
        <v>144</v>
      </c>
    </row>
    <row r="74756" spans="1:1" x14ac:dyDescent="0.2">
      <c r="A74756" t="s">
        <v>145</v>
      </c>
    </row>
    <row r="74757" spans="1:1" x14ac:dyDescent="0.2">
      <c r="A74757" t="s">
        <v>146</v>
      </c>
    </row>
    <row r="74758" spans="1:1" x14ac:dyDescent="0.2">
      <c r="A74758" t="s">
        <v>19645</v>
      </c>
    </row>
    <row r="74759" spans="1:1" x14ac:dyDescent="0.2">
      <c r="A74759" t="s">
        <v>19646</v>
      </c>
    </row>
    <row r="74760" spans="1:1" x14ac:dyDescent="0.2">
      <c r="A74760" t="s">
        <v>19644</v>
      </c>
    </row>
    <row r="74761" spans="1:1" x14ac:dyDescent="0.2">
      <c r="A74761" t="s">
        <v>157</v>
      </c>
    </row>
    <row r="74762" spans="1:1" x14ac:dyDescent="0.2">
      <c r="A74762" t="s">
        <v>158</v>
      </c>
    </row>
    <row r="74763" spans="1:1" x14ac:dyDescent="0.2">
      <c r="A74763" t="s">
        <v>152</v>
      </c>
    </row>
    <row r="74764" spans="1:1" x14ac:dyDescent="0.2">
      <c r="A74764" t="s">
        <v>146</v>
      </c>
    </row>
    <row r="74765" spans="1:1" x14ac:dyDescent="0.2">
      <c r="A74765" t="s">
        <v>19647</v>
      </c>
    </row>
    <row r="74766" spans="1:1" x14ac:dyDescent="0.2">
      <c r="A74766" t="s">
        <v>19648</v>
      </c>
    </row>
    <row r="74767" spans="1:1" x14ac:dyDescent="0.2">
      <c r="A74767" t="s">
        <v>19644</v>
      </c>
    </row>
    <row r="74768" spans="1:1" x14ac:dyDescent="0.2">
      <c r="A74768" t="s">
        <v>157</v>
      </c>
    </row>
    <row r="74769" spans="1:1" x14ac:dyDescent="0.2">
      <c r="A74769" t="s">
        <v>158</v>
      </c>
    </row>
    <row r="74770" spans="1:1" x14ac:dyDescent="0.2">
      <c r="A74770" t="s">
        <v>152</v>
      </c>
    </row>
    <row r="74771" spans="1:1" x14ac:dyDescent="0.2">
      <c r="A74771" t="s">
        <v>146</v>
      </c>
    </row>
    <row r="74772" spans="1:1" x14ac:dyDescent="0.2">
      <c r="A74772" t="s">
        <v>19649</v>
      </c>
    </row>
    <row r="74773" spans="1:1" x14ac:dyDescent="0.2">
      <c r="A74773" t="s">
        <v>19650</v>
      </c>
    </row>
    <row r="74774" spans="1:1" x14ac:dyDescent="0.2">
      <c r="A74774" t="s">
        <v>19644</v>
      </c>
    </row>
    <row r="74775" spans="1:1" x14ac:dyDescent="0.2">
      <c r="A74775" t="s">
        <v>157</v>
      </c>
    </row>
    <row r="74776" spans="1:1" x14ac:dyDescent="0.2">
      <c r="A74776" t="s">
        <v>158</v>
      </c>
    </row>
    <row r="74777" spans="1:1" x14ac:dyDescent="0.2">
      <c r="A74777" t="s">
        <v>152</v>
      </c>
    </row>
    <row r="74778" spans="1:1" x14ac:dyDescent="0.2">
      <c r="A74778" t="s">
        <v>146</v>
      </c>
    </row>
    <row r="74779" spans="1:1" x14ac:dyDescent="0.2">
      <c r="A74779" t="s">
        <v>19651</v>
      </c>
    </row>
    <row r="74780" spans="1:1" x14ac:dyDescent="0.2">
      <c r="A74780" t="s">
        <v>19650</v>
      </c>
    </row>
    <row r="74781" spans="1:1" x14ac:dyDescent="0.2">
      <c r="A74781" t="s">
        <v>19644</v>
      </c>
    </row>
    <row r="74782" spans="1:1" x14ac:dyDescent="0.2">
      <c r="A74782" t="s">
        <v>157</v>
      </c>
    </row>
    <row r="74783" spans="1:1" x14ac:dyDescent="0.2">
      <c r="A74783" t="s">
        <v>158</v>
      </c>
    </row>
    <row r="74784" spans="1:1" x14ac:dyDescent="0.2">
      <c r="A74784" t="s">
        <v>152</v>
      </c>
    </row>
    <row r="74785" spans="1:1" x14ac:dyDescent="0.2">
      <c r="A74785" t="s">
        <v>146</v>
      </c>
    </row>
    <row r="74786" spans="1:1" x14ac:dyDescent="0.2">
      <c r="A74786" t="s">
        <v>19652</v>
      </c>
    </row>
    <row r="74787" spans="1:1" x14ac:dyDescent="0.2">
      <c r="A74787" t="s">
        <v>19653</v>
      </c>
    </row>
    <row r="74788" spans="1:1" x14ac:dyDescent="0.2">
      <c r="A74788" t="s">
        <v>19654</v>
      </c>
    </row>
    <row r="74789" spans="1:1" x14ac:dyDescent="0.2">
      <c r="A74789" t="s">
        <v>157</v>
      </c>
    </row>
    <row r="74790" spans="1:1" x14ac:dyDescent="0.2">
      <c r="A74790" t="s">
        <v>158</v>
      </c>
    </row>
    <row r="74791" spans="1:1" x14ac:dyDescent="0.2">
      <c r="A74791" t="s">
        <v>152</v>
      </c>
    </row>
    <row r="74792" spans="1:1" x14ac:dyDescent="0.2">
      <c r="A74792" t="s">
        <v>146</v>
      </c>
    </row>
    <row r="74793" spans="1:1" x14ac:dyDescent="0.2">
      <c r="A74793" t="s">
        <v>19655</v>
      </c>
    </row>
    <row r="74794" spans="1:1" x14ac:dyDescent="0.2">
      <c r="A74794" t="s">
        <v>19656</v>
      </c>
    </row>
    <row r="74795" spans="1:1" x14ac:dyDescent="0.2">
      <c r="A74795" t="s">
        <v>19657</v>
      </c>
    </row>
    <row r="74796" spans="1:1" x14ac:dyDescent="0.2">
      <c r="A74796" t="s">
        <v>157</v>
      </c>
    </row>
    <row r="74797" spans="1:1" x14ac:dyDescent="0.2">
      <c r="A74797" t="s">
        <v>158</v>
      </c>
    </row>
    <row r="74798" spans="1:1" x14ac:dyDescent="0.2">
      <c r="A74798" t="s">
        <v>152</v>
      </c>
    </row>
    <row r="74799" spans="1:1" x14ac:dyDescent="0.2">
      <c r="A74799" t="s">
        <v>146</v>
      </c>
    </row>
    <row r="74800" spans="1:1" x14ac:dyDescent="0.2">
      <c r="A74800" t="s">
        <v>19658</v>
      </c>
    </row>
    <row r="74801" spans="1:1" x14ac:dyDescent="0.2">
      <c r="A74801" t="s">
        <v>19659</v>
      </c>
    </row>
    <row r="74802" spans="1:1" x14ac:dyDescent="0.2">
      <c r="A74802" t="s">
        <v>19660</v>
      </c>
    </row>
    <row r="74803" spans="1:1" x14ac:dyDescent="0.2">
      <c r="A74803" t="s">
        <v>157</v>
      </c>
    </row>
    <row r="74804" spans="1:1" x14ac:dyDescent="0.2">
      <c r="A74804" t="s">
        <v>158</v>
      </c>
    </row>
    <row r="74805" spans="1:1" x14ac:dyDescent="0.2">
      <c r="A74805" t="s">
        <v>152</v>
      </c>
    </row>
    <row r="74806" spans="1:1" x14ac:dyDescent="0.2">
      <c r="A74806" t="s">
        <v>146</v>
      </c>
    </row>
    <row r="74807" spans="1:1" x14ac:dyDescent="0.2">
      <c r="A74807" t="s">
        <v>19661</v>
      </c>
    </row>
    <row r="74808" spans="1:1" x14ac:dyDescent="0.2">
      <c r="A74808" t="s">
        <v>19653</v>
      </c>
    </row>
    <row r="74809" spans="1:1" x14ac:dyDescent="0.2">
      <c r="A74809" t="s">
        <v>19654</v>
      </c>
    </row>
    <row r="74810" spans="1:1" x14ac:dyDescent="0.2">
      <c r="A74810" t="s">
        <v>157</v>
      </c>
    </row>
    <row r="74811" spans="1:1" x14ac:dyDescent="0.2">
      <c r="A74811" t="s">
        <v>158</v>
      </c>
    </row>
    <row r="74812" spans="1:1" x14ac:dyDescent="0.2">
      <c r="A74812" t="s">
        <v>152</v>
      </c>
    </row>
    <row r="74813" spans="1:1" x14ac:dyDescent="0.2">
      <c r="A74813" t="s">
        <v>146</v>
      </c>
    </row>
    <row r="74814" spans="1:1" x14ac:dyDescent="0.2">
      <c r="A74814" t="s">
        <v>2919</v>
      </c>
    </row>
    <row r="74815" spans="1:1" x14ac:dyDescent="0.2">
      <c r="A74815" t="s">
        <v>143</v>
      </c>
    </row>
    <row r="74817" spans="1:1" x14ac:dyDescent="0.2">
      <c r="A74817" t="s">
        <v>144</v>
      </c>
    </row>
    <row r="74818" spans="1:1" x14ac:dyDescent="0.2">
      <c r="A74818" t="s">
        <v>145</v>
      </c>
    </row>
    <row r="74819" spans="1:1" x14ac:dyDescent="0.2">
      <c r="A74819" t="s">
        <v>146</v>
      </c>
    </row>
    <row r="74820" spans="1:1" x14ac:dyDescent="0.2">
      <c r="A74820" t="s">
        <v>19662</v>
      </c>
    </row>
    <row r="74821" spans="1:1" x14ac:dyDescent="0.2">
      <c r="A74821" t="s">
        <v>19656</v>
      </c>
    </row>
    <row r="74822" spans="1:1" x14ac:dyDescent="0.2">
      <c r="A74822" t="s">
        <v>19657</v>
      </c>
    </row>
    <row r="74823" spans="1:1" x14ac:dyDescent="0.2">
      <c r="A74823" t="s">
        <v>157</v>
      </c>
    </row>
    <row r="74824" spans="1:1" x14ac:dyDescent="0.2">
      <c r="A74824" t="s">
        <v>158</v>
      </c>
    </row>
    <row r="74825" spans="1:1" x14ac:dyDescent="0.2">
      <c r="A74825" t="s">
        <v>152</v>
      </c>
    </row>
    <row r="74826" spans="1:1" x14ac:dyDescent="0.2">
      <c r="A74826" t="s">
        <v>146</v>
      </c>
    </row>
    <row r="74827" spans="1:1" x14ac:dyDescent="0.2">
      <c r="A74827" t="s">
        <v>19663</v>
      </c>
    </row>
    <row r="74828" spans="1:1" x14ac:dyDescent="0.2">
      <c r="A74828" t="s">
        <v>19664</v>
      </c>
    </row>
    <row r="74829" spans="1:1" x14ac:dyDescent="0.2">
      <c r="A74829" t="s">
        <v>19665</v>
      </c>
    </row>
    <row r="74830" spans="1:1" x14ac:dyDescent="0.2">
      <c r="A74830" t="s">
        <v>157</v>
      </c>
    </row>
    <row r="74831" spans="1:1" x14ac:dyDescent="0.2">
      <c r="A74831" t="s">
        <v>158</v>
      </c>
    </row>
    <row r="74832" spans="1:1" x14ac:dyDescent="0.2">
      <c r="A74832" t="s">
        <v>152</v>
      </c>
    </row>
    <row r="74833" spans="1:1" x14ac:dyDescent="0.2">
      <c r="A74833" t="s">
        <v>146</v>
      </c>
    </row>
    <row r="74834" spans="1:1" x14ac:dyDescent="0.2">
      <c r="A74834" t="s">
        <v>19666</v>
      </c>
    </row>
    <row r="74835" spans="1:1" x14ac:dyDescent="0.2">
      <c r="A74835" t="s">
        <v>19664</v>
      </c>
    </row>
    <row r="74836" spans="1:1" x14ac:dyDescent="0.2">
      <c r="A74836" t="s">
        <v>19665</v>
      </c>
    </row>
    <row r="74837" spans="1:1" x14ac:dyDescent="0.2">
      <c r="A74837" t="s">
        <v>157</v>
      </c>
    </row>
    <row r="74838" spans="1:1" x14ac:dyDescent="0.2">
      <c r="A74838" t="s">
        <v>158</v>
      </c>
    </row>
    <row r="74839" spans="1:1" x14ac:dyDescent="0.2">
      <c r="A74839" t="s">
        <v>152</v>
      </c>
    </row>
    <row r="74840" spans="1:1" x14ac:dyDescent="0.2">
      <c r="A74840" t="s">
        <v>146</v>
      </c>
    </row>
    <row r="74841" spans="1:1" x14ac:dyDescent="0.2">
      <c r="A74841" t="s">
        <v>19667</v>
      </c>
    </row>
    <row r="74842" spans="1:1" x14ac:dyDescent="0.2">
      <c r="A74842" t="s">
        <v>19668</v>
      </c>
    </row>
    <row r="74843" spans="1:1" x14ac:dyDescent="0.2">
      <c r="A74843" t="s">
        <v>19669</v>
      </c>
    </row>
    <row r="74844" spans="1:1" x14ac:dyDescent="0.2">
      <c r="A74844" t="s">
        <v>157</v>
      </c>
    </row>
    <row r="74845" spans="1:1" x14ac:dyDescent="0.2">
      <c r="A74845" t="s">
        <v>158</v>
      </c>
    </row>
    <row r="74846" spans="1:1" x14ac:dyDescent="0.2">
      <c r="A74846" t="s">
        <v>152</v>
      </c>
    </row>
    <row r="74847" spans="1:1" x14ac:dyDescent="0.2">
      <c r="A74847" t="s">
        <v>146</v>
      </c>
    </row>
    <row r="74848" spans="1:1" x14ac:dyDescent="0.2">
      <c r="A74848" t="s">
        <v>19670</v>
      </c>
    </row>
    <row r="74849" spans="1:1" x14ac:dyDescent="0.2">
      <c r="A74849" t="s">
        <v>19671</v>
      </c>
    </row>
    <row r="74850" spans="1:1" x14ac:dyDescent="0.2">
      <c r="A74850" t="s">
        <v>14362</v>
      </c>
    </row>
    <row r="74851" spans="1:1" x14ac:dyDescent="0.2">
      <c r="A74851" t="s">
        <v>157</v>
      </c>
    </row>
    <row r="74852" spans="1:1" x14ac:dyDescent="0.2">
      <c r="A74852" t="s">
        <v>158</v>
      </c>
    </row>
    <row r="74853" spans="1:1" x14ac:dyDescent="0.2">
      <c r="A74853" t="s">
        <v>152</v>
      </c>
    </row>
    <row r="74854" spans="1:1" x14ac:dyDescent="0.2">
      <c r="A74854" t="s">
        <v>146</v>
      </c>
    </row>
    <row r="74855" spans="1:1" x14ac:dyDescent="0.2">
      <c r="A74855" t="s">
        <v>19672</v>
      </c>
    </row>
    <row r="74856" spans="1:1" x14ac:dyDescent="0.2">
      <c r="A74856" t="s">
        <v>19673</v>
      </c>
    </row>
    <row r="74857" spans="1:1" x14ac:dyDescent="0.2">
      <c r="A74857" t="s">
        <v>14344</v>
      </c>
    </row>
    <row r="74858" spans="1:1" x14ac:dyDescent="0.2">
      <c r="A74858" t="s">
        <v>150</v>
      </c>
    </row>
    <row r="74859" spans="1:1" x14ac:dyDescent="0.2">
      <c r="A74859" t="s">
        <v>158</v>
      </c>
    </row>
    <row r="74860" spans="1:1" x14ac:dyDescent="0.2">
      <c r="A74860" t="s">
        <v>152</v>
      </c>
    </row>
    <row r="74861" spans="1:1" x14ac:dyDescent="0.2">
      <c r="A74861" t="s">
        <v>146</v>
      </c>
    </row>
    <row r="74862" spans="1:1" x14ac:dyDescent="0.2">
      <c r="A74862" t="s">
        <v>19674</v>
      </c>
    </row>
    <row r="74863" spans="1:1" x14ac:dyDescent="0.2">
      <c r="A74863" t="s">
        <v>19675</v>
      </c>
    </row>
    <row r="74864" spans="1:1" x14ac:dyDescent="0.2">
      <c r="A74864" t="s">
        <v>18783</v>
      </c>
    </row>
    <row r="74865" spans="1:1" x14ac:dyDescent="0.2">
      <c r="A74865" t="s">
        <v>150</v>
      </c>
    </row>
    <row r="74866" spans="1:1" x14ac:dyDescent="0.2">
      <c r="A74866" t="s">
        <v>158</v>
      </c>
    </row>
    <row r="74867" spans="1:1" x14ac:dyDescent="0.2">
      <c r="A74867" t="s">
        <v>152</v>
      </c>
    </row>
    <row r="74868" spans="1:1" x14ac:dyDescent="0.2">
      <c r="A74868" t="s">
        <v>146</v>
      </c>
    </row>
    <row r="74869" spans="1:1" x14ac:dyDescent="0.2">
      <c r="A74869" t="s">
        <v>19676</v>
      </c>
    </row>
    <row r="74870" spans="1:1" x14ac:dyDescent="0.2">
      <c r="A74870" t="s">
        <v>19677</v>
      </c>
    </row>
    <row r="74871" spans="1:1" x14ac:dyDescent="0.2">
      <c r="A74871" t="s">
        <v>18783</v>
      </c>
    </row>
    <row r="74872" spans="1:1" x14ac:dyDescent="0.2">
      <c r="A74872" t="s">
        <v>150</v>
      </c>
    </row>
    <row r="74873" spans="1:1" x14ac:dyDescent="0.2">
      <c r="A74873" t="s">
        <v>158</v>
      </c>
    </row>
    <row r="74874" spans="1:1" x14ac:dyDescent="0.2">
      <c r="A74874" t="s">
        <v>152</v>
      </c>
    </row>
    <row r="74875" spans="1:1" x14ac:dyDescent="0.2">
      <c r="A74875" t="s">
        <v>146</v>
      </c>
    </row>
    <row r="74876" spans="1:1" x14ac:dyDescent="0.2">
      <c r="A74876" t="s">
        <v>2934</v>
      </c>
    </row>
    <row r="74877" spans="1:1" x14ac:dyDescent="0.2">
      <c r="A74877" t="s">
        <v>143</v>
      </c>
    </row>
    <row r="74879" spans="1:1" x14ac:dyDescent="0.2">
      <c r="A74879" t="s">
        <v>144</v>
      </c>
    </row>
    <row r="74880" spans="1:1" x14ac:dyDescent="0.2">
      <c r="A74880" t="s">
        <v>145</v>
      </c>
    </row>
    <row r="74881" spans="1:1" x14ac:dyDescent="0.2">
      <c r="A74881" t="s">
        <v>146</v>
      </c>
    </row>
    <row r="74882" spans="1:1" x14ac:dyDescent="0.2">
      <c r="A74882" t="s">
        <v>19678</v>
      </c>
    </row>
    <row r="74883" spans="1:1" x14ac:dyDescent="0.2">
      <c r="A74883" t="s">
        <v>19679</v>
      </c>
    </row>
    <row r="74884" spans="1:1" x14ac:dyDescent="0.2">
      <c r="A74884" t="s">
        <v>19680</v>
      </c>
    </row>
    <row r="74885" spans="1:1" x14ac:dyDescent="0.2">
      <c r="A74885" t="s">
        <v>150</v>
      </c>
    </row>
    <row r="74886" spans="1:1" x14ac:dyDescent="0.2">
      <c r="A74886" t="s">
        <v>151</v>
      </c>
    </row>
    <row r="74887" spans="1:1" x14ac:dyDescent="0.2">
      <c r="A74887" t="s">
        <v>152</v>
      </c>
    </row>
    <row r="74888" spans="1:1" x14ac:dyDescent="0.2">
      <c r="A74888" t="s">
        <v>146</v>
      </c>
    </row>
    <row r="74889" spans="1:1" x14ac:dyDescent="0.2">
      <c r="A74889" t="s">
        <v>19681</v>
      </c>
    </row>
    <row r="74890" spans="1:1" x14ac:dyDescent="0.2">
      <c r="A74890" t="s">
        <v>19682</v>
      </c>
    </row>
    <row r="74891" spans="1:1" x14ac:dyDescent="0.2">
      <c r="A74891" t="s">
        <v>19680</v>
      </c>
    </row>
    <row r="74892" spans="1:1" x14ac:dyDescent="0.2">
      <c r="A74892" t="s">
        <v>150</v>
      </c>
    </row>
    <row r="74893" spans="1:1" x14ac:dyDescent="0.2">
      <c r="A74893" t="s">
        <v>151</v>
      </c>
    </row>
    <row r="74894" spans="1:1" x14ac:dyDescent="0.2">
      <c r="A74894" t="s">
        <v>152</v>
      </c>
    </row>
    <row r="74895" spans="1:1" x14ac:dyDescent="0.2">
      <c r="A74895" t="s">
        <v>146</v>
      </c>
    </row>
    <row r="74896" spans="1:1" x14ac:dyDescent="0.2">
      <c r="A74896" t="s">
        <v>19683</v>
      </c>
    </row>
    <row r="74897" spans="1:1" x14ac:dyDescent="0.2">
      <c r="A74897" t="s">
        <v>19684</v>
      </c>
    </row>
    <row r="74898" spans="1:1" x14ac:dyDescent="0.2">
      <c r="A74898" t="s">
        <v>19685</v>
      </c>
    </row>
    <row r="74899" spans="1:1" x14ac:dyDescent="0.2">
      <c r="A74899" t="s">
        <v>157</v>
      </c>
    </row>
    <row r="74900" spans="1:1" x14ac:dyDescent="0.2">
      <c r="A74900" t="s">
        <v>158</v>
      </c>
    </row>
    <row r="74901" spans="1:1" x14ac:dyDescent="0.2">
      <c r="A74901" t="s">
        <v>152</v>
      </c>
    </row>
    <row r="74902" spans="1:1" x14ac:dyDescent="0.2">
      <c r="A74902" t="s">
        <v>146</v>
      </c>
    </row>
    <row r="74903" spans="1:1" x14ac:dyDescent="0.2">
      <c r="A74903" t="s">
        <v>19686</v>
      </c>
    </row>
    <row r="74904" spans="1:1" x14ac:dyDescent="0.2">
      <c r="A74904" t="s">
        <v>19687</v>
      </c>
    </row>
    <row r="74905" spans="1:1" x14ac:dyDescent="0.2">
      <c r="A74905" t="s">
        <v>19688</v>
      </c>
    </row>
    <row r="74906" spans="1:1" x14ac:dyDescent="0.2">
      <c r="A74906" t="s">
        <v>157</v>
      </c>
    </row>
    <row r="74907" spans="1:1" x14ac:dyDescent="0.2">
      <c r="A74907" t="s">
        <v>158</v>
      </c>
    </row>
    <row r="74908" spans="1:1" x14ac:dyDescent="0.2">
      <c r="A74908" t="s">
        <v>152</v>
      </c>
    </row>
    <row r="74909" spans="1:1" x14ac:dyDescent="0.2">
      <c r="A74909" t="s">
        <v>146</v>
      </c>
    </row>
    <row r="74910" spans="1:1" x14ac:dyDescent="0.2">
      <c r="A74910" t="s">
        <v>19689</v>
      </c>
    </row>
    <row r="74911" spans="1:1" x14ac:dyDescent="0.2">
      <c r="A74911" t="s">
        <v>19690</v>
      </c>
    </row>
    <row r="74912" spans="1:1" x14ac:dyDescent="0.2">
      <c r="A74912" t="s">
        <v>19691</v>
      </c>
    </row>
    <row r="74913" spans="1:1" x14ac:dyDescent="0.2">
      <c r="A74913" t="s">
        <v>157</v>
      </c>
    </row>
    <row r="74914" spans="1:1" x14ac:dyDescent="0.2">
      <c r="A74914" t="s">
        <v>158</v>
      </c>
    </row>
    <row r="74915" spans="1:1" x14ac:dyDescent="0.2">
      <c r="A74915" t="s">
        <v>152</v>
      </c>
    </row>
    <row r="74916" spans="1:1" x14ac:dyDescent="0.2">
      <c r="A74916" t="s">
        <v>146</v>
      </c>
    </row>
    <row r="74917" spans="1:1" x14ac:dyDescent="0.2">
      <c r="A74917" t="s">
        <v>19692</v>
      </c>
    </row>
    <row r="74918" spans="1:1" x14ac:dyDescent="0.2">
      <c r="A74918" t="s">
        <v>19693</v>
      </c>
    </row>
    <row r="74919" spans="1:1" x14ac:dyDescent="0.2">
      <c r="A74919" t="s">
        <v>19694</v>
      </c>
    </row>
    <row r="74920" spans="1:1" x14ac:dyDescent="0.2">
      <c r="A74920" t="s">
        <v>157</v>
      </c>
    </row>
    <row r="74921" spans="1:1" x14ac:dyDescent="0.2">
      <c r="A74921" t="s">
        <v>158</v>
      </c>
    </row>
    <row r="74922" spans="1:1" x14ac:dyDescent="0.2">
      <c r="A74922" t="s">
        <v>152</v>
      </c>
    </row>
    <row r="74923" spans="1:1" x14ac:dyDescent="0.2">
      <c r="A74923" t="s">
        <v>146</v>
      </c>
    </row>
    <row r="74924" spans="1:1" x14ac:dyDescent="0.2">
      <c r="A74924" t="s">
        <v>19695</v>
      </c>
    </row>
    <row r="74925" spans="1:1" x14ac:dyDescent="0.2">
      <c r="A74925" t="s">
        <v>19696</v>
      </c>
    </row>
    <row r="74926" spans="1:1" x14ac:dyDescent="0.2">
      <c r="A74926" t="s">
        <v>14356</v>
      </c>
    </row>
    <row r="74927" spans="1:1" x14ac:dyDescent="0.2">
      <c r="A74927" t="s">
        <v>150</v>
      </c>
    </row>
    <row r="74928" spans="1:1" x14ac:dyDescent="0.2">
      <c r="A74928" t="s">
        <v>158</v>
      </c>
    </row>
    <row r="74929" spans="1:1" x14ac:dyDescent="0.2">
      <c r="A74929" t="s">
        <v>152</v>
      </c>
    </row>
    <row r="74930" spans="1:1" x14ac:dyDescent="0.2">
      <c r="A74930" t="s">
        <v>146</v>
      </c>
    </row>
    <row r="74931" spans="1:1" x14ac:dyDescent="0.2">
      <c r="A74931" t="s">
        <v>19697</v>
      </c>
    </row>
    <row r="74932" spans="1:1" x14ac:dyDescent="0.2">
      <c r="A74932" t="s">
        <v>19698</v>
      </c>
    </row>
    <row r="74933" spans="1:1" x14ac:dyDescent="0.2">
      <c r="A74933" t="s">
        <v>19699</v>
      </c>
    </row>
    <row r="74934" spans="1:1" x14ac:dyDescent="0.2">
      <c r="A74934" t="s">
        <v>157</v>
      </c>
    </row>
    <row r="74935" spans="1:1" x14ac:dyDescent="0.2">
      <c r="A74935" t="s">
        <v>158</v>
      </c>
    </row>
    <row r="74936" spans="1:1" x14ac:dyDescent="0.2">
      <c r="A74936" t="s">
        <v>152</v>
      </c>
    </row>
    <row r="74937" spans="1:1" x14ac:dyDescent="0.2">
      <c r="A74937" t="s">
        <v>146</v>
      </c>
    </row>
    <row r="74938" spans="1:1" x14ac:dyDescent="0.2">
      <c r="A74938" t="s">
        <v>2949</v>
      </c>
    </row>
    <row r="74939" spans="1:1" x14ac:dyDescent="0.2">
      <c r="A74939" t="s">
        <v>143</v>
      </c>
    </row>
    <row r="74941" spans="1:1" x14ac:dyDescent="0.2">
      <c r="A74941" t="s">
        <v>144</v>
      </c>
    </row>
    <row r="74942" spans="1:1" x14ac:dyDescent="0.2">
      <c r="A74942" t="s">
        <v>145</v>
      </c>
    </row>
    <row r="74943" spans="1:1" x14ac:dyDescent="0.2">
      <c r="A74943" t="s">
        <v>146</v>
      </c>
    </row>
    <row r="74944" spans="1:1" x14ac:dyDescent="0.2">
      <c r="A74944" t="s">
        <v>19700</v>
      </c>
    </row>
    <row r="74945" spans="1:1" x14ac:dyDescent="0.2">
      <c r="A74945" t="s">
        <v>19701</v>
      </c>
    </row>
    <row r="74946" spans="1:1" x14ac:dyDescent="0.2">
      <c r="A74946" t="s">
        <v>19702</v>
      </c>
    </row>
    <row r="74947" spans="1:1" x14ac:dyDescent="0.2">
      <c r="A74947" t="s">
        <v>157</v>
      </c>
    </row>
    <row r="74948" spans="1:1" x14ac:dyDescent="0.2">
      <c r="A74948" t="s">
        <v>158</v>
      </c>
    </row>
    <row r="74949" spans="1:1" x14ac:dyDescent="0.2">
      <c r="A74949" t="s">
        <v>152</v>
      </c>
    </row>
    <row r="74950" spans="1:1" x14ac:dyDescent="0.2">
      <c r="A74950" t="s">
        <v>146</v>
      </c>
    </row>
    <row r="74951" spans="1:1" x14ac:dyDescent="0.2">
      <c r="A74951" t="s">
        <v>19703</v>
      </c>
    </row>
    <row r="74952" spans="1:1" x14ac:dyDescent="0.2">
      <c r="A74952" t="s">
        <v>19704</v>
      </c>
    </row>
    <row r="74953" spans="1:1" x14ac:dyDescent="0.2">
      <c r="A74953" t="s">
        <v>19705</v>
      </c>
    </row>
    <row r="74954" spans="1:1" x14ac:dyDescent="0.2">
      <c r="A74954" t="s">
        <v>157</v>
      </c>
    </row>
    <row r="74955" spans="1:1" x14ac:dyDescent="0.2">
      <c r="A74955" t="s">
        <v>158</v>
      </c>
    </row>
    <row r="74956" spans="1:1" x14ac:dyDescent="0.2">
      <c r="A74956" t="s">
        <v>152</v>
      </c>
    </row>
    <row r="74957" spans="1:1" x14ac:dyDescent="0.2">
      <c r="A74957" t="s">
        <v>146</v>
      </c>
    </row>
    <row r="74958" spans="1:1" x14ac:dyDescent="0.2">
      <c r="A74958" t="s">
        <v>19706</v>
      </c>
    </row>
    <row r="74959" spans="1:1" x14ac:dyDescent="0.2">
      <c r="A74959" t="s">
        <v>19701</v>
      </c>
    </row>
    <row r="74960" spans="1:1" x14ac:dyDescent="0.2">
      <c r="A74960" t="s">
        <v>19702</v>
      </c>
    </row>
    <row r="74961" spans="1:1" x14ac:dyDescent="0.2">
      <c r="A74961" t="s">
        <v>157</v>
      </c>
    </row>
    <row r="74962" spans="1:1" x14ac:dyDescent="0.2">
      <c r="A74962" t="s">
        <v>158</v>
      </c>
    </row>
    <row r="74963" spans="1:1" x14ac:dyDescent="0.2">
      <c r="A74963" t="s">
        <v>152</v>
      </c>
    </row>
    <row r="74964" spans="1:1" x14ac:dyDescent="0.2">
      <c r="A74964" t="s">
        <v>146</v>
      </c>
    </row>
    <row r="74965" spans="1:1" x14ac:dyDescent="0.2">
      <c r="A74965" t="s">
        <v>19707</v>
      </c>
    </row>
    <row r="74966" spans="1:1" x14ac:dyDescent="0.2">
      <c r="A74966" t="s">
        <v>19708</v>
      </c>
    </row>
    <row r="74967" spans="1:1" x14ac:dyDescent="0.2">
      <c r="A74967" t="s">
        <v>19709</v>
      </c>
    </row>
    <row r="74968" spans="1:1" x14ac:dyDescent="0.2">
      <c r="A74968" t="s">
        <v>157</v>
      </c>
    </row>
    <row r="74969" spans="1:1" x14ac:dyDescent="0.2">
      <c r="A74969" t="s">
        <v>158</v>
      </c>
    </row>
    <row r="74970" spans="1:1" x14ac:dyDescent="0.2">
      <c r="A74970" t="s">
        <v>152</v>
      </c>
    </row>
    <row r="74971" spans="1:1" x14ac:dyDescent="0.2">
      <c r="A74971" t="s">
        <v>146</v>
      </c>
    </row>
    <row r="74972" spans="1:1" x14ac:dyDescent="0.2">
      <c r="A74972" t="s">
        <v>19710</v>
      </c>
    </row>
    <row r="74973" spans="1:1" x14ac:dyDescent="0.2">
      <c r="A74973" t="s">
        <v>19711</v>
      </c>
    </row>
    <row r="74974" spans="1:1" x14ac:dyDescent="0.2">
      <c r="A74974" t="s">
        <v>14356</v>
      </c>
    </row>
    <row r="74975" spans="1:1" x14ac:dyDescent="0.2">
      <c r="A74975" t="s">
        <v>150</v>
      </c>
    </row>
    <row r="74976" spans="1:1" x14ac:dyDescent="0.2">
      <c r="A74976" t="s">
        <v>158</v>
      </c>
    </row>
    <row r="74977" spans="1:1" x14ac:dyDescent="0.2">
      <c r="A74977" t="s">
        <v>152</v>
      </c>
    </row>
    <row r="74978" spans="1:1" x14ac:dyDescent="0.2">
      <c r="A74978" t="s">
        <v>146</v>
      </c>
    </row>
    <row r="74979" spans="1:1" x14ac:dyDescent="0.2">
      <c r="A74979" t="s">
        <v>19712</v>
      </c>
    </row>
    <row r="74980" spans="1:1" x14ac:dyDescent="0.2">
      <c r="A74980" t="s">
        <v>19713</v>
      </c>
    </row>
    <row r="74981" spans="1:1" x14ac:dyDescent="0.2">
      <c r="A74981" t="s">
        <v>14356</v>
      </c>
    </row>
    <row r="74982" spans="1:1" x14ac:dyDescent="0.2">
      <c r="A74982" t="s">
        <v>150</v>
      </c>
    </row>
    <row r="74983" spans="1:1" x14ac:dyDescent="0.2">
      <c r="A74983" t="s">
        <v>158</v>
      </c>
    </row>
    <row r="74984" spans="1:1" x14ac:dyDescent="0.2">
      <c r="A74984" t="s">
        <v>152</v>
      </c>
    </row>
    <row r="74985" spans="1:1" x14ac:dyDescent="0.2">
      <c r="A74985" t="s">
        <v>146</v>
      </c>
    </row>
    <row r="74986" spans="1:1" x14ac:dyDescent="0.2">
      <c r="A74986" t="s">
        <v>19714</v>
      </c>
    </row>
    <row r="74987" spans="1:1" x14ac:dyDescent="0.2">
      <c r="A74987" t="s">
        <v>19715</v>
      </c>
    </row>
    <row r="74988" spans="1:1" x14ac:dyDescent="0.2">
      <c r="A74988" t="s">
        <v>14356</v>
      </c>
    </row>
    <row r="74989" spans="1:1" x14ac:dyDescent="0.2">
      <c r="A74989" t="s">
        <v>150</v>
      </c>
    </row>
    <row r="74990" spans="1:1" x14ac:dyDescent="0.2">
      <c r="A74990" t="s">
        <v>158</v>
      </c>
    </row>
    <row r="74991" spans="1:1" x14ac:dyDescent="0.2">
      <c r="A74991" t="s">
        <v>152</v>
      </c>
    </row>
    <row r="74992" spans="1:1" x14ac:dyDescent="0.2">
      <c r="A74992" t="s">
        <v>146</v>
      </c>
    </row>
    <row r="74993" spans="1:1" x14ac:dyDescent="0.2">
      <c r="A74993" t="s">
        <v>19716</v>
      </c>
    </row>
    <row r="74994" spans="1:1" x14ac:dyDescent="0.2">
      <c r="A74994" t="s">
        <v>19717</v>
      </c>
    </row>
    <row r="74995" spans="1:1" x14ac:dyDescent="0.2">
      <c r="A74995" t="s">
        <v>14356</v>
      </c>
    </row>
    <row r="74996" spans="1:1" x14ac:dyDescent="0.2">
      <c r="A74996" t="s">
        <v>150</v>
      </c>
    </row>
    <row r="74997" spans="1:1" x14ac:dyDescent="0.2">
      <c r="A74997" t="s">
        <v>158</v>
      </c>
    </row>
    <row r="74998" spans="1:1" x14ac:dyDescent="0.2">
      <c r="A74998" t="s">
        <v>152</v>
      </c>
    </row>
    <row r="74999" spans="1:1" x14ac:dyDescent="0.2">
      <c r="A74999" t="s">
        <v>146</v>
      </c>
    </row>
    <row r="75000" spans="1:1" x14ac:dyDescent="0.2">
      <c r="A75000" t="s">
        <v>2964</v>
      </c>
    </row>
    <row r="75001" spans="1:1" x14ac:dyDescent="0.2">
      <c r="A75001" t="s">
        <v>143</v>
      </c>
    </row>
    <row r="75003" spans="1:1" x14ac:dyDescent="0.2">
      <c r="A75003" t="s">
        <v>144</v>
      </c>
    </row>
    <row r="75004" spans="1:1" x14ac:dyDescent="0.2">
      <c r="A75004" t="s">
        <v>145</v>
      </c>
    </row>
    <row r="75005" spans="1:1" x14ac:dyDescent="0.2">
      <c r="A75005" t="s">
        <v>146</v>
      </c>
    </row>
    <row r="75006" spans="1:1" x14ac:dyDescent="0.2">
      <c r="A75006" t="s">
        <v>19718</v>
      </c>
    </row>
    <row r="75007" spans="1:1" x14ac:dyDescent="0.2">
      <c r="A75007" t="s">
        <v>19719</v>
      </c>
    </row>
    <row r="75008" spans="1:1" x14ac:dyDescent="0.2">
      <c r="A75008" t="s">
        <v>14356</v>
      </c>
    </row>
    <row r="75009" spans="1:1" x14ac:dyDescent="0.2">
      <c r="A75009" t="s">
        <v>150</v>
      </c>
    </row>
    <row r="75010" spans="1:1" x14ac:dyDescent="0.2">
      <c r="A75010" t="s">
        <v>158</v>
      </c>
    </row>
    <row r="75011" spans="1:1" x14ac:dyDescent="0.2">
      <c r="A75011" t="s">
        <v>152</v>
      </c>
    </row>
    <row r="75012" spans="1:1" x14ac:dyDescent="0.2">
      <c r="A75012" t="s">
        <v>146</v>
      </c>
    </row>
    <row r="75013" spans="1:1" x14ac:dyDescent="0.2">
      <c r="A75013" t="s">
        <v>19720</v>
      </c>
    </row>
    <row r="75014" spans="1:1" x14ac:dyDescent="0.2">
      <c r="A75014" t="s">
        <v>19721</v>
      </c>
    </row>
    <row r="75015" spans="1:1" x14ac:dyDescent="0.2">
      <c r="A75015" t="s">
        <v>14356</v>
      </c>
    </row>
    <row r="75016" spans="1:1" x14ac:dyDescent="0.2">
      <c r="A75016" t="s">
        <v>150</v>
      </c>
    </row>
    <row r="75017" spans="1:1" x14ac:dyDescent="0.2">
      <c r="A75017" t="s">
        <v>158</v>
      </c>
    </row>
    <row r="75018" spans="1:1" x14ac:dyDescent="0.2">
      <c r="A75018" t="s">
        <v>152</v>
      </c>
    </row>
    <row r="75019" spans="1:1" x14ac:dyDescent="0.2">
      <c r="A75019" t="s">
        <v>146</v>
      </c>
    </row>
    <row r="75020" spans="1:1" x14ac:dyDescent="0.2">
      <c r="A75020" t="s">
        <v>19722</v>
      </c>
    </row>
    <row r="75021" spans="1:1" x14ac:dyDescent="0.2">
      <c r="A75021" t="s">
        <v>19723</v>
      </c>
    </row>
    <row r="75022" spans="1:1" x14ac:dyDescent="0.2">
      <c r="A75022" t="s">
        <v>14356</v>
      </c>
    </row>
    <row r="75023" spans="1:1" x14ac:dyDescent="0.2">
      <c r="A75023" t="s">
        <v>150</v>
      </c>
    </row>
    <row r="75024" spans="1:1" x14ac:dyDescent="0.2">
      <c r="A75024" t="s">
        <v>158</v>
      </c>
    </row>
    <row r="75025" spans="1:1" x14ac:dyDescent="0.2">
      <c r="A75025" t="s">
        <v>152</v>
      </c>
    </row>
    <row r="75026" spans="1:1" x14ac:dyDescent="0.2">
      <c r="A75026" t="s">
        <v>146</v>
      </c>
    </row>
    <row r="75027" spans="1:1" x14ac:dyDescent="0.2">
      <c r="A75027" t="s">
        <v>19724</v>
      </c>
    </row>
    <row r="75028" spans="1:1" x14ac:dyDescent="0.2">
      <c r="A75028" t="s">
        <v>19725</v>
      </c>
    </row>
    <row r="75029" spans="1:1" x14ac:dyDescent="0.2">
      <c r="A75029" t="s">
        <v>14356</v>
      </c>
    </row>
    <row r="75030" spans="1:1" x14ac:dyDescent="0.2">
      <c r="A75030" t="s">
        <v>150</v>
      </c>
    </row>
    <row r="75031" spans="1:1" x14ac:dyDescent="0.2">
      <c r="A75031" t="s">
        <v>158</v>
      </c>
    </row>
    <row r="75032" spans="1:1" x14ac:dyDescent="0.2">
      <c r="A75032" t="s">
        <v>152</v>
      </c>
    </row>
    <row r="75033" spans="1:1" x14ac:dyDescent="0.2">
      <c r="A75033" t="s">
        <v>146</v>
      </c>
    </row>
    <row r="75034" spans="1:1" x14ac:dyDescent="0.2">
      <c r="A75034" t="s">
        <v>19726</v>
      </c>
    </row>
    <row r="75035" spans="1:1" x14ac:dyDescent="0.2">
      <c r="A75035" t="s">
        <v>19727</v>
      </c>
    </row>
    <row r="75036" spans="1:1" x14ac:dyDescent="0.2">
      <c r="A75036" t="s">
        <v>14356</v>
      </c>
    </row>
    <row r="75037" spans="1:1" x14ac:dyDescent="0.2">
      <c r="A75037" t="s">
        <v>150</v>
      </c>
    </row>
    <row r="75038" spans="1:1" x14ac:dyDescent="0.2">
      <c r="A75038" t="s">
        <v>158</v>
      </c>
    </row>
    <row r="75039" spans="1:1" x14ac:dyDescent="0.2">
      <c r="A75039" t="s">
        <v>152</v>
      </c>
    </row>
    <row r="75040" spans="1:1" x14ac:dyDescent="0.2">
      <c r="A75040" t="s">
        <v>146</v>
      </c>
    </row>
    <row r="75041" spans="1:1" x14ac:dyDescent="0.2">
      <c r="A75041" t="s">
        <v>19728</v>
      </c>
    </row>
    <row r="75042" spans="1:1" x14ac:dyDescent="0.2">
      <c r="A75042" t="s">
        <v>19729</v>
      </c>
    </row>
    <row r="75043" spans="1:1" x14ac:dyDescent="0.2">
      <c r="A75043" t="s">
        <v>19644</v>
      </c>
    </row>
    <row r="75044" spans="1:1" x14ac:dyDescent="0.2">
      <c r="A75044" t="s">
        <v>150</v>
      </c>
    </row>
    <row r="75045" spans="1:1" x14ac:dyDescent="0.2">
      <c r="A75045" t="s">
        <v>158</v>
      </c>
    </row>
    <row r="75046" spans="1:1" x14ac:dyDescent="0.2">
      <c r="A75046" t="s">
        <v>152</v>
      </c>
    </row>
    <row r="75047" spans="1:1" x14ac:dyDescent="0.2">
      <c r="A75047" t="s">
        <v>146</v>
      </c>
    </row>
    <row r="75048" spans="1:1" x14ac:dyDescent="0.2">
      <c r="A75048" t="s">
        <v>19730</v>
      </c>
    </row>
    <row r="75049" spans="1:1" x14ac:dyDescent="0.2">
      <c r="A75049" t="s">
        <v>19731</v>
      </c>
    </row>
    <row r="75050" spans="1:1" x14ac:dyDescent="0.2">
      <c r="A75050" t="s">
        <v>19644</v>
      </c>
    </row>
    <row r="75051" spans="1:1" x14ac:dyDescent="0.2">
      <c r="A75051" t="s">
        <v>150</v>
      </c>
    </row>
    <row r="75052" spans="1:1" x14ac:dyDescent="0.2">
      <c r="A75052" t="s">
        <v>158</v>
      </c>
    </row>
    <row r="75053" spans="1:1" x14ac:dyDescent="0.2">
      <c r="A75053" t="s">
        <v>152</v>
      </c>
    </row>
    <row r="75054" spans="1:1" x14ac:dyDescent="0.2">
      <c r="A75054" t="s">
        <v>146</v>
      </c>
    </row>
    <row r="75055" spans="1:1" x14ac:dyDescent="0.2">
      <c r="A75055" t="s">
        <v>19732</v>
      </c>
    </row>
    <row r="75056" spans="1:1" x14ac:dyDescent="0.2">
      <c r="A75056" t="s">
        <v>19733</v>
      </c>
    </row>
    <row r="75057" spans="1:1" x14ac:dyDescent="0.2">
      <c r="A75057" t="s">
        <v>19734</v>
      </c>
    </row>
    <row r="75058" spans="1:1" x14ac:dyDescent="0.2">
      <c r="A75058" t="s">
        <v>157</v>
      </c>
    </row>
    <row r="75059" spans="1:1" x14ac:dyDescent="0.2">
      <c r="A75059" t="s">
        <v>158</v>
      </c>
    </row>
    <row r="75060" spans="1:1" x14ac:dyDescent="0.2">
      <c r="A75060" t="s">
        <v>152</v>
      </c>
    </row>
    <row r="75061" spans="1:1" x14ac:dyDescent="0.2">
      <c r="A75061" t="s">
        <v>146</v>
      </c>
    </row>
    <row r="75062" spans="1:1" x14ac:dyDescent="0.2">
      <c r="A75062" t="s">
        <v>2978</v>
      </c>
    </row>
    <row r="75063" spans="1:1" x14ac:dyDescent="0.2">
      <c r="A75063" t="s">
        <v>143</v>
      </c>
    </row>
    <row r="75065" spans="1:1" x14ac:dyDescent="0.2">
      <c r="A75065" t="s">
        <v>144</v>
      </c>
    </row>
    <row r="75066" spans="1:1" x14ac:dyDescent="0.2">
      <c r="A75066" t="s">
        <v>145</v>
      </c>
    </row>
    <row r="75067" spans="1:1" x14ac:dyDescent="0.2">
      <c r="A75067" t="s">
        <v>146</v>
      </c>
    </row>
    <row r="75068" spans="1:1" x14ac:dyDescent="0.2">
      <c r="A75068" t="s">
        <v>19735</v>
      </c>
    </row>
    <row r="75069" spans="1:1" x14ac:dyDescent="0.2">
      <c r="A75069" t="s">
        <v>19736</v>
      </c>
    </row>
    <row r="75070" spans="1:1" x14ac:dyDescent="0.2">
      <c r="A75070" t="s">
        <v>14356</v>
      </c>
    </row>
    <row r="75071" spans="1:1" x14ac:dyDescent="0.2">
      <c r="A75071" t="s">
        <v>150</v>
      </c>
    </row>
    <row r="75072" spans="1:1" x14ac:dyDescent="0.2">
      <c r="A75072" t="s">
        <v>158</v>
      </c>
    </row>
    <row r="75073" spans="1:1" x14ac:dyDescent="0.2">
      <c r="A75073" t="s">
        <v>152</v>
      </c>
    </row>
    <row r="75074" spans="1:1" x14ac:dyDescent="0.2">
      <c r="A75074" t="s">
        <v>146</v>
      </c>
    </row>
    <row r="75075" spans="1:1" x14ac:dyDescent="0.2">
      <c r="A75075" t="s">
        <v>19737</v>
      </c>
    </row>
    <row r="75076" spans="1:1" x14ac:dyDescent="0.2">
      <c r="A75076" t="s">
        <v>19738</v>
      </c>
    </row>
    <row r="75077" spans="1:1" x14ac:dyDescent="0.2">
      <c r="A75077" t="s">
        <v>14356</v>
      </c>
    </row>
    <row r="75078" spans="1:1" x14ac:dyDescent="0.2">
      <c r="A75078" t="s">
        <v>150</v>
      </c>
    </row>
    <row r="75079" spans="1:1" x14ac:dyDescent="0.2">
      <c r="A75079" t="s">
        <v>158</v>
      </c>
    </row>
    <row r="75080" spans="1:1" x14ac:dyDescent="0.2">
      <c r="A75080" t="s">
        <v>152</v>
      </c>
    </row>
    <row r="75081" spans="1:1" x14ac:dyDescent="0.2">
      <c r="A75081" t="s">
        <v>146</v>
      </c>
    </row>
    <row r="75082" spans="1:1" x14ac:dyDescent="0.2">
      <c r="A75082" t="s">
        <v>19739</v>
      </c>
    </row>
    <row r="75083" spans="1:1" x14ac:dyDescent="0.2">
      <c r="A75083" t="s">
        <v>19740</v>
      </c>
    </row>
    <row r="75084" spans="1:1" x14ac:dyDescent="0.2">
      <c r="A75084" t="s">
        <v>14544</v>
      </c>
    </row>
    <row r="75085" spans="1:1" x14ac:dyDescent="0.2">
      <c r="A75085" t="s">
        <v>150</v>
      </c>
    </row>
    <row r="75086" spans="1:1" x14ac:dyDescent="0.2">
      <c r="A75086" t="s">
        <v>158</v>
      </c>
    </row>
    <row r="75087" spans="1:1" x14ac:dyDescent="0.2">
      <c r="A75087" t="s">
        <v>152</v>
      </c>
    </row>
    <row r="75088" spans="1:1" x14ac:dyDescent="0.2">
      <c r="A75088" t="s">
        <v>146</v>
      </c>
    </row>
    <row r="75089" spans="1:1" x14ac:dyDescent="0.2">
      <c r="A75089" t="s">
        <v>19741</v>
      </c>
    </row>
    <row r="75090" spans="1:1" x14ac:dyDescent="0.2">
      <c r="A75090" t="s">
        <v>19742</v>
      </c>
    </row>
    <row r="75091" spans="1:1" x14ac:dyDescent="0.2">
      <c r="A75091" t="s">
        <v>19743</v>
      </c>
    </row>
    <row r="75092" spans="1:1" x14ac:dyDescent="0.2">
      <c r="A75092" t="s">
        <v>157</v>
      </c>
    </row>
    <row r="75093" spans="1:1" x14ac:dyDescent="0.2">
      <c r="A75093" t="s">
        <v>158</v>
      </c>
    </row>
    <row r="75094" spans="1:1" x14ac:dyDescent="0.2">
      <c r="A75094" t="s">
        <v>152</v>
      </c>
    </row>
    <row r="75095" spans="1:1" x14ac:dyDescent="0.2">
      <c r="A75095" t="s">
        <v>146</v>
      </c>
    </row>
    <row r="75096" spans="1:1" x14ac:dyDescent="0.2">
      <c r="A75096" t="s">
        <v>19744</v>
      </c>
    </row>
    <row r="75097" spans="1:1" x14ac:dyDescent="0.2">
      <c r="A75097" t="s">
        <v>19745</v>
      </c>
    </row>
    <row r="75098" spans="1:1" x14ac:dyDescent="0.2">
      <c r="A75098" t="s">
        <v>19746</v>
      </c>
    </row>
    <row r="75099" spans="1:1" x14ac:dyDescent="0.2">
      <c r="A75099" t="s">
        <v>157</v>
      </c>
    </row>
    <row r="75100" spans="1:1" x14ac:dyDescent="0.2">
      <c r="A75100" t="s">
        <v>158</v>
      </c>
    </row>
    <row r="75101" spans="1:1" x14ac:dyDescent="0.2">
      <c r="A75101" t="s">
        <v>152</v>
      </c>
    </row>
    <row r="75102" spans="1:1" x14ac:dyDescent="0.2">
      <c r="A75102" t="s">
        <v>146</v>
      </c>
    </row>
    <row r="75103" spans="1:1" x14ac:dyDescent="0.2">
      <c r="A75103" t="s">
        <v>19747</v>
      </c>
    </row>
    <row r="75104" spans="1:1" x14ac:dyDescent="0.2">
      <c r="A75104" t="s">
        <v>19748</v>
      </c>
    </row>
    <row r="75105" spans="1:1" x14ac:dyDescent="0.2">
      <c r="A75105" t="s">
        <v>19749</v>
      </c>
    </row>
    <row r="75106" spans="1:1" x14ac:dyDescent="0.2">
      <c r="A75106" t="s">
        <v>157</v>
      </c>
    </row>
    <row r="75107" spans="1:1" x14ac:dyDescent="0.2">
      <c r="A75107" t="s">
        <v>158</v>
      </c>
    </row>
    <row r="75108" spans="1:1" x14ac:dyDescent="0.2">
      <c r="A75108" t="s">
        <v>152</v>
      </c>
    </row>
    <row r="75109" spans="1:1" x14ac:dyDescent="0.2">
      <c r="A75109" t="s">
        <v>146</v>
      </c>
    </row>
    <row r="75110" spans="1:1" x14ac:dyDescent="0.2">
      <c r="A75110" t="s">
        <v>19750</v>
      </c>
    </row>
    <row r="75111" spans="1:1" x14ac:dyDescent="0.2">
      <c r="A75111" t="s">
        <v>19751</v>
      </c>
    </row>
    <row r="75112" spans="1:1" x14ac:dyDescent="0.2">
      <c r="A75112" t="s">
        <v>19752</v>
      </c>
    </row>
    <row r="75113" spans="1:1" x14ac:dyDescent="0.2">
      <c r="A75113" t="s">
        <v>157</v>
      </c>
    </row>
    <row r="75114" spans="1:1" x14ac:dyDescent="0.2">
      <c r="A75114" t="s">
        <v>158</v>
      </c>
    </row>
    <row r="75115" spans="1:1" x14ac:dyDescent="0.2">
      <c r="A75115" t="s">
        <v>152</v>
      </c>
    </row>
    <row r="75116" spans="1:1" x14ac:dyDescent="0.2">
      <c r="A75116" t="s">
        <v>146</v>
      </c>
    </row>
    <row r="75117" spans="1:1" x14ac:dyDescent="0.2">
      <c r="A75117" t="s">
        <v>19753</v>
      </c>
    </row>
    <row r="75118" spans="1:1" x14ac:dyDescent="0.2">
      <c r="A75118" t="s">
        <v>19754</v>
      </c>
    </row>
    <row r="75119" spans="1:1" x14ac:dyDescent="0.2">
      <c r="A75119" t="s">
        <v>19755</v>
      </c>
    </row>
    <row r="75120" spans="1:1" x14ac:dyDescent="0.2">
      <c r="A75120" t="s">
        <v>157</v>
      </c>
    </row>
    <row r="75121" spans="1:1" x14ac:dyDescent="0.2">
      <c r="A75121" t="s">
        <v>158</v>
      </c>
    </row>
    <row r="75122" spans="1:1" x14ac:dyDescent="0.2">
      <c r="A75122" t="s">
        <v>152</v>
      </c>
    </row>
    <row r="75123" spans="1:1" x14ac:dyDescent="0.2">
      <c r="A75123" t="s">
        <v>146</v>
      </c>
    </row>
    <row r="75124" spans="1:1" x14ac:dyDescent="0.2">
      <c r="A75124" t="s">
        <v>2993</v>
      </c>
    </row>
    <row r="75125" spans="1:1" x14ac:dyDescent="0.2">
      <c r="A75125" t="s">
        <v>143</v>
      </c>
    </row>
    <row r="75127" spans="1:1" x14ac:dyDescent="0.2">
      <c r="A75127" t="s">
        <v>144</v>
      </c>
    </row>
    <row r="75128" spans="1:1" x14ac:dyDescent="0.2">
      <c r="A75128" t="s">
        <v>145</v>
      </c>
    </row>
    <row r="75129" spans="1:1" x14ac:dyDescent="0.2">
      <c r="A75129" t="s">
        <v>146</v>
      </c>
    </row>
    <row r="75130" spans="1:1" x14ac:dyDescent="0.2">
      <c r="A75130" t="s">
        <v>19756</v>
      </c>
    </row>
    <row r="75131" spans="1:1" x14ac:dyDescent="0.2">
      <c r="A75131" t="s">
        <v>19757</v>
      </c>
    </row>
    <row r="75132" spans="1:1" x14ac:dyDescent="0.2">
      <c r="A75132" t="s">
        <v>19758</v>
      </c>
    </row>
    <row r="75133" spans="1:1" x14ac:dyDescent="0.2">
      <c r="A75133" t="s">
        <v>157</v>
      </c>
    </row>
    <row r="75134" spans="1:1" x14ac:dyDescent="0.2">
      <c r="A75134" t="s">
        <v>158</v>
      </c>
    </row>
    <row r="75135" spans="1:1" x14ac:dyDescent="0.2">
      <c r="A75135" t="s">
        <v>152</v>
      </c>
    </row>
    <row r="75136" spans="1:1" x14ac:dyDescent="0.2">
      <c r="A75136" t="s">
        <v>146</v>
      </c>
    </row>
    <row r="75137" spans="1:1" x14ac:dyDescent="0.2">
      <c r="A75137" t="s">
        <v>19759</v>
      </c>
    </row>
    <row r="75138" spans="1:1" x14ac:dyDescent="0.2">
      <c r="A75138" t="s">
        <v>19760</v>
      </c>
    </row>
    <row r="75139" spans="1:1" x14ac:dyDescent="0.2">
      <c r="A75139" t="s">
        <v>18503</v>
      </c>
    </row>
    <row r="75140" spans="1:1" x14ac:dyDescent="0.2">
      <c r="A75140" t="s">
        <v>157</v>
      </c>
    </row>
    <row r="75141" spans="1:1" x14ac:dyDescent="0.2">
      <c r="A75141" t="s">
        <v>158</v>
      </c>
    </row>
    <row r="75142" spans="1:1" x14ac:dyDescent="0.2">
      <c r="A75142" t="s">
        <v>152</v>
      </c>
    </row>
    <row r="75143" spans="1:1" x14ac:dyDescent="0.2">
      <c r="A75143" t="s">
        <v>146</v>
      </c>
    </row>
    <row r="75144" spans="1:1" x14ac:dyDescent="0.2">
      <c r="A75144" t="s">
        <v>19761</v>
      </c>
    </row>
    <row r="75145" spans="1:1" x14ac:dyDescent="0.2">
      <c r="A75145" t="s">
        <v>19762</v>
      </c>
    </row>
    <row r="75146" spans="1:1" x14ac:dyDescent="0.2">
      <c r="A75146" t="s">
        <v>19763</v>
      </c>
    </row>
    <row r="75147" spans="1:1" x14ac:dyDescent="0.2">
      <c r="A75147" t="s">
        <v>157</v>
      </c>
    </row>
    <row r="75148" spans="1:1" x14ac:dyDescent="0.2">
      <c r="A75148" t="s">
        <v>158</v>
      </c>
    </row>
    <row r="75149" spans="1:1" x14ac:dyDescent="0.2">
      <c r="A75149" t="s">
        <v>152</v>
      </c>
    </row>
    <row r="75150" spans="1:1" x14ac:dyDescent="0.2">
      <c r="A75150" t="s">
        <v>146</v>
      </c>
    </row>
    <row r="75151" spans="1:1" x14ac:dyDescent="0.2">
      <c r="A75151" t="s">
        <v>19764</v>
      </c>
    </row>
    <row r="75152" spans="1:1" x14ac:dyDescent="0.2">
      <c r="A75152" t="s">
        <v>19765</v>
      </c>
    </row>
    <row r="75153" spans="1:1" x14ac:dyDescent="0.2">
      <c r="A75153" t="s">
        <v>19766</v>
      </c>
    </row>
    <row r="75154" spans="1:1" x14ac:dyDescent="0.2">
      <c r="A75154" t="s">
        <v>157</v>
      </c>
    </row>
    <row r="75155" spans="1:1" x14ac:dyDescent="0.2">
      <c r="A75155" t="s">
        <v>158</v>
      </c>
    </row>
    <row r="75156" spans="1:1" x14ac:dyDescent="0.2">
      <c r="A75156" t="s">
        <v>152</v>
      </c>
    </row>
    <row r="75157" spans="1:1" x14ac:dyDescent="0.2">
      <c r="A75157" t="s">
        <v>146</v>
      </c>
    </row>
    <row r="75158" spans="1:1" x14ac:dyDescent="0.2">
      <c r="A75158" t="s">
        <v>19767</v>
      </c>
    </row>
    <row r="75159" spans="1:1" x14ac:dyDescent="0.2">
      <c r="A75159" t="s">
        <v>19768</v>
      </c>
    </row>
    <row r="75160" spans="1:1" x14ac:dyDescent="0.2">
      <c r="A75160" t="s">
        <v>19769</v>
      </c>
    </row>
    <row r="75161" spans="1:1" x14ac:dyDescent="0.2">
      <c r="A75161" t="s">
        <v>157</v>
      </c>
    </row>
    <row r="75162" spans="1:1" x14ac:dyDescent="0.2">
      <c r="A75162" t="s">
        <v>158</v>
      </c>
    </row>
    <row r="75163" spans="1:1" x14ac:dyDescent="0.2">
      <c r="A75163" t="s">
        <v>152</v>
      </c>
    </row>
    <row r="75164" spans="1:1" x14ac:dyDescent="0.2">
      <c r="A75164" t="s">
        <v>146</v>
      </c>
    </row>
    <row r="75165" spans="1:1" x14ac:dyDescent="0.2">
      <c r="A75165" t="s">
        <v>19770</v>
      </c>
    </row>
    <row r="75166" spans="1:1" x14ac:dyDescent="0.2">
      <c r="A75166" t="s">
        <v>19771</v>
      </c>
    </row>
    <row r="75167" spans="1:1" x14ac:dyDescent="0.2">
      <c r="A75167" t="s">
        <v>19772</v>
      </c>
    </row>
    <row r="75168" spans="1:1" x14ac:dyDescent="0.2">
      <c r="A75168" t="s">
        <v>157</v>
      </c>
    </row>
    <row r="75169" spans="1:1" x14ac:dyDescent="0.2">
      <c r="A75169" t="s">
        <v>158</v>
      </c>
    </row>
    <row r="75170" spans="1:1" x14ac:dyDescent="0.2">
      <c r="A75170" t="s">
        <v>152</v>
      </c>
    </row>
    <row r="75171" spans="1:1" x14ac:dyDescent="0.2">
      <c r="A75171" t="s">
        <v>146</v>
      </c>
    </row>
    <row r="75172" spans="1:1" x14ac:dyDescent="0.2">
      <c r="A75172" t="s">
        <v>19773</v>
      </c>
    </row>
    <row r="75173" spans="1:1" x14ac:dyDescent="0.2">
      <c r="A75173" t="s">
        <v>19774</v>
      </c>
    </row>
    <row r="75174" spans="1:1" x14ac:dyDescent="0.2">
      <c r="A75174" t="s">
        <v>19775</v>
      </c>
    </row>
    <row r="75175" spans="1:1" x14ac:dyDescent="0.2">
      <c r="A75175" t="s">
        <v>157</v>
      </c>
    </row>
    <row r="75176" spans="1:1" x14ac:dyDescent="0.2">
      <c r="A75176" t="s">
        <v>158</v>
      </c>
    </row>
    <row r="75177" spans="1:1" x14ac:dyDescent="0.2">
      <c r="A75177" t="s">
        <v>152</v>
      </c>
    </row>
    <row r="75178" spans="1:1" x14ac:dyDescent="0.2">
      <c r="A75178" t="s">
        <v>146</v>
      </c>
    </row>
    <row r="75179" spans="1:1" x14ac:dyDescent="0.2">
      <c r="A75179" t="s">
        <v>19776</v>
      </c>
    </row>
    <row r="75180" spans="1:1" x14ac:dyDescent="0.2">
      <c r="A75180" t="s">
        <v>19777</v>
      </c>
    </row>
    <row r="75181" spans="1:1" x14ac:dyDescent="0.2">
      <c r="A75181" t="s">
        <v>19778</v>
      </c>
    </row>
    <row r="75182" spans="1:1" x14ac:dyDescent="0.2">
      <c r="A75182" t="s">
        <v>157</v>
      </c>
    </row>
    <row r="75183" spans="1:1" x14ac:dyDescent="0.2">
      <c r="A75183" t="s">
        <v>158</v>
      </c>
    </row>
    <row r="75184" spans="1:1" x14ac:dyDescent="0.2">
      <c r="A75184" t="s">
        <v>152</v>
      </c>
    </row>
    <row r="75185" spans="1:1" x14ac:dyDescent="0.2">
      <c r="A75185" t="s">
        <v>146</v>
      </c>
    </row>
    <row r="75186" spans="1:1" x14ac:dyDescent="0.2">
      <c r="A75186" t="s">
        <v>3008</v>
      </c>
    </row>
    <row r="75187" spans="1:1" x14ac:dyDescent="0.2">
      <c r="A75187" t="s">
        <v>143</v>
      </c>
    </row>
    <row r="75189" spans="1:1" x14ac:dyDescent="0.2">
      <c r="A75189" t="s">
        <v>144</v>
      </c>
    </row>
    <row r="75190" spans="1:1" x14ac:dyDescent="0.2">
      <c r="A75190" t="s">
        <v>145</v>
      </c>
    </row>
    <row r="75191" spans="1:1" x14ac:dyDescent="0.2">
      <c r="A75191" t="s">
        <v>146</v>
      </c>
    </row>
    <row r="75192" spans="1:1" x14ac:dyDescent="0.2">
      <c r="A75192" t="s">
        <v>19779</v>
      </c>
    </row>
    <row r="75193" spans="1:1" x14ac:dyDescent="0.2">
      <c r="A75193" t="s">
        <v>19780</v>
      </c>
    </row>
    <row r="75194" spans="1:1" x14ac:dyDescent="0.2">
      <c r="A75194" t="s">
        <v>19778</v>
      </c>
    </row>
    <row r="75195" spans="1:1" x14ac:dyDescent="0.2">
      <c r="A75195" t="s">
        <v>157</v>
      </c>
    </row>
    <row r="75196" spans="1:1" x14ac:dyDescent="0.2">
      <c r="A75196" t="s">
        <v>158</v>
      </c>
    </row>
    <row r="75197" spans="1:1" x14ac:dyDescent="0.2">
      <c r="A75197" t="s">
        <v>152</v>
      </c>
    </row>
    <row r="75198" spans="1:1" x14ac:dyDescent="0.2">
      <c r="A75198" t="s">
        <v>146</v>
      </c>
    </row>
    <row r="75199" spans="1:1" x14ac:dyDescent="0.2">
      <c r="A75199" t="s">
        <v>19781</v>
      </c>
    </row>
    <row r="75200" spans="1:1" x14ac:dyDescent="0.2">
      <c r="A75200" t="s">
        <v>19782</v>
      </c>
    </row>
    <row r="75201" spans="1:1" x14ac:dyDescent="0.2">
      <c r="A75201" t="s">
        <v>19783</v>
      </c>
    </row>
    <row r="75202" spans="1:1" x14ac:dyDescent="0.2">
      <c r="A75202" t="s">
        <v>157</v>
      </c>
    </row>
    <row r="75203" spans="1:1" x14ac:dyDescent="0.2">
      <c r="A75203" t="s">
        <v>158</v>
      </c>
    </row>
    <row r="75204" spans="1:1" x14ac:dyDescent="0.2">
      <c r="A75204" t="s">
        <v>152</v>
      </c>
    </row>
    <row r="75205" spans="1:1" x14ac:dyDescent="0.2">
      <c r="A75205" t="s">
        <v>146</v>
      </c>
    </row>
    <row r="75206" spans="1:1" x14ac:dyDescent="0.2">
      <c r="A75206" t="s">
        <v>19784</v>
      </c>
    </row>
    <row r="75207" spans="1:1" x14ac:dyDescent="0.2">
      <c r="A75207" t="s">
        <v>19785</v>
      </c>
    </row>
    <row r="75208" spans="1:1" x14ac:dyDescent="0.2">
      <c r="A75208" t="s">
        <v>15422</v>
      </c>
    </row>
    <row r="75209" spans="1:1" x14ac:dyDescent="0.2">
      <c r="A75209" t="s">
        <v>150</v>
      </c>
    </row>
    <row r="75210" spans="1:1" x14ac:dyDescent="0.2">
      <c r="A75210" t="s">
        <v>158</v>
      </c>
    </row>
    <row r="75211" spans="1:1" x14ac:dyDescent="0.2">
      <c r="A75211" t="s">
        <v>152</v>
      </c>
    </row>
    <row r="75212" spans="1:1" x14ac:dyDescent="0.2">
      <c r="A75212" t="s">
        <v>146</v>
      </c>
    </row>
    <row r="75213" spans="1:1" x14ac:dyDescent="0.2">
      <c r="A75213" t="s">
        <v>19786</v>
      </c>
    </row>
    <row r="75214" spans="1:1" x14ac:dyDescent="0.2">
      <c r="A75214" t="s">
        <v>19787</v>
      </c>
    </row>
    <row r="75215" spans="1:1" x14ac:dyDescent="0.2">
      <c r="A75215" t="s">
        <v>19788</v>
      </c>
    </row>
    <row r="75216" spans="1:1" x14ac:dyDescent="0.2">
      <c r="A75216" t="s">
        <v>157</v>
      </c>
    </row>
    <row r="75217" spans="1:1" x14ac:dyDescent="0.2">
      <c r="A75217" t="s">
        <v>158</v>
      </c>
    </row>
    <row r="75218" spans="1:1" x14ac:dyDescent="0.2">
      <c r="A75218" t="s">
        <v>152</v>
      </c>
    </row>
    <row r="75219" spans="1:1" x14ac:dyDescent="0.2">
      <c r="A75219" t="s">
        <v>146</v>
      </c>
    </row>
    <row r="75220" spans="1:1" x14ac:dyDescent="0.2">
      <c r="A75220" t="s">
        <v>19789</v>
      </c>
    </row>
    <row r="75221" spans="1:1" x14ac:dyDescent="0.2">
      <c r="A75221" t="s">
        <v>19790</v>
      </c>
    </row>
    <row r="75222" spans="1:1" x14ac:dyDescent="0.2">
      <c r="A75222" t="s">
        <v>14356</v>
      </c>
    </row>
    <row r="75223" spans="1:1" x14ac:dyDescent="0.2">
      <c r="A75223" t="s">
        <v>150</v>
      </c>
    </row>
    <row r="75224" spans="1:1" x14ac:dyDescent="0.2">
      <c r="A75224" t="s">
        <v>158</v>
      </c>
    </row>
    <row r="75225" spans="1:1" x14ac:dyDescent="0.2">
      <c r="A75225" t="s">
        <v>152</v>
      </c>
    </row>
    <row r="75226" spans="1:1" x14ac:dyDescent="0.2">
      <c r="A75226" t="s">
        <v>146</v>
      </c>
    </row>
    <row r="75227" spans="1:1" x14ac:dyDescent="0.2">
      <c r="A75227" t="s">
        <v>19791</v>
      </c>
    </row>
    <row r="75228" spans="1:1" x14ac:dyDescent="0.2">
      <c r="A75228" t="s">
        <v>19792</v>
      </c>
    </row>
    <row r="75229" spans="1:1" x14ac:dyDescent="0.2">
      <c r="A75229" t="s">
        <v>14356</v>
      </c>
    </row>
    <row r="75230" spans="1:1" x14ac:dyDescent="0.2">
      <c r="A75230" t="s">
        <v>150</v>
      </c>
    </row>
    <row r="75231" spans="1:1" x14ac:dyDescent="0.2">
      <c r="A75231" t="s">
        <v>158</v>
      </c>
    </row>
    <row r="75232" spans="1:1" x14ac:dyDescent="0.2">
      <c r="A75232" t="s">
        <v>152</v>
      </c>
    </row>
    <row r="75233" spans="1:1" x14ac:dyDescent="0.2">
      <c r="A75233" t="s">
        <v>146</v>
      </c>
    </row>
    <row r="75234" spans="1:1" x14ac:dyDescent="0.2">
      <c r="A75234" t="s">
        <v>19793</v>
      </c>
    </row>
    <row r="75235" spans="1:1" x14ac:dyDescent="0.2">
      <c r="A75235" t="s">
        <v>19794</v>
      </c>
    </row>
    <row r="75236" spans="1:1" x14ac:dyDescent="0.2">
      <c r="A75236" t="s">
        <v>14356</v>
      </c>
    </row>
    <row r="75237" spans="1:1" x14ac:dyDescent="0.2">
      <c r="A75237" t="s">
        <v>150</v>
      </c>
    </row>
    <row r="75238" spans="1:1" x14ac:dyDescent="0.2">
      <c r="A75238" t="s">
        <v>158</v>
      </c>
    </row>
    <row r="75239" spans="1:1" x14ac:dyDescent="0.2">
      <c r="A75239" t="s">
        <v>152</v>
      </c>
    </row>
    <row r="75240" spans="1:1" x14ac:dyDescent="0.2">
      <c r="A75240" t="s">
        <v>146</v>
      </c>
    </row>
    <row r="75241" spans="1:1" x14ac:dyDescent="0.2">
      <c r="A75241" t="s">
        <v>19795</v>
      </c>
    </row>
    <row r="75242" spans="1:1" x14ac:dyDescent="0.2">
      <c r="A75242" t="s">
        <v>19796</v>
      </c>
    </row>
    <row r="75243" spans="1:1" x14ac:dyDescent="0.2">
      <c r="A75243" t="s">
        <v>19797</v>
      </c>
    </row>
    <row r="75244" spans="1:1" x14ac:dyDescent="0.2">
      <c r="A75244" t="s">
        <v>157</v>
      </c>
    </row>
    <row r="75245" spans="1:1" x14ac:dyDescent="0.2">
      <c r="A75245" t="s">
        <v>158</v>
      </c>
    </row>
    <row r="75246" spans="1:1" x14ac:dyDescent="0.2">
      <c r="A75246" t="s">
        <v>152</v>
      </c>
    </row>
    <row r="75247" spans="1:1" x14ac:dyDescent="0.2">
      <c r="A75247" t="s">
        <v>146</v>
      </c>
    </row>
    <row r="75248" spans="1:1" x14ac:dyDescent="0.2">
      <c r="A75248" t="s">
        <v>3023</v>
      </c>
    </row>
    <row r="75249" spans="1:1" x14ac:dyDescent="0.2">
      <c r="A75249" t="s">
        <v>143</v>
      </c>
    </row>
    <row r="75251" spans="1:1" x14ac:dyDescent="0.2">
      <c r="A75251" t="s">
        <v>144</v>
      </c>
    </row>
    <row r="75252" spans="1:1" x14ac:dyDescent="0.2">
      <c r="A75252" t="s">
        <v>145</v>
      </c>
    </row>
    <row r="75253" spans="1:1" x14ac:dyDescent="0.2">
      <c r="A75253" t="s">
        <v>146</v>
      </c>
    </row>
    <row r="75254" spans="1:1" x14ac:dyDescent="0.2">
      <c r="A75254" t="s">
        <v>19798</v>
      </c>
    </row>
    <row r="75255" spans="1:1" x14ac:dyDescent="0.2">
      <c r="A75255" t="s">
        <v>19799</v>
      </c>
    </row>
    <row r="75256" spans="1:1" x14ac:dyDescent="0.2">
      <c r="A75256" t="s">
        <v>19797</v>
      </c>
    </row>
    <row r="75257" spans="1:1" x14ac:dyDescent="0.2">
      <c r="A75257" t="s">
        <v>157</v>
      </c>
    </row>
    <row r="75258" spans="1:1" x14ac:dyDescent="0.2">
      <c r="A75258" t="s">
        <v>158</v>
      </c>
    </row>
    <row r="75259" spans="1:1" x14ac:dyDescent="0.2">
      <c r="A75259" t="s">
        <v>152</v>
      </c>
    </row>
    <row r="75260" spans="1:1" x14ac:dyDescent="0.2">
      <c r="A75260" t="s">
        <v>146</v>
      </c>
    </row>
    <row r="75261" spans="1:1" x14ac:dyDescent="0.2">
      <c r="A75261" t="s">
        <v>19800</v>
      </c>
    </row>
    <row r="75262" spans="1:1" x14ac:dyDescent="0.2">
      <c r="A75262" t="s">
        <v>19801</v>
      </c>
    </row>
    <row r="75263" spans="1:1" x14ac:dyDescent="0.2">
      <c r="A75263" t="s">
        <v>19802</v>
      </c>
    </row>
    <row r="75264" spans="1:1" x14ac:dyDescent="0.2">
      <c r="A75264" t="s">
        <v>157</v>
      </c>
    </row>
    <row r="75265" spans="1:1" x14ac:dyDescent="0.2">
      <c r="A75265" t="s">
        <v>158</v>
      </c>
    </row>
    <row r="75266" spans="1:1" x14ac:dyDescent="0.2">
      <c r="A75266" t="s">
        <v>152</v>
      </c>
    </row>
    <row r="75267" spans="1:1" x14ac:dyDescent="0.2">
      <c r="A75267" t="s">
        <v>146</v>
      </c>
    </row>
    <row r="75268" spans="1:1" x14ac:dyDescent="0.2">
      <c r="A75268" t="s">
        <v>19803</v>
      </c>
    </row>
    <row r="75269" spans="1:1" x14ac:dyDescent="0.2">
      <c r="A75269" t="s">
        <v>19804</v>
      </c>
    </row>
    <row r="75270" spans="1:1" x14ac:dyDescent="0.2">
      <c r="A75270" t="s">
        <v>19805</v>
      </c>
    </row>
    <row r="75271" spans="1:1" x14ac:dyDescent="0.2">
      <c r="A75271" t="s">
        <v>157</v>
      </c>
    </row>
    <row r="75272" spans="1:1" x14ac:dyDescent="0.2">
      <c r="A75272" t="s">
        <v>158</v>
      </c>
    </row>
    <row r="75273" spans="1:1" x14ac:dyDescent="0.2">
      <c r="A75273" t="s">
        <v>152</v>
      </c>
    </row>
    <row r="75274" spans="1:1" x14ac:dyDescent="0.2">
      <c r="A75274" t="s">
        <v>146</v>
      </c>
    </row>
    <row r="75275" spans="1:1" x14ac:dyDescent="0.2">
      <c r="A75275" t="s">
        <v>19806</v>
      </c>
    </row>
    <row r="75276" spans="1:1" x14ac:dyDescent="0.2">
      <c r="A75276" t="s">
        <v>19807</v>
      </c>
    </row>
    <row r="75277" spans="1:1" x14ac:dyDescent="0.2">
      <c r="A75277" t="s">
        <v>19808</v>
      </c>
    </row>
    <row r="75278" spans="1:1" x14ac:dyDescent="0.2">
      <c r="A75278" t="s">
        <v>157</v>
      </c>
    </row>
    <row r="75279" spans="1:1" x14ac:dyDescent="0.2">
      <c r="A75279" t="s">
        <v>158</v>
      </c>
    </row>
    <row r="75280" spans="1:1" x14ac:dyDescent="0.2">
      <c r="A75280" t="s">
        <v>152</v>
      </c>
    </row>
    <row r="75281" spans="1:1" x14ac:dyDescent="0.2">
      <c r="A75281" t="s">
        <v>146</v>
      </c>
    </row>
    <row r="75282" spans="1:1" x14ac:dyDescent="0.2">
      <c r="A75282" t="s">
        <v>19809</v>
      </c>
    </row>
    <row r="75283" spans="1:1" x14ac:dyDescent="0.2">
      <c r="A75283" t="s">
        <v>19810</v>
      </c>
    </row>
    <row r="75284" spans="1:1" x14ac:dyDescent="0.2">
      <c r="A75284" t="s">
        <v>19811</v>
      </c>
    </row>
    <row r="75285" spans="1:1" x14ac:dyDescent="0.2">
      <c r="A75285" t="s">
        <v>157</v>
      </c>
    </row>
    <row r="75286" spans="1:1" x14ac:dyDescent="0.2">
      <c r="A75286" t="s">
        <v>158</v>
      </c>
    </row>
    <row r="75287" spans="1:1" x14ac:dyDescent="0.2">
      <c r="A75287" t="s">
        <v>152</v>
      </c>
    </row>
    <row r="75288" spans="1:1" x14ac:dyDescent="0.2">
      <c r="A75288" t="s">
        <v>146</v>
      </c>
    </row>
    <row r="75289" spans="1:1" x14ac:dyDescent="0.2">
      <c r="A75289" t="s">
        <v>19812</v>
      </c>
    </row>
    <row r="75290" spans="1:1" x14ac:dyDescent="0.2">
      <c r="A75290" t="s">
        <v>19813</v>
      </c>
    </row>
    <row r="75291" spans="1:1" x14ac:dyDescent="0.2">
      <c r="A75291" t="s">
        <v>18950</v>
      </c>
    </row>
    <row r="75292" spans="1:1" x14ac:dyDescent="0.2">
      <c r="A75292" t="s">
        <v>157</v>
      </c>
    </row>
    <row r="75293" spans="1:1" x14ac:dyDescent="0.2">
      <c r="A75293" t="s">
        <v>158</v>
      </c>
    </row>
    <row r="75294" spans="1:1" x14ac:dyDescent="0.2">
      <c r="A75294" t="s">
        <v>152</v>
      </c>
    </row>
    <row r="75295" spans="1:1" x14ac:dyDescent="0.2">
      <c r="A75295" t="s">
        <v>146</v>
      </c>
    </row>
    <row r="75296" spans="1:1" x14ac:dyDescent="0.2">
      <c r="A75296" t="s">
        <v>19814</v>
      </c>
    </row>
    <row r="75297" spans="1:1" x14ac:dyDescent="0.2">
      <c r="A75297" t="s">
        <v>19815</v>
      </c>
    </row>
    <row r="75298" spans="1:1" x14ac:dyDescent="0.2">
      <c r="A75298" t="s">
        <v>18950</v>
      </c>
    </row>
    <row r="75299" spans="1:1" x14ac:dyDescent="0.2">
      <c r="A75299" t="s">
        <v>157</v>
      </c>
    </row>
    <row r="75300" spans="1:1" x14ac:dyDescent="0.2">
      <c r="A75300" t="s">
        <v>158</v>
      </c>
    </row>
    <row r="75301" spans="1:1" x14ac:dyDescent="0.2">
      <c r="A75301" t="s">
        <v>152</v>
      </c>
    </row>
    <row r="75302" spans="1:1" x14ac:dyDescent="0.2">
      <c r="A75302" t="s">
        <v>146</v>
      </c>
    </row>
    <row r="75303" spans="1:1" x14ac:dyDescent="0.2">
      <c r="A75303" t="s">
        <v>19816</v>
      </c>
    </row>
    <row r="75304" spans="1:1" x14ac:dyDescent="0.2">
      <c r="A75304" t="s">
        <v>19817</v>
      </c>
    </row>
    <row r="75305" spans="1:1" x14ac:dyDescent="0.2">
      <c r="A75305" t="s">
        <v>18950</v>
      </c>
    </row>
    <row r="75306" spans="1:1" x14ac:dyDescent="0.2">
      <c r="A75306" t="s">
        <v>157</v>
      </c>
    </row>
    <row r="75307" spans="1:1" x14ac:dyDescent="0.2">
      <c r="A75307" t="s">
        <v>158</v>
      </c>
    </row>
    <row r="75308" spans="1:1" x14ac:dyDescent="0.2">
      <c r="A75308" t="s">
        <v>152</v>
      </c>
    </row>
    <row r="75309" spans="1:1" x14ac:dyDescent="0.2">
      <c r="A75309" t="s">
        <v>146</v>
      </c>
    </row>
    <row r="75310" spans="1:1" x14ac:dyDescent="0.2">
      <c r="A75310" t="s">
        <v>3038</v>
      </c>
    </row>
    <row r="75311" spans="1:1" x14ac:dyDescent="0.2">
      <c r="A75311" t="s">
        <v>143</v>
      </c>
    </row>
    <row r="75313" spans="1:1" x14ac:dyDescent="0.2">
      <c r="A75313" t="s">
        <v>144</v>
      </c>
    </row>
    <row r="75314" spans="1:1" x14ac:dyDescent="0.2">
      <c r="A75314" t="s">
        <v>145</v>
      </c>
    </row>
    <row r="75315" spans="1:1" x14ac:dyDescent="0.2">
      <c r="A75315" t="s">
        <v>146</v>
      </c>
    </row>
    <row r="75316" spans="1:1" x14ac:dyDescent="0.2">
      <c r="A75316" t="s">
        <v>19818</v>
      </c>
    </row>
    <row r="75317" spans="1:1" x14ac:dyDescent="0.2">
      <c r="A75317" t="s">
        <v>19819</v>
      </c>
    </row>
    <row r="75318" spans="1:1" x14ac:dyDescent="0.2">
      <c r="A75318" t="s">
        <v>18950</v>
      </c>
    </row>
    <row r="75319" spans="1:1" x14ac:dyDescent="0.2">
      <c r="A75319" t="s">
        <v>157</v>
      </c>
    </row>
    <row r="75320" spans="1:1" x14ac:dyDescent="0.2">
      <c r="A75320" t="s">
        <v>158</v>
      </c>
    </row>
    <row r="75321" spans="1:1" x14ac:dyDescent="0.2">
      <c r="A75321" t="s">
        <v>152</v>
      </c>
    </row>
    <row r="75322" spans="1:1" x14ac:dyDescent="0.2">
      <c r="A75322" t="s">
        <v>146</v>
      </c>
    </row>
    <row r="75323" spans="1:1" x14ac:dyDescent="0.2">
      <c r="A75323" t="s">
        <v>19820</v>
      </c>
    </row>
    <row r="75324" spans="1:1" x14ac:dyDescent="0.2">
      <c r="A75324" t="s">
        <v>19821</v>
      </c>
    </row>
    <row r="75325" spans="1:1" x14ac:dyDescent="0.2">
      <c r="A75325" t="s">
        <v>19822</v>
      </c>
    </row>
    <row r="75326" spans="1:1" x14ac:dyDescent="0.2">
      <c r="A75326" t="s">
        <v>157</v>
      </c>
    </row>
    <row r="75327" spans="1:1" x14ac:dyDescent="0.2">
      <c r="A75327" t="s">
        <v>158</v>
      </c>
    </row>
    <row r="75328" spans="1:1" x14ac:dyDescent="0.2">
      <c r="A75328" t="s">
        <v>152</v>
      </c>
    </row>
    <row r="75329" spans="1:1" x14ac:dyDescent="0.2">
      <c r="A75329" t="s">
        <v>146</v>
      </c>
    </row>
    <row r="75330" spans="1:1" x14ac:dyDescent="0.2">
      <c r="A75330" t="s">
        <v>19823</v>
      </c>
    </row>
    <row r="75331" spans="1:1" x14ac:dyDescent="0.2">
      <c r="A75331" t="s">
        <v>19824</v>
      </c>
    </row>
    <row r="75332" spans="1:1" x14ac:dyDescent="0.2">
      <c r="A75332" t="s">
        <v>18950</v>
      </c>
    </row>
    <row r="75333" spans="1:1" x14ac:dyDescent="0.2">
      <c r="A75333" t="s">
        <v>157</v>
      </c>
    </row>
    <row r="75334" spans="1:1" x14ac:dyDescent="0.2">
      <c r="A75334" t="s">
        <v>158</v>
      </c>
    </row>
    <row r="75335" spans="1:1" x14ac:dyDescent="0.2">
      <c r="A75335" t="s">
        <v>152</v>
      </c>
    </row>
    <row r="75336" spans="1:1" x14ac:dyDescent="0.2">
      <c r="A75336" t="s">
        <v>146</v>
      </c>
    </row>
    <row r="75337" spans="1:1" x14ac:dyDescent="0.2">
      <c r="A75337" t="s">
        <v>19825</v>
      </c>
    </row>
    <row r="75338" spans="1:1" x14ac:dyDescent="0.2">
      <c r="A75338" t="s">
        <v>19826</v>
      </c>
    </row>
    <row r="75339" spans="1:1" x14ac:dyDescent="0.2">
      <c r="A75339" t="s">
        <v>19822</v>
      </c>
    </row>
    <row r="75340" spans="1:1" x14ac:dyDescent="0.2">
      <c r="A75340" t="s">
        <v>157</v>
      </c>
    </row>
    <row r="75341" spans="1:1" x14ac:dyDescent="0.2">
      <c r="A75341" t="s">
        <v>158</v>
      </c>
    </row>
    <row r="75342" spans="1:1" x14ac:dyDescent="0.2">
      <c r="A75342" t="s">
        <v>152</v>
      </c>
    </row>
    <row r="75343" spans="1:1" x14ac:dyDescent="0.2">
      <c r="A75343" t="s">
        <v>146</v>
      </c>
    </row>
    <row r="75344" spans="1:1" x14ac:dyDescent="0.2">
      <c r="A75344" t="s">
        <v>19827</v>
      </c>
    </row>
    <row r="75345" spans="1:1" x14ac:dyDescent="0.2">
      <c r="A75345" t="s">
        <v>19828</v>
      </c>
    </row>
    <row r="75346" spans="1:1" x14ac:dyDescent="0.2">
      <c r="A75346" t="s">
        <v>19822</v>
      </c>
    </row>
    <row r="75347" spans="1:1" x14ac:dyDescent="0.2">
      <c r="A75347" t="s">
        <v>157</v>
      </c>
    </row>
    <row r="75348" spans="1:1" x14ac:dyDescent="0.2">
      <c r="A75348" t="s">
        <v>158</v>
      </c>
    </row>
    <row r="75349" spans="1:1" x14ac:dyDescent="0.2">
      <c r="A75349" t="s">
        <v>152</v>
      </c>
    </row>
    <row r="75350" spans="1:1" x14ac:dyDescent="0.2">
      <c r="A75350" t="s">
        <v>146</v>
      </c>
    </row>
    <row r="75351" spans="1:1" x14ac:dyDescent="0.2">
      <c r="A75351" t="s">
        <v>19829</v>
      </c>
    </row>
    <row r="75352" spans="1:1" x14ac:dyDescent="0.2">
      <c r="A75352" t="s">
        <v>19830</v>
      </c>
    </row>
    <row r="75353" spans="1:1" x14ac:dyDescent="0.2">
      <c r="A75353" t="s">
        <v>19831</v>
      </c>
    </row>
    <row r="75354" spans="1:1" x14ac:dyDescent="0.2">
      <c r="A75354" t="s">
        <v>157</v>
      </c>
    </row>
    <row r="75355" spans="1:1" x14ac:dyDescent="0.2">
      <c r="A75355" t="s">
        <v>158</v>
      </c>
    </row>
    <row r="75356" spans="1:1" x14ac:dyDescent="0.2">
      <c r="A75356" t="s">
        <v>152</v>
      </c>
    </row>
    <row r="75357" spans="1:1" x14ac:dyDescent="0.2">
      <c r="A75357" t="s">
        <v>146</v>
      </c>
    </row>
    <row r="75358" spans="1:1" x14ac:dyDescent="0.2">
      <c r="A75358" t="s">
        <v>19832</v>
      </c>
    </row>
    <row r="75359" spans="1:1" x14ac:dyDescent="0.2">
      <c r="A75359" t="s">
        <v>19833</v>
      </c>
    </row>
    <row r="75360" spans="1:1" x14ac:dyDescent="0.2">
      <c r="A75360" t="s">
        <v>19834</v>
      </c>
    </row>
    <row r="75361" spans="1:1" x14ac:dyDescent="0.2">
      <c r="A75361" t="s">
        <v>157</v>
      </c>
    </row>
    <row r="75362" spans="1:1" x14ac:dyDescent="0.2">
      <c r="A75362" t="s">
        <v>158</v>
      </c>
    </row>
    <row r="75363" spans="1:1" x14ac:dyDescent="0.2">
      <c r="A75363" t="s">
        <v>152</v>
      </c>
    </row>
    <row r="75364" spans="1:1" x14ac:dyDescent="0.2">
      <c r="A75364" t="s">
        <v>146</v>
      </c>
    </row>
    <row r="75365" spans="1:1" x14ac:dyDescent="0.2">
      <c r="A75365" t="s">
        <v>19835</v>
      </c>
    </row>
    <row r="75366" spans="1:1" x14ac:dyDescent="0.2">
      <c r="A75366" t="s">
        <v>19836</v>
      </c>
    </row>
    <row r="75367" spans="1:1" x14ac:dyDescent="0.2">
      <c r="A75367" t="s">
        <v>19837</v>
      </c>
    </row>
    <row r="75368" spans="1:1" x14ac:dyDescent="0.2">
      <c r="A75368" t="s">
        <v>157</v>
      </c>
    </row>
    <row r="75369" spans="1:1" x14ac:dyDescent="0.2">
      <c r="A75369" t="s">
        <v>158</v>
      </c>
    </row>
    <row r="75370" spans="1:1" x14ac:dyDescent="0.2">
      <c r="A75370" t="s">
        <v>152</v>
      </c>
    </row>
    <row r="75371" spans="1:1" x14ac:dyDescent="0.2">
      <c r="A75371" t="s">
        <v>146</v>
      </c>
    </row>
    <row r="75372" spans="1:1" x14ac:dyDescent="0.2">
      <c r="A75372" t="s">
        <v>3052</v>
      </c>
    </row>
    <row r="75373" spans="1:1" x14ac:dyDescent="0.2">
      <c r="A75373" t="s">
        <v>143</v>
      </c>
    </row>
    <row r="75375" spans="1:1" x14ac:dyDescent="0.2">
      <c r="A75375" t="s">
        <v>144</v>
      </c>
    </row>
    <row r="75376" spans="1:1" x14ac:dyDescent="0.2">
      <c r="A75376" t="s">
        <v>145</v>
      </c>
    </row>
    <row r="75377" spans="1:1" x14ac:dyDescent="0.2">
      <c r="A75377" t="s">
        <v>146</v>
      </c>
    </row>
    <row r="75378" spans="1:1" x14ac:dyDescent="0.2">
      <c r="A75378" t="s">
        <v>19838</v>
      </c>
    </row>
    <row r="75379" spans="1:1" x14ac:dyDescent="0.2">
      <c r="A75379" t="s">
        <v>19839</v>
      </c>
    </row>
    <row r="75380" spans="1:1" x14ac:dyDescent="0.2">
      <c r="A75380" t="s">
        <v>19840</v>
      </c>
    </row>
    <row r="75381" spans="1:1" x14ac:dyDescent="0.2">
      <c r="A75381" t="s">
        <v>157</v>
      </c>
    </row>
    <row r="75382" spans="1:1" x14ac:dyDescent="0.2">
      <c r="A75382" t="s">
        <v>158</v>
      </c>
    </row>
    <row r="75383" spans="1:1" x14ac:dyDescent="0.2">
      <c r="A75383" t="s">
        <v>152</v>
      </c>
    </row>
    <row r="75384" spans="1:1" x14ac:dyDescent="0.2">
      <c r="A75384" t="s">
        <v>146</v>
      </c>
    </row>
    <row r="75385" spans="1:1" x14ac:dyDescent="0.2">
      <c r="A75385" t="s">
        <v>19841</v>
      </c>
    </row>
    <row r="75386" spans="1:1" x14ac:dyDescent="0.2">
      <c r="A75386" t="s">
        <v>19842</v>
      </c>
    </row>
    <row r="75387" spans="1:1" x14ac:dyDescent="0.2">
      <c r="A75387" t="s">
        <v>19843</v>
      </c>
    </row>
    <row r="75388" spans="1:1" x14ac:dyDescent="0.2">
      <c r="A75388" t="s">
        <v>157</v>
      </c>
    </row>
    <row r="75389" spans="1:1" x14ac:dyDescent="0.2">
      <c r="A75389" t="s">
        <v>158</v>
      </c>
    </row>
    <row r="75390" spans="1:1" x14ac:dyDescent="0.2">
      <c r="A75390" t="s">
        <v>152</v>
      </c>
    </row>
    <row r="75391" spans="1:1" x14ac:dyDescent="0.2">
      <c r="A75391" t="s">
        <v>146</v>
      </c>
    </row>
    <row r="75392" spans="1:1" x14ac:dyDescent="0.2">
      <c r="A75392" t="s">
        <v>19844</v>
      </c>
    </row>
    <row r="75393" spans="1:1" x14ac:dyDescent="0.2">
      <c r="A75393" t="s">
        <v>19845</v>
      </c>
    </row>
    <row r="75394" spans="1:1" x14ac:dyDescent="0.2">
      <c r="A75394" t="s">
        <v>19846</v>
      </c>
    </row>
    <row r="75395" spans="1:1" x14ac:dyDescent="0.2">
      <c r="A75395" t="s">
        <v>157</v>
      </c>
    </row>
    <row r="75396" spans="1:1" x14ac:dyDescent="0.2">
      <c r="A75396" t="s">
        <v>158</v>
      </c>
    </row>
    <row r="75397" spans="1:1" x14ac:dyDescent="0.2">
      <c r="A75397" t="s">
        <v>152</v>
      </c>
    </row>
    <row r="75398" spans="1:1" x14ac:dyDescent="0.2">
      <c r="A75398" t="s">
        <v>146</v>
      </c>
    </row>
    <row r="75399" spans="1:1" x14ac:dyDescent="0.2">
      <c r="A75399" t="s">
        <v>19847</v>
      </c>
    </row>
    <row r="75400" spans="1:1" x14ac:dyDescent="0.2">
      <c r="A75400" t="s">
        <v>19848</v>
      </c>
    </row>
    <row r="75401" spans="1:1" x14ac:dyDescent="0.2">
      <c r="A75401" t="s">
        <v>19846</v>
      </c>
    </row>
    <row r="75402" spans="1:1" x14ac:dyDescent="0.2">
      <c r="A75402" t="s">
        <v>157</v>
      </c>
    </row>
    <row r="75403" spans="1:1" x14ac:dyDescent="0.2">
      <c r="A75403" t="s">
        <v>158</v>
      </c>
    </row>
    <row r="75404" spans="1:1" x14ac:dyDescent="0.2">
      <c r="A75404" t="s">
        <v>152</v>
      </c>
    </row>
    <row r="75405" spans="1:1" x14ac:dyDescent="0.2">
      <c r="A75405" t="s">
        <v>146</v>
      </c>
    </row>
    <row r="75406" spans="1:1" x14ac:dyDescent="0.2">
      <c r="A75406" t="s">
        <v>19849</v>
      </c>
    </row>
    <row r="75407" spans="1:1" x14ac:dyDescent="0.2">
      <c r="A75407" t="s">
        <v>19850</v>
      </c>
    </row>
    <row r="75408" spans="1:1" x14ac:dyDescent="0.2">
      <c r="A75408" t="s">
        <v>19851</v>
      </c>
    </row>
    <row r="75409" spans="1:1" x14ac:dyDescent="0.2">
      <c r="A75409" t="s">
        <v>157</v>
      </c>
    </row>
    <row r="75410" spans="1:1" x14ac:dyDescent="0.2">
      <c r="A75410" t="s">
        <v>158</v>
      </c>
    </row>
    <row r="75411" spans="1:1" x14ac:dyDescent="0.2">
      <c r="A75411" t="s">
        <v>152</v>
      </c>
    </row>
    <row r="75412" spans="1:1" x14ac:dyDescent="0.2">
      <c r="A75412" t="s">
        <v>146</v>
      </c>
    </row>
    <row r="75413" spans="1:1" x14ac:dyDescent="0.2">
      <c r="A75413" t="s">
        <v>19852</v>
      </c>
    </row>
    <row r="75414" spans="1:1" x14ac:dyDescent="0.2">
      <c r="A75414" t="s">
        <v>19853</v>
      </c>
    </row>
    <row r="75415" spans="1:1" x14ac:dyDescent="0.2">
      <c r="A75415" t="s">
        <v>19854</v>
      </c>
    </row>
    <row r="75416" spans="1:1" x14ac:dyDescent="0.2">
      <c r="A75416" t="s">
        <v>157</v>
      </c>
    </row>
    <row r="75417" spans="1:1" x14ac:dyDescent="0.2">
      <c r="A75417" t="s">
        <v>158</v>
      </c>
    </row>
    <row r="75418" spans="1:1" x14ac:dyDescent="0.2">
      <c r="A75418" t="s">
        <v>152</v>
      </c>
    </row>
    <row r="75419" spans="1:1" x14ac:dyDescent="0.2">
      <c r="A75419" t="s">
        <v>146</v>
      </c>
    </row>
    <row r="75420" spans="1:1" x14ac:dyDescent="0.2">
      <c r="A75420" t="s">
        <v>19855</v>
      </c>
    </row>
    <row r="75421" spans="1:1" x14ac:dyDescent="0.2">
      <c r="A75421" t="s">
        <v>19856</v>
      </c>
    </row>
    <row r="75422" spans="1:1" x14ac:dyDescent="0.2">
      <c r="A75422" t="s">
        <v>19857</v>
      </c>
    </row>
    <row r="75423" spans="1:1" x14ac:dyDescent="0.2">
      <c r="A75423" t="s">
        <v>157</v>
      </c>
    </row>
    <row r="75424" spans="1:1" x14ac:dyDescent="0.2">
      <c r="A75424" t="s">
        <v>158</v>
      </c>
    </row>
    <row r="75425" spans="1:1" x14ac:dyDescent="0.2">
      <c r="A75425" t="s">
        <v>152</v>
      </c>
    </row>
    <row r="75426" spans="1:1" x14ac:dyDescent="0.2">
      <c r="A75426" t="s">
        <v>146</v>
      </c>
    </row>
    <row r="75427" spans="1:1" x14ac:dyDescent="0.2">
      <c r="A75427" t="s">
        <v>19858</v>
      </c>
    </row>
    <row r="75428" spans="1:1" x14ac:dyDescent="0.2">
      <c r="A75428" t="s">
        <v>19859</v>
      </c>
    </row>
    <row r="75429" spans="1:1" x14ac:dyDescent="0.2">
      <c r="A75429" t="s">
        <v>19840</v>
      </c>
    </row>
    <row r="75430" spans="1:1" x14ac:dyDescent="0.2">
      <c r="A75430" t="s">
        <v>157</v>
      </c>
    </row>
    <row r="75431" spans="1:1" x14ac:dyDescent="0.2">
      <c r="A75431" t="s">
        <v>158</v>
      </c>
    </row>
    <row r="75432" spans="1:1" x14ac:dyDescent="0.2">
      <c r="A75432" t="s">
        <v>152</v>
      </c>
    </row>
    <row r="75433" spans="1:1" x14ac:dyDescent="0.2">
      <c r="A75433" t="s">
        <v>146</v>
      </c>
    </row>
    <row r="75434" spans="1:1" x14ac:dyDescent="0.2">
      <c r="A75434" t="s">
        <v>3065</v>
      </c>
    </row>
    <row r="75435" spans="1:1" x14ac:dyDescent="0.2">
      <c r="A75435" t="s">
        <v>143</v>
      </c>
    </row>
    <row r="75437" spans="1:1" x14ac:dyDescent="0.2">
      <c r="A75437" t="s">
        <v>144</v>
      </c>
    </row>
    <row r="75438" spans="1:1" x14ac:dyDescent="0.2">
      <c r="A75438" t="s">
        <v>145</v>
      </c>
    </row>
    <row r="75439" spans="1:1" x14ac:dyDescent="0.2">
      <c r="A75439" t="s">
        <v>146</v>
      </c>
    </row>
    <row r="75440" spans="1:1" x14ac:dyDescent="0.2">
      <c r="A75440" t="s">
        <v>19860</v>
      </c>
    </row>
    <row r="75441" spans="1:1" x14ac:dyDescent="0.2">
      <c r="A75441" t="s">
        <v>19861</v>
      </c>
    </row>
    <row r="75442" spans="1:1" x14ac:dyDescent="0.2">
      <c r="A75442" t="s">
        <v>19862</v>
      </c>
    </row>
    <row r="75443" spans="1:1" x14ac:dyDescent="0.2">
      <c r="A75443" t="s">
        <v>157</v>
      </c>
    </row>
    <row r="75444" spans="1:1" x14ac:dyDescent="0.2">
      <c r="A75444" t="s">
        <v>158</v>
      </c>
    </row>
    <row r="75445" spans="1:1" x14ac:dyDescent="0.2">
      <c r="A75445" t="s">
        <v>152</v>
      </c>
    </row>
    <row r="75446" spans="1:1" x14ac:dyDescent="0.2">
      <c r="A75446" t="s">
        <v>146</v>
      </c>
    </row>
    <row r="75447" spans="1:1" x14ac:dyDescent="0.2">
      <c r="A75447" t="s">
        <v>19863</v>
      </c>
    </row>
    <row r="75448" spans="1:1" x14ac:dyDescent="0.2">
      <c r="A75448" t="s">
        <v>19864</v>
      </c>
    </row>
    <row r="75449" spans="1:1" x14ac:dyDescent="0.2">
      <c r="A75449" t="s">
        <v>19865</v>
      </c>
    </row>
    <row r="75450" spans="1:1" x14ac:dyDescent="0.2">
      <c r="A75450" t="s">
        <v>157</v>
      </c>
    </row>
    <row r="75451" spans="1:1" x14ac:dyDescent="0.2">
      <c r="A75451" t="s">
        <v>158</v>
      </c>
    </row>
    <row r="75452" spans="1:1" x14ac:dyDescent="0.2">
      <c r="A75452" t="s">
        <v>152</v>
      </c>
    </row>
    <row r="75453" spans="1:1" x14ac:dyDescent="0.2">
      <c r="A75453" t="s">
        <v>146</v>
      </c>
    </row>
    <row r="75454" spans="1:1" x14ac:dyDescent="0.2">
      <c r="A75454" t="s">
        <v>19866</v>
      </c>
    </row>
    <row r="75455" spans="1:1" x14ac:dyDescent="0.2">
      <c r="A75455" t="s">
        <v>19867</v>
      </c>
    </row>
    <row r="75456" spans="1:1" x14ac:dyDescent="0.2">
      <c r="A75456" t="s">
        <v>19868</v>
      </c>
    </row>
    <row r="75457" spans="1:1" x14ac:dyDescent="0.2">
      <c r="A75457" t="s">
        <v>157</v>
      </c>
    </row>
    <row r="75458" spans="1:1" x14ac:dyDescent="0.2">
      <c r="A75458" t="s">
        <v>158</v>
      </c>
    </row>
    <row r="75459" spans="1:1" x14ac:dyDescent="0.2">
      <c r="A75459" t="s">
        <v>152</v>
      </c>
    </row>
    <row r="75460" spans="1:1" x14ac:dyDescent="0.2">
      <c r="A75460" t="s">
        <v>146</v>
      </c>
    </row>
    <row r="75461" spans="1:1" x14ac:dyDescent="0.2">
      <c r="A75461" t="s">
        <v>19869</v>
      </c>
    </row>
    <row r="75462" spans="1:1" x14ac:dyDescent="0.2">
      <c r="A75462" t="s">
        <v>19870</v>
      </c>
    </row>
    <row r="75463" spans="1:1" x14ac:dyDescent="0.2">
      <c r="A75463" t="s">
        <v>14362</v>
      </c>
    </row>
    <row r="75464" spans="1:1" x14ac:dyDescent="0.2">
      <c r="A75464" t="s">
        <v>150</v>
      </c>
    </row>
    <row r="75465" spans="1:1" x14ac:dyDescent="0.2">
      <c r="A75465" t="s">
        <v>158</v>
      </c>
    </row>
    <row r="75466" spans="1:1" x14ac:dyDescent="0.2">
      <c r="A75466" t="s">
        <v>152</v>
      </c>
    </row>
    <row r="75467" spans="1:1" x14ac:dyDescent="0.2">
      <c r="A75467" t="s">
        <v>146</v>
      </c>
    </row>
    <row r="75468" spans="1:1" x14ac:dyDescent="0.2">
      <c r="A75468" t="s">
        <v>19871</v>
      </c>
    </row>
    <row r="75469" spans="1:1" x14ac:dyDescent="0.2">
      <c r="A75469" t="s">
        <v>19872</v>
      </c>
    </row>
    <row r="75470" spans="1:1" x14ac:dyDescent="0.2">
      <c r="A75470" t="s">
        <v>14362</v>
      </c>
    </row>
    <row r="75471" spans="1:1" x14ac:dyDescent="0.2">
      <c r="A75471" t="s">
        <v>150</v>
      </c>
    </row>
    <row r="75472" spans="1:1" x14ac:dyDescent="0.2">
      <c r="A75472" t="s">
        <v>158</v>
      </c>
    </row>
    <row r="75473" spans="1:1" x14ac:dyDescent="0.2">
      <c r="A75473" t="s">
        <v>152</v>
      </c>
    </row>
    <row r="75474" spans="1:1" x14ac:dyDescent="0.2">
      <c r="A75474" t="s">
        <v>146</v>
      </c>
    </row>
    <row r="75475" spans="1:1" x14ac:dyDescent="0.2">
      <c r="A75475" t="s">
        <v>19873</v>
      </c>
    </row>
    <row r="75476" spans="1:1" x14ac:dyDescent="0.2">
      <c r="A75476" t="s">
        <v>19874</v>
      </c>
    </row>
    <row r="75477" spans="1:1" x14ac:dyDescent="0.2">
      <c r="A75477" t="s">
        <v>14362</v>
      </c>
    </row>
    <row r="75478" spans="1:1" x14ac:dyDescent="0.2">
      <c r="A75478" t="s">
        <v>150</v>
      </c>
    </row>
    <row r="75479" spans="1:1" x14ac:dyDescent="0.2">
      <c r="A75479" t="s">
        <v>158</v>
      </c>
    </row>
    <row r="75480" spans="1:1" x14ac:dyDescent="0.2">
      <c r="A75480" t="s">
        <v>152</v>
      </c>
    </row>
    <row r="75481" spans="1:1" x14ac:dyDescent="0.2">
      <c r="A75481" t="s">
        <v>146</v>
      </c>
    </row>
    <row r="75482" spans="1:1" x14ac:dyDescent="0.2">
      <c r="A75482" t="s">
        <v>19875</v>
      </c>
    </row>
    <row r="75483" spans="1:1" x14ac:dyDescent="0.2">
      <c r="A75483" t="s">
        <v>19876</v>
      </c>
    </row>
    <row r="75484" spans="1:1" x14ac:dyDescent="0.2">
      <c r="A75484" t="s">
        <v>19877</v>
      </c>
    </row>
    <row r="75485" spans="1:1" x14ac:dyDescent="0.2">
      <c r="A75485" t="s">
        <v>157</v>
      </c>
    </row>
    <row r="75486" spans="1:1" x14ac:dyDescent="0.2">
      <c r="A75486" t="s">
        <v>151</v>
      </c>
    </row>
    <row r="75487" spans="1:1" x14ac:dyDescent="0.2">
      <c r="A75487" t="s">
        <v>152</v>
      </c>
    </row>
    <row r="75488" spans="1:1" x14ac:dyDescent="0.2">
      <c r="A75488" t="s">
        <v>146</v>
      </c>
    </row>
    <row r="75489" spans="1:1" x14ac:dyDescent="0.2">
      <c r="A75489" t="s">
        <v>19878</v>
      </c>
    </row>
    <row r="75490" spans="1:1" x14ac:dyDescent="0.2">
      <c r="A75490" t="s">
        <v>19879</v>
      </c>
    </row>
    <row r="75491" spans="1:1" x14ac:dyDescent="0.2">
      <c r="A75491" t="s">
        <v>19880</v>
      </c>
    </row>
    <row r="75492" spans="1:1" x14ac:dyDescent="0.2">
      <c r="A75492" t="s">
        <v>157</v>
      </c>
    </row>
    <row r="75493" spans="1:1" x14ac:dyDescent="0.2">
      <c r="A75493" t="s">
        <v>158</v>
      </c>
    </row>
    <row r="75494" spans="1:1" x14ac:dyDescent="0.2">
      <c r="A75494" t="s">
        <v>152</v>
      </c>
    </row>
    <row r="75495" spans="1:1" x14ac:dyDescent="0.2">
      <c r="A75495" t="s">
        <v>146</v>
      </c>
    </row>
    <row r="75496" spans="1:1" x14ac:dyDescent="0.2">
      <c r="A75496" t="s">
        <v>3080</v>
      </c>
    </row>
    <row r="75497" spans="1:1" x14ac:dyDescent="0.2">
      <c r="A75497" t="s">
        <v>143</v>
      </c>
    </row>
    <row r="75499" spans="1:1" x14ac:dyDescent="0.2">
      <c r="A75499" t="s">
        <v>144</v>
      </c>
    </row>
    <row r="75500" spans="1:1" x14ac:dyDescent="0.2">
      <c r="A75500" t="s">
        <v>145</v>
      </c>
    </row>
    <row r="75501" spans="1:1" x14ac:dyDescent="0.2">
      <c r="A75501" t="s">
        <v>146</v>
      </c>
    </row>
    <row r="75502" spans="1:1" x14ac:dyDescent="0.2">
      <c r="A75502" t="s">
        <v>19881</v>
      </c>
    </row>
    <row r="75503" spans="1:1" x14ac:dyDescent="0.2">
      <c r="A75503" t="s">
        <v>19882</v>
      </c>
    </row>
    <row r="75504" spans="1:1" x14ac:dyDescent="0.2">
      <c r="A75504" t="s">
        <v>19883</v>
      </c>
    </row>
    <row r="75505" spans="1:1" x14ac:dyDescent="0.2">
      <c r="A75505" t="s">
        <v>157</v>
      </c>
    </row>
    <row r="75506" spans="1:1" x14ac:dyDescent="0.2">
      <c r="A75506" t="s">
        <v>158</v>
      </c>
    </row>
    <row r="75507" spans="1:1" x14ac:dyDescent="0.2">
      <c r="A75507" t="s">
        <v>152</v>
      </c>
    </row>
    <row r="75508" spans="1:1" x14ac:dyDescent="0.2">
      <c r="A75508" t="s">
        <v>146</v>
      </c>
    </row>
    <row r="75509" spans="1:1" x14ac:dyDescent="0.2">
      <c r="A75509" t="s">
        <v>19884</v>
      </c>
    </row>
    <row r="75510" spans="1:1" x14ac:dyDescent="0.2">
      <c r="A75510" t="s">
        <v>19885</v>
      </c>
    </row>
    <row r="75511" spans="1:1" x14ac:dyDescent="0.2">
      <c r="A75511" t="s">
        <v>19883</v>
      </c>
    </row>
    <row r="75512" spans="1:1" x14ac:dyDescent="0.2">
      <c r="A75512" t="s">
        <v>157</v>
      </c>
    </row>
    <row r="75513" spans="1:1" x14ac:dyDescent="0.2">
      <c r="A75513" t="s">
        <v>158</v>
      </c>
    </row>
    <row r="75514" spans="1:1" x14ac:dyDescent="0.2">
      <c r="A75514" t="s">
        <v>152</v>
      </c>
    </row>
    <row r="75515" spans="1:1" x14ac:dyDescent="0.2">
      <c r="A75515" t="s">
        <v>146</v>
      </c>
    </row>
    <row r="75516" spans="1:1" x14ac:dyDescent="0.2">
      <c r="A75516" t="s">
        <v>19886</v>
      </c>
    </row>
    <row r="75517" spans="1:1" x14ac:dyDescent="0.2">
      <c r="A75517" t="s">
        <v>19887</v>
      </c>
    </row>
    <row r="75518" spans="1:1" x14ac:dyDescent="0.2">
      <c r="A75518" t="s">
        <v>19888</v>
      </c>
    </row>
    <row r="75519" spans="1:1" x14ac:dyDescent="0.2">
      <c r="A75519" t="s">
        <v>157</v>
      </c>
    </row>
    <row r="75520" spans="1:1" x14ac:dyDescent="0.2">
      <c r="A75520" t="s">
        <v>158</v>
      </c>
    </row>
    <row r="75521" spans="1:1" x14ac:dyDescent="0.2">
      <c r="A75521" t="s">
        <v>152</v>
      </c>
    </row>
    <row r="75522" spans="1:1" x14ac:dyDescent="0.2">
      <c r="A75522" t="s">
        <v>146</v>
      </c>
    </row>
    <row r="75523" spans="1:1" x14ac:dyDescent="0.2">
      <c r="A75523" t="s">
        <v>19889</v>
      </c>
    </row>
    <row r="75524" spans="1:1" x14ac:dyDescent="0.2">
      <c r="A75524" t="s">
        <v>19887</v>
      </c>
    </row>
    <row r="75525" spans="1:1" x14ac:dyDescent="0.2">
      <c r="A75525" t="s">
        <v>19888</v>
      </c>
    </row>
    <row r="75526" spans="1:1" x14ac:dyDescent="0.2">
      <c r="A75526" t="s">
        <v>157</v>
      </c>
    </row>
    <row r="75527" spans="1:1" x14ac:dyDescent="0.2">
      <c r="A75527" t="s">
        <v>158</v>
      </c>
    </row>
    <row r="75528" spans="1:1" x14ac:dyDescent="0.2">
      <c r="A75528" t="s">
        <v>152</v>
      </c>
    </row>
    <row r="75529" spans="1:1" x14ac:dyDescent="0.2">
      <c r="A75529" t="s">
        <v>146</v>
      </c>
    </row>
    <row r="75530" spans="1:1" x14ac:dyDescent="0.2">
      <c r="A75530" t="s">
        <v>19890</v>
      </c>
    </row>
    <row r="75531" spans="1:1" x14ac:dyDescent="0.2">
      <c r="A75531" t="s">
        <v>19887</v>
      </c>
    </row>
    <row r="75532" spans="1:1" x14ac:dyDescent="0.2">
      <c r="A75532" t="s">
        <v>19888</v>
      </c>
    </row>
    <row r="75533" spans="1:1" x14ac:dyDescent="0.2">
      <c r="A75533" t="s">
        <v>157</v>
      </c>
    </row>
    <row r="75534" spans="1:1" x14ac:dyDescent="0.2">
      <c r="A75534" t="s">
        <v>158</v>
      </c>
    </row>
    <row r="75535" spans="1:1" x14ac:dyDescent="0.2">
      <c r="A75535" t="s">
        <v>152</v>
      </c>
    </row>
    <row r="75536" spans="1:1" x14ac:dyDescent="0.2">
      <c r="A75536" t="s">
        <v>146</v>
      </c>
    </row>
    <row r="75537" spans="1:1" x14ac:dyDescent="0.2">
      <c r="A75537" t="s">
        <v>19891</v>
      </c>
    </row>
    <row r="75538" spans="1:1" x14ac:dyDescent="0.2">
      <c r="A75538" t="s">
        <v>19892</v>
      </c>
    </row>
    <row r="75539" spans="1:1" x14ac:dyDescent="0.2">
      <c r="A75539" t="s">
        <v>19893</v>
      </c>
    </row>
    <row r="75540" spans="1:1" x14ac:dyDescent="0.2">
      <c r="A75540" t="s">
        <v>157</v>
      </c>
    </row>
    <row r="75541" spans="1:1" x14ac:dyDescent="0.2">
      <c r="A75541" t="s">
        <v>158</v>
      </c>
    </row>
    <row r="75542" spans="1:1" x14ac:dyDescent="0.2">
      <c r="A75542" t="s">
        <v>152</v>
      </c>
    </row>
    <row r="75543" spans="1:1" x14ac:dyDescent="0.2">
      <c r="A75543" t="s">
        <v>146</v>
      </c>
    </row>
    <row r="75544" spans="1:1" x14ac:dyDescent="0.2">
      <c r="A75544" t="s">
        <v>19894</v>
      </c>
    </row>
    <row r="75545" spans="1:1" x14ac:dyDescent="0.2">
      <c r="A75545" t="s">
        <v>19895</v>
      </c>
    </row>
    <row r="75546" spans="1:1" x14ac:dyDescent="0.2">
      <c r="A75546" t="s">
        <v>19896</v>
      </c>
    </row>
    <row r="75547" spans="1:1" x14ac:dyDescent="0.2">
      <c r="A75547" t="s">
        <v>150</v>
      </c>
    </row>
    <row r="75548" spans="1:1" x14ac:dyDescent="0.2">
      <c r="A75548" t="s">
        <v>158</v>
      </c>
    </row>
    <row r="75549" spans="1:1" x14ac:dyDescent="0.2">
      <c r="A75549" t="s">
        <v>152</v>
      </c>
    </row>
    <row r="75550" spans="1:1" x14ac:dyDescent="0.2">
      <c r="A75550" t="s">
        <v>146</v>
      </c>
    </row>
    <row r="75551" spans="1:1" x14ac:dyDescent="0.2">
      <c r="A75551" t="s">
        <v>19897</v>
      </c>
    </row>
    <row r="75552" spans="1:1" x14ac:dyDescent="0.2">
      <c r="A75552" t="s">
        <v>19898</v>
      </c>
    </row>
    <row r="75553" spans="1:1" x14ac:dyDescent="0.2">
      <c r="A75553" t="s">
        <v>19896</v>
      </c>
    </row>
    <row r="75554" spans="1:1" x14ac:dyDescent="0.2">
      <c r="A75554" t="s">
        <v>150</v>
      </c>
    </row>
    <row r="75555" spans="1:1" x14ac:dyDescent="0.2">
      <c r="A75555" t="s">
        <v>158</v>
      </c>
    </row>
    <row r="75556" spans="1:1" x14ac:dyDescent="0.2">
      <c r="A75556" t="s">
        <v>152</v>
      </c>
    </row>
    <row r="75557" spans="1:1" x14ac:dyDescent="0.2">
      <c r="A75557" t="s">
        <v>146</v>
      </c>
    </row>
    <row r="75558" spans="1:1" x14ac:dyDescent="0.2">
      <c r="A75558" t="s">
        <v>3095</v>
      </c>
    </row>
    <row r="75559" spans="1:1" x14ac:dyDescent="0.2">
      <c r="A75559" t="s">
        <v>143</v>
      </c>
    </row>
    <row r="75561" spans="1:1" x14ac:dyDescent="0.2">
      <c r="A75561" t="s">
        <v>144</v>
      </c>
    </row>
    <row r="75562" spans="1:1" x14ac:dyDescent="0.2">
      <c r="A75562" t="s">
        <v>145</v>
      </c>
    </row>
    <row r="75563" spans="1:1" x14ac:dyDescent="0.2">
      <c r="A75563" t="s">
        <v>146</v>
      </c>
    </row>
    <row r="75564" spans="1:1" x14ac:dyDescent="0.2">
      <c r="A75564" t="s">
        <v>19899</v>
      </c>
    </row>
    <row r="75565" spans="1:1" x14ac:dyDescent="0.2">
      <c r="A75565" t="s">
        <v>19900</v>
      </c>
    </row>
    <row r="75566" spans="1:1" x14ac:dyDescent="0.2">
      <c r="A75566" t="s">
        <v>19901</v>
      </c>
    </row>
    <row r="75567" spans="1:1" x14ac:dyDescent="0.2">
      <c r="A75567" t="s">
        <v>157</v>
      </c>
    </row>
    <row r="75568" spans="1:1" x14ac:dyDescent="0.2">
      <c r="A75568" t="s">
        <v>158</v>
      </c>
    </row>
    <row r="75569" spans="1:1" x14ac:dyDescent="0.2">
      <c r="A75569" t="s">
        <v>152</v>
      </c>
    </row>
    <row r="75570" spans="1:1" x14ac:dyDescent="0.2">
      <c r="A75570" t="s">
        <v>146</v>
      </c>
    </row>
    <row r="75571" spans="1:1" x14ac:dyDescent="0.2">
      <c r="A75571" t="s">
        <v>19902</v>
      </c>
    </row>
    <row r="75572" spans="1:1" x14ac:dyDescent="0.2">
      <c r="A75572" t="s">
        <v>19903</v>
      </c>
    </row>
    <row r="75573" spans="1:1" x14ac:dyDescent="0.2">
      <c r="A75573" t="s">
        <v>19904</v>
      </c>
    </row>
    <row r="75574" spans="1:1" x14ac:dyDescent="0.2">
      <c r="A75574" t="s">
        <v>157</v>
      </c>
    </row>
    <row r="75575" spans="1:1" x14ac:dyDescent="0.2">
      <c r="A75575" t="s">
        <v>158</v>
      </c>
    </row>
    <row r="75576" spans="1:1" x14ac:dyDescent="0.2">
      <c r="A75576" t="s">
        <v>152</v>
      </c>
    </row>
    <row r="75577" spans="1:1" x14ac:dyDescent="0.2">
      <c r="A75577" t="s">
        <v>146</v>
      </c>
    </row>
    <row r="75578" spans="1:1" x14ac:dyDescent="0.2">
      <c r="A75578" t="s">
        <v>19905</v>
      </c>
    </row>
    <row r="75579" spans="1:1" x14ac:dyDescent="0.2">
      <c r="A75579" t="s">
        <v>19906</v>
      </c>
    </row>
    <row r="75580" spans="1:1" x14ac:dyDescent="0.2">
      <c r="A75580" t="s">
        <v>19907</v>
      </c>
    </row>
    <row r="75581" spans="1:1" x14ac:dyDescent="0.2">
      <c r="A75581" t="s">
        <v>157</v>
      </c>
    </row>
    <row r="75582" spans="1:1" x14ac:dyDescent="0.2">
      <c r="A75582" t="s">
        <v>158</v>
      </c>
    </row>
    <row r="75583" spans="1:1" x14ac:dyDescent="0.2">
      <c r="A75583" t="s">
        <v>152</v>
      </c>
    </row>
    <row r="75584" spans="1:1" x14ac:dyDescent="0.2">
      <c r="A75584" t="s">
        <v>146</v>
      </c>
    </row>
    <row r="75585" spans="1:1" x14ac:dyDescent="0.2">
      <c r="A75585" t="s">
        <v>19908</v>
      </c>
    </row>
    <row r="75586" spans="1:1" x14ac:dyDescent="0.2">
      <c r="A75586" t="s">
        <v>19909</v>
      </c>
    </row>
    <row r="75587" spans="1:1" x14ac:dyDescent="0.2">
      <c r="A75587" t="s">
        <v>19910</v>
      </c>
    </row>
    <row r="75588" spans="1:1" x14ac:dyDescent="0.2">
      <c r="A75588" t="s">
        <v>157</v>
      </c>
    </row>
    <row r="75589" spans="1:1" x14ac:dyDescent="0.2">
      <c r="A75589" t="s">
        <v>158</v>
      </c>
    </row>
    <row r="75590" spans="1:1" x14ac:dyDescent="0.2">
      <c r="A75590" t="s">
        <v>152</v>
      </c>
    </row>
    <row r="75591" spans="1:1" x14ac:dyDescent="0.2">
      <c r="A75591" t="s">
        <v>146</v>
      </c>
    </row>
    <row r="75592" spans="1:1" x14ac:dyDescent="0.2">
      <c r="A75592" t="s">
        <v>19911</v>
      </c>
    </row>
    <row r="75593" spans="1:1" x14ac:dyDescent="0.2">
      <c r="A75593" t="s">
        <v>19912</v>
      </c>
    </row>
    <row r="75594" spans="1:1" x14ac:dyDescent="0.2">
      <c r="A75594" t="s">
        <v>19913</v>
      </c>
    </row>
    <row r="75595" spans="1:1" x14ac:dyDescent="0.2">
      <c r="A75595" t="s">
        <v>157</v>
      </c>
    </row>
    <row r="75596" spans="1:1" x14ac:dyDescent="0.2">
      <c r="A75596" t="s">
        <v>158</v>
      </c>
    </row>
    <row r="75597" spans="1:1" x14ac:dyDescent="0.2">
      <c r="A75597" t="s">
        <v>152</v>
      </c>
    </row>
    <row r="75598" spans="1:1" x14ac:dyDescent="0.2">
      <c r="A75598" t="s">
        <v>146</v>
      </c>
    </row>
    <row r="75599" spans="1:1" x14ac:dyDescent="0.2">
      <c r="A75599" t="s">
        <v>19914</v>
      </c>
    </row>
    <row r="75600" spans="1:1" x14ac:dyDescent="0.2">
      <c r="A75600" t="s">
        <v>19915</v>
      </c>
    </row>
    <row r="75601" spans="1:1" x14ac:dyDescent="0.2">
      <c r="A75601" t="s">
        <v>19916</v>
      </c>
    </row>
    <row r="75602" spans="1:1" x14ac:dyDescent="0.2">
      <c r="A75602" t="s">
        <v>157</v>
      </c>
    </row>
    <row r="75603" spans="1:1" x14ac:dyDescent="0.2">
      <c r="A75603" t="s">
        <v>158</v>
      </c>
    </row>
    <row r="75604" spans="1:1" x14ac:dyDescent="0.2">
      <c r="A75604" t="s">
        <v>152</v>
      </c>
    </row>
    <row r="75605" spans="1:1" x14ac:dyDescent="0.2">
      <c r="A75605" t="s">
        <v>146</v>
      </c>
    </row>
    <row r="75606" spans="1:1" x14ac:dyDescent="0.2">
      <c r="A75606" t="s">
        <v>19917</v>
      </c>
    </row>
    <row r="75607" spans="1:1" x14ac:dyDescent="0.2">
      <c r="A75607" t="s">
        <v>19918</v>
      </c>
    </row>
    <row r="75608" spans="1:1" x14ac:dyDescent="0.2">
      <c r="A75608" t="s">
        <v>19919</v>
      </c>
    </row>
    <row r="75609" spans="1:1" x14ac:dyDescent="0.2">
      <c r="A75609" t="s">
        <v>157</v>
      </c>
    </row>
    <row r="75610" spans="1:1" x14ac:dyDescent="0.2">
      <c r="A75610" t="s">
        <v>158</v>
      </c>
    </row>
    <row r="75611" spans="1:1" x14ac:dyDescent="0.2">
      <c r="A75611" t="s">
        <v>152</v>
      </c>
    </row>
    <row r="75612" spans="1:1" x14ac:dyDescent="0.2">
      <c r="A75612" t="s">
        <v>146</v>
      </c>
    </row>
    <row r="75613" spans="1:1" x14ac:dyDescent="0.2">
      <c r="A75613" t="s">
        <v>19920</v>
      </c>
    </row>
    <row r="75614" spans="1:1" x14ac:dyDescent="0.2">
      <c r="A75614" t="s">
        <v>19921</v>
      </c>
    </row>
    <row r="75615" spans="1:1" x14ac:dyDescent="0.2">
      <c r="A75615" t="s">
        <v>19922</v>
      </c>
    </row>
    <row r="75616" spans="1:1" x14ac:dyDescent="0.2">
      <c r="A75616" t="s">
        <v>157</v>
      </c>
    </row>
    <row r="75617" spans="1:1" x14ac:dyDescent="0.2">
      <c r="A75617" t="s">
        <v>158</v>
      </c>
    </row>
    <row r="75618" spans="1:1" x14ac:dyDescent="0.2">
      <c r="A75618" t="s">
        <v>152</v>
      </c>
    </row>
    <row r="75619" spans="1:1" x14ac:dyDescent="0.2">
      <c r="A75619" t="s">
        <v>146</v>
      </c>
    </row>
    <row r="75620" spans="1:1" x14ac:dyDescent="0.2">
      <c r="A75620" t="s">
        <v>3108</v>
      </c>
    </row>
    <row r="75621" spans="1:1" x14ac:dyDescent="0.2">
      <c r="A75621" t="s">
        <v>143</v>
      </c>
    </row>
    <row r="75623" spans="1:1" x14ac:dyDescent="0.2">
      <c r="A75623" t="s">
        <v>144</v>
      </c>
    </row>
    <row r="75624" spans="1:1" x14ac:dyDescent="0.2">
      <c r="A75624" t="s">
        <v>145</v>
      </c>
    </row>
    <row r="75625" spans="1:1" x14ac:dyDescent="0.2">
      <c r="A75625" t="s">
        <v>146</v>
      </c>
    </row>
    <row r="75626" spans="1:1" x14ac:dyDescent="0.2">
      <c r="A75626" t="s">
        <v>19923</v>
      </c>
    </row>
    <row r="75627" spans="1:1" x14ac:dyDescent="0.2">
      <c r="A75627" t="s">
        <v>19924</v>
      </c>
    </row>
    <row r="75628" spans="1:1" x14ac:dyDescent="0.2">
      <c r="A75628" t="s">
        <v>19925</v>
      </c>
    </row>
    <row r="75629" spans="1:1" x14ac:dyDescent="0.2">
      <c r="A75629" t="s">
        <v>157</v>
      </c>
    </row>
    <row r="75630" spans="1:1" x14ac:dyDescent="0.2">
      <c r="A75630" t="s">
        <v>158</v>
      </c>
    </row>
    <row r="75631" spans="1:1" x14ac:dyDescent="0.2">
      <c r="A75631" t="s">
        <v>152</v>
      </c>
    </row>
    <row r="75632" spans="1:1" x14ac:dyDescent="0.2">
      <c r="A75632" t="s">
        <v>146</v>
      </c>
    </row>
    <row r="75633" spans="1:1" x14ac:dyDescent="0.2">
      <c r="A75633" t="s">
        <v>19926</v>
      </c>
    </row>
    <row r="75634" spans="1:1" x14ac:dyDescent="0.2">
      <c r="A75634" t="s">
        <v>19927</v>
      </c>
    </row>
    <row r="75635" spans="1:1" x14ac:dyDescent="0.2">
      <c r="A75635" t="s">
        <v>19928</v>
      </c>
    </row>
    <row r="75636" spans="1:1" x14ac:dyDescent="0.2">
      <c r="A75636" t="s">
        <v>157</v>
      </c>
    </row>
    <row r="75637" spans="1:1" x14ac:dyDescent="0.2">
      <c r="A75637" t="s">
        <v>158</v>
      </c>
    </row>
    <row r="75638" spans="1:1" x14ac:dyDescent="0.2">
      <c r="A75638" t="s">
        <v>152</v>
      </c>
    </row>
    <row r="75639" spans="1:1" x14ac:dyDescent="0.2">
      <c r="A75639" t="s">
        <v>146</v>
      </c>
    </row>
    <row r="75640" spans="1:1" x14ac:dyDescent="0.2">
      <c r="A75640" t="s">
        <v>19929</v>
      </c>
    </row>
    <row r="75641" spans="1:1" x14ac:dyDescent="0.2">
      <c r="A75641" t="s">
        <v>19930</v>
      </c>
    </row>
    <row r="75642" spans="1:1" x14ac:dyDescent="0.2">
      <c r="A75642" t="s">
        <v>16277</v>
      </c>
    </row>
    <row r="75643" spans="1:1" x14ac:dyDescent="0.2">
      <c r="A75643" t="s">
        <v>150</v>
      </c>
    </row>
    <row r="75644" spans="1:1" x14ac:dyDescent="0.2">
      <c r="A75644" t="s">
        <v>151</v>
      </c>
    </row>
    <row r="75645" spans="1:1" x14ac:dyDescent="0.2">
      <c r="A75645" t="s">
        <v>152</v>
      </c>
    </row>
    <row r="75646" spans="1:1" x14ac:dyDescent="0.2">
      <c r="A75646" t="s">
        <v>146</v>
      </c>
    </row>
    <row r="75647" spans="1:1" x14ac:dyDescent="0.2">
      <c r="A75647" t="s">
        <v>19931</v>
      </c>
    </row>
    <row r="75648" spans="1:1" x14ac:dyDescent="0.2">
      <c r="A75648" t="s">
        <v>19932</v>
      </c>
    </row>
    <row r="75649" spans="1:1" x14ac:dyDescent="0.2">
      <c r="A75649" t="s">
        <v>19896</v>
      </c>
    </row>
    <row r="75650" spans="1:1" x14ac:dyDescent="0.2">
      <c r="A75650" t="s">
        <v>157</v>
      </c>
    </row>
    <row r="75651" spans="1:1" x14ac:dyDescent="0.2">
      <c r="A75651" t="s">
        <v>158</v>
      </c>
    </row>
    <row r="75652" spans="1:1" x14ac:dyDescent="0.2">
      <c r="A75652" t="s">
        <v>152</v>
      </c>
    </row>
    <row r="75653" spans="1:1" x14ac:dyDescent="0.2">
      <c r="A75653" t="s">
        <v>146</v>
      </c>
    </row>
    <row r="75654" spans="1:1" x14ac:dyDescent="0.2">
      <c r="A75654" t="s">
        <v>19933</v>
      </c>
    </row>
    <row r="75655" spans="1:1" x14ac:dyDescent="0.2">
      <c r="A75655" t="s">
        <v>19934</v>
      </c>
    </row>
    <row r="75656" spans="1:1" x14ac:dyDescent="0.2">
      <c r="A75656" t="s">
        <v>19896</v>
      </c>
    </row>
    <row r="75657" spans="1:1" x14ac:dyDescent="0.2">
      <c r="A75657" t="s">
        <v>157</v>
      </c>
    </row>
    <row r="75658" spans="1:1" x14ac:dyDescent="0.2">
      <c r="A75658" t="s">
        <v>158</v>
      </c>
    </row>
    <row r="75659" spans="1:1" x14ac:dyDescent="0.2">
      <c r="A75659" t="s">
        <v>152</v>
      </c>
    </row>
    <row r="75660" spans="1:1" x14ac:dyDescent="0.2">
      <c r="A75660" t="s">
        <v>146</v>
      </c>
    </row>
    <row r="75661" spans="1:1" x14ac:dyDescent="0.2">
      <c r="A75661" t="s">
        <v>19935</v>
      </c>
    </row>
    <row r="75662" spans="1:1" x14ac:dyDescent="0.2">
      <c r="A75662" t="s">
        <v>19936</v>
      </c>
    </row>
    <row r="75663" spans="1:1" x14ac:dyDescent="0.2">
      <c r="A75663" t="s">
        <v>19937</v>
      </c>
    </row>
    <row r="75664" spans="1:1" x14ac:dyDescent="0.2">
      <c r="A75664" t="s">
        <v>157</v>
      </c>
    </row>
    <row r="75665" spans="1:1" x14ac:dyDescent="0.2">
      <c r="A75665" t="s">
        <v>158</v>
      </c>
    </row>
    <row r="75666" spans="1:1" x14ac:dyDescent="0.2">
      <c r="A75666" t="s">
        <v>152</v>
      </c>
    </row>
    <row r="75667" spans="1:1" x14ac:dyDescent="0.2">
      <c r="A75667" t="s">
        <v>146</v>
      </c>
    </row>
    <row r="75668" spans="1:1" x14ac:dyDescent="0.2">
      <c r="A75668" t="s">
        <v>19938</v>
      </c>
    </row>
    <row r="75669" spans="1:1" x14ac:dyDescent="0.2">
      <c r="A75669" t="s">
        <v>19939</v>
      </c>
    </row>
    <row r="75670" spans="1:1" x14ac:dyDescent="0.2">
      <c r="A75670" t="s">
        <v>19940</v>
      </c>
    </row>
    <row r="75671" spans="1:1" x14ac:dyDescent="0.2">
      <c r="A75671" t="s">
        <v>157</v>
      </c>
    </row>
    <row r="75672" spans="1:1" x14ac:dyDescent="0.2">
      <c r="A75672" t="s">
        <v>158</v>
      </c>
    </row>
    <row r="75673" spans="1:1" x14ac:dyDescent="0.2">
      <c r="A75673" t="s">
        <v>152</v>
      </c>
    </row>
    <row r="75674" spans="1:1" x14ac:dyDescent="0.2">
      <c r="A75674" t="s">
        <v>146</v>
      </c>
    </row>
    <row r="75675" spans="1:1" x14ac:dyDescent="0.2">
      <c r="A75675" t="s">
        <v>19941</v>
      </c>
    </row>
    <row r="75676" spans="1:1" x14ac:dyDescent="0.2">
      <c r="A75676" t="s">
        <v>19942</v>
      </c>
    </row>
    <row r="75677" spans="1:1" x14ac:dyDescent="0.2">
      <c r="A75677" t="s">
        <v>19943</v>
      </c>
    </row>
    <row r="75678" spans="1:1" x14ac:dyDescent="0.2">
      <c r="A75678" t="s">
        <v>157</v>
      </c>
    </row>
    <row r="75679" spans="1:1" x14ac:dyDescent="0.2">
      <c r="A75679" t="s">
        <v>158</v>
      </c>
    </row>
    <row r="75680" spans="1:1" x14ac:dyDescent="0.2">
      <c r="A75680" t="s">
        <v>152</v>
      </c>
    </row>
    <row r="75681" spans="1:1" x14ac:dyDescent="0.2">
      <c r="A75681" t="s">
        <v>146</v>
      </c>
    </row>
    <row r="75682" spans="1:1" x14ac:dyDescent="0.2">
      <c r="A75682" t="s">
        <v>3123</v>
      </c>
    </row>
    <row r="75683" spans="1:1" x14ac:dyDescent="0.2">
      <c r="A75683" t="s">
        <v>143</v>
      </c>
    </row>
    <row r="75685" spans="1:1" x14ac:dyDescent="0.2">
      <c r="A75685" t="s">
        <v>144</v>
      </c>
    </row>
    <row r="75686" spans="1:1" x14ac:dyDescent="0.2">
      <c r="A75686" t="s">
        <v>145</v>
      </c>
    </row>
    <row r="75687" spans="1:1" x14ac:dyDescent="0.2">
      <c r="A75687" t="s">
        <v>146</v>
      </c>
    </row>
    <row r="75688" spans="1:1" x14ac:dyDescent="0.2">
      <c r="A75688" t="s">
        <v>19944</v>
      </c>
    </row>
    <row r="75689" spans="1:1" x14ac:dyDescent="0.2">
      <c r="A75689" t="s">
        <v>19945</v>
      </c>
    </row>
    <row r="75690" spans="1:1" x14ac:dyDescent="0.2">
      <c r="A75690" t="s">
        <v>19341</v>
      </c>
    </row>
    <row r="75691" spans="1:1" x14ac:dyDescent="0.2">
      <c r="A75691" t="s">
        <v>150</v>
      </c>
    </row>
    <row r="75692" spans="1:1" x14ac:dyDescent="0.2">
      <c r="A75692" t="s">
        <v>158</v>
      </c>
    </row>
    <row r="75693" spans="1:1" x14ac:dyDescent="0.2">
      <c r="A75693" t="s">
        <v>152</v>
      </c>
    </row>
    <row r="75694" spans="1:1" x14ac:dyDescent="0.2">
      <c r="A75694" t="s">
        <v>146</v>
      </c>
    </row>
    <row r="75695" spans="1:1" x14ac:dyDescent="0.2">
      <c r="A75695" t="s">
        <v>19946</v>
      </c>
    </row>
    <row r="75696" spans="1:1" x14ac:dyDescent="0.2">
      <c r="A75696" t="s">
        <v>19947</v>
      </c>
    </row>
    <row r="75697" spans="1:1" x14ac:dyDescent="0.2">
      <c r="A75697" t="s">
        <v>19948</v>
      </c>
    </row>
    <row r="75698" spans="1:1" x14ac:dyDescent="0.2">
      <c r="A75698" t="s">
        <v>157</v>
      </c>
    </row>
    <row r="75699" spans="1:1" x14ac:dyDescent="0.2">
      <c r="A75699" t="s">
        <v>158</v>
      </c>
    </row>
    <row r="75700" spans="1:1" x14ac:dyDescent="0.2">
      <c r="A75700" t="s">
        <v>152</v>
      </c>
    </row>
    <row r="75701" spans="1:1" x14ac:dyDescent="0.2">
      <c r="A75701" t="s">
        <v>146</v>
      </c>
    </row>
    <row r="75702" spans="1:1" x14ac:dyDescent="0.2">
      <c r="A75702" t="s">
        <v>19949</v>
      </c>
    </row>
    <row r="75703" spans="1:1" x14ac:dyDescent="0.2">
      <c r="A75703" t="s">
        <v>19950</v>
      </c>
    </row>
    <row r="75704" spans="1:1" x14ac:dyDescent="0.2">
      <c r="A75704" t="s">
        <v>19951</v>
      </c>
    </row>
    <row r="75705" spans="1:1" x14ac:dyDescent="0.2">
      <c r="A75705" t="s">
        <v>157</v>
      </c>
    </row>
    <row r="75706" spans="1:1" x14ac:dyDescent="0.2">
      <c r="A75706" t="s">
        <v>158</v>
      </c>
    </row>
    <row r="75707" spans="1:1" x14ac:dyDescent="0.2">
      <c r="A75707" t="s">
        <v>152</v>
      </c>
    </row>
    <row r="75708" spans="1:1" x14ac:dyDescent="0.2">
      <c r="A75708" t="s">
        <v>146</v>
      </c>
    </row>
    <row r="75709" spans="1:1" x14ac:dyDescent="0.2">
      <c r="A75709" t="s">
        <v>19952</v>
      </c>
    </row>
    <row r="75710" spans="1:1" x14ac:dyDescent="0.2">
      <c r="A75710" t="s">
        <v>19953</v>
      </c>
    </row>
    <row r="75711" spans="1:1" x14ac:dyDescent="0.2">
      <c r="A75711" t="s">
        <v>19954</v>
      </c>
    </row>
    <row r="75712" spans="1:1" x14ac:dyDescent="0.2">
      <c r="A75712" t="s">
        <v>157</v>
      </c>
    </row>
    <row r="75713" spans="1:1" x14ac:dyDescent="0.2">
      <c r="A75713" t="s">
        <v>158</v>
      </c>
    </row>
    <row r="75714" spans="1:1" x14ac:dyDescent="0.2">
      <c r="A75714" t="s">
        <v>152</v>
      </c>
    </row>
    <row r="75715" spans="1:1" x14ac:dyDescent="0.2">
      <c r="A75715" t="s">
        <v>146</v>
      </c>
    </row>
    <row r="75716" spans="1:1" x14ac:dyDescent="0.2">
      <c r="A75716" t="s">
        <v>19955</v>
      </c>
    </row>
    <row r="75717" spans="1:1" x14ac:dyDescent="0.2">
      <c r="A75717" t="s">
        <v>19956</v>
      </c>
    </row>
    <row r="75718" spans="1:1" x14ac:dyDescent="0.2">
      <c r="A75718" t="s">
        <v>14584</v>
      </c>
    </row>
    <row r="75719" spans="1:1" x14ac:dyDescent="0.2">
      <c r="A75719" t="s">
        <v>150</v>
      </c>
    </row>
    <row r="75720" spans="1:1" x14ac:dyDescent="0.2">
      <c r="A75720" t="s">
        <v>158</v>
      </c>
    </row>
    <row r="75721" spans="1:1" x14ac:dyDescent="0.2">
      <c r="A75721" t="s">
        <v>152</v>
      </c>
    </row>
    <row r="75722" spans="1:1" x14ac:dyDescent="0.2">
      <c r="A75722" t="s">
        <v>146</v>
      </c>
    </row>
    <row r="75723" spans="1:1" x14ac:dyDescent="0.2">
      <c r="A75723" t="s">
        <v>19957</v>
      </c>
    </row>
    <row r="75724" spans="1:1" x14ac:dyDescent="0.2">
      <c r="A75724" t="s">
        <v>19958</v>
      </c>
    </row>
    <row r="75725" spans="1:1" x14ac:dyDescent="0.2">
      <c r="A75725" t="s">
        <v>19959</v>
      </c>
    </row>
    <row r="75726" spans="1:1" x14ac:dyDescent="0.2">
      <c r="A75726" t="s">
        <v>157</v>
      </c>
    </row>
    <row r="75727" spans="1:1" x14ac:dyDescent="0.2">
      <c r="A75727" t="s">
        <v>158</v>
      </c>
    </row>
    <row r="75728" spans="1:1" x14ac:dyDescent="0.2">
      <c r="A75728" t="s">
        <v>152</v>
      </c>
    </row>
    <row r="75729" spans="1:1" x14ac:dyDescent="0.2">
      <c r="A75729" t="s">
        <v>146</v>
      </c>
    </row>
    <row r="75730" spans="1:1" x14ac:dyDescent="0.2">
      <c r="A75730" t="s">
        <v>19960</v>
      </c>
    </row>
    <row r="75731" spans="1:1" x14ac:dyDescent="0.2">
      <c r="A75731" t="s">
        <v>19961</v>
      </c>
    </row>
    <row r="75732" spans="1:1" x14ac:dyDescent="0.2">
      <c r="A75732" t="s">
        <v>19962</v>
      </c>
    </row>
    <row r="75733" spans="1:1" x14ac:dyDescent="0.2">
      <c r="A75733" t="s">
        <v>157</v>
      </c>
    </row>
    <row r="75734" spans="1:1" x14ac:dyDescent="0.2">
      <c r="A75734" t="s">
        <v>158</v>
      </c>
    </row>
    <row r="75735" spans="1:1" x14ac:dyDescent="0.2">
      <c r="A75735" t="s">
        <v>152</v>
      </c>
    </row>
    <row r="75736" spans="1:1" x14ac:dyDescent="0.2">
      <c r="A75736" t="s">
        <v>146</v>
      </c>
    </row>
    <row r="75737" spans="1:1" x14ac:dyDescent="0.2">
      <c r="A75737" t="s">
        <v>19963</v>
      </c>
    </row>
    <row r="75738" spans="1:1" x14ac:dyDescent="0.2">
      <c r="A75738" t="s">
        <v>19964</v>
      </c>
    </row>
    <row r="75739" spans="1:1" x14ac:dyDescent="0.2">
      <c r="A75739" t="s">
        <v>19965</v>
      </c>
    </row>
    <row r="75740" spans="1:1" x14ac:dyDescent="0.2">
      <c r="A75740" t="s">
        <v>157</v>
      </c>
    </row>
    <row r="75741" spans="1:1" x14ac:dyDescent="0.2">
      <c r="A75741" t="s">
        <v>158</v>
      </c>
    </row>
    <row r="75742" spans="1:1" x14ac:dyDescent="0.2">
      <c r="A75742" t="s">
        <v>152</v>
      </c>
    </row>
    <row r="75743" spans="1:1" x14ac:dyDescent="0.2">
      <c r="A75743" t="s">
        <v>146</v>
      </c>
    </row>
    <row r="75744" spans="1:1" x14ac:dyDescent="0.2">
      <c r="A75744" t="s">
        <v>3137</v>
      </c>
    </row>
    <row r="75745" spans="1:1" x14ac:dyDescent="0.2">
      <c r="A75745" t="s">
        <v>143</v>
      </c>
    </row>
    <row r="75747" spans="1:1" x14ac:dyDescent="0.2">
      <c r="A75747" t="s">
        <v>144</v>
      </c>
    </row>
    <row r="75748" spans="1:1" x14ac:dyDescent="0.2">
      <c r="A75748" t="s">
        <v>145</v>
      </c>
    </row>
    <row r="75749" spans="1:1" x14ac:dyDescent="0.2">
      <c r="A75749" t="s">
        <v>146</v>
      </c>
    </row>
    <row r="75750" spans="1:1" x14ac:dyDescent="0.2">
      <c r="A75750" t="s">
        <v>19966</v>
      </c>
    </row>
    <row r="75751" spans="1:1" x14ac:dyDescent="0.2">
      <c r="A75751" t="s">
        <v>19967</v>
      </c>
    </row>
    <row r="75752" spans="1:1" x14ac:dyDescent="0.2">
      <c r="A75752" t="s">
        <v>14393</v>
      </c>
    </row>
    <row r="75753" spans="1:1" x14ac:dyDescent="0.2">
      <c r="A75753" t="s">
        <v>150</v>
      </c>
    </row>
    <row r="75754" spans="1:1" x14ac:dyDescent="0.2">
      <c r="A75754" t="s">
        <v>158</v>
      </c>
    </row>
    <row r="75755" spans="1:1" x14ac:dyDescent="0.2">
      <c r="A75755" t="s">
        <v>152</v>
      </c>
    </row>
    <row r="75756" spans="1:1" x14ac:dyDescent="0.2">
      <c r="A75756" t="s">
        <v>146</v>
      </c>
    </row>
    <row r="75757" spans="1:1" x14ac:dyDescent="0.2">
      <c r="A75757" t="s">
        <v>19968</v>
      </c>
    </row>
    <row r="75758" spans="1:1" x14ac:dyDescent="0.2">
      <c r="A75758" t="s">
        <v>19969</v>
      </c>
    </row>
    <row r="75759" spans="1:1" x14ac:dyDescent="0.2">
      <c r="A75759" t="s">
        <v>19970</v>
      </c>
    </row>
    <row r="75760" spans="1:1" x14ac:dyDescent="0.2">
      <c r="A75760" t="s">
        <v>157</v>
      </c>
    </row>
    <row r="75761" spans="1:1" x14ac:dyDescent="0.2">
      <c r="A75761" t="s">
        <v>158</v>
      </c>
    </row>
    <row r="75762" spans="1:1" x14ac:dyDescent="0.2">
      <c r="A75762" t="s">
        <v>152</v>
      </c>
    </row>
    <row r="75763" spans="1:1" x14ac:dyDescent="0.2">
      <c r="A75763" t="s">
        <v>146</v>
      </c>
    </row>
    <row r="75764" spans="1:1" x14ac:dyDescent="0.2">
      <c r="A75764" t="s">
        <v>19971</v>
      </c>
    </row>
    <row r="75765" spans="1:1" x14ac:dyDescent="0.2">
      <c r="A75765" t="s">
        <v>19972</v>
      </c>
    </row>
    <row r="75766" spans="1:1" x14ac:dyDescent="0.2">
      <c r="A75766" t="s">
        <v>19973</v>
      </c>
    </row>
    <row r="75767" spans="1:1" x14ac:dyDescent="0.2">
      <c r="A75767" t="s">
        <v>157</v>
      </c>
    </row>
    <row r="75768" spans="1:1" x14ac:dyDescent="0.2">
      <c r="A75768" t="s">
        <v>158</v>
      </c>
    </row>
    <row r="75769" spans="1:1" x14ac:dyDescent="0.2">
      <c r="A75769" t="s">
        <v>152</v>
      </c>
    </row>
    <row r="75770" spans="1:1" x14ac:dyDescent="0.2">
      <c r="A75770" t="s">
        <v>146</v>
      </c>
    </row>
    <row r="75771" spans="1:1" x14ac:dyDescent="0.2">
      <c r="A75771" t="s">
        <v>19974</v>
      </c>
    </row>
    <row r="75772" spans="1:1" x14ac:dyDescent="0.2">
      <c r="A75772" t="s">
        <v>19975</v>
      </c>
    </row>
    <row r="75773" spans="1:1" x14ac:dyDescent="0.2">
      <c r="A75773" t="s">
        <v>19973</v>
      </c>
    </row>
    <row r="75774" spans="1:1" x14ac:dyDescent="0.2">
      <c r="A75774" t="s">
        <v>157</v>
      </c>
    </row>
    <row r="75775" spans="1:1" x14ac:dyDescent="0.2">
      <c r="A75775" t="s">
        <v>158</v>
      </c>
    </row>
    <row r="75776" spans="1:1" x14ac:dyDescent="0.2">
      <c r="A75776" t="s">
        <v>152</v>
      </c>
    </row>
    <row r="75777" spans="1:1" x14ac:dyDescent="0.2">
      <c r="A75777" t="s">
        <v>146</v>
      </c>
    </row>
    <row r="75778" spans="1:1" x14ac:dyDescent="0.2">
      <c r="A75778" t="s">
        <v>19976</v>
      </c>
    </row>
    <row r="75779" spans="1:1" x14ac:dyDescent="0.2">
      <c r="A75779" t="s">
        <v>19977</v>
      </c>
    </row>
    <row r="75780" spans="1:1" x14ac:dyDescent="0.2">
      <c r="A75780" t="s">
        <v>14356</v>
      </c>
    </row>
    <row r="75781" spans="1:1" x14ac:dyDescent="0.2">
      <c r="A75781" t="s">
        <v>150</v>
      </c>
    </row>
    <row r="75782" spans="1:1" x14ac:dyDescent="0.2">
      <c r="A75782" t="s">
        <v>158</v>
      </c>
    </row>
    <row r="75783" spans="1:1" x14ac:dyDescent="0.2">
      <c r="A75783" t="s">
        <v>152</v>
      </c>
    </row>
    <row r="75784" spans="1:1" x14ac:dyDescent="0.2">
      <c r="A75784" t="s">
        <v>146</v>
      </c>
    </row>
    <row r="75785" spans="1:1" x14ac:dyDescent="0.2">
      <c r="A75785" t="s">
        <v>19978</v>
      </c>
    </row>
    <row r="75786" spans="1:1" x14ac:dyDescent="0.2">
      <c r="A75786" t="s">
        <v>19979</v>
      </c>
    </row>
    <row r="75787" spans="1:1" x14ac:dyDescent="0.2">
      <c r="A75787" t="s">
        <v>14356</v>
      </c>
    </row>
    <row r="75788" spans="1:1" x14ac:dyDescent="0.2">
      <c r="A75788" t="s">
        <v>150</v>
      </c>
    </row>
    <row r="75789" spans="1:1" x14ac:dyDescent="0.2">
      <c r="A75789" t="s">
        <v>158</v>
      </c>
    </row>
    <row r="75790" spans="1:1" x14ac:dyDescent="0.2">
      <c r="A75790" t="s">
        <v>152</v>
      </c>
    </row>
    <row r="75791" spans="1:1" x14ac:dyDescent="0.2">
      <c r="A75791" t="s">
        <v>146</v>
      </c>
    </row>
    <row r="75792" spans="1:1" x14ac:dyDescent="0.2">
      <c r="A75792" t="s">
        <v>19980</v>
      </c>
    </row>
    <row r="75793" spans="1:1" x14ac:dyDescent="0.2">
      <c r="A75793" t="s">
        <v>19981</v>
      </c>
    </row>
    <row r="75794" spans="1:1" x14ac:dyDescent="0.2">
      <c r="A75794" t="s">
        <v>14544</v>
      </c>
    </row>
    <row r="75795" spans="1:1" x14ac:dyDescent="0.2">
      <c r="A75795" t="s">
        <v>150</v>
      </c>
    </row>
    <row r="75796" spans="1:1" x14ac:dyDescent="0.2">
      <c r="A75796" t="s">
        <v>158</v>
      </c>
    </row>
    <row r="75797" spans="1:1" x14ac:dyDescent="0.2">
      <c r="A75797" t="s">
        <v>152</v>
      </c>
    </row>
    <row r="75798" spans="1:1" x14ac:dyDescent="0.2">
      <c r="A75798" t="s">
        <v>146</v>
      </c>
    </row>
    <row r="75799" spans="1:1" x14ac:dyDescent="0.2">
      <c r="A75799" t="s">
        <v>19982</v>
      </c>
    </row>
    <row r="75800" spans="1:1" x14ac:dyDescent="0.2">
      <c r="A75800" t="s">
        <v>19983</v>
      </c>
    </row>
    <row r="75801" spans="1:1" x14ac:dyDescent="0.2">
      <c r="A75801" t="s">
        <v>19984</v>
      </c>
    </row>
    <row r="75802" spans="1:1" x14ac:dyDescent="0.2">
      <c r="A75802" t="s">
        <v>157</v>
      </c>
    </row>
    <row r="75803" spans="1:1" x14ac:dyDescent="0.2">
      <c r="A75803" t="s">
        <v>158</v>
      </c>
    </row>
    <row r="75804" spans="1:1" x14ac:dyDescent="0.2">
      <c r="A75804" t="s">
        <v>152</v>
      </c>
    </row>
    <row r="75805" spans="1:1" x14ac:dyDescent="0.2">
      <c r="A75805" t="s">
        <v>146</v>
      </c>
    </row>
    <row r="75806" spans="1:1" x14ac:dyDescent="0.2">
      <c r="A75806" t="s">
        <v>3153</v>
      </c>
    </row>
    <row r="75807" spans="1:1" x14ac:dyDescent="0.2">
      <c r="A75807" t="s">
        <v>143</v>
      </c>
    </row>
    <row r="75809" spans="1:1" x14ac:dyDescent="0.2">
      <c r="A75809" t="s">
        <v>144</v>
      </c>
    </row>
    <row r="75810" spans="1:1" x14ac:dyDescent="0.2">
      <c r="A75810" t="s">
        <v>145</v>
      </c>
    </row>
    <row r="75811" spans="1:1" x14ac:dyDescent="0.2">
      <c r="A75811" t="s">
        <v>146</v>
      </c>
    </row>
    <row r="75812" spans="1:1" x14ac:dyDescent="0.2">
      <c r="A75812" t="s">
        <v>19985</v>
      </c>
    </row>
    <row r="75813" spans="1:1" x14ac:dyDescent="0.2">
      <c r="A75813" t="s">
        <v>19986</v>
      </c>
    </row>
    <row r="75814" spans="1:1" x14ac:dyDescent="0.2">
      <c r="A75814" t="s">
        <v>19987</v>
      </c>
    </row>
    <row r="75815" spans="1:1" x14ac:dyDescent="0.2">
      <c r="A75815" t="s">
        <v>157</v>
      </c>
    </row>
    <row r="75816" spans="1:1" x14ac:dyDescent="0.2">
      <c r="A75816" t="s">
        <v>158</v>
      </c>
    </row>
    <row r="75817" spans="1:1" x14ac:dyDescent="0.2">
      <c r="A75817" t="s">
        <v>152</v>
      </c>
    </row>
    <row r="75818" spans="1:1" x14ac:dyDescent="0.2">
      <c r="A75818" t="s">
        <v>146</v>
      </c>
    </row>
    <row r="75819" spans="1:1" x14ac:dyDescent="0.2">
      <c r="A75819" t="s">
        <v>19988</v>
      </c>
    </row>
    <row r="75820" spans="1:1" x14ac:dyDescent="0.2">
      <c r="A75820" t="s">
        <v>19989</v>
      </c>
    </row>
    <row r="75821" spans="1:1" x14ac:dyDescent="0.2">
      <c r="A75821" t="s">
        <v>19990</v>
      </c>
    </row>
    <row r="75822" spans="1:1" x14ac:dyDescent="0.2">
      <c r="A75822" t="s">
        <v>157</v>
      </c>
    </row>
    <row r="75823" spans="1:1" x14ac:dyDescent="0.2">
      <c r="A75823" t="s">
        <v>158</v>
      </c>
    </row>
    <row r="75824" spans="1:1" x14ac:dyDescent="0.2">
      <c r="A75824" t="s">
        <v>152</v>
      </c>
    </row>
    <row r="75825" spans="1:1" x14ac:dyDescent="0.2">
      <c r="A75825" t="s">
        <v>146</v>
      </c>
    </row>
    <row r="75826" spans="1:1" x14ac:dyDescent="0.2">
      <c r="A75826" t="s">
        <v>19991</v>
      </c>
    </row>
    <row r="75827" spans="1:1" x14ac:dyDescent="0.2">
      <c r="A75827" t="s">
        <v>19992</v>
      </c>
    </row>
    <row r="75828" spans="1:1" x14ac:dyDescent="0.2">
      <c r="A75828" t="s">
        <v>19993</v>
      </c>
    </row>
    <row r="75829" spans="1:1" x14ac:dyDescent="0.2">
      <c r="A75829" t="s">
        <v>157</v>
      </c>
    </row>
    <row r="75830" spans="1:1" x14ac:dyDescent="0.2">
      <c r="A75830" t="s">
        <v>158</v>
      </c>
    </row>
    <row r="75831" spans="1:1" x14ac:dyDescent="0.2">
      <c r="A75831" t="s">
        <v>152</v>
      </c>
    </row>
    <row r="75832" spans="1:1" x14ac:dyDescent="0.2">
      <c r="A75832" t="s">
        <v>146</v>
      </c>
    </row>
    <row r="75833" spans="1:1" x14ac:dyDescent="0.2">
      <c r="A75833" t="s">
        <v>19994</v>
      </c>
    </row>
    <row r="75834" spans="1:1" x14ac:dyDescent="0.2">
      <c r="A75834" t="s">
        <v>19995</v>
      </c>
    </row>
    <row r="75835" spans="1:1" x14ac:dyDescent="0.2">
      <c r="A75835" t="s">
        <v>19996</v>
      </c>
    </row>
    <row r="75836" spans="1:1" x14ac:dyDescent="0.2">
      <c r="A75836" t="s">
        <v>157</v>
      </c>
    </row>
    <row r="75837" spans="1:1" x14ac:dyDescent="0.2">
      <c r="A75837" t="s">
        <v>158</v>
      </c>
    </row>
    <row r="75838" spans="1:1" x14ac:dyDescent="0.2">
      <c r="A75838" t="s">
        <v>152</v>
      </c>
    </row>
    <row r="75839" spans="1:1" x14ac:dyDescent="0.2">
      <c r="A75839" t="s">
        <v>146</v>
      </c>
    </row>
    <row r="75840" spans="1:1" x14ac:dyDescent="0.2">
      <c r="A75840" t="s">
        <v>19997</v>
      </c>
    </row>
    <row r="75841" spans="1:1" x14ac:dyDescent="0.2">
      <c r="A75841" t="s">
        <v>19998</v>
      </c>
    </row>
    <row r="75842" spans="1:1" x14ac:dyDescent="0.2">
      <c r="A75842" t="s">
        <v>19999</v>
      </c>
    </row>
    <row r="75843" spans="1:1" x14ac:dyDescent="0.2">
      <c r="A75843" t="s">
        <v>157</v>
      </c>
    </row>
    <row r="75844" spans="1:1" x14ac:dyDescent="0.2">
      <c r="A75844" t="s">
        <v>158</v>
      </c>
    </row>
    <row r="75845" spans="1:1" x14ac:dyDescent="0.2">
      <c r="A75845" t="s">
        <v>152</v>
      </c>
    </row>
    <row r="75846" spans="1:1" x14ac:dyDescent="0.2">
      <c r="A75846" t="s">
        <v>146</v>
      </c>
    </row>
    <row r="75847" spans="1:1" x14ac:dyDescent="0.2">
      <c r="A75847" t="s">
        <v>20000</v>
      </c>
    </row>
    <row r="75848" spans="1:1" x14ac:dyDescent="0.2">
      <c r="A75848" t="s">
        <v>20001</v>
      </c>
    </row>
    <row r="75849" spans="1:1" x14ac:dyDescent="0.2">
      <c r="A75849" t="s">
        <v>20002</v>
      </c>
    </row>
    <row r="75850" spans="1:1" x14ac:dyDescent="0.2">
      <c r="A75850" t="s">
        <v>157</v>
      </c>
    </row>
    <row r="75851" spans="1:1" x14ac:dyDescent="0.2">
      <c r="A75851" t="s">
        <v>158</v>
      </c>
    </row>
    <row r="75852" spans="1:1" x14ac:dyDescent="0.2">
      <c r="A75852" t="s">
        <v>152</v>
      </c>
    </row>
    <row r="75853" spans="1:1" x14ac:dyDescent="0.2">
      <c r="A75853" t="s">
        <v>146</v>
      </c>
    </row>
    <row r="75854" spans="1:1" x14ac:dyDescent="0.2">
      <c r="A75854" t="s">
        <v>20003</v>
      </c>
    </row>
    <row r="75855" spans="1:1" x14ac:dyDescent="0.2">
      <c r="A75855" t="s">
        <v>20004</v>
      </c>
    </row>
    <row r="75856" spans="1:1" x14ac:dyDescent="0.2">
      <c r="A75856" t="s">
        <v>14356</v>
      </c>
    </row>
    <row r="75857" spans="1:1" x14ac:dyDescent="0.2">
      <c r="A75857" t="s">
        <v>150</v>
      </c>
    </row>
    <row r="75858" spans="1:1" x14ac:dyDescent="0.2">
      <c r="A75858" t="s">
        <v>158</v>
      </c>
    </row>
    <row r="75859" spans="1:1" x14ac:dyDescent="0.2">
      <c r="A75859" t="s">
        <v>152</v>
      </c>
    </row>
    <row r="75860" spans="1:1" x14ac:dyDescent="0.2">
      <c r="A75860" t="s">
        <v>146</v>
      </c>
    </row>
    <row r="75861" spans="1:1" x14ac:dyDescent="0.2">
      <c r="A75861" t="s">
        <v>20005</v>
      </c>
    </row>
    <row r="75862" spans="1:1" x14ac:dyDescent="0.2">
      <c r="A75862" t="s">
        <v>20006</v>
      </c>
    </row>
    <row r="75863" spans="1:1" x14ac:dyDescent="0.2">
      <c r="A75863" t="s">
        <v>14356</v>
      </c>
    </row>
    <row r="75864" spans="1:1" x14ac:dyDescent="0.2">
      <c r="A75864" t="s">
        <v>150</v>
      </c>
    </row>
    <row r="75865" spans="1:1" x14ac:dyDescent="0.2">
      <c r="A75865" t="s">
        <v>158</v>
      </c>
    </row>
    <row r="75866" spans="1:1" x14ac:dyDescent="0.2">
      <c r="A75866" t="s">
        <v>152</v>
      </c>
    </row>
    <row r="75867" spans="1:1" x14ac:dyDescent="0.2">
      <c r="A75867" t="s">
        <v>146</v>
      </c>
    </row>
    <row r="75868" spans="1:1" x14ac:dyDescent="0.2">
      <c r="A75868" t="s">
        <v>3167</v>
      </c>
    </row>
    <row r="75869" spans="1:1" x14ac:dyDescent="0.2">
      <c r="A75869" t="s">
        <v>143</v>
      </c>
    </row>
    <row r="75871" spans="1:1" x14ac:dyDescent="0.2">
      <c r="A75871" t="s">
        <v>144</v>
      </c>
    </row>
    <row r="75872" spans="1:1" x14ac:dyDescent="0.2">
      <c r="A75872" t="s">
        <v>145</v>
      </c>
    </row>
    <row r="75873" spans="1:1" x14ac:dyDescent="0.2">
      <c r="A75873" t="s">
        <v>146</v>
      </c>
    </row>
    <row r="75874" spans="1:1" x14ac:dyDescent="0.2">
      <c r="A75874" t="s">
        <v>20007</v>
      </c>
    </row>
    <row r="75875" spans="1:1" x14ac:dyDescent="0.2">
      <c r="A75875" t="s">
        <v>20008</v>
      </c>
    </row>
    <row r="75876" spans="1:1" x14ac:dyDescent="0.2">
      <c r="A75876" t="s">
        <v>14356</v>
      </c>
    </row>
    <row r="75877" spans="1:1" x14ac:dyDescent="0.2">
      <c r="A75877" t="s">
        <v>150</v>
      </c>
    </row>
    <row r="75878" spans="1:1" x14ac:dyDescent="0.2">
      <c r="A75878" t="s">
        <v>158</v>
      </c>
    </row>
    <row r="75879" spans="1:1" x14ac:dyDescent="0.2">
      <c r="A75879" t="s">
        <v>152</v>
      </c>
    </row>
    <row r="75880" spans="1:1" x14ac:dyDescent="0.2">
      <c r="A75880" t="s">
        <v>146</v>
      </c>
    </row>
    <row r="75881" spans="1:1" x14ac:dyDescent="0.2">
      <c r="A75881" t="s">
        <v>20009</v>
      </c>
    </row>
    <row r="75882" spans="1:1" x14ac:dyDescent="0.2">
      <c r="A75882" t="s">
        <v>20010</v>
      </c>
    </row>
    <row r="75883" spans="1:1" x14ac:dyDescent="0.2">
      <c r="A75883" t="s">
        <v>14356</v>
      </c>
    </row>
    <row r="75884" spans="1:1" x14ac:dyDescent="0.2">
      <c r="A75884" t="s">
        <v>150</v>
      </c>
    </row>
    <row r="75885" spans="1:1" x14ac:dyDescent="0.2">
      <c r="A75885" t="s">
        <v>158</v>
      </c>
    </row>
    <row r="75886" spans="1:1" x14ac:dyDescent="0.2">
      <c r="A75886" t="s">
        <v>152</v>
      </c>
    </row>
    <row r="75887" spans="1:1" x14ac:dyDescent="0.2">
      <c r="A75887" t="s">
        <v>146</v>
      </c>
    </row>
    <row r="75888" spans="1:1" x14ac:dyDescent="0.2">
      <c r="A75888" t="s">
        <v>20011</v>
      </c>
    </row>
    <row r="75889" spans="1:1" x14ac:dyDescent="0.2">
      <c r="A75889" t="s">
        <v>20012</v>
      </c>
    </row>
    <row r="75890" spans="1:1" x14ac:dyDescent="0.2">
      <c r="A75890" t="s">
        <v>14356</v>
      </c>
    </row>
    <row r="75891" spans="1:1" x14ac:dyDescent="0.2">
      <c r="A75891" t="s">
        <v>150</v>
      </c>
    </row>
    <row r="75892" spans="1:1" x14ac:dyDescent="0.2">
      <c r="A75892" t="s">
        <v>158</v>
      </c>
    </row>
    <row r="75893" spans="1:1" x14ac:dyDescent="0.2">
      <c r="A75893" t="s">
        <v>152</v>
      </c>
    </row>
    <row r="75894" spans="1:1" x14ac:dyDescent="0.2">
      <c r="A75894" t="s">
        <v>146</v>
      </c>
    </row>
    <row r="75895" spans="1:1" x14ac:dyDescent="0.2">
      <c r="A75895" t="s">
        <v>20013</v>
      </c>
    </row>
    <row r="75896" spans="1:1" x14ac:dyDescent="0.2">
      <c r="A75896" t="s">
        <v>20014</v>
      </c>
    </row>
    <row r="75897" spans="1:1" x14ac:dyDescent="0.2">
      <c r="A75897" t="s">
        <v>14356</v>
      </c>
    </row>
    <row r="75898" spans="1:1" x14ac:dyDescent="0.2">
      <c r="A75898" t="s">
        <v>150</v>
      </c>
    </row>
    <row r="75899" spans="1:1" x14ac:dyDescent="0.2">
      <c r="A75899" t="s">
        <v>158</v>
      </c>
    </row>
    <row r="75900" spans="1:1" x14ac:dyDescent="0.2">
      <c r="A75900" t="s">
        <v>152</v>
      </c>
    </row>
    <row r="75901" spans="1:1" x14ac:dyDescent="0.2">
      <c r="A75901" t="s">
        <v>146</v>
      </c>
    </row>
    <row r="75902" spans="1:1" x14ac:dyDescent="0.2">
      <c r="A75902" t="s">
        <v>20015</v>
      </c>
    </row>
    <row r="75903" spans="1:1" x14ac:dyDescent="0.2">
      <c r="A75903" t="s">
        <v>20016</v>
      </c>
    </row>
    <row r="75904" spans="1:1" x14ac:dyDescent="0.2">
      <c r="A75904" t="s">
        <v>14356</v>
      </c>
    </row>
    <row r="75905" spans="1:1" x14ac:dyDescent="0.2">
      <c r="A75905" t="s">
        <v>150</v>
      </c>
    </row>
    <row r="75906" spans="1:1" x14ac:dyDescent="0.2">
      <c r="A75906" t="s">
        <v>158</v>
      </c>
    </row>
    <row r="75907" spans="1:1" x14ac:dyDescent="0.2">
      <c r="A75907" t="s">
        <v>152</v>
      </c>
    </row>
    <row r="75908" spans="1:1" x14ac:dyDescent="0.2">
      <c r="A75908" t="s">
        <v>146</v>
      </c>
    </row>
    <row r="75909" spans="1:1" x14ac:dyDescent="0.2">
      <c r="A75909" t="s">
        <v>20017</v>
      </c>
    </row>
    <row r="75910" spans="1:1" x14ac:dyDescent="0.2">
      <c r="A75910" t="s">
        <v>15014</v>
      </c>
    </row>
    <row r="75911" spans="1:1" x14ac:dyDescent="0.2">
      <c r="A75911" t="s">
        <v>14356</v>
      </c>
    </row>
    <row r="75912" spans="1:1" x14ac:dyDescent="0.2">
      <c r="A75912" t="s">
        <v>150</v>
      </c>
    </row>
    <row r="75913" spans="1:1" x14ac:dyDescent="0.2">
      <c r="A75913" t="s">
        <v>158</v>
      </c>
    </row>
    <row r="75914" spans="1:1" x14ac:dyDescent="0.2">
      <c r="A75914" t="s">
        <v>152</v>
      </c>
    </row>
    <row r="75915" spans="1:1" x14ac:dyDescent="0.2">
      <c r="A75915" t="s">
        <v>146</v>
      </c>
    </row>
    <row r="75916" spans="1:1" x14ac:dyDescent="0.2">
      <c r="A75916" t="s">
        <v>20018</v>
      </c>
    </row>
    <row r="75917" spans="1:1" x14ac:dyDescent="0.2">
      <c r="A75917" t="s">
        <v>20019</v>
      </c>
    </row>
    <row r="75918" spans="1:1" x14ac:dyDescent="0.2">
      <c r="A75918" t="s">
        <v>19043</v>
      </c>
    </row>
    <row r="75919" spans="1:1" x14ac:dyDescent="0.2">
      <c r="A75919" t="s">
        <v>157</v>
      </c>
    </row>
    <row r="75920" spans="1:1" x14ac:dyDescent="0.2">
      <c r="A75920" t="s">
        <v>158</v>
      </c>
    </row>
    <row r="75921" spans="1:1" x14ac:dyDescent="0.2">
      <c r="A75921" t="s">
        <v>152</v>
      </c>
    </row>
    <row r="75922" spans="1:1" x14ac:dyDescent="0.2">
      <c r="A75922" t="s">
        <v>146</v>
      </c>
    </row>
    <row r="75923" spans="1:1" x14ac:dyDescent="0.2">
      <c r="A75923" t="s">
        <v>20020</v>
      </c>
    </row>
    <row r="75924" spans="1:1" x14ac:dyDescent="0.2">
      <c r="A75924" t="s">
        <v>20021</v>
      </c>
    </row>
    <row r="75925" spans="1:1" x14ac:dyDescent="0.2">
      <c r="A75925" t="s">
        <v>20022</v>
      </c>
    </row>
    <row r="75926" spans="1:1" x14ac:dyDescent="0.2">
      <c r="A75926" t="s">
        <v>157</v>
      </c>
    </row>
    <row r="75927" spans="1:1" x14ac:dyDescent="0.2">
      <c r="A75927" t="s">
        <v>158</v>
      </c>
    </row>
    <row r="75928" spans="1:1" x14ac:dyDescent="0.2">
      <c r="A75928" t="s">
        <v>152</v>
      </c>
    </row>
    <row r="75929" spans="1:1" x14ac:dyDescent="0.2">
      <c r="A75929" t="s">
        <v>146</v>
      </c>
    </row>
    <row r="75930" spans="1:1" x14ac:dyDescent="0.2">
      <c r="A75930" t="s">
        <v>3181</v>
      </c>
    </row>
    <row r="75931" spans="1:1" x14ac:dyDescent="0.2">
      <c r="A75931" t="s">
        <v>143</v>
      </c>
    </row>
    <row r="75933" spans="1:1" x14ac:dyDescent="0.2">
      <c r="A75933" t="s">
        <v>144</v>
      </c>
    </row>
    <row r="75934" spans="1:1" x14ac:dyDescent="0.2">
      <c r="A75934" t="s">
        <v>145</v>
      </c>
    </row>
    <row r="75935" spans="1:1" x14ac:dyDescent="0.2">
      <c r="A75935" t="s">
        <v>146</v>
      </c>
    </row>
    <row r="75936" spans="1:1" x14ac:dyDescent="0.2">
      <c r="A75936" t="s">
        <v>20023</v>
      </c>
    </row>
    <row r="75937" spans="1:1" x14ac:dyDescent="0.2">
      <c r="A75937" t="s">
        <v>20024</v>
      </c>
    </row>
    <row r="75938" spans="1:1" x14ac:dyDescent="0.2">
      <c r="A75938" t="s">
        <v>20022</v>
      </c>
    </row>
    <row r="75939" spans="1:1" x14ac:dyDescent="0.2">
      <c r="A75939" t="s">
        <v>157</v>
      </c>
    </row>
    <row r="75940" spans="1:1" x14ac:dyDescent="0.2">
      <c r="A75940" t="s">
        <v>158</v>
      </c>
    </row>
    <row r="75941" spans="1:1" x14ac:dyDescent="0.2">
      <c r="A75941" t="s">
        <v>152</v>
      </c>
    </row>
    <row r="75942" spans="1:1" x14ac:dyDescent="0.2">
      <c r="A75942" t="s">
        <v>146</v>
      </c>
    </row>
    <row r="75943" spans="1:1" x14ac:dyDescent="0.2">
      <c r="A75943" t="s">
        <v>20025</v>
      </c>
    </row>
    <row r="75944" spans="1:1" x14ac:dyDescent="0.2">
      <c r="A75944" t="s">
        <v>20026</v>
      </c>
    </row>
    <row r="75945" spans="1:1" x14ac:dyDescent="0.2">
      <c r="A75945" t="s">
        <v>20022</v>
      </c>
    </row>
    <row r="75946" spans="1:1" x14ac:dyDescent="0.2">
      <c r="A75946" t="s">
        <v>157</v>
      </c>
    </row>
    <row r="75947" spans="1:1" x14ac:dyDescent="0.2">
      <c r="A75947" t="s">
        <v>158</v>
      </c>
    </row>
    <row r="75948" spans="1:1" x14ac:dyDescent="0.2">
      <c r="A75948" t="s">
        <v>152</v>
      </c>
    </row>
    <row r="75949" spans="1:1" x14ac:dyDescent="0.2">
      <c r="A75949" t="s">
        <v>146</v>
      </c>
    </row>
    <row r="75950" spans="1:1" x14ac:dyDescent="0.2">
      <c r="A75950" t="s">
        <v>20027</v>
      </c>
    </row>
    <row r="75951" spans="1:1" x14ac:dyDescent="0.2">
      <c r="A75951" t="s">
        <v>20028</v>
      </c>
    </row>
    <row r="75952" spans="1:1" x14ac:dyDescent="0.2">
      <c r="A75952" t="s">
        <v>20022</v>
      </c>
    </row>
    <row r="75953" spans="1:1" x14ac:dyDescent="0.2">
      <c r="A75953" t="s">
        <v>157</v>
      </c>
    </row>
    <row r="75954" spans="1:1" x14ac:dyDescent="0.2">
      <c r="A75954" t="s">
        <v>158</v>
      </c>
    </row>
    <row r="75955" spans="1:1" x14ac:dyDescent="0.2">
      <c r="A75955" t="s">
        <v>152</v>
      </c>
    </row>
    <row r="75956" spans="1:1" x14ac:dyDescent="0.2">
      <c r="A75956" t="s">
        <v>146</v>
      </c>
    </row>
    <row r="75957" spans="1:1" x14ac:dyDescent="0.2">
      <c r="A75957" t="s">
        <v>20029</v>
      </c>
    </row>
    <row r="75958" spans="1:1" x14ac:dyDescent="0.2">
      <c r="A75958" t="s">
        <v>15016</v>
      </c>
    </row>
    <row r="75959" spans="1:1" x14ac:dyDescent="0.2">
      <c r="A75959" t="s">
        <v>14356</v>
      </c>
    </row>
    <row r="75960" spans="1:1" x14ac:dyDescent="0.2">
      <c r="A75960" t="s">
        <v>150</v>
      </c>
    </row>
    <row r="75961" spans="1:1" x14ac:dyDescent="0.2">
      <c r="A75961" t="s">
        <v>158</v>
      </c>
    </row>
    <row r="75962" spans="1:1" x14ac:dyDescent="0.2">
      <c r="A75962" t="s">
        <v>152</v>
      </c>
    </row>
    <row r="75963" spans="1:1" x14ac:dyDescent="0.2">
      <c r="A75963" t="s">
        <v>146</v>
      </c>
    </row>
    <row r="75964" spans="1:1" x14ac:dyDescent="0.2">
      <c r="A75964" t="s">
        <v>20030</v>
      </c>
    </row>
    <row r="75965" spans="1:1" x14ac:dyDescent="0.2">
      <c r="A75965" t="s">
        <v>20031</v>
      </c>
    </row>
    <row r="75966" spans="1:1" x14ac:dyDescent="0.2">
      <c r="A75966" t="s">
        <v>20032</v>
      </c>
    </row>
    <row r="75967" spans="1:1" x14ac:dyDescent="0.2">
      <c r="A75967" t="s">
        <v>157</v>
      </c>
    </row>
    <row r="75968" spans="1:1" x14ac:dyDescent="0.2">
      <c r="A75968" t="s">
        <v>158</v>
      </c>
    </row>
    <row r="75969" spans="1:1" x14ac:dyDescent="0.2">
      <c r="A75969" t="s">
        <v>152</v>
      </c>
    </row>
    <row r="75970" spans="1:1" x14ac:dyDescent="0.2">
      <c r="A75970" t="s">
        <v>146</v>
      </c>
    </row>
    <row r="75971" spans="1:1" x14ac:dyDescent="0.2">
      <c r="A75971" t="s">
        <v>20033</v>
      </c>
    </row>
    <row r="75972" spans="1:1" x14ac:dyDescent="0.2">
      <c r="A75972" t="s">
        <v>20034</v>
      </c>
    </row>
    <row r="75973" spans="1:1" x14ac:dyDescent="0.2">
      <c r="A75973" t="s">
        <v>14898</v>
      </c>
    </row>
    <row r="75974" spans="1:1" x14ac:dyDescent="0.2">
      <c r="A75974" t="s">
        <v>150</v>
      </c>
    </row>
    <row r="75975" spans="1:1" x14ac:dyDescent="0.2">
      <c r="A75975" t="s">
        <v>158</v>
      </c>
    </row>
    <row r="75976" spans="1:1" x14ac:dyDescent="0.2">
      <c r="A75976" t="s">
        <v>152</v>
      </c>
    </row>
    <row r="75977" spans="1:1" x14ac:dyDescent="0.2">
      <c r="A75977" t="s">
        <v>146</v>
      </c>
    </row>
    <row r="75978" spans="1:1" x14ac:dyDescent="0.2">
      <c r="A75978" t="s">
        <v>20035</v>
      </c>
    </row>
    <row r="75979" spans="1:1" x14ac:dyDescent="0.2">
      <c r="A75979" t="s">
        <v>20036</v>
      </c>
    </row>
    <row r="75980" spans="1:1" x14ac:dyDescent="0.2">
      <c r="A75980" t="s">
        <v>20037</v>
      </c>
    </row>
    <row r="75981" spans="1:1" x14ac:dyDescent="0.2">
      <c r="A75981" t="s">
        <v>157</v>
      </c>
    </row>
    <row r="75982" spans="1:1" x14ac:dyDescent="0.2">
      <c r="A75982" t="s">
        <v>158</v>
      </c>
    </row>
    <row r="75983" spans="1:1" x14ac:dyDescent="0.2">
      <c r="A75983" t="s">
        <v>152</v>
      </c>
    </row>
    <row r="75984" spans="1:1" x14ac:dyDescent="0.2">
      <c r="A75984" t="s">
        <v>146</v>
      </c>
    </row>
    <row r="75985" spans="1:1" x14ac:dyDescent="0.2">
      <c r="A75985" t="s">
        <v>20038</v>
      </c>
    </row>
    <row r="75986" spans="1:1" x14ac:dyDescent="0.2">
      <c r="A75986" t="s">
        <v>20039</v>
      </c>
    </row>
    <row r="75987" spans="1:1" x14ac:dyDescent="0.2">
      <c r="A75987" t="s">
        <v>20040</v>
      </c>
    </row>
    <row r="75988" spans="1:1" x14ac:dyDescent="0.2">
      <c r="A75988" t="s">
        <v>157</v>
      </c>
    </row>
    <row r="75989" spans="1:1" x14ac:dyDescent="0.2">
      <c r="A75989" t="s">
        <v>158</v>
      </c>
    </row>
    <row r="75990" spans="1:1" x14ac:dyDescent="0.2">
      <c r="A75990" t="s">
        <v>152</v>
      </c>
    </row>
    <row r="75991" spans="1:1" x14ac:dyDescent="0.2">
      <c r="A75991" t="s">
        <v>146</v>
      </c>
    </row>
    <row r="75992" spans="1:1" x14ac:dyDescent="0.2">
      <c r="A75992" t="s">
        <v>3195</v>
      </c>
    </row>
    <row r="75993" spans="1:1" x14ac:dyDescent="0.2">
      <c r="A75993" t="s">
        <v>143</v>
      </c>
    </row>
    <row r="75995" spans="1:1" x14ac:dyDescent="0.2">
      <c r="A75995" t="s">
        <v>144</v>
      </c>
    </row>
    <row r="75996" spans="1:1" x14ac:dyDescent="0.2">
      <c r="A75996" t="s">
        <v>145</v>
      </c>
    </row>
    <row r="75997" spans="1:1" x14ac:dyDescent="0.2">
      <c r="A75997" t="s">
        <v>146</v>
      </c>
    </row>
    <row r="75998" spans="1:1" x14ac:dyDescent="0.2">
      <c r="A75998" t="s">
        <v>20041</v>
      </c>
    </row>
    <row r="75999" spans="1:1" x14ac:dyDescent="0.2">
      <c r="A75999" t="s">
        <v>20042</v>
      </c>
    </row>
    <row r="76000" spans="1:1" x14ac:dyDescent="0.2">
      <c r="A76000" t="s">
        <v>14356</v>
      </c>
    </row>
    <row r="76001" spans="1:1" x14ac:dyDescent="0.2">
      <c r="A76001" t="s">
        <v>150</v>
      </c>
    </row>
    <row r="76002" spans="1:1" x14ac:dyDescent="0.2">
      <c r="A76002" t="s">
        <v>158</v>
      </c>
    </row>
    <row r="76003" spans="1:1" x14ac:dyDescent="0.2">
      <c r="A76003" t="s">
        <v>152</v>
      </c>
    </row>
    <row r="76004" spans="1:1" x14ac:dyDescent="0.2">
      <c r="A76004" t="s">
        <v>146</v>
      </c>
    </row>
    <row r="76005" spans="1:1" x14ac:dyDescent="0.2">
      <c r="A76005" t="s">
        <v>20043</v>
      </c>
    </row>
    <row r="76006" spans="1:1" x14ac:dyDescent="0.2">
      <c r="A76006" t="s">
        <v>20044</v>
      </c>
    </row>
    <row r="76007" spans="1:1" x14ac:dyDescent="0.2">
      <c r="A76007" t="s">
        <v>19973</v>
      </c>
    </row>
    <row r="76008" spans="1:1" x14ac:dyDescent="0.2">
      <c r="A76008" t="s">
        <v>157</v>
      </c>
    </row>
    <row r="76009" spans="1:1" x14ac:dyDescent="0.2">
      <c r="A76009" t="s">
        <v>158</v>
      </c>
    </row>
    <row r="76010" spans="1:1" x14ac:dyDescent="0.2">
      <c r="A76010" t="s">
        <v>152</v>
      </c>
    </row>
    <row r="76011" spans="1:1" x14ac:dyDescent="0.2">
      <c r="A76011" t="s">
        <v>146</v>
      </c>
    </row>
    <row r="76012" spans="1:1" x14ac:dyDescent="0.2">
      <c r="A76012" t="s">
        <v>20045</v>
      </c>
    </row>
    <row r="76013" spans="1:1" x14ac:dyDescent="0.2">
      <c r="A76013" t="s">
        <v>20046</v>
      </c>
    </row>
    <row r="76014" spans="1:1" x14ac:dyDescent="0.2">
      <c r="A76014" t="s">
        <v>20047</v>
      </c>
    </row>
    <row r="76015" spans="1:1" x14ac:dyDescent="0.2">
      <c r="A76015" t="s">
        <v>157</v>
      </c>
    </row>
    <row r="76016" spans="1:1" x14ac:dyDescent="0.2">
      <c r="A76016" t="s">
        <v>158</v>
      </c>
    </row>
    <row r="76017" spans="1:1" x14ac:dyDescent="0.2">
      <c r="A76017" t="s">
        <v>152</v>
      </c>
    </row>
    <row r="76018" spans="1:1" x14ac:dyDescent="0.2">
      <c r="A76018" t="s">
        <v>146</v>
      </c>
    </row>
    <row r="76019" spans="1:1" x14ac:dyDescent="0.2">
      <c r="A76019" t="s">
        <v>20048</v>
      </c>
    </row>
    <row r="76020" spans="1:1" x14ac:dyDescent="0.2">
      <c r="A76020" t="s">
        <v>20049</v>
      </c>
    </row>
    <row r="76021" spans="1:1" x14ac:dyDescent="0.2">
      <c r="A76021" t="s">
        <v>20050</v>
      </c>
    </row>
    <row r="76022" spans="1:1" x14ac:dyDescent="0.2">
      <c r="A76022" t="s">
        <v>157</v>
      </c>
    </row>
    <row r="76023" spans="1:1" x14ac:dyDescent="0.2">
      <c r="A76023" t="s">
        <v>158</v>
      </c>
    </row>
    <row r="76024" spans="1:1" x14ac:dyDescent="0.2">
      <c r="A76024" t="s">
        <v>152</v>
      </c>
    </row>
    <row r="76025" spans="1:1" x14ac:dyDescent="0.2">
      <c r="A76025" t="s">
        <v>146</v>
      </c>
    </row>
    <row r="76026" spans="1:1" x14ac:dyDescent="0.2">
      <c r="A76026" t="s">
        <v>20051</v>
      </c>
    </row>
    <row r="76027" spans="1:1" x14ac:dyDescent="0.2">
      <c r="A76027" t="s">
        <v>20052</v>
      </c>
    </row>
    <row r="76028" spans="1:1" x14ac:dyDescent="0.2">
      <c r="A76028" t="s">
        <v>20053</v>
      </c>
    </row>
    <row r="76029" spans="1:1" x14ac:dyDescent="0.2">
      <c r="A76029" t="s">
        <v>157</v>
      </c>
    </row>
    <row r="76030" spans="1:1" x14ac:dyDescent="0.2">
      <c r="A76030" t="s">
        <v>158</v>
      </c>
    </row>
    <row r="76031" spans="1:1" x14ac:dyDescent="0.2">
      <c r="A76031" t="s">
        <v>152</v>
      </c>
    </row>
    <row r="76032" spans="1:1" x14ac:dyDescent="0.2">
      <c r="A76032" t="s">
        <v>146</v>
      </c>
    </row>
    <row r="76033" spans="1:1" x14ac:dyDescent="0.2">
      <c r="A76033" t="s">
        <v>20054</v>
      </c>
    </row>
    <row r="76034" spans="1:1" x14ac:dyDescent="0.2">
      <c r="A76034" t="s">
        <v>20055</v>
      </c>
    </row>
    <row r="76035" spans="1:1" x14ac:dyDescent="0.2">
      <c r="A76035" t="s">
        <v>20056</v>
      </c>
    </row>
    <row r="76036" spans="1:1" x14ac:dyDescent="0.2">
      <c r="A76036" t="s">
        <v>157</v>
      </c>
    </row>
    <row r="76037" spans="1:1" x14ac:dyDescent="0.2">
      <c r="A76037" t="s">
        <v>158</v>
      </c>
    </row>
    <row r="76038" spans="1:1" x14ac:dyDescent="0.2">
      <c r="A76038" t="s">
        <v>152</v>
      </c>
    </row>
    <row r="76039" spans="1:1" x14ac:dyDescent="0.2">
      <c r="A76039" t="s">
        <v>146</v>
      </c>
    </row>
    <row r="76040" spans="1:1" x14ac:dyDescent="0.2">
      <c r="A76040" t="s">
        <v>20057</v>
      </c>
    </row>
    <row r="76041" spans="1:1" x14ac:dyDescent="0.2">
      <c r="A76041" t="s">
        <v>20058</v>
      </c>
    </row>
    <row r="76042" spans="1:1" x14ac:dyDescent="0.2">
      <c r="A76042" t="s">
        <v>14344</v>
      </c>
    </row>
    <row r="76043" spans="1:1" x14ac:dyDescent="0.2">
      <c r="A76043" t="s">
        <v>150</v>
      </c>
    </row>
    <row r="76044" spans="1:1" x14ac:dyDescent="0.2">
      <c r="A76044" t="s">
        <v>158</v>
      </c>
    </row>
    <row r="76045" spans="1:1" x14ac:dyDescent="0.2">
      <c r="A76045" t="s">
        <v>152</v>
      </c>
    </row>
    <row r="76046" spans="1:1" x14ac:dyDescent="0.2">
      <c r="A76046" t="s">
        <v>146</v>
      </c>
    </row>
    <row r="76047" spans="1:1" x14ac:dyDescent="0.2">
      <c r="A76047" t="s">
        <v>20059</v>
      </c>
    </row>
    <row r="76048" spans="1:1" x14ac:dyDescent="0.2">
      <c r="A76048" t="s">
        <v>20060</v>
      </c>
    </row>
    <row r="76049" spans="1:1" x14ac:dyDescent="0.2">
      <c r="A76049" t="s">
        <v>20061</v>
      </c>
    </row>
    <row r="76050" spans="1:1" x14ac:dyDescent="0.2">
      <c r="A76050" t="s">
        <v>157</v>
      </c>
    </row>
    <row r="76051" spans="1:1" x14ac:dyDescent="0.2">
      <c r="A76051" t="s">
        <v>158</v>
      </c>
    </row>
    <row r="76052" spans="1:1" x14ac:dyDescent="0.2">
      <c r="A76052" t="s">
        <v>152</v>
      </c>
    </row>
    <row r="76053" spans="1:1" x14ac:dyDescent="0.2">
      <c r="A76053" t="s">
        <v>146</v>
      </c>
    </row>
    <row r="76054" spans="1:1" x14ac:dyDescent="0.2">
      <c r="A76054" t="s">
        <v>3209</v>
      </c>
    </row>
    <row r="76055" spans="1:1" x14ac:dyDescent="0.2">
      <c r="A76055" t="s">
        <v>143</v>
      </c>
    </row>
    <row r="76057" spans="1:1" x14ac:dyDescent="0.2">
      <c r="A76057" t="s">
        <v>144</v>
      </c>
    </row>
    <row r="76058" spans="1:1" x14ac:dyDescent="0.2">
      <c r="A76058" t="s">
        <v>145</v>
      </c>
    </row>
    <row r="76059" spans="1:1" x14ac:dyDescent="0.2">
      <c r="A76059" t="s">
        <v>146</v>
      </c>
    </row>
    <row r="76060" spans="1:1" x14ac:dyDescent="0.2">
      <c r="A76060" t="s">
        <v>20062</v>
      </c>
    </row>
    <row r="76061" spans="1:1" x14ac:dyDescent="0.2">
      <c r="A76061" t="s">
        <v>20063</v>
      </c>
    </row>
    <row r="76062" spans="1:1" x14ac:dyDescent="0.2">
      <c r="A76062" t="s">
        <v>20064</v>
      </c>
    </row>
    <row r="76063" spans="1:1" x14ac:dyDescent="0.2">
      <c r="A76063" t="s">
        <v>157</v>
      </c>
    </row>
    <row r="76064" spans="1:1" x14ac:dyDescent="0.2">
      <c r="A76064" t="s">
        <v>158</v>
      </c>
    </row>
    <row r="76065" spans="1:1" x14ac:dyDescent="0.2">
      <c r="A76065" t="s">
        <v>152</v>
      </c>
    </row>
    <row r="76066" spans="1:1" x14ac:dyDescent="0.2">
      <c r="A76066" t="s">
        <v>146</v>
      </c>
    </row>
    <row r="76067" spans="1:1" x14ac:dyDescent="0.2">
      <c r="A76067" t="s">
        <v>20065</v>
      </c>
    </row>
    <row r="76068" spans="1:1" x14ac:dyDescent="0.2">
      <c r="A76068" t="s">
        <v>20066</v>
      </c>
    </row>
    <row r="76069" spans="1:1" x14ac:dyDescent="0.2">
      <c r="A76069" t="s">
        <v>20067</v>
      </c>
    </row>
    <row r="76070" spans="1:1" x14ac:dyDescent="0.2">
      <c r="A76070" t="s">
        <v>157</v>
      </c>
    </row>
    <row r="76071" spans="1:1" x14ac:dyDescent="0.2">
      <c r="A76071" t="s">
        <v>158</v>
      </c>
    </row>
    <row r="76072" spans="1:1" x14ac:dyDescent="0.2">
      <c r="A76072" t="s">
        <v>152</v>
      </c>
    </row>
    <row r="76073" spans="1:1" x14ac:dyDescent="0.2">
      <c r="A76073" t="s">
        <v>146</v>
      </c>
    </row>
    <row r="76074" spans="1:1" x14ac:dyDescent="0.2">
      <c r="A76074" t="s">
        <v>20068</v>
      </c>
    </row>
    <row r="76075" spans="1:1" x14ac:dyDescent="0.2">
      <c r="A76075" t="s">
        <v>20069</v>
      </c>
    </row>
    <row r="76076" spans="1:1" x14ac:dyDescent="0.2">
      <c r="A76076" t="s">
        <v>20070</v>
      </c>
    </row>
    <row r="76077" spans="1:1" x14ac:dyDescent="0.2">
      <c r="A76077" t="s">
        <v>157</v>
      </c>
    </row>
    <row r="76078" spans="1:1" x14ac:dyDescent="0.2">
      <c r="A76078" t="s">
        <v>158</v>
      </c>
    </row>
    <row r="76079" spans="1:1" x14ac:dyDescent="0.2">
      <c r="A76079" t="s">
        <v>152</v>
      </c>
    </row>
    <row r="76080" spans="1:1" x14ac:dyDescent="0.2">
      <c r="A76080" t="s">
        <v>146</v>
      </c>
    </row>
    <row r="76081" spans="1:1" x14ac:dyDescent="0.2">
      <c r="A76081" t="s">
        <v>20071</v>
      </c>
    </row>
    <row r="76082" spans="1:1" x14ac:dyDescent="0.2">
      <c r="A76082" t="s">
        <v>20069</v>
      </c>
    </row>
    <row r="76083" spans="1:1" x14ac:dyDescent="0.2">
      <c r="A76083" t="s">
        <v>20070</v>
      </c>
    </row>
    <row r="76084" spans="1:1" x14ac:dyDescent="0.2">
      <c r="A76084" t="s">
        <v>157</v>
      </c>
    </row>
    <row r="76085" spans="1:1" x14ac:dyDescent="0.2">
      <c r="A76085" t="s">
        <v>158</v>
      </c>
    </row>
    <row r="76086" spans="1:1" x14ac:dyDescent="0.2">
      <c r="A76086" t="s">
        <v>152</v>
      </c>
    </row>
    <row r="76087" spans="1:1" x14ac:dyDescent="0.2">
      <c r="A76087" t="s">
        <v>146</v>
      </c>
    </row>
    <row r="76088" spans="1:1" x14ac:dyDescent="0.2">
      <c r="A76088" t="s">
        <v>20072</v>
      </c>
    </row>
    <row r="76089" spans="1:1" x14ac:dyDescent="0.2">
      <c r="A76089" t="s">
        <v>20069</v>
      </c>
    </row>
    <row r="76090" spans="1:1" x14ac:dyDescent="0.2">
      <c r="A76090" t="s">
        <v>20070</v>
      </c>
    </row>
    <row r="76091" spans="1:1" x14ac:dyDescent="0.2">
      <c r="A76091" t="s">
        <v>157</v>
      </c>
    </row>
    <row r="76092" spans="1:1" x14ac:dyDescent="0.2">
      <c r="A76092" t="s">
        <v>158</v>
      </c>
    </row>
    <row r="76093" spans="1:1" x14ac:dyDescent="0.2">
      <c r="A76093" t="s">
        <v>152</v>
      </c>
    </row>
    <row r="76094" spans="1:1" x14ac:dyDescent="0.2">
      <c r="A76094" t="s">
        <v>146</v>
      </c>
    </row>
    <row r="76095" spans="1:1" x14ac:dyDescent="0.2">
      <c r="A76095" t="s">
        <v>20073</v>
      </c>
    </row>
    <row r="76096" spans="1:1" x14ac:dyDescent="0.2">
      <c r="A76096" t="s">
        <v>20074</v>
      </c>
    </row>
    <row r="76097" spans="1:1" x14ac:dyDescent="0.2">
      <c r="A76097" t="s">
        <v>14362</v>
      </c>
    </row>
    <row r="76098" spans="1:1" x14ac:dyDescent="0.2">
      <c r="A76098" t="s">
        <v>150</v>
      </c>
    </row>
    <row r="76099" spans="1:1" x14ac:dyDescent="0.2">
      <c r="A76099" t="s">
        <v>158</v>
      </c>
    </row>
    <row r="76100" spans="1:1" x14ac:dyDescent="0.2">
      <c r="A76100" t="s">
        <v>152</v>
      </c>
    </row>
    <row r="76101" spans="1:1" x14ac:dyDescent="0.2">
      <c r="A76101" t="s">
        <v>146</v>
      </c>
    </row>
    <row r="76102" spans="1:1" x14ac:dyDescent="0.2">
      <c r="A76102" t="s">
        <v>20075</v>
      </c>
    </row>
    <row r="76103" spans="1:1" x14ac:dyDescent="0.2">
      <c r="A76103" t="s">
        <v>20076</v>
      </c>
    </row>
    <row r="76104" spans="1:1" x14ac:dyDescent="0.2">
      <c r="A76104" t="s">
        <v>20077</v>
      </c>
    </row>
    <row r="76105" spans="1:1" x14ac:dyDescent="0.2">
      <c r="A76105" t="s">
        <v>157</v>
      </c>
    </row>
    <row r="76106" spans="1:1" x14ac:dyDescent="0.2">
      <c r="A76106" t="s">
        <v>158</v>
      </c>
    </row>
    <row r="76107" spans="1:1" x14ac:dyDescent="0.2">
      <c r="A76107" t="s">
        <v>152</v>
      </c>
    </row>
    <row r="76108" spans="1:1" x14ac:dyDescent="0.2">
      <c r="A76108" t="s">
        <v>146</v>
      </c>
    </row>
    <row r="76109" spans="1:1" x14ac:dyDescent="0.2">
      <c r="A76109" t="s">
        <v>20078</v>
      </c>
    </row>
    <row r="76110" spans="1:1" x14ac:dyDescent="0.2">
      <c r="A76110" t="s">
        <v>20079</v>
      </c>
    </row>
    <row r="76111" spans="1:1" x14ac:dyDescent="0.2">
      <c r="A76111" t="s">
        <v>20080</v>
      </c>
    </row>
    <row r="76112" spans="1:1" x14ac:dyDescent="0.2">
      <c r="A76112" t="s">
        <v>157</v>
      </c>
    </row>
    <row r="76113" spans="1:1" x14ac:dyDescent="0.2">
      <c r="A76113" t="s">
        <v>158</v>
      </c>
    </row>
    <row r="76114" spans="1:1" x14ac:dyDescent="0.2">
      <c r="A76114" t="s">
        <v>152</v>
      </c>
    </row>
    <row r="76115" spans="1:1" x14ac:dyDescent="0.2">
      <c r="A76115" t="s">
        <v>146</v>
      </c>
    </row>
    <row r="76116" spans="1:1" x14ac:dyDescent="0.2">
      <c r="A76116" t="s">
        <v>3223</v>
      </c>
    </row>
    <row r="76117" spans="1:1" x14ac:dyDescent="0.2">
      <c r="A76117" t="s">
        <v>143</v>
      </c>
    </row>
    <row r="76119" spans="1:1" x14ac:dyDescent="0.2">
      <c r="A76119" t="s">
        <v>144</v>
      </c>
    </row>
    <row r="76120" spans="1:1" x14ac:dyDescent="0.2">
      <c r="A76120" t="s">
        <v>145</v>
      </c>
    </row>
    <row r="76121" spans="1:1" x14ac:dyDescent="0.2">
      <c r="A76121" t="s">
        <v>146</v>
      </c>
    </row>
    <row r="76122" spans="1:1" x14ac:dyDescent="0.2">
      <c r="A76122" t="s">
        <v>20081</v>
      </c>
    </row>
    <row r="76123" spans="1:1" x14ac:dyDescent="0.2">
      <c r="A76123" t="s">
        <v>20082</v>
      </c>
    </row>
    <row r="76124" spans="1:1" x14ac:dyDescent="0.2">
      <c r="A76124" t="s">
        <v>20083</v>
      </c>
    </row>
    <row r="76125" spans="1:1" x14ac:dyDescent="0.2">
      <c r="A76125" t="s">
        <v>157</v>
      </c>
    </row>
    <row r="76126" spans="1:1" x14ac:dyDescent="0.2">
      <c r="A76126" t="s">
        <v>158</v>
      </c>
    </row>
    <row r="76127" spans="1:1" x14ac:dyDescent="0.2">
      <c r="A76127" t="s">
        <v>152</v>
      </c>
    </row>
    <row r="76128" spans="1:1" x14ac:dyDescent="0.2">
      <c r="A76128" t="s">
        <v>146</v>
      </c>
    </row>
    <row r="76129" spans="1:1" x14ac:dyDescent="0.2">
      <c r="A76129" t="s">
        <v>20084</v>
      </c>
    </row>
    <row r="76130" spans="1:1" x14ac:dyDescent="0.2">
      <c r="A76130" t="s">
        <v>20085</v>
      </c>
    </row>
    <row r="76131" spans="1:1" x14ac:dyDescent="0.2">
      <c r="A76131" t="s">
        <v>20086</v>
      </c>
    </row>
    <row r="76132" spans="1:1" x14ac:dyDescent="0.2">
      <c r="A76132" t="s">
        <v>157</v>
      </c>
    </row>
    <row r="76133" spans="1:1" x14ac:dyDescent="0.2">
      <c r="A76133" t="s">
        <v>158</v>
      </c>
    </row>
    <row r="76134" spans="1:1" x14ac:dyDescent="0.2">
      <c r="A76134" t="s">
        <v>152</v>
      </c>
    </row>
    <row r="76135" spans="1:1" x14ac:dyDescent="0.2">
      <c r="A76135" t="s">
        <v>146</v>
      </c>
    </row>
    <row r="76136" spans="1:1" x14ac:dyDescent="0.2">
      <c r="A76136" t="s">
        <v>20087</v>
      </c>
    </row>
    <row r="76137" spans="1:1" x14ac:dyDescent="0.2">
      <c r="A76137" t="s">
        <v>20088</v>
      </c>
    </row>
    <row r="76138" spans="1:1" x14ac:dyDescent="0.2">
      <c r="A76138" t="s">
        <v>20089</v>
      </c>
    </row>
    <row r="76139" spans="1:1" x14ac:dyDescent="0.2">
      <c r="A76139" t="s">
        <v>157</v>
      </c>
    </row>
    <row r="76140" spans="1:1" x14ac:dyDescent="0.2">
      <c r="A76140" t="s">
        <v>158</v>
      </c>
    </row>
    <row r="76141" spans="1:1" x14ac:dyDescent="0.2">
      <c r="A76141" t="s">
        <v>152</v>
      </c>
    </row>
    <row r="76142" spans="1:1" x14ac:dyDescent="0.2">
      <c r="A76142" t="s">
        <v>146</v>
      </c>
    </row>
    <row r="76143" spans="1:1" x14ac:dyDescent="0.2">
      <c r="A76143" t="s">
        <v>20090</v>
      </c>
    </row>
    <row r="76144" spans="1:1" x14ac:dyDescent="0.2">
      <c r="A76144" t="s">
        <v>20091</v>
      </c>
    </row>
    <row r="76145" spans="1:1" x14ac:dyDescent="0.2">
      <c r="A76145" t="s">
        <v>20092</v>
      </c>
    </row>
    <row r="76146" spans="1:1" x14ac:dyDescent="0.2">
      <c r="A76146" t="s">
        <v>157</v>
      </c>
    </row>
    <row r="76147" spans="1:1" x14ac:dyDescent="0.2">
      <c r="A76147" t="s">
        <v>158</v>
      </c>
    </row>
    <row r="76148" spans="1:1" x14ac:dyDescent="0.2">
      <c r="A76148" t="s">
        <v>152</v>
      </c>
    </row>
    <row r="76149" spans="1:1" x14ac:dyDescent="0.2">
      <c r="A76149" t="s">
        <v>146</v>
      </c>
    </row>
    <row r="76150" spans="1:1" x14ac:dyDescent="0.2">
      <c r="A76150" t="s">
        <v>20093</v>
      </c>
    </row>
    <row r="76151" spans="1:1" x14ac:dyDescent="0.2">
      <c r="A76151" t="s">
        <v>20094</v>
      </c>
    </row>
    <row r="76152" spans="1:1" x14ac:dyDescent="0.2">
      <c r="A76152" t="s">
        <v>20095</v>
      </c>
    </row>
    <row r="76153" spans="1:1" x14ac:dyDescent="0.2">
      <c r="A76153" t="s">
        <v>157</v>
      </c>
    </row>
    <row r="76154" spans="1:1" x14ac:dyDescent="0.2">
      <c r="A76154" t="s">
        <v>158</v>
      </c>
    </row>
    <row r="76155" spans="1:1" x14ac:dyDescent="0.2">
      <c r="A76155" t="s">
        <v>152</v>
      </c>
    </row>
    <row r="76156" spans="1:1" x14ac:dyDescent="0.2">
      <c r="A76156" t="s">
        <v>146</v>
      </c>
    </row>
    <row r="76157" spans="1:1" x14ac:dyDescent="0.2">
      <c r="A76157" t="s">
        <v>20096</v>
      </c>
    </row>
    <row r="76158" spans="1:1" x14ac:dyDescent="0.2">
      <c r="A76158" t="s">
        <v>19446</v>
      </c>
    </row>
    <row r="76159" spans="1:1" x14ac:dyDescent="0.2">
      <c r="A76159" t="s">
        <v>20097</v>
      </c>
    </row>
    <row r="76160" spans="1:1" x14ac:dyDescent="0.2">
      <c r="A76160" t="s">
        <v>157</v>
      </c>
    </row>
    <row r="76161" spans="1:1" x14ac:dyDescent="0.2">
      <c r="A76161" t="s">
        <v>158</v>
      </c>
    </row>
    <row r="76162" spans="1:1" x14ac:dyDescent="0.2">
      <c r="A76162" t="s">
        <v>152</v>
      </c>
    </row>
    <row r="76163" spans="1:1" x14ac:dyDescent="0.2">
      <c r="A76163" t="s">
        <v>146</v>
      </c>
    </row>
    <row r="76164" spans="1:1" x14ac:dyDescent="0.2">
      <c r="A76164" t="s">
        <v>20098</v>
      </c>
    </row>
    <row r="76165" spans="1:1" x14ac:dyDescent="0.2">
      <c r="A76165" t="s">
        <v>20099</v>
      </c>
    </row>
    <row r="76166" spans="1:1" x14ac:dyDescent="0.2">
      <c r="A76166" t="s">
        <v>20100</v>
      </c>
    </row>
    <row r="76167" spans="1:1" x14ac:dyDescent="0.2">
      <c r="A76167" t="s">
        <v>157</v>
      </c>
    </row>
    <row r="76168" spans="1:1" x14ac:dyDescent="0.2">
      <c r="A76168" t="s">
        <v>158</v>
      </c>
    </row>
    <row r="76169" spans="1:1" x14ac:dyDescent="0.2">
      <c r="A76169" t="s">
        <v>152</v>
      </c>
    </row>
    <row r="76170" spans="1:1" x14ac:dyDescent="0.2">
      <c r="A76170" t="s">
        <v>146</v>
      </c>
    </row>
    <row r="76171" spans="1:1" x14ac:dyDescent="0.2">
      <c r="A76171" t="s">
        <v>20101</v>
      </c>
    </row>
    <row r="76172" spans="1:1" x14ac:dyDescent="0.2">
      <c r="A76172" t="s">
        <v>20102</v>
      </c>
    </row>
    <row r="76173" spans="1:1" x14ac:dyDescent="0.2">
      <c r="A76173" t="s">
        <v>20103</v>
      </c>
    </row>
    <row r="76174" spans="1:1" x14ac:dyDescent="0.2">
      <c r="A76174" t="s">
        <v>157</v>
      </c>
    </row>
    <row r="76175" spans="1:1" x14ac:dyDescent="0.2">
      <c r="A76175" t="s">
        <v>158</v>
      </c>
    </row>
    <row r="76176" spans="1:1" x14ac:dyDescent="0.2">
      <c r="A76176" t="s">
        <v>152</v>
      </c>
    </row>
    <row r="76177" spans="1:1" x14ac:dyDescent="0.2">
      <c r="A76177" t="s">
        <v>146</v>
      </c>
    </row>
    <row r="76178" spans="1:1" x14ac:dyDescent="0.2">
      <c r="A76178" t="s">
        <v>3238</v>
      </c>
    </row>
    <row r="76179" spans="1:1" x14ac:dyDescent="0.2">
      <c r="A76179" t="s">
        <v>143</v>
      </c>
    </row>
    <row r="76181" spans="1:1" x14ac:dyDescent="0.2">
      <c r="A76181" t="s">
        <v>144</v>
      </c>
    </row>
    <row r="76182" spans="1:1" x14ac:dyDescent="0.2">
      <c r="A76182" t="s">
        <v>145</v>
      </c>
    </row>
    <row r="76183" spans="1:1" x14ac:dyDescent="0.2">
      <c r="A76183" t="s">
        <v>146</v>
      </c>
    </row>
    <row r="76184" spans="1:1" x14ac:dyDescent="0.2">
      <c r="A76184" t="s">
        <v>20104</v>
      </c>
    </row>
    <row r="76185" spans="1:1" x14ac:dyDescent="0.2">
      <c r="A76185" t="s">
        <v>20105</v>
      </c>
    </row>
    <row r="76186" spans="1:1" x14ac:dyDescent="0.2">
      <c r="A76186" t="s">
        <v>20103</v>
      </c>
    </row>
    <row r="76187" spans="1:1" x14ac:dyDescent="0.2">
      <c r="A76187" t="s">
        <v>157</v>
      </c>
    </row>
    <row r="76188" spans="1:1" x14ac:dyDescent="0.2">
      <c r="A76188" t="s">
        <v>158</v>
      </c>
    </row>
    <row r="76189" spans="1:1" x14ac:dyDescent="0.2">
      <c r="A76189" t="s">
        <v>152</v>
      </c>
    </row>
    <row r="76190" spans="1:1" x14ac:dyDescent="0.2">
      <c r="A76190" t="s">
        <v>146</v>
      </c>
    </row>
    <row r="76191" spans="1:1" x14ac:dyDescent="0.2">
      <c r="A76191" t="s">
        <v>20106</v>
      </c>
    </row>
    <row r="76192" spans="1:1" x14ac:dyDescent="0.2">
      <c r="A76192" t="s">
        <v>20107</v>
      </c>
    </row>
    <row r="76193" spans="1:1" x14ac:dyDescent="0.2">
      <c r="A76193" t="s">
        <v>20108</v>
      </c>
    </row>
    <row r="76194" spans="1:1" x14ac:dyDescent="0.2">
      <c r="A76194" t="s">
        <v>157</v>
      </c>
    </row>
    <row r="76195" spans="1:1" x14ac:dyDescent="0.2">
      <c r="A76195" t="s">
        <v>158</v>
      </c>
    </row>
    <row r="76196" spans="1:1" x14ac:dyDescent="0.2">
      <c r="A76196" t="s">
        <v>152</v>
      </c>
    </row>
    <row r="76197" spans="1:1" x14ac:dyDescent="0.2">
      <c r="A76197" t="s">
        <v>146</v>
      </c>
    </row>
    <row r="76198" spans="1:1" x14ac:dyDescent="0.2">
      <c r="A76198" t="s">
        <v>20109</v>
      </c>
    </row>
    <row r="76199" spans="1:1" x14ac:dyDescent="0.2">
      <c r="A76199" t="s">
        <v>20110</v>
      </c>
    </row>
    <row r="76200" spans="1:1" x14ac:dyDescent="0.2">
      <c r="A76200" t="s">
        <v>14356</v>
      </c>
    </row>
    <row r="76201" spans="1:1" x14ac:dyDescent="0.2">
      <c r="A76201" t="s">
        <v>150</v>
      </c>
    </row>
    <row r="76202" spans="1:1" x14ac:dyDescent="0.2">
      <c r="A76202" t="s">
        <v>158</v>
      </c>
    </row>
    <row r="76203" spans="1:1" x14ac:dyDescent="0.2">
      <c r="A76203" t="s">
        <v>152</v>
      </c>
    </row>
    <row r="76204" spans="1:1" x14ac:dyDescent="0.2">
      <c r="A76204" t="s">
        <v>146</v>
      </c>
    </row>
    <row r="76205" spans="1:1" x14ac:dyDescent="0.2">
      <c r="A76205" t="s">
        <v>20111</v>
      </c>
    </row>
    <row r="76206" spans="1:1" x14ac:dyDescent="0.2">
      <c r="A76206" t="s">
        <v>20112</v>
      </c>
    </row>
    <row r="76207" spans="1:1" x14ac:dyDescent="0.2">
      <c r="A76207" t="s">
        <v>16277</v>
      </c>
    </row>
    <row r="76208" spans="1:1" x14ac:dyDescent="0.2">
      <c r="A76208" t="s">
        <v>150</v>
      </c>
    </row>
    <row r="76209" spans="1:1" x14ac:dyDescent="0.2">
      <c r="A76209" t="s">
        <v>151</v>
      </c>
    </row>
    <row r="76210" spans="1:1" x14ac:dyDescent="0.2">
      <c r="A76210" t="s">
        <v>152</v>
      </c>
    </row>
    <row r="76211" spans="1:1" x14ac:dyDescent="0.2">
      <c r="A76211" t="s">
        <v>146</v>
      </c>
    </row>
    <row r="76212" spans="1:1" x14ac:dyDescent="0.2">
      <c r="A76212" t="s">
        <v>20113</v>
      </c>
    </row>
    <row r="76213" spans="1:1" x14ac:dyDescent="0.2">
      <c r="A76213" t="s">
        <v>20114</v>
      </c>
    </row>
    <row r="76214" spans="1:1" x14ac:dyDescent="0.2">
      <c r="A76214" t="s">
        <v>14356</v>
      </c>
    </row>
    <row r="76215" spans="1:1" x14ac:dyDescent="0.2">
      <c r="A76215" t="s">
        <v>150</v>
      </c>
    </row>
    <row r="76216" spans="1:1" x14ac:dyDescent="0.2">
      <c r="A76216" t="s">
        <v>158</v>
      </c>
    </row>
    <row r="76217" spans="1:1" x14ac:dyDescent="0.2">
      <c r="A76217" t="s">
        <v>152</v>
      </c>
    </row>
    <row r="76218" spans="1:1" x14ac:dyDescent="0.2">
      <c r="A76218" t="s">
        <v>146</v>
      </c>
    </row>
    <row r="76219" spans="1:1" x14ac:dyDescent="0.2">
      <c r="A76219" t="s">
        <v>20115</v>
      </c>
    </row>
    <row r="76220" spans="1:1" x14ac:dyDescent="0.2">
      <c r="A76220" t="s">
        <v>20116</v>
      </c>
    </row>
    <row r="76221" spans="1:1" x14ac:dyDescent="0.2">
      <c r="A76221" t="s">
        <v>14396</v>
      </c>
    </row>
    <row r="76222" spans="1:1" x14ac:dyDescent="0.2">
      <c r="A76222" t="s">
        <v>150</v>
      </c>
    </row>
    <row r="76223" spans="1:1" x14ac:dyDescent="0.2">
      <c r="A76223" t="s">
        <v>158</v>
      </c>
    </row>
    <row r="76224" spans="1:1" x14ac:dyDescent="0.2">
      <c r="A76224" t="s">
        <v>152</v>
      </c>
    </row>
    <row r="76225" spans="1:1" x14ac:dyDescent="0.2">
      <c r="A76225" t="s">
        <v>146</v>
      </c>
    </row>
    <row r="76226" spans="1:1" x14ac:dyDescent="0.2">
      <c r="A76226" t="s">
        <v>20117</v>
      </c>
    </row>
    <row r="76227" spans="1:1" x14ac:dyDescent="0.2">
      <c r="A76227" t="s">
        <v>20118</v>
      </c>
    </row>
    <row r="76228" spans="1:1" x14ac:dyDescent="0.2">
      <c r="A76228" t="s">
        <v>14402</v>
      </c>
    </row>
    <row r="76229" spans="1:1" x14ac:dyDescent="0.2">
      <c r="A76229" t="s">
        <v>150</v>
      </c>
    </row>
    <row r="76230" spans="1:1" x14ac:dyDescent="0.2">
      <c r="A76230" t="s">
        <v>158</v>
      </c>
    </row>
    <row r="76231" spans="1:1" x14ac:dyDescent="0.2">
      <c r="A76231" t="s">
        <v>152</v>
      </c>
    </row>
    <row r="76232" spans="1:1" x14ac:dyDescent="0.2">
      <c r="A76232" t="s">
        <v>146</v>
      </c>
    </row>
    <row r="76233" spans="1:1" x14ac:dyDescent="0.2">
      <c r="A76233" t="s">
        <v>20119</v>
      </c>
    </row>
    <row r="76234" spans="1:1" x14ac:dyDescent="0.2">
      <c r="A76234" t="s">
        <v>20120</v>
      </c>
    </row>
    <row r="76235" spans="1:1" x14ac:dyDescent="0.2">
      <c r="A76235" t="s">
        <v>14402</v>
      </c>
    </row>
    <row r="76236" spans="1:1" x14ac:dyDescent="0.2">
      <c r="A76236" t="s">
        <v>150</v>
      </c>
    </row>
    <row r="76237" spans="1:1" x14ac:dyDescent="0.2">
      <c r="A76237" t="s">
        <v>158</v>
      </c>
    </row>
    <row r="76238" spans="1:1" x14ac:dyDescent="0.2">
      <c r="A76238" t="s">
        <v>152</v>
      </c>
    </row>
    <row r="76239" spans="1:1" x14ac:dyDescent="0.2">
      <c r="A76239" t="s">
        <v>146</v>
      </c>
    </row>
    <row r="76240" spans="1:1" x14ac:dyDescent="0.2">
      <c r="A76240" t="s">
        <v>3254</v>
      </c>
    </row>
    <row r="76241" spans="1:1" x14ac:dyDescent="0.2">
      <c r="A76241" t="s">
        <v>143</v>
      </c>
    </row>
    <row r="76243" spans="1:1" x14ac:dyDescent="0.2">
      <c r="A76243" t="s">
        <v>144</v>
      </c>
    </row>
    <row r="76244" spans="1:1" x14ac:dyDescent="0.2">
      <c r="A76244" t="s">
        <v>145</v>
      </c>
    </row>
    <row r="76245" spans="1:1" x14ac:dyDescent="0.2">
      <c r="A76245" t="s">
        <v>146</v>
      </c>
    </row>
    <row r="76246" spans="1:1" x14ac:dyDescent="0.2">
      <c r="A76246" t="s">
        <v>20121</v>
      </c>
    </row>
    <row r="76247" spans="1:1" x14ac:dyDescent="0.2">
      <c r="A76247" t="s">
        <v>20122</v>
      </c>
    </row>
    <row r="76248" spans="1:1" x14ac:dyDescent="0.2">
      <c r="A76248" t="s">
        <v>14402</v>
      </c>
    </row>
    <row r="76249" spans="1:1" x14ac:dyDescent="0.2">
      <c r="A76249" t="s">
        <v>150</v>
      </c>
    </row>
    <row r="76250" spans="1:1" x14ac:dyDescent="0.2">
      <c r="A76250" t="s">
        <v>158</v>
      </c>
    </row>
    <row r="76251" spans="1:1" x14ac:dyDescent="0.2">
      <c r="A76251" t="s">
        <v>152</v>
      </c>
    </row>
    <row r="76252" spans="1:1" x14ac:dyDescent="0.2">
      <c r="A76252" t="s">
        <v>146</v>
      </c>
    </row>
    <row r="76253" spans="1:1" x14ac:dyDescent="0.2">
      <c r="A76253" t="s">
        <v>20123</v>
      </c>
    </row>
    <row r="76254" spans="1:1" x14ac:dyDescent="0.2">
      <c r="A76254" t="s">
        <v>20124</v>
      </c>
    </row>
    <row r="76255" spans="1:1" x14ac:dyDescent="0.2">
      <c r="A76255" t="s">
        <v>14356</v>
      </c>
    </row>
    <row r="76256" spans="1:1" x14ac:dyDescent="0.2">
      <c r="A76256" t="s">
        <v>150</v>
      </c>
    </row>
    <row r="76257" spans="1:1" x14ac:dyDescent="0.2">
      <c r="A76257" t="s">
        <v>158</v>
      </c>
    </row>
    <row r="76258" spans="1:1" x14ac:dyDescent="0.2">
      <c r="A76258" t="s">
        <v>152</v>
      </c>
    </row>
    <row r="76259" spans="1:1" x14ac:dyDescent="0.2">
      <c r="A76259" t="s">
        <v>146</v>
      </c>
    </row>
    <row r="76260" spans="1:1" x14ac:dyDescent="0.2">
      <c r="A76260" t="s">
        <v>20125</v>
      </c>
    </row>
    <row r="76261" spans="1:1" x14ac:dyDescent="0.2">
      <c r="A76261" t="s">
        <v>20126</v>
      </c>
    </row>
    <row r="76262" spans="1:1" x14ac:dyDescent="0.2">
      <c r="A76262" t="s">
        <v>14356</v>
      </c>
    </row>
    <row r="76263" spans="1:1" x14ac:dyDescent="0.2">
      <c r="A76263" t="s">
        <v>150</v>
      </c>
    </row>
    <row r="76264" spans="1:1" x14ac:dyDescent="0.2">
      <c r="A76264" t="s">
        <v>158</v>
      </c>
    </row>
    <row r="76265" spans="1:1" x14ac:dyDescent="0.2">
      <c r="A76265" t="s">
        <v>152</v>
      </c>
    </row>
    <row r="76266" spans="1:1" x14ac:dyDescent="0.2">
      <c r="A76266" t="s">
        <v>146</v>
      </c>
    </row>
    <row r="76267" spans="1:1" x14ac:dyDescent="0.2">
      <c r="A76267" t="s">
        <v>20127</v>
      </c>
    </row>
    <row r="76268" spans="1:1" x14ac:dyDescent="0.2">
      <c r="A76268" t="s">
        <v>20128</v>
      </c>
    </row>
    <row r="76269" spans="1:1" x14ac:dyDescent="0.2">
      <c r="A76269" t="s">
        <v>20129</v>
      </c>
    </row>
    <row r="76270" spans="1:1" x14ac:dyDescent="0.2">
      <c r="A76270" t="s">
        <v>157</v>
      </c>
    </row>
    <row r="76271" spans="1:1" x14ac:dyDescent="0.2">
      <c r="A76271" t="s">
        <v>158</v>
      </c>
    </row>
    <row r="76272" spans="1:1" x14ac:dyDescent="0.2">
      <c r="A76272" t="s">
        <v>152</v>
      </c>
    </row>
    <row r="76273" spans="1:1" x14ac:dyDescent="0.2">
      <c r="A76273" t="s">
        <v>146</v>
      </c>
    </row>
    <row r="76274" spans="1:1" x14ac:dyDescent="0.2">
      <c r="A76274" t="s">
        <v>20130</v>
      </c>
    </row>
    <row r="76275" spans="1:1" x14ac:dyDescent="0.2">
      <c r="A76275" t="s">
        <v>20131</v>
      </c>
    </row>
    <row r="76276" spans="1:1" x14ac:dyDescent="0.2">
      <c r="A76276" t="s">
        <v>20132</v>
      </c>
    </row>
    <row r="76277" spans="1:1" x14ac:dyDescent="0.2">
      <c r="A76277" t="s">
        <v>157</v>
      </c>
    </row>
    <row r="76278" spans="1:1" x14ac:dyDescent="0.2">
      <c r="A76278" t="s">
        <v>158</v>
      </c>
    </row>
    <row r="76279" spans="1:1" x14ac:dyDescent="0.2">
      <c r="A76279" t="s">
        <v>152</v>
      </c>
    </row>
    <row r="76280" spans="1:1" x14ac:dyDescent="0.2">
      <c r="A76280" t="s">
        <v>146</v>
      </c>
    </row>
    <row r="76281" spans="1:1" x14ac:dyDescent="0.2">
      <c r="A76281" t="s">
        <v>20133</v>
      </c>
    </row>
    <row r="76282" spans="1:1" x14ac:dyDescent="0.2">
      <c r="A76282" t="s">
        <v>20134</v>
      </c>
    </row>
    <row r="76283" spans="1:1" x14ac:dyDescent="0.2">
      <c r="A76283" t="s">
        <v>20135</v>
      </c>
    </row>
    <row r="76284" spans="1:1" x14ac:dyDescent="0.2">
      <c r="A76284" t="s">
        <v>157</v>
      </c>
    </row>
    <row r="76285" spans="1:1" x14ac:dyDescent="0.2">
      <c r="A76285" t="s">
        <v>158</v>
      </c>
    </row>
    <row r="76286" spans="1:1" x14ac:dyDescent="0.2">
      <c r="A76286" t="s">
        <v>152</v>
      </c>
    </row>
    <row r="76287" spans="1:1" x14ac:dyDescent="0.2">
      <c r="A76287" t="s">
        <v>146</v>
      </c>
    </row>
    <row r="76288" spans="1:1" x14ac:dyDescent="0.2">
      <c r="A76288" t="s">
        <v>20136</v>
      </c>
    </row>
    <row r="76289" spans="1:1" x14ac:dyDescent="0.2">
      <c r="A76289" t="s">
        <v>20137</v>
      </c>
    </row>
    <row r="76290" spans="1:1" x14ac:dyDescent="0.2">
      <c r="A76290" t="s">
        <v>20138</v>
      </c>
    </row>
    <row r="76291" spans="1:1" x14ac:dyDescent="0.2">
      <c r="A76291" t="s">
        <v>157</v>
      </c>
    </row>
    <row r="76292" spans="1:1" x14ac:dyDescent="0.2">
      <c r="A76292" t="s">
        <v>158</v>
      </c>
    </row>
    <row r="76293" spans="1:1" x14ac:dyDescent="0.2">
      <c r="A76293" t="s">
        <v>152</v>
      </c>
    </row>
    <row r="76294" spans="1:1" x14ac:dyDescent="0.2">
      <c r="A76294" t="s">
        <v>146</v>
      </c>
    </row>
    <row r="76295" spans="1:1" x14ac:dyDescent="0.2">
      <c r="A76295" t="s">
        <v>20139</v>
      </c>
    </row>
    <row r="76296" spans="1:1" x14ac:dyDescent="0.2">
      <c r="A76296" t="s">
        <v>20140</v>
      </c>
    </row>
    <row r="76297" spans="1:1" x14ac:dyDescent="0.2">
      <c r="A76297" t="s">
        <v>14544</v>
      </c>
    </row>
    <row r="76298" spans="1:1" x14ac:dyDescent="0.2">
      <c r="A76298" t="s">
        <v>157</v>
      </c>
    </row>
    <row r="76299" spans="1:1" x14ac:dyDescent="0.2">
      <c r="A76299" t="s">
        <v>158</v>
      </c>
    </row>
    <row r="76300" spans="1:1" x14ac:dyDescent="0.2">
      <c r="A76300" t="s">
        <v>152</v>
      </c>
    </row>
    <row r="76301" spans="1:1" x14ac:dyDescent="0.2">
      <c r="A76301" t="s">
        <v>146</v>
      </c>
    </row>
    <row r="76302" spans="1:1" x14ac:dyDescent="0.2">
      <c r="A76302" t="s">
        <v>3272</v>
      </c>
    </row>
    <row r="76303" spans="1:1" x14ac:dyDescent="0.2">
      <c r="A76303" t="s">
        <v>143</v>
      </c>
    </row>
    <row r="76305" spans="1:1" x14ac:dyDescent="0.2">
      <c r="A76305" t="s">
        <v>144</v>
      </c>
    </row>
    <row r="76306" spans="1:1" x14ac:dyDescent="0.2">
      <c r="A76306" t="s">
        <v>145</v>
      </c>
    </row>
    <row r="76307" spans="1:1" x14ac:dyDescent="0.2">
      <c r="A76307" t="s">
        <v>146</v>
      </c>
    </row>
    <row r="76308" spans="1:1" x14ac:dyDescent="0.2">
      <c r="A76308" t="s">
        <v>20141</v>
      </c>
    </row>
    <row r="76309" spans="1:1" x14ac:dyDescent="0.2">
      <c r="A76309" t="s">
        <v>20142</v>
      </c>
    </row>
    <row r="76310" spans="1:1" x14ac:dyDescent="0.2">
      <c r="A76310" t="s">
        <v>20143</v>
      </c>
    </row>
    <row r="76311" spans="1:1" x14ac:dyDescent="0.2">
      <c r="A76311" t="s">
        <v>157</v>
      </c>
    </row>
    <row r="76312" spans="1:1" x14ac:dyDescent="0.2">
      <c r="A76312" t="s">
        <v>158</v>
      </c>
    </row>
    <row r="76313" spans="1:1" x14ac:dyDescent="0.2">
      <c r="A76313" t="s">
        <v>152</v>
      </c>
    </row>
    <row r="76314" spans="1:1" x14ac:dyDescent="0.2">
      <c r="A76314" t="s">
        <v>146</v>
      </c>
    </row>
    <row r="76315" spans="1:1" x14ac:dyDescent="0.2">
      <c r="A76315" t="s">
        <v>20144</v>
      </c>
    </row>
    <row r="76316" spans="1:1" x14ac:dyDescent="0.2">
      <c r="A76316" t="s">
        <v>20145</v>
      </c>
    </row>
    <row r="76317" spans="1:1" x14ac:dyDescent="0.2">
      <c r="A76317" t="s">
        <v>20146</v>
      </c>
    </row>
    <row r="76318" spans="1:1" x14ac:dyDescent="0.2">
      <c r="A76318" t="s">
        <v>157</v>
      </c>
    </row>
    <row r="76319" spans="1:1" x14ac:dyDescent="0.2">
      <c r="A76319" t="s">
        <v>158</v>
      </c>
    </row>
    <row r="76320" spans="1:1" x14ac:dyDescent="0.2">
      <c r="A76320" t="s">
        <v>152</v>
      </c>
    </row>
    <row r="76321" spans="1:1" x14ac:dyDescent="0.2">
      <c r="A76321" t="s">
        <v>146</v>
      </c>
    </row>
    <row r="76322" spans="1:1" x14ac:dyDescent="0.2">
      <c r="A76322" t="s">
        <v>20147</v>
      </c>
    </row>
    <row r="76323" spans="1:1" x14ac:dyDescent="0.2">
      <c r="A76323" t="s">
        <v>20148</v>
      </c>
    </row>
    <row r="76324" spans="1:1" x14ac:dyDescent="0.2">
      <c r="A76324" t="s">
        <v>20149</v>
      </c>
    </row>
    <row r="76325" spans="1:1" x14ac:dyDescent="0.2">
      <c r="A76325" t="s">
        <v>157</v>
      </c>
    </row>
    <row r="76326" spans="1:1" x14ac:dyDescent="0.2">
      <c r="A76326" t="s">
        <v>158</v>
      </c>
    </row>
    <row r="76327" spans="1:1" x14ac:dyDescent="0.2">
      <c r="A76327" t="s">
        <v>152</v>
      </c>
    </row>
    <row r="76328" spans="1:1" x14ac:dyDescent="0.2">
      <c r="A76328" t="s">
        <v>146</v>
      </c>
    </row>
    <row r="76329" spans="1:1" x14ac:dyDescent="0.2">
      <c r="A76329" t="s">
        <v>20150</v>
      </c>
    </row>
    <row r="76330" spans="1:1" x14ac:dyDescent="0.2">
      <c r="A76330" t="s">
        <v>20151</v>
      </c>
    </row>
    <row r="76331" spans="1:1" x14ac:dyDescent="0.2">
      <c r="A76331" t="s">
        <v>20152</v>
      </c>
    </row>
    <row r="76332" spans="1:1" x14ac:dyDescent="0.2">
      <c r="A76332" t="s">
        <v>157</v>
      </c>
    </row>
    <row r="76333" spans="1:1" x14ac:dyDescent="0.2">
      <c r="A76333" t="s">
        <v>158</v>
      </c>
    </row>
    <row r="76334" spans="1:1" x14ac:dyDescent="0.2">
      <c r="A76334" t="s">
        <v>152</v>
      </c>
    </row>
    <row r="76335" spans="1:1" x14ac:dyDescent="0.2">
      <c r="A76335" t="s">
        <v>146</v>
      </c>
    </row>
    <row r="76336" spans="1:1" x14ac:dyDescent="0.2">
      <c r="A76336" t="s">
        <v>20153</v>
      </c>
    </row>
    <row r="76337" spans="1:1" x14ac:dyDescent="0.2">
      <c r="A76337" t="s">
        <v>20154</v>
      </c>
    </row>
    <row r="76338" spans="1:1" x14ac:dyDescent="0.2">
      <c r="A76338" t="s">
        <v>20155</v>
      </c>
    </row>
    <row r="76339" spans="1:1" x14ac:dyDescent="0.2">
      <c r="A76339" t="s">
        <v>157</v>
      </c>
    </row>
    <row r="76340" spans="1:1" x14ac:dyDescent="0.2">
      <c r="A76340" t="s">
        <v>158</v>
      </c>
    </row>
    <row r="76341" spans="1:1" x14ac:dyDescent="0.2">
      <c r="A76341" t="s">
        <v>152</v>
      </c>
    </row>
    <row r="76342" spans="1:1" x14ac:dyDescent="0.2">
      <c r="A76342" t="s">
        <v>146</v>
      </c>
    </row>
    <row r="76343" spans="1:1" x14ac:dyDescent="0.2">
      <c r="A76343" t="s">
        <v>20156</v>
      </c>
    </row>
    <row r="76344" spans="1:1" x14ac:dyDescent="0.2">
      <c r="A76344" t="s">
        <v>20157</v>
      </c>
    </row>
    <row r="76345" spans="1:1" x14ac:dyDescent="0.2">
      <c r="A76345" t="s">
        <v>20158</v>
      </c>
    </row>
    <row r="76346" spans="1:1" x14ac:dyDescent="0.2">
      <c r="A76346" t="s">
        <v>157</v>
      </c>
    </row>
    <row r="76347" spans="1:1" x14ac:dyDescent="0.2">
      <c r="A76347" t="s">
        <v>158</v>
      </c>
    </row>
    <row r="76348" spans="1:1" x14ac:dyDescent="0.2">
      <c r="A76348" t="s">
        <v>152</v>
      </c>
    </row>
    <row r="76349" spans="1:1" x14ac:dyDescent="0.2">
      <c r="A76349" t="s">
        <v>146</v>
      </c>
    </row>
    <row r="76350" spans="1:1" x14ac:dyDescent="0.2">
      <c r="A76350" t="s">
        <v>20159</v>
      </c>
    </row>
    <row r="76351" spans="1:1" x14ac:dyDescent="0.2">
      <c r="A76351" t="s">
        <v>20160</v>
      </c>
    </row>
    <row r="76352" spans="1:1" x14ac:dyDescent="0.2">
      <c r="A76352" t="s">
        <v>20161</v>
      </c>
    </row>
    <row r="76353" spans="1:1" x14ac:dyDescent="0.2">
      <c r="A76353" t="s">
        <v>157</v>
      </c>
    </row>
    <row r="76354" spans="1:1" x14ac:dyDescent="0.2">
      <c r="A76354" t="s">
        <v>158</v>
      </c>
    </row>
    <row r="76355" spans="1:1" x14ac:dyDescent="0.2">
      <c r="A76355" t="s">
        <v>152</v>
      </c>
    </row>
    <row r="76356" spans="1:1" x14ac:dyDescent="0.2">
      <c r="A76356" t="s">
        <v>146</v>
      </c>
    </row>
    <row r="76357" spans="1:1" x14ac:dyDescent="0.2">
      <c r="A76357" t="s">
        <v>20162</v>
      </c>
    </row>
    <row r="76358" spans="1:1" x14ac:dyDescent="0.2">
      <c r="A76358" t="s">
        <v>20163</v>
      </c>
    </row>
    <row r="76359" spans="1:1" x14ac:dyDescent="0.2">
      <c r="A76359" t="s">
        <v>20164</v>
      </c>
    </row>
    <row r="76360" spans="1:1" x14ac:dyDescent="0.2">
      <c r="A76360" t="s">
        <v>157</v>
      </c>
    </row>
    <row r="76361" spans="1:1" x14ac:dyDescent="0.2">
      <c r="A76361" t="s">
        <v>158</v>
      </c>
    </row>
    <row r="76362" spans="1:1" x14ac:dyDescent="0.2">
      <c r="A76362" t="s">
        <v>152</v>
      </c>
    </row>
    <row r="76363" spans="1:1" x14ac:dyDescent="0.2">
      <c r="A76363" t="s">
        <v>146</v>
      </c>
    </row>
    <row r="76364" spans="1:1" x14ac:dyDescent="0.2">
      <c r="A76364" t="s">
        <v>3288</v>
      </c>
    </row>
    <row r="76365" spans="1:1" x14ac:dyDescent="0.2">
      <c r="A76365" t="s">
        <v>143</v>
      </c>
    </row>
    <row r="76367" spans="1:1" x14ac:dyDescent="0.2">
      <c r="A76367" t="s">
        <v>144</v>
      </c>
    </row>
    <row r="76368" spans="1:1" x14ac:dyDescent="0.2">
      <c r="A76368" t="s">
        <v>145</v>
      </c>
    </row>
    <row r="76369" spans="1:1" x14ac:dyDescent="0.2">
      <c r="A76369" t="s">
        <v>146</v>
      </c>
    </row>
    <row r="76370" spans="1:1" x14ac:dyDescent="0.2">
      <c r="A76370" t="s">
        <v>20165</v>
      </c>
    </row>
    <row r="76371" spans="1:1" x14ac:dyDescent="0.2">
      <c r="A76371" t="s">
        <v>20166</v>
      </c>
    </row>
    <row r="76372" spans="1:1" x14ac:dyDescent="0.2">
      <c r="A76372" t="s">
        <v>14406</v>
      </c>
    </row>
    <row r="76373" spans="1:1" x14ac:dyDescent="0.2">
      <c r="A76373" t="s">
        <v>157</v>
      </c>
    </row>
    <row r="76374" spans="1:1" x14ac:dyDescent="0.2">
      <c r="A76374" t="s">
        <v>158</v>
      </c>
    </row>
    <row r="76375" spans="1:1" x14ac:dyDescent="0.2">
      <c r="A76375" t="s">
        <v>152</v>
      </c>
    </row>
    <row r="76376" spans="1:1" x14ac:dyDescent="0.2">
      <c r="A76376" t="s">
        <v>146</v>
      </c>
    </row>
    <row r="76377" spans="1:1" x14ac:dyDescent="0.2">
      <c r="A76377" t="s">
        <v>20167</v>
      </c>
    </row>
    <row r="76378" spans="1:1" x14ac:dyDescent="0.2">
      <c r="A76378" t="s">
        <v>20168</v>
      </c>
    </row>
    <row r="76379" spans="1:1" x14ac:dyDescent="0.2">
      <c r="A76379" t="s">
        <v>20169</v>
      </c>
    </row>
    <row r="76380" spans="1:1" x14ac:dyDescent="0.2">
      <c r="A76380" t="s">
        <v>157</v>
      </c>
    </row>
    <row r="76381" spans="1:1" x14ac:dyDescent="0.2">
      <c r="A76381" t="s">
        <v>158</v>
      </c>
    </row>
    <row r="76382" spans="1:1" x14ac:dyDescent="0.2">
      <c r="A76382" t="s">
        <v>152</v>
      </c>
    </row>
    <row r="76383" spans="1:1" x14ac:dyDescent="0.2">
      <c r="A76383" t="s">
        <v>146</v>
      </c>
    </row>
    <row r="76384" spans="1:1" x14ac:dyDescent="0.2">
      <c r="A76384" t="s">
        <v>20170</v>
      </c>
    </row>
    <row r="76385" spans="1:1" x14ac:dyDescent="0.2">
      <c r="A76385" t="s">
        <v>20171</v>
      </c>
    </row>
    <row r="76386" spans="1:1" x14ac:dyDescent="0.2">
      <c r="A76386" t="s">
        <v>14362</v>
      </c>
    </row>
    <row r="76387" spans="1:1" x14ac:dyDescent="0.2">
      <c r="A76387" t="s">
        <v>157</v>
      </c>
    </row>
    <row r="76388" spans="1:1" x14ac:dyDescent="0.2">
      <c r="A76388" t="s">
        <v>158</v>
      </c>
    </row>
    <row r="76389" spans="1:1" x14ac:dyDescent="0.2">
      <c r="A76389" t="s">
        <v>152</v>
      </c>
    </row>
    <row r="76390" spans="1:1" x14ac:dyDescent="0.2">
      <c r="A76390" t="s">
        <v>146</v>
      </c>
    </row>
    <row r="76391" spans="1:1" x14ac:dyDescent="0.2">
      <c r="A76391" t="s">
        <v>20172</v>
      </c>
    </row>
    <row r="76392" spans="1:1" x14ac:dyDescent="0.2">
      <c r="A76392" t="s">
        <v>20173</v>
      </c>
    </row>
    <row r="76393" spans="1:1" x14ac:dyDescent="0.2">
      <c r="A76393" t="s">
        <v>20174</v>
      </c>
    </row>
    <row r="76394" spans="1:1" x14ac:dyDescent="0.2">
      <c r="A76394" t="s">
        <v>157</v>
      </c>
    </row>
    <row r="76395" spans="1:1" x14ac:dyDescent="0.2">
      <c r="A76395" t="s">
        <v>158</v>
      </c>
    </row>
    <row r="76396" spans="1:1" x14ac:dyDescent="0.2">
      <c r="A76396" t="s">
        <v>152</v>
      </c>
    </row>
    <row r="76397" spans="1:1" x14ac:dyDescent="0.2">
      <c r="A76397" t="s">
        <v>146</v>
      </c>
    </row>
    <row r="76398" spans="1:1" x14ac:dyDescent="0.2">
      <c r="A76398" t="s">
        <v>20175</v>
      </c>
    </row>
    <row r="76399" spans="1:1" x14ac:dyDescent="0.2">
      <c r="A76399" t="s">
        <v>20176</v>
      </c>
    </row>
    <row r="76400" spans="1:1" x14ac:dyDescent="0.2">
      <c r="A76400" t="s">
        <v>20177</v>
      </c>
    </row>
    <row r="76401" spans="1:1" x14ac:dyDescent="0.2">
      <c r="A76401" t="s">
        <v>150</v>
      </c>
    </row>
    <row r="76402" spans="1:1" x14ac:dyDescent="0.2">
      <c r="A76402" t="s">
        <v>158</v>
      </c>
    </row>
    <row r="76403" spans="1:1" x14ac:dyDescent="0.2">
      <c r="A76403" t="s">
        <v>152</v>
      </c>
    </row>
    <row r="76404" spans="1:1" x14ac:dyDescent="0.2">
      <c r="A76404" t="s">
        <v>146</v>
      </c>
    </row>
    <row r="76405" spans="1:1" x14ac:dyDescent="0.2">
      <c r="A76405" t="s">
        <v>20178</v>
      </c>
    </row>
    <row r="76406" spans="1:1" x14ac:dyDescent="0.2">
      <c r="A76406" t="s">
        <v>20179</v>
      </c>
    </row>
    <row r="76407" spans="1:1" x14ac:dyDescent="0.2">
      <c r="A76407" t="s">
        <v>19896</v>
      </c>
    </row>
    <row r="76408" spans="1:1" x14ac:dyDescent="0.2">
      <c r="A76408" t="s">
        <v>150</v>
      </c>
    </row>
    <row r="76409" spans="1:1" x14ac:dyDescent="0.2">
      <c r="A76409" t="s">
        <v>158</v>
      </c>
    </row>
    <row r="76410" spans="1:1" x14ac:dyDescent="0.2">
      <c r="A76410" t="s">
        <v>152</v>
      </c>
    </row>
    <row r="76411" spans="1:1" x14ac:dyDescent="0.2">
      <c r="A76411" t="s">
        <v>146</v>
      </c>
    </row>
    <row r="76412" spans="1:1" x14ac:dyDescent="0.2">
      <c r="A76412" t="s">
        <v>20180</v>
      </c>
    </row>
    <row r="76413" spans="1:1" x14ac:dyDescent="0.2">
      <c r="A76413" t="s">
        <v>20181</v>
      </c>
    </row>
    <row r="76414" spans="1:1" x14ac:dyDescent="0.2">
      <c r="A76414" t="s">
        <v>20182</v>
      </c>
    </row>
    <row r="76415" spans="1:1" x14ac:dyDescent="0.2">
      <c r="A76415" t="s">
        <v>157</v>
      </c>
    </row>
    <row r="76416" spans="1:1" x14ac:dyDescent="0.2">
      <c r="A76416" t="s">
        <v>158</v>
      </c>
    </row>
    <row r="76417" spans="1:1" x14ac:dyDescent="0.2">
      <c r="A76417" t="s">
        <v>152</v>
      </c>
    </row>
    <row r="76418" spans="1:1" x14ac:dyDescent="0.2">
      <c r="A76418" t="s">
        <v>146</v>
      </c>
    </row>
    <row r="76419" spans="1:1" x14ac:dyDescent="0.2">
      <c r="A76419" t="s">
        <v>20183</v>
      </c>
    </row>
    <row r="76420" spans="1:1" x14ac:dyDescent="0.2">
      <c r="A76420" t="s">
        <v>20184</v>
      </c>
    </row>
    <row r="76421" spans="1:1" x14ac:dyDescent="0.2">
      <c r="A76421" t="s">
        <v>20185</v>
      </c>
    </row>
    <row r="76422" spans="1:1" x14ac:dyDescent="0.2">
      <c r="A76422" t="s">
        <v>157</v>
      </c>
    </row>
    <row r="76423" spans="1:1" x14ac:dyDescent="0.2">
      <c r="A76423" t="s">
        <v>158</v>
      </c>
    </row>
    <row r="76424" spans="1:1" x14ac:dyDescent="0.2">
      <c r="A76424" t="s">
        <v>152</v>
      </c>
    </row>
    <row r="76425" spans="1:1" x14ac:dyDescent="0.2">
      <c r="A76425" t="s">
        <v>146</v>
      </c>
    </row>
    <row r="76426" spans="1:1" x14ac:dyDescent="0.2">
      <c r="A76426" t="s">
        <v>3303</v>
      </c>
    </row>
    <row r="76427" spans="1:1" x14ac:dyDescent="0.2">
      <c r="A76427" t="s">
        <v>143</v>
      </c>
    </row>
    <row r="76429" spans="1:1" x14ac:dyDescent="0.2">
      <c r="A76429" t="s">
        <v>144</v>
      </c>
    </row>
    <row r="76430" spans="1:1" x14ac:dyDescent="0.2">
      <c r="A76430" t="s">
        <v>145</v>
      </c>
    </row>
    <row r="76431" spans="1:1" x14ac:dyDescent="0.2">
      <c r="A76431" t="s">
        <v>146</v>
      </c>
    </row>
    <row r="76432" spans="1:1" x14ac:dyDescent="0.2">
      <c r="A76432" t="s">
        <v>20186</v>
      </c>
    </row>
    <row r="76433" spans="1:1" x14ac:dyDescent="0.2">
      <c r="A76433" t="s">
        <v>20187</v>
      </c>
    </row>
    <row r="76434" spans="1:1" x14ac:dyDescent="0.2">
      <c r="A76434" t="s">
        <v>20188</v>
      </c>
    </row>
    <row r="76435" spans="1:1" x14ac:dyDescent="0.2">
      <c r="A76435" t="s">
        <v>157</v>
      </c>
    </row>
    <row r="76436" spans="1:1" x14ac:dyDescent="0.2">
      <c r="A76436" t="s">
        <v>158</v>
      </c>
    </row>
    <row r="76437" spans="1:1" x14ac:dyDescent="0.2">
      <c r="A76437" t="s">
        <v>152</v>
      </c>
    </row>
    <row r="76438" spans="1:1" x14ac:dyDescent="0.2">
      <c r="A76438" t="s">
        <v>146</v>
      </c>
    </row>
    <row r="76439" spans="1:1" x14ac:dyDescent="0.2">
      <c r="A76439" t="s">
        <v>20189</v>
      </c>
    </row>
    <row r="76440" spans="1:1" x14ac:dyDescent="0.2">
      <c r="A76440" t="s">
        <v>20190</v>
      </c>
    </row>
    <row r="76441" spans="1:1" x14ac:dyDescent="0.2">
      <c r="A76441" t="s">
        <v>20191</v>
      </c>
    </row>
    <row r="76442" spans="1:1" x14ac:dyDescent="0.2">
      <c r="A76442" t="s">
        <v>157</v>
      </c>
    </row>
    <row r="76443" spans="1:1" x14ac:dyDescent="0.2">
      <c r="A76443" t="s">
        <v>158</v>
      </c>
    </row>
    <row r="76444" spans="1:1" x14ac:dyDescent="0.2">
      <c r="A76444" t="s">
        <v>152</v>
      </c>
    </row>
    <row r="76445" spans="1:1" x14ac:dyDescent="0.2">
      <c r="A76445" t="s">
        <v>146</v>
      </c>
    </row>
    <row r="76446" spans="1:1" x14ac:dyDescent="0.2">
      <c r="A76446" t="s">
        <v>20192</v>
      </c>
    </row>
    <row r="76447" spans="1:1" x14ac:dyDescent="0.2">
      <c r="A76447" t="s">
        <v>20193</v>
      </c>
    </row>
    <row r="76448" spans="1:1" x14ac:dyDescent="0.2">
      <c r="A76448" t="s">
        <v>20194</v>
      </c>
    </row>
    <row r="76449" spans="1:1" x14ac:dyDescent="0.2">
      <c r="A76449" t="s">
        <v>157</v>
      </c>
    </row>
    <row r="76450" spans="1:1" x14ac:dyDescent="0.2">
      <c r="A76450" t="s">
        <v>151</v>
      </c>
    </row>
    <row r="76451" spans="1:1" x14ac:dyDescent="0.2">
      <c r="A76451" t="s">
        <v>152</v>
      </c>
    </row>
    <row r="76452" spans="1:1" x14ac:dyDescent="0.2">
      <c r="A76452" t="s">
        <v>146</v>
      </c>
    </row>
    <row r="76453" spans="1:1" x14ac:dyDescent="0.2">
      <c r="A76453" t="s">
        <v>20195</v>
      </c>
    </row>
    <row r="76454" spans="1:1" x14ac:dyDescent="0.2">
      <c r="A76454" t="s">
        <v>20196</v>
      </c>
    </row>
    <row r="76455" spans="1:1" x14ac:dyDescent="0.2">
      <c r="A76455" t="s">
        <v>20197</v>
      </c>
    </row>
    <row r="76456" spans="1:1" x14ac:dyDescent="0.2">
      <c r="A76456" t="s">
        <v>157</v>
      </c>
    </row>
    <row r="76457" spans="1:1" x14ac:dyDescent="0.2">
      <c r="A76457" t="s">
        <v>158</v>
      </c>
    </row>
    <row r="76458" spans="1:1" x14ac:dyDescent="0.2">
      <c r="A76458" t="s">
        <v>152</v>
      </c>
    </row>
    <row r="76459" spans="1:1" x14ac:dyDescent="0.2">
      <c r="A76459" t="s">
        <v>146</v>
      </c>
    </row>
    <row r="76460" spans="1:1" x14ac:dyDescent="0.2">
      <c r="A76460" t="s">
        <v>20198</v>
      </c>
    </row>
    <row r="76461" spans="1:1" x14ac:dyDescent="0.2">
      <c r="A76461" t="s">
        <v>20199</v>
      </c>
    </row>
    <row r="76462" spans="1:1" x14ac:dyDescent="0.2">
      <c r="A76462" t="s">
        <v>14402</v>
      </c>
    </row>
    <row r="76463" spans="1:1" x14ac:dyDescent="0.2">
      <c r="A76463" t="s">
        <v>150</v>
      </c>
    </row>
    <row r="76464" spans="1:1" x14ac:dyDescent="0.2">
      <c r="A76464" t="s">
        <v>158</v>
      </c>
    </row>
    <row r="76465" spans="1:1" x14ac:dyDescent="0.2">
      <c r="A76465" t="s">
        <v>152</v>
      </c>
    </row>
    <row r="76466" spans="1:1" x14ac:dyDescent="0.2">
      <c r="A76466" t="s">
        <v>146</v>
      </c>
    </row>
    <row r="76467" spans="1:1" x14ac:dyDescent="0.2">
      <c r="A76467" t="s">
        <v>20200</v>
      </c>
    </row>
    <row r="76468" spans="1:1" x14ac:dyDescent="0.2">
      <c r="A76468" t="s">
        <v>20201</v>
      </c>
    </row>
    <row r="76469" spans="1:1" x14ac:dyDescent="0.2">
      <c r="A76469" t="s">
        <v>14402</v>
      </c>
    </row>
    <row r="76470" spans="1:1" x14ac:dyDescent="0.2">
      <c r="A76470" t="s">
        <v>150</v>
      </c>
    </row>
    <row r="76471" spans="1:1" x14ac:dyDescent="0.2">
      <c r="A76471" t="s">
        <v>158</v>
      </c>
    </row>
    <row r="76472" spans="1:1" x14ac:dyDescent="0.2">
      <c r="A76472" t="s">
        <v>152</v>
      </c>
    </row>
    <row r="76473" spans="1:1" x14ac:dyDescent="0.2">
      <c r="A76473" t="s">
        <v>146</v>
      </c>
    </row>
    <row r="76474" spans="1:1" x14ac:dyDescent="0.2">
      <c r="A76474" t="s">
        <v>20202</v>
      </c>
    </row>
    <row r="76475" spans="1:1" x14ac:dyDescent="0.2">
      <c r="A76475" t="s">
        <v>20203</v>
      </c>
    </row>
    <row r="76476" spans="1:1" x14ac:dyDescent="0.2">
      <c r="A76476" t="s">
        <v>14402</v>
      </c>
    </row>
    <row r="76477" spans="1:1" x14ac:dyDescent="0.2">
      <c r="A76477" t="s">
        <v>150</v>
      </c>
    </row>
    <row r="76478" spans="1:1" x14ac:dyDescent="0.2">
      <c r="A76478" t="s">
        <v>158</v>
      </c>
    </row>
    <row r="76479" spans="1:1" x14ac:dyDescent="0.2">
      <c r="A76479" t="s">
        <v>152</v>
      </c>
    </row>
    <row r="76480" spans="1:1" x14ac:dyDescent="0.2">
      <c r="A76480" t="s">
        <v>146</v>
      </c>
    </row>
    <row r="76481" spans="1:1" x14ac:dyDescent="0.2">
      <c r="A76481" t="s">
        <v>20204</v>
      </c>
    </row>
    <row r="76482" spans="1:1" x14ac:dyDescent="0.2">
      <c r="A76482" t="s">
        <v>20205</v>
      </c>
    </row>
    <row r="76483" spans="1:1" x14ac:dyDescent="0.2">
      <c r="A76483" t="s">
        <v>14402</v>
      </c>
    </row>
    <row r="76484" spans="1:1" x14ac:dyDescent="0.2">
      <c r="A76484" t="s">
        <v>150</v>
      </c>
    </row>
    <row r="76485" spans="1:1" x14ac:dyDescent="0.2">
      <c r="A76485" t="s">
        <v>158</v>
      </c>
    </row>
    <row r="76486" spans="1:1" x14ac:dyDescent="0.2">
      <c r="A76486" t="s">
        <v>152</v>
      </c>
    </row>
    <row r="76487" spans="1:1" x14ac:dyDescent="0.2">
      <c r="A76487" t="s">
        <v>146</v>
      </c>
    </row>
    <row r="76488" spans="1:1" x14ac:dyDescent="0.2">
      <c r="A76488" t="s">
        <v>3320</v>
      </c>
    </row>
    <row r="76489" spans="1:1" x14ac:dyDescent="0.2">
      <c r="A76489" t="s">
        <v>143</v>
      </c>
    </row>
    <row r="76491" spans="1:1" x14ac:dyDescent="0.2">
      <c r="A76491" t="s">
        <v>144</v>
      </c>
    </row>
    <row r="76492" spans="1:1" x14ac:dyDescent="0.2">
      <c r="A76492" t="s">
        <v>145</v>
      </c>
    </row>
    <row r="76493" spans="1:1" x14ac:dyDescent="0.2">
      <c r="A76493" t="s">
        <v>146</v>
      </c>
    </row>
    <row r="76494" spans="1:1" x14ac:dyDescent="0.2">
      <c r="A76494" t="s">
        <v>20206</v>
      </c>
    </row>
    <row r="76495" spans="1:1" x14ac:dyDescent="0.2">
      <c r="A76495" t="s">
        <v>20207</v>
      </c>
    </row>
    <row r="76496" spans="1:1" x14ac:dyDescent="0.2">
      <c r="A76496" t="s">
        <v>20208</v>
      </c>
    </row>
    <row r="76497" spans="1:1" x14ac:dyDescent="0.2">
      <c r="A76497" t="s">
        <v>157</v>
      </c>
    </row>
    <row r="76498" spans="1:1" x14ac:dyDescent="0.2">
      <c r="A76498" t="s">
        <v>158</v>
      </c>
    </row>
    <row r="76499" spans="1:1" x14ac:dyDescent="0.2">
      <c r="A76499" t="s">
        <v>152</v>
      </c>
    </row>
    <row r="76500" spans="1:1" x14ac:dyDescent="0.2">
      <c r="A76500" t="s">
        <v>146</v>
      </c>
    </row>
    <row r="76501" spans="1:1" x14ac:dyDescent="0.2">
      <c r="A76501" t="s">
        <v>20209</v>
      </c>
    </row>
    <row r="76502" spans="1:1" x14ac:dyDescent="0.2">
      <c r="A76502" t="s">
        <v>20210</v>
      </c>
    </row>
    <row r="76503" spans="1:1" x14ac:dyDescent="0.2">
      <c r="A76503" t="s">
        <v>20211</v>
      </c>
    </row>
    <row r="76504" spans="1:1" x14ac:dyDescent="0.2">
      <c r="A76504" t="s">
        <v>157</v>
      </c>
    </row>
    <row r="76505" spans="1:1" x14ac:dyDescent="0.2">
      <c r="A76505" t="s">
        <v>158</v>
      </c>
    </row>
    <row r="76506" spans="1:1" x14ac:dyDescent="0.2">
      <c r="A76506" t="s">
        <v>152</v>
      </c>
    </row>
    <row r="76507" spans="1:1" x14ac:dyDescent="0.2">
      <c r="A76507" t="s">
        <v>146</v>
      </c>
    </row>
    <row r="76508" spans="1:1" x14ac:dyDescent="0.2">
      <c r="A76508" t="s">
        <v>20212</v>
      </c>
    </row>
    <row r="76509" spans="1:1" x14ac:dyDescent="0.2">
      <c r="A76509" t="s">
        <v>20213</v>
      </c>
    </row>
    <row r="76510" spans="1:1" x14ac:dyDescent="0.2">
      <c r="A76510" t="s">
        <v>20211</v>
      </c>
    </row>
    <row r="76511" spans="1:1" x14ac:dyDescent="0.2">
      <c r="A76511" t="s">
        <v>157</v>
      </c>
    </row>
    <row r="76512" spans="1:1" x14ac:dyDescent="0.2">
      <c r="A76512" t="s">
        <v>158</v>
      </c>
    </row>
    <row r="76513" spans="1:1" x14ac:dyDescent="0.2">
      <c r="A76513" t="s">
        <v>152</v>
      </c>
    </row>
    <row r="76514" spans="1:1" x14ac:dyDescent="0.2">
      <c r="A76514" t="s">
        <v>146</v>
      </c>
    </row>
    <row r="76515" spans="1:1" x14ac:dyDescent="0.2">
      <c r="A76515" t="s">
        <v>20214</v>
      </c>
    </row>
    <row r="76516" spans="1:1" x14ac:dyDescent="0.2">
      <c r="A76516" t="s">
        <v>20215</v>
      </c>
    </row>
    <row r="76517" spans="1:1" x14ac:dyDescent="0.2">
      <c r="A76517" t="s">
        <v>14393</v>
      </c>
    </row>
    <row r="76518" spans="1:1" x14ac:dyDescent="0.2">
      <c r="A76518" t="s">
        <v>150</v>
      </c>
    </row>
    <row r="76519" spans="1:1" x14ac:dyDescent="0.2">
      <c r="A76519" t="s">
        <v>158</v>
      </c>
    </row>
    <row r="76520" spans="1:1" x14ac:dyDescent="0.2">
      <c r="A76520" t="s">
        <v>152</v>
      </c>
    </row>
    <row r="76521" spans="1:1" x14ac:dyDescent="0.2">
      <c r="A76521" t="s">
        <v>146</v>
      </c>
    </row>
    <row r="76522" spans="1:1" x14ac:dyDescent="0.2">
      <c r="A76522" t="s">
        <v>20216</v>
      </c>
    </row>
    <row r="76523" spans="1:1" x14ac:dyDescent="0.2">
      <c r="A76523" t="s">
        <v>20217</v>
      </c>
    </row>
    <row r="76524" spans="1:1" x14ac:dyDescent="0.2">
      <c r="A76524" t="s">
        <v>20218</v>
      </c>
    </row>
    <row r="76525" spans="1:1" x14ac:dyDescent="0.2">
      <c r="A76525" t="s">
        <v>157</v>
      </c>
    </row>
    <row r="76526" spans="1:1" x14ac:dyDescent="0.2">
      <c r="A76526" t="s">
        <v>158</v>
      </c>
    </row>
    <row r="76527" spans="1:1" x14ac:dyDescent="0.2">
      <c r="A76527" t="s">
        <v>152</v>
      </c>
    </row>
    <row r="76528" spans="1:1" x14ac:dyDescent="0.2">
      <c r="A76528" t="s">
        <v>146</v>
      </c>
    </row>
    <row r="76529" spans="1:1" x14ac:dyDescent="0.2">
      <c r="A76529" t="s">
        <v>20219</v>
      </c>
    </row>
    <row r="76530" spans="1:1" x14ac:dyDescent="0.2">
      <c r="A76530" t="s">
        <v>20220</v>
      </c>
    </row>
    <row r="76531" spans="1:1" x14ac:dyDescent="0.2">
      <c r="A76531" t="s">
        <v>20218</v>
      </c>
    </row>
    <row r="76532" spans="1:1" x14ac:dyDescent="0.2">
      <c r="A76532" t="s">
        <v>157</v>
      </c>
    </row>
    <row r="76533" spans="1:1" x14ac:dyDescent="0.2">
      <c r="A76533" t="s">
        <v>158</v>
      </c>
    </row>
    <row r="76534" spans="1:1" x14ac:dyDescent="0.2">
      <c r="A76534" t="s">
        <v>152</v>
      </c>
    </row>
    <row r="76535" spans="1:1" x14ac:dyDescent="0.2">
      <c r="A76535" t="s">
        <v>146</v>
      </c>
    </row>
    <row r="76536" spans="1:1" x14ac:dyDescent="0.2">
      <c r="A76536" t="s">
        <v>20221</v>
      </c>
    </row>
    <row r="76537" spans="1:1" x14ac:dyDescent="0.2">
      <c r="A76537" t="s">
        <v>20222</v>
      </c>
    </row>
    <row r="76538" spans="1:1" x14ac:dyDescent="0.2">
      <c r="A76538" t="s">
        <v>20223</v>
      </c>
    </row>
    <row r="76539" spans="1:1" x14ac:dyDescent="0.2">
      <c r="A76539" t="s">
        <v>157</v>
      </c>
    </row>
    <row r="76540" spans="1:1" x14ac:dyDescent="0.2">
      <c r="A76540" t="s">
        <v>158</v>
      </c>
    </row>
    <row r="76541" spans="1:1" x14ac:dyDescent="0.2">
      <c r="A76541" t="s">
        <v>152</v>
      </c>
    </row>
    <row r="76542" spans="1:1" x14ac:dyDescent="0.2">
      <c r="A76542" t="s">
        <v>146</v>
      </c>
    </row>
    <row r="76543" spans="1:1" x14ac:dyDescent="0.2">
      <c r="A76543" t="s">
        <v>20224</v>
      </c>
    </row>
    <row r="76544" spans="1:1" x14ac:dyDescent="0.2">
      <c r="A76544" t="s">
        <v>20225</v>
      </c>
    </row>
    <row r="76545" spans="1:1" x14ac:dyDescent="0.2">
      <c r="A76545" t="s">
        <v>20226</v>
      </c>
    </row>
    <row r="76546" spans="1:1" x14ac:dyDescent="0.2">
      <c r="A76546" t="s">
        <v>157</v>
      </c>
    </row>
    <row r="76547" spans="1:1" x14ac:dyDescent="0.2">
      <c r="A76547" t="s">
        <v>158</v>
      </c>
    </row>
    <row r="76548" spans="1:1" x14ac:dyDescent="0.2">
      <c r="A76548" t="s">
        <v>152</v>
      </c>
    </row>
    <row r="76549" spans="1:1" x14ac:dyDescent="0.2">
      <c r="A76549" t="s">
        <v>146</v>
      </c>
    </row>
    <row r="76550" spans="1:1" x14ac:dyDescent="0.2">
      <c r="A76550" t="s">
        <v>3336</v>
      </c>
    </row>
    <row r="76551" spans="1:1" x14ac:dyDescent="0.2">
      <c r="A76551" t="s">
        <v>143</v>
      </c>
    </row>
    <row r="76553" spans="1:1" x14ac:dyDescent="0.2">
      <c r="A76553" t="s">
        <v>144</v>
      </c>
    </row>
    <row r="76554" spans="1:1" x14ac:dyDescent="0.2">
      <c r="A76554" t="s">
        <v>145</v>
      </c>
    </row>
    <row r="76555" spans="1:1" x14ac:dyDescent="0.2">
      <c r="A76555" t="s">
        <v>146</v>
      </c>
    </row>
    <row r="76556" spans="1:1" x14ac:dyDescent="0.2">
      <c r="A76556" t="s">
        <v>20227</v>
      </c>
    </row>
    <row r="76557" spans="1:1" x14ac:dyDescent="0.2">
      <c r="A76557" t="s">
        <v>20228</v>
      </c>
    </row>
    <row r="76558" spans="1:1" x14ac:dyDescent="0.2">
      <c r="A76558" t="s">
        <v>20229</v>
      </c>
    </row>
    <row r="76559" spans="1:1" x14ac:dyDescent="0.2">
      <c r="A76559" t="s">
        <v>157</v>
      </c>
    </row>
    <row r="76560" spans="1:1" x14ac:dyDescent="0.2">
      <c r="A76560" t="s">
        <v>158</v>
      </c>
    </row>
    <row r="76561" spans="1:1" x14ac:dyDescent="0.2">
      <c r="A76561" t="s">
        <v>152</v>
      </c>
    </row>
    <row r="76562" spans="1:1" x14ac:dyDescent="0.2">
      <c r="A76562" t="s">
        <v>146</v>
      </c>
    </row>
    <row r="76563" spans="1:1" x14ac:dyDescent="0.2">
      <c r="A76563" t="s">
        <v>20230</v>
      </c>
    </row>
    <row r="76564" spans="1:1" x14ac:dyDescent="0.2">
      <c r="A76564" t="s">
        <v>20231</v>
      </c>
    </row>
    <row r="76565" spans="1:1" x14ac:dyDescent="0.2">
      <c r="A76565" t="s">
        <v>20232</v>
      </c>
    </row>
    <row r="76566" spans="1:1" x14ac:dyDescent="0.2">
      <c r="A76566" t="s">
        <v>157</v>
      </c>
    </row>
    <row r="76567" spans="1:1" x14ac:dyDescent="0.2">
      <c r="A76567" t="s">
        <v>158</v>
      </c>
    </row>
    <row r="76568" spans="1:1" x14ac:dyDescent="0.2">
      <c r="A76568" t="s">
        <v>152</v>
      </c>
    </row>
    <row r="76569" spans="1:1" x14ac:dyDescent="0.2">
      <c r="A76569" t="s">
        <v>146</v>
      </c>
    </row>
    <row r="76570" spans="1:1" x14ac:dyDescent="0.2">
      <c r="A76570" t="s">
        <v>20233</v>
      </c>
    </row>
    <row r="76571" spans="1:1" x14ac:dyDescent="0.2">
      <c r="A76571" t="s">
        <v>20234</v>
      </c>
    </row>
    <row r="76572" spans="1:1" x14ac:dyDescent="0.2">
      <c r="A76572" t="s">
        <v>20235</v>
      </c>
    </row>
    <row r="76573" spans="1:1" x14ac:dyDescent="0.2">
      <c r="A76573" t="s">
        <v>157</v>
      </c>
    </row>
    <row r="76574" spans="1:1" x14ac:dyDescent="0.2">
      <c r="A76574" t="s">
        <v>158</v>
      </c>
    </row>
    <row r="76575" spans="1:1" x14ac:dyDescent="0.2">
      <c r="A76575" t="s">
        <v>152</v>
      </c>
    </row>
    <row r="76576" spans="1:1" x14ac:dyDescent="0.2">
      <c r="A76576" t="s">
        <v>146</v>
      </c>
    </row>
    <row r="76577" spans="1:1" x14ac:dyDescent="0.2">
      <c r="A76577" t="s">
        <v>20236</v>
      </c>
    </row>
    <row r="76578" spans="1:1" x14ac:dyDescent="0.2">
      <c r="A76578" t="s">
        <v>20237</v>
      </c>
    </row>
    <row r="76579" spans="1:1" x14ac:dyDescent="0.2">
      <c r="A76579" t="s">
        <v>14356</v>
      </c>
    </row>
    <row r="76580" spans="1:1" x14ac:dyDescent="0.2">
      <c r="A76580" t="s">
        <v>150</v>
      </c>
    </row>
    <row r="76581" spans="1:1" x14ac:dyDescent="0.2">
      <c r="A76581" t="s">
        <v>158</v>
      </c>
    </row>
    <row r="76582" spans="1:1" x14ac:dyDescent="0.2">
      <c r="A76582" t="s">
        <v>152</v>
      </c>
    </row>
    <row r="76583" spans="1:1" x14ac:dyDescent="0.2">
      <c r="A76583" t="s">
        <v>146</v>
      </c>
    </row>
    <row r="76584" spans="1:1" x14ac:dyDescent="0.2">
      <c r="A76584" t="s">
        <v>20238</v>
      </c>
    </row>
    <row r="76585" spans="1:1" x14ac:dyDescent="0.2">
      <c r="A76585" t="s">
        <v>20239</v>
      </c>
    </row>
    <row r="76586" spans="1:1" x14ac:dyDescent="0.2">
      <c r="A76586" t="s">
        <v>20240</v>
      </c>
    </row>
    <row r="76587" spans="1:1" x14ac:dyDescent="0.2">
      <c r="A76587" t="s">
        <v>157</v>
      </c>
    </row>
    <row r="76588" spans="1:1" x14ac:dyDescent="0.2">
      <c r="A76588" t="s">
        <v>158</v>
      </c>
    </row>
    <row r="76589" spans="1:1" x14ac:dyDescent="0.2">
      <c r="A76589" t="s">
        <v>152</v>
      </c>
    </row>
    <row r="76590" spans="1:1" x14ac:dyDescent="0.2">
      <c r="A76590" t="s">
        <v>146</v>
      </c>
    </row>
    <row r="76591" spans="1:1" x14ac:dyDescent="0.2">
      <c r="A76591" t="s">
        <v>20241</v>
      </c>
    </row>
    <row r="76592" spans="1:1" x14ac:dyDescent="0.2">
      <c r="A76592" t="s">
        <v>20242</v>
      </c>
    </row>
    <row r="76593" spans="1:1" x14ac:dyDescent="0.2">
      <c r="A76593" t="s">
        <v>14362</v>
      </c>
    </row>
    <row r="76594" spans="1:1" x14ac:dyDescent="0.2">
      <c r="A76594" t="s">
        <v>150</v>
      </c>
    </row>
    <row r="76595" spans="1:1" x14ac:dyDescent="0.2">
      <c r="A76595" t="s">
        <v>158</v>
      </c>
    </row>
    <row r="76596" spans="1:1" x14ac:dyDescent="0.2">
      <c r="A76596" t="s">
        <v>152</v>
      </c>
    </row>
    <row r="76597" spans="1:1" x14ac:dyDescent="0.2">
      <c r="A76597" t="s">
        <v>146</v>
      </c>
    </row>
    <row r="76598" spans="1:1" x14ac:dyDescent="0.2">
      <c r="A76598" t="s">
        <v>20243</v>
      </c>
    </row>
    <row r="76599" spans="1:1" x14ac:dyDescent="0.2">
      <c r="A76599" t="s">
        <v>20244</v>
      </c>
    </row>
    <row r="76600" spans="1:1" x14ac:dyDescent="0.2">
      <c r="A76600" t="s">
        <v>18783</v>
      </c>
    </row>
    <row r="76601" spans="1:1" x14ac:dyDescent="0.2">
      <c r="A76601" t="s">
        <v>150</v>
      </c>
    </row>
    <row r="76602" spans="1:1" x14ac:dyDescent="0.2">
      <c r="A76602" t="s">
        <v>158</v>
      </c>
    </row>
    <row r="76603" spans="1:1" x14ac:dyDescent="0.2">
      <c r="A76603" t="s">
        <v>152</v>
      </c>
    </row>
    <row r="76604" spans="1:1" x14ac:dyDescent="0.2">
      <c r="A76604" t="s">
        <v>146</v>
      </c>
    </row>
    <row r="76605" spans="1:1" x14ac:dyDescent="0.2">
      <c r="A76605" t="s">
        <v>20245</v>
      </c>
    </row>
    <row r="76606" spans="1:1" x14ac:dyDescent="0.2">
      <c r="A76606" t="s">
        <v>20246</v>
      </c>
    </row>
    <row r="76607" spans="1:1" x14ac:dyDescent="0.2">
      <c r="A76607" t="s">
        <v>20247</v>
      </c>
    </row>
    <row r="76608" spans="1:1" x14ac:dyDescent="0.2">
      <c r="A76608" t="s">
        <v>157</v>
      </c>
    </row>
    <row r="76609" spans="1:1" x14ac:dyDescent="0.2">
      <c r="A76609" t="s">
        <v>158</v>
      </c>
    </row>
    <row r="76610" spans="1:1" x14ac:dyDescent="0.2">
      <c r="A76610" t="s">
        <v>152</v>
      </c>
    </row>
    <row r="76611" spans="1:1" x14ac:dyDescent="0.2">
      <c r="A76611" t="s">
        <v>146</v>
      </c>
    </row>
    <row r="76612" spans="1:1" x14ac:dyDescent="0.2">
      <c r="A76612" t="s">
        <v>3350</v>
      </c>
    </row>
    <row r="76613" spans="1:1" x14ac:dyDescent="0.2">
      <c r="A76613" t="s">
        <v>143</v>
      </c>
    </row>
    <row r="76615" spans="1:1" x14ac:dyDescent="0.2">
      <c r="A76615" t="s">
        <v>144</v>
      </c>
    </row>
    <row r="76616" spans="1:1" x14ac:dyDescent="0.2">
      <c r="A76616" t="s">
        <v>145</v>
      </c>
    </row>
    <row r="76617" spans="1:1" x14ac:dyDescent="0.2">
      <c r="A76617" t="s">
        <v>146</v>
      </c>
    </row>
    <row r="76618" spans="1:1" x14ac:dyDescent="0.2">
      <c r="A76618" t="s">
        <v>20248</v>
      </c>
    </row>
    <row r="76619" spans="1:1" x14ac:dyDescent="0.2">
      <c r="A76619" t="s">
        <v>20249</v>
      </c>
    </row>
    <row r="76620" spans="1:1" x14ac:dyDescent="0.2">
      <c r="A76620" t="s">
        <v>14406</v>
      </c>
    </row>
    <row r="76621" spans="1:1" x14ac:dyDescent="0.2">
      <c r="A76621" t="s">
        <v>150</v>
      </c>
    </row>
    <row r="76622" spans="1:1" x14ac:dyDescent="0.2">
      <c r="A76622" t="s">
        <v>158</v>
      </c>
    </row>
    <row r="76623" spans="1:1" x14ac:dyDescent="0.2">
      <c r="A76623" t="s">
        <v>152</v>
      </c>
    </row>
    <row r="76624" spans="1:1" x14ac:dyDescent="0.2">
      <c r="A76624" t="s">
        <v>146</v>
      </c>
    </row>
    <row r="76625" spans="1:1" x14ac:dyDescent="0.2">
      <c r="A76625" t="s">
        <v>20250</v>
      </c>
    </row>
    <row r="76626" spans="1:1" x14ac:dyDescent="0.2">
      <c r="A76626" t="s">
        <v>20251</v>
      </c>
    </row>
    <row r="76627" spans="1:1" x14ac:dyDescent="0.2">
      <c r="A76627" t="s">
        <v>14406</v>
      </c>
    </row>
    <row r="76628" spans="1:1" x14ac:dyDescent="0.2">
      <c r="A76628" t="s">
        <v>150</v>
      </c>
    </row>
    <row r="76629" spans="1:1" x14ac:dyDescent="0.2">
      <c r="A76629" t="s">
        <v>158</v>
      </c>
    </row>
    <row r="76630" spans="1:1" x14ac:dyDescent="0.2">
      <c r="A76630" t="s">
        <v>152</v>
      </c>
    </row>
    <row r="76631" spans="1:1" x14ac:dyDescent="0.2">
      <c r="A76631" t="s">
        <v>146</v>
      </c>
    </row>
    <row r="76632" spans="1:1" x14ac:dyDescent="0.2">
      <c r="A76632" t="s">
        <v>20252</v>
      </c>
    </row>
    <row r="76633" spans="1:1" x14ac:dyDescent="0.2">
      <c r="A76633" t="s">
        <v>20253</v>
      </c>
    </row>
    <row r="76634" spans="1:1" x14ac:dyDescent="0.2">
      <c r="A76634" t="s">
        <v>20177</v>
      </c>
    </row>
    <row r="76635" spans="1:1" x14ac:dyDescent="0.2">
      <c r="A76635" t="s">
        <v>150</v>
      </c>
    </row>
    <row r="76636" spans="1:1" x14ac:dyDescent="0.2">
      <c r="A76636" t="s">
        <v>158</v>
      </c>
    </row>
    <row r="76637" spans="1:1" x14ac:dyDescent="0.2">
      <c r="A76637" t="s">
        <v>152</v>
      </c>
    </row>
    <row r="76638" spans="1:1" x14ac:dyDescent="0.2">
      <c r="A76638" t="s">
        <v>146</v>
      </c>
    </row>
    <row r="76639" spans="1:1" x14ac:dyDescent="0.2">
      <c r="A76639" t="s">
        <v>20254</v>
      </c>
    </row>
    <row r="76640" spans="1:1" x14ac:dyDescent="0.2">
      <c r="A76640" t="s">
        <v>20255</v>
      </c>
    </row>
    <row r="76641" spans="1:1" x14ac:dyDescent="0.2">
      <c r="A76641" t="s">
        <v>20256</v>
      </c>
    </row>
    <row r="76642" spans="1:1" x14ac:dyDescent="0.2">
      <c r="A76642" t="s">
        <v>157</v>
      </c>
    </row>
    <row r="76643" spans="1:1" x14ac:dyDescent="0.2">
      <c r="A76643" t="s">
        <v>158</v>
      </c>
    </row>
    <row r="76644" spans="1:1" x14ac:dyDescent="0.2">
      <c r="A76644" t="s">
        <v>152</v>
      </c>
    </row>
    <row r="76645" spans="1:1" x14ac:dyDescent="0.2">
      <c r="A76645" t="s">
        <v>146</v>
      </c>
    </row>
    <row r="76646" spans="1:1" x14ac:dyDescent="0.2">
      <c r="A76646" t="s">
        <v>20257</v>
      </c>
    </row>
    <row r="76647" spans="1:1" x14ac:dyDescent="0.2">
      <c r="A76647" t="s">
        <v>20258</v>
      </c>
    </row>
    <row r="76648" spans="1:1" x14ac:dyDescent="0.2">
      <c r="A76648" t="s">
        <v>14356</v>
      </c>
    </row>
    <row r="76649" spans="1:1" x14ac:dyDescent="0.2">
      <c r="A76649" t="s">
        <v>150</v>
      </c>
    </row>
    <row r="76650" spans="1:1" x14ac:dyDescent="0.2">
      <c r="A76650" t="s">
        <v>158</v>
      </c>
    </row>
    <row r="76651" spans="1:1" x14ac:dyDescent="0.2">
      <c r="A76651" t="s">
        <v>152</v>
      </c>
    </row>
    <row r="76652" spans="1:1" x14ac:dyDescent="0.2">
      <c r="A76652" t="s">
        <v>146</v>
      </c>
    </row>
    <row r="76653" spans="1:1" x14ac:dyDescent="0.2">
      <c r="A76653" t="s">
        <v>20259</v>
      </c>
    </row>
    <row r="76654" spans="1:1" x14ac:dyDescent="0.2">
      <c r="A76654" t="s">
        <v>20260</v>
      </c>
    </row>
    <row r="76655" spans="1:1" x14ac:dyDescent="0.2">
      <c r="A76655" t="s">
        <v>14356</v>
      </c>
    </row>
    <row r="76656" spans="1:1" x14ac:dyDescent="0.2">
      <c r="A76656" t="s">
        <v>150</v>
      </c>
    </row>
    <row r="76657" spans="1:1" x14ac:dyDescent="0.2">
      <c r="A76657" t="s">
        <v>158</v>
      </c>
    </row>
    <row r="76658" spans="1:1" x14ac:dyDescent="0.2">
      <c r="A76658" t="s">
        <v>152</v>
      </c>
    </row>
    <row r="76659" spans="1:1" x14ac:dyDescent="0.2">
      <c r="A76659" t="s">
        <v>146</v>
      </c>
    </row>
    <row r="76660" spans="1:1" x14ac:dyDescent="0.2">
      <c r="A76660" t="s">
        <v>20261</v>
      </c>
    </row>
    <row r="76661" spans="1:1" x14ac:dyDescent="0.2">
      <c r="A76661" t="s">
        <v>20262</v>
      </c>
    </row>
    <row r="76662" spans="1:1" x14ac:dyDescent="0.2">
      <c r="A76662" t="s">
        <v>14356</v>
      </c>
    </row>
    <row r="76663" spans="1:1" x14ac:dyDescent="0.2">
      <c r="A76663" t="s">
        <v>150</v>
      </c>
    </row>
    <row r="76664" spans="1:1" x14ac:dyDescent="0.2">
      <c r="A76664" t="s">
        <v>158</v>
      </c>
    </row>
    <row r="76665" spans="1:1" x14ac:dyDescent="0.2">
      <c r="A76665" t="s">
        <v>152</v>
      </c>
    </row>
    <row r="76666" spans="1:1" x14ac:dyDescent="0.2">
      <c r="A76666" t="s">
        <v>146</v>
      </c>
    </row>
    <row r="76667" spans="1:1" x14ac:dyDescent="0.2">
      <c r="A76667" t="s">
        <v>20263</v>
      </c>
    </row>
    <row r="76668" spans="1:1" x14ac:dyDescent="0.2">
      <c r="A76668" t="s">
        <v>20264</v>
      </c>
    </row>
    <row r="76669" spans="1:1" x14ac:dyDescent="0.2">
      <c r="A76669" t="s">
        <v>14356</v>
      </c>
    </row>
    <row r="76670" spans="1:1" x14ac:dyDescent="0.2">
      <c r="A76670" t="s">
        <v>150</v>
      </c>
    </row>
    <row r="76671" spans="1:1" x14ac:dyDescent="0.2">
      <c r="A76671" t="s">
        <v>158</v>
      </c>
    </row>
    <row r="76672" spans="1:1" x14ac:dyDescent="0.2">
      <c r="A76672" t="s">
        <v>152</v>
      </c>
    </row>
    <row r="76673" spans="1:1" x14ac:dyDescent="0.2">
      <c r="A76673" t="s">
        <v>146</v>
      </c>
    </row>
    <row r="76674" spans="1:1" x14ac:dyDescent="0.2">
      <c r="A76674" t="s">
        <v>3363</v>
      </c>
    </row>
    <row r="76675" spans="1:1" x14ac:dyDescent="0.2">
      <c r="A76675" t="s">
        <v>143</v>
      </c>
    </row>
    <row r="76677" spans="1:1" x14ac:dyDescent="0.2">
      <c r="A76677" t="s">
        <v>144</v>
      </c>
    </row>
    <row r="76678" spans="1:1" x14ac:dyDescent="0.2">
      <c r="A76678" t="s">
        <v>145</v>
      </c>
    </row>
    <row r="76679" spans="1:1" x14ac:dyDescent="0.2">
      <c r="A76679" t="s">
        <v>146</v>
      </c>
    </row>
    <row r="76680" spans="1:1" x14ac:dyDescent="0.2">
      <c r="A76680" t="s">
        <v>20265</v>
      </c>
    </row>
    <row r="76681" spans="1:1" x14ac:dyDescent="0.2">
      <c r="A76681" t="s">
        <v>20266</v>
      </c>
    </row>
    <row r="76682" spans="1:1" x14ac:dyDescent="0.2">
      <c r="A76682" t="s">
        <v>14356</v>
      </c>
    </row>
    <row r="76683" spans="1:1" x14ac:dyDescent="0.2">
      <c r="A76683" t="s">
        <v>150</v>
      </c>
    </row>
    <row r="76684" spans="1:1" x14ac:dyDescent="0.2">
      <c r="A76684" t="s">
        <v>158</v>
      </c>
    </row>
    <row r="76685" spans="1:1" x14ac:dyDescent="0.2">
      <c r="A76685" t="s">
        <v>152</v>
      </c>
    </row>
    <row r="76686" spans="1:1" x14ac:dyDescent="0.2">
      <c r="A76686" t="s">
        <v>146</v>
      </c>
    </row>
    <row r="76687" spans="1:1" x14ac:dyDescent="0.2">
      <c r="A76687" t="s">
        <v>20267</v>
      </c>
    </row>
    <row r="76688" spans="1:1" x14ac:dyDescent="0.2">
      <c r="A76688" t="s">
        <v>20268</v>
      </c>
    </row>
    <row r="76689" spans="1:1" x14ac:dyDescent="0.2">
      <c r="A76689" t="s">
        <v>14356</v>
      </c>
    </row>
    <row r="76690" spans="1:1" x14ac:dyDescent="0.2">
      <c r="A76690" t="s">
        <v>150</v>
      </c>
    </row>
    <row r="76691" spans="1:1" x14ac:dyDescent="0.2">
      <c r="A76691" t="s">
        <v>158</v>
      </c>
    </row>
    <row r="76692" spans="1:1" x14ac:dyDescent="0.2">
      <c r="A76692" t="s">
        <v>152</v>
      </c>
    </row>
    <row r="76693" spans="1:1" x14ac:dyDescent="0.2">
      <c r="A76693" t="s">
        <v>146</v>
      </c>
    </row>
    <row r="76694" spans="1:1" x14ac:dyDescent="0.2">
      <c r="A76694" t="s">
        <v>20269</v>
      </c>
    </row>
    <row r="76695" spans="1:1" x14ac:dyDescent="0.2">
      <c r="A76695" t="s">
        <v>20270</v>
      </c>
    </row>
    <row r="76696" spans="1:1" x14ac:dyDescent="0.2">
      <c r="A76696" t="s">
        <v>14356</v>
      </c>
    </row>
    <row r="76697" spans="1:1" x14ac:dyDescent="0.2">
      <c r="A76697" t="s">
        <v>150</v>
      </c>
    </row>
    <row r="76698" spans="1:1" x14ac:dyDescent="0.2">
      <c r="A76698" t="s">
        <v>158</v>
      </c>
    </row>
    <row r="76699" spans="1:1" x14ac:dyDescent="0.2">
      <c r="A76699" t="s">
        <v>152</v>
      </c>
    </row>
    <row r="76700" spans="1:1" x14ac:dyDescent="0.2">
      <c r="A76700" t="s">
        <v>146</v>
      </c>
    </row>
    <row r="76701" spans="1:1" x14ac:dyDescent="0.2">
      <c r="A76701" t="s">
        <v>20271</v>
      </c>
    </row>
    <row r="76702" spans="1:1" x14ac:dyDescent="0.2">
      <c r="A76702" t="s">
        <v>20272</v>
      </c>
    </row>
    <row r="76703" spans="1:1" x14ac:dyDescent="0.2">
      <c r="A76703" t="s">
        <v>14356</v>
      </c>
    </row>
    <row r="76704" spans="1:1" x14ac:dyDescent="0.2">
      <c r="A76704" t="s">
        <v>150</v>
      </c>
    </row>
    <row r="76705" spans="1:1" x14ac:dyDescent="0.2">
      <c r="A76705" t="s">
        <v>158</v>
      </c>
    </row>
    <row r="76706" spans="1:1" x14ac:dyDescent="0.2">
      <c r="A76706" t="s">
        <v>152</v>
      </c>
    </row>
    <row r="76707" spans="1:1" x14ac:dyDescent="0.2">
      <c r="A76707" t="s">
        <v>146</v>
      </c>
    </row>
    <row r="76708" spans="1:1" x14ac:dyDescent="0.2">
      <c r="A76708" t="s">
        <v>20273</v>
      </c>
    </row>
    <row r="76709" spans="1:1" x14ac:dyDescent="0.2">
      <c r="A76709" t="s">
        <v>20274</v>
      </c>
    </row>
    <row r="76710" spans="1:1" x14ac:dyDescent="0.2">
      <c r="A76710" t="s">
        <v>14356</v>
      </c>
    </row>
    <row r="76711" spans="1:1" x14ac:dyDescent="0.2">
      <c r="A76711" t="s">
        <v>150</v>
      </c>
    </row>
    <row r="76712" spans="1:1" x14ac:dyDescent="0.2">
      <c r="A76712" t="s">
        <v>158</v>
      </c>
    </row>
    <row r="76713" spans="1:1" x14ac:dyDescent="0.2">
      <c r="A76713" t="s">
        <v>152</v>
      </c>
    </row>
    <row r="76714" spans="1:1" x14ac:dyDescent="0.2">
      <c r="A76714" t="s">
        <v>146</v>
      </c>
    </row>
    <row r="76715" spans="1:1" x14ac:dyDescent="0.2">
      <c r="A76715" t="s">
        <v>20275</v>
      </c>
    </row>
    <row r="76716" spans="1:1" x14ac:dyDescent="0.2">
      <c r="A76716" t="s">
        <v>20276</v>
      </c>
    </row>
    <row r="76717" spans="1:1" x14ac:dyDescent="0.2">
      <c r="A76717" t="s">
        <v>14356</v>
      </c>
    </row>
    <row r="76718" spans="1:1" x14ac:dyDescent="0.2">
      <c r="A76718" t="s">
        <v>150</v>
      </c>
    </row>
    <row r="76719" spans="1:1" x14ac:dyDescent="0.2">
      <c r="A76719" t="s">
        <v>158</v>
      </c>
    </row>
    <row r="76720" spans="1:1" x14ac:dyDescent="0.2">
      <c r="A76720" t="s">
        <v>152</v>
      </c>
    </row>
    <row r="76721" spans="1:1" x14ac:dyDescent="0.2">
      <c r="A76721" t="s">
        <v>146</v>
      </c>
    </row>
    <row r="76722" spans="1:1" x14ac:dyDescent="0.2">
      <c r="A76722" t="s">
        <v>20277</v>
      </c>
    </row>
    <row r="76723" spans="1:1" x14ac:dyDescent="0.2">
      <c r="A76723" t="s">
        <v>20278</v>
      </c>
    </row>
    <row r="76724" spans="1:1" x14ac:dyDescent="0.2">
      <c r="A76724" t="s">
        <v>14356</v>
      </c>
    </row>
    <row r="76725" spans="1:1" x14ac:dyDescent="0.2">
      <c r="A76725" t="s">
        <v>157</v>
      </c>
    </row>
    <row r="76726" spans="1:1" x14ac:dyDescent="0.2">
      <c r="A76726" t="s">
        <v>158</v>
      </c>
    </row>
    <row r="76727" spans="1:1" x14ac:dyDescent="0.2">
      <c r="A76727" t="s">
        <v>152</v>
      </c>
    </row>
    <row r="76728" spans="1:1" x14ac:dyDescent="0.2">
      <c r="A76728" t="s">
        <v>146</v>
      </c>
    </row>
    <row r="76729" spans="1:1" x14ac:dyDescent="0.2">
      <c r="A76729" t="s">
        <v>20279</v>
      </c>
    </row>
    <row r="76730" spans="1:1" x14ac:dyDescent="0.2">
      <c r="A76730" t="s">
        <v>20280</v>
      </c>
    </row>
    <row r="76731" spans="1:1" x14ac:dyDescent="0.2">
      <c r="A76731" t="s">
        <v>20281</v>
      </c>
    </row>
    <row r="76732" spans="1:1" x14ac:dyDescent="0.2">
      <c r="A76732" t="s">
        <v>157</v>
      </c>
    </row>
    <row r="76733" spans="1:1" x14ac:dyDescent="0.2">
      <c r="A76733" t="s">
        <v>158</v>
      </c>
    </row>
    <row r="76734" spans="1:1" x14ac:dyDescent="0.2">
      <c r="A76734" t="s">
        <v>152</v>
      </c>
    </row>
    <row r="76735" spans="1:1" x14ac:dyDescent="0.2">
      <c r="A76735" t="s">
        <v>146</v>
      </c>
    </row>
    <row r="76736" spans="1:1" x14ac:dyDescent="0.2">
      <c r="A76736" t="s">
        <v>3379</v>
      </c>
    </row>
    <row r="76737" spans="1:1" x14ac:dyDescent="0.2">
      <c r="A76737" t="s">
        <v>143</v>
      </c>
    </row>
    <row r="76739" spans="1:1" x14ac:dyDescent="0.2">
      <c r="A76739" t="s">
        <v>144</v>
      </c>
    </row>
    <row r="76740" spans="1:1" x14ac:dyDescent="0.2">
      <c r="A76740" t="s">
        <v>145</v>
      </c>
    </row>
    <row r="76741" spans="1:1" x14ac:dyDescent="0.2">
      <c r="A76741" t="s">
        <v>146</v>
      </c>
    </row>
    <row r="76742" spans="1:1" x14ac:dyDescent="0.2">
      <c r="A76742" t="s">
        <v>20282</v>
      </c>
    </row>
    <row r="76743" spans="1:1" x14ac:dyDescent="0.2">
      <c r="A76743" t="s">
        <v>20283</v>
      </c>
    </row>
    <row r="76744" spans="1:1" x14ac:dyDescent="0.2">
      <c r="A76744" t="s">
        <v>20284</v>
      </c>
    </row>
    <row r="76745" spans="1:1" x14ac:dyDescent="0.2">
      <c r="A76745" t="s">
        <v>157</v>
      </c>
    </row>
    <row r="76746" spans="1:1" x14ac:dyDescent="0.2">
      <c r="A76746" t="s">
        <v>158</v>
      </c>
    </row>
    <row r="76747" spans="1:1" x14ac:dyDescent="0.2">
      <c r="A76747" t="s">
        <v>152</v>
      </c>
    </row>
    <row r="76748" spans="1:1" x14ac:dyDescent="0.2">
      <c r="A76748" t="s">
        <v>146</v>
      </c>
    </row>
    <row r="76749" spans="1:1" x14ac:dyDescent="0.2">
      <c r="A76749" t="s">
        <v>20285</v>
      </c>
    </row>
    <row r="76750" spans="1:1" x14ac:dyDescent="0.2">
      <c r="A76750" t="s">
        <v>20286</v>
      </c>
    </row>
    <row r="76751" spans="1:1" x14ac:dyDescent="0.2">
      <c r="A76751" t="s">
        <v>19896</v>
      </c>
    </row>
    <row r="76752" spans="1:1" x14ac:dyDescent="0.2">
      <c r="A76752" t="s">
        <v>157</v>
      </c>
    </row>
    <row r="76753" spans="1:1" x14ac:dyDescent="0.2">
      <c r="A76753" t="s">
        <v>158</v>
      </c>
    </row>
    <row r="76754" spans="1:1" x14ac:dyDescent="0.2">
      <c r="A76754" t="s">
        <v>152</v>
      </c>
    </row>
    <row r="76755" spans="1:1" x14ac:dyDescent="0.2">
      <c r="A76755" t="s">
        <v>146</v>
      </c>
    </row>
    <row r="76756" spans="1:1" x14ac:dyDescent="0.2">
      <c r="A76756" t="s">
        <v>20287</v>
      </c>
    </row>
    <row r="76757" spans="1:1" x14ac:dyDescent="0.2">
      <c r="A76757" t="s">
        <v>20288</v>
      </c>
    </row>
    <row r="76758" spans="1:1" x14ac:dyDescent="0.2">
      <c r="A76758" t="s">
        <v>20289</v>
      </c>
    </row>
    <row r="76759" spans="1:1" x14ac:dyDescent="0.2">
      <c r="A76759" t="s">
        <v>157</v>
      </c>
    </row>
    <row r="76760" spans="1:1" x14ac:dyDescent="0.2">
      <c r="A76760" t="s">
        <v>158</v>
      </c>
    </row>
    <row r="76761" spans="1:1" x14ac:dyDescent="0.2">
      <c r="A76761" t="s">
        <v>152</v>
      </c>
    </row>
    <row r="76762" spans="1:1" x14ac:dyDescent="0.2">
      <c r="A76762" t="s">
        <v>146</v>
      </c>
    </row>
    <row r="76763" spans="1:1" x14ac:dyDescent="0.2">
      <c r="A76763" t="s">
        <v>20290</v>
      </c>
    </row>
    <row r="76764" spans="1:1" x14ac:dyDescent="0.2">
      <c r="A76764" t="s">
        <v>20291</v>
      </c>
    </row>
    <row r="76765" spans="1:1" x14ac:dyDescent="0.2">
      <c r="A76765" t="s">
        <v>14356</v>
      </c>
    </row>
    <row r="76766" spans="1:1" x14ac:dyDescent="0.2">
      <c r="A76766" t="s">
        <v>157</v>
      </c>
    </row>
    <row r="76767" spans="1:1" x14ac:dyDescent="0.2">
      <c r="A76767" t="s">
        <v>158</v>
      </c>
    </row>
    <row r="76768" spans="1:1" x14ac:dyDescent="0.2">
      <c r="A76768" t="s">
        <v>152</v>
      </c>
    </row>
    <row r="76769" spans="1:1" x14ac:dyDescent="0.2">
      <c r="A76769" t="s">
        <v>146</v>
      </c>
    </row>
    <row r="76770" spans="1:1" x14ac:dyDescent="0.2">
      <c r="A76770" t="s">
        <v>20292</v>
      </c>
    </row>
    <row r="76771" spans="1:1" x14ac:dyDescent="0.2">
      <c r="A76771" t="s">
        <v>20293</v>
      </c>
    </row>
    <row r="76772" spans="1:1" x14ac:dyDescent="0.2">
      <c r="A76772" t="s">
        <v>14356</v>
      </c>
    </row>
    <row r="76773" spans="1:1" x14ac:dyDescent="0.2">
      <c r="A76773" t="s">
        <v>157</v>
      </c>
    </row>
    <row r="76774" spans="1:1" x14ac:dyDescent="0.2">
      <c r="A76774" t="s">
        <v>158</v>
      </c>
    </row>
    <row r="76775" spans="1:1" x14ac:dyDescent="0.2">
      <c r="A76775" t="s">
        <v>152</v>
      </c>
    </row>
    <row r="76776" spans="1:1" x14ac:dyDescent="0.2">
      <c r="A76776" t="s">
        <v>146</v>
      </c>
    </row>
    <row r="76777" spans="1:1" x14ac:dyDescent="0.2">
      <c r="A76777" t="s">
        <v>20294</v>
      </c>
    </row>
    <row r="76778" spans="1:1" x14ac:dyDescent="0.2">
      <c r="A76778" t="s">
        <v>20295</v>
      </c>
    </row>
    <row r="76779" spans="1:1" x14ac:dyDescent="0.2">
      <c r="A76779" t="s">
        <v>14356</v>
      </c>
    </row>
    <row r="76780" spans="1:1" x14ac:dyDescent="0.2">
      <c r="A76780" t="s">
        <v>157</v>
      </c>
    </row>
    <row r="76781" spans="1:1" x14ac:dyDescent="0.2">
      <c r="A76781" t="s">
        <v>158</v>
      </c>
    </row>
    <row r="76782" spans="1:1" x14ac:dyDescent="0.2">
      <c r="A76782" t="s">
        <v>152</v>
      </c>
    </row>
    <row r="76783" spans="1:1" x14ac:dyDescent="0.2">
      <c r="A76783" t="s">
        <v>146</v>
      </c>
    </row>
    <row r="76784" spans="1:1" x14ac:dyDescent="0.2">
      <c r="A76784" t="s">
        <v>20296</v>
      </c>
    </row>
    <row r="76785" spans="1:1" x14ac:dyDescent="0.2">
      <c r="A76785" t="s">
        <v>20297</v>
      </c>
    </row>
    <row r="76786" spans="1:1" x14ac:dyDescent="0.2">
      <c r="A76786" t="s">
        <v>14356</v>
      </c>
    </row>
    <row r="76787" spans="1:1" x14ac:dyDescent="0.2">
      <c r="A76787" t="s">
        <v>157</v>
      </c>
    </row>
    <row r="76788" spans="1:1" x14ac:dyDescent="0.2">
      <c r="A76788" t="s">
        <v>158</v>
      </c>
    </row>
    <row r="76789" spans="1:1" x14ac:dyDescent="0.2">
      <c r="A76789" t="s">
        <v>152</v>
      </c>
    </row>
    <row r="76790" spans="1:1" x14ac:dyDescent="0.2">
      <c r="A76790" t="s">
        <v>146</v>
      </c>
    </row>
    <row r="76791" spans="1:1" x14ac:dyDescent="0.2">
      <c r="A76791" t="s">
        <v>20298</v>
      </c>
    </row>
    <row r="76792" spans="1:1" x14ac:dyDescent="0.2">
      <c r="A76792" t="s">
        <v>20299</v>
      </c>
    </row>
    <row r="76793" spans="1:1" x14ac:dyDescent="0.2">
      <c r="A76793" t="s">
        <v>14356</v>
      </c>
    </row>
    <row r="76794" spans="1:1" x14ac:dyDescent="0.2">
      <c r="A76794" t="s">
        <v>157</v>
      </c>
    </row>
    <row r="76795" spans="1:1" x14ac:dyDescent="0.2">
      <c r="A76795" t="s">
        <v>158</v>
      </c>
    </row>
    <row r="76796" spans="1:1" x14ac:dyDescent="0.2">
      <c r="A76796" t="s">
        <v>152</v>
      </c>
    </row>
    <row r="76797" spans="1:1" x14ac:dyDescent="0.2">
      <c r="A76797" t="s">
        <v>146</v>
      </c>
    </row>
    <row r="76798" spans="1:1" x14ac:dyDescent="0.2">
      <c r="A76798" t="s">
        <v>3393</v>
      </c>
    </row>
    <row r="76799" spans="1:1" x14ac:dyDescent="0.2">
      <c r="A76799" t="s">
        <v>143</v>
      </c>
    </row>
    <row r="76801" spans="1:1" x14ac:dyDescent="0.2">
      <c r="A76801" t="s">
        <v>144</v>
      </c>
    </row>
    <row r="76802" spans="1:1" x14ac:dyDescent="0.2">
      <c r="A76802" t="s">
        <v>145</v>
      </c>
    </row>
    <row r="76803" spans="1:1" x14ac:dyDescent="0.2">
      <c r="A76803" t="s">
        <v>146</v>
      </c>
    </row>
    <row r="76804" spans="1:1" x14ac:dyDescent="0.2">
      <c r="A76804" t="s">
        <v>20300</v>
      </c>
    </row>
    <row r="76805" spans="1:1" x14ac:dyDescent="0.2">
      <c r="A76805" t="s">
        <v>20301</v>
      </c>
    </row>
    <row r="76806" spans="1:1" x14ac:dyDescent="0.2">
      <c r="A76806" t="s">
        <v>14356</v>
      </c>
    </row>
    <row r="76807" spans="1:1" x14ac:dyDescent="0.2">
      <c r="A76807" t="s">
        <v>150</v>
      </c>
    </row>
    <row r="76808" spans="1:1" x14ac:dyDescent="0.2">
      <c r="A76808" t="s">
        <v>158</v>
      </c>
    </row>
    <row r="76809" spans="1:1" x14ac:dyDescent="0.2">
      <c r="A76809" t="s">
        <v>152</v>
      </c>
    </row>
    <row r="76810" spans="1:1" x14ac:dyDescent="0.2">
      <c r="A76810" t="s">
        <v>146</v>
      </c>
    </row>
    <row r="76811" spans="1:1" x14ac:dyDescent="0.2">
      <c r="A76811" t="s">
        <v>20302</v>
      </c>
    </row>
    <row r="76812" spans="1:1" x14ac:dyDescent="0.2">
      <c r="A76812" t="s">
        <v>20303</v>
      </c>
    </row>
    <row r="76813" spans="1:1" x14ac:dyDescent="0.2">
      <c r="A76813" t="s">
        <v>14356</v>
      </c>
    </row>
    <row r="76814" spans="1:1" x14ac:dyDescent="0.2">
      <c r="A76814" t="s">
        <v>150</v>
      </c>
    </row>
    <row r="76815" spans="1:1" x14ac:dyDescent="0.2">
      <c r="A76815" t="s">
        <v>158</v>
      </c>
    </row>
    <row r="76816" spans="1:1" x14ac:dyDescent="0.2">
      <c r="A76816" t="s">
        <v>152</v>
      </c>
    </row>
    <row r="76817" spans="1:1" x14ac:dyDescent="0.2">
      <c r="A76817" t="s">
        <v>146</v>
      </c>
    </row>
    <row r="76818" spans="1:1" x14ac:dyDescent="0.2">
      <c r="A76818" t="s">
        <v>20304</v>
      </c>
    </row>
    <row r="76819" spans="1:1" x14ac:dyDescent="0.2">
      <c r="A76819" t="s">
        <v>20305</v>
      </c>
    </row>
    <row r="76820" spans="1:1" x14ac:dyDescent="0.2">
      <c r="A76820" t="s">
        <v>20306</v>
      </c>
    </row>
    <row r="76821" spans="1:1" x14ac:dyDescent="0.2">
      <c r="A76821" t="s">
        <v>157</v>
      </c>
    </row>
    <row r="76822" spans="1:1" x14ac:dyDescent="0.2">
      <c r="A76822" t="s">
        <v>158</v>
      </c>
    </row>
    <row r="76823" spans="1:1" x14ac:dyDescent="0.2">
      <c r="A76823" t="s">
        <v>152</v>
      </c>
    </row>
    <row r="76824" spans="1:1" x14ac:dyDescent="0.2">
      <c r="A76824" t="s">
        <v>146</v>
      </c>
    </row>
    <row r="76825" spans="1:1" x14ac:dyDescent="0.2">
      <c r="A76825" t="s">
        <v>20307</v>
      </c>
    </row>
    <row r="76826" spans="1:1" x14ac:dyDescent="0.2">
      <c r="A76826" t="s">
        <v>20308</v>
      </c>
    </row>
    <row r="76827" spans="1:1" x14ac:dyDescent="0.2">
      <c r="A76827" t="s">
        <v>14356</v>
      </c>
    </row>
    <row r="76828" spans="1:1" x14ac:dyDescent="0.2">
      <c r="A76828" t="s">
        <v>150</v>
      </c>
    </row>
    <row r="76829" spans="1:1" x14ac:dyDescent="0.2">
      <c r="A76829" t="s">
        <v>158</v>
      </c>
    </row>
    <row r="76830" spans="1:1" x14ac:dyDescent="0.2">
      <c r="A76830" t="s">
        <v>152</v>
      </c>
    </row>
    <row r="76831" spans="1:1" x14ac:dyDescent="0.2">
      <c r="A76831" t="s">
        <v>146</v>
      </c>
    </row>
    <row r="76832" spans="1:1" x14ac:dyDescent="0.2">
      <c r="A76832" t="s">
        <v>20309</v>
      </c>
    </row>
    <row r="76833" spans="1:1" x14ac:dyDescent="0.2">
      <c r="A76833" t="s">
        <v>20310</v>
      </c>
    </row>
    <row r="76834" spans="1:1" x14ac:dyDescent="0.2">
      <c r="A76834" t="s">
        <v>14356</v>
      </c>
    </row>
    <row r="76835" spans="1:1" x14ac:dyDescent="0.2">
      <c r="A76835" t="s">
        <v>150</v>
      </c>
    </row>
    <row r="76836" spans="1:1" x14ac:dyDescent="0.2">
      <c r="A76836" t="s">
        <v>158</v>
      </c>
    </row>
    <row r="76837" spans="1:1" x14ac:dyDescent="0.2">
      <c r="A76837" t="s">
        <v>152</v>
      </c>
    </row>
    <row r="76838" spans="1:1" x14ac:dyDescent="0.2">
      <c r="A76838" t="s">
        <v>146</v>
      </c>
    </row>
    <row r="76839" spans="1:1" x14ac:dyDescent="0.2">
      <c r="A76839" t="s">
        <v>20311</v>
      </c>
    </row>
    <row r="76840" spans="1:1" x14ac:dyDescent="0.2">
      <c r="A76840" t="s">
        <v>20312</v>
      </c>
    </row>
    <row r="76841" spans="1:1" x14ac:dyDescent="0.2">
      <c r="A76841" t="s">
        <v>20313</v>
      </c>
    </row>
    <row r="76842" spans="1:1" x14ac:dyDescent="0.2">
      <c r="A76842" t="s">
        <v>157</v>
      </c>
    </row>
    <row r="76843" spans="1:1" x14ac:dyDescent="0.2">
      <c r="A76843" t="s">
        <v>158</v>
      </c>
    </row>
    <row r="76844" spans="1:1" x14ac:dyDescent="0.2">
      <c r="A76844" t="s">
        <v>152</v>
      </c>
    </row>
    <row r="76845" spans="1:1" x14ac:dyDescent="0.2">
      <c r="A76845" t="s">
        <v>146</v>
      </c>
    </row>
    <row r="76846" spans="1:1" x14ac:dyDescent="0.2">
      <c r="A76846" t="s">
        <v>20314</v>
      </c>
    </row>
    <row r="76847" spans="1:1" x14ac:dyDescent="0.2">
      <c r="A76847" t="s">
        <v>20315</v>
      </c>
    </row>
    <row r="76848" spans="1:1" x14ac:dyDescent="0.2">
      <c r="A76848" t="s">
        <v>20316</v>
      </c>
    </row>
    <row r="76849" spans="1:1" x14ac:dyDescent="0.2">
      <c r="A76849" t="s">
        <v>157</v>
      </c>
    </row>
    <row r="76850" spans="1:1" x14ac:dyDescent="0.2">
      <c r="A76850" t="s">
        <v>158</v>
      </c>
    </row>
    <row r="76851" spans="1:1" x14ac:dyDescent="0.2">
      <c r="A76851" t="s">
        <v>152</v>
      </c>
    </row>
    <row r="76852" spans="1:1" x14ac:dyDescent="0.2">
      <c r="A76852" t="s">
        <v>146</v>
      </c>
    </row>
    <row r="76853" spans="1:1" x14ac:dyDescent="0.2">
      <c r="A76853" t="s">
        <v>20317</v>
      </c>
    </row>
    <row r="76854" spans="1:1" x14ac:dyDescent="0.2">
      <c r="A76854" t="s">
        <v>20318</v>
      </c>
    </row>
    <row r="76855" spans="1:1" x14ac:dyDescent="0.2">
      <c r="A76855" t="s">
        <v>20319</v>
      </c>
    </row>
    <row r="76856" spans="1:1" x14ac:dyDescent="0.2">
      <c r="A76856" t="s">
        <v>157</v>
      </c>
    </row>
    <row r="76857" spans="1:1" x14ac:dyDescent="0.2">
      <c r="A76857" t="s">
        <v>158</v>
      </c>
    </row>
    <row r="76858" spans="1:1" x14ac:dyDescent="0.2">
      <c r="A76858" t="s">
        <v>152</v>
      </c>
    </row>
    <row r="76859" spans="1:1" x14ac:dyDescent="0.2">
      <c r="A76859" t="s">
        <v>146</v>
      </c>
    </row>
    <row r="76860" spans="1:1" x14ac:dyDescent="0.2">
      <c r="A76860" t="s">
        <v>3408</v>
      </c>
    </row>
    <row r="76861" spans="1:1" x14ac:dyDescent="0.2">
      <c r="A76861" t="s">
        <v>143</v>
      </c>
    </row>
    <row r="76863" spans="1:1" x14ac:dyDescent="0.2">
      <c r="A76863" t="s">
        <v>144</v>
      </c>
    </row>
    <row r="76864" spans="1:1" x14ac:dyDescent="0.2">
      <c r="A76864" t="s">
        <v>145</v>
      </c>
    </row>
    <row r="76865" spans="1:1" x14ac:dyDescent="0.2">
      <c r="A76865" t="s">
        <v>146</v>
      </c>
    </row>
    <row r="76866" spans="1:1" x14ac:dyDescent="0.2">
      <c r="A76866" t="s">
        <v>20320</v>
      </c>
    </row>
    <row r="76867" spans="1:1" x14ac:dyDescent="0.2">
      <c r="A76867" t="s">
        <v>20321</v>
      </c>
    </row>
    <row r="76868" spans="1:1" x14ac:dyDescent="0.2">
      <c r="A76868" t="s">
        <v>20322</v>
      </c>
    </row>
    <row r="76869" spans="1:1" x14ac:dyDescent="0.2">
      <c r="A76869" t="s">
        <v>157</v>
      </c>
    </row>
    <row r="76870" spans="1:1" x14ac:dyDescent="0.2">
      <c r="A76870" t="s">
        <v>158</v>
      </c>
    </row>
    <row r="76871" spans="1:1" x14ac:dyDescent="0.2">
      <c r="A76871" t="s">
        <v>152</v>
      </c>
    </row>
    <row r="76872" spans="1:1" x14ac:dyDescent="0.2">
      <c r="A76872" t="s">
        <v>146</v>
      </c>
    </row>
    <row r="76873" spans="1:1" x14ac:dyDescent="0.2">
      <c r="A76873" t="s">
        <v>20323</v>
      </c>
    </row>
    <row r="76874" spans="1:1" x14ac:dyDescent="0.2">
      <c r="A76874" t="s">
        <v>20324</v>
      </c>
    </row>
    <row r="76875" spans="1:1" x14ac:dyDescent="0.2">
      <c r="A76875" t="s">
        <v>20325</v>
      </c>
    </row>
    <row r="76876" spans="1:1" x14ac:dyDescent="0.2">
      <c r="A76876" t="s">
        <v>157</v>
      </c>
    </row>
    <row r="76877" spans="1:1" x14ac:dyDescent="0.2">
      <c r="A76877" t="s">
        <v>158</v>
      </c>
    </row>
    <row r="76878" spans="1:1" x14ac:dyDescent="0.2">
      <c r="A76878" t="s">
        <v>152</v>
      </c>
    </row>
    <row r="76879" spans="1:1" x14ac:dyDescent="0.2">
      <c r="A76879" t="s">
        <v>146</v>
      </c>
    </row>
    <row r="76880" spans="1:1" x14ac:dyDescent="0.2">
      <c r="A76880" t="s">
        <v>20326</v>
      </c>
    </row>
    <row r="76881" spans="1:1" x14ac:dyDescent="0.2">
      <c r="A76881" t="s">
        <v>20327</v>
      </c>
    </row>
    <row r="76882" spans="1:1" x14ac:dyDescent="0.2">
      <c r="A76882" t="s">
        <v>20328</v>
      </c>
    </row>
    <row r="76883" spans="1:1" x14ac:dyDescent="0.2">
      <c r="A76883" t="s">
        <v>157</v>
      </c>
    </row>
    <row r="76884" spans="1:1" x14ac:dyDescent="0.2">
      <c r="A76884" t="s">
        <v>158</v>
      </c>
    </row>
    <row r="76885" spans="1:1" x14ac:dyDescent="0.2">
      <c r="A76885" t="s">
        <v>152</v>
      </c>
    </row>
    <row r="76886" spans="1:1" x14ac:dyDescent="0.2">
      <c r="A76886" t="s">
        <v>146</v>
      </c>
    </row>
    <row r="76887" spans="1:1" x14ac:dyDescent="0.2">
      <c r="A76887" t="s">
        <v>20329</v>
      </c>
    </row>
    <row r="76888" spans="1:1" x14ac:dyDescent="0.2">
      <c r="A76888" t="s">
        <v>20330</v>
      </c>
    </row>
    <row r="76889" spans="1:1" x14ac:dyDescent="0.2">
      <c r="A76889" t="s">
        <v>20331</v>
      </c>
    </row>
    <row r="76890" spans="1:1" x14ac:dyDescent="0.2">
      <c r="A76890" t="s">
        <v>157</v>
      </c>
    </row>
    <row r="76891" spans="1:1" x14ac:dyDescent="0.2">
      <c r="A76891" t="s">
        <v>158</v>
      </c>
    </row>
    <row r="76892" spans="1:1" x14ac:dyDescent="0.2">
      <c r="A76892" t="s">
        <v>152</v>
      </c>
    </row>
    <row r="76893" spans="1:1" x14ac:dyDescent="0.2">
      <c r="A76893" t="s">
        <v>146</v>
      </c>
    </row>
    <row r="76894" spans="1:1" x14ac:dyDescent="0.2">
      <c r="A76894" t="s">
        <v>20332</v>
      </c>
    </row>
    <row r="76895" spans="1:1" x14ac:dyDescent="0.2">
      <c r="A76895" t="s">
        <v>20333</v>
      </c>
    </row>
    <row r="76896" spans="1:1" x14ac:dyDescent="0.2">
      <c r="A76896" t="s">
        <v>20331</v>
      </c>
    </row>
    <row r="76897" spans="1:1" x14ac:dyDescent="0.2">
      <c r="A76897" t="s">
        <v>157</v>
      </c>
    </row>
    <row r="76898" spans="1:1" x14ac:dyDescent="0.2">
      <c r="A76898" t="s">
        <v>158</v>
      </c>
    </row>
    <row r="76899" spans="1:1" x14ac:dyDescent="0.2">
      <c r="A76899" t="s">
        <v>152</v>
      </c>
    </row>
    <row r="76900" spans="1:1" x14ac:dyDescent="0.2">
      <c r="A76900" t="s">
        <v>146</v>
      </c>
    </row>
    <row r="76901" spans="1:1" x14ac:dyDescent="0.2">
      <c r="A76901" t="s">
        <v>20334</v>
      </c>
    </row>
    <row r="76902" spans="1:1" x14ac:dyDescent="0.2">
      <c r="A76902" t="s">
        <v>20335</v>
      </c>
    </row>
    <row r="76903" spans="1:1" x14ac:dyDescent="0.2">
      <c r="A76903" t="s">
        <v>20336</v>
      </c>
    </row>
    <row r="76904" spans="1:1" x14ac:dyDescent="0.2">
      <c r="A76904" t="s">
        <v>157</v>
      </c>
    </row>
    <row r="76905" spans="1:1" x14ac:dyDescent="0.2">
      <c r="A76905" t="s">
        <v>151</v>
      </c>
    </row>
    <row r="76906" spans="1:1" x14ac:dyDescent="0.2">
      <c r="A76906" t="s">
        <v>152</v>
      </c>
    </row>
    <row r="76907" spans="1:1" x14ac:dyDescent="0.2">
      <c r="A76907" t="s">
        <v>146</v>
      </c>
    </row>
    <row r="76908" spans="1:1" x14ac:dyDescent="0.2">
      <c r="A76908" t="s">
        <v>20337</v>
      </c>
    </row>
    <row r="76909" spans="1:1" x14ac:dyDescent="0.2">
      <c r="A76909" t="s">
        <v>20338</v>
      </c>
    </row>
    <row r="76910" spans="1:1" x14ac:dyDescent="0.2">
      <c r="A76910" t="s">
        <v>14544</v>
      </c>
    </row>
    <row r="76911" spans="1:1" x14ac:dyDescent="0.2">
      <c r="A76911" t="s">
        <v>157</v>
      </c>
    </row>
    <row r="76912" spans="1:1" x14ac:dyDescent="0.2">
      <c r="A76912" t="s">
        <v>158</v>
      </c>
    </row>
    <row r="76913" spans="1:1" x14ac:dyDescent="0.2">
      <c r="A76913" t="s">
        <v>152</v>
      </c>
    </row>
    <row r="76914" spans="1:1" x14ac:dyDescent="0.2">
      <c r="A76914" t="s">
        <v>146</v>
      </c>
    </row>
    <row r="76915" spans="1:1" x14ac:dyDescent="0.2">
      <c r="A76915" t="s">
        <v>20339</v>
      </c>
    </row>
    <row r="76916" spans="1:1" x14ac:dyDescent="0.2">
      <c r="A76916" t="s">
        <v>20340</v>
      </c>
    </row>
    <row r="76917" spans="1:1" x14ac:dyDescent="0.2">
      <c r="A76917" t="s">
        <v>20341</v>
      </c>
    </row>
    <row r="76918" spans="1:1" x14ac:dyDescent="0.2">
      <c r="A76918" t="s">
        <v>157</v>
      </c>
    </row>
    <row r="76919" spans="1:1" x14ac:dyDescent="0.2">
      <c r="A76919" t="s">
        <v>158</v>
      </c>
    </row>
    <row r="76920" spans="1:1" x14ac:dyDescent="0.2">
      <c r="A76920" t="s">
        <v>152</v>
      </c>
    </row>
    <row r="76921" spans="1:1" x14ac:dyDescent="0.2">
      <c r="A76921" t="s">
        <v>146</v>
      </c>
    </row>
    <row r="76922" spans="1:1" x14ac:dyDescent="0.2">
      <c r="A76922" t="s">
        <v>3423</v>
      </c>
    </row>
    <row r="76923" spans="1:1" x14ac:dyDescent="0.2">
      <c r="A76923" t="s">
        <v>143</v>
      </c>
    </row>
    <row r="76925" spans="1:1" x14ac:dyDescent="0.2">
      <c r="A76925" t="s">
        <v>144</v>
      </c>
    </row>
    <row r="76926" spans="1:1" x14ac:dyDescent="0.2">
      <c r="A76926" t="s">
        <v>145</v>
      </c>
    </row>
    <row r="76927" spans="1:1" x14ac:dyDescent="0.2">
      <c r="A76927" t="s">
        <v>146</v>
      </c>
    </row>
    <row r="76928" spans="1:1" x14ac:dyDescent="0.2">
      <c r="A76928" t="s">
        <v>20342</v>
      </c>
    </row>
    <row r="76929" spans="1:1" x14ac:dyDescent="0.2">
      <c r="A76929" t="s">
        <v>20343</v>
      </c>
    </row>
    <row r="76930" spans="1:1" x14ac:dyDescent="0.2">
      <c r="A76930" t="s">
        <v>20344</v>
      </c>
    </row>
    <row r="76931" spans="1:1" x14ac:dyDescent="0.2">
      <c r="A76931" t="s">
        <v>157</v>
      </c>
    </row>
    <row r="76932" spans="1:1" x14ac:dyDescent="0.2">
      <c r="A76932" t="s">
        <v>158</v>
      </c>
    </row>
    <row r="76933" spans="1:1" x14ac:dyDescent="0.2">
      <c r="A76933" t="s">
        <v>152</v>
      </c>
    </row>
    <row r="76934" spans="1:1" x14ac:dyDescent="0.2">
      <c r="A76934" t="s">
        <v>146</v>
      </c>
    </row>
    <row r="76935" spans="1:1" x14ac:dyDescent="0.2">
      <c r="A76935" t="s">
        <v>20345</v>
      </c>
    </row>
    <row r="76936" spans="1:1" x14ac:dyDescent="0.2">
      <c r="A76936" t="s">
        <v>20346</v>
      </c>
    </row>
    <row r="76937" spans="1:1" x14ac:dyDescent="0.2">
      <c r="A76937" t="s">
        <v>15172</v>
      </c>
    </row>
    <row r="76938" spans="1:1" x14ac:dyDescent="0.2">
      <c r="A76938" t="s">
        <v>157</v>
      </c>
    </row>
    <row r="76939" spans="1:1" x14ac:dyDescent="0.2">
      <c r="A76939" t="s">
        <v>158</v>
      </c>
    </row>
    <row r="76940" spans="1:1" x14ac:dyDescent="0.2">
      <c r="A76940" t="s">
        <v>152</v>
      </c>
    </row>
    <row r="76941" spans="1:1" x14ac:dyDescent="0.2">
      <c r="A76941" t="s">
        <v>146</v>
      </c>
    </row>
    <row r="76942" spans="1:1" x14ac:dyDescent="0.2">
      <c r="A76942" t="s">
        <v>20347</v>
      </c>
    </row>
    <row r="76943" spans="1:1" x14ac:dyDescent="0.2">
      <c r="A76943" t="s">
        <v>15165</v>
      </c>
    </row>
    <row r="76944" spans="1:1" x14ac:dyDescent="0.2">
      <c r="A76944" t="s">
        <v>15166</v>
      </c>
    </row>
    <row r="76945" spans="1:1" x14ac:dyDescent="0.2">
      <c r="A76945" t="s">
        <v>157</v>
      </c>
    </row>
    <row r="76946" spans="1:1" x14ac:dyDescent="0.2">
      <c r="A76946" t="s">
        <v>158</v>
      </c>
    </row>
    <row r="76947" spans="1:1" x14ac:dyDescent="0.2">
      <c r="A76947" t="s">
        <v>152</v>
      </c>
    </row>
    <row r="76948" spans="1:1" x14ac:dyDescent="0.2">
      <c r="A76948" t="s">
        <v>146</v>
      </c>
    </row>
    <row r="76949" spans="1:1" x14ac:dyDescent="0.2">
      <c r="A76949" t="s">
        <v>20348</v>
      </c>
    </row>
    <row r="76950" spans="1:1" x14ac:dyDescent="0.2">
      <c r="A76950" t="s">
        <v>15168</v>
      </c>
    </row>
    <row r="76951" spans="1:1" x14ac:dyDescent="0.2">
      <c r="A76951" t="s">
        <v>15169</v>
      </c>
    </row>
    <row r="76952" spans="1:1" x14ac:dyDescent="0.2">
      <c r="A76952" t="s">
        <v>157</v>
      </c>
    </row>
    <row r="76953" spans="1:1" x14ac:dyDescent="0.2">
      <c r="A76953" t="s">
        <v>158</v>
      </c>
    </row>
    <row r="76954" spans="1:1" x14ac:dyDescent="0.2">
      <c r="A76954" t="s">
        <v>152</v>
      </c>
    </row>
    <row r="76955" spans="1:1" x14ac:dyDescent="0.2">
      <c r="A76955" t="s">
        <v>146</v>
      </c>
    </row>
    <row r="76956" spans="1:1" x14ac:dyDescent="0.2">
      <c r="A76956" t="s">
        <v>20349</v>
      </c>
    </row>
    <row r="76957" spans="1:1" x14ac:dyDescent="0.2">
      <c r="A76957" t="s">
        <v>20350</v>
      </c>
    </row>
    <row r="76958" spans="1:1" x14ac:dyDescent="0.2">
      <c r="A76958" t="s">
        <v>14829</v>
      </c>
    </row>
    <row r="76959" spans="1:1" x14ac:dyDescent="0.2">
      <c r="A76959" t="s">
        <v>157</v>
      </c>
    </row>
    <row r="76960" spans="1:1" x14ac:dyDescent="0.2">
      <c r="A76960" t="s">
        <v>158</v>
      </c>
    </row>
    <row r="76961" spans="1:1" x14ac:dyDescent="0.2">
      <c r="A76961" t="s">
        <v>152</v>
      </c>
    </row>
    <row r="76962" spans="1:1" x14ac:dyDescent="0.2">
      <c r="A76962" t="s">
        <v>146</v>
      </c>
    </row>
    <row r="76963" spans="1:1" x14ac:dyDescent="0.2">
      <c r="A76963" t="s">
        <v>20351</v>
      </c>
    </row>
    <row r="76964" spans="1:1" x14ac:dyDescent="0.2">
      <c r="A76964" t="s">
        <v>15148</v>
      </c>
    </row>
    <row r="76965" spans="1:1" x14ac:dyDescent="0.2">
      <c r="A76965" t="s">
        <v>14826</v>
      </c>
    </row>
    <row r="76966" spans="1:1" x14ac:dyDescent="0.2">
      <c r="A76966" t="s">
        <v>157</v>
      </c>
    </row>
    <row r="76967" spans="1:1" x14ac:dyDescent="0.2">
      <c r="A76967" t="s">
        <v>158</v>
      </c>
    </row>
    <row r="76968" spans="1:1" x14ac:dyDescent="0.2">
      <c r="A76968" t="s">
        <v>152</v>
      </c>
    </row>
    <row r="76969" spans="1:1" x14ac:dyDescent="0.2">
      <c r="A76969" t="s">
        <v>146</v>
      </c>
    </row>
    <row r="76970" spans="1:1" x14ac:dyDescent="0.2">
      <c r="A76970" t="s">
        <v>20352</v>
      </c>
    </row>
    <row r="76971" spans="1:1" x14ac:dyDescent="0.2">
      <c r="A76971" t="s">
        <v>14831</v>
      </c>
    </row>
    <row r="76972" spans="1:1" x14ac:dyDescent="0.2">
      <c r="A76972" t="s">
        <v>14832</v>
      </c>
    </row>
    <row r="76973" spans="1:1" x14ac:dyDescent="0.2">
      <c r="A76973" t="s">
        <v>157</v>
      </c>
    </row>
    <row r="76974" spans="1:1" x14ac:dyDescent="0.2">
      <c r="A76974" t="s">
        <v>158</v>
      </c>
    </row>
    <row r="76975" spans="1:1" x14ac:dyDescent="0.2">
      <c r="A76975" t="s">
        <v>152</v>
      </c>
    </row>
    <row r="76976" spans="1:1" x14ac:dyDescent="0.2">
      <c r="A76976" t="s">
        <v>146</v>
      </c>
    </row>
    <row r="76977" spans="1:1" x14ac:dyDescent="0.2">
      <c r="A76977" t="s">
        <v>20353</v>
      </c>
    </row>
    <row r="76978" spans="1:1" x14ac:dyDescent="0.2">
      <c r="A76978" t="s">
        <v>20354</v>
      </c>
    </row>
    <row r="76979" spans="1:1" x14ac:dyDescent="0.2">
      <c r="A76979" t="s">
        <v>14829</v>
      </c>
    </row>
    <row r="76980" spans="1:1" x14ac:dyDescent="0.2">
      <c r="A76980" t="s">
        <v>157</v>
      </c>
    </row>
    <row r="76981" spans="1:1" x14ac:dyDescent="0.2">
      <c r="A76981" t="s">
        <v>158</v>
      </c>
    </row>
    <row r="76982" spans="1:1" x14ac:dyDescent="0.2">
      <c r="A76982" t="s">
        <v>152</v>
      </c>
    </row>
    <row r="76983" spans="1:1" x14ac:dyDescent="0.2">
      <c r="A76983" t="s">
        <v>146</v>
      </c>
    </row>
    <row r="76984" spans="1:1" x14ac:dyDescent="0.2">
      <c r="A76984" t="s">
        <v>3438</v>
      </c>
    </row>
    <row r="76985" spans="1:1" x14ac:dyDescent="0.2">
      <c r="A76985" t="s">
        <v>143</v>
      </c>
    </row>
    <row r="76987" spans="1:1" x14ac:dyDescent="0.2">
      <c r="A76987" t="s">
        <v>144</v>
      </c>
    </row>
    <row r="76988" spans="1:1" x14ac:dyDescent="0.2">
      <c r="A76988" t="s">
        <v>145</v>
      </c>
    </row>
    <row r="76989" spans="1:1" x14ac:dyDescent="0.2">
      <c r="A76989" t="s">
        <v>146</v>
      </c>
    </row>
    <row r="76990" spans="1:1" x14ac:dyDescent="0.2">
      <c r="A76990" t="s">
        <v>20355</v>
      </c>
    </row>
    <row r="76991" spans="1:1" x14ac:dyDescent="0.2">
      <c r="A76991" t="s">
        <v>20356</v>
      </c>
    </row>
    <row r="76992" spans="1:1" x14ac:dyDescent="0.2">
      <c r="A76992" t="s">
        <v>15160</v>
      </c>
    </row>
    <row r="76993" spans="1:1" x14ac:dyDescent="0.2">
      <c r="A76993" t="s">
        <v>157</v>
      </c>
    </row>
    <row r="76994" spans="1:1" x14ac:dyDescent="0.2">
      <c r="A76994" t="s">
        <v>158</v>
      </c>
    </row>
    <row r="76995" spans="1:1" x14ac:dyDescent="0.2">
      <c r="A76995" t="s">
        <v>152</v>
      </c>
    </row>
    <row r="76996" spans="1:1" x14ac:dyDescent="0.2">
      <c r="A76996" t="s">
        <v>146</v>
      </c>
    </row>
    <row r="76997" spans="1:1" x14ac:dyDescent="0.2">
      <c r="A76997" t="s">
        <v>20357</v>
      </c>
    </row>
    <row r="76998" spans="1:1" x14ac:dyDescent="0.2">
      <c r="A76998" t="s">
        <v>20358</v>
      </c>
    </row>
    <row r="76999" spans="1:1" x14ac:dyDescent="0.2">
      <c r="A76999" t="s">
        <v>14356</v>
      </c>
    </row>
    <row r="77000" spans="1:1" x14ac:dyDescent="0.2">
      <c r="A77000" t="s">
        <v>157</v>
      </c>
    </row>
    <row r="77001" spans="1:1" x14ac:dyDescent="0.2">
      <c r="A77001" t="s">
        <v>151</v>
      </c>
    </row>
    <row r="77002" spans="1:1" x14ac:dyDescent="0.2">
      <c r="A77002" t="s">
        <v>152</v>
      </c>
    </row>
    <row r="77003" spans="1:1" x14ac:dyDescent="0.2">
      <c r="A77003" t="s">
        <v>146</v>
      </c>
    </row>
    <row r="77004" spans="1:1" x14ac:dyDescent="0.2">
      <c r="A77004" t="s">
        <v>20359</v>
      </c>
    </row>
    <row r="77005" spans="1:1" x14ac:dyDescent="0.2">
      <c r="A77005" t="s">
        <v>20360</v>
      </c>
    </row>
    <row r="77006" spans="1:1" x14ac:dyDescent="0.2">
      <c r="A77006" t="s">
        <v>20361</v>
      </c>
    </row>
    <row r="77007" spans="1:1" x14ac:dyDescent="0.2">
      <c r="A77007" t="s">
        <v>157</v>
      </c>
    </row>
    <row r="77008" spans="1:1" x14ac:dyDescent="0.2">
      <c r="A77008" t="s">
        <v>158</v>
      </c>
    </row>
    <row r="77009" spans="1:1" x14ac:dyDescent="0.2">
      <c r="A77009" t="s">
        <v>152</v>
      </c>
    </row>
    <row r="77010" spans="1:1" x14ac:dyDescent="0.2">
      <c r="A77010" t="s">
        <v>146</v>
      </c>
    </row>
    <row r="77011" spans="1:1" x14ac:dyDescent="0.2">
      <c r="A77011" t="s">
        <v>20362</v>
      </c>
    </row>
    <row r="77012" spans="1:1" x14ac:dyDescent="0.2">
      <c r="A77012" t="s">
        <v>20363</v>
      </c>
    </row>
    <row r="77013" spans="1:1" x14ac:dyDescent="0.2">
      <c r="A77013" t="s">
        <v>14393</v>
      </c>
    </row>
    <row r="77014" spans="1:1" x14ac:dyDescent="0.2">
      <c r="A77014" t="s">
        <v>150</v>
      </c>
    </row>
    <row r="77015" spans="1:1" x14ac:dyDescent="0.2">
      <c r="A77015" t="s">
        <v>158</v>
      </c>
    </row>
    <row r="77016" spans="1:1" x14ac:dyDescent="0.2">
      <c r="A77016" t="s">
        <v>152</v>
      </c>
    </row>
    <row r="77017" spans="1:1" x14ac:dyDescent="0.2">
      <c r="A77017" t="s">
        <v>146</v>
      </c>
    </row>
    <row r="77018" spans="1:1" x14ac:dyDescent="0.2">
      <c r="A77018" t="s">
        <v>20364</v>
      </c>
    </row>
    <row r="77019" spans="1:1" x14ac:dyDescent="0.2">
      <c r="A77019" t="s">
        <v>20365</v>
      </c>
    </row>
    <row r="77020" spans="1:1" x14ac:dyDescent="0.2">
      <c r="A77020" t="s">
        <v>20366</v>
      </c>
    </row>
    <row r="77021" spans="1:1" x14ac:dyDescent="0.2">
      <c r="A77021" t="s">
        <v>157</v>
      </c>
    </row>
    <row r="77022" spans="1:1" x14ac:dyDescent="0.2">
      <c r="A77022" t="s">
        <v>158</v>
      </c>
    </row>
    <row r="77023" spans="1:1" x14ac:dyDescent="0.2">
      <c r="A77023" t="s">
        <v>152</v>
      </c>
    </row>
    <row r="77024" spans="1:1" x14ac:dyDescent="0.2">
      <c r="A77024" t="s">
        <v>146</v>
      </c>
    </row>
    <row r="77025" spans="1:1" x14ac:dyDescent="0.2">
      <c r="A77025" t="s">
        <v>20367</v>
      </c>
    </row>
    <row r="77026" spans="1:1" x14ac:dyDescent="0.2">
      <c r="A77026" t="s">
        <v>20368</v>
      </c>
    </row>
    <row r="77027" spans="1:1" x14ac:dyDescent="0.2">
      <c r="A77027" t="s">
        <v>20369</v>
      </c>
    </row>
    <row r="77028" spans="1:1" x14ac:dyDescent="0.2">
      <c r="A77028" t="s">
        <v>157</v>
      </c>
    </row>
    <row r="77029" spans="1:1" x14ac:dyDescent="0.2">
      <c r="A77029" t="s">
        <v>158</v>
      </c>
    </row>
    <row r="77030" spans="1:1" x14ac:dyDescent="0.2">
      <c r="A77030" t="s">
        <v>152</v>
      </c>
    </row>
    <row r="77031" spans="1:1" x14ac:dyDescent="0.2">
      <c r="A77031" t="s">
        <v>146</v>
      </c>
    </row>
    <row r="77032" spans="1:1" x14ac:dyDescent="0.2">
      <c r="A77032" t="s">
        <v>20370</v>
      </c>
    </row>
    <row r="77033" spans="1:1" x14ac:dyDescent="0.2">
      <c r="A77033" t="s">
        <v>20371</v>
      </c>
    </row>
    <row r="77034" spans="1:1" x14ac:dyDescent="0.2">
      <c r="A77034" t="s">
        <v>14356</v>
      </c>
    </row>
    <row r="77035" spans="1:1" x14ac:dyDescent="0.2">
      <c r="A77035" t="s">
        <v>150</v>
      </c>
    </row>
    <row r="77036" spans="1:1" x14ac:dyDescent="0.2">
      <c r="A77036" t="s">
        <v>158</v>
      </c>
    </row>
    <row r="77037" spans="1:1" x14ac:dyDescent="0.2">
      <c r="A77037" t="s">
        <v>152</v>
      </c>
    </row>
    <row r="77038" spans="1:1" x14ac:dyDescent="0.2">
      <c r="A77038" t="s">
        <v>146</v>
      </c>
    </row>
    <row r="77039" spans="1:1" x14ac:dyDescent="0.2">
      <c r="A77039" t="s">
        <v>20372</v>
      </c>
    </row>
    <row r="77040" spans="1:1" x14ac:dyDescent="0.2">
      <c r="A77040" t="s">
        <v>20373</v>
      </c>
    </row>
    <row r="77041" spans="1:1" x14ac:dyDescent="0.2">
      <c r="A77041" t="s">
        <v>14356</v>
      </c>
    </row>
    <row r="77042" spans="1:1" x14ac:dyDescent="0.2">
      <c r="A77042" t="s">
        <v>150</v>
      </c>
    </row>
    <row r="77043" spans="1:1" x14ac:dyDescent="0.2">
      <c r="A77043" t="s">
        <v>158</v>
      </c>
    </row>
    <row r="77044" spans="1:1" x14ac:dyDescent="0.2">
      <c r="A77044" t="s">
        <v>152</v>
      </c>
    </row>
    <row r="77045" spans="1:1" x14ac:dyDescent="0.2">
      <c r="A77045" t="s">
        <v>146</v>
      </c>
    </row>
    <row r="77046" spans="1:1" x14ac:dyDescent="0.2">
      <c r="A77046" t="s">
        <v>3452</v>
      </c>
    </row>
    <row r="77047" spans="1:1" x14ac:dyDescent="0.2">
      <c r="A77047" t="s">
        <v>143</v>
      </c>
    </row>
    <row r="77049" spans="1:1" x14ac:dyDescent="0.2">
      <c r="A77049" t="s">
        <v>144</v>
      </c>
    </row>
    <row r="77050" spans="1:1" x14ac:dyDescent="0.2">
      <c r="A77050" t="s">
        <v>145</v>
      </c>
    </row>
    <row r="77051" spans="1:1" x14ac:dyDescent="0.2">
      <c r="A77051" t="s">
        <v>146</v>
      </c>
    </row>
    <row r="77052" spans="1:1" x14ac:dyDescent="0.2">
      <c r="A77052" t="s">
        <v>20374</v>
      </c>
    </row>
    <row r="77053" spans="1:1" x14ac:dyDescent="0.2">
      <c r="A77053" t="s">
        <v>20375</v>
      </c>
    </row>
    <row r="77054" spans="1:1" x14ac:dyDescent="0.2">
      <c r="A77054" t="s">
        <v>20376</v>
      </c>
    </row>
    <row r="77055" spans="1:1" x14ac:dyDescent="0.2">
      <c r="A77055" t="s">
        <v>157</v>
      </c>
    </row>
    <row r="77056" spans="1:1" x14ac:dyDescent="0.2">
      <c r="A77056" t="s">
        <v>158</v>
      </c>
    </row>
    <row r="77057" spans="1:1" x14ac:dyDescent="0.2">
      <c r="A77057" t="s">
        <v>152</v>
      </c>
    </row>
    <row r="77058" spans="1:1" x14ac:dyDescent="0.2">
      <c r="A77058" t="s">
        <v>146</v>
      </c>
    </row>
    <row r="77059" spans="1:1" x14ac:dyDescent="0.2">
      <c r="A77059" t="s">
        <v>20377</v>
      </c>
    </row>
    <row r="77060" spans="1:1" x14ac:dyDescent="0.2">
      <c r="A77060" t="s">
        <v>20378</v>
      </c>
    </row>
    <row r="77061" spans="1:1" x14ac:dyDescent="0.2">
      <c r="A77061" t="s">
        <v>20379</v>
      </c>
    </row>
    <row r="77062" spans="1:1" x14ac:dyDescent="0.2">
      <c r="A77062" t="s">
        <v>157</v>
      </c>
    </row>
    <row r="77063" spans="1:1" x14ac:dyDescent="0.2">
      <c r="A77063" t="s">
        <v>158</v>
      </c>
    </row>
    <row r="77064" spans="1:1" x14ac:dyDescent="0.2">
      <c r="A77064" t="s">
        <v>152</v>
      </c>
    </row>
    <row r="77065" spans="1:1" x14ac:dyDescent="0.2">
      <c r="A77065" t="s">
        <v>146</v>
      </c>
    </row>
    <row r="77066" spans="1:1" x14ac:dyDescent="0.2">
      <c r="A77066" t="s">
        <v>20380</v>
      </c>
    </row>
    <row r="77067" spans="1:1" x14ac:dyDescent="0.2">
      <c r="A77067" t="s">
        <v>20381</v>
      </c>
    </row>
    <row r="77068" spans="1:1" x14ac:dyDescent="0.2">
      <c r="A77068" t="s">
        <v>20382</v>
      </c>
    </row>
    <row r="77069" spans="1:1" x14ac:dyDescent="0.2">
      <c r="A77069" t="s">
        <v>157</v>
      </c>
    </row>
    <row r="77070" spans="1:1" x14ac:dyDescent="0.2">
      <c r="A77070" t="s">
        <v>158</v>
      </c>
    </row>
    <row r="77071" spans="1:1" x14ac:dyDescent="0.2">
      <c r="A77071" t="s">
        <v>152</v>
      </c>
    </row>
    <row r="77072" spans="1:1" x14ac:dyDescent="0.2">
      <c r="A77072" t="s">
        <v>146</v>
      </c>
    </row>
    <row r="77073" spans="1:1" x14ac:dyDescent="0.2">
      <c r="A77073" t="s">
        <v>20383</v>
      </c>
    </row>
    <row r="77074" spans="1:1" x14ac:dyDescent="0.2">
      <c r="A77074" t="s">
        <v>20384</v>
      </c>
    </row>
    <row r="77075" spans="1:1" x14ac:dyDescent="0.2">
      <c r="A77075" t="s">
        <v>20385</v>
      </c>
    </row>
    <row r="77076" spans="1:1" x14ac:dyDescent="0.2">
      <c r="A77076" t="s">
        <v>157</v>
      </c>
    </row>
    <row r="77077" spans="1:1" x14ac:dyDescent="0.2">
      <c r="A77077" t="s">
        <v>158</v>
      </c>
    </row>
    <row r="77078" spans="1:1" x14ac:dyDescent="0.2">
      <c r="A77078" t="s">
        <v>152</v>
      </c>
    </row>
    <row r="77079" spans="1:1" x14ac:dyDescent="0.2">
      <c r="A77079" t="s">
        <v>146</v>
      </c>
    </row>
    <row r="77080" spans="1:1" x14ac:dyDescent="0.2">
      <c r="A77080" t="s">
        <v>20386</v>
      </c>
    </row>
    <row r="77081" spans="1:1" x14ac:dyDescent="0.2">
      <c r="A77081" t="s">
        <v>20387</v>
      </c>
    </row>
    <row r="77082" spans="1:1" x14ac:dyDescent="0.2">
      <c r="A77082" t="s">
        <v>14356</v>
      </c>
    </row>
    <row r="77083" spans="1:1" x14ac:dyDescent="0.2">
      <c r="A77083" t="s">
        <v>157</v>
      </c>
    </row>
    <row r="77084" spans="1:1" x14ac:dyDescent="0.2">
      <c r="A77084" t="s">
        <v>158</v>
      </c>
    </row>
    <row r="77085" spans="1:1" x14ac:dyDescent="0.2">
      <c r="A77085" t="s">
        <v>152</v>
      </c>
    </row>
    <row r="77086" spans="1:1" x14ac:dyDescent="0.2">
      <c r="A77086" t="s">
        <v>146</v>
      </c>
    </row>
    <row r="77087" spans="1:1" x14ac:dyDescent="0.2">
      <c r="A77087" t="s">
        <v>20388</v>
      </c>
    </row>
    <row r="77088" spans="1:1" x14ac:dyDescent="0.2">
      <c r="A77088" t="s">
        <v>20389</v>
      </c>
    </row>
    <row r="77089" spans="1:1" x14ac:dyDescent="0.2">
      <c r="A77089" t="s">
        <v>20390</v>
      </c>
    </row>
    <row r="77090" spans="1:1" x14ac:dyDescent="0.2">
      <c r="A77090" t="s">
        <v>157</v>
      </c>
    </row>
    <row r="77091" spans="1:1" x14ac:dyDescent="0.2">
      <c r="A77091" t="s">
        <v>158</v>
      </c>
    </row>
    <row r="77092" spans="1:1" x14ac:dyDescent="0.2">
      <c r="A77092" t="s">
        <v>152</v>
      </c>
    </row>
    <row r="77093" spans="1:1" x14ac:dyDescent="0.2">
      <c r="A77093" t="s">
        <v>146</v>
      </c>
    </row>
    <row r="77094" spans="1:1" x14ac:dyDescent="0.2">
      <c r="A77094" t="s">
        <v>20391</v>
      </c>
    </row>
    <row r="77095" spans="1:1" x14ac:dyDescent="0.2">
      <c r="A77095" t="s">
        <v>15148</v>
      </c>
    </row>
    <row r="77096" spans="1:1" x14ac:dyDescent="0.2">
      <c r="A77096" t="s">
        <v>14826</v>
      </c>
    </row>
    <row r="77097" spans="1:1" x14ac:dyDescent="0.2">
      <c r="A77097" t="s">
        <v>157</v>
      </c>
    </row>
    <row r="77098" spans="1:1" x14ac:dyDescent="0.2">
      <c r="A77098" t="s">
        <v>158</v>
      </c>
    </row>
    <row r="77099" spans="1:1" x14ac:dyDescent="0.2">
      <c r="A77099" t="s">
        <v>152</v>
      </c>
    </row>
    <row r="77100" spans="1:1" x14ac:dyDescent="0.2">
      <c r="A77100" t="s">
        <v>146</v>
      </c>
    </row>
    <row r="77101" spans="1:1" x14ac:dyDescent="0.2">
      <c r="A77101" t="s">
        <v>20392</v>
      </c>
    </row>
    <row r="77102" spans="1:1" x14ac:dyDescent="0.2">
      <c r="A77102" t="s">
        <v>14859</v>
      </c>
    </row>
    <row r="77103" spans="1:1" x14ac:dyDescent="0.2">
      <c r="A77103" t="s">
        <v>14832</v>
      </c>
    </row>
    <row r="77104" spans="1:1" x14ac:dyDescent="0.2">
      <c r="A77104" t="s">
        <v>157</v>
      </c>
    </row>
    <row r="77105" spans="1:1" x14ac:dyDescent="0.2">
      <c r="A77105" t="s">
        <v>158</v>
      </c>
    </row>
    <row r="77106" spans="1:1" x14ac:dyDescent="0.2">
      <c r="A77106" t="s">
        <v>152</v>
      </c>
    </row>
    <row r="77107" spans="1:1" x14ac:dyDescent="0.2">
      <c r="A77107" t="s">
        <v>146</v>
      </c>
    </row>
    <row r="77108" spans="1:1" x14ac:dyDescent="0.2">
      <c r="A77108" t="s">
        <v>3465</v>
      </c>
    </row>
    <row r="77109" spans="1:1" x14ac:dyDescent="0.2">
      <c r="A77109" t="s">
        <v>143</v>
      </c>
    </row>
    <row r="77111" spans="1:1" x14ac:dyDescent="0.2">
      <c r="A77111" t="s">
        <v>144</v>
      </c>
    </row>
    <row r="77112" spans="1:1" x14ac:dyDescent="0.2">
      <c r="A77112" t="s">
        <v>145</v>
      </c>
    </row>
    <row r="77113" spans="1:1" x14ac:dyDescent="0.2">
      <c r="A77113" t="s">
        <v>146</v>
      </c>
    </row>
    <row r="77114" spans="1:1" x14ac:dyDescent="0.2">
      <c r="A77114" t="s">
        <v>20393</v>
      </c>
    </row>
    <row r="77115" spans="1:1" x14ac:dyDescent="0.2">
      <c r="A77115" t="s">
        <v>20354</v>
      </c>
    </row>
    <row r="77116" spans="1:1" x14ac:dyDescent="0.2">
      <c r="A77116" t="s">
        <v>14829</v>
      </c>
    </row>
    <row r="77117" spans="1:1" x14ac:dyDescent="0.2">
      <c r="A77117" t="s">
        <v>157</v>
      </c>
    </row>
    <row r="77118" spans="1:1" x14ac:dyDescent="0.2">
      <c r="A77118" t="s">
        <v>158</v>
      </c>
    </row>
    <row r="77119" spans="1:1" x14ac:dyDescent="0.2">
      <c r="A77119" t="s">
        <v>152</v>
      </c>
    </row>
    <row r="77120" spans="1:1" x14ac:dyDescent="0.2">
      <c r="A77120" t="s">
        <v>146</v>
      </c>
    </row>
    <row r="77121" spans="1:1" x14ac:dyDescent="0.2">
      <c r="A77121" t="s">
        <v>20394</v>
      </c>
    </row>
    <row r="77122" spans="1:1" x14ac:dyDescent="0.2">
      <c r="A77122" t="s">
        <v>20356</v>
      </c>
    </row>
    <row r="77123" spans="1:1" x14ac:dyDescent="0.2">
      <c r="A77123" t="s">
        <v>15160</v>
      </c>
    </row>
    <row r="77124" spans="1:1" x14ac:dyDescent="0.2">
      <c r="A77124" t="s">
        <v>157</v>
      </c>
    </row>
    <row r="77125" spans="1:1" x14ac:dyDescent="0.2">
      <c r="A77125" t="s">
        <v>158</v>
      </c>
    </row>
    <row r="77126" spans="1:1" x14ac:dyDescent="0.2">
      <c r="A77126" t="s">
        <v>152</v>
      </c>
    </row>
    <row r="77127" spans="1:1" x14ac:dyDescent="0.2">
      <c r="A77127" t="s">
        <v>146</v>
      </c>
    </row>
    <row r="77128" spans="1:1" x14ac:dyDescent="0.2">
      <c r="A77128" t="s">
        <v>20395</v>
      </c>
    </row>
    <row r="77129" spans="1:1" x14ac:dyDescent="0.2">
      <c r="A77129" t="s">
        <v>15148</v>
      </c>
    </row>
    <row r="77130" spans="1:1" x14ac:dyDescent="0.2">
      <c r="A77130" t="s">
        <v>14826</v>
      </c>
    </row>
    <row r="77131" spans="1:1" x14ac:dyDescent="0.2">
      <c r="A77131" t="s">
        <v>157</v>
      </c>
    </row>
    <row r="77132" spans="1:1" x14ac:dyDescent="0.2">
      <c r="A77132" t="s">
        <v>158</v>
      </c>
    </row>
    <row r="77133" spans="1:1" x14ac:dyDescent="0.2">
      <c r="A77133" t="s">
        <v>152</v>
      </c>
    </row>
    <row r="77134" spans="1:1" x14ac:dyDescent="0.2">
      <c r="A77134" t="s">
        <v>146</v>
      </c>
    </row>
    <row r="77135" spans="1:1" x14ac:dyDescent="0.2">
      <c r="A77135" t="s">
        <v>20396</v>
      </c>
    </row>
    <row r="77136" spans="1:1" x14ac:dyDescent="0.2">
      <c r="A77136" t="s">
        <v>20397</v>
      </c>
    </row>
    <row r="77137" spans="1:1" x14ac:dyDescent="0.2">
      <c r="A77137" t="s">
        <v>14832</v>
      </c>
    </row>
    <row r="77138" spans="1:1" x14ac:dyDescent="0.2">
      <c r="A77138" t="s">
        <v>157</v>
      </c>
    </row>
    <row r="77139" spans="1:1" x14ac:dyDescent="0.2">
      <c r="A77139" t="s">
        <v>158</v>
      </c>
    </row>
    <row r="77140" spans="1:1" x14ac:dyDescent="0.2">
      <c r="A77140" t="s">
        <v>152</v>
      </c>
    </row>
    <row r="77141" spans="1:1" x14ac:dyDescent="0.2">
      <c r="A77141" t="s">
        <v>146</v>
      </c>
    </row>
    <row r="77142" spans="1:1" x14ac:dyDescent="0.2">
      <c r="A77142" t="s">
        <v>20398</v>
      </c>
    </row>
    <row r="77143" spans="1:1" x14ac:dyDescent="0.2">
      <c r="A77143" t="s">
        <v>20399</v>
      </c>
    </row>
    <row r="77144" spans="1:1" x14ac:dyDescent="0.2">
      <c r="A77144" t="s">
        <v>14829</v>
      </c>
    </row>
    <row r="77145" spans="1:1" x14ac:dyDescent="0.2">
      <c r="A77145" t="s">
        <v>157</v>
      </c>
    </row>
    <row r="77146" spans="1:1" x14ac:dyDescent="0.2">
      <c r="A77146" t="s">
        <v>158</v>
      </c>
    </row>
    <row r="77147" spans="1:1" x14ac:dyDescent="0.2">
      <c r="A77147" t="s">
        <v>152</v>
      </c>
    </row>
    <row r="77148" spans="1:1" x14ac:dyDescent="0.2">
      <c r="A77148" t="s">
        <v>146</v>
      </c>
    </row>
    <row r="77149" spans="1:1" x14ac:dyDescent="0.2">
      <c r="A77149" t="s">
        <v>20400</v>
      </c>
    </row>
    <row r="77150" spans="1:1" x14ac:dyDescent="0.2">
      <c r="A77150" t="s">
        <v>20401</v>
      </c>
    </row>
    <row r="77151" spans="1:1" x14ac:dyDescent="0.2">
      <c r="A77151" t="s">
        <v>15160</v>
      </c>
    </row>
    <row r="77152" spans="1:1" x14ac:dyDescent="0.2">
      <c r="A77152" t="s">
        <v>157</v>
      </c>
    </row>
    <row r="77153" spans="1:1" x14ac:dyDescent="0.2">
      <c r="A77153" t="s">
        <v>158</v>
      </c>
    </row>
    <row r="77154" spans="1:1" x14ac:dyDescent="0.2">
      <c r="A77154" t="s">
        <v>152</v>
      </c>
    </row>
    <row r="77155" spans="1:1" x14ac:dyDescent="0.2">
      <c r="A77155" t="s">
        <v>146</v>
      </c>
    </row>
    <row r="77156" spans="1:1" x14ac:dyDescent="0.2">
      <c r="A77156" t="s">
        <v>20402</v>
      </c>
    </row>
    <row r="77157" spans="1:1" x14ac:dyDescent="0.2">
      <c r="A77157" t="s">
        <v>20403</v>
      </c>
    </row>
    <row r="77158" spans="1:1" x14ac:dyDescent="0.2">
      <c r="A77158" t="s">
        <v>14356</v>
      </c>
    </row>
    <row r="77159" spans="1:1" x14ac:dyDescent="0.2">
      <c r="A77159" t="s">
        <v>150</v>
      </c>
    </row>
    <row r="77160" spans="1:1" x14ac:dyDescent="0.2">
      <c r="A77160" t="s">
        <v>158</v>
      </c>
    </row>
    <row r="77161" spans="1:1" x14ac:dyDescent="0.2">
      <c r="A77161" t="s">
        <v>152</v>
      </c>
    </row>
    <row r="77162" spans="1:1" x14ac:dyDescent="0.2">
      <c r="A77162" t="s">
        <v>146</v>
      </c>
    </row>
    <row r="77163" spans="1:1" x14ac:dyDescent="0.2">
      <c r="A77163" t="s">
        <v>20404</v>
      </c>
    </row>
    <row r="77164" spans="1:1" x14ac:dyDescent="0.2">
      <c r="A77164" t="s">
        <v>20405</v>
      </c>
    </row>
    <row r="77165" spans="1:1" x14ac:dyDescent="0.2">
      <c r="A77165" t="s">
        <v>20022</v>
      </c>
    </row>
    <row r="77166" spans="1:1" x14ac:dyDescent="0.2">
      <c r="A77166" t="s">
        <v>157</v>
      </c>
    </row>
    <row r="77167" spans="1:1" x14ac:dyDescent="0.2">
      <c r="A77167" t="s">
        <v>158</v>
      </c>
    </row>
    <row r="77168" spans="1:1" x14ac:dyDescent="0.2">
      <c r="A77168" t="s">
        <v>152</v>
      </c>
    </row>
    <row r="77169" spans="1:1" x14ac:dyDescent="0.2">
      <c r="A77169" t="s">
        <v>146</v>
      </c>
    </row>
    <row r="77170" spans="1:1" x14ac:dyDescent="0.2">
      <c r="A77170" t="s">
        <v>3480</v>
      </c>
    </row>
    <row r="77171" spans="1:1" x14ac:dyDescent="0.2">
      <c r="A77171" t="s">
        <v>143</v>
      </c>
    </row>
    <row r="77173" spans="1:1" x14ac:dyDescent="0.2">
      <c r="A77173" t="s">
        <v>144</v>
      </c>
    </row>
    <row r="77174" spans="1:1" x14ac:dyDescent="0.2">
      <c r="A77174" t="s">
        <v>145</v>
      </c>
    </row>
    <row r="77175" spans="1:1" x14ac:dyDescent="0.2">
      <c r="A77175" t="s">
        <v>146</v>
      </c>
    </row>
    <row r="77176" spans="1:1" x14ac:dyDescent="0.2">
      <c r="A77176" t="s">
        <v>20406</v>
      </c>
    </row>
    <row r="77177" spans="1:1" x14ac:dyDescent="0.2">
      <c r="A77177" t="s">
        <v>20407</v>
      </c>
    </row>
    <row r="77178" spans="1:1" x14ac:dyDescent="0.2">
      <c r="A77178" t="s">
        <v>20022</v>
      </c>
    </row>
    <row r="77179" spans="1:1" x14ac:dyDescent="0.2">
      <c r="A77179" t="s">
        <v>157</v>
      </c>
    </row>
    <row r="77180" spans="1:1" x14ac:dyDescent="0.2">
      <c r="A77180" t="s">
        <v>158</v>
      </c>
    </row>
    <row r="77181" spans="1:1" x14ac:dyDescent="0.2">
      <c r="A77181" t="s">
        <v>152</v>
      </c>
    </row>
    <row r="77182" spans="1:1" x14ac:dyDescent="0.2">
      <c r="A77182" t="s">
        <v>146</v>
      </c>
    </row>
    <row r="77183" spans="1:1" x14ac:dyDescent="0.2">
      <c r="A77183" t="s">
        <v>20408</v>
      </c>
    </row>
    <row r="77184" spans="1:1" x14ac:dyDescent="0.2">
      <c r="A77184" t="s">
        <v>20409</v>
      </c>
    </row>
    <row r="77185" spans="1:1" x14ac:dyDescent="0.2">
      <c r="A77185" t="s">
        <v>193</v>
      </c>
    </row>
    <row r="77186" spans="1:1" x14ac:dyDescent="0.2">
      <c r="A77186" t="s">
        <v>157</v>
      </c>
    </row>
    <row r="77187" spans="1:1" x14ac:dyDescent="0.2">
      <c r="A77187" t="s">
        <v>158</v>
      </c>
    </row>
    <row r="77188" spans="1:1" x14ac:dyDescent="0.2">
      <c r="A77188" t="s">
        <v>152</v>
      </c>
    </row>
    <row r="77189" spans="1:1" x14ac:dyDescent="0.2">
      <c r="A77189" t="s">
        <v>146</v>
      </c>
    </row>
    <row r="77190" spans="1:1" x14ac:dyDescent="0.2">
      <c r="A77190" t="s">
        <v>20410</v>
      </c>
    </row>
    <row r="77191" spans="1:1" x14ac:dyDescent="0.2">
      <c r="A77191" t="s">
        <v>20411</v>
      </c>
    </row>
    <row r="77192" spans="1:1" x14ac:dyDescent="0.2">
      <c r="A77192" t="s">
        <v>20022</v>
      </c>
    </row>
    <row r="77193" spans="1:1" x14ac:dyDescent="0.2">
      <c r="A77193" t="s">
        <v>157</v>
      </c>
    </row>
    <row r="77194" spans="1:1" x14ac:dyDescent="0.2">
      <c r="A77194" t="s">
        <v>158</v>
      </c>
    </row>
    <row r="77195" spans="1:1" x14ac:dyDescent="0.2">
      <c r="A77195" t="s">
        <v>152</v>
      </c>
    </row>
    <row r="77196" spans="1:1" x14ac:dyDescent="0.2">
      <c r="A77196" t="s">
        <v>146</v>
      </c>
    </row>
    <row r="77197" spans="1:1" x14ac:dyDescent="0.2">
      <c r="A77197" t="s">
        <v>20412</v>
      </c>
    </row>
    <row r="77198" spans="1:1" x14ac:dyDescent="0.2">
      <c r="A77198" t="s">
        <v>20413</v>
      </c>
    </row>
    <row r="77199" spans="1:1" x14ac:dyDescent="0.2">
      <c r="A77199" t="s">
        <v>20022</v>
      </c>
    </row>
    <row r="77200" spans="1:1" x14ac:dyDescent="0.2">
      <c r="A77200" t="s">
        <v>157</v>
      </c>
    </row>
    <row r="77201" spans="1:1" x14ac:dyDescent="0.2">
      <c r="A77201" t="s">
        <v>158</v>
      </c>
    </row>
    <row r="77202" spans="1:1" x14ac:dyDescent="0.2">
      <c r="A77202" t="s">
        <v>152</v>
      </c>
    </row>
    <row r="77203" spans="1:1" x14ac:dyDescent="0.2">
      <c r="A77203" t="s">
        <v>146</v>
      </c>
    </row>
    <row r="77204" spans="1:1" x14ac:dyDescent="0.2">
      <c r="A77204" t="s">
        <v>20414</v>
      </c>
    </row>
    <row r="77205" spans="1:1" x14ac:dyDescent="0.2">
      <c r="A77205" t="s">
        <v>20415</v>
      </c>
    </row>
    <row r="77206" spans="1:1" x14ac:dyDescent="0.2">
      <c r="A77206" t="s">
        <v>20416</v>
      </c>
    </row>
    <row r="77207" spans="1:1" x14ac:dyDescent="0.2">
      <c r="A77207" t="s">
        <v>157</v>
      </c>
    </row>
    <row r="77208" spans="1:1" x14ac:dyDescent="0.2">
      <c r="A77208" t="s">
        <v>158</v>
      </c>
    </row>
    <row r="77209" spans="1:1" x14ac:dyDescent="0.2">
      <c r="A77209" t="s">
        <v>152</v>
      </c>
    </row>
    <row r="77210" spans="1:1" x14ac:dyDescent="0.2">
      <c r="A77210" t="s">
        <v>146</v>
      </c>
    </row>
    <row r="77211" spans="1:1" x14ac:dyDescent="0.2">
      <c r="A77211" t="s">
        <v>20417</v>
      </c>
    </row>
    <row r="77212" spans="1:1" x14ac:dyDescent="0.2">
      <c r="A77212" t="s">
        <v>20418</v>
      </c>
    </row>
    <row r="77213" spans="1:1" x14ac:dyDescent="0.2">
      <c r="A77213" t="s">
        <v>20419</v>
      </c>
    </row>
    <row r="77214" spans="1:1" x14ac:dyDescent="0.2">
      <c r="A77214" t="s">
        <v>157</v>
      </c>
    </row>
    <row r="77215" spans="1:1" x14ac:dyDescent="0.2">
      <c r="A77215" t="s">
        <v>158</v>
      </c>
    </row>
    <row r="77216" spans="1:1" x14ac:dyDescent="0.2">
      <c r="A77216" t="s">
        <v>152</v>
      </c>
    </row>
    <row r="77217" spans="1:1" x14ac:dyDescent="0.2">
      <c r="A77217" t="s">
        <v>146</v>
      </c>
    </row>
    <row r="77218" spans="1:1" x14ac:dyDescent="0.2">
      <c r="A77218" t="s">
        <v>20420</v>
      </c>
    </row>
    <row r="77219" spans="1:1" x14ac:dyDescent="0.2">
      <c r="A77219" t="s">
        <v>20421</v>
      </c>
    </row>
    <row r="77220" spans="1:1" x14ac:dyDescent="0.2">
      <c r="A77220" t="s">
        <v>20422</v>
      </c>
    </row>
    <row r="77221" spans="1:1" x14ac:dyDescent="0.2">
      <c r="A77221" t="s">
        <v>157</v>
      </c>
    </row>
    <row r="77222" spans="1:1" x14ac:dyDescent="0.2">
      <c r="A77222" t="s">
        <v>158</v>
      </c>
    </row>
    <row r="77223" spans="1:1" x14ac:dyDescent="0.2">
      <c r="A77223" t="s">
        <v>152</v>
      </c>
    </row>
    <row r="77224" spans="1:1" x14ac:dyDescent="0.2">
      <c r="A77224" t="s">
        <v>146</v>
      </c>
    </row>
    <row r="77225" spans="1:1" x14ac:dyDescent="0.2">
      <c r="A77225" t="s">
        <v>20423</v>
      </c>
    </row>
    <row r="77226" spans="1:1" x14ac:dyDescent="0.2">
      <c r="A77226" t="s">
        <v>20424</v>
      </c>
    </row>
    <row r="77227" spans="1:1" x14ac:dyDescent="0.2">
      <c r="A77227" t="s">
        <v>20425</v>
      </c>
    </row>
    <row r="77228" spans="1:1" x14ac:dyDescent="0.2">
      <c r="A77228" t="s">
        <v>157</v>
      </c>
    </row>
    <row r="77229" spans="1:1" x14ac:dyDescent="0.2">
      <c r="A77229" t="s">
        <v>158</v>
      </c>
    </row>
    <row r="77230" spans="1:1" x14ac:dyDescent="0.2">
      <c r="A77230" t="s">
        <v>152</v>
      </c>
    </row>
    <row r="77231" spans="1:1" x14ac:dyDescent="0.2">
      <c r="A77231" t="s">
        <v>146</v>
      </c>
    </row>
    <row r="77232" spans="1:1" x14ac:dyDescent="0.2">
      <c r="A77232" t="s">
        <v>3496</v>
      </c>
    </row>
    <row r="77233" spans="1:1" x14ac:dyDescent="0.2">
      <c r="A77233" t="s">
        <v>143</v>
      </c>
    </row>
    <row r="77235" spans="1:1" x14ac:dyDescent="0.2">
      <c r="A77235" t="s">
        <v>144</v>
      </c>
    </row>
    <row r="77236" spans="1:1" x14ac:dyDescent="0.2">
      <c r="A77236" t="s">
        <v>145</v>
      </c>
    </row>
    <row r="77237" spans="1:1" x14ac:dyDescent="0.2">
      <c r="A77237" t="s">
        <v>146</v>
      </c>
    </row>
    <row r="77238" spans="1:1" x14ac:dyDescent="0.2">
      <c r="A77238" t="s">
        <v>20426</v>
      </c>
    </row>
    <row r="77239" spans="1:1" x14ac:dyDescent="0.2">
      <c r="A77239" t="s">
        <v>20427</v>
      </c>
    </row>
    <row r="77240" spans="1:1" x14ac:dyDescent="0.2">
      <c r="A77240" t="s">
        <v>20428</v>
      </c>
    </row>
    <row r="77241" spans="1:1" x14ac:dyDescent="0.2">
      <c r="A77241" t="s">
        <v>157</v>
      </c>
    </row>
    <row r="77242" spans="1:1" x14ac:dyDescent="0.2">
      <c r="A77242" t="s">
        <v>158</v>
      </c>
    </row>
    <row r="77243" spans="1:1" x14ac:dyDescent="0.2">
      <c r="A77243" t="s">
        <v>152</v>
      </c>
    </row>
    <row r="77244" spans="1:1" x14ac:dyDescent="0.2">
      <c r="A77244" t="s">
        <v>146</v>
      </c>
    </row>
    <row r="77245" spans="1:1" x14ac:dyDescent="0.2">
      <c r="A77245" t="s">
        <v>20429</v>
      </c>
    </row>
    <row r="77246" spans="1:1" x14ac:dyDescent="0.2">
      <c r="A77246" t="s">
        <v>20430</v>
      </c>
    </row>
    <row r="77247" spans="1:1" x14ac:dyDescent="0.2">
      <c r="A77247" t="s">
        <v>20431</v>
      </c>
    </row>
    <row r="77248" spans="1:1" x14ac:dyDescent="0.2">
      <c r="A77248" t="s">
        <v>157</v>
      </c>
    </row>
    <row r="77249" spans="1:1" x14ac:dyDescent="0.2">
      <c r="A77249" t="s">
        <v>158</v>
      </c>
    </row>
    <row r="77250" spans="1:1" x14ac:dyDescent="0.2">
      <c r="A77250" t="s">
        <v>152</v>
      </c>
    </row>
    <row r="77251" spans="1:1" x14ac:dyDescent="0.2">
      <c r="A77251" t="s">
        <v>146</v>
      </c>
    </row>
    <row r="77252" spans="1:1" x14ac:dyDescent="0.2">
      <c r="A77252" t="s">
        <v>20432</v>
      </c>
    </row>
    <row r="77253" spans="1:1" x14ac:dyDescent="0.2">
      <c r="A77253" t="s">
        <v>20433</v>
      </c>
    </row>
    <row r="77254" spans="1:1" x14ac:dyDescent="0.2">
      <c r="A77254" t="s">
        <v>20434</v>
      </c>
    </row>
    <row r="77255" spans="1:1" x14ac:dyDescent="0.2">
      <c r="A77255" t="s">
        <v>157</v>
      </c>
    </row>
    <row r="77256" spans="1:1" x14ac:dyDescent="0.2">
      <c r="A77256" t="s">
        <v>158</v>
      </c>
    </row>
    <row r="77257" spans="1:1" x14ac:dyDescent="0.2">
      <c r="A77257" t="s">
        <v>152</v>
      </c>
    </row>
    <row r="77258" spans="1:1" x14ac:dyDescent="0.2">
      <c r="A77258" t="s">
        <v>146</v>
      </c>
    </row>
    <row r="77259" spans="1:1" x14ac:dyDescent="0.2">
      <c r="A77259" t="s">
        <v>20435</v>
      </c>
    </row>
    <row r="77260" spans="1:1" x14ac:dyDescent="0.2">
      <c r="A77260" t="s">
        <v>20436</v>
      </c>
    </row>
    <row r="77261" spans="1:1" x14ac:dyDescent="0.2">
      <c r="A77261" t="s">
        <v>20437</v>
      </c>
    </row>
    <row r="77262" spans="1:1" x14ac:dyDescent="0.2">
      <c r="A77262" t="s">
        <v>157</v>
      </c>
    </row>
    <row r="77263" spans="1:1" x14ac:dyDescent="0.2">
      <c r="A77263" t="s">
        <v>158</v>
      </c>
    </row>
    <row r="77264" spans="1:1" x14ac:dyDescent="0.2">
      <c r="A77264" t="s">
        <v>152</v>
      </c>
    </row>
    <row r="77265" spans="1:1" x14ac:dyDescent="0.2">
      <c r="A77265" t="s">
        <v>146</v>
      </c>
    </row>
    <row r="77266" spans="1:1" x14ac:dyDescent="0.2">
      <c r="A77266" t="s">
        <v>20438</v>
      </c>
    </row>
    <row r="77267" spans="1:1" x14ac:dyDescent="0.2">
      <c r="A77267" t="s">
        <v>20439</v>
      </c>
    </row>
    <row r="77268" spans="1:1" x14ac:dyDescent="0.2">
      <c r="A77268" t="s">
        <v>20440</v>
      </c>
    </row>
    <row r="77269" spans="1:1" x14ac:dyDescent="0.2">
      <c r="A77269" t="s">
        <v>157</v>
      </c>
    </row>
    <row r="77270" spans="1:1" x14ac:dyDescent="0.2">
      <c r="A77270" t="s">
        <v>158</v>
      </c>
    </row>
    <row r="77271" spans="1:1" x14ac:dyDescent="0.2">
      <c r="A77271" t="s">
        <v>152</v>
      </c>
    </row>
    <row r="77272" spans="1:1" x14ac:dyDescent="0.2">
      <c r="A77272" t="s">
        <v>146</v>
      </c>
    </row>
    <row r="77273" spans="1:1" x14ac:dyDescent="0.2">
      <c r="A77273" t="s">
        <v>20441</v>
      </c>
    </row>
    <row r="77274" spans="1:1" x14ac:dyDescent="0.2">
      <c r="A77274" t="s">
        <v>20442</v>
      </c>
    </row>
    <row r="77275" spans="1:1" x14ac:dyDescent="0.2">
      <c r="A77275" t="s">
        <v>20443</v>
      </c>
    </row>
    <row r="77276" spans="1:1" x14ac:dyDescent="0.2">
      <c r="A77276" t="s">
        <v>157</v>
      </c>
    </row>
    <row r="77277" spans="1:1" x14ac:dyDescent="0.2">
      <c r="A77277" t="s">
        <v>158</v>
      </c>
    </row>
    <row r="77278" spans="1:1" x14ac:dyDescent="0.2">
      <c r="A77278" t="s">
        <v>152</v>
      </c>
    </row>
    <row r="77279" spans="1:1" x14ac:dyDescent="0.2">
      <c r="A77279" t="s">
        <v>146</v>
      </c>
    </row>
    <row r="77280" spans="1:1" x14ac:dyDescent="0.2">
      <c r="A77280" t="s">
        <v>20444</v>
      </c>
    </row>
    <row r="77281" spans="1:1" x14ac:dyDescent="0.2">
      <c r="A77281" t="s">
        <v>20445</v>
      </c>
    </row>
    <row r="77282" spans="1:1" x14ac:dyDescent="0.2">
      <c r="A77282" t="s">
        <v>20446</v>
      </c>
    </row>
    <row r="77283" spans="1:1" x14ac:dyDescent="0.2">
      <c r="A77283" t="s">
        <v>157</v>
      </c>
    </row>
    <row r="77284" spans="1:1" x14ac:dyDescent="0.2">
      <c r="A77284" t="s">
        <v>158</v>
      </c>
    </row>
    <row r="77285" spans="1:1" x14ac:dyDescent="0.2">
      <c r="A77285" t="s">
        <v>152</v>
      </c>
    </row>
    <row r="77286" spans="1:1" x14ac:dyDescent="0.2">
      <c r="A77286" t="s">
        <v>146</v>
      </c>
    </row>
    <row r="77287" spans="1:1" x14ac:dyDescent="0.2">
      <c r="A77287" t="s">
        <v>20447</v>
      </c>
    </row>
    <row r="77288" spans="1:1" x14ac:dyDescent="0.2">
      <c r="A77288" t="s">
        <v>20448</v>
      </c>
    </row>
    <row r="77289" spans="1:1" x14ac:dyDescent="0.2">
      <c r="A77289" t="s">
        <v>20449</v>
      </c>
    </row>
    <row r="77290" spans="1:1" x14ac:dyDescent="0.2">
      <c r="A77290" t="s">
        <v>157</v>
      </c>
    </row>
    <row r="77291" spans="1:1" x14ac:dyDescent="0.2">
      <c r="A77291" t="s">
        <v>158</v>
      </c>
    </row>
    <row r="77292" spans="1:1" x14ac:dyDescent="0.2">
      <c r="A77292" t="s">
        <v>152</v>
      </c>
    </row>
    <row r="77293" spans="1:1" x14ac:dyDescent="0.2">
      <c r="A77293" t="s">
        <v>146</v>
      </c>
    </row>
    <row r="77294" spans="1:1" x14ac:dyDescent="0.2">
      <c r="A77294" t="s">
        <v>3512</v>
      </c>
    </row>
    <row r="77295" spans="1:1" x14ac:dyDescent="0.2">
      <c r="A77295" t="s">
        <v>143</v>
      </c>
    </row>
    <row r="77297" spans="1:1" x14ac:dyDescent="0.2">
      <c r="A77297" t="s">
        <v>144</v>
      </c>
    </row>
    <row r="77298" spans="1:1" x14ac:dyDescent="0.2">
      <c r="A77298" t="s">
        <v>145</v>
      </c>
    </row>
    <row r="77299" spans="1:1" x14ac:dyDescent="0.2">
      <c r="A77299" t="s">
        <v>146</v>
      </c>
    </row>
    <row r="77300" spans="1:1" x14ac:dyDescent="0.2">
      <c r="A77300" t="s">
        <v>20450</v>
      </c>
    </row>
    <row r="77301" spans="1:1" x14ac:dyDescent="0.2">
      <c r="A77301" t="s">
        <v>20451</v>
      </c>
    </row>
    <row r="77302" spans="1:1" x14ac:dyDescent="0.2">
      <c r="A77302" t="s">
        <v>18783</v>
      </c>
    </row>
    <row r="77303" spans="1:1" x14ac:dyDescent="0.2">
      <c r="A77303" t="s">
        <v>150</v>
      </c>
    </row>
    <row r="77304" spans="1:1" x14ac:dyDescent="0.2">
      <c r="A77304" t="s">
        <v>158</v>
      </c>
    </row>
    <row r="77305" spans="1:1" x14ac:dyDescent="0.2">
      <c r="A77305" t="s">
        <v>152</v>
      </c>
    </row>
    <row r="77306" spans="1:1" x14ac:dyDescent="0.2">
      <c r="A77306" t="s">
        <v>146</v>
      </c>
    </row>
    <row r="77307" spans="1:1" x14ac:dyDescent="0.2">
      <c r="A77307" t="s">
        <v>20452</v>
      </c>
    </row>
    <row r="77308" spans="1:1" x14ac:dyDescent="0.2">
      <c r="A77308" t="s">
        <v>20453</v>
      </c>
    </row>
    <row r="77309" spans="1:1" x14ac:dyDescent="0.2">
      <c r="A77309" t="s">
        <v>20454</v>
      </c>
    </row>
    <row r="77310" spans="1:1" x14ac:dyDescent="0.2">
      <c r="A77310" t="s">
        <v>157</v>
      </c>
    </row>
    <row r="77311" spans="1:1" x14ac:dyDescent="0.2">
      <c r="A77311" t="s">
        <v>158</v>
      </c>
    </row>
    <row r="77312" spans="1:1" x14ac:dyDescent="0.2">
      <c r="A77312" t="s">
        <v>152</v>
      </c>
    </row>
    <row r="77313" spans="1:1" x14ac:dyDescent="0.2">
      <c r="A77313" t="s">
        <v>146</v>
      </c>
    </row>
    <row r="77314" spans="1:1" x14ac:dyDescent="0.2">
      <c r="A77314" t="s">
        <v>20455</v>
      </c>
    </row>
    <row r="77315" spans="1:1" x14ac:dyDescent="0.2">
      <c r="A77315" t="s">
        <v>20456</v>
      </c>
    </row>
    <row r="77316" spans="1:1" x14ac:dyDescent="0.2">
      <c r="A77316" t="s">
        <v>14362</v>
      </c>
    </row>
    <row r="77317" spans="1:1" x14ac:dyDescent="0.2">
      <c r="A77317" t="s">
        <v>150</v>
      </c>
    </row>
    <row r="77318" spans="1:1" x14ac:dyDescent="0.2">
      <c r="A77318" t="s">
        <v>158</v>
      </c>
    </row>
    <row r="77319" spans="1:1" x14ac:dyDescent="0.2">
      <c r="A77319" t="s">
        <v>152</v>
      </c>
    </row>
    <row r="77320" spans="1:1" x14ac:dyDescent="0.2">
      <c r="A77320" t="s">
        <v>146</v>
      </c>
    </row>
    <row r="77321" spans="1:1" x14ac:dyDescent="0.2">
      <c r="A77321" t="s">
        <v>20457</v>
      </c>
    </row>
    <row r="77322" spans="1:1" x14ac:dyDescent="0.2">
      <c r="A77322" t="s">
        <v>20458</v>
      </c>
    </row>
    <row r="77323" spans="1:1" x14ac:dyDescent="0.2">
      <c r="A77323" t="s">
        <v>20459</v>
      </c>
    </row>
    <row r="77324" spans="1:1" x14ac:dyDescent="0.2">
      <c r="A77324" t="s">
        <v>157</v>
      </c>
    </row>
    <row r="77325" spans="1:1" x14ac:dyDescent="0.2">
      <c r="A77325" t="s">
        <v>158</v>
      </c>
    </row>
    <row r="77326" spans="1:1" x14ac:dyDescent="0.2">
      <c r="A77326" t="s">
        <v>152</v>
      </c>
    </row>
    <row r="77327" spans="1:1" x14ac:dyDescent="0.2">
      <c r="A77327" t="s">
        <v>146</v>
      </c>
    </row>
    <row r="77328" spans="1:1" x14ac:dyDescent="0.2">
      <c r="A77328" t="s">
        <v>20460</v>
      </c>
    </row>
    <row r="77329" spans="1:1" x14ac:dyDescent="0.2">
      <c r="A77329" t="s">
        <v>20461</v>
      </c>
    </row>
    <row r="77330" spans="1:1" x14ac:dyDescent="0.2">
      <c r="A77330" t="s">
        <v>16270</v>
      </c>
    </row>
    <row r="77331" spans="1:1" x14ac:dyDescent="0.2">
      <c r="A77331" t="s">
        <v>150</v>
      </c>
    </row>
    <row r="77332" spans="1:1" x14ac:dyDescent="0.2">
      <c r="A77332" t="s">
        <v>158</v>
      </c>
    </row>
    <row r="77333" spans="1:1" x14ac:dyDescent="0.2">
      <c r="A77333" t="s">
        <v>152</v>
      </c>
    </row>
    <row r="77334" spans="1:1" x14ac:dyDescent="0.2">
      <c r="A77334" t="s">
        <v>146</v>
      </c>
    </row>
    <row r="77335" spans="1:1" x14ac:dyDescent="0.2">
      <c r="A77335" t="s">
        <v>20462</v>
      </c>
    </row>
    <row r="77336" spans="1:1" x14ac:dyDescent="0.2">
      <c r="A77336" t="s">
        <v>20463</v>
      </c>
    </row>
    <row r="77337" spans="1:1" x14ac:dyDescent="0.2">
      <c r="A77337" t="s">
        <v>16270</v>
      </c>
    </row>
    <row r="77338" spans="1:1" x14ac:dyDescent="0.2">
      <c r="A77338" t="s">
        <v>150</v>
      </c>
    </row>
    <row r="77339" spans="1:1" x14ac:dyDescent="0.2">
      <c r="A77339" t="s">
        <v>158</v>
      </c>
    </row>
    <row r="77340" spans="1:1" x14ac:dyDescent="0.2">
      <c r="A77340" t="s">
        <v>152</v>
      </c>
    </row>
    <row r="77341" spans="1:1" x14ac:dyDescent="0.2">
      <c r="A77341" t="s">
        <v>146</v>
      </c>
    </row>
    <row r="77342" spans="1:1" x14ac:dyDescent="0.2">
      <c r="A77342" t="s">
        <v>20464</v>
      </c>
    </row>
    <row r="77343" spans="1:1" x14ac:dyDescent="0.2">
      <c r="A77343" t="s">
        <v>20465</v>
      </c>
    </row>
    <row r="77344" spans="1:1" x14ac:dyDescent="0.2">
      <c r="A77344" t="s">
        <v>20466</v>
      </c>
    </row>
    <row r="77345" spans="1:1" x14ac:dyDescent="0.2">
      <c r="A77345" t="s">
        <v>157</v>
      </c>
    </row>
    <row r="77346" spans="1:1" x14ac:dyDescent="0.2">
      <c r="A77346" t="s">
        <v>158</v>
      </c>
    </row>
    <row r="77347" spans="1:1" x14ac:dyDescent="0.2">
      <c r="A77347" t="s">
        <v>152</v>
      </c>
    </row>
    <row r="77348" spans="1:1" x14ac:dyDescent="0.2">
      <c r="A77348" t="s">
        <v>146</v>
      </c>
    </row>
    <row r="77349" spans="1:1" x14ac:dyDescent="0.2">
      <c r="A77349" t="s">
        <v>20467</v>
      </c>
    </row>
    <row r="77350" spans="1:1" x14ac:dyDescent="0.2">
      <c r="A77350" t="s">
        <v>20468</v>
      </c>
    </row>
    <row r="77351" spans="1:1" x14ac:dyDescent="0.2">
      <c r="A77351" t="s">
        <v>20469</v>
      </c>
    </row>
    <row r="77352" spans="1:1" x14ac:dyDescent="0.2">
      <c r="A77352" t="s">
        <v>157</v>
      </c>
    </row>
    <row r="77353" spans="1:1" x14ac:dyDescent="0.2">
      <c r="A77353" t="s">
        <v>158</v>
      </c>
    </row>
    <row r="77354" spans="1:1" x14ac:dyDescent="0.2">
      <c r="A77354" t="s">
        <v>152</v>
      </c>
    </row>
    <row r="77355" spans="1:1" x14ac:dyDescent="0.2">
      <c r="A77355" t="s">
        <v>146</v>
      </c>
    </row>
    <row r="77356" spans="1:1" x14ac:dyDescent="0.2">
      <c r="A77356" t="s">
        <v>3526</v>
      </c>
    </row>
    <row r="77357" spans="1:1" x14ac:dyDescent="0.2">
      <c r="A77357" t="s">
        <v>143</v>
      </c>
    </row>
    <row r="77359" spans="1:1" x14ac:dyDescent="0.2">
      <c r="A77359" t="s">
        <v>144</v>
      </c>
    </row>
    <row r="77360" spans="1:1" x14ac:dyDescent="0.2">
      <c r="A77360" t="s">
        <v>145</v>
      </c>
    </row>
    <row r="77361" spans="1:1" x14ac:dyDescent="0.2">
      <c r="A77361" t="s">
        <v>146</v>
      </c>
    </row>
    <row r="77362" spans="1:1" x14ac:dyDescent="0.2">
      <c r="A77362" t="s">
        <v>20470</v>
      </c>
    </row>
    <row r="77363" spans="1:1" x14ac:dyDescent="0.2">
      <c r="A77363" t="s">
        <v>20471</v>
      </c>
    </row>
    <row r="77364" spans="1:1" x14ac:dyDescent="0.2">
      <c r="A77364" t="s">
        <v>20472</v>
      </c>
    </row>
    <row r="77365" spans="1:1" x14ac:dyDescent="0.2">
      <c r="A77365" t="s">
        <v>157</v>
      </c>
    </row>
    <row r="77366" spans="1:1" x14ac:dyDescent="0.2">
      <c r="A77366" t="s">
        <v>158</v>
      </c>
    </row>
    <row r="77367" spans="1:1" x14ac:dyDescent="0.2">
      <c r="A77367" t="s">
        <v>152</v>
      </c>
    </row>
    <row r="77368" spans="1:1" x14ac:dyDescent="0.2">
      <c r="A77368" t="s">
        <v>146</v>
      </c>
    </row>
    <row r="77369" spans="1:1" x14ac:dyDescent="0.2">
      <c r="A77369" t="s">
        <v>20473</v>
      </c>
    </row>
    <row r="77370" spans="1:1" x14ac:dyDescent="0.2">
      <c r="A77370" t="s">
        <v>20474</v>
      </c>
    </row>
    <row r="77371" spans="1:1" x14ac:dyDescent="0.2">
      <c r="A77371" t="s">
        <v>20475</v>
      </c>
    </row>
    <row r="77372" spans="1:1" x14ac:dyDescent="0.2">
      <c r="A77372" t="s">
        <v>157</v>
      </c>
    </row>
    <row r="77373" spans="1:1" x14ac:dyDescent="0.2">
      <c r="A77373" t="s">
        <v>158</v>
      </c>
    </row>
    <row r="77374" spans="1:1" x14ac:dyDescent="0.2">
      <c r="A77374" t="s">
        <v>152</v>
      </c>
    </row>
    <row r="77375" spans="1:1" x14ac:dyDescent="0.2">
      <c r="A77375" t="s">
        <v>146</v>
      </c>
    </row>
    <row r="77376" spans="1:1" x14ac:dyDescent="0.2">
      <c r="A77376" t="s">
        <v>20476</v>
      </c>
    </row>
    <row r="77377" spans="1:1" x14ac:dyDescent="0.2">
      <c r="A77377" t="s">
        <v>20477</v>
      </c>
    </row>
    <row r="77378" spans="1:1" x14ac:dyDescent="0.2">
      <c r="A77378" t="s">
        <v>20478</v>
      </c>
    </row>
    <row r="77379" spans="1:1" x14ac:dyDescent="0.2">
      <c r="A77379" t="s">
        <v>157</v>
      </c>
    </row>
    <row r="77380" spans="1:1" x14ac:dyDescent="0.2">
      <c r="A77380" t="s">
        <v>158</v>
      </c>
    </row>
    <row r="77381" spans="1:1" x14ac:dyDescent="0.2">
      <c r="A77381" t="s">
        <v>152</v>
      </c>
    </row>
    <row r="77382" spans="1:1" x14ac:dyDescent="0.2">
      <c r="A77382" t="s">
        <v>146</v>
      </c>
    </row>
    <row r="77383" spans="1:1" x14ac:dyDescent="0.2">
      <c r="A77383" t="s">
        <v>20479</v>
      </c>
    </row>
    <row r="77384" spans="1:1" x14ac:dyDescent="0.2">
      <c r="A77384" t="s">
        <v>20480</v>
      </c>
    </row>
    <row r="77385" spans="1:1" x14ac:dyDescent="0.2">
      <c r="A77385" t="s">
        <v>20481</v>
      </c>
    </row>
    <row r="77386" spans="1:1" x14ac:dyDescent="0.2">
      <c r="A77386" t="s">
        <v>157</v>
      </c>
    </row>
    <row r="77387" spans="1:1" x14ac:dyDescent="0.2">
      <c r="A77387" t="s">
        <v>158</v>
      </c>
    </row>
    <row r="77388" spans="1:1" x14ac:dyDescent="0.2">
      <c r="A77388" t="s">
        <v>152</v>
      </c>
    </row>
    <row r="77389" spans="1:1" x14ac:dyDescent="0.2">
      <c r="A77389" t="s">
        <v>146</v>
      </c>
    </row>
    <row r="77390" spans="1:1" x14ac:dyDescent="0.2">
      <c r="A77390" t="s">
        <v>20482</v>
      </c>
    </row>
    <row r="77391" spans="1:1" x14ac:dyDescent="0.2">
      <c r="A77391" t="s">
        <v>20483</v>
      </c>
    </row>
    <row r="77392" spans="1:1" x14ac:dyDescent="0.2">
      <c r="A77392" t="s">
        <v>20484</v>
      </c>
    </row>
    <row r="77393" spans="1:1" x14ac:dyDescent="0.2">
      <c r="A77393" t="s">
        <v>157</v>
      </c>
    </row>
    <row r="77394" spans="1:1" x14ac:dyDescent="0.2">
      <c r="A77394" t="s">
        <v>158</v>
      </c>
    </row>
    <row r="77395" spans="1:1" x14ac:dyDescent="0.2">
      <c r="A77395" t="s">
        <v>152</v>
      </c>
    </row>
    <row r="77396" spans="1:1" x14ac:dyDescent="0.2">
      <c r="A77396" t="s">
        <v>146</v>
      </c>
    </row>
    <row r="77397" spans="1:1" x14ac:dyDescent="0.2">
      <c r="A77397" t="s">
        <v>20485</v>
      </c>
    </row>
    <row r="77398" spans="1:1" x14ac:dyDescent="0.2">
      <c r="A77398" t="s">
        <v>20486</v>
      </c>
    </row>
    <row r="77399" spans="1:1" x14ac:dyDescent="0.2">
      <c r="A77399" t="s">
        <v>20487</v>
      </c>
    </row>
    <row r="77400" spans="1:1" x14ac:dyDescent="0.2">
      <c r="A77400" t="s">
        <v>157</v>
      </c>
    </row>
    <row r="77401" spans="1:1" x14ac:dyDescent="0.2">
      <c r="A77401" t="s">
        <v>158</v>
      </c>
    </row>
    <row r="77402" spans="1:1" x14ac:dyDescent="0.2">
      <c r="A77402" t="s">
        <v>152</v>
      </c>
    </row>
    <row r="77403" spans="1:1" x14ac:dyDescent="0.2">
      <c r="A77403" t="s">
        <v>146</v>
      </c>
    </row>
    <row r="77404" spans="1:1" x14ac:dyDescent="0.2">
      <c r="A77404" t="s">
        <v>20488</v>
      </c>
    </row>
    <row r="77405" spans="1:1" x14ac:dyDescent="0.2">
      <c r="A77405" t="s">
        <v>20489</v>
      </c>
    </row>
    <row r="77406" spans="1:1" x14ac:dyDescent="0.2">
      <c r="A77406" t="s">
        <v>20177</v>
      </c>
    </row>
    <row r="77407" spans="1:1" x14ac:dyDescent="0.2">
      <c r="A77407" t="s">
        <v>157</v>
      </c>
    </row>
    <row r="77408" spans="1:1" x14ac:dyDescent="0.2">
      <c r="A77408" t="s">
        <v>158</v>
      </c>
    </row>
    <row r="77409" spans="1:1" x14ac:dyDescent="0.2">
      <c r="A77409" t="s">
        <v>152</v>
      </c>
    </row>
    <row r="77410" spans="1:1" x14ac:dyDescent="0.2">
      <c r="A77410" t="s">
        <v>146</v>
      </c>
    </row>
    <row r="77411" spans="1:1" x14ac:dyDescent="0.2">
      <c r="A77411" t="s">
        <v>20490</v>
      </c>
    </row>
    <row r="77412" spans="1:1" x14ac:dyDescent="0.2">
      <c r="A77412" t="s">
        <v>20491</v>
      </c>
    </row>
    <row r="77413" spans="1:1" x14ac:dyDescent="0.2">
      <c r="A77413" t="s">
        <v>14356</v>
      </c>
    </row>
    <row r="77414" spans="1:1" x14ac:dyDescent="0.2">
      <c r="A77414" t="s">
        <v>157</v>
      </c>
    </row>
    <row r="77415" spans="1:1" x14ac:dyDescent="0.2">
      <c r="A77415" t="s">
        <v>158</v>
      </c>
    </row>
    <row r="77416" spans="1:1" x14ac:dyDescent="0.2">
      <c r="A77416" t="s">
        <v>152</v>
      </c>
    </row>
    <row r="77417" spans="1:1" x14ac:dyDescent="0.2">
      <c r="A77417" t="s">
        <v>146</v>
      </c>
    </row>
    <row r="77418" spans="1:1" x14ac:dyDescent="0.2">
      <c r="A77418" t="s">
        <v>3545</v>
      </c>
    </row>
    <row r="77419" spans="1:1" x14ac:dyDescent="0.2">
      <c r="A77419" t="s">
        <v>143</v>
      </c>
    </row>
    <row r="77421" spans="1:1" x14ac:dyDescent="0.2">
      <c r="A77421" t="s">
        <v>144</v>
      </c>
    </row>
    <row r="77422" spans="1:1" x14ac:dyDescent="0.2">
      <c r="A77422" t="s">
        <v>145</v>
      </c>
    </row>
    <row r="77423" spans="1:1" x14ac:dyDescent="0.2">
      <c r="A77423" t="s">
        <v>146</v>
      </c>
    </row>
    <row r="77424" spans="1:1" x14ac:dyDescent="0.2">
      <c r="A77424" t="s">
        <v>20492</v>
      </c>
    </row>
    <row r="77425" spans="1:1" x14ac:dyDescent="0.2">
      <c r="A77425" t="s">
        <v>20493</v>
      </c>
    </row>
    <row r="77426" spans="1:1" x14ac:dyDescent="0.2">
      <c r="A77426" t="s">
        <v>14898</v>
      </c>
    </row>
    <row r="77427" spans="1:1" x14ac:dyDescent="0.2">
      <c r="A77427" t="s">
        <v>157</v>
      </c>
    </row>
    <row r="77428" spans="1:1" x14ac:dyDescent="0.2">
      <c r="A77428" t="s">
        <v>158</v>
      </c>
    </row>
    <row r="77429" spans="1:1" x14ac:dyDescent="0.2">
      <c r="A77429" t="s">
        <v>152</v>
      </c>
    </row>
    <row r="77430" spans="1:1" x14ac:dyDescent="0.2">
      <c r="A77430" t="s">
        <v>146</v>
      </c>
    </row>
    <row r="77431" spans="1:1" x14ac:dyDescent="0.2">
      <c r="A77431" t="s">
        <v>20494</v>
      </c>
    </row>
    <row r="77432" spans="1:1" x14ac:dyDescent="0.2">
      <c r="A77432" t="s">
        <v>20495</v>
      </c>
    </row>
    <row r="77433" spans="1:1" x14ac:dyDescent="0.2">
      <c r="A77433" t="s">
        <v>14356</v>
      </c>
    </row>
    <row r="77434" spans="1:1" x14ac:dyDescent="0.2">
      <c r="A77434" t="s">
        <v>157</v>
      </c>
    </row>
    <row r="77435" spans="1:1" x14ac:dyDescent="0.2">
      <c r="A77435" t="s">
        <v>158</v>
      </c>
    </row>
    <row r="77436" spans="1:1" x14ac:dyDescent="0.2">
      <c r="A77436" t="s">
        <v>152</v>
      </c>
    </row>
    <row r="77437" spans="1:1" x14ac:dyDescent="0.2">
      <c r="A77437" t="s">
        <v>146</v>
      </c>
    </row>
    <row r="77438" spans="1:1" x14ac:dyDescent="0.2">
      <c r="A77438" t="s">
        <v>20496</v>
      </c>
    </row>
    <row r="77439" spans="1:1" x14ac:dyDescent="0.2">
      <c r="A77439" t="s">
        <v>20497</v>
      </c>
    </row>
    <row r="77440" spans="1:1" x14ac:dyDescent="0.2">
      <c r="A77440" t="s">
        <v>20498</v>
      </c>
    </row>
    <row r="77441" spans="1:1" x14ac:dyDescent="0.2">
      <c r="A77441" t="s">
        <v>157</v>
      </c>
    </row>
    <row r="77442" spans="1:1" x14ac:dyDescent="0.2">
      <c r="A77442" t="s">
        <v>158</v>
      </c>
    </row>
    <row r="77443" spans="1:1" x14ac:dyDescent="0.2">
      <c r="A77443" t="s">
        <v>152</v>
      </c>
    </row>
    <row r="77444" spans="1:1" x14ac:dyDescent="0.2">
      <c r="A77444" t="s">
        <v>146</v>
      </c>
    </row>
    <row r="77445" spans="1:1" x14ac:dyDescent="0.2">
      <c r="A77445" t="s">
        <v>20499</v>
      </c>
    </row>
    <row r="77446" spans="1:1" x14ac:dyDescent="0.2">
      <c r="A77446" t="s">
        <v>20500</v>
      </c>
    </row>
    <row r="77447" spans="1:1" x14ac:dyDescent="0.2">
      <c r="A77447" t="s">
        <v>20501</v>
      </c>
    </row>
    <row r="77448" spans="1:1" x14ac:dyDescent="0.2">
      <c r="A77448" t="s">
        <v>157</v>
      </c>
    </row>
    <row r="77449" spans="1:1" x14ac:dyDescent="0.2">
      <c r="A77449" t="s">
        <v>158</v>
      </c>
    </row>
    <row r="77450" spans="1:1" x14ac:dyDescent="0.2">
      <c r="A77450" t="s">
        <v>152</v>
      </c>
    </row>
    <row r="77451" spans="1:1" x14ac:dyDescent="0.2">
      <c r="A77451" t="s">
        <v>146</v>
      </c>
    </row>
    <row r="77452" spans="1:1" x14ac:dyDescent="0.2">
      <c r="A77452" t="s">
        <v>20502</v>
      </c>
    </row>
    <row r="77453" spans="1:1" x14ac:dyDescent="0.2">
      <c r="A77453" t="s">
        <v>20503</v>
      </c>
    </row>
    <row r="77454" spans="1:1" x14ac:dyDescent="0.2">
      <c r="A77454" t="s">
        <v>20504</v>
      </c>
    </row>
    <row r="77455" spans="1:1" x14ac:dyDescent="0.2">
      <c r="A77455" t="s">
        <v>157</v>
      </c>
    </row>
    <row r="77456" spans="1:1" x14ac:dyDescent="0.2">
      <c r="A77456" t="s">
        <v>158</v>
      </c>
    </row>
    <row r="77457" spans="1:1" x14ac:dyDescent="0.2">
      <c r="A77457" t="s">
        <v>152</v>
      </c>
    </row>
    <row r="77458" spans="1:1" x14ac:dyDescent="0.2">
      <c r="A77458" t="s">
        <v>146</v>
      </c>
    </row>
    <row r="77459" spans="1:1" x14ac:dyDescent="0.2">
      <c r="A77459" t="s">
        <v>20505</v>
      </c>
    </row>
    <row r="77460" spans="1:1" x14ac:dyDescent="0.2">
      <c r="A77460" t="s">
        <v>20506</v>
      </c>
    </row>
    <row r="77461" spans="1:1" x14ac:dyDescent="0.2">
      <c r="A77461" t="s">
        <v>20507</v>
      </c>
    </row>
    <row r="77462" spans="1:1" x14ac:dyDescent="0.2">
      <c r="A77462" t="s">
        <v>157</v>
      </c>
    </row>
    <row r="77463" spans="1:1" x14ac:dyDescent="0.2">
      <c r="A77463" t="s">
        <v>158</v>
      </c>
    </row>
    <row r="77464" spans="1:1" x14ac:dyDescent="0.2">
      <c r="A77464" t="s">
        <v>152</v>
      </c>
    </row>
    <row r="77465" spans="1:1" x14ac:dyDescent="0.2">
      <c r="A77465" t="s">
        <v>146</v>
      </c>
    </row>
    <row r="77466" spans="1:1" x14ac:dyDescent="0.2">
      <c r="A77466" t="s">
        <v>20508</v>
      </c>
    </row>
    <row r="77467" spans="1:1" x14ac:dyDescent="0.2">
      <c r="A77467" t="s">
        <v>20509</v>
      </c>
    </row>
    <row r="77468" spans="1:1" x14ac:dyDescent="0.2">
      <c r="A77468" t="s">
        <v>20510</v>
      </c>
    </row>
    <row r="77469" spans="1:1" x14ac:dyDescent="0.2">
      <c r="A77469" t="s">
        <v>157</v>
      </c>
    </row>
    <row r="77470" spans="1:1" x14ac:dyDescent="0.2">
      <c r="A77470" t="s">
        <v>158</v>
      </c>
    </row>
    <row r="77471" spans="1:1" x14ac:dyDescent="0.2">
      <c r="A77471" t="s">
        <v>152</v>
      </c>
    </row>
    <row r="77472" spans="1:1" x14ac:dyDescent="0.2">
      <c r="A77472" t="s">
        <v>146</v>
      </c>
    </row>
    <row r="77473" spans="1:1" x14ac:dyDescent="0.2">
      <c r="A77473" t="s">
        <v>20511</v>
      </c>
    </row>
    <row r="77474" spans="1:1" x14ac:dyDescent="0.2">
      <c r="A77474" t="s">
        <v>20512</v>
      </c>
    </row>
    <row r="77475" spans="1:1" x14ac:dyDescent="0.2">
      <c r="A77475" t="s">
        <v>20513</v>
      </c>
    </row>
    <row r="77476" spans="1:1" x14ac:dyDescent="0.2">
      <c r="A77476" t="s">
        <v>157</v>
      </c>
    </row>
    <row r="77477" spans="1:1" x14ac:dyDescent="0.2">
      <c r="A77477" t="s">
        <v>158</v>
      </c>
    </row>
    <row r="77478" spans="1:1" x14ac:dyDescent="0.2">
      <c r="A77478" t="s">
        <v>152</v>
      </c>
    </row>
    <row r="77479" spans="1:1" x14ac:dyDescent="0.2">
      <c r="A77479" t="s">
        <v>146</v>
      </c>
    </row>
    <row r="77480" spans="1:1" x14ac:dyDescent="0.2">
      <c r="A77480" t="s">
        <v>3565</v>
      </c>
    </row>
    <row r="77481" spans="1:1" x14ac:dyDescent="0.2">
      <c r="A77481" t="s">
        <v>143</v>
      </c>
    </row>
    <row r="77483" spans="1:1" x14ac:dyDescent="0.2">
      <c r="A77483" t="s">
        <v>144</v>
      </c>
    </row>
    <row r="77484" spans="1:1" x14ac:dyDescent="0.2">
      <c r="A77484" t="s">
        <v>145</v>
      </c>
    </row>
    <row r="77485" spans="1:1" x14ac:dyDescent="0.2">
      <c r="A77485" t="s">
        <v>146</v>
      </c>
    </row>
    <row r="77486" spans="1:1" x14ac:dyDescent="0.2">
      <c r="A77486" t="s">
        <v>20514</v>
      </c>
    </row>
    <row r="77487" spans="1:1" x14ac:dyDescent="0.2">
      <c r="A77487" t="s">
        <v>20515</v>
      </c>
    </row>
    <row r="77488" spans="1:1" x14ac:dyDescent="0.2">
      <c r="A77488" t="s">
        <v>20516</v>
      </c>
    </row>
    <row r="77489" spans="1:1" x14ac:dyDescent="0.2">
      <c r="A77489" t="s">
        <v>157</v>
      </c>
    </row>
    <row r="77490" spans="1:1" x14ac:dyDescent="0.2">
      <c r="A77490" t="s">
        <v>158</v>
      </c>
    </row>
    <row r="77491" spans="1:1" x14ac:dyDescent="0.2">
      <c r="A77491" t="s">
        <v>152</v>
      </c>
    </row>
    <row r="77492" spans="1:1" x14ac:dyDescent="0.2">
      <c r="A77492" t="s">
        <v>146</v>
      </c>
    </row>
    <row r="77493" spans="1:1" x14ac:dyDescent="0.2">
      <c r="A77493" t="s">
        <v>20517</v>
      </c>
    </row>
    <row r="77494" spans="1:1" x14ac:dyDescent="0.2">
      <c r="A77494" t="s">
        <v>20518</v>
      </c>
    </row>
    <row r="77495" spans="1:1" x14ac:dyDescent="0.2">
      <c r="A77495" t="s">
        <v>18847</v>
      </c>
    </row>
    <row r="77496" spans="1:1" x14ac:dyDescent="0.2">
      <c r="A77496" t="s">
        <v>157</v>
      </c>
    </row>
    <row r="77497" spans="1:1" x14ac:dyDescent="0.2">
      <c r="A77497" t="s">
        <v>158</v>
      </c>
    </row>
    <row r="77498" spans="1:1" x14ac:dyDescent="0.2">
      <c r="A77498" t="s">
        <v>152</v>
      </c>
    </row>
    <row r="77499" spans="1:1" x14ac:dyDescent="0.2">
      <c r="A77499" t="s">
        <v>146</v>
      </c>
    </row>
    <row r="77500" spans="1:1" x14ac:dyDescent="0.2">
      <c r="A77500" t="s">
        <v>20519</v>
      </c>
    </row>
    <row r="77501" spans="1:1" x14ac:dyDescent="0.2">
      <c r="A77501" t="s">
        <v>20520</v>
      </c>
    </row>
    <row r="77502" spans="1:1" x14ac:dyDescent="0.2">
      <c r="A77502" t="s">
        <v>18847</v>
      </c>
    </row>
    <row r="77503" spans="1:1" x14ac:dyDescent="0.2">
      <c r="A77503" t="s">
        <v>157</v>
      </c>
    </row>
    <row r="77504" spans="1:1" x14ac:dyDescent="0.2">
      <c r="A77504" t="s">
        <v>158</v>
      </c>
    </row>
    <row r="77505" spans="1:1" x14ac:dyDescent="0.2">
      <c r="A77505" t="s">
        <v>152</v>
      </c>
    </row>
    <row r="77506" spans="1:1" x14ac:dyDescent="0.2">
      <c r="A77506" t="s">
        <v>146</v>
      </c>
    </row>
    <row r="77507" spans="1:1" x14ac:dyDescent="0.2">
      <c r="A77507" t="s">
        <v>20521</v>
      </c>
    </row>
    <row r="77508" spans="1:1" x14ac:dyDescent="0.2">
      <c r="A77508" t="s">
        <v>20522</v>
      </c>
    </row>
    <row r="77509" spans="1:1" x14ac:dyDescent="0.2">
      <c r="A77509" t="s">
        <v>20523</v>
      </c>
    </row>
    <row r="77510" spans="1:1" x14ac:dyDescent="0.2">
      <c r="A77510" t="s">
        <v>157</v>
      </c>
    </row>
    <row r="77511" spans="1:1" x14ac:dyDescent="0.2">
      <c r="A77511" t="s">
        <v>158</v>
      </c>
    </row>
    <row r="77512" spans="1:1" x14ac:dyDescent="0.2">
      <c r="A77512" t="s">
        <v>152</v>
      </c>
    </row>
    <row r="77513" spans="1:1" x14ac:dyDescent="0.2">
      <c r="A77513" t="s">
        <v>146</v>
      </c>
    </row>
    <row r="77514" spans="1:1" x14ac:dyDescent="0.2">
      <c r="A77514" t="s">
        <v>20524</v>
      </c>
    </row>
    <row r="77515" spans="1:1" x14ac:dyDescent="0.2">
      <c r="A77515" t="s">
        <v>20525</v>
      </c>
    </row>
    <row r="77516" spans="1:1" x14ac:dyDescent="0.2">
      <c r="A77516" t="s">
        <v>20526</v>
      </c>
    </row>
    <row r="77517" spans="1:1" x14ac:dyDescent="0.2">
      <c r="A77517" t="s">
        <v>157</v>
      </c>
    </row>
    <row r="77518" spans="1:1" x14ac:dyDescent="0.2">
      <c r="A77518" t="s">
        <v>158</v>
      </c>
    </row>
    <row r="77519" spans="1:1" x14ac:dyDescent="0.2">
      <c r="A77519" t="s">
        <v>152</v>
      </c>
    </row>
    <row r="77520" spans="1:1" x14ac:dyDescent="0.2">
      <c r="A77520" t="s">
        <v>146</v>
      </c>
    </row>
    <row r="77521" spans="1:1" x14ac:dyDescent="0.2">
      <c r="A77521" t="s">
        <v>20527</v>
      </c>
    </row>
    <row r="77522" spans="1:1" x14ac:dyDescent="0.2">
      <c r="A77522" t="s">
        <v>20528</v>
      </c>
    </row>
    <row r="77523" spans="1:1" x14ac:dyDescent="0.2">
      <c r="A77523" t="s">
        <v>20529</v>
      </c>
    </row>
    <row r="77524" spans="1:1" x14ac:dyDescent="0.2">
      <c r="A77524" t="s">
        <v>157</v>
      </c>
    </row>
    <row r="77525" spans="1:1" x14ac:dyDescent="0.2">
      <c r="A77525" t="s">
        <v>158</v>
      </c>
    </row>
    <row r="77526" spans="1:1" x14ac:dyDescent="0.2">
      <c r="A77526" t="s">
        <v>152</v>
      </c>
    </row>
    <row r="77527" spans="1:1" x14ac:dyDescent="0.2">
      <c r="A77527" t="s">
        <v>146</v>
      </c>
    </row>
    <row r="77528" spans="1:1" x14ac:dyDescent="0.2">
      <c r="A77528" t="s">
        <v>20530</v>
      </c>
    </row>
    <row r="77529" spans="1:1" x14ac:dyDescent="0.2">
      <c r="A77529" t="s">
        <v>20531</v>
      </c>
    </row>
    <row r="77530" spans="1:1" x14ac:dyDescent="0.2">
      <c r="A77530" t="s">
        <v>20532</v>
      </c>
    </row>
    <row r="77531" spans="1:1" x14ac:dyDescent="0.2">
      <c r="A77531" t="s">
        <v>157</v>
      </c>
    </row>
    <row r="77532" spans="1:1" x14ac:dyDescent="0.2">
      <c r="A77532" t="s">
        <v>158</v>
      </c>
    </row>
    <row r="77533" spans="1:1" x14ac:dyDescent="0.2">
      <c r="A77533" t="s">
        <v>152</v>
      </c>
    </row>
    <row r="77534" spans="1:1" x14ac:dyDescent="0.2">
      <c r="A77534" t="s">
        <v>146</v>
      </c>
    </row>
    <row r="77535" spans="1:1" x14ac:dyDescent="0.2">
      <c r="A77535" t="s">
        <v>20533</v>
      </c>
    </row>
    <row r="77536" spans="1:1" x14ac:dyDescent="0.2">
      <c r="A77536" t="s">
        <v>20534</v>
      </c>
    </row>
    <row r="77537" spans="1:1" x14ac:dyDescent="0.2">
      <c r="A77537" t="s">
        <v>20535</v>
      </c>
    </row>
    <row r="77538" spans="1:1" x14ac:dyDescent="0.2">
      <c r="A77538" t="s">
        <v>157</v>
      </c>
    </row>
    <row r="77539" spans="1:1" x14ac:dyDescent="0.2">
      <c r="A77539" t="s">
        <v>158</v>
      </c>
    </row>
    <row r="77540" spans="1:1" x14ac:dyDescent="0.2">
      <c r="A77540" t="s">
        <v>152</v>
      </c>
    </row>
    <row r="77541" spans="1:1" x14ac:dyDescent="0.2">
      <c r="A77541" t="s">
        <v>146</v>
      </c>
    </row>
    <row r="77542" spans="1:1" x14ac:dyDescent="0.2">
      <c r="A77542" t="s">
        <v>3582</v>
      </c>
    </row>
    <row r="77543" spans="1:1" x14ac:dyDescent="0.2">
      <c r="A77543" t="s">
        <v>143</v>
      </c>
    </row>
    <row r="77545" spans="1:1" x14ac:dyDescent="0.2">
      <c r="A77545" t="s">
        <v>144</v>
      </c>
    </row>
    <row r="77546" spans="1:1" x14ac:dyDescent="0.2">
      <c r="A77546" t="s">
        <v>145</v>
      </c>
    </row>
    <row r="77547" spans="1:1" x14ac:dyDescent="0.2">
      <c r="A77547" t="s">
        <v>146</v>
      </c>
    </row>
    <row r="77548" spans="1:1" x14ac:dyDescent="0.2">
      <c r="A77548" t="s">
        <v>20536</v>
      </c>
    </row>
    <row r="77549" spans="1:1" x14ac:dyDescent="0.2">
      <c r="A77549" t="s">
        <v>20537</v>
      </c>
    </row>
    <row r="77550" spans="1:1" x14ac:dyDescent="0.2">
      <c r="A77550" t="s">
        <v>14356</v>
      </c>
    </row>
    <row r="77551" spans="1:1" x14ac:dyDescent="0.2">
      <c r="A77551" t="s">
        <v>150</v>
      </c>
    </row>
    <row r="77552" spans="1:1" x14ac:dyDescent="0.2">
      <c r="A77552" t="s">
        <v>158</v>
      </c>
    </row>
    <row r="77553" spans="1:1" x14ac:dyDescent="0.2">
      <c r="A77553" t="s">
        <v>152</v>
      </c>
    </row>
    <row r="77554" spans="1:1" x14ac:dyDescent="0.2">
      <c r="A77554" t="s">
        <v>146</v>
      </c>
    </row>
    <row r="77555" spans="1:1" x14ac:dyDescent="0.2">
      <c r="A77555" t="s">
        <v>20538</v>
      </c>
    </row>
    <row r="77556" spans="1:1" x14ac:dyDescent="0.2">
      <c r="A77556" t="s">
        <v>20539</v>
      </c>
    </row>
    <row r="77557" spans="1:1" x14ac:dyDescent="0.2">
      <c r="A77557" t="s">
        <v>20540</v>
      </c>
    </row>
    <row r="77558" spans="1:1" x14ac:dyDescent="0.2">
      <c r="A77558" t="s">
        <v>157</v>
      </c>
    </row>
    <row r="77559" spans="1:1" x14ac:dyDescent="0.2">
      <c r="A77559" t="s">
        <v>158</v>
      </c>
    </row>
    <row r="77560" spans="1:1" x14ac:dyDescent="0.2">
      <c r="A77560" t="s">
        <v>152</v>
      </c>
    </row>
    <row r="77561" spans="1:1" x14ac:dyDescent="0.2">
      <c r="A77561" t="s">
        <v>146</v>
      </c>
    </row>
    <row r="77562" spans="1:1" x14ac:dyDescent="0.2">
      <c r="A77562" t="s">
        <v>20541</v>
      </c>
    </row>
    <row r="77563" spans="1:1" x14ac:dyDescent="0.2">
      <c r="A77563" t="s">
        <v>20542</v>
      </c>
    </row>
    <row r="77564" spans="1:1" x14ac:dyDescent="0.2">
      <c r="A77564" t="s">
        <v>15160</v>
      </c>
    </row>
    <row r="77565" spans="1:1" x14ac:dyDescent="0.2">
      <c r="A77565" t="s">
        <v>157</v>
      </c>
    </row>
    <row r="77566" spans="1:1" x14ac:dyDescent="0.2">
      <c r="A77566" t="s">
        <v>158</v>
      </c>
    </row>
    <row r="77567" spans="1:1" x14ac:dyDescent="0.2">
      <c r="A77567" t="s">
        <v>152</v>
      </c>
    </row>
    <row r="77568" spans="1:1" x14ac:dyDescent="0.2">
      <c r="A77568" t="s">
        <v>146</v>
      </c>
    </row>
    <row r="77569" spans="1:1" x14ac:dyDescent="0.2">
      <c r="A77569" t="s">
        <v>20543</v>
      </c>
    </row>
    <row r="77570" spans="1:1" x14ac:dyDescent="0.2">
      <c r="A77570" t="s">
        <v>20544</v>
      </c>
    </row>
    <row r="77571" spans="1:1" x14ac:dyDescent="0.2">
      <c r="A77571" t="s">
        <v>20545</v>
      </c>
    </row>
    <row r="77572" spans="1:1" x14ac:dyDescent="0.2">
      <c r="A77572" t="s">
        <v>157</v>
      </c>
    </row>
    <row r="77573" spans="1:1" x14ac:dyDescent="0.2">
      <c r="A77573" t="s">
        <v>158</v>
      </c>
    </row>
    <row r="77574" spans="1:1" x14ac:dyDescent="0.2">
      <c r="A77574" t="s">
        <v>152</v>
      </c>
    </row>
    <row r="77575" spans="1:1" x14ac:dyDescent="0.2">
      <c r="A77575" t="s">
        <v>146</v>
      </c>
    </row>
    <row r="77576" spans="1:1" x14ac:dyDescent="0.2">
      <c r="A77576" t="s">
        <v>20546</v>
      </c>
    </row>
    <row r="77577" spans="1:1" x14ac:dyDescent="0.2">
      <c r="A77577" t="s">
        <v>20547</v>
      </c>
    </row>
    <row r="77578" spans="1:1" x14ac:dyDescent="0.2">
      <c r="A77578" t="s">
        <v>20548</v>
      </c>
    </row>
    <row r="77579" spans="1:1" x14ac:dyDescent="0.2">
      <c r="A77579" t="s">
        <v>157</v>
      </c>
    </row>
    <row r="77580" spans="1:1" x14ac:dyDescent="0.2">
      <c r="A77580" t="s">
        <v>158</v>
      </c>
    </row>
    <row r="77581" spans="1:1" x14ac:dyDescent="0.2">
      <c r="A77581" t="s">
        <v>152</v>
      </c>
    </row>
    <row r="77582" spans="1:1" x14ac:dyDescent="0.2">
      <c r="A77582" t="s">
        <v>146</v>
      </c>
    </row>
    <row r="77583" spans="1:1" x14ac:dyDescent="0.2">
      <c r="A77583" t="s">
        <v>20549</v>
      </c>
    </row>
    <row r="77584" spans="1:1" x14ac:dyDescent="0.2">
      <c r="A77584" t="s">
        <v>20550</v>
      </c>
    </row>
    <row r="77585" spans="1:1" x14ac:dyDescent="0.2">
      <c r="A77585" t="s">
        <v>20551</v>
      </c>
    </row>
    <row r="77586" spans="1:1" x14ac:dyDescent="0.2">
      <c r="A77586" t="s">
        <v>157</v>
      </c>
    </row>
    <row r="77587" spans="1:1" x14ac:dyDescent="0.2">
      <c r="A77587" t="s">
        <v>158</v>
      </c>
    </row>
    <row r="77588" spans="1:1" x14ac:dyDescent="0.2">
      <c r="A77588" t="s">
        <v>152</v>
      </c>
    </row>
    <row r="77589" spans="1:1" x14ac:dyDescent="0.2">
      <c r="A77589" t="s">
        <v>146</v>
      </c>
    </row>
    <row r="77590" spans="1:1" x14ac:dyDescent="0.2">
      <c r="A77590" t="s">
        <v>20552</v>
      </c>
    </row>
    <row r="77591" spans="1:1" x14ac:dyDescent="0.2">
      <c r="A77591" t="s">
        <v>20553</v>
      </c>
    </row>
    <row r="77592" spans="1:1" x14ac:dyDescent="0.2">
      <c r="A77592" t="s">
        <v>20554</v>
      </c>
    </row>
    <row r="77593" spans="1:1" x14ac:dyDescent="0.2">
      <c r="A77593" t="s">
        <v>157</v>
      </c>
    </row>
    <row r="77594" spans="1:1" x14ac:dyDescent="0.2">
      <c r="A77594" t="s">
        <v>158</v>
      </c>
    </row>
    <row r="77595" spans="1:1" x14ac:dyDescent="0.2">
      <c r="A77595" t="s">
        <v>152</v>
      </c>
    </row>
    <row r="77596" spans="1:1" x14ac:dyDescent="0.2">
      <c r="A77596" t="s">
        <v>146</v>
      </c>
    </row>
    <row r="77597" spans="1:1" x14ac:dyDescent="0.2">
      <c r="A77597" t="s">
        <v>20555</v>
      </c>
    </row>
    <row r="77598" spans="1:1" x14ac:dyDescent="0.2">
      <c r="A77598" t="s">
        <v>20556</v>
      </c>
    </row>
    <row r="77599" spans="1:1" x14ac:dyDescent="0.2">
      <c r="A77599" t="s">
        <v>20557</v>
      </c>
    </row>
    <row r="77600" spans="1:1" x14ac:dyDescent="0.2">
      <c r="A77600" t="s">
        <v>157</v>
      </c>
    </row>
    <row r="77601" spans="1:1" x14ac:dyDescent="0.2">
      <c r="A77601" t="s">
        <v>158</v>
      </c>
    </row>
    <row r="77602" spans="1:1" x14ac:dyDescent="0.2">
      <c r="A77602" t="s">
        <v>152</v>
      </c>
    </row>
    <row r="77603" spans="1:1" x14ac:dyDescent="0.2">
      <c r="A77603" t="s">
        <v>146</v>
      </c>
    </row>
    <row r="77604" spans="1:1" x14ac:dyDescent="0.2">
      <c r="A77604" t="s">
        <v>3598</v>
      </c>
    </row>
    <row r="77605" spans="1:1" x14ac:dyDescent="0.2">
      <c r="A77605" t="s">
        <v>143</v>
      </c>
    </row>
    <row r="77607" spans="1:1" x14ac:dyDescent="0.2">
      <c r="A77607" t="s">
        <v>144</v>
      </c>
    </row>
    <row r="77608" spans="1:1" x14ac:dyDescent="0.2">
      <c r="A77608" t="s">
        <v>145</v>
      </c>
    </row>
    <row r="77609" spans="1:1" x14ac:dyDescent="0.2">
      <c r="A77609" t="s">
        <v>146</v>
      </c>
    </row>
    <row r="77610" spans="1:1" x14ac:dyDescent="0.2">
      <c r="A77610" t="s">
        <v>20558</v>
      </c>
    </row>
    <row r="77611" spans="1:1" x14ac:dyDescent="0.2">
      <c r="A77611" t="s">
        <v>20559</v>
      </c>
    </row>
    <row r="77612" spans="1:1" x14ac:dyDescent="0.2">
      <c r="A77612" t="s">
        <v>20560</v>
      </c>
    </row>
    <row r="77613" spans="1:1" x14ac:dyDescent="0.2">
      <c r="A77613" t="s">
        <v>157</v>
      </c>
    </row>
    <row r="77614" spans="1:1" x14ac:dyDescent="0.2">
      <c r="A77614" t="s">
        <v>158</v>
      </c>
    </row>
    <row r="77615" spans="1:1" x14ac:dyDescent="0.2">
      <c r="A77615" t="s">
        <v>152</v>
      </c>
    </row>
    <row r="77616" spans="1:1" x14ac:dyDescent="0.2">
      <c r="A77616" t="s">
        <v>146</v>
      </c>
    </row>
    <row r="77617" spans="1:1" x14ac:dyDescent="0.2">
      <c r="A77617" t="s">
        <v>20561</v>
      </c>
    </row>
    <row r="77618" spans="1:1" x14ac:dyDescent="0.2">
      <c r="A77618" t="s">
        <v>20562</v>
      </c>
    </row>
    <row r="77619" spans="1:1" x14ac:dyDescent="0.2">
      <c r="A77619" t="s">
        <v>20563</v>
      </c>
    </row>
    <row r="77620" spans="1:1" x14ac:dyDescent="0.2">
      <c r="A77620" t="s">
        <v>157</v>
      </c>
    </row>
    <row r="77621" spans="1:1" x14ac:dyDescent="0.2">
      <c r="A77621" t="s">
        <v>158</v>
      </c>
    </row>
    <row r="77622" spans="1:1" x14ac:dyDescent="0.2">
      <c r="A77622" t="s">
        <v>152</v>
      </c>
    </row>
    <row r="77623" spans="1:1" x14ac:dyDescent="0.2">
      <c r="A77623" t="s">
        <v>146</v>
      </c>
    </row>
    <row r="77624" spans="1:1" x14ac:dyDescent="0.2">
      <c r="A77624" t="s">
        <v>20564</v>
      </c>
    </row>
    <row r="77625" spans="1:1" x14ac:dyDescent="0.2">
      <c r="A77625" t="s">
        <v>20565</v>
      </c>
    </row>
    <row r="77626" spans="1:1" x14ac:dyDescent="0.2">
      <c r="A77626" t="s">
        <v>20155</v>
      </c>
    </row>
    <row r="77627" spans="1:1" x14ac:dyDescent="0.2">
      <c r="A77627" t="s">
        <v>157</v>
      </c>
    </row>
    <row r="77628" spans="1:1" x14ac:dyDescent="0.2">
      <c r="A77628" t="s">
        <v>158</v>
      </c>
    </row>
    <row r="77629" spans="1:1" x14ac:dyDescent="0.2">
      <c r="A77629" t="s">
        <v>152</v>
      </c>
    </row>
    <row r="77630" spans="1:1" x14ac:dyDescent="0.2">
      <c r="A77630" t="s">
        <v>146</v>
      </c>
    </row>
    <row r="77631" spans="1:1" x14ac:dyDescent="0.2">
      <c r="A77631" t="s">
        <v>20566</v>
      </c>
    </row>
    <row r="77632" spans="1:1" x14ac:dyDescent="0.2">
      <c r="A77632" t="s">
        <v>20567</v>
      </c>
    </row>
    <row r="77633" spans="1:1" x14ac:dyDescent="0.2">
      <c r="A77633" t="s">
        <v>20568</v>
      </c>
    </row>
    <row r="77634" spans="1:1" x14ac:dyDescent="0.2">
      <c r="A77634" t="s">
        <v>157</v>
      </c>
    </row>
    <row r="77635" spans="1:1" x14ac:dyDescent="0.2">
      <c r="A77635" t="s">
        <v>158</v>
      </c>
    </row>
    <row r="77636" spans="1:1" x14ac:dyDescent="0.2">
      <c r="A77636" t="s">
        <v>152</v>
      </c>
    </row>
    <row r="77637" spans="1:1" x14ac:dyDescent="0.2">
      <c r="A77637" t="s">
        <v>146</v>
      </c>
    </row>
    <row r="77638" spans="1:1" x14ac:dyDescent="0.2">
      <c r="A77638" t="s">
        <v>20569</v>
      </c>
    </row>
    <row r="77639" spans="1:1" x14ac:dyDescent="0.2">
      <c r="A77639" t="s">
        <v>20570</v>
      </c>
    </row>
    <row r="77640" spans="1:1" x14ac:dyDescent="0.2">
      <c r="A77640" t="s">
        <v>20571</v>
      </c>
    </row>
    <row r="77641" spans="1:1" x14ac:dyDescent="0.2">
      <c r="A77641" t="s">
        <v>157</v>
      </c>
    </row>
    <row r="77642" spans="1:1" x14ac:dyDescent="0.2">
      <c r="A77642" t="s">
        <v>158</v>
      </c>
    </row>
    <row r="77643" spans="1:1" x14ac:dyDescent="0.2">
      <c r="A77643" t="s">
        <v>152</v>
      </c>
    </row>
    <row r="77644" spans="1:1" x14ac:dyDescent="0.2">
      <c r="A77644" t="s">
        <v>146</v>
      </c>
    </row>
    <row r="77645" spans="1:1" x14ac:dyDescent="0.2">
      <c r="A77645" t="s">
        <v>20572</v>
      </c>
    </row>
    <row r="77646" spans="1:1" x14ac:dyDescent="0.2">
      <c r="A77646" t="s">
        <v>20573</v>
      </c>
    </row>
    <row r="77647" spans="1:1" x14ac:dyDescent="0.2">
      <c r="A77647" t="s">
        <v>20574</v>
      </c>
    </row>
    <row r="77648" spans="1:1" x14ac:dyDescent="0.2">
      <c r="A77648" t="s">
        <v>157</v>
      </c>
    </row>
    <row r="77649" spans="1:1" x14ac:dyDescent="0.2">
      <c r="A77649" t="s">
        <v>158</v>
      </c>
    </row>
    <row r="77650" spans="1:1" x14ac:dyDescent="0.2">
      <c r="A77650" t="s">
        <v>152</v>
      </c>
    </row>
    <row r="77651" spans="1:1" x14ac:dyDescent="0.2">
      <c r="A77651" t="s">
        <v>146</v>
      </c>
    </row>
    <row r="77652" spans="1:1" x14ac:dyDescent="0.2">
      <c r="A77652" t="s">
        <v>20575</v>
      </c>
    </row>
    <row r="77653" spans="1:1" x14ac:dyDescent="0.2">
      <c r="A77653" t="s">
        <v>20576</v>
      </c>
    </row>
    <row r="77654" spans="1:1" x14ac:dyDescent="0.2">
      <c r="A77654" t="s">
        <v>20577</v>
      </c>
    </row>
    <row r="77655" spans="1:1" x14ac:dyDescent="0.2">
      <c r="A77655" t="s">
        <v>157</v>
      </c>
    </row>
    <row r="77656" spans="1:1" x14ac:dyDescent="0.2">
      <c r="A77656" t="s">
        <v>158</v>
      </c>
    </row>
    <row r="77657" spans="1:1" x14ac:dyDescent="0.2">
      <c r="A77657" t="s">
        <v>152</v>
      </c>
    </row>
    <row r="77658" spans="1:1" x14ac:dyDescent="0.2">
      <c r="A77658" t="s">
        <v>146</v>
      </c>
    </row>
    <row r="77659" spans="1:1" x14ac:dyDescent="0.2">
      <c r="A77659" t="s">
        <v>20578</v>
      </c>
    </row>
    <row r="77660" spans="1:1" x14ac:dyDescent="0.2">
      <c r="A77660" t="s">
        <v>20579</v>
      </c>
    </row>
    <row r="77661" spans="1:1" x14ac:dyDescent="0.2">
      <c r="A77661" t="s">
        <v>20580</v>
      </c>
    </row>
    <row r="77662" spans="1:1" x14ac:dyDescent="0.2">
      <c r="A77662" t="s">
        <v>157</v>
      </c>
    </row>
    <row r="77663" spans="1:1" x14ac:dyDescent="0.2">
      <c r="A77663" t="s">
        <v>158</v>
      </c>
    </row>
    <row r="77664" spans="1:1" x14ac:dyDescent="0.2">
      <c r="A77664" t="s">
        <v>152</v>
      </c>
    </row>
    <row r="77665" spans="1:1" x14ac:dyDescent="0.2">
      <c r="A77665" t="s">
        <v>146</v>
      </c>
    </row>
    <row r="77666" spans="1:1" x14ac:dyDescent="0.2">
      <c r="A77666" t="s">
        <v>3616</v>
      </c>
    </row>
    <row r="77667" spans="1:1" x14ac:dyDescent="0.2">
      <c r="A77667" t="s">
        <v>143</v>
      </c>
    </row>
    <row r="77669" spans="1:1" x14ac:dyDescent="0.2">
      <c r="A77669" t="s">
        <v>144</v>
      </c>
    </row>
    <row r="77670" spans="1:1" x14ac:dyDescent="0.2">
      <c r="A77670" t="s">
        <v>145</v>
      </c>
    </row>
    <row r="77671" spans="1:1" x14ac:dyDescent="0.2">
      <c r="A77671" t="s">
        <v>146</v>
      </c>
    </row>
    <row r="77672" spans="1:1" x14ac:dyDescent="0.2">
      <c r="A77672" t="s">
        <v>20581</v>
      </c>
    </row>
    <row r="77673" spans="1:1" x14ac:dyDescent="0.2">
      <c r="A77673" t="s">
        <v>20582</v>
      </c>
    </row>
    <row r="77674" spans="1:1" x14ac:dyDescent="0.2">
      <c r="A77674" t="s">
        <v>20583</v>
      </c>
    </row>
    <row r="77675" spans="1:1" x14ac:dyDescent="0.2">
      <c r="A77675" t="s">
        <v>157</v>
      </c>
    </row>
    <row r="77676" spans="1:1" x14ac:dyDescent="0.2">
      <c r="A77676" t="s">
        <v>158</v>
      </c>
    </row>
    <row r="77677" spans="1:1" x14ac:dyDescent="0.2">
      <c r="A77677" t="s">
        <v>152</v>
      </c>
    </row>
    <row r="77678" spans="1:1" x14ac:dyDescent="0.2">
      <c r="A77678" t="s">
        <v>146</v>
      </c>
    </row>
    <row r="77679" spans="1:1" x14ac:dyDescent="0.2">
      <c r="A77679" t="s">
        <v>20584</v>
      </c>
    </row>
    <row r="77680" spans="1:1" x14ac:dyDescent="0.2">
      <c r="A77680" t="s">
        <v>20585</v>
      </c>
    </row>
    <row r="77681" spans="1:1" x14ac:dyDescent="0.2">
      <c r="A77681" t="s">
        <v>20586</v>
      </c>
    </row>
    <row r="77682" spans="1:1" x14ac:dyDescent="0.2">
      <c r="A77682" t="s">
        <v>157</v>
      </c>
    </row>
    <row r="77683" spans="1:1" x14ac:dyDescent="0.2">
      <c r="A77683" t="s">
        <v>158</v>
      </c>
    </row>
    <row r="77684" spans="1:1" x14ac:dyDescent="0.2">
      <c r="A77684" t="s">
        <v>152</v>
      </c>
    </row>
    <row r="77685" spans="1:1" x14ac:dyDescent="0.2">
      <c r="A77685" t="s">
        <v>146</v>
      </c>
    </row>
    <row r="77686" spans="1:1" x14ac:dyDescent="0.2">
      <c r="A77686" t="s">
        <v>20587</v>
      </c>
    </row>
    <row r="77687" spans="1:1" x14ac:dyDescent="0.2">
      <c r="A77687" t="s">
        <v>20588</v>
      </c>
    </row>
    <row r="77688" spans="1:1" x14ac:dyDescent="0.2">
      <c r="A77688" t="s">
        <v>14356</v>
      </c>
    </row>
    <row r="77689" spans="1:1" x14ac:dyDescent="0.2">
      <c r="A77689" t="s">
        <v>150</v>
      </c>
    </row>
    <row r="77690" spans="1:1" x14ac:dyDescent="0.2">
      <c r="A77690" t="s">
        <v>158</v>
      </c>
    </row>
    <row r="77691" spans="1:1" x14ac:dyDescent="0.2">
      <c r="A77691" t="s">
        <v>152</v>
      </c>
    </row>
    <row r="77692" spans="1:1" x14ac:dyDescent="0.2">
      <c r="A77692" t="s">
        <v>146</v>
      </c>
    </row>
    <row r="77693" spans="1:1" x14ac:dyDescent="0.2">
      <c r="A77693" t="s">
        <v>20589</v>
      </c>
    </row>
    <row r="77694" spans="1:1" x14ac:dyDescent="0.2">
      <c r="A77694" t="s">
        <v>20590</v>
      </c>
    </row>
    <row r="77695" spans="1:1" x14ac:dyDescent="0.2">
      <c r="A77695" t="s">
        <v>20591</v>
      </c>
    </row>
    <row r="77696" spans="1:1" x14ac:dyDescent="0.2">
      <c r="A77696" t="s">
        <v>157</v>
      </c>
    </row>
    <row r="77697" spans="1:1" x14ac:dyDescent="0.2">
      <c r="A77697" t="s">
        <v>158</v>
      </c>
    </row>
    <row r="77698" spans="1:1" x14ac:dyDescent="0.2">
      <c r="A77698" t="s">
        <v>152</v>
      </c>
    </row>
    <row r="77699" spans="1:1" x14ac:dyDescent="0.2">
      <c r="A77699" t="s">
        <v>146</v>
      </c>
    </row>
    <row r="77700" spans="1:1" x14ac:dyDescent="0.2">
      <c r="A77700" t="s">
        <v>20592</v>
      </c>
    </row>
    <row r="77701" spans="1:1" x14ac:dyDescent="0.2">
      <c r="A77701" t="s">
        <v>20593</v>
      </c>
    </row>
    <row r="77702" spans="1:1" x14ac:dyDescent="0.2">
      <c r="A77702" t="s">
        <v>20594</v>
      </c>
    </row>
    <row r="77703" spans="1:1" x14ac:dyDescent="0.2">
      <c r="A77703" t="s">
        <v>157</v>
      </c>
    </row>
    <row r="77704" spans="1:1" x14ac:dyDescent="0.2">
      <c r="A77704" t="s">
        <v>158</v>
      </c>
    </row>
    <row r="77705" spans="1:1" x14ac:dyDescent="0.2">
      <c r="A77705" t="s">
        <v>152</v>
      </c>
    </row>
    <row r="77706" spans="1:1" x14ac:dyDescent="0.2">
      <c r="A77706" t="s">
        <v>146</v>
      </c>
    </row>
    <row r="77707" spans="1:1" x14ac:dyDescent="0.2">
      <c r="A77707" t="s">
        <v>20595</v>
      </c>
    </row>
    <row r="77708" spans="1:1" x14ac:dyDescent="0.2">
      <c r="A77708" t="s">
        <v>20596</v>
      </c>
    </row>
    <row r="77709" spans="1:1" x14ac:dyDescent="0.2">
      <c r="A77709" t="s">
        <v>14501</v>
      </c>
    </row>
    <row r="77710" spans="1:1" x14ac:dyDescent="0.2">
      <c r="A77710" t="s">
        <v>150</v>
      </c>
    </row>
    <row r="77711" spans="1:1" x14ac:dyDescent="0.2">
      <c r="A77711" t="s">
        <v>158</v>
      </c>
    </row>
    <row r="77712" spans="1:1" x14ac:dyDescent="0.2">
      <c r="A77712" t="s">
        <v>152</v>
      </c>
    </row>
    <row r="77713" spans="1:1" x14ac:dyDescent="0.2">
      <c r="A77713" t="s">
        <v>146</v>
      </c>
    </row>
    <row r="77714" spans="1:1" x14ac:dyDescent="0.2">
      <c r="A77714" t="s">
        <v>20597</v>
      </c>
    </row>
    <row r="77715" spans="1:1" x14ac:dyDescent="0.2">
      <c r="A77715" t="s">
        <v>20598</v>
      </c>
    </row>
    <row r="77716" spans="1:1" x14ac:dyDescent="0.2">
      <c r="A77716" t="s">
        <v>20599</v>
      </c>
    </row>
    <row r="77717" spans="1:1" x14ac:dyDescent="0.2">
      <c r="A77717" t="s">
        <v>157</v>
      </c>
    </row>
    <row r="77718" spans="1:1" x14ac:dyDescent="0.2">
      <c r="A77718" t="s">
        <v>158</v>
      </c>
    </row>
    <row r="77719" spans="1:1" x14ac:dyDescent="0.2">
      <c r="A77719" t="s">
        <v>152</v>
      </c>
    </row>
    <row r="77720" spans="1:1" x14ac:dyDescent="0.2">
      <c r="A77720" t="s">
        <v>146</v>
      </c>
    </row>
    <row r="77721" spans="1:1" x14ac:dyDescent="0.2">
      <c r="A77721" t="s">
        <v>20600</v>
      </c>
    </row>
    <row r="77722" spans="1:1" x14ac:dyDescent="0.2">
      <c r="A77722" t="s">
        <v>20601</v>
      </c>
    </row>
    <row r="77723" spans="1:1" x14ac:dyDescent="0.2">
      <c r="A77723" t="s">
        <v>20602</v>
      </c>
    </row>
    <row r="77724" spans="1:1" x14ac:dyDescent="0.2">
      <c r="A77724" t="s">
        <v>157</v>
      </c>
    </row>
    <row r="77725" spans="1:1" x14ac:dyDescent="0.2">
      <c r="A77725" t="s">
        <v>158</v>
      </c>
    </row>
    <row r="77726" spans="1:1" x14ac:dyDescent="0.2">
      <c r="A77726" t="s">
        <v>152</v>
      </c>
    </row>
    <row r="77727" spans="1:1" x14ac:dyDescent="0.2">
      <c r="A77727" t="s">
        <v>146</v>
      </c>
    </row>
    <row r="77728" spans="1:1" x14ac:dyDescent="0.2">
      <c r="A77728" t="s">
        <v>3634</v>
      </c>
    </row>
    <row r="77729" spans="1:1" x14ac:dyDescent="0.2">
      <c r="A77729" t="s">
        <v>143</v>
      </c>
    </row>
    <row r="77731" spans="1:1" x14ac:dyDescent="0.2">
      <c r="A77731" t="s">
        <v>144</v>
      </c>
    </row>
    <row r="77732" spans="1:1" x14ac:dyDescent="0.2">
      <c r="A77732" t="s">
        <v>145</v>
      </c>
    </row>
    <row r="77733" spans="1:1" x14ac:dyDescent="0.2">
      <c r="A77733" t="s">
        <v>146</v>
      </c>
    </row>
    <row r="77734" spans="1:1" x14ac:dyDescent="0.2">
      <c r="A77734" t="s">
        <v>20603</v>
      </c>
    </row>
    <row r="77735" spans="1:1" x14ac:dyDescent="0.2">
      <c r="A77735" t="s">
        <v>20604</v>
      </c>
    </row>
    <row r="77736" spans="1:1" x14ac:dyDescent="0.2">
      <c r="A77736" t="s">
        <v>14396</v>
      </c>
    </row>
    <row r="77737" spans="1:1" x14ac:dyDescent="0.2">
      <c r="A77737" t="s">
        <v>150</v>
      </c>
    </row>
    <row r="77738" spans="1:1" x14ac:dyDescent="0.2">
      <c r="A77738" t="s">
        <v>158</v>
      </c>
    </row>
    <row r="77739" spans="1:1" x14ac:dyDescent="0.2">
      <c r="A77739" t="s">
        <v>152</v>
      </c>
    </row>
    <row r="77740" spans="1:1" x14ac:dyDescent="0.2">
      <c r="A77740" t="s">
        <v>146</v>
      </c>
    </row>
    <row r="77741" spans="1:1" x14ac:dyDescent="0.2">
      <c r="A77741" t="s">
        <v>20605</v>
      </c>
    </row>
    <row r="77742" spans="1:1" x14ac:dyDescent="0.2">
      <c r="A77742" t="s">
        <v>20606</v>
      </c>
    </row>
    <row r="77743" spans="1:1" x14ac:dyDescent="0.2">
      <c r="A77743" t="s">
        <v>20607</v>
      </c>
    </row>
    <row r="77744" spans="1:1" x14ac:dyDescent="0.2">
      <c r="A77744" t="s">
        <v>157</v>
      </c>
    </row>
    <row r="77745" spans="1:1" x14ac:dyDescent="0.2">
      <c r="A77745" t="s">
        <v>158</v>
      </c>
    </row>
    <row r="77746" spans="1:1" x14ac:dyDescent="0.2">
      <c r="A77746" t="s">
        <v>152</v>
      </c>
    </row>
    <row r="77747" spans="1:1" x14ac:dyDescent="0.2">
      <c r="A77747" t="s">
        <v>146</v>
      </c>
    </row>
    <row r="77748" spans="1:1" x14ac:dyDescent="0.2">
      <c r="A77748" t="s">
        <v>20608</v>
      </c>
    </row>
    <row r="77749" spans="1:1" x14ac:dyDescent="0.2">
      <c r="A77749" t="s">
        <v>20609</v>
      </c>
    </row>
    <row r="77750" spans="1:1" x14ac:dyDescent="0.2">
      <c r="A77750" t="s">
        <v>20610</v>
      </c>
    </row>
    <row r="77751" spans="1:1" x14ac:dyDescent="0.2">
      <c r="A77751" t="s">
        <v>157</v>
      </c>
    </row>
    <row r="77752" spans="1:1" x14ac:dyDescent="0.2">
      <c r="A77752" t="s">
        <v>158</v>
      </c>
    </row>
    <row r="77753" spans="1:1" x14ac:dyDescent="0.2">
      <c r="A77753" t="s">
        <v>152</v>
      </c>
    </row>
    <row r="77754" spans="1:1" x14ac:dyDescent="0.2">
      <c r="A77754" t="s">
        <v>146</v>
      </c>
    </row>
    <row r="77755" spans="1:1" x14ac:dyDescent="0.2">
      <c r="A77755" t="s">
        <v>20611</v>
      </c>
    </row>
    <row r="77756" spans="1:1" x14ac:dyDescent="0.2">
      <c r="A77756" t="s">
        <v>20612</v>
      </c>
    </row>
    <row r="77757" spans="1:1" x14ac:dyDescent="0.2">
      <c r="A77757" t="s">
        <v>193</v>
      </c>
    </row>
    <row r="77758" spans="1:1" x14ac:dyDescent="0.2">
      <c r="A77758" t="s">
        <v>157</v>
      </c>
    </row>
    <row r="77759" spans="1:1" x14ac:dyDescent="0.2">
      <c r="A77759" t="s">
        <v>158</v>
      </c>
    </row>
    <row r="77760" spans="1:1" x14ac:dyDescent="0.2">
      <c r="A77760" t="s">
        <v>152</v>
      </c>
    </row>
    <row r="77761" spans="1:1" x14ac:dyDescent="0.2">
      <c r="A77761" t="s">
        <v>146</v>
      </c>
    </row>
    <row r="77762" spans="1:1" x14ac:dyDescent="0.2">
      <c r="A77762" t="s">
        <v>20613</v>
      </c>
    </row>
    <row r="77763" spans="1:1" x14ac:dyDescent="0.2">
      <c r="A77763" t="s">
        <v>20614</v>
      </c>
    </row>
    <row r="77764" spans="1:1" x14ac:dyDescent="0.2">
      <c r="A77764" t="s">
        <v>193</v>
      </c>
    </row>
    <row r="77765" spans="1:1" x14ac:dyDescent="0.2">
      <c r="A77765" t="s">
        <v>157</v>
      </c>
    </row>
    <row r="77766" spans="1:1" x14ac:dyDescent="0.2">
      <c r="A77766" t="s">
        <v>158</v>
      </c>
    </row>
    <row r="77767" spans="1:1" x14ac:dyDescent="0.2">
      <c r="A77767" t="s">
        <v>152</v>
      </c>
    </row>
    <row r="77768" spans="1:1" x14ac:dyDescent="0.2">
      <c r="A77768" t="s">
        <v>146</v>
      </c>
    </row>
    <row r="77769" spans="1:1" x14ac:dyDescent="0.2">
      <c r="A77769" t="s">
        <v>20615</v>
      </c>
    </row>
    <row r="77770" spans="1:1" x14ac:dyDescent="0.2">
      <c r="A77770" t="s">
        <v>20616</v>
      </c>
    </row>
    <row r="77771" spans="1:1" x14ac:dyDescent="0.2">
      <c r="A77771" t="s">
        <v>20617</v>
      </c>
    </row>
    <row r="77772" spans="1:1" x14ac:dyDescent="0.2">
      <c r="A77772" t="s">
        <v>157</v>
      </c>
    </row>
    <row r="77773" spans="1:1" x14ac:dyDescent="0.2">
      <c r="A77773" t="s">
        <v>158</v>
      </c>
    </row>
    <row r="77774" spans="1:1" x14ac:dyDescent="0.2">
      <c r="A77774" t="s">
        <v>152</v>
      </c>
    </row>
    <row r="77775" spans="1:1" x14ac:dyDescent="0.2">
      <c r="A77775" t="s">
        <v>146</v>
      </c>
    </row>
    <row r="77776" spans="1:1" x14ac:dyDescent="0.2">
      <c r="A77776" t="s">
        <v>20618</v>
      </c>
    </row>
    <row r="77777" spans="1:1" x14ac:dyDescent="0.2">
      <c r="A77777" t="s">
        <v>20619</v>
      </c>
    </row>
    <row r="77778" spans="1:1" x14ac:dyDescent="0.2">
      <c r="A77778" t="s">
        <v>20620</v>
      </c>
    </row>
    <row r="77779" spans="1:1" x14ac:dyDescent="0.2">
      <c r="A77779" t="s">
        <v>157</v>
      </c>
    </row>
    <row r="77780" spans="1:1" x14ac:dyDescent="0.2">
      <c r="A77780" t="s">
        <v>158</v>
      </c>
    </row>
    <row r="77781" spans="1:1" x14ac:dyDescent="0.2">
      <c r="A77781" t="s">
        <v>152</v>
      </c>
    </row>
    <row r="77782" spans="1:1" x14ac:dyDescent="0.2">
      <c r="A77782" t="s">
        <v>146</v>
      </c>
    </row>
    <row r="77783" spans="1:1" x14ac:dyDescent="0.2">
      <c r="A77783" t="s">
        <v>20621</v>
      </c>
    </row>
    <row r="77784" spans="1:1" x14ac:dyDescent="0.2">
      <c r="A77784" t="s">
        <v>20622</v>
      </c>
    </row>
    <row r="77785" spans="1:1" x14ac:dyDescent="0.2">
      <c r="A77785" t="s">
        <v>14501</v>
      </c>
    </row>
    <row r="77786" spans="1:1" x14ac:dyDescent="0.2">
      <c r="A77786" t="s">
        <v>157</v>
      </c>
    </row>
    <row r="77787" spans="1:1" x14ac:dyDescent="0.2">
      <c r="A77787" t="s">
        <v>158</v>
      </c>
    </row>
    <row r="77788" spans="1:1" x14ac:dyDescent="0.2">
      <c r="A77788" t="s">
        <v>152</v>
      </c>
    </row>
    <row r="77789" spans="1:1" x14ac:dyDescent="0.2">
      <c r="A77789" t="s">
        <v>146</v>
      </c>
    </row>
    <row r="77790" spans="1:1" x14ac:dyDescent="0.2">
      <c r="A77790" t="s">
        <v>3650</v>
      </c>
    </row>
    <row r="77791" spans="1:1" x14ac:dyDescent="0.2">
      <c r="A77791" t="s">
        <v>143</v>
      </c>
    </row>
    <row r="77793" spans="1:1" x14ac:dyDescent="0.2">
      <c r="A77793" t="s">
        <v>144</v>
      </c>
    </row>
    <row r="77794" spans="1:1" x14ac:dyDescent="0.2">
      <c r="A77794" t="s">
        <v>145</v>
      </c>
    </row>
    <row r="77795" spans="1:1" x14ac:dyDescent="0.2">
      <c r="A77795" t="s">
        <v>146</v>
      </c>
    </row>
    <row r="77796" spans="1:1" x14ac:dyDescent="0.2">
      <c r="A77796" t="s">
        <v>20623</v>
      </c>
    </row>
    <row r="77797" spans="1:1" x14ac:dyDescent="0.2">
      <c r="A77797" t="s">
        <v>20624</v>
      </c>
    </row>
    <row r="77798" spans="1:1" x14ac:dyDescent="0.2">
      <c r="A77798" t="s">
        <v>20625</v>
      </c>
    </row>
    <row r="77799" spans="1:1" x14ac:dyDescent="0.2">
      <c r="A77799" t="s">
        <v>157</v>
      </c>
    </row>
    <row r="77800" spans="1:1" x14ac:dyDescent="0.2">
      <c r="A77800" t="s">
        <v>158</v>
      </c>
    </row>
    <row r="77801" spans="1:1" x14ac:dyDescent="0.2">
      <c r="A77801" t="s">
        <v>152</v>
      </c>
    </row>
    <row r="77802" spans="1:1" x14ac:dyDescent="0.2">
      <c r="A77802" t="s">
        <v>146</v>
      </c>
    </row>
    <row r="77803" spans="1:1" x14ac:dyDescent="0.2">
      <c r="A77803" t="s">
        <v>20626</v>
      </c>
    </row>
    <row r="77804" spans="1:1" x14ac:dyDescent="0.2">
      <c r="A77804" t="s">
        <v>20627</v>
      </c>
    </row>
    <row r="77805" spans="1:1" x14ac:dyDescent="0.2">
      <c r="A77805" t="s">
        <v>20628</v>
      </c>
    </row>
    <row r="77806" spans="1:1" x14ac:dyDescent="0.2">
      <c r="A77806" t="s">
        <v>157</v>
      </c>
    </row>
    <row r="77807" spans="1:1" x14ac:dyDescent="0.2">
      <c r="A77807" t="s">
        <v>151</v>
      </c>
    </row>
    <row r="77808" spans="1:1" x14ac:dyDescent="0.2">
      <c r="A77808" t="s">
        <v>152</v>
      </c>
    </row>
    <row r="77809" spans="1:1" x14ac:dyDescent="0.2">
      <c r="A77809" t="s">
        <v>146</v>
      </c>
    </row>
    <row r="77810" spans="1:1" x14ac:dyDescent="0.2">
      <c r="A77810" t="s">
        <v>20629</v>
      </c>
    </row>
    <row r="77811" spans="1:1" x14ac:dyDescent="0.2">
      <c r="A77811" t="s">
        <v>20630</v>
      </c>
    </row>
    <row r="77812" spans="1:1" x14ac:dyDescent="0.2">
      <c r="A77812" t="s">
        <v>20631</v>
      </c>
    </row>
    <row r="77813" spans="1:1" x14ac:dyDescent="0.2">
      <c r="A77813" t="s">
        <v>157</v>
      </c>
    </row>
    <row r="77814" spans="1:1" x14ac:dyDescent="0.2">
      <c r="A77814" t="s">
        <v>158</v>
      </c>
    </row>
    <row r="77815" spans="1:1" x14ac:dyDescent="0.2">
      <c r="A77815" t="s">
        <v>152</v>
      </c>
    </row>
    <row r="77816" spans="1:1" x14ac:dyDescent="0.2">
      <c r="A77816" t="s">
        <v>146</v>
      </c>
    </row>
    <row r="77817" spans="1:1" x14ac:dyDescent="0.2">
      <c r="A77817" t="s">
        <v>20632</v>
      </c>
    </row>
    <row r="77818" spans="1:1" x14ac:dyDescent="0.2">
      <c r="A77818" t="s">
        <v>20633</v>
      </c>
    </row>
    <row r="77819" spans="1:1" x14ac:dyDescent="0.2">
      <c r="A77819" t="s">
        <v>20634</v>
      </c>
    </row>
    <row r="77820" spans="1:1" x14ac:dyDescent="0.2">
      <c r="A77820" t="s">
        <v>157</v>
      </c>
    </row>
    <row r="77821" spans="1:1" x14ac:dyDescent="0.2">
      <c r="A77821" t="s">
        <v>158</v>
      </c>
    </row>
    <row r="77822" spans="1:1" x14ac:dyDescent="0.2">
      <c r="A77822" t="s">
        <v>152</v>
      </c>
    </row>
    <row r="77823" spans="1:1" x14ac:dyDescent="0.2">
      <c r="A77823" t="s">
        <v>146</v>
      </c>
    </row>
    <row r="77824" spans="1:1" x14ac:dyDescent="0.2">
      <c r="A77824" t="s">
        <v>20635</v>
      </c>
    </row>
    <row r="77825" spans="1:1" x14ac:dyDescent="0.2">
      <c r="A77825" t="s">
        <v>20636</v>
      </c>
    </row>
    <row r="77826" spans="1:1" x14ac:dyDescent="0.2">
      <c r="A77826" t="s">
        <v>14501</v>
      </c>
    </row>
    <row r="77827" spans="1:1" x14ac:dyDescent="0.2">
      <c r="A77827" t="s">
        <v>150</v>
      </c>
    </row>
    <row r="77828" spans="1:1" x14ac:dyDescent="0.2">
      <c r="A77828" t="s">
        <v>158</v>
      </c>
    </row>
    <row r="77829" spans="1:1" x14ac:dyDescent="0.2">
      <c r="A77829" t="s">
        <v>152</v>
      </c>
    </row>
    <row r="77830" spans="1:1" x14ac:dyDescent="0.2">
      <c r="A77830" t="s">
        <v>146</v>
      </c>
    </row>
    <row r="77831" spans="1:1" x14ac:dyDescent="0.2">
      <c r="A77831" t="s">
        <v>20637</v>
      </c>
    </row>
    <row r="77832" spans="1:1" x14ac:dyDescent="0.2">
      <c r="A77832" t="s">
        <v>20638</v>
      </c>
    </row>
    <row r="77833" spans="1:1" x14ac:dyDescent="0.2">
      <c r="A77833" t="s">
        <v>20639</v>
      </c>
    </row>
    <row r="77834" spans="1:1" x14ac:dyDescent="0.2">
      <c r="A77834" t="s">
        <v>157</v>
      </c>
    </row>
    <row r="77835" spans="1:1" x14ac:dyDescent="0.2">
      <c r="A77835" t="s">
        <v>158</v>
      </c>
    </row>
    <row r="77836" spans="1:1" x14ac:dyDescent="0.2">
      <c r="A77836" t="s">
        <v>152</v>
      </c>
    </row>
    <row r="77837" spans="1:1" x14ac:dyDescent="0.2">
      <c r="A77837" t="s">
        <v>146</v>
      </c>
    </row>
    <row r="77838" spans="1:1" x14ac:dyDescent="0.2">
      <c r="A77838" t="s">
        <v>20640</v>
      </c>
    </row>
    <row r="77839" spans="1:1" x14ac:dyDescent="0.2">
      <c r="A77839" t="s">
        <v>20641</v>
      </c>
    </row>
    <row r="77840" spans="1:1" x14ac:dyDescent="0.2">
      <c r="A77840" t="s">
        <v>20642</v>
      </c>
    </row>
    <row r="77841" spans="1:1" x14ac:dyDescent="0.2">
      <c r="A77841" t="s">
        <v>157</v>
      </c>
    </row>
    <row r="77842" spans="1:1" x14ac:dyDescent="0.2">
      <c r="A77842" t="s">
        <v>158</v>
      </c>
    </row>
    <row r="77843" spans="1:1" x14ac:dyDescent="0.2">
      <c r="A77843" t="s">
        <v>152</v>
      </c>
    </row>
    <row r="77844" spans="1:1" x14ac:dyDescent="0.2">
      <c r="A77844" t="s">
        <v>146</v>
      </c>
    </row>
    <row r="77845" spans="1:1" x14ac:dyDescent="0.2">
      <c r="A77845" t="s">
        <v>20643</v>
      </c>
    </row>
    <row r="77846" spans="1:1" x14ac:dyDescent="0.2">
      <c r="A77846" t="s">
        <v>20644</v>
      </c>
    </row>
    <row r="77847" spans="1:1" x14ac:dyDescent="0.2">
      <c r="A77847" t="s">
        <v>20645</v>
      </c>
    </row>
    <row r="77848" spans="1:1" x14ac:dyDescent="0.2">
      <c r="A77848" t="s">
        <v>157</v>
      </c>
    </row>
    <row r="77849" spans="1:1" x14ac:dyDescent="0.2">
      <c r="A77849" t="s">
        <v>151</v>
      </c>
    </row>
    <row r="77850" spans="1:1" x14ac:dyDescent="0.2">
      <c r="A77850" t="s">
        <v>152</v>
      </c>
    </row>
    <row r="77851" spans="1:1" x14ac:dyDescent="0.2">
      <c r="A77851" t="s">
        <v>146</v>
      </c>
    </row>
    <row r="77852" spans="1:1" x14ac:dyDescent="0.2">
      <c r="A77852" t="s">
        <v>3667</v>
      </c>
    </row>
    <row r="77853" spans="1:1" x14ac:dyDescent="0.2">
      <c r="A77853" t="s">
        <v>143</v>
      </c>
    </row>
    <row r="77855" spans="1:1" x14ac:dyDescent="0.2">
      <c r="A77855" t="s">
        <v>144</v>
      </c>
    </row>
    <row r="77856" spans="1:1" x14ac:dyDescent="0.2">
      <c r="A77856" t="s">
        <v>145</v>
      </c>
    </row>
    <row r="77857" spans="1:1" x14ac:dyDescent="0.2">
      <c r="A77857" t="s">
        <v>146</v>
      </c>
    </row>
    <row r="77858" spans="1:1" x14ac:dyDescent="0.2">
      <c r="A77858" t="s">
        <v>20646</v>
      </c>
    </row>
    <row r="77859" spans="1:1" x14ac:dyDescent="0.2">
      <c r="A77859" t="s">
        <v>20647</v>
      </c>
    </row>
    <row r="77860" spans="1:1" x14ac:dyDescent="0.2">
      <c r="A77860" t="s">
        <v>20648</v>
      </c>
    </row>
    <row r="77861" spans="1:1" x14ac:dyDescent="0.2">
      <c r="A77861" t="s">
        <v>157</v>
      </c>
    </row>
    <row r="77862" spans="1:1" x14ac:dyDescent="0.2">
      <c r="A77862" t="s">
        <v>158</v>
      </c>
    </row>
    <row r="77863" spans="1:1" x14ac:dyDescent="0.2">
      <c r="A77863" t="s">
        <v>152</v>
      </c>
    </row>
    <row r="77864" spans="1:1" x14ac:dyDescent="0.2">
      <c r="A77864" t="s">
        <v>146</v>
      </c>
    </row>
    <row r="77865" spans="1:1" x14ac:dyDescent="0.2">
      <c r="A77865" t="s">
        <v>20649</v>
      </c>
    </row>
    <row r="77866" spans="1:1" x14ac:dyDescent="0.2">
      <c r="A77866" t="s">
        <v>20650</v>
      </c>
    </row>
    <row r="77867" spans="1:1" x14ac:dyDescent="0.2">
      <c r="A77867" t="s">
        <v>20651</v>
      </c>
    </row>
    <row r="77868" spans="1:1" x14ac:dyDescent="0.2">
      <c r="A77868" t="s">
        <v>157</v>
      </c>
    </row>
    <row r="77869" spans="1:1" x14ac:dyDescent="0.2">
      <c r="A77869" t="s">
        <v>158</v>
      </c>
    </row>
    <row r="77870" spans="1:1" x14ac:dyDescent="0.2">
      <c r="A77870" t="s">
        <v>152</v>
      </c>
    </row>
    <row r="77871" spans="1:1" x14ac:dyDescent="0.2">
      <c r="A77871" t="s">
        <v>146</v>
      </c>
    </row>
    <row r="77872" spans="1:1" x14ac:dyDescent="0.2">
      <c r="A77872" t="s">
        <v>20652</v>
      </c>
    </row>
    <row r="77873" spans="1:1" x14ac:dyDescent="0.2">
      <c r="A77873" t="s">
        <v>20653</v>
      </c>
    </row>
    <row r="77874" spans="1:1" x14ac:dyDescent="0.2">
      <c r="A77874" t="s">
        <v>14501</v>
      </c>
    </row>
    <row r="77875" spans="1:1" x14ac:dyDescent="0.2">
      <c r="A77875" t="s">
        <v>150</v>
      </c>
    </row>
    <row r="77876" spans="1:1" x14ac:dyDescent="0.2">
      <c r="A77876" t="s">
        <v>158</v>
      </c>
    </row>
    <row r="77877" spans="1:1" x14ac:dyDescent="0.2">
      <c r="A77877" t="s">
        <v>152</v>
      </c>
    </row>
    <row r="77878" spans="1:1" x14ac:dyDescent="0.2">
      <c r="A77878" t="s">
        <v>146</v>
      </c>
    </row>
    <row r="77879" spans="1:1" x14ac:dyDescent="0.2">
      <c r="A77879" t="s">
        <v>20654</v>
      </c>
    </row>
    <row r="77880" spans="1:1" x14ac:dyDescent="0.2">
      <c r="A77880" t="s">
        <v>20655</v>
      </c>
    </row>
    <row r="77881" spans="1:1" x14ac:dyDescent="0.2">
      <c r="A77881" t="s">
        <v>14501</v>
      </c>
    </row>
    <row r="77882" spans="1:1" x14ac:dyDescent="0.2">
      <c r="A77882" t="s">
        <v>150</v>
      </c>
    </row>
    <row r="77883" spans="1:1" x14ac:dyDescent="0.2">
      <c r="A77883" t="s">
        <v>158</v>
      </c>
    </row>
    <row r="77884" spans="1:1" x14ac:dyDescent="0.2">
      <c r="A77884" t="s">
        <v>152</v>
      </c>
    </row>
    <row r="77885" spans="1:1" x14ac:dyDescent="0.2">
      <c r="A77885" t="s">
        <v>146</v>
      </c>
    </row>
    <row r="77886" spans="1:1" x14ac:dyDescent="0.2">
      <c r="A77886" t="s">
        <v>20656</v>
      </c>
    </row>
    <row r="77887" spans="1:1" x14ac:dyDescent="0.2">
      <c r="A77887" t="s">
        <v>20657</v>
      </c>
    </row>
    <row r="77888" spans="1:1" x14ac:dyDescent="0.2">
      <c r="A77888" t="s">
        <v>20658</v>
      </c>
    </row>
    <row r="77889" spans="1:1" x14ac:dyDescent="0.2">
      <c r="A77889" t="s">
        <v>157</v>
      </c>
    </row>
    <row r="77890" spans="1:1" x14ac:dyDescent="0.2">
      <c r="A77890" t="s">
        <v>158</v>
      </c>
    </row>
    <row r="77891" spans="1:1" x14ac:dyDescent="0.2">
      <c r="A77891" t="s">
        <v>152</v>
      </c>
    </row>
    <row r="77892" spans="1:1" x14ac:dyDescent="0.2">
      <c r="A77892" t="s">
        <v>146</v>
      </c>
    </row>
    <row r="77893" spans="1:1" x14ac:dyDescent="0.2">
      <c r="A77893" t="s">
        <v>20659</v>
      </c>
    </row>
    <row r="77894" spans="1:1" x14ac:dyDescent="0.2">
      <c r="A77894" t="s">
        <v>20660</v>
      </c>
    </row>
    <row r="77895" spans="1:1" x14ac:dyDescent="0.2">
      <c r="A77895" t="s">
        <v>14356</v>
      </c>
    </row>
    <row r="77896" spans="1:1" x14ac:dyDescent="0.2">
      <c r="A77896" t="s">
        <v>150</v>
      </c>
    </row>
    <row r="77897" spans="1:1" x14ac:dyDescent="0.2">
      <c r="A77897" t="s">
        <v>158</v>
      </c>
    </row>
    <row r="77898" spans="1:1" x14ac:dyDescent="0.2">
      <c r="A77898" t="s">
        <v>152</v>
      </c>
    </row>
    <row r="77899" spans="1:1" x14ac:dyDescent="0.2">
      <c r="A77899" t="s">
        <v>146</v>
      </c>
    </row>
    <row r="77900" spans="1:1" x14ac:dyDescent="0.2">
      <c r="A77900" t="s">
        <v>20661</v>
      </c>
    </row>
    <row r="77901" spans="1:1" x14ac:dyDescent="0.2">
      <c r="A77901" t="s">
        <v>20662</v>
      </c>
    </row>
    <row r="77902" spans="1:1" x14ac:dyDescent="0.2">
      <c r="A77902" t="s">
        <v>20663</v>
      </c>
    </row>
    <row r="77903" spans="1:1" x14ac:dyDescent="0.2">
      <c r="A77903" t="s">
        <v>157</v>
      </c>
    </row>
    <row r="77904" spans="1:1" x14ac:dyDescent="0.2">
      <c r="A77904" t="s">
        <v>151</v>
      </c>
    </row>
    <row r="77905" spans="1:1" x14ac:dyDescent="0.2">
      <c r="A77905" t="s">
        <v>152</v>
      </c>
    </row>
    <row r="77906" spans="1:1" x14ac:dyDescent="0.2">
      <c r="A77906" t="s">
        <v>146</v>
      </c>
    </row>
    <row r="77907" spans="1:1" x14ac:dyDescent="0.2">
      <c r="A77907" t="s">
        <v>20664</v>
      </c>
    </row>
    <row r="77908" spans="1:1" x14ac:dyDescent="0.2">
      <c r="A77908" t="s">
        <v>20665</v>
      </c>
    </row>
    <row r="77909" spans="1:1" x14ac:dyDescent="0.2">
      <c r="A77909" t="s">
        <v>20666</v>
      </c>
    </row>
    <row r="77910" spans="1:1" x14ac:dyDescent="0.2">
      <c r="A77910" t="s">
        <v>157</v>
      </c>
    </row>
    <row r="77911" spans="1:1" x14ac:dyDescent="0.2">
      <c r="A77911" t="s">
        <v>158</v>
      </c>
    </row>
    <row r="77912" spans="1:1" x14ac:dyDescent="0.2">
      <c r="A77912" t="s">
        <v>152</v>
      </c>
    </row>
    <row r="77913" spans="1:1" x14ac:dyDescent="0.2">
      <c r="A77913" t="s">
        <v>146</v>
      </c>
    </row>
    <row r="77914" spans="1:1" x14ac:dyDescent="0.2">
      <c r="A77914" t="s">
        <v>3686</v>
      </c>
    </row>
    <row r="77915" spans="1:1" x14ac:dyDescent="0.2">
      <c r="A77915" t="s">
        <v>143</v>
      </c>
    </row>
    <row r="77917" spans="1:1" x14ac:dyDescent="0.2">
      <c r="A77917" t="s">
        <v>144</v>
      </c>
    </row>
    <row r="77918" spans="1:1" x14ac:dyDescent="0.2">
      <c r="A77918" t="s">
        <v>145</v>
      </c>
    </row>
    <row r="77919" spans="1:1" x14ac:dyDescent="0.2">
      <c r="A77919" t="s">
        <v>146</v>
      </c>
    </row>
    <row r="77920" spans="1:1" x14ac:dyDescent="0.2">
      <c r="A77920" t="s">
        <v>20667</v>
      </c>
    </row>
    <row r="77921" spans="1:1" x14ac:dyDescent="0.2">
      <c r="A77921" t="s">
        <v>20668</v>
      </c>
    </row>
    <row r="77922" spans="1:1" x14ac:dyDescent="0.2">
      <c r="A77922" t="s">
        <v>193</v>
      </c>
    </row>
    <row r="77923" spans="1:1" x14ac:dyDescent="0.2">
      <c r="A77923" t="s">
        <v>150</v>
      </c>
    </row>
    <row r="77924" spans="1:1" x14ac:dyDescent="0.2">
      <c r="A77924" t="s">
        <v>158</v>
      </c>
    </row>
    <row r="77925" spans="1:1" x14ac:dyDescent="0.2">
      <c r="A77925" t="s">
        <v>152</v>
      </c>
    </row>
    <row r="77926" spans="1:1" x14ac:dyDescent="0.2">
      <c r="A77926" t="s">
        <v>146</v>
      </c>
    </row>
    <row r="77927" spans="1:1" x14ac:dyDescent="0.2">
      <c r="A77927" t="s">
        <v>20669</v>
      </c>
    </row>
    <row r="77928" spans="1:1" x14ac:dyDescent="0.2">
      <c r="A77928" t="s">
        <v>20670</v>
      </c>
    </row>
    <row r="77929" spans="1:1" x14ac:dyDescent="0.2">
      <c r="A77929" t="s">
        <v>20671</v>
      </c>
    </row>
    <row r="77930" spans="1:1" x14ac:dyDescent="0.2">
      <c r="A77930" t="s">
        <v>157</v>
      </c>
    </row>
    <row r="77931" spans="1:1" x14ac:dyDescent="0.2">
      <c r="A77931" t="s">
        <v>158</v>
      </c>
    </row>
    <row r="77932" spans="1:1" x14ac:dyDescent="0.2">
      <c r="A77932" t="s">
        <v>152</v>
      </c>
    </row>
    <row r="77933" spans="1:1" x14ac:dyDescent="0.2">
      <c r="A77933" t="s">
        <v>146</v>
      </c>
    </row>
    <row r="77934" spans="1:1" x14ac:dyDescent="0.2">
      <c r="A77934" t="s">
        <v>20672</v>
      </c>
    </row>
    <row r="77935" spans="1:1" x14ac:dyDescent="0.2">
      <c r="A77935" t="s">
        <v>20673</v>
      </c>
    </row>
    <row r="77936" spans="1:1" x14ac:dyDescent="0.2">
      <c r="A77936" t="s">
        <v>20674</v>
      </c>
    </row>
    <row r="77937" spans="1:1" x14ac:dyDescent="0.2">
      <c r="A77937" t="s">
        <v>150</v>
      </c>
    </row>
    <row r="77938" spans="1:1" x14ac:dyDescent="0.2">
      <c r="A77938" t="s">
        <v>158</v>
      </c>
    </row>
    <row r="77939" spans="1:1" x14ac:dyDescent="0.2">
      <c r="A77939" t="s">
        <v>152</v>
      </c>
    </row>
    <row r="77940" spans="1:1" x14ac:dyDescent="0.2">
      <c r="A77940" t="s">
        <v>146</v>
      </c>
    </row>
    <row r="77941" spans="1:1" x14ac:dyDescent="0.2">
      <c r="A77941" t="s">
        <v>20675</v>
      </c>
    </row>
    <row r="77942" spans="1:1" x14ac:dyDescent="0.2">
      <c r="A77942" t="s">
        <v>20676</v>
      </c>
    </row>
    <row r="77943" spans="1:1" x14ac:dyDescent="0.2">
      <c r="A77943" t="s">
        <v>20677</v>
      </c>
    </row>
    <row r="77944" spans="1:1" x14ac:dyDescent="0.2">
      <c r="A77944" t="s">
        <v>157</v>
      </c>
    </row>
    <row r="77945" spans="1:1" x14ac:dyDescent="0.2">
      <c r="A77945" t="s">
        <v>158</v>
      </c>
    </row>
    <row r="77946" spans="1:1" x14ac:dyDescent="0.2">
      <c r="A77946" t="s">
        <v>152</v>
      </c>
    </row>
    <row r="77947" spans="1:1" x14ac:dyDescent="0.2">
      <c r="A77947" t="s">
        <v>146</v>
      </c>
    </row>
    <row r="77948" spans="1:1" x14ac:dyDescent="0.2">
      <c r="A77948" t="s">
        <v>20678</v>
      </c>
    </row>
    <row r="77949" spans="1:1" x14ac:dyDescent="0.2">
      <c r="A77949" t="s">
        <v>20679</v>
      </c>
    </row>
    <row r="77950" spans="1:1" x14ac:dyDescent="0.2">
      <c r="A77950" t="s">
        <v>14501</v>
      </c>
    </row>
    <row r="77951" spans="1:1" x14ac:dyDescent="0.2">
      <c r="A77951" t="s">
        <v>150</v>
      </c>
    </row>
    <row r="77952" spans="1:1" x14ac:dyDescent="0.2">
      <c r="A77952" t="s">
        <v>158</v>
      </c>
    </row>
    <row r="77953" spans="1:1" x14ac:dyDescent="0.2">
      <c r="A77953" t="s">
        <v>152</v>
      </c>
    </row>
    <row r="77954" spans="1:1" x14ac:dyDescent="0.2">
      <c r="A77954" t="s">
        <v>146</v>
      </c>
    </row>
    <row r="77955" spans="1:1" x14ac:dyDescent="0.2">
      <c r="A77955" t="s">
        <v>20680</v>
      </c>
    </row>
    <row r="77956" spans="1:1" x14ac:dyDescent="0.2">
      <c r="A77956" t="s">
        <v>20681</v>
      </c>
    </row>
    <row r="77957" spans="1:1" x14ac:dyDescent="0.2">
      <c r="A77957" t="s">
        <v>20682</v>
      </c>
    </row>
    <row r="77958" spans="1:1" x14ac:dyDescent="0.2">
      <c r="A77958" t="s">
        <v>157</v>
      </c>
    </row>
    <row r="77959" spans="1:1" x14ac:dyDescent="0.2">
      <c r="A77959" t="s">
        <v>158</v>
      </c>
    </row>
    <row r="77960" spans="1:1" x14ac:dyDescent="0.2">
      <c r="A77960" t="s">
        <v>152</v>
      </c>
    </row>
    <row r="77961" spans="1:1" x14ac:dyDescent="0.2">
      <c r="A77961" t="s">
        <v>146</v>
      </c>
    </row>
    <row r="77962" spans="1:1" x14ac:dyDescent="0.2">
      <c r="A77962" t="s">
        <v>20683</v>
      </c>
    </row>
    <row r="77963" spans="1:1" x14ac:dyDescent="0.2">
      <c r="A77963" t="s">
        <v>20684</v>
      </c>
    </row>
    <row r="77964" spans="1:1" x14ac:dyDescent="0.2">
      <c r="A77964" t="s">
        <v>20685</v>
      </c>
    </row>
    <row r="77965" spans="1:1" x14ac:dyDescent="0.2">
      <c r="A77965" t="s">
        <v>157</v>
      </c>
    </row>
    <row r="77966" spans="1:1" x14ac:dyDescent="0.2">
      <c r="A77966" t="s">
        <v>158</v>
      </c>
    </row>
    <row r="77967" spans="1:1" x14ac:dyDescent="0.2">
      <c r="A77967" t="s">
        <v>152</v>
      </c>
    </row>
    <row r="77968" spans="1:1" x14ac:dyDescent="0.2">
      <c r="A77968" t="s">
        <v>146</v>
      </c>
    </row>
    <row r="77969" spans="1:1" x14ac:dyDescent="0.2">
      <c r="A77969" t="s">
        <v>20686</v>
      </c>
    </row>
    <row r="77970" spans="1:1" x14ac:dyDescent="0.2">
      <c r="A77970" t="s">
        <v>20687</v>
      </c>
    </row>
    <row r="77971" spans="1:1" x14ac:dyDescent="0.2">
      <c r="A77971" t="s">
        <v>14356</v>
      </c>
    </row>
    <row r="77972" spans="1:1" x14ac:dyDescent="0.2">
      <c r="A77972" t="s">
        <v>157</v>
      </c>
    </row>
    <row r="77973" spans="1:1" x14ac:dyDescent="0.2">
      <c r="A77973" t="s">
        <v>158</v>
      </c>
    </row>
    <row r="77974" spans="1:1" x14ac:dyDescent="0.2">
      <c r="A77974" t="s">
        <v>152</v>
      </c>
    </row>
    <row r="77975" spans="1:1" x14ac:dyDescent="0.2">
      <c r="A77975" t="s">
        <v>146</v>
      </c>
    </row>
    <row r="77976" spans="1:1" x14ac:dyDescent="0.2">
      <c r="A77976" t="s">
        <v>3703</v>
      </c>
    </row>
    <row r="77977" spans="1:1" x14ac:dyDescent="0.2">
      <c r="A77977" t="s">
        <v>143</v>
      </c>
    </row>
    <row r="77979" spans="1:1" x14ac:dyDescent="0.2">
      <c r="A77979" t="s">
        <v>144</v>
      </c>
    </row>
    <row r="77980" spans="1:1" x14ac:dyDescent="0.2">
      <c r="A77980" t="s">
        <v>145</v>
      </c>
    </row>
    <row r="77981" spans="1:1" x14ac:dyDescent="0.2">
      <c r="A77981" t="s">
        <v>146</v>
      </c>
    </row>
    <row r="77982" spans="1:1" x14ac:dyDescent="0.2">
      <c r="A77982" t="s">
        <v>20688</v>
      </c>
    </row>
    <row r="77983" spans="1:1" x14ac:dyDescent="0.2">
      <c r="A77983" t="s">
        <v>20689</v>
      </c>
    </row>
    <row r="77984" spans="1:1" x14ac:dyDescent="0.2">
      <c r="A77984" t="s">
        <v>20690</v>
      </c>
    </row>
    <row r="77985" spans="1:1" x14ac:dyDescent="0.2">
      <c r="A77985" t="s">
        <v>157</v>
      </c>
    </row>
    <row r="77986" spans="1:1" x14ac:dyDescent="0.2">
      <c r="A77986" t="s">
        <v>158</v>
      </c>
    </row>
    <row r="77987" spans="1:1" x14ac:dyDescent="0.2">
      <c r="A77987" t="s">
        <v>152</v>
      </c>
    </row>
    <row r="77988" spans="1:1" x14ac:dyDescent="0.2">
      <c r="A77988" t="s">
        <v>146</v>
      </c>
    </row>
    <row r="77989" spans="1:1" x14ac:dyDescent="0.2">
      <c r="A77989" t="s">
        <v>20691</v>
      </c>
    </row>
    <row r="77990" spans="1:1" x14ac:dyDescent="0.2">
      <c r="A77990" t="s">
        <v>20692</v>
      </c>
    </row>
    <row r="77991" spans="1:1" x14ac:dyDescent="0.2">
      <c r="A77991" t="s">
        <v>20693</v>
      </c>
    </row>
    <row r="77992" spans="1:1" x14ac:dyDescent="0.2">
      <c r="A77992" t="s">
        <v>157</v>
      </c>
    </row>
    <row r="77993" spans="1:1" x14ac:dyDescent="0.2">
      <c r="A77993" t="s">
        <v>158</v>
      </c>
    </row>
    <row r="77994" spans="1:1" x14ac:dyDescent="0.2">
      <c r="A77994" t="s">
        <v>152</v>
      </c>
    </row>
    <row r="77995" spans="1:1" x14ac:dyDescent="0.2">
      <c r="A77995" t="s">
        <v>146</v>
      </c>
    </row>
    <row r="77996" spans="1:1" x14ac:dyDescent="0.2">
      <c r="A77996" t="s">
        <v>20694</v>
      </c>
    </row>
    <row r="77997" spans="1:1" x14ac:dyDescent="0.2">
      <c r="A77997" t="s">
        <v>20695</v>
      </c>
    </row>
    <row r="77998" spans="1:1" x14ac:dyDescent="0.2">
      <c r="A77998" t="s">
        <v>20696</v>
      </c>
    </row>
    <row r="77999" spans="1:1" x14ac:dyDescent="0.2">
      <c r="A77999" t="s">
        <v>157</v>
      </c>
    </row>
    <row r="78000" spans="1:1" x14ac:dyDescent="0.2">
      <c r="A78000" t="s">
        <v>158</v>
      </c>
    </row>
    <row r="78001" spans="1:1" x14ac:dyDescent="0.2">
      <c r="A78001" t="s">
        <v>152</v>
      </c>
    </row>
    <row r="78002" spans="1:1" x14ac:dyDescent="0.2">
      <c r="A78002" t="s">
        <v>146</v>
      </c>
    </row>
    <row r="78003" spans="1:1" x14ac:dyDescent="0.2">
      <c r="A78003" t="s">
        <v>20697</v>
      </c>
    </row>
    <row r="78004" spans="1:1" x14ac:dyDescent="0.2">
      <c r="A78004" t="s">
        <v>20698</v>
      </c>
    </row>
    <row r="78005" spans="1:1" x14ac:dyDescent="0.2">
      <c r="A78005" t="s">
        <v>20699</v>
      </c>
    </row>
    <row r="78006" spans="1:1" x14ac:dyDescent="0.2">
      <c r="A78006" t="s">
        <v>157</v>
      </c>
    </row>
    <row r="78007" spans="1:1" x14ac:dyDescent="0.2">
      <c r="A78007" t="s">
        <v>158</v>
      </c>
    </row>
    <row r="78008" spans="1:1" x14ac:dyDescent="0.2">
      <c r="A78008" t="s">
        <v>152</v>
      </c>
    </row>
    <row r="78009" spans="1:1" x14ac:dyDescent="0.2">
      <c r="A78009" t="s">
        <v>146</v>
      </c>
    </row>
    <row r="78010" spans="1:1" x14ac:dyDescent="0.2">
      <c r="A78010" t="s">
        <v>20700</v>
      </c>
    </row>
    <row r="78011" spans="1:1" x14ac:dyDescent="0.2">
      <c r="A78011" t="s">
        <v>20701</v>
      </c>
    </row>
    <row r="78012" spans="1:1" x14ac:dyDescent="0.2">
      <c r="A78012" t="s">
        <v>14356</v>
      </c>
    </row>
    <row r="78013" spans="1:1" x14ac:dyDescent="0.2">
      <c r="A78013" t="s">
        <v>150</v>
      </c>
    </row>
    <row r="78014" spans="1:1" x14ac:dyDescent="0.2">
      <c r="A78014" t="s">
        <v>158</v>
      </c>
    </row>
    <row r="78015" spans="1:1" x14ac:dyDescent="0.2">
      <c r="A78015" t="s">
        <v>152</v>
      </c>
    </row>
    <row r="78016" spans="1:1" x14ac:dyDescent="0.2">
      <c r="A78016" t="s">
        <v>146</v>
      </c>
    </row>
    <row r="78017" spans="1:1" x14ac:dyDescent="0.2">
      <c r="A78017" t="s">
        <v>20702</v>
      </c>
    </row>
    <row r="78018" spans="1:1" x14ac:dyDescent="0.2">
      <c r="A78018" t="s">
        <v>20703</v>
      </c>
    </row>
    <row r="78019" spans="1:1" x14ac:dyDescent="0.2">
      <c r="A78019" t="s">
        <v>16277</v>
      </c>
    </row>
    <row r="78020" spans="1:1" x14ac:dyDescent="0.2">
      <c r="A78020" t="s">
        <v>150</v>
      </c>
    </row>
    <row r="78021" spans="1:1" x14ac:dyDescent="0.2">
      <c r="A78021" t="s">
        <v>151</v>
      </c>
    </row>
    <row r="78022" spans="1:1" x14ac:dyDescent="0.2">
      <c r="A78022" t="s">
        <v>152</v>
      </c>
    </row>
    <row r="78023" spans="1:1" x14ac:dyDescent="0.2">
      <c r="A78023" t="s">
        <v>146</v>
      </c>
    </row>
    <row r="78024" spans="1:1" x14ac:dyDescent="0.2">
      <c r="A78024" t="s">
        <v>20704</v>
      </c>
    </row>
    <row r="78025" spans="1:1" x14ac:dyDescent="0.2">
      <c r="A78025" t="s">
        <v>20705</v>
      </c>
    </row>
    <row r="78026" spans="1:1" x14ac:dyDescent="0.2">
      <c r="A78026" t="s">
        <v>20706</v>
      </c>
    </row>
    <row r="78027" spans="1:1" x14ac:dyDescent="0.2">
      <c r="A78027" t="s">
        <v>157</v>
      </c>
    </row>
    <row r="78028" spans="1:1" x14ac:dyDescent="0.2">
      <c r="A78028" t="s">
        <v>158</v>
      </c>
    </row>
    <row r="78029" spans="1:1" x14ac:dyDescent="0.2">
      <c r="A78029" t="s">
        <v>152</v>
      </c>
    </row>
    <row r="78030" spans="1:1" x14ac:dyDescent="0.2">
      <c r="A78030" t="s">
        <v>146</v>
      </c>
    </row>
    <row r="78031" spans="1:1" x14ac:dyDescent="0.2">
      <c r="A78031" t="s">
        <v>20707</v>
      </c>
    </row>
    <row r="78032" spans="1:1" x14ac:dyDescent="0.2">
      <c r="A78032" t="s">
        <v>20708</v>
      </c>
    </row>
    <row r="78033" spans="1:1" x14ac:dyDescent="0.2">
      <c r="A78033" t="s">
        <v>20709</v>
      </c>
    </row>
    <row r="78034" spans="1:1" x14ac:dyDescent="0.2">
      <c r="A78034" t="s">
        <v>157</v>
      </c>
    </row>
    <row r="78035" spans="1:1" x14ac:dyDescent="0.2">
      <c r="A78035" t="s">
        <v>158</v>
      </c>
    </row>
    <row r="78036" spans="1:1" x14ac:dyDescent="0.2">
      <c r="A78036" t="s">
        <v>152</v>
      </c>
    </row>
    <row r="78037" spans="1:1" x14ac:dyDescent="0.2">
      <c r="A78037" t="s">
        <v>146</v>
      </c>
    </row>
    <row r="78038" spans="1:1" x14ac:dyDescent="0.2">
      <c r="A78038" t="s">
        <v>3720</v>
      </c>
    </row>
    <row r="78039" spans="1:1" x14ac:dyDescent="0.2">
      <c r="A78039" t="s">
        <v>143</v>
      </c>
    </row>
    <row r="78041" spans="1:1" x14ac:dyDescent="0.2">
      <c r="A78041" t="s">
        <v>144</v>
      </c>
    </row>
    <row r="78042" spans="1:1" x14ac:dyDescent="0.2">
      <c r="A78042" t="s">
        <v>145</v>
      </c>
    </row>
    <row r="78043" spans="1:1" x14ac:dyDescent="0.2">
      <c r="A78043" t="s">
        <v>146</v>
      </c>
    </row>
    <row r="78044" spans="1:1" x14ac:dyDescent="0.2">
      <c r="A78044" t="s">
        <v>20710</v>
      </c>
    </row>
    <row r="78045" spans="1:1" x14ac:dyDescent="0.2">
      <c r="A78045" t="s">
        <v>20711</v>
      </c>
    </row>
    <row r="78046" spans="1:1" x14ac:dyDescent="0.2">
      <c r="A78046" t="s">
        <v>20712</v>
      </c>
    </row>
    <row r="78047" spans="1:1" x14ac:dyDescent="0.2">
      <c r="A78047" t="s">
        <v>157</v>
      </c>
    </row>
    <row r="78048" spans="1:1" x14ac:dyDescent="0.2">
      <c r="A78048" t="s">
        <v>158</v>
      </c>
    </row>
    <row r="78049" spans="1:1" x14ac:dyDescent="0.2">
      <c r="A78049" t="s">
        <v>152</v>
      </c>
    </row>
    <row r="78050" spans="1:1" x14ac:dyDescent="0.2">
      <c r="A78050" t="s">
        <v>146</v>
      </c>
    </row>
    <row r="78051" spans="1:1" x14ac:dyDescent="0.2">
      <c r="A78051" t="s">
        <v>20713</v>
      </c>
    </row>
    <row r="78052" spans="1:1" x14ac:dyDescent="0.2">
      <c r="A78052" t="s">
        <v>20714</v>
      </c>
    </row>
    <row r="78053" spans="1:1" x14ac:dyDescent="0.2">
      <c r="A78053" t="s">
        <v>20715</v>
      </c>
    </row>
    <row r="78054" spans="1:1" x14ac:dyDescent="0.2">
      <c r="A78054" t="s">
        <v>157</v>
      </c>
    </row>
    <row r="78055" spans="1:1" x14ac:dyDescent="0.2">
      <c r="A78055" t="s">
        <v>158</v>
      </c>
    </row>
    <row r="78056" spans="1:1" x14ac:dyDescent="0.2">
      <c r="A78056" t="s">
        <v>152</v>
      </c>
    </row>
    <row r="78057" spans="1:1" x14ac:dyDescent="0.2">
      <c r="A78057" t="s">
        <v>146</v>
      </c>
    </row>
    <row r="78058" spans="1:1" x14ac:dyDescent="0.2">
      <c r="A78058" t="s">
        <v>20716</v>
      </c>
    </row>
    <row r="78059" spans="1:1" x14ac:dyDescent="0.2">
      <c r="A78059" t="s">
        <v>20717</v>
      </c>
    </row>
    <row r="78060" spans="1:1" x14ac:dyDescent="0.2">
      <c r="A78060" t="s">
        <v>20718</v>
      </c>
    </row>
    <row r="78061" spans="1:1" x14ac:dyDescent="0.2">
      <c r="A78061" t="s">
        <v>157</v>
      </c>
    </row>
    <row r="78062" spans="1:1" x14ac:dyDescent="0.2">
      <c r="A78062" t="s">
        <v>158</v>
      </c>
    </row>
    <row r="78063" spans="1:1" x14ac:dyDescent="0.2">
      <c r="A78063" t="s">
        <v>152</v>
      </c>
    </row>
    <row r="78064" spans="1:1" x14ac:dyDescent="0.2">
      <c r="A78064" t="s">
        <v>146</v>
      </c>
    </row>
    <row r="78065" spans="1:1" x14ac:dyDescent="0.2">
      <c r="A78065" t="s">
        <v>20719</v>
      </c>
    </row>
    <row r="78066" spans="1:1" x14ac:dyDescent="0.2">
      <c r="A78066" t="s">
        <v>20720</v>
      </c>
    </row>
    <row r="78067" spans="1:1" x14ac:dyDescent="0.2">
      <c r="A78067" t="s">
        <v>14400</v>
      </c>
    </row>
    <row r="78068" spans="1:1" x14ac:dyDescent="0.2">
      <c r="A78068" t="s">
        <v>150</v>
      </c>
    </row>
    <row r="78069" spans="1:1" x14ac:dyDescent="0.2">
      <c r="A78069" t="s">
        <v>158</v>
      </c>
    </row>
    <row r="78070" spans="1:1" x14ac:dyDescent="0.2">
      <c r="A78070" t="s">
        <v>152</v>
      </c>
    </row>
    <row r="78071" spans="1:1" x14ac:dyDescent="0.2">
      <c r="A78071" t="s">
        <v>146</v>
      </c>
    </row>
    <row r="78072" spans="1:1" x14ac:dyDescent="0.2">
      <c r="A78072" t="s">
        <v>20721</v>
      </c>
    </row>
    <row r="78073" spans="1:1" x14ac:dyDescent="0.2">
      <c r="A78073" t="s">
        <v>20722</v>
      </c>
    </row>
    <row r="78074" spans="1:1" x14ac:dyDescent="0.2">
      <c r="A78074" t="s">
        <v>20723</v>
      </c>
    </row>
    <row r="78075" spans="1:1" x14ac:dyDescent="0.2">
      <c r="A78075" t="s">
        <v>157</v>
      </c>
    </row>
    <row r="78076" spans="1:1" x14ac:dyDescent="0.2">
      <c r="A78076" t="s">
        <v>158</v>
      </c>
    </row>
    <row r="78077" spans="1:1" x14ac:dyDescent="0.2">
      <c r="A78077" t="s">
        <v>152</v>
      </c>
    </row>
    <row r="78078" spans="1:1" x14ac:dyDescent="0.2">
      <c r="A78078" t="s">
        <v>146</v>
      </c>
    </row>
    <row r="78079" spans="1:1" x14ac:dyDescent="0.2">
      <c r="A78079" t="s">
        <v>20724</v>
      </c>
    </row>
    <row r="78080" spans="1:1" x14ac:dyDescent="0.2">
      <c r="A78080" t="s">
        <v>20725</v>
      </c>
    </row>
    <row r="78081" spans="1:1" x14ac:dyDescent="0.2">
      <c r="A78081" t="s">
        <v>20726</v>
      </c>
    </row>
    <row r="78082" spans="1:1" x14ac:dyDescent="0.2">
      <c r="A78082" t="s">
        <v>157</v>
      </c>
    </row>
    <row r="78083" spans="1:1" x14ac:dyDescent="0.2">
      <c r="A78083" t="s">
        <v>158</v>
      </c>
    </row>
    <row r="78084" spans="1:1" x14ac:dyDescent="0.2">
      <c r="A78084" t="s">
        <v>152</v>
      </c>
    </row>
    <row r="78085" spans="1:1" x14ac:dyDescent="0.2">
      <c r="A78085" t="s">
        <v>146</v>
      </c>
    </row>
    <row r="78086" spans="1:1" x14ac:dyDescent="0.2">
      <c r="A78086" t="s">
        <v>20727</v>
      </c>
    </row>
    <row r="78087" spans="1:1" x14ac:dyDescent="0.2">
      <c r="A78087" t="s">
        <v>20728</v>
      </c>
    </row>
    <row r="78088" spans="1:1" x14ac:dyDescent="0.2">
      <c r="A78088" t="s">
        <v>14356</v>
      </c>
    </row>
    <row r="78089" spans="1:1" x14ac:dyDescent="0.2">
      <c r="A78089" t="s">
        <v>150</v>
      </c>
    </row>
    <row r="78090" spans="1:1" x14ac:dyDescent="0.2">
      <c r="A78090" t="s">
        <v>158</v>
      </c>
    </row>
    <row r="78091" spans="1:1" x14ac:dyDescent="0.2">
      <c r="A78091" t="s">
        <v>152</v>
      </c>
    </row>
    <row r="78092" spans="1:1" x14ac:dyDescent="0.2">
      <c r="A78092" t="s">
        <v>146</v>
      </c>
    </row>
    <row r="78093" spans="1:1" x14ac:dyDescent="0.2">
      <c r="A78093" t="s">
        <v>20729</v>
      </c>
    </row>
    <row r="78094" spans="1:1" x14ac:dyDescent="0.2">
      <c r="A78094" t="s">
        <v>20730</v>
      </c>
    </row>
    <row r="78095" spans="1:1" x14ac:dyDescent="0.2">
      <c r="A78095" t="s">
        <v>20731</v>
      </c>
    </row>
    <row r="78096" spans="1:1" x14ac:dyDescent="0.2">
      <c r="A78096" t="s">
        <v>157</v>
      </c>
    </row>
    <row r="78097" spans="1:1" x14ac:dyDescent="0.2">
      <c r="A78097" t="s">
        <v>158</v>
      </c>
    </row>
    <row r="78098" spans="1:1" x14ac:dyDescent="0.2">
      <c r="A78098" t="s">
        <v>152</v>
      </c>
    </row>
    <row r="78099" spans="1:1" x14ac:dyDescent="0.2">
      <c r="A78099" t="s">
        <v>146</v>
      </c>
    </row>
    <row r="78100" spans="1:1" x14ac:dyDescent="0.2">
      <c r="A78100" t="s">
        <v>3736</v>
      </c>
    </row>
    <row r="78101" spans="1:1" x14ac:dyDescent="0.2">
      <c r="A78101" t="s">
        <v>143</v>
      </c>
    </row>
    <row r="78103" spans="1:1" x14ac:dyDescent="0.2">
      <c r="A78103" t="s">
        <v>144</v>
      </c>
    </row>
    <row r="78104" spans="1:1" x14ac:dyDescent="0.2">
      <c r="A78104" t="s">
        <v>145</v>
      </c>
    </row>
    <row r="78105" spans="1:1" x14ac:dyDescent="0.2">
      <c r="A78105" t="s">
        <v>146</v>
      </c>
    </row>
    <row r="78106" spans="1:1" x14ac:dyDescent="0.2">
      <c r="A78106" t="s">
        <v>20732</v>
      </c>
    </row>
    <row r="78107" spans="1:1" x14ac:dyDescent="0.2">
      <c r="A78107" t="s">
        <v>20733</v>
      </c>
    </row>
    <row r="78108" spans="1:1" x14ac:dyDescent="0.2">
      <c r="A78108" t="s">
        <v>20734</v>
      </c>
    </row>
    <row r="78109" spans="1:1" x14ac:dyDescent="0.2">
      <c r="A78109" t="s">
        <v>157</v>
      </c>
    </row>
    <row r="78110" spans="1:1" x14ac:dyDescent="0.2">
      <c r="A78110" t="s">
        <v>158</v>
      </c>
    </row>
    <row r="78111" spans="1:1" x14ac:dyDescent="0.2">
      <c r="A78111" t="s">
        <v>152</v>
      </c>
    </row>
    <row r="78112" spans="1:1" x14ac:dyDescent="0.2">
      <c r="A78112" t="s">
        <v>146</v>
      </c>
    </row>
    <row r="78113" spans="1:1" x14ac:dyDescent="0.2">
      <c r="A78113" t="s">
        <v>20735</v>
      </c>
    </row>
    <row r="78114" spans="1:1" x14ac:dyDescent="0.2">
      <c r="A78114" t="s">
        <v>20736</v>
      </c>
    </row>
    <row r="78115" spans="1:1" x14ac:dyDescent="0.2">
      <c r="A78115" t="s">
        <v>20737</v>
      </c>
    </row>
    <row r="78116" spans="1:1" x14ac:dyDescent="0.2">
      <c r="A78116" t="s">
        <v>157</v>
      </c>
    </row>
    <row r="78117" spans="1:1" x14ac:dyDescent="0.2">
      <c r="A78117" t="s">
        <v>158</v>
      </c>
    </row>
    <row r="78118" spans="1:1" x14ac:dyDescent="0.2">
      <c r="A78118" t="s">
        <v>152</v>
      </c>
    </row>
    <row r="78119" spans="1:1" x14ac:dyDescent="0.2">
      <c r="A78119" t="s">
        <v>146</v>
      </c>
    </row>
    <row r="78120" spans="1:1" x14ac:dyDescent="0.2">
      <c r="A78120" t="s">
        <v>20738</v>
      </c>
    </row>
    <row r="78121" spans="1:1" x14ac:dyDescent="0.2">
      <c r="A78121" t="s">
        <v>20739</v>
      </c>
    </row>
    <row r="78122" spans="1:1" x14ac:dyDescent="0.2">
      <c r="A78122" t="s">
        <v>20740</v>
      </c>
    </row>
    <row r="78123" spans="1:1" x14ac:dyDescent="0.2">
      <c r="A78123" t="s">
        <v>157</v>
      </c>
    </row>
    <row r="78124" spans="1:1" x14ac:dyDescent="0.2">
      <c r="A78124" t="s">
        <v>158</v>
      </c>
    </row>
    <row r="78125" spans="1:1" x14ac:dyDescent="0.2">
      <c r="A78125" t="s">
        <v>152</v>
      </c>
    </row>
    <row r="78126" spans="1:1" x14ac:dyDescent="0.2">
      <c r="A78126" t="s">
        <v>146</v>
      </c>
    </row>
    <row r="78127" spans="1:1" x14ac:dyDescent="0.2">
      <c r="A78127" t="s">
        <v>20741</v>
      </c>
    </row>
    <row r="78128" spans="1:1" x14ac:dyDescent="0.2">
      <c r="A78128" t="s">
        <v>20742</v>
      </c>
    </row>
    <row r="78129" spans="1:1" x14ac:dyDescent="0.2">
      <c r="A78129" t="s">
        <v>20743</v>
      </c>
    </row>
    <row r="78130" spans="1:1" x14ac:dyDescent="0.2">
      <c r="A78130" t="s">
        <v>157</v>
      </c>
    </row>
    <row r="78131" spans="1:1" x14ac:dyDescent="0.2">
      <c r="A78131" t="s">
        <v>158</v>
      </c>
    </row>
    <row r="78132" spans="1:1" x14ac:dyDescent="0.2">
      <c r="A78132" t="s">
        <v>152</v>
      </c>
    </row>
    <row r="78133" spans="1:1" x14ac:dyDescent="0.2">
      <c r="A78133" t="s">
        <v>146</v>
      </c>
    </row>
    <row r="78134" spans="1:1" x14ac:dyDescent="0.2">
      <c r="A78134" t="s">
        <v>20744</v>
      </c>
    </row>
    <row r="78135" spans="1:1" x14ac:dyDescent="0.2">
      <c r="A78135" t="s">
        <v>20745</v>
      </c>
    </row>
    <row r="78136" spans="1:1" x14ac:dyDescent="0.2">
      <c r="A78136" t="s">
        <v>20746</v>
      </c>
    </row>
    <row r="78137" spans="1:1" x14ac:dyDescent="0.2">
      <c r="A78137" t="s">
        <v>157</v>
      </c>
    </row>
    <row r="78138" spans="1:1" x14ac:dyDescent="0.2">
      <c r="A78138" t="s">
        <v>158</v>
      </c>
    </row>
    <row r="78139" spans="1:1" x14ac:dyDescent="0.2">
      <c r="A78139" t="s">
        <v>152</v>
      </c>
    </row>
    <row r="78140" spans="1:1" x14ac:dyDescent="0.2">
      <c r="A78140" t="s">
        <v>146</v>
      </c>
    </row>
    <row r="78141" spans="1:1" x14ac:dyDescent="0.2">
      <c r="A78141" t="s">
        <v>20747</v>
      </c>
    </row>
    <row r="78142" spans="1:1" x14ac:dyDescent="0.2">
      <c r="A78142" t="s">
        <v>20748</v>
      </c>
    </row>
    <row r="78143" spans="1:1" x14ac:dyDescent="0.2">
      <c r="A78143" t="s">
        <v>20749</v>
      </c>
    </row>
    <row r="78144" spans="1:1" x14ac:dyDescent="0.2">
      <c r="A78144" t="s">
        <v>157</v>
      </c>
    </row>
    <row r="78145" spans="1:1" x14ac:dyDescent="0.2">
      <c r="A78145" t="s">
        <v>158</v>
      </c>
    </row>
    <row r="78146" spans="1:1" x14ac:dyDescent="0.2">
      <c r="A78146" t="s">
        <v>152</v>
      </c>
    </row>
    <row r="78147" spans="1:1" x14ac:dyDescent="0.2">
      <c r="A78147" t="s">
        <v>146</v>
      </c>
    </row>
    <row r="78148" spans="1:1" x14ac:dyDescent="0.2">
      <c r="A78148" t="s">
        <v>20750</v>
      </c>
    </row>
    <row r="78149" spans="1:1" x14ac:dyDescent="0.2">
      <c r="A78149" t="s">
        <v>20751</v>
      </c>
    </row>
    <row r="78150" spans="1:1" x14ac:dyDescent="0.2">
      <c r="A78150" t="s">
        <v>20752</v>
      </c>
    </row>
    <row r="78151" spans="1:1" x14ac:dyDescent="0.2">
      <c r="A78151" t="s">
        <v>157</v>
      </c>
    </row>
    <row r="78152" spans="1:1" x14ac:dyDescent="0.2">
      <c r="A78152" t="s">
        <v>158</v>
      </c>
    </row>
    <row r="78153" spans="1:1" x14ac:dyDescent="0.2">
      <c r="A78153" t="s">
        <v>152</v>
      </c>
    </row>
    <row r="78154" spans="1:1" x14ac:dyDescent="0.2">
      <c r="A78154" t="s">
        <v>146</v>
      </c>
    </row>
    <row r="78155" spans="1:1" x14ac:dyDescent="0.2">
      <c r="A78155" t="s">
        <v>20753</v>
      </c>
    </row>
    <row r="78156" spans="1:1" x14ac:dyDescent="0.2">
      <c r="A78156" t="s">
        <v>20754</v>
      </c>
    </row>
    <row r="78157" spans="1:1" x14ac:dyDescent="0.2">
      <c r="A78157" t="s">
        <v>20755</v>
      </c>
    </row>
    <row r="78158" spans="1:1" x14ac:dyDescent="0.2">
      <c r="A78158" t="s">
        <v>157</v>
      </c>
    </row>
    <row r="78159" spans="1:1" x14ac:dyDescent="0.2">
      <c r="A78159" t="s">
        <v>158</v>
      </c>
    </row>
    <row r="78160" spans="1:1" x14ac:dyDescent="0.2">
      <c r="A78160" t="s">
        <v>152</v>
      </c>
    </row>
    <row r="78161" spans="1:1" x14ac:dyDescent="0.2">
      <c r="A78161" t="s">
        <v>146</v>
      </c>
    </row>
    <row r="78162" spans="1:1" x14ac:dyDescent="0.2">
      <c r="A78162" t="s">
        <v>3753</v>
      </c>
    </row>
    <row r="78163" spans="1:1" x14ac:dyDescent="0.2">
      <c r="A78163" t="s">
        <v>143</v>
      </c>
    </row>
    <row r="78165" spans="1:1" x14ac:dyDescent="0.2">
      <c r="A78165" t="s">
        <v>144</v>
      </c>
    </row>
    <row r="78166" spans="1:1" x14ac:dyDescent="0.2">
      <c r="A78166" t="s">
        <v>145</v>
      </c>
    </row>
    <row r="78167" spans="1:1" x14ac:dyDescent="0.2">
      <c r="A78167" t="s">
        <v>146</v>
      </c>
    </row>
    <row r="78168" spans="1:1" x14ac:dyDescent="0.2">
      <c r="A78168" t="s">
        <v>20756</v>
      </c>
    </row>
    <row r="78169" spans="1:1" x14ac:dyDescent="0.2">
      <c r="A78169" t="s">
        <v>20757</v>
      </c>
    </row>
    <row r="78170" spans="1:1" x14ac:dyDescent="0.2">
      <c r="A78170" t="s">
        <v>14356</v>
      </c>
    </row>
    <row r="78171" spans="1:1" x14ac:dyDescent="0.2">
      <c r="A78171" t="s">
        <v>150</v>
      </c>
    </row>
    <row r="78172" spans="1:1" x14ac:dyDescent="0.2">
      <c r="A78172" t="s">
        <v>158</v>
      </c>
    </row>
    <row r="78173" spans="1:1" x14ac:dyDescent="0.2">
      <c r="A78173" t="s">
        <v>152</v>
      </c>
    </row>
    <row r="78174" spans="1:1" x14ac:dyDescent="0.2">
      <c r="A78174" t="s">
        <v>146</v>
      </c>
    </row>
    <row r="78175" spans="1:1" x14ac:dyDescent="0.2">
      <c r="A78175" t="s">
        <v>20758</v>
      </c>
    </row>
    <row r="78176" spans="1:1" x14ac:dyDescent="0.2">
      <c r="A78176" t="s">
        <v>20759</v>
      </c>
    </row>
    <row r="78177" spans="1:1" x14ac:dyDescent="0.2">
      <c r="A78177" t="s">
        <v>14356</v>
      </c>
    </row>
    <row r="78178" spans="1:1" x14ac:dyDescent="0.2">
      <c r="A78178" t="s">
        <v>150</v>
      </c>
    </row>
    <row r="78179" spans="1:1" x14ac:dyDescent="0.2">
      <c r="A78179" t="s">
        <v>158</v>
      </c>
    </row>
    <row r="78180" spans="1:1" x14ac:dyDescent="0.2">
      <c r="A78180" t="s">
        <v>152</v>
      </c>
    </row>
    <row r="78181" spans="1:1" x14ac:dyDescent="0.2">
      <c r="A78181" t="s">
        <v>146</v>
      </c>
    </row>
    <row r="78182" spans="1:1" x14ac:dyDescent="0.2">
      <c r="A78182" t="s">
        <v>20760</v>
      </c>
    </row>
    <row r="78183" spans="1:1" x14ac:dyDescent="0.2">
      <c r="A78183" t="s">
        <v>20761</v>
      </c>
    </row>
    <row r="78184" spans="1:1" x14ac:dyDescent="0.2">
      <c r="A78184" t="s">
        <v>14362</v>
      </c>
    </row>
    <row r="78185" spans="1:1" x14ac:dyDescent="0.2">
      <c r="A78185" t="s">
        <v>157</v>
      </c>
    </row>
    <row r="78186" spans="1:1" x14ac:dyDescent="0.2">
      <c r="A78186" t="s">
        <v>158</v>
      </c>
    </row>
    <row r="78187" spans="1:1" x14ac:dyDescent="0.2">
      <c r="A78187" t="s">
        <v>152</v>
      </c>
    </row>
    <row r="78188" spans="1:1" x14ac:dyDescent="0.2">
      <c r="A78188" t="s">
        <v>146</v>
      </c>
    </row>
    <row r="78189" spans="1:1" x14ac:dyDescent="0.2">
      <c r="A78189" t="s">
        <v>20762</v>
      </c>
    </row>
    <row r="78190" spans="1:1" x14ac:dyDescent="0.2">
      <c r="A78190" t="s">
        <v>20763</v>
      </c>
    </row>
    <row r="78191" spans="1:1" x14ac:dyDescent="0.2">
      <c r="A78191" t="s">
        <v>20764</v>
      </c>
    </row>
    <row r="78192" spans="1:1" x14ac:dyDescent="0.2">
      <c r="A78192" t="s">
        <v>157</v>
      </c>
    </row>
    <row r="78193" spans="1:1" x14ac:dyDescent="0.2">
      <c r="A78193" t="s">
        <v>158</v>
      </c>
    </row>
    <row r="78194" spans="1:1" x14ac:dyDescent="0.2">
      <c r="A78194" t="s">
        <v>152</v>
      </c>
    </row>
    <row r="78195" spans="1:1" x14ac:dyDescent="0.2">
      <c r="A78195" t="s">
        <v>146</v>
      </c>
    </row>
    <row r="78196" spans="1:1" x14ac:dyDescent="0.2">
      <c r="A78196" t="s">
        <v>20765</v>
      </c>
    </row>
    <row r="78197" spans="1:1" x14ac:dyDescent="0.2">
      <c r="A78197" t="s">
        <v>20766</v>
      </c>
    </row>
    <row r="78198" spans="1:1" x14ac:dyDescent="0.2">
      <c r="A78198" t="s">
        <v>20767</v>
      </c>
    </row>
    <row r="78199" spans="1:1" x14ac:dyDescent="0.2">
      <c r="A78199" t="s">
        <v>157</v>
      </c>
    </row>
    <row r="78200" spans="1:1" x14ac:dyDescent="0.2">
      <c r="A78200" t="s">
        <v>158</v>
      </c>
    </row>
    <row r="78201" spans="1:1" x14ac:dyDescent="0.2">
      <c r="A78201" t="s">
        <v>152</v>
      </c>
    </row>
    <row r="78202" spans="1:1" x14ac:dyDescent="0.2">
      <c r="A78202" t="s">
        <v>146</v>
      </c>
    </row>
    <row r="78203" spans="1:1" x14ac:dyDescent="0.2">
      <c r="A78203" t="s">
        <v>20768</v>
      </c>
    </row>
    <row r="78204" spans="1:1" x14ac:dyDescent="0.2">
      <c r="A78204" t="s">
        <v>20769</v>
      </c>
    </row>
    <row r="78205" spans="1:1" x14ac:dyDescent="0.2">
      <c r="A78205" t="s">
        <v>20770</v>
      </c>
    </row>
    <row r="78206" spans="1:1" x14ac:dyDescent="0.2">
      <c r="A78206" t="s">
        <v>157</v>
      </c>
    </row>
    <row r="78207" spans="1:1" x14ac:dyDescent="0.2">
      <c r="A78207" t="s">
        <v>158</v>
      </c>
    </row>
    <row r="78208" spans="1:1" x14ac:dyDescent="0.2">
      <c r="A78208" t="s">
        <v>152</v>
      </c>
    </row>
    <row r="78209" spans="1:1" x14ac:dyDescent="0.2">
      <c r="A78209" t="s">
        <v>146</v>
      </c>
    </row>
    <row r="78210" spans="1:1" x14ac:dyDescent="0.2">
      <c r="A78210" t="s">
        <v>20771</v>
      </c>
    </row>
    <row r="78211" spans="1:1" x14ac:dyDescent="0.2">
      <c r="A78211" t="s">
        <v>20772</v>
      </c>
    </row>
    <row r="78212" spans="1:1" x14ac:dyDescent="0.2">
      <c r="A78212" t="s">
        <v>20773</v>
      </c>
    </row>
    <row r="78213" spans="1:1" x14ac:dyDescent="0.2">
      <c r="A78213" t="s">
        <v>157</v>
      </c>
    </row>
    <row r="78214" spans="1:1" x14ac:dyDescent="0.2">
      <c r="A78214" t="s">
        <v>158</v>
      </c>
    </row>
    <row r="78215" spans="1:1" x14ac:dyDescent="0.2">
      <c r="A78215" t="s">
        <v>152</v>
      </c>
    </row>
    <row r="78216" spans="1:1" x14ac:dyDescent="0.2">
      <c r="A78216" t="s">
        <v>146</v>
      </c>
    </row>
    <row r="78217" spans="1:1" x14ac:dyDescent="0.2">
      <c r="A78217" t="s">
        <v>20774</v>
      </c>
    </row>
    <row r="78218" spans="1:1" x14ac:dyDescent="0.2">
      <c r="A78218" t="s">
        <v>20775</v>
      </c>
    </row>
    <row r="78219" spans="1:1" x14ac:dyDescent="0.2">
      <c r="A78219" t="s">
        <v>20776</v>
      </c>
    </row>
    <row r="78220" spans="1:1" x14ac:dyDescent="0.2">
      <c r="A78220" t="s">
        <v>157</v>
      </c>
    </row>
    <row r="78221" spans="1:1" x14ac:dyDescent="0.2">
      <c r="A78221" t="s">
        <v>158</v>
      </c>
    </row>
    <row r="78222" spans="1:1" x14ac:dyDescent="0.2">
      <c r="A78222" t="s">
        <v>152</v>
      </c>
    </row>
    <row r="78223" spans="1:1" x14ac:dyDescent="0.2">
      <c r="A78223" t="s">
        <v>146</v>
      </c>
    </row>
    <row r="78224" spans="1:1" x14ac:dyDescent="0.2">
      <c r="A78224" t="s">
        <v>3770</v>
      </c>
    </row>
    <row r="78225" spans="1:1" x14ac:dyDescent="0.2">
      <c r="A78225" t="s">
        <v>143</v>
      </c>
    </row>
    <row r="78227" spans="1:1" x14ac:dyDescent="0.2">
      <c r="A78227" t="s">
        <v>144</v>
      </c>
    </row>
    <row r="78228" spans="1:1" x14ac:dyDescent="0.2">
      <c r="A78228" t="s">
        <v>145</v>
      </c>
    </row>
    <row r="78229" spans="1:1" x14ac:dyDescent="0.2">
      <c r="A78229" t="s">
        <v>146</v>
      </c>
    </row>
    <row r="78230" spans="1:1" x14ac:dyDescent="0.2">
      <c r="A78230" t="s">
        <v>20777</v>
      </c>
    </row>
    <row r="78231" spans="1:1" x14ac:dyDescent="0.2">
      <c r="A78231" t="s">
        <v>20778</v>
      </c>
    </row>
    <row r="78232" spans="1:1" x14ac:dyDescent="0.2">
      <c r="A78232" t="s">
        <v>20779</v>
      </c>
    </row>
    <row r="78233" spans="1:1" x14ac:dyDescent="0.2">
      <c r="A78233" t="s">
        <v>157</v>
      </c>
    </row>
    <row r="78234" spans="1:1" x14ac:dyDescent="0.2">
      <c r="A78234" t="s">
        <v>158</v>
      </c>
    </row>
    <row r="78235" spans="1:1" x14ac:dyDescent="0.2">
      <c r="A78235" t="s">
        <v>152</v>
      </c>
    </row>
    <row r="78236" spans="1:1" x14ac:dyDescent="0.2">
      <c r="A78236" t="s">
        <v>146</v>
      </c>
    </row>
    <row r="78237" spans="1:1" x14ac:dyDescent="0.2">
      <c r="A78237" t="s">
        <v>20780</v>
      </c>
    </row>
    <row r="78238" spans="1:1" x14ac:dyDescent="0.2">
      <c r="A78238" t="s">
        <v>20781</v>
      </c>
    </row>
    <row r="78239" spans="1:1" x14ac:dyDescent="0.2">
      <c r="A78239" t="s">
        <v>14362</v>
      </c>
    </row>
    <row r="78240" spans="1:1" x14ac:dyDescent="0.2">
      <c r="A78240" t="s">
        <v>150</v>
      </c>
    </row>
    <row r="78241" spans="1:1" x14ac:dyDescent="0.2">
      <c r="A78241" t="s">
        <v>158</v>
      </c>
    </row>
    <row r="78242" spans="1:1" x14ac:dyDescent="0.2">
      <c r="A78242" t="s">
        <v>152</v>
      </c>
    </row>
    <row r="78243" spans="1:1" x14ac:dyDescent="0.2">
      <c r="A78243" t="s">
        <v>146</v>
      </c>
    </row>
    <row r="78244" spans="1:1" x14ac:dyDescent="0.2">
      <c r="A78244" t="s">
        <v>20782</v>
      </c>
    </row>
    <row r="78245" spans="1:1" x14ac:dyDescent="0.2">
      <c r="A78245" t="s">
        <v>20783</v>
      </c>
    </row>
    <row r="78246" spans="1:1" x14ac:dyDescent="0.2">
      <c r="A78246" t="s">
        <v>14362</v>
      </c>
    </row>
    <row r="78247" spans="1:1" x14ac:dyDescent="0.2">
      <c r="A78247" t="s">
        <v>150</v>
      </c>
    </row>
    <row r="78248" spans="1:1" x14ac:dyDescent="0.2">
      <c r="A78248" t="s">
        <v>158</v>
      </c>
    </row>
    <row r="78249" spans="1:1" x14ac:dyDescent="0.2">
      <c r="A78249" t="s">
        <v>152</v>
      </c>
    </row>
    <row r="78250" spans="1:1" x14ac:dyDescent="0.2">
      <c r="A78250" t="s">
        <v>146</v>
      </c>
    </row>
    <row r="78251" spans="1:1" x14ac:dyDescent="0.2">
      <c r="A78251" t="s">
        <v>20784</v>
      </c>
    </row>
    <row r="78252" spans="1:1" x14ac:dyDescent="0.2">
      <c r="A78252" t="s">
        <v>20785</v>
      </c>
    </row>
    <row r="78253" spans="1:1" x14ac:dyDescent="0.2">
      <c r="A78253" t="s">
        <v>14362</v>
      </c>
    </row>
    <row r="78254" spans="1:1" x14ac:dyDescent="0.2">
      <c r="A78254" t="s">
        <v>150</v>
      </c>
    </row>
    <row r="78255" spans="1:1" x14ac:dyDescent="0.2">
      <c r="A78255" t="s">
        <v>158</v>
      </c>
    </row>
    <row r="78256" spans="1:1" x14ac:dyDescent="0.2">
      <c r="A78256" t="s">
        <v>152</v>
      </c>
    </row>
    <row r="78257" spans="1:1" x14ac:dyDescent="0.2">
      <c r="A78257" t="s">
        <v>146</v>
      </c>
    </row>
    <row r="78258" spans="1:1" x14ac:dyDescent="0.2">
      <c r="A78258" t="s">
        <v>20786</v>
      </c>
    </row>
    <row r="78259" spans="1:1" x14ac:dyDescent="0.2">
      <c r="A78259" t="s">
        <v>20787</v>
      </c>
    </row>
    <row r="78260" spans="1:1" x14ac:dyDescent="0.2">
      <c r="A78260" t="s">
        <v>20788</v>
      </c>
    </row>
    <row r="78261" spans="1:1" x14ac:dyDescent="0.2">
      <c r="A78261" t="s">
        <v>157</v>
      </c>
    </row>
    <row r="78262" spans="1:1" x14ac:dyDescent="0.2">
      <c r="A78262" t="s">
        <v>158</v>
      </c>
    </row>
    <row r="78263" spans="1:1" x14ac:dyDescent="0.2">
      <c r="A78263" t="s">
        <v>152</v>
      </c>
    </row>
    <row r="78264" spans="1:1" x14ac:dyDescent="0.2">
      <c r="A78264" t="s">
        <v>146</v>
      </c>
    </row>
    <row r="78265" spans="1:1" x14ac:dyDescent="0.2">
      <c r="A78265" t="s">
        <v>20789</v>
      </c>
    </row>
    <row r="78266" spans="1:1" x14ac:dyDescent="0.2">
      <c r="A78266" t="s">
        <v>20790</v>
      </c>
    </row>
    <row r="78267" spans="1:1" x14ac:dyDescent="0.2">
      <c r="A78267" t="s">
        <v>20791</v>
      </c>
    </row>
    <row r="78268" spans="1:1" x14ac:dyDescent="0.2">
      <c r="A78268" t="s">
        <v>157</v>
      </c>
    </row>
    <row r="78269" spans="1:1" x14ac:dyDescent="0.2">
      <c r="A78269" t="s">
        <v>158</v>
      </c>
    </row>
    <row r="78270" spans="1:1" x14ac:dyDescent="0.2">
      <c r="A78270" t="s">
        <v>152</v>
      </c>
    </row>
    <row r="78271" spans="1:1" x14ac:dyDescent="0.2">
      <c r="A78271" t="s">
        <v>146</v>
      </c>
    </row>
    <row r="78272" spans="1:1" x14ac:dyDescent="0.2">
      <c r="A78272" t="s">
        <v>20792</v>
      </c>
    </row>
    <row r="78273" spans="1:1" x14ac:dyDescent="0.2">
      <c r="A78273" t="s">
        <v>20793</v>
      </c>
    </row>
    <row r="78274" spans="1:1" x14ac:dyDescent="0.2">
      <c r="A78274" t="s">
        <v>20794</v>
      </c>
    </row>
    <row r="78275" spans="1:1" x14ac:dyDescent="0.2">
      <c r="A78275" t="s">
        <v>157</v>
      </c>
    </row>
    <row r="78276" spans="1:1" x14ac:dyDescent="0.2">
      <c r="A78276" t="s">
        <v>158</v>
      </c>
    </row>
    <row r="78277" spans="1:1" x14ac:dyDescent="0.2">
      <c r="A78277" t="s">
        <v>152</v>
      </c>
    </row>
    <row r="78278" spans="1:1" x14ac:dyDescent="0.2">
      <c r="A78278" t="s">
        <v>146</v>
      </c>
    </row>
    <row r="78279" spans="1:1" x14ac:dyDescent="0.2">
      <c r="A78279" t="s">
        <v>20795</v>
      </c>
    </row>
    <row r="78280" spans="1:1" x14ac:dyDescent="0.2">
      <c r="A78280" t="s">
        <v>20796</v>
      </c>
    </row>
    <row r="78281" spans="1:1" x14ac:dyDescent="0.2">
      <c r="A78281" t="s">
        <v>20797</v>
      </c>
    </row>
    <row r="78282" spans="1:1" x14ac:dyDescent="0.2">
      <c r="A78282" t="s">
        <v>157</v>
      </c>
    </row>
    <row r="78283" spans="1:1" x14ac:dyDescent="0.2">
      <c r="A78283" t="s">
        <v>158</v>
      </c>
    </row>
    <row r="78284" spans="1:1" x14ac:dyDescent="0.2">
      <c r="A78284" t="s">
        <v>152</v>
      </c>
    </row>
    <row r="78285" spans="1:1" x14ac:dyDescent="0.2">
      <c r="A78285" t="s">
        <v>146</v>
      </c>
    </row>
    <row r="78286" spans="1:1" x14ac:dyDescent="0.2">
      <c r="A78286" t="s">
        <v>3787</v>
      </c>
    </row>
    <row r="78287" spans="1:1" x14ac:dyDescent="0.2">
      <c r="A78287" t="s">
        <v>143</v>
      </c>
    </row>
    <row r="78289" spans="1:1" x14ac:dyDescent="0.2">
      <c r="A78289" t="s">
        <v>144</v>
      </c>
    </row>
    <row r="78290" spans="1:1" x14ac:dyDescent="0.2">
      <c r="A78290" t="s">
        <v>145</v>
      </c>
    </row>
    <row r="78291" spans="1:1" x14ac:dyDescent="0.2">
      <c r="A78291" t="s">
        <v>146</v>
      </c>
    </row>
    <row r="78292" spans="1:1" x14ac:dyDescent="0.2">
      <c r="A78292" t="s">
        <v>20798</v>
      </c>
    </row>
    <row r="78293" spans="1:1" x14ac:dyDescent="0.2">
      <c r="A78293" t="s">
        <v>20799</v>
      </c>
    </row>
    <row r="78294" spans="1:1" x14ac:dyDescent="0.2">
      <c r="A78294" t="s">
        <v>20800</v>
      </c>
    </row>
    <row r="78295" spans="1:1" x14ac:dyDescent="0.2">
      <c r="A78295" t="s">
        <v>157</v>
      </c>
    </row>
    <row r="78296" spans="1:1" x14ac:dyDescent="0.2">
      <c r="A78296" t="s">
        <v>158</v>
      </c>
    </row>
    <row r="78297" spans="1:1" x14ac:dyDescent="0.2">
      <c r="A78297" t="s">
        <v>152</v>
      </c>
    </row>
    <row r="78298" spans="1:1" x14ac:dyDescent="0.2">
      <c r="A78298" t="s">
        <v>146</v>
      </c>
    </row>
    <row r="78299" spans="1:1" x14ac:dyDescent="0.2">
      <c r="A78299" t="s">
        <v>20801</v>
      </c>
    </row>
    <row r="78300" spans="1:1" x14ac:dyDescent="0.2">
      <c r="A78300" t="s">
        <v>20802</v>
      </c>
    </row>
    <row r="78301" spans="1:1" x14ac:dyDescent="0.2">
      <c r="A78301" t="s">
        <v>20800</v>
      </c>
    </row>
    <row r="78302" spans="1:1" x14ac:dyDescent="0.2">
      <c r="A78302" t="s">
        <v>157</v>
      </c>
    </row>
    <row r="78303" spans="1:1" x14ac:dyDescent="0.2">
      <c r="A78303" t="s">
        <v>158</v>
      </c>
    </row>
    <row r="78304" spans="1:1" x14ac:dyDescent="0.2">
      <c r="A78304" t="s">
        <v>152</v>
      </c>
    </row>
    <row r="78305" spans="1:1" x14ac:dyDescent="0.2">
      <c r="A78305" t="s">
        <v>146</v>
      </c>
    </row>
    <row r="78306" spans="1:1" x14ac:dyDescent="0.2">
      <c r="A78306" t="s">
        <v>20803</v>
      </c>
    </row>
    <row r="78307" spans="1:1" x14ac:dyDescent="0.2">
      <c r="A78307" t="s">
        <v>20804</v>
      </c>
    </row>
    <row r="78308" spans="1:1" x14ac:dyDescent="0.2">
      <c r="A78308" t="s">
        <v>20805</v>
      </c>
    </row>
    <row r="78309" spans="1:1" x14ac:dyDescent="0.2">
      <c r="A78309" t="s">
        <v>157</v>
      </c>
    </row>
    <row r="78310" spans="1:1" x14ac:dyDescent="0.2">
      <c r="A78310" t="s">
        <v>158</v>
      </c>
    </row>
    <row r="78311" spans="1:1" x14ac:dyDescent="0.2">
      <c r="A78311" t="s">
        <v>152</v>
      </c>
    </row>
    <row r="78312" spans="1:1" x14ac:dyDescent="0.2">
      <c r="A78312" t="s">
        <v>146</v>
      </c>
    </row>
    <row r="78313" spans="1:1" x14ac:dyDescent="0.2">
      <c r="A78313" t="s">
        <v>20806</v>
      </c>
    </row>
    <row r="78314" spans="1:1" x14ac:dyDescent="0.2">
      <c r="A78314" t="s">
        <v>20807</v>
      </c>
    </row>
    <row r="78315" spans="1:1" x14ac:dyDescent="0.2">
      <c r="A78315" t="s">
        <v>20808</v>
      </c>
    </row>
    <row r="78316" spans="1:1" x14ac:dyDescent="0.2">
      <c r="A78316" t="s">
        <v>157</v>
      </c>
    </row>
    <row r="78317" spans="1:1" x14ac:dyDescent="0.2">
      <c r="A78317" t="s">
        <v>158</v>
      </c>
    </row>
    <row r="78318" spans="1:1" x14ac:dyDescent="0.2">
      <c r="A78318" t="s">
        <v>152</v>
      </c>
    </row>
    <row r="78319" spans="1:1" x14ac:dyDescent="0.2">
      <c r="A78319" t="s">
        <v>146</v>
      </c>
    </row>
    <row r="78320" spans="1:1" x14ac:dyDescent="0.2">
      <c r="A78320" t="s">
        <v>20809</v>
      </c>
    </row>
    <row r="78321" spans="1:1" x14ac:dyDescent="0.2">
      <c r="A78321" t="s">
        <v>20810</v>
      </c>
    </row>
    <row r="78322" spans="1:1" x14ac:dyDescent="0.2">
      <c r="A78322" t="s">
        <v>20811</v>
      </c>
    </row>
    <row r="78323" spans="1:1" x14ac:dyDescent="0.2">
      <c r="A78323" t="s">
        <v>157</v>
      </c>
    </row>
    <row r="78324" spans="1:1" x14ac:dyDescent="0.2">
      <c r="A78324" t="s">
        <v>158</v>
      </c>
    </row>
    <row r="78325" spans="1:1" x14ac:dyDescent="0.2">
      <c r="A78325" t="s">
        <v>152</v>
      </c>
    </row>
    <row r="78326" spans="1:1" x14ac:dyDescent="0.2">
      <c r="A78326" t="s">
        <v>146</v>
      </c>
    </row>
    <row r="78327" spans="1:1" x14ac:dyDescent="0.2">
      <c r="A78327" t="s">
        <v>20812</v>
      </c>
    </row>
    <row r="78328" spans="1:1" x14ac:dyDescent="0.2">
      <c r="A78328" t="s">
        <v>20813</v>
      </c>
    </row>
    <row r="78329" spans="1:1" x14ac:dyDescent="0.2">
      <c r="A78329" t="s">
        <v>20814</v>
      </c>
    </row>
    <row r="78330" spans="1:1" x14ac:dyDescent="0.2">
      <c r="A78330" t="s">
        <v>157</v>
      </c>
    </row>
    <row r="78331" spans="1:1" x14ac:dyDescent="0.2">
      <c r="A78331" t="s">
        <v>158</v>
      </c>
    </row>
    <row r="78332" spans="1:1" x14ac:dyDescent="0.2">
      <c r="A78332" t="s">
        <v>152</v>
      </c>
    </row>
    <row r="78333" spans="1:1" x14ac:dyDescent="0.2">
      <c r="A78333" t="s">
        <v>146</v>
      </c>
    </row>
    <row r="78334" spans="1:1" x14ac:dyDescent="0.2">
      <c r="A78334" t="s">
        <v>20815</v>
      </c>
    </row>
    <row r="78335" spans="1:1" x14ac:dyDescent="0.2">
      <c r="A78335" t="s">
        <v>20816</v>
      </c>
    </row>
    <row r="78336" spans="1:1" x14ac:dyDescent="0.2">
      <c r="A78336" t="s">
        <v>14372</v>
      </c>
    </row>
    <row r="78337" spans="1:1" x14ac:dyDescent="0.2">
      <c r="A78337" t="s">
        <v>157</v>
      </c>
    </row>
    <row r="78338" spans="1:1" x14ac:dyDescent="0.2">
      <c r="A78338" t="s">
        <v>158</v>
      </c>
    </row>
    <row r="78339" spans="1:1" x14ac:dyDescent="0.2">
      <c r="A78339" t="s">
        <v>152</v>
      </c>
    </row>
    <row r="78340" spans="1:1" x14ac:dyDescent="0.2">
      <c r="A78340" t="s">
        <v>146</v>
      </c>
    </row>
    <row r="78341" spans="1:1" x14ac:dyDescent="0.2">
      <c r="A78341" t="s">
        <v>20817</v>
      </c>
    </row>
    <row r="78342" spans="1:1" x14ac:dyDescent="0.2">
      <c r="A78342" t="s">
        <v>20818</v>
      </c>
    </row>
    <row r="78343" spans="1:1" x14ac:dyDescent="0.2">
      <c r="A78343" t="s">
        <v>193</v>
      </c>
    </row>
    <row r="78344" spans="1:1" x14ac:dyDescent="0.2">
      <c r="A78344" t="s">
        <v>157</v>
      </c>
    </row>
    <row r="78345" spans="1:1" x14ac:dyDescent="0.2">
      <c r="A78345" t="s">
        <v>158</v>
      </c>
    </row>
    <row r="78346" spans="1:1" x14ac:dyDescent="0.2">
      <c r="A78346" t="s">
        <v>152</v>
      </c>
    </row>
    <row r="78347" spans="1:1" x14ac:dyDescent="0.2">
      <c r="A78347" t="s">
        <v>146</v>
      </c>
    </row>
    <row r="78348" spans="1:1" x14ac:dyDescent="0.2">
      <c r="A78348" t="s">
        <v>3803</v>
      </c>
    </row>
    <row r="78349" spans="1:1" x14ac:dyDescent="0.2">
      <c r="A78349" t="s">
        <v>143</v>
      </c>
    </row>
    <row r="78351" spans="1:1" x14ac:dyDescent="0.2">
      <c r="A78351" t="s">
        <v>144</v>
      </c>
    </row>
    <row r="78352" spans="1:1" x14ac:dyDescent="0.2">
      <c r="A78352" t="s">
        <v>145</v>
      </c>
    </row>
    <row r="78353" spans="1:1" x14ac:dyDescent="0.2">
      <c r="A78353" t="s">
        <v>146</v>
      </c>
    </row>
    <row r="78354" spans="1:1" x14ac:dyDescent="0.2">
      <c r="A78354" t="s">
        <v>20819</v>
      </c>
    </row>
    <row r="78355" spans="1:1" x14ac:dyDescent="0.2">
      <c r="A78355" t="s">
        <v>20820</v>
      </c>
    </row>
    <row r="78356" spans="1:1" x14ac:dyDescent="0.2">
      <c r="A78356" t="s">
        <v>20821</v>
      </c>
    </row>
    <row r="78357" spans="1:1" x14ac:dyDescent="0.2">
      <c r="A78357" t="s">
        <v>157</v>
      </c>
    </row>
    <row r="78358" spans="1:1" x14ac:dyDescent="0.2">
      <c r="A78358" t="s">
        <v>158</v>
      </c>
    </row>
    <row r="78359" spans="1:1" x14ac:dyDescent="0.2">
      <c r="A78359" t="s">
        <v>152</v>
      </c>
    </row>
    <row r="78360" spans="1:1" x14ac:dyDescent="0.2">
      <c r="A78360" t="s">
        <v>146</v>
      </c>
    </row>
    <row r="78361" spans="1:1" x14ac:dyDescent="0.2">
      <c r="A78361" t="s">
        <v>20822</v>
      </c>
    </row>
    <row r="78362" spans="1:1" x14ac:dyDescent="0.2">
      <c r="A78362" t="s">
        <v>20823</v>
      </c>
    </row>
    <row r="78363" spans="1:1" x14ac:dyDescent="0.2">
      <c r="A78363" t="s">
        <v>20824</v>
      </c>
    </row>
    <row r="78364" spans="1:1" x14ac:dyDescent="0.2">
      <c r="A78364" t="s">
        <v>157</v>
      </c>
    </row>
    <row r="78365" spans="1:1" x14ac:dyDescent="0.2">
      <c r="A78365" t="s">
        <v>158</v>
      </c>
    </row>
    <row r="78366" spans="1:1" x14ac:dyDescent="0.2">
      <c r="A78366" t="s">
        <v>152</v>
      </c>
    </row>
    <row r="78367" spans="1:1" x14ac:dyDescent="0.2">
      <c r="A78367" t="s">
        <v>146</v>
      </c>
    </row>
    <row r="78368" spans="1:1" x14ac:dyDescent="0.2">
      <c r="A78368" t="s">
        <v>20825</v>
      </c>
    </row>
    <row r="78369" spans="1:1" x14ac:dyDescent="0.2">
      <c r="A78369" t="s">
        <v>20826</v>
      </c>
    </row>
    <row r="78370" spans="1:1" x14ac:dyDescent="0.2">
      <c r="A78370" t="s">
        <v>20827</v>
      </c>
    </row>
    <row r="78371" spans="1:1" x14ac:dyDescent="0.2">
      <c r="A78371" t="s">
        <v>157</v>
      </c>
    </row>
    <row r="78372" spans="1:1" x14ac:dyDescent="0.2">
      <c r="A78372" t="s">
        <v>158</v>
      </c>
    </row>
    <row r="78373" spans="1:1" x14ac:dyDescent="0.2">
      <c r="A78373" t="s">
        <v>152</v>
      </c>
    </row>
    <row r="78374" spans="1:1" x14ac:dyDescent="0.2">
      <c r="A78374" t="s">
        <v>146</v>
      </c>
    </row>
    <row r="78375" spans="1:1" x14ac:dyDescent="0.2">
      <c r="A78375" t="s">
        <v>20828</v>
      </c>
    </row>
    <row r="78376" spans="1:1" x14ac:dyDescent="0.2">
      <c r="A78376" t="s">
        <v>20829</v>
      </c>
    </row>
    <row r="78377" spans="1:1" x14ac:dyDescent="0.2">
      <c r="A78377" t="s">
        <v>20827</v>
      </c>
    </row>
    <row r="78378" spans="1:1" x14ac:dyDescent="0.2">
      <c r="A78378" t="s">
        <v>157</v>
      </c>
    </row>
    <row r="78379" spans="1:1" x14ac:dyDescent="0.2">
      <c r="A78379" t="s">
        <v>158</v>
      </c>
    </row>
    <row r="78380" spans="1:1" x14ac:dyDescent="0.2">
      <c r="A78380" t="s">
        <v>152</v>
      </c>
    </row>
    <row r="78381" spans="1:1" x14ac:dyDescent="0.2">
      <c r="A78381" t="s">
        <v>146</v>
      </c>
    </row>
    <row r="78382" spans="1:1" x14ac:dyDescent="0.2">
      <c r="A78382" t="s">
        <v>20830</v>
      </c>
    </row>
    <row r="78383" spans="1:1" x14ac:dyDescent="0.2">
      <c r="A78383" t="s">
        <v>20831</v>
      </c>
    </row>
    <row r="78384" spans="1:1" x14ac:dyDescent="0.2">
      <c r="A78384" t="s">
        <v>20832</v>
      </c>
    </row>
    <row r="78385" spans="1:1" x14ac:dyDescent="0.2">
      <c r="A78385" t="s">
        <v>157</v>
      </c>
    </row>
    <row r="78386" spans="1:1" x14ac:dyDescent="0.2">
      <c r="A78386" t="s">
        <v>158</v>
      </c>
    </row>
    <row r="78387" spans="1:1" x14ac:dyDescent="0.2">
      <c r="A78387" t="s">
        <v>152</v>
      </c>
    </row>
    <row r="78388" spans="1:1" x14ac:dyDescent="0.2">
      <c r="A78388" t="s">
        <v>146</v>
      </c>
    </row>
    <row r="78389" spans="1:1" x14ac:dyDescent="0.2">
      <c r="A78389" t="s">
        <v>20833</v>
      </c>
    </row>
    <row r="78390" spans="1:1" x14ac:dyDescent="0.2">
      <c r="A78390" t="s">
        <v>20834</v>
      </c>
    </row>
    <row r="78391" spans="1:1" x14ac:dyDescent="0.2">
      <c r="A78391" t="s">
        <v>20835</v>
      </c>
    </row>
    <row r="78392" spans="1:1" x14ac:dyDescent="0.2">
      <c r="A78392" t="s">
        <v>157</v>
      </c>
    </row>
    <row r="78393" spans="1:1" x14ac:dyDescent="0.2">
      <c r="A78393" t="s">
        <v>158</v>
      </c>
    </row>
    <row r="78394" spans="1:1" x14ac:dyDescent="0.2">
      <c r="A78394" t="s">
        <v>152</v>
      </c>
    </row>
    <row r="78395" spans="1:1" x14ac:dyDescent="0.2">
      <c r="A78395" t="s">
        <v>146</v>
      </c>
    </row>
    <row r="78396" spans="1:1" x14ac:dyDescent="0.2">
      <c r="A78396" t="s">
        <v>20836</v>
      </c>
    </row>
    <row r="78397" spans="1:1" x14ac:dyDescent="0.2">
      <c r="A78397" t="s">
        <v>20837</v>
      </c>
    </row>
    <row r="78398" spans="1:1" x14ac:dyDescent="0.2">
      <c r="A78398" t="s">
        <v>20838</v>
      </c>
    </row>
    <row r="78399" spans="1:1" x14ac:dyDescent="0.2">
      <c r="A78399" t="s">
        <v>157</v>
      </c>
    </row>
    <row r="78400" spans="1:1" x14ac:dyDescent="0.2">
      <c r="A78400" t="s">
        <v>158</v>
      </c>
    </row>
    <row r="78401" spans="1:1" x14ac:dyDescent="0.2">
      <c r="A78401" t="s">
        <v>152</v>
      </c>
    </row>
    <row r="78402" spans="1:1" x14ac:dyDescent="0.2">
      <c r="A78402" t="s">
        <v>146</v>
      </c>
    </row>
    <row r="78403" spans="1:1" x14ac:dyDescent="0.2">
      <c r="A78403" t="s">
        <v>20839</v>
      </c>
    </row>
    <row r="78404" spans="1:1" x14ac:dyDescent="0.2">
      <c r="A78404" t="s">
        <v>20840</v>
      </c>
    </row>
    <row r="78405" spans="1:1" x14ac:dyDescent="0.2">
      <c r="A78405" t="s">
        <v>20841</v>
      </c>
    </row>
    <row r="78406" spans="1:1" x14ac:dyDescent="0.2">
      <c r="A78406" t="s">
        <v>157</v>
      </c>
    </row>
    <row r="78407" spans="1:1" x14ac:dyDescent="0.2">
      <c r="A78407" t="s">
        <v>158</v>
      </c>
    </row>
    <row r="78408" spans="1:1" x14ac:dyDescent="0.2">
      <c r="A78408" t="s">
        <v>152</v>
      </c>
    </row>
    <row r="78409" spans="1:1" x14ac:dyDescent="0.2">
      <c r="A78409" t="s">
        <v>146</v>
      </c>
    </row>
    <row r="78410" spans="1:1" x14ac:dyDescent="0.2">
      <c r="A78410" t="s">
        <v>3820</v>
      </c>
    </row>
    <row r="78411" spans="1:1" x14ac:dyDescent="0.2">
      <c r="A78411" t="s">
        <v>143</v>
      </c>
    </row>
    <row r="78413" spans="1:1" x14ac:dyDescent="0.2">
      <c r="A78413" t="s">
        <v>144</v>
      </c>
    </row>
    <row r="78414" spans="1:1" x14ac:dyDescent="0.2">
      <c r="A78414" t="s">
        <v>145</v>
      </c>
    </row>
    <row r="78415" spans="1:1" x14ac:dyDescent="0.2">
      <c r="A78415" t="s">
        <v>146</v>
      </c>
    </row>
    <row r="78416" spans="1:1" x14ac:dyDescent="0.2">
      <c r="A78416" t="s">
        <v>20842</v>
      </c>
    </row>
    <row r="78417" spans="1:1" x14ac:dyDescent="0.2">
      <c r="A78417" t="s">
        <v>20843</v>
      </c>
    </row>
    <row r="78418" spans="1:1" x14ac:dyDescent="0.2">
      <c r="A78418" t="s">
        <v>20844</v>
      </c>
    </row>
    <row r="78419" spans="1:1" x14ac:dyDescent="0.2">
      <c r="A78419" t="s">
        <v>157</v>
      </c>
    </row>
    <row r="78420" spans="1:1" x14ac:dyDescent="0.2">
      <c r="A78420" t="s">
        <v>158</v>
      </c>
    </row>
    <row r="78421" spans="1:1" x14ac:dyDescent="0.2">
      <c r="A78421" t="s">
        <v>152</v>
      </c>
    </row>
    <row r="78422" spans="1:1" x14ac:dyDescent="0.2">
      <c r="A78422" t="s">
        <v>146</v>
      </c>
    </row>
    <row r="78423" spans="1:1" x14ac:dyDescent="0.2">
      <c r="A78423" t="s">
        <v>20845</v>
      </c>
    </row>
    <row r="78424" spans="1:1" x14ac:dyDescent="0.2">
      <c r="A78424" t="s">
        <v>20846</v>
      </c>
    </row>
    <row r="78425" spans="1:1" x14ac:dyDescent="0.2">
      <c r="A78425" t="s">
        <v>20847</v>
      </c>
    </row>
    <row r="78426" spans="1:1" x14ac:dyDescent="0.2">
      <c r="A78426" t="s">
        <v>157</v>
      </c>
    </row>
    <row r="78427" spans="1:1" x14ac:dyDescent="0.2">
      <c r="A78427" t="s">
        <v>158</v>
      </c>
    </row>
    <row r="78428" spans="1:1" x14ac:dyDescent="0.2">
      <c r="A78428" t="s">
        <v>152</v>
      </c>
    </row>
    <row r="78429" spans="1:1" x14ac:dyDescent="0.2">
      <c r="A78429" t="s">
        <v>146</v>
      </c>
    </row>
    <row r="78430" spans="1:1" x14ac:dyDescent="0.2">
      <c r="A78430" t="s">
        <v>20848</v>
      </c>
    </row>
    <row r="78431" spans="1:1" x14ac:dyDescent="0.2">
      <c r="A78431" t="s">
        <v>20849</v>
      </c>
    </row>
    <row r="78432" spans="1:1" x14ac:dyDescent="0.2">
      <c r="A78432" t="s">
        <v>193</v>
      </c>
    </row>
    <row r="78433" spans="1:1" x14ac:dyDescent="0.2">
      <c r="A78433" t="s">
        <v>157</v>
      </c>
    </row>
    <row r="78434" spans="1:1" x14ac:dyDescent="0.2">
      <c r="A78434" t="s">
        <v>158</v>
      </c>
    </row>
    <row r="78435" spans="1:1" x14ac:dyDescent="0.2">
      <c r="A78435" t="s">
        <v>152</v>
      </c>
    </row>
    <row r="78436" spans="1:1" x14ac:dyDescent="0.2">
      <c r="A78436" t="s">
        <v>146</v>
      </c>
    </row>
    <row r="78437" spans="1:1" x14ac:dyDescent="0.2">
      <c r="A78437" t="s">
        <v>20850</v>
      </c>
    </row>
    <row r="78438" spans="1:1" x14ac:dyDescent="0.2">
      <c r="A78438" t="s">
        <v>20851</v>
      </c>
    </row>
    <row r="78439" spans="1:1" x14ac:dyDescent="0.2">
      <c r="A78439" t="s">
        <v>20852</v>
      </c>
    </row>
    <row r="78440" spans="1:1" x14ac:dyDescent="0.2">
      <c r="A78440" t="s">
        <v>157</v>
      </c>
    </row>
    <row r="78441" spans="1:1" x14ac:dyDescent="0.2">
      <c r="A78441" t="s">
        <v>158</v>
      </c>
    </row>
    <row r="78442" spans="1:1" x14ac:dyDescent="0.2">
      <c r="A78442" t="s">
        <v>152</v>
      </c>
    </row>
    <row r="78443" spans="1:1" x14ac:dyDescent="0.2">
      <c r="A78443" t="s">
        <v>146</v>
      </c>
    </row>
    <row r="78444" spans="1:1" x14ac:dyDescent="0.2">
      <c r="A78444" t="s">
        <v>20853</v>
      </c>
    </row>
    <row r="78445" spans="1:1" x14ac:dyDescent="0.2">
      <c r="A78445" t="s">
        <v>20854</v>
      </c>
    </row>
    <row r="78446" spans="1:1" x14ac:dyDescent="0.2">
      <c r="A78446" t="s">
        <v>193</v>
      </c>
    </row>
    <row r="78447" spans="1:1" x14ac:dyDescent="0.2">
      <c r="A78447" t="s">
        <v>157</v>
      </c>
    </row>
    <row r="78448" spans="1:1" x14ac:dyDescent="0.2">
      <c r="A78448" t="s">
        <v>158</v>
      </c>
    </row>
    <row r="78449" spans="1:1" x14ac:dyDescent="0.2">
      <c r="A78449" t="s">
        <v>152</v>
      </c>
    </row>
    <row r="78450" spans="1:1" x14ac:dyDescent="0.2">
      <c r="A78450" t="s">
        <v>146</v>
      </c>
    </row>
    <row r="78451" spans="1:1" x14ac:dyDescent="0.2">
      <c r="A78451" t="s">
        <v>20855</v>
      </c>
    </row>
    <row r="78452" spans="1:1" x14ac:dyDescent="0.2">
      <c r="A78452" t="s">
        <v>20856</v>
      </c>
    </row>
    <row r="78453" spans="1:1" x14ac:dyDescent="0.2">
      <c r="A78453" t="s">
        <v>14356</v>
      </c>
    </row>
    <row r="78454" spans="1:1" x14ac:dyDescent="0.2">
      <c r="A78454" t="s">
        <v>150</v>
      </c>
    </row>
    <row r="78455" spans="1:1" x14ac:dyDescent="0.2">
      <c r="A78455" t="s">
        <v>158</v>
      </c>
    </row>
    <row r="78456" spans="1:1" x14ac:dyDescent="0.2">
      <c r="A78456" t="s">
        <v>152</v>
      </c>
    </row>
    <row r="78457" spans="1:1" x14ac:dyDescent="0.2">
      <c r="A78457" t="s">
        <v>146</v>
      </c>
    </row>
    <row r="78458" spans="1:1" x14ac:dyDescent="0.2">
      <c r="A78458" t="s">
        <v>20857</v>
      </c>
    </row>
    <row r="78459" spans="1:1" x14ac:dyDescent="0.2">
      <c r="A78459" t="s">
        <v>20858</v>
      </c>
    </row>
    <row r="78460" spans="1:1" x14ac:dyDescent="0.2">
      <c r="A78460" t="s">
        <v>14356</v>
      </c>
    </row>
    <row r="78461" spans="1:1" x14ac:dyDescent="0.2">
      <c r="A78461" t="s">
        <v>150</v>
      </c>
    </row>
    <row r="78462" spans="1:1" x14ac:dyDescent="0.2">
      <c r="A78462" t="s">
        <v>158</v>
      </c>
    </row>
    <row r="78463" spans="1:1" x14ac:dyDescent="0.2">
      <c r="A78463" t="s">
        <v>152</v>
      </c>
    </row>
    <row r="78464" spans="1:1" x14ac:dyDescent="0.2">
      <c r="A78464" t="s">
        <v>146</v>
      </c>
    </row>
    <row r="78465" spans="1:1" x14ac:dyDescent="0.2">
      <c r="A78465" t="s">
        <v>20859</v>
      </c>
    </row>
    <row r="78466" spans="1:1" x14ac:dyDescent="0.2">
      <c r="A78466" t="s">
        <v>20860</v>
      </c>
    </row>
    <row r="78467" spans="1:1" x14ac:dyDescent="0.2">
      <c r="A78467" t="s">
        <v>14402</v>
      </c>
    </row>
    <row r="78468" spans="1:1" x14ac:dyDescent="0.2">
      <c r="A78468" t="s">
        <v>150</v>
      </c>
    </row>
    <row r="78469" spans="1:1" x14ac:dyDescent="0.2">
      <c r="A78469" t="s">
        <v>158</v>
      </c>
    </row>
    <row r="78470" spans="1:1" x14ac:dyDescent="0.2">
      <c r="A78470" t="s">
        <v>152</v>
      </c>
    </row>
    <row r="78471" spans="1:1" x14ac:dyDescent="0.2">
      <c r="A78471" t="s">
        <v>146</v>
      </c>
    </row>
    <row r="78472" spans="1:1" x14ac:dyDescent="0.2">
      <c r="A78472" t="s">
        <v>3837</v>
      </c>
    </row>
    <row r="78473" spans="1:1" x14ac:dyDescent="0.2">
      <c r="A78473" t="s">
        <v>143</v>
      </c>
    </row>
    <row r="78475" spans="1:1" x14ac:dyDescent="0.2">
      <c r="A78475" t="s">
        <v>144</v>
      </c>
    </row>
    <row r="78476" spans="1:1" x14ac:dyDescent="0.2">
      <c r="A78476" t="s">
        <v>145</v>
      </c>
    </row>
    <row r="78477" spans="1:1" x14ac:dyDescent="0.2">
      <c r="A78477" t="s">
        <v>146</v>
      </c>
    </row>
    <row r="78478" spans="1:1" x14ac:dyDescent="0.2">
      <c r="A78478" t="s">
        <v>20861</v>
      </c>
    </row>
    <row r="78479" spans="1:1" x14ac:dyDescent="0.2">
      <c r="A78479" t="s">
        <v>20862</v>
      </c>
    </row>
    <row r="78480" spans="1:1" x14ac:dyDescent="0.2">
      <c r="A78480" t="s">
        <v>14402</v>
      </c>
    </row>
    <row r="78481" spans="1:1" x14ac:dyDescent="0.2">
      <c r="A78481" t="s">
        <v>150</v>
      </c>
    </row>
    <row r="78482" spans="1:1" x14ac:dyDescent="0.2">
      <c r="A78482" t="s">
        <v>158</v>
      </c>
    </row>
    <row r="78483" spans="1:1" x14ac:dyDescent="0.2">
      <c r="A78483" t="s">
        <v>152</v>
      </c>
    </row>
    <row r="78484" spans="1:1" x14ac:dyDescent="0.2">
      <c r="A78484" t="s">
        <v>146</v>
      </c>
    </row>
    <row r="78485" spans="1:1" x14ac:dyDescent="0.2">
      <c r="A78485" t="s">
        <v>20863</v>
      </c>
    </row>
    <row r="78486" spans="1:1" x14ac:dyDescent="0.2">
      <c r="A78486" t="s">
        <v>20864</v>
      </c>
    </row>
    <row r="78487" spans="1:1" x14ac:dyDescent="0.2">
      <c r="A78487" t="s">
        <v>193</v>
      </c>
    </row>
    <row r="78488" spans="1:1" x14ac:dyDescent="0.2">
      <c r="A78488" t="s">
        <v>150</v>
      </c>
    </row>
    <row r="78489" spans="1:1" x14ac:dyDescent="0.2">
      <c r="A78489" t="s">
        <v>158</v>
      </c>
    </row>
    <row r="78490" spans="1:1" x14ac:dyDescent="0.2">
      <c r="A78490" t="s">
        <v>152</v>
      </c>
    </row>
    <row r="78491" spans="1:1" x14ac:dyDescent="0.2">
      <c r="A78491" t="s">
        <v>146</v>
      </c>
    </row>
    <row r="78492" spans="1:1" x14ac:dyDescent="0.2">
      <c r="A78492" t="s">
        <v>20865</v>
      </c>
    </row>
    <row r="78493" spans="1:1" x14ac:dyDescent="0.2">
      <c r="A78493" t="s">
        <v>20866</v>
      </c>
    </row>
    <row r="78494" spans="1:1" x14ac:dyDescent="0.2">
      <c r="A78494" t="s">
        <v>14544</v>
      </c>
    </row>
    <row r="78495" spans="1:1" x14ac:dyDescent="0.2">
      <c r="A78495" t="s">
        <v>150</v>
      </c>
    </row>
    <row r="78496" spans="1:1" x14ac:dyDescent="0.2">
      <c r="A78496" t="s">
        <v>158</v>
      </c>
    </row>
    <row r="78497" spans="1:1" x14ac:dyDescent="0.2">
      <c r="A78497" t="s">
        <v>152</v>
      </c>
    </row>
    <row r="78498" spans="1:1" x14ac:dyDescent="0.2">
      <c r="A78498" t="s">
        <v>146</v>
      </c>
    </row>
    <row r="78499" spans="1:1" x14ac:dyDescent="0.2">
      <c r="A78499" t="s">
        <v>20867</v>
      </c>
    </row>
    <row r="78500" spans="1:1" x14ac:dyDescent="0.2">
      <c r="A78500" t="s">
        <v>20868</v>
      </c>
    </row>
    <row r="78501" spans="1:1" x14ac:dyDescent="0.2">
      <c r="A78501" t="s">
        <v>20869</v>
      </c>
    </row>
    <row r="78502" spans="1:1" x14ac:dyDescent="0.2">
      <c r="A78502" t="s">
        <v>157</v>
      </c>
    </row>
    <row r="78503" spans="1:1" x14ac:dyDescent="0.2">
      <c r="A78503" t="s">
        <v>158</v>
      </c>
    </row>
    <row r="78504" spans="1:1" x14ac:dyDescent="0.2">
      <c r="A78504" t="s">
        <v>152</v>
      </c>
    </row>
    <row r="78505" spans="1:1" x14ac:dyDescent="0.2">
      <c r="A78505" t="s">
        <v>146</v>
      </c>
    </row>
    <row r="78506" spans="1:1" x14ac:dyDescent="0.2">
      <c r="A78506" t="s">
        <v>20870</v>
      </c>
    </row>
    <row r="78507" spans="1:1" x14ac:dyDescent="0.2">
      <c r="A78507" t="s">
        <v>20871</v>
      </c>
    </row>
    <row r="78508" spans="1:1" x14ac:dyDescent="0.2">
      <c r="A78508" t="s">
        <v>20872</v>
      </c>
    </row>
    <row r="78509" spans="1:1" x14ac:dyDescent="0.2">
      <c r="A78509" t="s">
        <v>157</v>
      </c>
    </row>
    <row r="78510" spans="1:1" x14ac:dyDescent="0.2">
      <c r="A78510" t="s">
        <v>158</v>
      </c>
    </row>
    <row r="78511" spans="1:1" x14ac:dyDescent="0.2">
      <c r="A78511" t="s">
        <v>152</v>
      </c>
    </row>
    <row r="78512" spans="1:1" x14ac:dyDescent="0.2">
      <c r="A78512" t="s">
        <v>146</v>
      </c>
    </row>
    <row r="78513" spans="1:1" x14ac:dyDescent="0.2">
      <c r="A78513" t="s">
        <v>20873</v>
      </c>
    </row>
    <row r="78514" spans="1:1" x14ac:dyDescent="0.2">
      <c r="A78514" t="s">
        <v>20874</v>
      </c>
    </row>
    <row r="78515" spans="1:1" x14ac:dyDescent="0.2">
      <c r="A78515" t="s">
        <v>20875</v>
      </c>
    </row>
    <row r="78516" spans="1:1" x14ac:dyDescent="0.2">
      <c r="A78516" t="s">
        <v>157</v>
      </c>
    </row>
    <row r="78517" spans="1:1" x14ac:dyDescent="0.2">
      <c r="A78517" t="s">
        <v>158</v>
      </c>
    </row>
    <row r="78518" spans="1:1" x14ac:dyDescent="0.2">
      <c r="A78518" t="s">
        <v>152</v>
      </c>
    </row>
    <row r="78519" spans="1:1" x14ac:dyDescent="0.2">
      <c r="A78519" t="s">
        <v>146</v>
      </c>
    </row>
    <row r="78520" spans="1:1" x14ac:dyDescent="0.2">
      <c r="A78520" t="s">
        <v>20876</v>
      </c>
    </row>
    <row r="78521" spans="1:1" x14ac:dyDescent="0.2">
      <c r="A78521" t="s">
        <v>20877</v>
      </c>
    </row>
    <row r="78522" spans="1:1" x14ac:dyDescent="0.2">
      <c r="A78522" t="s">
        <v>20878</v>
      </c>
    </row>
    <row r="78523" spans="1:1" x14ac:dyDescent="0.2">
      <c r="A78523" t="s">
        <v>157</v>
      </c>
    </row>
    <row r="78524" spans="1:1" x14ac:dyDescent="0.2">
      <c r="A78524" t="s">
        <v>158</v>
      </c>
    </row>
    <row r="78525" spans="1:1" x14ac:dyDescent="0.2">
      <c r="A78525" t="s">
        <v>152</v>
      </c>
    </row>
    <row r="78526" spans="1:1" x14ac:dyDescent="0.2">
      <c r="A78526" t="s">
        <v>146</v>
      </c>
    </row>
    <row r="78527" spans="1:1" x14ac:dyDescent="0.2">
      <c r="A78527" t="s">
        <v>20879</v>
      </c>
    </row>
    <row r="78528" spans="1:1" x14ac:dyDescent="0.2">
      <c r="A78528" t="s">
        <v>20880</v>
      </c>
    </row>
    <row r="78529" spans="1:1" x14ac:dyDescent="0.2">
      <c r="A78529" t="s">
        <v>20881</v>
      </c>
    </row>
    <row r="78530" spans="1:1" x14ac:dyDescent="0.2">
      <c r="A78530" t="s">
        <v>157</v>
      </c>
    </row>
    <row r="78531" spans="1:1" x14ac:dyDescent="0.2">
      <c r="A78531" t="s">
        <v>158</v>
      </c>
    </row>
    <row r="78532" spans="1:1" x14ac:dyDescent="0.2">
      <c r="A78532" t="s">
        <v>152</v>
      </c>
    </row>
    <row r="78533" spans="1:1" x14ac:dyDescent="0.2">
      <c r="A78533" t="s">
        <v>146</v>
      </c>
    </row>
    <row r="78534" spans="1:1" x14ac:dyDescent="0.2">
      <c r="A78534" t="s">
        <v>3853</v>
      </c>
    </row>
    <row r="78535" spans="1:1" x14ac:dyDescent="0.2">
      <c r="A78535" t="s">
        <v>143</v>
      </c>
    </row>
    <row r="78537" spans="1:1" x14ac:dyDescent="0.2">
      <c r="A78537" t="s">
        <v>144</v>
      </c>
    </row>
    <row r="78538" spans="1:1" x14ac:dyDescent="0.2">
      <c r="A78538" t="s">
        <v>145</v>
      </c>
    </row>
    <row r="78539" spans="1:1" x14ac:dyDescent="0.2">
      <c r="A78539" t="s">
        <v>146</v>
      </c>
    </row>
    <row r="78540" spans="1:1" x14ac:dyDescent="0.2">
      <c r="A78540" t="s">
        <v>20882</v>
      </c>
    </row>
    <row r="78541" spans="1:1" x14ac:dyDescent="0.2">
      <c r="A78541" t="s">
        <v>20883</v>
      </c>
    </row>
    <row r="78542" spans="1:1" x14ac:dyDescent="0.2">
      <c r="A78542" t="s">
        <v>20884</v>
      </c>
    </row>
    <row r="78543" spans="1:1" x14ac:dyDescent="0.2">
      <c r="A78543" t="s">
        <v>157</v>
      </c>
    </row>
    <row r="78544" spans="1:1" x14ac:dyDescent="0.2">
      <c r="A78544" t="s">
        <v>158</v>
      </c>
    </row>
    <row r="78545" spans="1:1" x14ac:dyDescent="0.2">
      <c r="A78545" t="s">
        <v>152</v>
      </c>
    </row>
    <row r="78546" spans="1:1" x14ac:dyDescent="0.2">
      <c r="A78546" t="s">
        <v>146</v>
      </c>
    </row>
    <row r="78547" spans="1:1" x14ac:dyDescent="0.2">
      <c r="A78547" t="s">
        <v>20885</v>
      </c>
    </row>
    <row r="78548" spans="1:1" x14ac:dyDescent="0.2">
      <c r="A78548" t="s">
        <v>20886</v>
      </c>
    </row>
    <row r="78549" spans="1:1" x14ac:dyDescent="0.2">
      <c r="A78549" t="s">
        <v>20887</v>
      </c>
    </row>
    <row r="78550" spans="1:1" x14ac:dyDescent="0.2">
      <c r="A78550" t="s">
        <v>157</v>
      </c>
    </row>
    <row r="78551" spans="1:1" x14ac:dyDescent="0.2">
      <c r="A78551" t="s">
        <v>158</v>
      </c>
    </row>
    <row r="78552" spans="1:1" x14ac:dyDescent="0.2">
      <c r="A78552" t="s">
        <v>152</v>
      </c>
    </row>
    <row r="78553" spans="1:1" x14ac:dyDescent="0.2">
      <c r="A78553" t="s">
        <v>146</v>
      </c>
    </row>
    <row r="78554" spans="1:1" x14ac:dyDescent="0.2">
      <c r="A78554" t="s">
        <v>20888</v>
      </c>
    </row>
    <row r="78555" spans="1:1" x14ac:dyDescent="0.2">
      <c r="A78555" t="s">
        <v>20889</v>
      </c>
    </row>
    <row r="78556" spans="1:1" x14ac:dyDescent="0.2">
      <c r="A78556" t="s">
        <v>193</v>
      </c>
    </row>
    <row r="78557" spans="1:1" x14ac:dyDescent="0.2">
      <c r="A78557" t="s">
        <v>150</v>
      </c>
    </row>
    <row r="78558" spans="1:1" x14ac:dyDescent="0.2">
      <c r="A78558" t="s">
        <v>158</v>
      </c>
    </row>
    <row r="78559" spans="1:1" x14ac:dyDescent="0.2">
      <c r="A78559" t="s">
        <v>152</v>
      </c>
    </row>
    <row r="78560" spans="1:1" x14ac:dyDescent="0.2">
      <c r="A78560" t="s">
        <v>146</v>
      </c>
    </row>
    <row r="78561" spans="1:1" x14ac:dyDescent="0.2">
      <c r="A78561" t="s">
        <v>20890</v>
      </c>
    </row>
    <row r="78562" spans="1:1" x14ac:dyDescent="0.2">
      <c r="A78562" t="s">
        <v>20891</v>
      </c>
    </row>
    <row r="78563" spans="1:1" x14ac:dyDescent="0.2">
      <c r="A78563" t="s">
        <v>193</v>
      </c>
    </row>
    <row r="78564" spans="1:1" x14ac:dyDescent="0.2">
      <c r="A78564" t="s">
        <v>150</v>
      </c>
    </row>
    <row r="78565" spans="1:1" x14ac:dyDescent="0.2">
      <c r="A78565" t="s">
        <v>158</v>
      </c>
    </row>
    <row r="78566" spans="1:1" x14ac:dyDescent="0.2">
      <c r="A78566" t="s">
        <v>152</v>
      </c>
    </row>
    <row r="78567" spans="1:1" x14ac:dyDescent="0.2">
      <c r="A78567" t="s">
        <v>146</v>
      </c>
    </row>
    <row r="78568" spans="1:1" x14ac:dyDescent="0.2">
      <c r="A78568" t="s">
        <v>20892</v>
      </c>
    </row>
    <row r="78569" spans="1:1" x14ac:dyDescent="0.2">
      <c r="A78569" t="s">
        <v>20893</v>
      </c>
    </row>
    <row r="78570" spans="1:1" x14ac:dyDescent="0.2">
      <c r="A78570" t="s">
        <v>20894</v>
      </c>
    </row>
    <row r="78571" spans="1:1" x14ac:dyDescent="0.2">
      <c r="A78571" t="s">
        <v>150</v>
      </c>
    </row>
    <row r="78572" spans="1:1" x14ac:dyDescent="0.2">
      <c r="A78572" t="s">
        <v>158</v>
      </c>
    </row>
    <row r="78573" spans="1:1" x14ac:dyDescent="0.2">
      <c r="A78573" t="s">
        <v>152</v>
      </c>
    </row>
    <row r="78574" spans="1:1" x14ac:dyDescent="0.2">
      <c r="A78574" t="s">
        <v>146</v>
      </c>
    </row>
    <row r="78575" spans="1:1" x14ac:dyDescent="0.2">
      <c r="A78575" t="s">
        <v>20895</v>
      </c>
    </row>
    <row r="78576" spans="1:1" x14ac:dyDescent="0.2">
      <c r="A78576" t="s">
        <v>20896</v>
      </c>
    </row>
    <row r="78577" spans="1:1" x14ac:dyDescent="0.2">
      <c r="A78577" t="s">
        <v>20894</v>
      </c>
    </row>
    <row r="78578" spans="1:1" x14ac:dyDescent="0.2">
      <c r="A78578" t="s">
        <v>150</v>
      </c>
    </row>
    <row r="78579" spans="1:1" x14ac:dyDescent="0.2">
      <c r="A78579" t="s">
        <v>158</v>
      </c>
    </row>
    <row r="78580" spans="1:1" x14ac:dyDescent="0.2">
      <c r="A78580" t="s">
        <v>152</v>
      </c>
    </row>
    <row r="78581" spans="1:1" x14ac:dyDescent="0.2">
      <c r="A78581" t="s">
        <v>146</v>
      </c>
    </row>
    <row r="78582" spans="1:1" x14ac:dyDescent="0.2">
      <c r="A78582" t="s">
        <v>20897</v>
      </c>
    </row>
    <row r="78583" spans="1:1" x14ac:dyDescent="0.2">
      <c r="A78583" t="s">
        <v>20898</v>
      </c>
    </row>
    <row r="78584" spans="1:1" x14ac:dyDescent="0.2">
      <c r="A78584" t="s">
        <v>20894</v>
      </c>
    </row>
    <row r="78585" spans="1:1" x14ac:dyDescent="0.2">
      <c r="A78585" t="s">
        <v>150</v>
      </c>
    </row>
    <row r="78586" spans="1:1" x14ac:dyDescent="0.2">
      <c r="A78586" t="s">
        <v>158</v>
      </c>
    </row>
    <row r="78587" spans="1:1" x14ac:dyDescent="0.2">
      <c r="A78587" t="s">
        <v>152</v>
      </c>
    </row>
    <row r="78588" spans="1:1" x14ac:dyDescent="0.2">
      <c r="A78588" t="s">
        <v>146</v>
      </c>
    </row>
    <row r="78589" spans="1:1" x14ac:dyDescent="0.2">
      <c r="A78589" t="s">
        <v>20899</v>
      </c>
    </row>
    <row r="78590" spans="1:1" x14ac:dyDescent="0.2">
      <c r="A78590" t="s">
        <v>20900</v>
      </c>
    </row>
    <row r="78591" spans="1:1" x14ac:dyDescent="0.2">
      <c r="A78591" t="s">
        <v>193</v>
      </c>
    </row>
    <row r="78592" spans="1:1" x14ac:dyDescent="0.2">
      <c r="A78592" t="s">
        <v>157</v>
      </c>
    </row>
    <row r="78593" spans="1:1" x14ac:dyDescent="0.2">
      <c r="A78593" t="s">
        <v>158</v>
      </c>
    </row>
    <row r="78594" spans="1:1" x14ac:dyDescent="0.2">
      <c r="A78594" t="s">
        <v>152</v>
      </c>
    </row>
    <row r="78595" spans="1:1" x14ac:dyDescent="0.2">
      <c r="A78595" t="s">
        <v>146</v>
      </c>
    </row>
    <row r="78596" spans="1:1" x14ac:dyDescent="0.2">
      <c r="A78596" t="s">
        <v>3870</v>
      </c>
    </row>
    <row r="78597" spans="1:1" x14ac:dyDescent="0.2">
      <c r="A78597" t="s">
        <v>143</v>
      </c>
    </row>
    <row r="78599" spans="1:1" x14ac:dyDescent="0.2">
      <c r="A78599" t="s">
        <v>144</v>
      </c>
    </row>
    <row r="78600" spans="1:1" x14ac:dyDescent="0.2">
      <c r="A78600" t="s">
        <v>145</v>
      </c>
    </row>
    <row r="78601" spans="1:1" x14ac:dyDescent="0.2">
      <c r="A78601" t="s">
        <v>146</v>
      </c>
    </row>
    <row r="78602" spans="1:1" x14ac:dyDescent="0.2">
      <c r="A78602" t="s">
        <v>20901</v>
      </c>
    </row>
    <row r="78603" spans="1:1" x14ac:dyDescent="0.2">
      <c r="A78603" t="s">
        <v>20902</v>
      </c>
    </row>
    <row r="78604" spans="1:1" x14ac:dyDescent="0.2">
      <c r="A78604" t="s">
        <v>193</v>
      </c>
    </row>
    <row r="78605" spans="1:1" x14ac:dyDescent="0.2">
      <c r="A78605" t="s">
        <v>157</v>
      </c>
    </row>
    <row r="78606" spans="1:1" x14ac:dyDescent="0.2">
      <c r="A78606" t="s">
        <v>158</v>
      </c>
    </row>
    <row r="78607" spans="1:1" x14ac:dyDescent="0.2">
      <c r="A78607" t="s">
        <v>152</v>
      </c>
    </row>
    <row r="78608" spans="1:1" x14ac:dyDescent="0.2">
      <c r="A78608" t="s">
        <v>146</v>
      </c>
    </row>
    <row r="78609" spans="1:1" x14ac:dyDescent="0.2">
      <c r="A78609" t="s">
        <v>20903</v>
      </c>
    </row>
    <row r="78610" spans="1:1" x14ac:dyDescent="0.2">
      <c r="A78610" t="s">
        <v>20904</v>
      </c>
    </row>
    <row r="78611" spans="1:1" x14ac:dyDescent="0.2">
      <c r="A78611" t="s">
        <v>193</v>
      </c>
    </row>
    <row r="78612" spans="1:1" x14ac:dyDescent="0.2">
      <c r="A78612" t="s">
        <v>157</v>
      </c>
    </row>
    <row r="78613" spans="1:1" x14ac:dyDescent="0.2">
      <c r="A78613" t="s">
        <v>158</v>
      </c>
    </row>
    <row r="78614" spans="1:1" x14ac:dyDescent="0.2">
      <c r="A78614" t="s">
        <v>152</v>
      </c>
    </row>
    <row r="78615" spans="1:1" x14ac:dyDescent="0.2">
      <c r="A78615" t="s">
        <v>146</v>
      </c>
    </row>
    <row r="78616" spans="1:1" x14ac:dyDescent="0.2">
      <c r="A78616" t="s">
        <v>20905</v>
      </c>
    </row>
    <row r="78617" spans="1:1" x14ac:dyDescent="0.2">
      <c r="A78617" t="s">
        <v>20906</v>
      </c>
    </row>
    <row r="78618" spans="1:1" x14ac:dyDescent="0.2">
      <c r="A78618" t="s">
        <v>20907</v>
      </c>
    </row>
    <row r="78619" spans="1:1" x14ac:dyDescent="0.2">
      <c r="A78619" t="s">
        <v>157</v>
      </c>
    </row>
    <row r="78620" spans="1:1" x14ac:dyDescent="0.2">
      <c r="A78620" t="s">
        <v>151</v>
      </c>
    </row>
    <row r="78621" spans="1:1" x14ac:dyDescent="0.2">
      <c r="A78621" t="s">
        <v>152</v>
      </c>
    </row>
    <row r="78622" spans="1:1" x14ac:dyDescent="0.2">
      <c r="A78622" t="s">
        <v>146</v>
      </c>
    </row>
    <row r="78623" spans="1:1" x14ac:dyDescent="0.2">
      <c r="A78623" t="s">
        <v>20908</v>
      </c>
    </row>
    <row r="78624" spans="1:1" x14ac:dyDescent="0.2">
      <c r="A78624" t="s">
        <v>20909</v>
      </c>
    </row>
    <row r="78625" spans="1:1" x14ac:dyDescent="0.2">
      <c r="A78625" t="s">
        <v>20910</v>
      </c>
    </row>
    <row r="78626" spans="1:1" x14ac:dyDescent="0.2">
      <c r="A78626" t="s">
        <v>157</v>
      </c>
    </row>
    <row r="78627" spans="1:1" x14ac:dyDescent="0.2">
      <c r="A78627" t="s">
        <v>158</v>
      </c>
    </row>
    <row r="78628" spans="1:1" x14ac:dyDescent="0.2">
      <c r="A78628" t="s">
        <v>152</v>
      </c>
    </row>
    <row r="78629" spans="1:1" x14ac:dyDescent="0.2">
      <c r="A78629" t="s">
        <v>146</v>
      </c>
    </row>
    <row r="78630" spans="1:1" x14ac:dyDescent="0.2">
      <c r="A78630" t="s">
        <v>20911</v>
      </c>
    </row>
    <row r="78631" spans="1:1" x14ac:dyDescent="0.2">
      <c r="A78631" t="s">
        <v>20912</v>
      </c>
    </row>
    <row r="78632" spans="1:1" x14ac:dyDescent="0.2">
      <c r="A78632" t="s">
        <v>20913</v>
      </c>
    </row>
    <row r="78633" spans="1:1" x14ac:dyDescent="0.2">
      <c r="A78633" t="s">
        <v>157</v>
      </c>
    </row>
    <row r="78634" spans="1:1" x14ac:dyDescent="0.2">
      <c r="A78634" t="s">
        <v>158</v>
      </c>
    </row>
    <row r="78635" spans="1:1" x14ac:dyDescent="0.2">
      <c r="A78635" t="s">
        <v>152</v>
      </c>
    </row>
    <row r="78636" spans="1:1" x14ac:dyDescent="0.2">
      <c r="A78636" t="s">
        <v>146</v>
      </c>
    </row>
    <row r="78637" spans="1:1" x14ac:dyDescent="0.2">
      <c r="A78637" t="s">
        <v>20914</v>
      </c>
    </row>
    <row r="78638" spans="1:1" x14ac:dyDescent="0.2">
      <c r="A78638" t="s">
        <v>20915</v>
      </c>
    </row>
    <row r="78639" spans="1:1" x14ac:dyDescent="0.2">
      <c r="A78639" t="s">
        <v>20916</v>
      </c>
    </row>
    <row r="78640" spans="1:1" x14ac:dyDescent="0.2">
      <c r="A78640" t="s">
        <v>157</v>
      </c>
    </row>
    <row r="78641" spans="1:1" x14ac:dyDescent="0.2">
      <c r="A78641" t="s">
        <v>158</v>
      </c>
    </row>
    <row r="78642" spans="1:1" x14ac:dyDescent="0.2">
      <c r="A78642" t="s">
        <v>152</v>
      </c>
    </row>
    <row r="78643" spans="1:1" x14ac:dyDescent="0.2">
      <c r="A78643" t="s">
        <v>146</v>
      </c>
    </row>
    <row r="78644" spans="1:1" x14ac:dyDescent="0.2">
      <c r="A78644" t="s">
        <v>20917</v>
      </c>
    </row>
    <row r="78645" spans="1:1" x14ac:dyDescent="0.2">
      <c r="A78645" t="s">
        <v>20918</v>
      </c>
    </row>
    <row r="78646" spans="1:1" x14ac:dyDescent="0.2">
      <c r="A78646" t="s">
        <v>20894</v>
      </c>
    </row>
    <row r="78647" spans="1:1" x14ac:dyDescent="0.2">
      <c r="A78647" t="s">
        <v>150</v>
      </c>
    </row>
    <row r="78648" spans="1:1" x14ac:dyDescent="0.2">
      <c r="A78648" t="s">
        <v>158</v>
      </c>
    </row>
    <row r="78649" spans="1:1" x14ac:dyDescent="0.2">
      <c r="A78649" t="s">
        <v>152</v>
      </c>
    </row>
    <row r="78650" spans="1:1" x14ac:dyDescent="0.2">
      <c r="A78650" t="s">
        <v>146</v>
      </c>
    </row>
    <row r="78651" spans="1:1" x14ac:dyDescent="0.2">
      <c r="A78651" t="s">
        <v>20919</v>
      </c>
    </row>
    <row r="78652" spans="1:1" x14ac:dyDescent="0.2">
      <c r="A78652" t="s">
        <v>20920</v>
      </c>
    </row>
    <row r="78653" spans="1:1" x14ac:dyDescent="0.2">
      <c r="A78653" t="s">
        <v>20921</v>
      </c>
    </row>
    <row r="78654" spans="1:1" x14ac:dyDescent="0.2">
      <c r="A78654" t="s">
        <v>157</v>
      </c>
    </row>
    <row r="78655" spans="1:1" x14ac:dyDescent="0.2">
      <c r="A78655" t="s">
        <v>158</v>
      </c>
    </row>
    <row r="78656" spans="1:1" x14ac:dyDescent="0.2">
      <c r="A78656" t="s">
        <v>152</v>
      </c>
    </row>
    <row r="78657" spans="1:1" x14ac:dyDescent="0.2">
      <c r="A78657" t="s">
        <v>146</v>
      </c>
    </row>
    <row r="78658" spans="1:1" x14ac:dyDescent="0.2">
      <c r="A78658" t="s">
        <v>3887</v>
      </c>
    </row>
    <row r="78659" spans="1:1" x14ac:dyDescent="0.2">
      <c r="A78659" t="s">
        <v>143</v>
      </c>
    </row>
    <row r="78661" spans="1:1" x14ac:dyDescent="0.2">
      <c r="A78661" t="s">
        <v>144</v>
      </c>
    </row>
    <row r="78662" spans="1:1" x14ac:dyDescent="0.2">
      <c r="A78662" t="s">
        <v>145</v>
      </c>
    </row>
    <row r="78663" spans="1:1" x14ac:dyDescent="0.2">
      <c r="A78663" t="s">
        <v>146</v>
      </c>
    </row>
    <row r="78664" spans="1:1" x14ac:dyDescent="0.2">
      <c r="A78664" t="s">
        <v>20922</v>
      </c>
    </row>
    <row r="78665" spans="1:1" x14ac:dyDescent="0.2">
      <c r="A78665" t="s">
        <v>20923</v>
      </c>
    </row>
    <row r="78666" spans="1:1" x14ac:dyDescent="0.2">
      <c r="A78666" t="s">
        <v>20924</v>
      </c>
    </row>
    <row r="78667" spans="1:1" x14ac:dyDescent="0.2">
      <c r="A78667" t="s">
        <v>157</v>
      </c>
    </row>
    <row r="78668" spans="1:1" x14ac:dyDescent="0.2">
      <c r="A78668" t="s">
        <v>158</v>
      </c>
    </row>
    <row r="78669" spans="1:1" x14ac:dyDescent="0.2">
      <c r="A78669" t="s">
        <v>152</v>
      </c>
    </row>
    <row r="78670" spans="1:1" x14ac:dyDescent="0.2">
      <c r="A78670" t="s">
        <v>146</v>
      </c>
    </row>
    <row r="78671" spans="1:1" x14ac:dyDescent="0.2">
      <c r="A78671" t="s">
        <v>20925</v>
      </c>
    </row>
    <row r="78672" spans="1:1" x14ac:dyDescent="0.2">
      <c r="A78672" t="s">
        <v>20926</v>
      </c>
    </row>
    <row r="78673" spans="1:1" x14ac:dyDescent="0.2">
      <c r="A78673" t="s">
        <v>20927</v>
      </c>
    </row>
    <row r="78674" spans="1:1" x14ac:dyDescent="0.2">
      <c r="A78674" t="s">
        <v>157</v>
      </c>
    </row>
    <row r="78675" spans="1:1" x14ac:dyDescent="0.2">
      <c r="A78675" t="s">
        <v>151</v>
      </c>
    </row>
    <row r="78676" spans="1:1" x14ac:dyDescent="0.2">
      <c r="A78676" t="s">
        <v>152</v>
      </c>
    </row>
    <row r="78677" spans="1:1" x14ac:dyDescent="0.2">
      <c r="A78677" t="s">
        <v>146</v>
      </c>
    </row>
    <row r="78678" spans="1:1" x14ac:dyDescent="0.2">
      <c r="A78678" t="s">
        <v>20928</v>
      </c>
    </row>
    <row r="78679" spans="1:1" x14ac:dyDescent="0.2">
      <c r="A78679" t="s">
        <v>20929</v>
      </c>
    </row>
    <row r="78680" spans="1:1" x14ac:dyDescent="0.2">
      <c r="A78680" t="s">
        <v>20930</v>
      </c>
    </row>
    <row r="78681" spans="1:1" x14ac:dyDescent="0.2">
      <c r="A78681" t="s">
        <v>157</v>
      </c>
    </row>
    <row r="78682" spans="1:1" x14ac:dyDescent="0.2">
      <c r="A78682" t="s">
        <v>158</v>
      </c>
    </row>
    <row r="78683" spans="1:1" x14ac:dyDescent="0.2">
      <c r="A78683" t="s">
        <v>152</v>
      </c>
    </row>
    <row r="78684" spans="1:1" x14ac:dyDescent="0.2">
      <c r="A78684" t="s">
        <v>146</v>
      </c>
    </row>
    <row r="78685" spans="1:1" x14ac:dyDescent="0.2">
      <c r="A78685" t="s">
        <v>20931</v>
      </c>
    </row>
    <row r="78686" spans="1:1" x14ac:dyDescent="0.2">
      <c r="A78686" t="s">
        <v>20932</v>
      </c>
    </row>
    <row r="78687" spans="1:1" x14ac:dyDescent="0.2">
      <c r="A78687" t="s">
        <v>20933</v>
      </c>
    </row>
    <row r="78688" spans="1:1" x14ac:dyDescent="0.2">
      <c r="A78688" t="s">
        <v>157</v>
      </c>
    </row>
    <row r="78689" spans="1:1" x14ac:dyDescent="0.2">
      <c r="A78689" t="s">
        <v>158</v>
      </c>
    </row>
    <row r="78690" spans="1:1" x14ac:dyDescent="0.2">
      <c r="A78690" t="s">
        <v>152</v>
      </c>
    </row>
    <row r="78691" spans="1:1" x14ac:dyDescent="0.2">
      <c r="A78691" t="s">
        <v>146</v>
      </c>
    </row>
    <row r="78692" spans="1:1" x14ac:dyDescent="0.2">
      <c r="A78692" t="s">
        <v>20934</v>
      </c>
    </row>
    <row r="78693" spans="1:1" x14ac:dyDescent="0.2">
      <c r="A78693" t="s">
        <v>20935</v>
      </c>
    </row>
    <row r="78694" spans="1:1" x14ac:dyDescent="0.2">
      <c r="A78694" t="s">
        <v>20936</v>
      </c>
    </row>
    <row r="78695" spans="1:1" x14ac:dyDescent="0.2">
      <c r="A78695" t="s">
        <v>157</v>
      </c>
    </row>
    <row r="78696" spans="1:1" x14ac:dyDescent="0.2">
      <c r="A78696" t="s">
        <v>158</v>
      </c>
    </row>
    <row r="78697" spans="1:1" x14ac:dyDescent="0.2">
      <c r="A78697" t="s">
        <v>152</v>
      </c>
    </row>
    <row r="78698" spans="1:1" x14ac:dyDescent="0.2">
      <c r="A78698" t="s">
        <v>146</v>
      </c>
    </row>
    <row r="78699" spans="1:1" x14ac:dyDescent="0.2">
      <c r="A78699" t="s">
        <v>20937</v>
      </c>
    </row>
    <row r="78700" spans="1:1" x14ac:dyDescent="0.2">
      <c r="A78700" t="s">
        <v>20935</v>
      </c>
    </row>
    <row r="78701" spans="1:1" x14ac:dyDescent="0.2">
      <c r="A78701" t="s">
        <v>20936</v>
      </c>
    </row>
    <row r="78702" spans="1:1" x14ac:dyDescent="0.2">
      <c r="A78702" t="s">
        <v>157</v>
      </c>
    </row>
    <row r="78703" spans="1:1" x14ac:dyDescent="0.2">
      <c r="A78703" t="s">
        <v>158</v>
      </c>
    </row>
    <row r="78704" spans="1:1" x14ac:dyDescent="0.2">
      <c r="A78704" t="s">
        <v>152</v>
      </c>
    </row>
    <row r="78705" spans="1:1" x14ac:dyDescent="0.2">
      <c r="A78705" t="s">
        <v>146</v>
      </c>
    </row>
    <row r="78706" spans="1:1" x14ac:dyDescent="0.2">
      <c r="A78706" t="s">
        <v>20938</v>
      </c>
    </row>
    <row r="78707" spans="1:1" x14ac:dyDescent="0.2">
      <c r="A78707" t="s">
        <v>20935</v>
      </c>
    </row>
    <row r="78708" spans="1:1" x14ac:dyDescent="0.2">
      <c r="A78708" t="s">
        <v>20936</v>
      </c>
    </row>
    <row r="78709" spans="1:1" x14ac:dyDescent="0.2">
      <c r="A78709" t="s">
        <v>157</v>
      </c>
    </row>
    <row r="78710" spans="1:1" x14ac:dyDescent="0.2">
      <c r="A78710" t="s">
        <v>158</v>
      </c>
    </row>
    <row r="78711" spans="1:1" x14ac:dyDescent="0.2">
      <c r="A78711" t="s">
        <v>152</v>
      </c>
    </row>
    <row r="78712" spans="1:1" x14ac:dyDescent="0.2">
      <c r="A78712" t="s">
        <v>146</v>
      </c>
    </row>
    <row r="78713" spans="1:1" x14ac:dyDescent="0.2">
      <c r="A78713" t="s">
        <v>20939</v>
      </c>
    </row>
    <row r="78714" spans="1:1" x14ac:dyDescent="0.2">
      <c r="A78714" t="s">
        <v>20940</v>
      </c>
    </row>
    <row r="78715" spans="1:1" x14ac:dyDescent="0.2">
      <c r="A78715" t="s">
        <v>634</v>
      </c>
    </row>
    <row r="78716" spans="1:1" x14ac:dyDescent="0.2">
      <c r="A78716" t="s">
        <v>157</v>
      </c>
    </row>
    <row r="78717" spans="1:1" x14ac:dyDescent="0.2">
      <c r="A78717" t="s">
        <v>158</v>
      </c>
    </row>
    <row r="78718" spans="1:1" x14ac:dyDescent="0.2">
      <c r="A78718" t="s">
        <v>152</v>
      </c>
    </row>
    <row r="78719" spans="1:1" x14ac:dyDescent="0.2">
      <c r="A78719" t="s">
        <v>146</v>
      </c>
    </row>
    <row r="78720" spans="1:1" x14ac:dyDescent="0.2">
      <c r="A78720" t="s">
        <v>3903</v>
      </c>
    </row>
    <row r="78721" spans="1:1" x14ac:dyDescent="0.2">
      <c r="A78721" t="s">
        <v>143</v>
      </c>
    </row>
    <row r="78723" spans="1:1" x14ac:dyDescent="0.2">
      <c r="A78723" t="s">
        <v>144</v>
      </c>
    </row>
    <row r="78724" spans="1:1" x14ac:dyDescent="0.2">
      <c r="A78724" t="s">
        <v>145</v>
      </c>
    </row>
    <row r="78725" spans="1:1" x14ac:dyDescent="0.2">
      <c r="A78725" t="s">
        <v>146</v>
      </c>
    </row>
    <row r="78726" spans="1:1" x14ac:dyDescent="0.2">
      <c r="A78726" t="s">
        <v>20941</v>
      </c>
    </row>
    <row r="78727" spans="1:1" x14ac:dyDescent="0.2">
      <c r="A78727" t="s">
        <v>20942</v>
      </c>
    </row>
    <row r="78728" spans="1:1" x14ac:dyDescent="0.2">
      <c r="A78728" t="s">
        <v>20943</v>
      </c>
    </row>
    <row r="78729" spans="1:1" x14ac:dyDescent="0.2">
      <c r="A78729" t="s">
        <v>157</v>
      </c>
    </row>
    <row r="78730" spans="1:1" x14ac:dyDescent="0.2">
      <c r="A78730" t="s">
        <v>158</v>
      </c>
    </row>
    <row r="78731" spans="1:1" x14ac:dyDescent="0.2">
      <c r="A78731" t="s">
        <v>152</v>
      </c>
    </row>
    <row r="78732" spans="1:1" x14ac:dyDescent="0.2">
      <c r="A78732" t="s">
        <v>146</v>
      </c>
    </row>
    <row r="78733" spans="1:1" x14ac:dyDescent="0.2">
      <c r="A78733" t="s">
        <v>20944</v>
      </c>
    </row>
    <row r="78734" spans="1:1" x14ac:dyDescent="0.2">
      <c r="A78734" t="s">
        <v>20945</v>
      </c>
    </row>
    <row r="78735" spans="1:1" x14ac:dyDescent="0.2">
      <c r="A78735" t="s">
        <v>20946</v>
      </c>
    </row>
    <row r="78736" spans="1:1" x14ac:dyDescent="0.2">
      <c r="A78736" t="s">
        <v>157</v>
      </c>
    </row>
    <row r="78737" spans="1:1" x14ac:dyDescent="0.2">
      <c r="A78737" t="s">
        <v>158</v>
      </c>
    </row>
    <row r="78738" spans="1:1" x14ac:dyDescent="0.2">
      <c r="A78738" t="s">
        <v>152</v>
      </c>
    </row>
    <row r="78739" spans="1:1" x14ac:dyDescent="0.2">
      <c r="A78739" t="s">
        <v>146</v>
      </c>
    </row>
    <row r="78740" spans="1:1" x14ac:dyDescent="0.2">
      <c r="A78740" t="s">
        <v>20947</v>
      </c>
    </row>
    <row r="78741" spans="1:1" x14ac:dyDescent="0.2">
      <c r="A78741" t="s">
        <v>20948</v>
      </c>
    </row>
    <row r="78742" spans="1:1" x14ac:dyDescent="0.2">
      <c r="A78742" t="s">
        <v>20949</v>
      </c>
    </row>
    <row r="78743" spans="1:1" x14ac:dyDescent="0.2">
      <c r="A78743" t="s">
        <v>157</v>
      </c>
    </row>
    <row r="78744" spans="1:1" x14ac:dyDescent="0.2">
      <c r="A78744" t="s">
        <v>158</v>
      </c>
    </row>
    <row r="78745" spans="1:1" x14ac:dyDescent="0.2">
      <c r="A78745" t="s">
        <v>152</v>
      </c>
    </row>
    <row r="78746" spans="1:1" x14ac:dyDescent="0.2">
      <c r="A78746" t="s">
        <v>146</v>
      </c>
    </row>
    <row r="78747" spans="1:1" x14ac:dyDescent="0.2">
      <c r="A78747" t="s">
        <v>20950</v>
      </c>
    </row>
    <row r="78748" spans="1:1" x14ac:dyDescent="0.2">
      <c r="A78748" t="s">
        <v>20951</v>
      </c>
    </row>
    <row r="78749" spans="1:1" x14ac:dyDescent="0.2">
      <c r="A78749" t="s">
        <v>20949</v>
      </c>
    </row>
    <row r="78750" spans="1:1" x14ac:dyDescent="0.2">
      <c r="A78750" t="s">
        <v>157</v>
      </c>
    </row>
    <row r="78751" spans="1:1" x14ac:dyDescent="0.2">
      <c r="A78751" t="s">
        <v>158</v>
      </c>
    </row>
    <row r="78752" spans="1:1" x14ac:dyDescent="0.2">
      <c r="A78752" t="s">
        <v>152</v>
      </c>
    </row>
    <row r="78753" spans="1:1" x14ac:dyDescent="0.2">
      <c r="A78753" t="s">
        <v>146</v>
      </c>
    </row>
    <row r="78754" spans="1:1" x14ac:dyDescent="0.2">
      <c r="A78754" t="s">
        <v>20952</v>
      </c>
    </row>
    <row r="78755" spans="1:1" x14ac:dyDescent="0.2">
      <c r="A78755" t="s">
        <v>20953</v>
      </c>
    </row>
    <row r="78756" spans="1:1" x14ac:dyDescent="0.2">
      <c r="A78756" t="s">
        <v>20954</v>
      </c>
    </row>
    <row r="78757" spans="1:1" x14ac:dyDescent="0.2">
      <c r="A78757" t="s">
        <v>157</v>
      </c>
    </row>
    <row r="78758" spans="1:1" x14ac:dyDescent="0.2">
      <c r="A78758" t="s">
        <v>158</v>
      </c>
    </row>
    <row r="78759" spans="1:1" x14ac:dyDescent="0.2">
      <c r="A78759" t="s">
        <v>152</v>
      </c>
    </row>
    <row r="78760" spans="1:1" x14ac:dyDescent="0.2">
      <c r="A78760" t="s">
        <v>146</v>
      </c>
    </row>
    <row r="78761" spans="1:1" x14ac:dyDescent="0.2">
      <c r="A78761" t="s">
        <v>20955</v>
      </c>
    </row>
    <row r="78762" spans="1:1" x14ac:dyDescent="0.2">
      <c r="A78762" t="s">
        <v>20956</v>
      </c>
    </row>
    <row r="78763" spans="1:1" x14ac:dyDescent="0.2">
      <c r="A78763" t="s">
        <v>20957</v>
      </c>
    </row>
    <row r="78764" spans="1:1" x14ac:dyDescent="0.2">
      <c r="A78764" t="s">
        <v>157</v>
      </c>
    </row>
    <row r="78765" spans="1:1" x14ac:dyDescent="0.2">
      <c r="A78765" t="s">
        <v>158</v>
      </c>
    </row>
    <row r="78766" spans="1:1" x14ac:dyDescent="0.2">
      <c r="A78766" t="s">
        <v>152</v>
      </c>
    </row>
    <row r="78767" spans="1:1" x14ac:dyDescent="0.2">
      <c r="A78767" t="s">
        <v>146</v>
      </c>
    </row>
    <row r="78768" spans="1:1" x14ac:dyDescent="0.2">
      <c r="A78768" t="s">
        <v>20958</v>
      </c>
    </row>
    <row r="78769" spans="1:1" x14ac:dyDescent="0.2">
      <c r="A78769" t="s">
        <v>20959</v>
      </c>
    </row>
    <row r="78770" spans="1:1" x14ac:dyDescent="0.2">
      <c r="A78770" t="s">
        <v>14918</v>
      </c>
    </row>
    <row r="78771" spans="1:1" x14ac:dyDescent="0.2">
      <c r="A78771" t="s">
        <v>157</v>
      </c>
    </row>
    <row r="78772" spans="1:1" x14ac:dyDescent="0.2">
      <c r="A78772" t="s">
        <v>158</v>
      </c>
    </row>
    <row r="78773" spans="1:1" x14ac:dyDescent="0.2">
      <c r="A78773" t="s">
        <v>152</v>
      </c>
    </row>
    <row r="78774" spans="1:1" x14ac:dyDescent="0.2">
      <c r="A78774" t="s">
        <v>146</v>
      </c>
    </row>
    <row r="78775" spans="1:1" x14ac:dyDescent="0.2">
      <c r="A78775" t="s">
        <v>20960</v>
      </c>
    </row>
    <row r="78776" spans="1:1" x14ac:dyDescent="0.2">
      <c r="A78776" t="s">
        <v>20961</v>
      </c>
    </row>
    <row r="78777" spans="1:1" x14ac:dyDescent="0.2">
      <c r="A78777" t="s">
        <v>20962</v>
      </c>
    </row>
    <row r="78778" spans="1:1" x14ac:dyDescent="0.2">
      <c r="A78778" t="s">
        <v>157</v>
      </c>
    </row>
    <row r="78779" spans="1:1" x14ac:dyDescent="0.2">
      <c r="A78779" t="s">
        <v>158</v>
      </c>
    </row>
    <row r="78780" spans="1:1" x14ac:dyDescent="0.2">
      <c r="A78780" t="s">
        <v>152</v>
      </c>
    </row>
    <row r="78781" spans="1:1" x14ac:dyDescent="0.2">
      <c r="A78781" t="s">
        <v>146</v>
      </c>
    </row>
    <row r="78782" spans="1:1" x14ac:dyDescent="0.2">
      <c r="A78782" t="s">
        <v>3920</v>
      </c>
    </row>
    <row r="78783" spans="1:1" x14ac:dyDescent="0.2">
      <c r="A78783" t="s">
        <v>143</v>
      </c>
    </row>
    <row r="78785" spans="1:1" x14ac:dyDescent="0.2">
      <c r="A78785" t="s">
        <v>144</v>
      </c>
    </row>
    <row r="78786" spans="1:1" x14ac:dyDescent="0.2">
      <c r="A78786" t="s">
        <v>145</v>
      </c>
    </row>
    <row r="78787" spans="1:1" x14ac:dyDescent="0.2">
      <c r="A78787" t="s">
        <v>146</v>
      </c>
    </row>
    <row r="78788" spans="1:1" x14ac:dyDescent="0.2">
      <c r="A78788" t="s">
        <v>20963</v>
      </c>
    </row>
    <row r="78789" spans="1:1" x14ac:dyDescent="0.2">
      <c r="A78789" t="s">
        <v>20964</v>
      </c>
    </row>
    <row r="78790" spans="1:1" x14ac:dyDescent="0.2">
      <c r="A78790" t="s">
        <v>20965</v>
      </c>
    </row>
    <row r="78791" spans="1:1" x14ac:dyDescent="0.2">
      <c r="A78791" t="s">
        <v>157</v>
      </c>
    </row>
    <row r="78792" spans="1:1" x14ac:dyDescent="0.2">
      <c r="A78792" t="s">
        <v>158</v>
      </c>
    </row>
    <row r="78793" spans="1:1" x14ac:dyDescent="0.2">
      <c r="A78793" t="s">
        <v>152</v>
      </c>
    </row>
    <row r="78794" spans="1:1" x14ac:dyDescent="0.2">
      <c r="A78794" t="s">
        <v>146</v>
      </c>
    </row>
    <row r="78795" spans="1:1" x14ac:dyDescent="0.2">
      <c r="A78795" t="s">
        <v>20966</v>
      </c>
    </row>
    <row r="78796" spans="1:1" x14ac:dyDescent="0.2">
      <c r="A78796" t="s">
        <v>20967</v>
      </c>
    </row>
    <row r="78797" spans="1:1" x14ac:dyDescent="0.2">
      <c r="A78797" t="s">
        <v>14918</v>
      </c>
    </row>
    <row r="78798" spans="1:1" x14ac:dyDescent="0.2">
      <c r="A78798" t="s">
        <v>157</v>
      </c>
    </row>
    <row r="78799" spans="1:1" x14ac:dyDescent="0.2">
      <c r="A78799" t="s">
        <v>158</v>
      </c>
    </row>
    <row r="78800" spans="1:1" x14ac:dyDescent="0.2">
      <c r="A78800" t="s">
        <v>152</v>
      </c>
    </row>
    <row r="78801" spans="1:1" x14ac:dyDescent="0.2">
      <c r="A78801" t="s">
        <v>146</v>
      </c>
    </row>
    <row r="78802" spans="1:1" x14ac:dyDescent="0.2">
      <c r="A78802" t="s">
        <v>20968</v>
      </c>
    </row>
    <row r="78803" spans="1:1" x14ac:dyDescent="0.2">
      <c r="A78803" t="s">
        <v>20969</v>
      </c>
    </row>
    <row r="78804" spans="1:1" x14ac:dyDescent="0.2">
      <c r="A78804" t="s">
        <v>20970</v>
      </c>
    </row>
    <row r="78805" spans="1:1" x14ac:dyDescent="0.2">
      <c r="A78805" t="s">
        <v>157</v>
      </c>
    </row>
    <row r="78806" spans="1:1" x14ac:dyDescent="0.2">
      <c r="A78806" t="s">
        <v>158</v>
      </c>
    </row>
    <row r="78807" spans="1:1" x14ac:dyDescent="0.2">
      <c r="A78807" t="s">
        <v>152</v>
      </c>
    </row>
    <row r="78808" spans="1:1" x14ac:dyDescent="0.2">
      <c r="A78808" t="s">
        <v>146</v>
      </c>
    </row>
    <row r="78809" spans="1:1" x14ac:dyDescent="0.2">
      <c r="A78809" t="s">
        <v>20971</v>
      </c>
    </row>
    <row r="78810" spans="1:1" x14ac:dyDescent="0.2">
      <c r="A78810" t="s">
        <v>20972</v>
      </c>
    </row>
    <row r="78811" spans="1:1" x14ac:dyDescent="0.2">
      <c r="A78811" t="s">
        <v>20954</v>
      </c>
    </row>
    <row r="78812" spans="1:1" x14ac:dyDescent="0.2">
      <c r="A78812" t="s">
        <v>157</v>
      </c>
    </row>
    <row r="78813" spans="1:1" x14ac:dyDescent="0.2">
      <c r="A78813" t="s">
        <v>158</v>
      </c>
    </row>
    <row r="78814" spans="1:1" x14ac:dyDescent="0.2">
      <c r="A78814" t="s">
        <v>152</v>
      </c>
    </row>
    <row r="78815" spans="1:1" x14ac:dyDescent="0.2">
      <c r="A78815" t="s">
        <v>146</v>
      </c>
    </row>
    <row r="78816" spans="1:1" x14ac:dyDescent="0.2">
      <c r="A78816" t="s">
        <v>20973</v>
      </c>
    </row>
    <row r="78817" spans="1:1" x14ac:dyDescent="0.2">
      <c r="A78817" t="s">
        <v>20974</v>
      </c>
    </row>
    <row r="78818" spans="1:1" x14ac:dyDescent="0.2">
      <c r="A78818" t="s">
        <v>20975</v>
      </c>
    </row>
    <row r="78819" spans="1:1" x14ac:dyDescent="0.2">
      <c r="A78819" t="s">
        <v>157</v>
      </c>
    </row>
    <row r="78820" spans="1:1" x14ac:dyDescent="0.2">
      <c r="A78820" t="s">
        <v>158</v>
      </c>
    </row>
    <row r="78821" spans="1:1" x14ac:dyDescent="0.2">
      <c r="A78821" t="s">
        <v>152</v>
      </c>
    </row>
    <row r="78822" spans="1:1" x14ac:dyDescent="0.2">
      <c r="A78822" t="s">
        <v>146</v>
      </c>
    </row>
    <row r="78823" spans="1:1" x14ac:dyDescent="0.2">
      <c r="A78823" t="s">
        <v>20976</v>
      </c>
    </row>
    <row r="78824" spans="1:1" x14ac:dyDescent="0.2">
      <c r="A78824" t="s">
        <v>20977</v>
      </c>
    </row>
    <row r="78825" spans="1:1" x14ac:dyDescent="0.2">
      <c r="A78825" t="s">
        <v>20978</v>
      </c>
    </row>
    <row r="78826" spans="1:1" x14ac:dyDescent="0.2">
      <c r="A78826" t="s">
        <v>157</v>
      </c>
    </row>
    <row r="78827" spans="1:1" x14ac:dyDescent="0.2">
      <c r="A78827" t="s">
        <v>158</v>
      </c>
    </row>
    <row r="78828" spans="1:1" x14ac:dyDescent="0.2">
      <c r="A78828" t="s">
        <v>152</v>
      </c>
    </row>
    <row r="78829" spans="1:1" x14ac:dyDescent="0.2">
      <c r="A78829" t="s">
        <v>146</v>
      </c>
    </row>
    <row r="78830" spans="1:1" x14ac:dyDescent="0.2">
      <c r="A78830" t="s">
        <v>20979</v>
      </c>
    </row>
    <row r="78831" spans="1:1" x14ac:dyDescent="0.2">
      <c r="A78831" t="s">
        <v>20980</v>
      </c>
    </row>
    <row r="78832" spans="1:1" x14ac:dyDescent="0.2">
      <c r="A78832" t="s">
        <v>20981</v>
      </c>
    </row>
    <row r="78833" spans="1:1" x14ac:dyDescent="0.2">
      <c r="A78833" t="s">
        <v>157</v>
      </c>
    </row>
    <row r="78834" spans="1:1" x14ac:dyDescent="0.2">
      <c r="A78834" t="s">
        <v>158</v>
      </c>
    </row>
    <row r="78835" spans="1:1" x14ac:dyDescent="0.2">
      <c r="A78835" t="s">
        <v>152</v>
      </c>
    </row>
    <row r="78836" spans="1:1" x14ac:dyDescent="0.2">
      <c r="A78836" t="s">
        <v>146</v>
      </c>
    </row>
    <row r="78837" spans="1:1" x14ac:dyDescent="0.2">
      <c r="A78837" t="s">
        <v>20982</v>
      </c>
    </row>
    <row r="78838" spans="1:1" x14ac:dyDescent="0.2">
      <c r="A78838" t="s">
        <v>20983</v>
      </c>
    </row>
    <row r="78839" spans="1:1" x14ac:dyDescent="0.2">
      <c r="A78839" t="s">
        <v>20984</v>
      </c>
    </row>
    <row r="78840" spans="1:1" x14ac:dyDescent="0.2">
      <c r="A78840" t="s">
        <v>157</v>
      </c>
    </row>
    <row r="78841" spans="1:1" x14ac:dyDescent="0.2">
      <c r="A78841" t="s">
        <v>158</v>
      </c>
    </row>
    <row r="78842" spans="1:1" x14ac:dyDescent="0.2">
      <c r="A78842" t="s">
        <v>152</v>
      </c>
    </row>
    <row r="78843" spans="1:1" x14ac:dyDescent="0.2">
      <c r="A78843" t="s">
        <v>146</v>
      </c>
    </row>
    <row r="78844" spans="1:1" x14ac:dyDescent="0.2">
      <c r="A78844" t="s">
        <v>20985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D8" sqref="D8"/>
    </sheetView>
  </sheetViews>
  <sheetFormatPr defaultRowHeight="15" x14ac:dyDescent="0.2"/>
  <cols>
    <col min="1" max="1" width="24.33203125" customWidth="1"/>
    <col min="2" max="6" width="16.109375" customWidth="1"/>
    <col min="257" max="257" width="24.33203125" customWidth="1"/>
    <col min="258" max="262" width="16.109375" customWidth="1"/>
    <col min="513" max="513" width="24.33203125" customWidth="1"/>
    <col min="514" max="518" width="16.109375" customWidth="1"/>
    <col min="769" max="769" width="24.33203125" customWidth="1"/>
    <col min="770" max="774" width="16.109375" customWidth="1"/>
    <col min="1025" max="1025" width="24.33203125" customWidth="1"/>
    <col min="1026" max="1030" width="16.109375" customWidth="1"/>
    <col min="1281" max="1281" width="24.33203125" customWidth="1"/>
    <col min="1282" max="1286" width="16.109375" customWidth="1"/>
    <col min="1537" max="1537" width="24.33203125" customWidth="1"/>
    <col min="1538" max="1542" width="16.109375" customWidth="1"/>
    <col min="1793" max="1793" width="24.33203125" customWidth="1"/>
    <col min="1794" max="1798" width="16.109375" customWidth="1"/>
    <col min="2049" max="2049" width="24.33203125" customWidth="1"/>
    <col min="2050" max="2054" width="16.109375" customWidth="1"/>
    <col min="2305" max="2305" width="24.33203125" customWidth="1"/>
    <col min="2306" max="2310" width="16.109375" customWidth="1"/>
    <col min="2561" max="2561" width="24.33203125" customWidth="1"/>
    <col min="2562" max="2566" width="16.109375" customWidth="1"/>
    <col min="2817" max="2817" width="24.33203125" customWidth="1"/>
    <col min="2818" max="2822" width="16.109375" customWidth="1"/>
    <col min="3073" max="3073" width="24.33203125" customWidth="1"/>
    <col min="3074" max="3078" width="16.109375" customWidth="1"/>
    <col min="3329" max="3329" width="24.33203125" customWidth="1"/>
    <col min="3330" max="3334" width="16.109375" customWidth="1"/>
    <col min="3585" max="3585" width="24.33203125" customWidth="1"/>
    <col min="3586" max="3590" width="16.109375" customWidth="1"/>
    <col min="3841" max="3841" width="24.33203125" customWidth="1"/>
    <col min="3842" max="3846" width="16.109375" customWidth="1"/>
    <col min="4097" max="4097" width="24.33203125" customWidth="1"/>
    <col min="4098" max="4102" width="16.109375" customWidth="1"/>
    <col min="4353" max="4353" width="24.33203125" customWidth="1"/>
    <col min="4354" max="4358" width="16.109375" customWidth="1"/>
    <col min="4609" max="4609" width="24.33203125" customWidth="1"/>
    <col min="4610" max="4614" width="16.109375" customWidth="1"/>
    <col min="4865" max="4865" width="24.33203125" customWidth="1"/>
    <col min="4866" max="4870" width="16.109375" customWidth="1"/>
    <col min="5121" max="5121" width="24.33203125" customWidth="1"/>
    <col min="5122" max="5126" width="16.109375" customWidth="1"/>
    <col min="5377" max="5377" width="24.33203125" customWidth="1"/>
    <col min="5378" max="5382" width="16.109375" customWidth="1"/>
    <col min="5633" max="5633" width="24.33203125" customWidth="1"/>
    <col min="5634" max="5638" width="16.109375" customWidth="1"/>
    <col min="5889" max="5889" width="24.33203125" customWidth="1"/>
    <col min="5890" max="5894" width="16.109375" customWidth="1"/>
    <col min="6145" max="6145" width="24.33203125" customWidth="1"/>
    <col min="6146" max="6150" width="16.109375" customWidth="1"/>
    <col min="6401" max="6401" width="24.33203125" customWidth="1"/>
    <col min="6402" max="6406" width="16.109375" customWidth="1"/>
    <col min="6657" max="6657" width="24.33203125" customWidth="1"/>
    <col min="6658" max="6662" width="16.109375" customWidth="1"/>
    <col min="6913" max="6913" width="24.33203125" customWidth="1"/>
    <col min="6914" max="6918" width="16.109375" customWidth="1"/>
    <col min="7169" max="7169" width="24.33203125" customWidth="1"/>
    <col min="7170" max="7174" width="16.109375" customWidth="1"/>
    <col min="7425" max="7425" width="24.33203125" customWidth="1"/>
    <col min="7426" max="7430" width="16.109375" customWidth="1"/>
    <col min="7681" max="7681" width="24.33203125" customWidth="1"/>
    <col min="7682" max="7686" width="16.109375" customWidth="1"/>
    <col min="7937" max="7937" width="24.33203125" customWidth="1"/>
    <col min="7938" max="7942" width="16.109375" customWidth="1"/>
    <col min="8193" max="8193" width="24.33203125" customWidth="1"/>
    <col min="8194" max="8198" width="16.109375" customWidth="1"/>
    <col min="8449" max="8449" width="24.33203125" customWidth="1"/>
    <col min="8450" max="8454" width="16.109375" customWidth="1"/>
    <col min="8705" max="8705" width="24.33203125" customWidth="1"/>
    <col min="8706" max="8710" width="16.109375" customWidth="1"/>
    <col min="8961" max="8961" width="24.33203125" customWidth="1"/>
    <col min="8962" max="8966" width="16.109375" customWidth="1"/>
    <col min="9217" max="9217" width="24.33203125" customWidth="1"/>
    <col min="9218" max="9222" width="16.109375" customWidth="1"/>
    <col min="9473" max="9473" width="24.33203125" customWidth="1"/>
    <col min="9474" max="9478" width="16.109375" customWidth="1"/>
    <col min="9729" max="9729" width="24.33203125" customWidth="1"/>
    <col min="9730" max="9734" width="16.109375" customWidth="1"/>
    <col min="9985" max="9985" width="24.33203125" customWidth="1"/>
    <col min="9986" max="9990" width="16.109375" customWidth="1"/>
    <col min="10241" max="10241" width="24.33203125" customWidth="1"/>
    <col min="10242" max="10246" width="16.109375" customWidth="1"/>
    <col min="10497" max="10497" width="24.33203125" customWidth="1"/>
    <col min="10498" max="10502" width="16.109375" customWidth="1"/>
    <col min="10753" max="10753" width="24.33203125" customWidth="1"/>
    <col min="10754" max="10758" width="16.109375" customWidth="1"/>
    <col min="11009" max="11009" width="24.33203125" customWidth="1"/>
    <col min="11010" max="11014" width="16.109375" customWidth="1"/>
    <col min="11265" max="11265" width="24.33203125" customWidth="1"/>
    <col min="11266" max="11270" width="16.109375" customWidth="1"/>
    <col min="11521" max="11521" width="24.33203125" customWidth="1"/>
    <col min="11522" max="11526" width="16.109375" customWidth="1"/>
    <col min="11777" max="11777" width="24.33203125" customWidth="1"/>
    <col min="11778" max="11782" width="16.109375" customWidth="1"/>
    <col min="12033" max="12033" width="24.33203125" customWidth="1"/>
    <col min="12034" max="12038" width="16.109375" customWidth="1"/>
    <col min="12289" max="12289" width="24.33203125" customWidth="1"/>
    <col min="12290" max="12294" width="16.109375" customWidth="1"/>
    <col min="12545" max="12545" width="24.33203125" customWidth="1"/>
    <col min="12546" max="12550" width="16.109375" customWidth="1"/>
    <col min="12801" max="12801" width="24.33203125" customWidth="1"/>
    <col min="12802" max="12806" width="16.109375" customWidth="1"/>
    <col min="13057" max="13057" width="24.33203125" customWidth="1"/>
    <col min="13058" max="13062" width="16.109375" customWidth="1"/>
    <col min="13313" max="13313" width="24.33203125" customWidth="1"/>
    <col min="13314" max="13318" width="16.109375" customWidth="1"/>
    <col min="13569" max="13569" width="24.33203125" customWidth="1"/>
    <col min="13570" max="13574" width="16.109375" customWidth="1"/>
    <col min="13825" max="13825" width="24.33203125" customWidth="1"/>
    <col min="13826" max="13830" width="16.109375" customWidth="1"/>
    <col min="14081" max="14081" width="24.33203125" customWidth="1"/>
    <col min="14082" max="14086" width="16.109375" customWidth="1"/>
    <col min="14337" max="14337" width="24.33203125" customWidth="1"/>
    <col min="14338" max="14342" width="16.109375" customWidth="1"/>
    <col min="14593" max="14593" width="24.33203125" customWidth="1"/>
    <col min="14594" max="14598" width="16.109375" customWidth="1"/>
    <col min="14849" max="14849" width="24.33203125" customWidth="1"/>
    <col min="14850" max="14854" width="16.109375" customWidth="1"/>
    <col min="15105" max="15105" width="24.33203125" customWidth="1"/>
    <col min="15106" max="15110" width="16.109375" customWidth="1"/>
    <col min="15361" max="15361" width="24.33203125" customWidth="1"/>
    <col min="15362" max="15366" width="16.109375" customWidth="1"/>
    <col min="15617" max="15617" width="24.33203125" customWidth="1"/>
    <col min="15618" max="15622" width="16.109375" customWidth="1"/>
    <col min="15873" max="15873" width="24.33203125" customWidth="1"/>
    <col min="15874" max="15878" width="16.109375" customWidth="1"/>
    <col min="16129" max="16129" width="24.33203125" customWidth="1"/>
    <col min="16130" max="16134" width="16.109375" customWidth="1"/>
  </cols>
  <sheetData>
    <row r="1" spans="1:6" ht="15.75" x14ac:dyDescent="0.25">
      <c r="A1" s="21" t="s">
        <v>20986</v>
      </c>
    </row>
    <row r="2" spans="1:6" ht="15.75" x14ac:dyDescent="0.25">
      <c r="A2" s="24" t="s">
        <v>20987</v>
      </c>
    </row>
    <row r="3" spans="1:6" ht="15.75" x14ac:dyDescent="0.25">
      <c r="A3" s="96" t="s">
        <v>20988</v>
      </c>
    </row>
    <row r="7" spans="1:6" ht="15.75" x14ac:dyDescent="0.25">
      <c r="B7" s="97" t="s">
        <v>21079</v>
      </c>
      <c r="C7" s="97" t="s">
        <v>20993</v>
      </c>
      <c r="D7" s="97" t="s">
        <v>20992</v>
      </c>
      <c r="E7" s="97" t="s">
        <v>20989</v>
      </c>
      <c r="F7" s="97" t="s">
        <v>20990</v>
      </c>
    </row>
    <row r="8" spans="1:6" ht="15.75" x14ac:dyDescent="0.25">
      <c r="A8" s="98" t="s">
        <v>20991</v>
      </c>
      <c r="B8" s="99">
        <v>11771807</v>
      </c>
      <c r="C8" s="100">
        <v>51065554.82</v>
      </c>
      <c r="D8" s="100">
        <v>61435503.670000002</v>
      </c>
      <c r="E8" s="100">
        <f>C8-D8</f>
        <v>-10369948.850000001</v>
      </c>
      <c r="F8" s="101">
        <f>E8/C8</f>
        <v>-0.20307130484634578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4"/>
  <sheetViews>
    <sheetView workbookViewId="0">
      <selection activeCell="F21" sqref="F21"/>
    </sheetView>
  </sheetViews>
  <sheetFormatPr defaultColWidth="7.109375" defaultRowHeight="12.75" x14ac:dyDescent="0.2"/>
  <cols>
    <col min="1" max="1" width="1.77734375" style="110" customWidth="1"/>
    <col min="2" max="2" width="1.5546875" style="110" customWidth="1"/>
    <col min="3" max="3" width="7.109375" style="110"/>
    <col min="4" max="4" width="19" style="110" customWidth="1"/>
    <col min="5" max="6" width="10.88671875" style="110" customWidth="1"/>
    <col min="7" max="7" width="7.44140625" style="110" bestFit="1" customWidth="1"/>
    <col min="8" max="8" width="9.33203125" style="110" bestFit="1" customWidth="1"/>
    <col min="9" max="9" width="11" style="110" customWidth="1"/>
    <col min="10" max="10" width="8.5546875" style="110" bestFit="1" customWidth="1"/>
    <col min="11" max="16384" width="7.109375" style="110"/>
  </cols>
  <sheetData>
    <row r="1" spans="1:10" s="105" customFormat="1" ht="15" x14ac:dyDescent="0.25">
      <c r="A1" s="102"/>
      <c r="B1" s="103"/>
      <c r="C1" s="103"/>
      <c r="D1" s="103"/>
      <c r="E1" s="104">
        <v>43086</v>
      </c>
      <c r="F1" s="104" t="s">
        <v>20994</v>
      </c>
      <c r="G1" s="103"/>
      <c r="H1" s="103"/>
      <c r="I1" s="103"/>
    </row>
    <row r="2" spans="1:10" s="105" customFormat="1" ht="15" x14ac:dyDescent="0.25">
      <c r="A2" s="106"/>
      <c r="B2" s="103"/>
      <c r="C2" s="103"/>
      <c r="D2" s="103"/>
      <c r="E2" s="107"/>
      <c r="F2" s="107"/>
      <c r="G2" s="103"/>
      <c r="H2" s="103"/>
      <c r="I2" s="103"/>
    </row>
    <row r="3" spans="1:10" x14ac:dyDescent="0.2">
      <c r="A3" s="108" t="s">
        <v>20995</v>
      </c>
      <c r="B3" s="109"/>
      <c r="C3" s="109"/>
      <c r="D3" s="109"/>
      <c r="E3" s="109"/>
      <c r="F3" s="109"/>
      <c r="G3" s="109"/>
      <c r="H3" s="109"/>
      <c r="I3" s="109"/>
    </row>
    <row r="4" spans="1:10" x14ac:dyDescent="0.2">
      <c r="A4" s="109"/>
      <c r="B4" s="109" t="s">
        <v>20996</v>
      </c>
      <c r="C4" s="109"/>
      <c r="D4" s="109"/>
      <c r="E4" s="111">
        <v>1473700</v>
      </c>
      <c r="F4" s="111">
        <v>16425763</v>
      </c>
      <c r="G4" s="109"/>
      <c r="H4" s="109"/>
      <c r="I4" s="109" t="s">
        <v>20998</v>
      </c>
      <c r="J4" s="112"/>
    </row>
    <row r="5" spans="1:10" x14ac:dyDescent="0.2">
      <c r="A5" s="109"/>
      <c r="B5" s="109" t="s">
        <v>20999</v>
      </c>
      <c r="C5" s="109"/>
      <c r="D5" s="109"/>
      <c r="E5" s="113">
        <v>524900</v>
      </c>
      <c r="F5" s="113">
        <v>8080000</v>
      </c>
      <c r="G5" s="109"/>
      <c r="H5" s="109"/>
      <c r="I5" s="109" t="s">
        <v>21000</v>
      </c>
      <c r="J5" s="112"/>
    </row>
    <row r="6" spans="1:10" x14ac:dyDescent="0.2">
      <c r="A6" s="109"/>
      <c r="B6" s="109"/>
      <c r="C6" s="109"/>
      <c r="D6" s="109"/>
      <c r="E6" s="114"/>
      <c r="F6" s="114"/>
      <c r="G6" s="109"/>
      <c r="H6" s="109"/>
      <c r="I6" s="109"/>
      <c r="J6" s="112"/>
    </row>
    <row r="7" spans="1:10" x14ac:dyDescent="0.2">
      <c r="A7" s="109"/>
      <c r="B7" s="109"/>
      <c r="C7" s="109" t="s">
        <v>21002</v>
      </c>
      <c r="D7" s="109"/>
      <c r="E7" s="115">
        <f t="shared" ref="E7" si="0">SUM(E4:E5)</f>
        <v>1998600</v>
      </c>
      <c r="F7" s="115">
        <v>24505763</v>
      </c>
      <c r="G7" s="109"/>
      <c r="H7" s="109"/>
      <c r="I7" s="109"/>
      <c r="J7" s="116"/>
    </row>
    <row r="8" spans="1:10" x14ac:dyDescent="0.2">
      <c r="A8" s="109"/>
      <c r="B8" s="109"/>
      <c r="C8" s="109"/>
      <c r="D8" s="109"/>
      <c r="E8" s="113"/>
      <c r="F8" s="113"/>
      <c r="G8" s="109"/>
      <c r="H8" s="109"/>
      <c r="I8" s="109"/>
      <c r="J8" s="117"/>
    </row>
    <row r="9" spans="1:10" x14ac:dyDescent="0.2">
      <c r="A9" s="109"/>
      <c r="B9" s="109" t="s">
        <v>21003</v>
      </c>
      <c r="C9" s="109"/>
      <c r="D9" s="109"/>
      <c r="E9" s="111">
        <v>529225</v>
      </c>
      <c r="F9" s="111">
        <v>8980242.3300000001</v>
      </c>
      <c r="G9" s="109"/>
      <c r="H9" s="109"/>
      <c r="I9" s="109"/>
    </row>
    <row r="10" spans="1:10" x14ac:dyDescent="0.2">
      <c r="A10" s="109"/>
      <c r="B10" s="109" t="s">
        <v>21004</v>
      </c>
      <c r="C10" s="109"/>
      <c r="D10" s="109"/>
      <c r="E10" s="113">
        <v>56939</v>
      </c>
      <c r="F10" s="113">
        <v>641774.61</v>
      </c>
      <c r="G10" s="109"/>
      <c r="H10" s="109"/>
      <c r="I10" s="109"/>
    </row>
    <row r="11" spans="1:10" x14ac:dyDescent="0.2">
      <c r="A11" s="109"/>
      <c r="B11" s="109"/>
      <c r="C11" s="109"/>
      <c r="D11" s="109"/>
      <c r="E11" s="114"/>
      <c r="F11" s="114"/>
      <c r="G11" s="109"/>
      <c r="H11" s="109"/>
      <c r="I11" s="109"/>
    </row>
    <row r="12" spans="1:10" x14ac:dyDescent="0.2">
      <c r="A12" s="109"/>
      <c r="B12" s="109"/>
      <c r="C12" s="109" t="s">
        <v>21005</v>
      </c>
      <c r="D12" s="109"/>
      <c r="E12" s="115">
        <f t="shared" ref="E12" si="1">SUM(E9:E10)</f>
        <v>586164</v>
      </c>
      <c r="F12" s="115">
        <v>9622016.9399999995</v>
      </c>
      <c r="G12" s="109"/>
      <c r="H12" s="109"/>
      <c r="I12" s="109"/>
    </row>
    <row r="13" spans="1:10" x14ac:dyDescent="0.2">
      <c r="A13" s="109"/>
      <c r="B13" s="109"/>
      <c r="C13" s="109"/>
      <c r="D13" s="109"/>
      <c r="E13" s="113"/>
      <c r="F13" s="113"/>
      <c r="G13" s="109"/>
      <c r="H13" s="118">
        <f>F7+F12+F17</f>
        <v>50548117.140000001</v>
      </c>
      <c r="I13" s="109"/>
      <c r="J13" s="119"/>
    </row>
    <row r="14" spans="1:10" x14ac:dyDescent="0.2">
      <c r="A14" s="109"/>
      <c r="B14" s="109" t="s">
        <v>21006</v>
      </c>
      <c r="C14" s="109"/>
      <c r="D14" s="109"/>
      <c r="E14" s="111">
        <v>0</v>
      </c>
      <c r="F14" s="111">
        <v>0</v>
      </c>
      <c r="G14" s="109"/>
      <c r="H14" s="109"/>
      <c r="I14" s="109"/>
    </row>
    <row r="15" spans="1:10" x14ac:dyDescent="0.2">
      <c r="A15" s="109"/>
      <c r="B15" s="109" t="s">
        <v>21007</v>
      </c>
      <c r="C15" s="109"/>
      <c r="D15" s="109"/>
      <c r="E15" s="113">
        <v>1701974</v>
      </c>
      <c r="F15" s="113">
        <v>16420337.199999999</v>
      </c>
      <c r="G15" s="109"/>
      <c r="H15" s="109"/>
      <c r="I15" s="109"/>
    </row>
    <row r="16" spans="1:10" x14ac:dyDescent="0.2">
      <c r="A16" s="109"/>
      <c r="B16" s="109"/>
      <c r="C16" s="109"/>
      <c r="D16" s="109"/>
      <c r="E16" s="114"/>
      <c r="F16" s="114"/>
      <c r="G16" s="109"/>
      <c r="H16" s="109"/>
      <c r="I16" s="109"/>
    </row>
    <row r="17" spans="1:10" x14ac:dyDescent="0.2">
      <c r="A17" s="109"/>
      <c r="B17" s="109"/>
      <c r="C17" s="109" t="s">
        <v>21008</v>
      </c>
      <c r="D17" s="109"/>
      <c r="E17" s="115">
        <f t="shared" ref="E17" si="2">SUM(E14:E15)</f>
        <v>1701974</v>
      </c>
      <c r="F17" s="115">
        <v>16420337.199999999</v>
      </c>
      <c r="G17" s="109"/>
      <c r="H17" s="109"/>
      <c r="I17" s="109"/>
    </row>
    <row r="18" spans="1:10" x14ac:dyDescent="0.2">
      <c r="A18" s="109"/>
      <c r="B18" s="109"/>
      <c r="C18" s="109"/>
      <c r="D18" s="109"/>
      <c r="E18" s="113"/>
      <c r="F18" s="113"/>
      <c r="G18" s="109"/>
      <c r="H18" s="109"/>
      <c r="I18" s="109"/>
    </row>
    <row r="19" spans="1:10" x14ac:dyDescent="0.2">
      <c r="A19" s="109"/>
      <c r="B19" s="109" t="s">
        <v>21009</v>
      </c>
      <c r="C19" s="109"/>
      <c r="D19" s="120"/>
      <c r="E19" s="111">
        <v>18815</v>
      </c>
      <c r="F19" s="111">
        <v>517437.68000000005</v>
      </c>
      <c r="G19" s="109"/>
      <c r="H19" s="109"/>
      <c r="I19" s="109"/>
    </row>
    <row r="20" spans="1:10" x14ac:dyDescent="0.2">
      <c r="A20" s="109"/>
      <c r="B20" s="109"/>
      <c r="C20" s="109"/>
      <c r="D20" s="109"/>
      <c r="E20" s="113"/>
      <c r="F20" s="113"/>
      <c r="G20" s="109"/>
      <c r="H20" s="109"/>
      <c r="I20" s="109"/>
    </row>
    <row r="21" spans="1:10" x14ac:dyDescent="0.2">
      <c r="A21" s="109"/>
      <c r="B21" s="109"/>
      <c r="C21" s="109" t="s">
        <v>21010</v>
      </c>
      <c r="D21" s="109"/>
      <c r="E21" s="115">
        <f t="shared" ref="E21" si="3">+E19+E17+E12+E7</f>
        <v>4305553</v>
      </c>
      <c r="F21" s="115">
        <v>51065554.82</v>
      </c>
      <c r="G21" s="109"/>
      <c r="H21" s="109"/>
      <c r="I21" s="109"/>
      <c r="J21" s="137"/>
    </row>
    <row r="22" spans="1:10" x14ac:dyDescent="0.2">
      <c r="A22" s="109"/>
      <c r="B22" s="109"/>
      <c r="C22" s="109"/>
      <c r="D22" s="109"/>
      <c r="E22" s="113"/>
      <c r="F22" s="113"/>
      <c r="G22" s="109"/>
      <c r="H22" s="109"/>
      <c r="I22" s="109"/>
    </row>
    <row r="23" spans="1:10" x14ac:dyDescent="0.2">
      <c r="A23" s="121" t="s">
        <v>21011</v>
      </c>
      <c r="B23" s="109"/>
      <c r="C23" s="109"/>
      <c r="D23" s="109"/>
      <c r="E23" s="113"/>
      <c r="F23" s="113"/>
      <c r="G23" s="109"/>
      <c r="H23" s="109"/>
      <c r="I23" s="109"/>
    </row>
    <row r="24" spans="1:10" s="124" customFormat="1" x14ac:dyDescent="0.2">
      <c r="A24" s="122"/>
      <c r="B24" s="122" t="s">
        <v>21012</v>
      </c>
      <c r="C24" s="122"/>
      <c r="D24" s="122"/>
      <c r="E24" s="123">
        <v>-2651743</v>
      </c>
      <c r="F24" s="123">
        <v>-30312163.160000004</v>
      </c>
      <c r="G24" s="122"/>
      <c r="H24" s="122"/>
      <c r="I24" s="122"/>
    </row>
    <row r="25" spans="1:10" s="124" customFormat="1" x14ac:dyDescent="0.2">
      <c r="A25" s="122"/>
      <c r="B25" s="122" t="s">
        <v>21076</v>
      </c>
      <c r="C25" s="122"/>
      <c r="D25" s="122"/>
      <c r="E25" s="123">
        <v>0</v>
      </c>
      <c r="F25" s="113">
        <v>11886397</v>
      </c>
      <c r="G25" s="122"/>
      <c r="H25" s="122"/>
      <c r="I25" s="122"/>
    </row>
    <row r="26" spans="1:10" x14ac:dyDescent="0.2">
      <c r="A26" s="109"/>
      <c r="B26" s="109" t="s">
        <v>21013</v>
      </c>
      <c r="C26" s="109"/>
      <c r="D26" s="109"/>
      <c r="E26" s="113">
        <v>-54690</v>
      </c>
      <c r="F26" s="113">
        <v>-695405.38000000012</v>
      </c>
      <c r="G26" s="109"/>
      <c r="H26" s="109"/>
      <c r="I26" s="109"/>
    </row>
    <row r="27" spans="1:10" x14ac:dyDescent="0.2">
      <c r="A27" s="109"/>
      <c r="B27" s="109" t="s">
        <v>21014</v>
      </c>
      <c r="C27" s="109"/>
      <c r="D27" s="109"/>
      <c r="E27" s="113">
        <v>-28547</v>
      </c>
      <c r="F27" s="113">
        <v>-264559.37</v>
      </c>
      <c r="G27" s="109"/>
      <c r="H27" s="109"/>
      <c r="I27" s="109"/>
    </row>
    <row r="28" spans="1:10" x14ac:dyDescent="0.2">
      <c r="A28" s="109"/>
      <c r="B28" s="109" t="s">
        <v>21015</v>
      </c>
      <c r="C28" s="109"/>
      <c r="D28" s="109"/>
      <c r="E28" s="125">
        <v>72480</v>
      </c>
      <c r="F28" s="125">
        <v>579931.24</v>
      </c>
      <c r="G28" s="109"/>
      <c r="H28" s="109"/>
      <c r="I28" s="109"/>
    </row>
    <row r="29" spans="1:10" x14ac:dyDescent="0.2">
      <c r="A29" s="109"/>
      <c r="B29" s="109"/>
      <c r="C29" s="109"/>
      <c r="D29" s="109"/>
      <c r="E29" s="114"/>
      <c r="F29" s="114"/>
      <c r="G29" s="109"/>
      <c r="H29" s="109"/>
      <c r="I29" s="109"/>
    </row>
    <row r="30" spans="1:10" x14ac:dyDescent="0.2">
      <c r="A30" s="109"/>
      <c r="B30" s="109"/>
      <c r="C30" s="109" t="s">
        <v>21016</v>
      </c>
      <c r="D30" s="109"/>
      <c r="E30" s="115">
        <f t="shared" ref="E30" si="4">SUM(E24:E28)</f>
        <v>-2662500</v>
      </c>
      <c r="F30" s="115">
        <v>-18805799.670000006</v>
      </c>
      <c r="G30" s="109"/>
      <c r="H30" s="109"/>
      <c r="I30" s="109"/>
    </row>
    <row r="31" spans="1:10" x14ac:dyDescent="0.2">
      <c r="A31" s="109"/>
      <c r="B31" s="109"/>
      <c r="C31" s="109"/>
      <c r="D31" s="109"/>
      <c r="E31" s="113"/>
      <c r="F31" s="113"/>
      <c r="G31" s="109"/>
      <c r="H31" s="109"/>
      <c r="I31" s="109"/>
    </row>
    <row r="32" spans="1:10" x14ac:dyDescent="0.2">
      <c r="A32" s="109"/>
      <c r="B32" s="109"/>
      <c r="C32" s="109"/>
      <c r="D32" s="126" t="s">
        <v>21017</v>
      </c>
      <c r="E32" s="127">
        <f t="shared" ref="E32" si="5">+E21+E30</f>
        <v>1643053</v>
      </c>
      <c r="F32" s="127">
        <v>32259755.149999995</v>
      </c>
      <c r="G32" s="109"/>
      <c r="H32" s="109"/>
      <c r="I32" s="118"/>
    </row>
    <row r="33" spans="1:9" x14ac:dyDescent="0.2">
      <c r="A33" s="109"/>
      <c r="B33" s="109"/>
      <c r="C33" s="109"/>
      <c r="D33" s="109"/>
      <c r="E33" s="113"/>
      <c r="F33" s="113"/>
      <c r="G33" s="109"/>
      <c r="H33" s="109"/>
      <c r="I33" s="109"/>
    </row>
    <row r="34" spans="1:9" x14ac:dyDescent="0.2">
      <c r="A34" s="108" t="s">
        <v>21018</v>
      </c>
      <c r="B34" s="109"/>
      <c r="C34" s="109"/>
      <c r="D34" s="109"/>
      <c r="E34" s="113"/>
      <c r="F34" s="113"/>
      <c r="G34" s="109"/>
      <c r="H34" s="109"/>
      <c r="I34" s="109"/>
    </row>
    <row r="35" spans="1:9" x14ac:dyDescent="0.2">
      <c r="A35" s="109"/>
      <c r="B35" s="109" t="s">
        <v>21019</v>
      </c>
      <c r="C35" s="109"/>
      <c r="D35" s="109"/>
      <c r="E35" s="123">
        <v>1038880</v>
      </c>
      <c r="F35" s="123">
        <v>11787472.449999999</v>
      </c>
      <c r="G35" s="109"/>
      <c r="H35" s="109"/>
      <c r="I35" s="109"/>
    </row>
    <row r="36" spans="1:9" x14ac:dyDescent="0.2">
      <c r="A36" s="109"/>
      <c r="B36" s="109" t="s">
        <v>21020</v>
      </c>
      <c r="C36" s="109"/>
      <c r="D36" s="109"/>
      <c r="E36" s="125">
        <v>150489</v>
      </c>
      <c r="F36" s="125">
        <v>1580068.6400000001</v>
      </c>
      <c r="G36" s="109"/>
      <c r="H36" s="109"/>
      <c r="I36" s="109"/>
    </row>
    <row r="37" spans="1:9" x14ac:dyDescent="0.2">
      <c r="A37" s="109"/>
      <c r="B37" s="109" t="s">
        <v>21021</v>
      </c>
      <c r="C37" s="122"/>
      <c r="D37" s="122"/>
      <c r="E37" s="125">
        <v>62474</v>
      </c>
      <c r="F37" s="125">
        <v>520590.01</v>
      </c>
      <c r="G37" s="109"/>
      <c r="H37" s="109"/>
      <c r="I37" s="109"/>
    </row>
    <row r="38" spans="1:9" x14ac:dyDescent="0.2">
      <c r="A38" s="109"/>
      <c r="B38" s="109"/>
      <c r="C38" s="109"/>
      <c r="D38" s="109"/>
      <c r="E38" s="114"/>
      <c r="F38" s="114"/>
      <c r="G38" s="109"/>
      <c r="H38" s="109"/>
      <c r="I38" s="109"/>
    </row>
    <row r="39" spans="1:9" x14ac:dyDescent="0.2">
      <c r="A39" s="109"/>
      <c r="B39" s="109"/>
      <c r="C39" s="109" t="s">
        <v>21022</v>
      </c>
      <c r="D39" s="109"/>
      <c r="E39" s="115">
        <f t="shared" ref="E39" si="6">SUM(E35:E37)</f>
        <v>1251843</v>
      </c>
      <c r="F39" s="115">
        <v>13888131.1</v>
      </c>
      <c r="G39" s="109"/>
      <c r="H39" s="109"/>
      <c r="I39" s="109"/>
    </row>
    <row r="40" spans="1:9" x14ac:dyDescent="0.2">
      <c r="A40" s="109"/>
      <c r="B40" s="109"/>
      <c r="C40" s="109"/>
      <c r="D40" s="109"/>
      <c r="E40" s="113"/>
      <c r="F40" s="113"/>
      <c r="G40" s="109"/>
      <c r="H40" s="109"/>
      <c r="I40" s="109"/>
    </row>
    <row r="41" spans="1:9" x14ac:dyDescent="0.2">
      <c r="A41" s="109"/>
      <c r="B41" s="109" t="s">
        <v>21023</v>
      </c>
      <c r="C41" s="109"/>
      <c r="D41" s="109"/>
      <c r="E41" s="123">
        <v>318520</v>
      </c>
      <c r="F41" s="123">
        <v>1279360</v>
      </c>
      <c r="G41" s="109"/>
      <c r="H41" s="109"/>
      <c r="I41" s="109"/>
    </row>
    <row r="42" spans="1:9" x14ac:dyDescent="0.2">
      <c r="A42" s="109"/>
      <c r="B42" s="109" t="s">
        <v>21024</v>
      </c>
      <c r="C42" s="109"/>
      <c r="D42" s="109"/>
      <c r="E42" s="125">
        <v>-105881.04</v>
      </c>
      <c r="F42" s="125">
        <v>900673.19000000006</v>
      </c>
      <c r="G42" s="109"/>
      <c r="H42" s="109"/>
      <c r="I42" s="109"/>
    </row>
    <row r="43" spans="1:9" x14ac:dyDescent="0.2">
      <c r="A43" s="109"/>
      <c r="B43" s="109" t="s">
        <v>21025</v>
      </c>
      <c r="D43" s="109"/>
      <c r="E43" s="125">
        <v>78397</v>
      </c>
      <c r="F43" s="125">
        <v>788142.91</v>
      </c>
      <c r="G43" s="109"/>
      <c r="H43" s="109"/>
      <c r="I43" s="109"/>
    </row>
    <row r="44" spans="1:9" x14ac:dyDescent="0.2">
      <c r="A44" s="109"/>
      <c r="B44" s="109" t="s">
        <v>21026</v>
      </c>
      <c r="C44" s="109"/>
      <c r="D44" s="109"/>
      <c r="E44" s="125">
        <v>17357</v>
      </c>
      <c r="F44" s="125">
        <v>170886.75</v>
      </c>
      <c r="G44" s="109"/>
      <c r="H44" s="109"/>
      <c r="I44" s="109"/>
    </row>
    <row r="45" spans="1:9" x14ac:dyDescent="0.2">
      <c r="A45" s="109"/>
      <c r="B45" s="109" t="s">
        <v>21027</v>
      </c>
      <c r="C45" s="109"/>
      <c r="D45" s="109"/>
      <c r="E45" s="125">
        <v>21324</v>
      </c>
      <c r="F45" s="125">
        <v>379779.63</v>
      </c>
      <c r="G45" s="109"/>
      <c r="H45" s="120">
        <f>SUM(F42:F50)</f>
        <v>3098442.8</v>
      </c>
      <c r="I45" s="109"/>
    </row>
    <row r="46" spans="1:9" x14ac:dyDescent="0.2">
      <c r="A46" s="109"/>
      <c r="B46" s="109" t="s">
        <v>21028</v>
      </c>
      <c r="C46" s="109"/>
      <c r="D46" s="109"/>
      <c r="E46" s="125">
        <v>30106</v>
      </c>
      <c r="F46" s="125">
        <v>285829.75</v>
      </c>
      <c r="G46" s="109"/>
      <c r="H46" s="120"/>
      <c r="I46" s="109"/>
    </row>
    <row r="47" spans="1:9" x14ac:dyDescent="0.2">
      <c r="A47" s="109"/>
      <c r="B47" s="109" t="s">
        <v>21029</v>
      </c>
      <c r="C47" s="109"/>
      <c r="D47" s="109"/>
      <c r="E47" s="125">
        <v>8657</v>
      </c>
      <c r="F47" s="125">
        <v>134538.06</v>
      </c>
      <c r="G47" s="109"/>
      <c r="H47" s="109"/>
      <c r="I47" s="109"/>
    </row>
    <row r="48" spans="1:9" x14ac:dyDescent="0.2">
      <c r="A48" s="109"/>
      <c r="B48" s="109" t="s">
        <v>21030</v>
      </c>
      <c r="C48" s="122"/>
      <c r="D48" s="122"/>
      <c r="E48" s="125">
        <v>2319</v>
      </c>
      <c r="F48" s="125">
        <v>52028.59</v>
      </c>
      <c r="G48" s="109"/>
      <c r="H48" s="109"/>
      <c r="I48" s="109"/>
    </row>
    <row r="49" spans="1:9" x14ac:dyDescent="0.2">
      <c r="A49" s="109"/>
      <c r="B49" s="109" t="s">
        <v>21031</v>
      </c>
      <c r="C49" s="109"/>
      <c r="D49" s="109"/>
      <c r="E49" s="125">
        <v>26560</v>
      </c>
      <c r="F49" s="125">
        <v>139215</v>
      </c>
      <c r="G49" s="109"/>
      <c r="H49" s="109"/>
      <c r="I49" s="109"/>
    </row>
    <row r="50" spans="1:9" x14ac:dyDescent="0.2">
      <c r="A50" s="109"/>
      <c r="B50" s="109" t="s">
        <v>21032</v>
      </c>
      <c r="C50" s="109"/>
      <c r="D50" s="109"/>
      <c r="E50" s="125">
        <v>36262</v>
      </c>
      <c r="F50" s="125">
        <v>247348.91999999998</v>
      </c>
      <c r="G50" s="109"/>
      <c r="H50" s="109"/>
      <c r="I50" s="109"/>
    </row>
    <row r="51" spans="1:9" x14ac:dyDescent="0.2">
      <c r="A51" s="109"/>
      <c r="B51" s="109"/>
      <c r="C51" s="109"/>
      <c r="D51" s="109"/>
      <c r="E51" s="114"/>
      <c r="F51" s="114"/>
      <c r="G51" s="109"/>
      <c r="H51" s="109"/>
      <c r="I51" s="109"/>
    </row>
    <row r="52" spans="1:9" x14ac:dyDescent="0.2">
      <c r="A52" s="109"/>
      <c r="B52" s="109"/>
      <c r="C52" s="109" t="s">
        <v>21033</v>
      </c>
      <c r="D52" s="109"/>
      <c r="E52" s="128">
        <f t="shared" ref="E52" si="7">SUM(E41:E50)</f>
        <v>433620.96</v>
      </c>
      <c r="F52" s="128">
        <v>4377802.8</v>
      </c>
      <c r="G52" s="109"/>
      <c r="H52" s="109"/>
      <c r="I52" s="109"/>
    </row>
    <row r="53" spans="1:9" x14ac:dyDescent="0.2">
      <c r="A53" s="109"/>
      <c r="B53" s="109"/>
      <c r="C53" s="109"/>
      <c r="D53" s="109"/>
      <c r="E53" s="113"/>
      <c r="F53" s="113"/>
      <c r="G53" s="109"/>
      <c r="H53" s="109"/>
      <c r="I53" s="109"/>
    </row>
    <row r="54" spans="1:9" s="124" customFormat="1" x14ac:dyDescent="0.2">
      <c r="A54" s="122"/>
      <c r="B54" s="122" t="s">
        <v>21034</v>
      </c>
      <c r="C54" s="122"/>
      <c r="D54" s="122"/>
      <c r="E54" s="123">
        <v>92211</v>
      </c>
      <c r="F54" s="123">
        <v>1363396.96</v>
      </c>
      <c r="G54" s="122"/>
      <c r="H54" s="122"/>
      <c r="I54" s="122"/>
    </row>
    <row r="55" spans="1:9" s="124" customFormat="1" x14ac:dyDescent="0.2">
      <c r="A55" s="122"/>
      <c r="B55" s="122" t="s">
        <v>21035</v>
      </c>
      <c r="C55" s="122"/>
      <c r="D55" s="122"/>
      <c r="E55" s="125">
        <v>5522</v>
      </c>
      <c r="F55" s="125">
        <v>50767.460000000006</v>
      </c>
      <c r="G55" s="122"/>
      <c r="H55" s="122"/>
      <c r="I55" s="122"/>
    </row>
    <row r="56" spans="1:9" s="124" customFormat="1" x14ac:dyDescent="0.2">
      <c r="A56" s="122"/>
      <c r="B56" s="122" t="s">
        <v>21036</v>
      </c>
      <c r="C56" s="122"/>
      <c r="D56" s="122"/>
      <c r="E56" s="125">
        <v>52383</v>
      </c>
      <c r="F56" s="125">
        <v>655432.16999999993</v>
      </c>
      <c r="G56" s="122"/>
      <c r="H56" s="122"/>
      <c r="I56" s="122"/>
    </row>
    <row r="57" spans="1:9" s="124" customFormat="1" hidden="1" x14ac:dyDescent="0.2">
      <c r="A57" s="122"/>
      <c r="B57" s="122" t="s">
        <v>21037</v>
      </c>
      <c r="C57" s="122"/>
      <c r="D57" s="122"/>
      <c r="E57" s="125"/>
      <c r="F57" s="125">
        <v>0</v>
      </c>
      <c r="G57" s="122"/>
      <c r="H57" s="122"/>
      <c r="I57" s="122"/>
    </row>
    <row r="58" spans="1:9" s="124" customFormat="1" x14ac:dyDescent="0.2">
      <c r="A58" s="122"/>
      <c r="B58" s="122" t="s">
        <v>21038</v>
      </c>
      <c r="C58" s="122"/>
      <c r="D58" s="122"/>
      <c r="E58" s="125">
        <v>0</v>
      </c>
      <c r="F58" s="125">
        <v>0</v>
      </c>
      <c r="G58" s="122"/>
      <c r="H58" s="122"/>
      <c r="I58" s="122"/>
    </row>
    <row r="59" spans="1:9" s="124" customFormat="1" x14ac:dyDescent="0.2">
      <c r="A59" s="122"/>
      <c r="B59" s="122" t="s">
        <v>21039</v>
      </c>
      <c r="C59" s="122"/>
      <c r="D59" s="122"/>
      <c r="E59" s="125">
        <v>6178</v>
      </c>
      <c r="F59" s="125">
        <v>65935.83</v>
      </c>
      <c r="G59" s="122"/>
      <c r="H59" s="122"/>
      <c r="I59" s="122"/>
    </row>
    <row r="60" spans="1:9" s="124" customFormat="1" x14ac:dyDescent="0.2">
      <c r="A60" s="122"/>
      <c r="B60" s="122" t="s">
        <v>21040</v>
      </c>
      <c r="C60" s="122"/>
      <c r="D60" s="122"/>
      <c r="E60" s="125">
        <v>15287</v>
      </c>
      <c r="F60" s="125">
        <v>205590.53999999998</v>
      </c>
      <c r="G60" s="122"/>
      <c r="H60" s="122"/>
      <c r="I60" s="122"/>
    </row>
    <row r="61" spans="1:9" s="124" customFormat="1" x14ac:dyDescent="0.2">
      <c r="A61" s="122"/>
      <c r="B61" s="122" t="s">
        <v>21041</v>
      </c>
      <c r="C61" s="122"/>
      <c r="D61" s="122"/>
      <c r="E61" s="125">
        <v>-11763</v>
      </c>
      <c r="F61" s="125">
        <v>106254.75</v>
      </c>
      <c r="G61" s="122"/>
      <c r="H61" s="122"/>
      <c r="I61" s="122"/>
    </row>
    <row r="62" spans="1:9" s="124" customFormat="1" x14ac:dyDescent="0.2">
      <c r="A62" s="122"/>
      <c r="B62" s="122" t="s">
        <v>21042</v>
      </c>
      <c r="C62" s="122"/>
      <c r="D62" s="122"/>
      <c r="E62" s="125">
        <v>643</v>
      </c>
      <c r="F62" s="125">
        <v>4657.16</v>
      </c>
      <c r="G62" s="122"/>
      <c r="H62" s="122"/>
      <c r="I62" s="122"/>
    </row>
    <row r="63" spans="1:9" s="124" customFormat="1" x14ac:dyDescent="0.2">
      <c r="A63" s="122"/>
      <c r="B63" s="122" t="s">
        <v>21043</v>
      </c>
      <c r="C63" s="122"/>
      <c r="D63" s="122"/>
      <c r="E63" s="125">
        <v>0</v>
      </c>
      <c r="F63" s="125">
        <v>0</v>
      </c>
      <c r="G63" s="122"/>
      <c r="H63" s="122"/>
      <c r="I63" s="122"/>
    </row>
    <row r="64" spans="1:9" s="124" customFormat="1" hidden="1" x14ac:dyDescent="0.2">
      <c r="A64" s="122"/>
      <c r="B64" s="122" t="s">
        <v>21044</v>
      </c>
      <c r="C64" s="122"/>
      <c r="D64" s="122"/>
      <c r="E64" s="125"/>
      <c r="F64" s="125">
        <v>0</v>
      </c>
      <c r="G64" s="122"/>
      <c r="H64" s="122"/>
      <c r="I64" s="122"/>
    </row>
    <row r="65" spans="1:9" s="124" customFormat="1" x14ac:dyDescent="0.2">
      <c r="A65" s="122"/>
      <c r="B65" s="122" t="s">
        <v>21045</v>
      </c>
      <c r="C65" s="122"/>
      <c r="D65" s="122"/>
      <c r="E65" s="125">
        <v>3189</v>
      </c>
      <c r="F65" s="125">
        <v>35512.229999999996</v>
      </c>
      <c r="G65" s="122"/>
      <c r="H65" s="122"/>
      <c r="I65" s="122"/>
    </row>
    <row r="66" spans="1:9" s="124" customFormat="1" x14ac:dyDescent="0.2">
      <c r="A66" s="122"/>
      <c r="B66" s="122"/>
      <c r="C66" s="122"/>
      <c r="D66" s="122"/>
      <c r="E66" s="129"/>
      <c r="F66" s="129"/>
      <c r="G66" s="122"/>
      <c r="H66" s="122"/>
      <c r="I66" s="122"/>
    </row>
    <row r="67" spans="1:9" s="124" customFormat="1" x14ac:dyDescent="0.2">
      <c r="A67" s="122"/>
      <c r="B67" s="122"/>
      <c r="C67" s="122" t="s">
        <v>21046</v>
      </c>
      <c r="D67" s="122"/>
      <c r="E67" s="128">
        <f t="shared" ref="E67" si="8">SUM(E54:E65)</f>
        <v>163650</v>
      </c>
      <c r="F67" s="128">
        <v>2487547.1</v>
      </c>
      <c r="G67" s="122"/>
      <c r="H67" s="122"/>
      <c r="I67" s="122"/>
    </row>
    <row r="68" spans="1:9" s="124" customFormat="1" x14ac:dyDescent="0.2">
      <c r="A68" s="122"/>
      <c r="B68" s="122"/>
      <c r="C68" s="122"/>
      <c r="D68" s="122"/>
      <c r="E68" s="125"/>
      <c r="F68" s="125"/>
      <c r="G68" s="122"/>
      <c r="H68" s="122"/>
      <c r="I68" s="122"/>
    </row>
    <row r="69" spans="1:9" s="124" customFormat="1" x14ac:dyDescent="0.2">
      <c r="A69" s="122"/>
      <c r="B69" s="122" t="s">
        <v>21047</v>
      </c>
      <c r="C69" s="122"/>
      <c r="D69" s="122"/>
      <c r="E69" s="123">
        <v>15749</v>
      </c>
      <c r="F69" s="123">
        <v>193156.78</v>
      </c>
      <c r="G69" s="122"/>
      <c r="H69" s="122"/>
      <c r="I69" s="122"/>
    </row>
    <row r="70" spans="1:9" s="124" customFormat="1" x14ac:dyDescent="0.2">
      <c r="A70" s="122"/>
      <c r="B70" s="122" t="s">
        <v>21048</v>
      </c>
      <c r="C70" s="122"/>
      <c r="D70" s="122"/>
      <c r="E70" s="125">
        <v>37235</v>
      </c>
      <c r="F70" s="125">
        <v>388987.28</v>
      </c>
      <c r="G70" s="122"/>
      <c r="H70" s="122"/>
      <c r="I70" s="122"/>
    </row>
    <row r="71" spans="1:9" s="124" customFormat="1" x14ac:dyDescent="0.2">
      <c r="A71" s="122"/>
      <c r="B71" s="122" t="s">
        <v>21049</v>
      </c>
      <c r="C71" s="122"/>
      <c r="D71" s="122"/>
      <c r="E71" s="125">
        <v>34826</v>
      </c>
      <c r="F71" s="125">
        <v>129819.35</v>
      </c>
      <c r="G71" s="122"/>
      <c r="H71" s="122"/>
      <c r="I71" s="122"/>
    </row>
    <row r="72" spans="1:9" s="124" customFormat="1" x14ac:dyDescent="0.2">
      <c r="A72" s="122"/>
      <c r="B72" s="122"/>
      <c r="C72" s="122"/>
      <c r="D72" s="122"/>
      <c r="E72" s="129"/>
      <c r="F72" s="129"/>
      <c r="G72" s="122"/>
      <c r="H72" s="122"/>
      <c r="I72" s="122"/>
    </row>
    <row r="73" spans="1:9" s="124" customFormat="1" x14ac:dyDescent="0.2">
      <c r="A73" s="122"/>
      <c r="B73" s="122"/>
      <c r="C73" s="122" t="s">
        <v>21050</v>
      </c>
      <c r="D73" s="122"/>
      <c r="E73" s="128">
        <f t="shared" ref="E73" si="9">SUM(E69:E71)</f>
        <v>87810</v>
      </c>
      <c r="F73" s="128">
        <v>711963.41</v>
      </c>
      <c r="G73" s="122"/>
      <c r="H73" s="122"/>
      <c r="I73" s="122"/>
    </row>
    <row r="74" spans="1:9" s="124" customFormat="1" x14ac:dyDescent="0.2">
      <c r="A74" s="122"/>
      <c r="B74" s="122"/>
      <c r="C74" s="122"/>
      <c r="D74" s="122"/>
      <c r="E74" s="125"/>
      <c r="F74" s="125"/>
      <c r="G74" s="122"/>
      <c r="H74" s="122"/>
      <c r="I74" s="122"/>
    </row>
    <row r="75" spans="1:9" s="124" customFormat="1" x14ac:dyDescent="0.2">
      <c r="A75" s="122"/>
      <c r="B75" s="122" t="s">
        <v>21051</v>
      </c>
      <c r="C75" s="122"/>
      <c r="D75" s="122"/>
      <c r="E75" s="123">
        <v>29929</v>
      </c>
      <c r="F75" s="123">
        <v>500898.22</v>
      </c>
      <c r="G75" s="122"/>
      <c r="H75" s="122"/>
      <c r="I75" s="122"/>
    </row>
    <row r="76" spans="1:9" s="124" customFormat="1" x14ac:dyDescent="0.2">
      <c r="A76" s="122"/>
      <c r="B76" s="122" t="s">
        <v>21052</v>
      </c>
      <c r="C76" s="122"/>
      <c r="D76" s="122"/>
      <c r="E76" s="125">
        <v>9791</v>
      </c>
      <c r="F76" s="125">
        <v>124966.75</v>
      </c>
      <c r="G76" s="122"/>
      <c r="H76" s="122"/>
      <c r="I76" s="122"/>
    </row>
    <row r="77" spans="1:9" s="124" customFormat="1" x14ac:dyDescent="0.2">
      <c r="A77" s="122"/>
      <c r="B77" s="122" t="s">
        <v>21053</v>
      </c>
      <c r="C77" s="122"/>
      <c r="D77" s="122"/>
      <c r="E77" s="125">
        <v>2816</v>
      </c>
      <c r="F77" s="125">
        <v>23823.54</v>
      </c>
      <c r="G77" s="122"/>
      <c r="H77" s="122"/>
      <c r="I77" s="122"/>
    </row>
    <row r="78" spans="1:9" x14ac:dyDescent="0.2">
      <c r="A78" s="109"/>
      <c r="B78" s="109" t="s">
        <v>21054</v>
      </c>
      <c r="C78" s="122"/>
      <c r="D78" s="122"/>
      <c r="E78" s="125">
        <v>15919</v>
      </c>
      <c r="F78" s="125">
        <v>152511.01</v>
      </c>
      <c r="G78" s="109"/>
      <c r="H78" s="109"/>
      <c r="I78" s="109"/>
    </row>
    <row r="79" spans="1:9" x14ac:dyDescent="0.2">
      <c r="A79" s="109"/>
      <c r="B79" s="109" t="s">
        <v>21055</v>
      </c>
      <c r="C79" s="109"/>
      <c r="D79" s="109"/>
      <c r="E79" s="125">
        <v>8387</v>
      </c>
      <c r="F79" s="125">
        <v>104815.77</v>
      </c>
      <c r="G79" s="109"/>
      <c r="H79" s="109"/>
      <c r="I79" s="109"/>
    </row>
    <row r="80" spans="1:9" x14ac:dyDescent="0.2">
      <c r="A80" s="109"/>
      <c r="B80" s="109" t="s">
        <v>21056</v>
      </c>
      <c r="C80" s="109"/>
      <c r="D80" s="109"/>
      <c r="E80" s="125">
        <v>-4184</v>
      </c>
      <c r="F80" s="125">
        <v>108128.91</v>
      </c>
      <c r="G80" s="109"/>
      <c r="H80" s="109"/>
      <c r="I80" s="109"/>
    </row>
    <row r="81" spans="1:9" x14ac:dyDescent="0.2">
      <c r="A81" s="109"/>
      <c r="B81" s="109" t="s">
        <v>21057</v>
      </c>
      <c r="C81" s="109"/>
      <c r="D81" s="109"/>
      <c r="E81" s="125">
        <v>23381</v>
      </c>
      <c r="F81" s="125">
        <v>-35834.820000000022</v>
      </c>
      <c r="G81" s="109"/>
      <c r="H81" s="109"/>
      <c r="I81" s="109"/>
    </row>
    <row r="82" spans="1:9" x14ac:dyDescent="0.2">
      <c r="A82" s="109"/>
      <c r="B82" s="109" t="s">
        <v>21077</v>
      </c>
      <c r="C82" s="109"/>
      <c r="D82" s="109"/>
      <c r="E82" s="125">
        <v>0</v>
      </c>
      <c r="F82" s="125">
        <v>4718183.05</v>
      </c>
      <c r="G82" s="109"/>
      <c r="H82" s="109"/>
      <c r="I82" s="109"/>
    </row>
    <row r="83" spans="1:9" x14ac:dyDescent="0.2">
      <c r="A83" s="109"/>
      <c r="B83" s="109" t="s">
        <v>21058</v>
      </c>
      <c r="D83" s="109"/>
      <c r="E83" s="125">
        <v>102898</v>
      </c>
      <c r="F83" s="125">
        <v>864317.07000000007</v>
      </c>
      <c r="G83" s="109"/>
      <c r="H83" s="109"/>
      <c r="I83" s="109"/>
    </row>
    <row r="84" spans="1:9" x14ac:dyDescent="0.2">
      <c r="A84" s="109"/>
      <c r="B84" s="109"/>
      <c r="C84" s="109"/>
      <c r="D84" s="109"/>
      <c r="E84" s="114"/>
      <c r="F84" s="114"/>
      <c r="G84" s="109"/>
      <c r="H84" s="109"/>
      <c r="I84" s="109"/>
    </row>
    <row r="85" spans="1:9" x14ac:dyDescent="0.2">
      <c r="A85" s="109"/>
      <c r="B85" s="109"/>
      <c r="C85" s="109" t="s">
        <v>21059</v>
      </c>
      <c r="D85" s="109"/>
      <c r="E85" s="115">
        <f t="shared" ref="E85" si="10">SUM(E75:E84)</f>
        <v>188937</v>
      </c>
      <c r="F85" s="115">
        <v>6561809.5</v>
      </c>
      <c r="G85" s="109"/>
      <c r="H85" s="109"/>
      <c r="I85" s="109"/>
    </row>
    <row r="86" spans="1:9" x14ac:dyDescent="0.2">
      <c r="A86" s="109"/>
      <c r="B86" s="109"/>
      <c r="C86" s="109"/>
      <c r="D86" s="109"/>
      <c r="E86" s="113"/>
      <c r="F86" s="113"/>
      <c r="G86" s="109"/>
      <c r="H86" s="109"/>
      <c r="I86" s="109"/>
    </row>
    <row r="87" spans="1:9" x14ac:dyDescent="0.2">
      <c r="A87" s="109"/>
      <c r="B87" s="126" t="s">
        <v>21060</v>
      </c>
      <c r="C87" s="109"/>
      <c r="D87" s="109"/>
      <c r="E87" s="127">
        <f t="shared" ref="E87" si="11">+E85+E73+E67+E52+E39</f>
        <v>2125860.96</v>
      </c>
      <c r="F87" s="127">
        <v>28027253.909999996</v>
      </c>
      <c r="G87" s="109"/>
      <c r="H87" s="109"/>
      <c r="I87" s="109"/>
    </row>
    <row r="88" spans="1:9" x14ac:dyDescent="0.2">
      <c r="A88" s="109"/>
      <c r="B88" s="109"/>
      <c r="C88" s="109"/>
      <c r="D88" s="109"/>
      <c r="E88" s="111"/>
      <c r="F88" s="111"/>
      <c r="G88" s="109"/>
      <c r="H88" s="109"/>
      <c r="I88" s="109"/>
    </row>
    <row r="89" spans="1:9" x14ac:dyDescent="0.2">
      <c r="A89" s="109"/>
      <c r="B89" s="109"/>
      <c r="C89" s="126" t="s">
        <v>21061</v>
      </c>
      <c r="D89" s="109"/>
      <c r="E89" s="130">
        <f t="shared" ref="E89" si="12">+E32-E87</f>
        <v>-482807.95999999996</v>
      </c>
      <c r="F89" s="130">
        <v>4232501.2399999984</v>
      </c>
      <c r="G89" s="109"/>
      <c r="H89" s="109"/>
      <c r="I89" s="109"/>
    </row>
    <row r="90" spans="1:9" x14ac:dyDescent="0.2">
      <c r="A90" s="109"/>
      <c r="B90" s="109"/>
      <c r="C90" s="109"/>
      <c r="D90" s="109"/>
      <c r="E90" s="113"/>
      <c r="F90" s="113"/>
      <c r="G90" s="109"/>
      <c r="H90" s="109"/>
      <c r="I90" s="109"/>
    </row>
    <row r="91" spans="1:9" x14ac:dyDescent="0.2">
      <c r="A91" s="121"/>
      <c r="B91" s="109"/>
      <c r="C91" s="109" t="s">
        <v>21062</v>
      </c>
      <c r="D91" s="109"/>
      <c r="E91" s="113"/>
      <c r="F91" s="113"/>
      <c r="G91" s="109"/>
      <c r="H91" s="109"/>
      <c r="I91" s="109"/>
    </row>
    <row r="92" spans="1:9" x14ac:dyDescent="0.2">
      <c r="A92" s="121"/>
      <c r="B92" s="109" t="s">
        <v>21063</v>
      </c>
      <c r="C92" s="109"/>
      <c r="D92" s="109"/>
      <c r="E92" s="111">
        <v>168295</v>
      </c>
      <c r="F92" s="111">
        <v>358303.74</v>
      </c>
      <c r="G92" s="109"/>
      <c r="H92" s="109"/>
      <c r="I92" s="109"/>
    </row>
    <row r="93" spans="1:9" x14ac:dyDescent="0.2">
      <c r="A93" s="109"/>
      <c r="B93" s="109" t="s">
        <v>21064</v>
      </c>
      <c r="C93" s="109"/>
      <c r="D93" s="109"/>
      <c r="E93" s="125">
        <v>3385</v>
      </c>
      <c r="F93" s="125">
        <v>40887.58</v>
      </c>
      <c r="G93" s="109"/>
      <c r="H93" s="109"/>
      <c r="I93" s="109"/>
    </row>
    <row r="94" spans="1:9" x14ac:dyDescent="0.2">
      <c r="A94" s="109"/>
      <c r="B94" s="109"/>
      <c r="C94" s="109"/>
      <c r="D94" s="109"/>
      <c r="E94" s="114"/>
      <c r="F94" s="114"/>
      <c r="G94" s="109"/>
      <c r="H94" s="109"/>
      <c r="I94" s="109"/>
    </row>
    <row r="95" spans="1:9" x14ac:dyDescent="0.2">
      <c r="A95" s="109"/>
      <c r="B95" s="109"/>
      <c r="C95" s="109" t="s">
        <v>21065</v>
      </c>
      <c r="D95" s="109"/>
      <c r="E95" s="128">
        <f t="shared" ref="E95" si="13">SUM(E92:E93)</f>
        <v>171680</v>
      </c>
      <c r="F95" s="128">
        <v>399191.32</v>
      </c>
      <c r="G95" s="109"/>
      <c r="H95" s="109"/>
      <c r="I95" s="109"/>
    </row>
    <row r="96" spans="1:9" x14ac:dyDescent="0.2">
      <c r="A96" s="109"/>
      <c r="B96" s="109"/>
      <c r="C96" s="109"/>
      <c r="D96" s="109"/>
      <c r="E96" s="125"/>
      <c r="F96" s="125"/>
      <c r="G96" s="109"/>
      <c r="H96" s="109"/>
      <c r="I96" s="109"/>
    </row>
    <row r="97" spans="1:9" x14ac:dyDescent="0.2">
      <c r="A97" s="126"/>
      <c r="B97" s="109"/>
      <c r="C97" s="131" t="s">
        <v>21066</v>
      </c>
      <c r="D97" s="109"/>
      <c r="E97" s="132">
        <f t="shared" ref="E97" si="14">+E89-E95</f>
        <v>-654487.96</v>
      </c>
      <c r="F97" s="132">
        <v>3833309.9199999985</v>
      </c>
      <c r="G97" s="109"/>
      <c r="H97" s="109"/>
      <c r="I97" s="109"/>
    </row>
    <row r="98" spans="1:9" x14ac:dyDescent="0.2">
      <c r="A98" s="109"/>
      <c r="B98" s="109"/>
      <c r="C98" s="109"/>
      <c r="D98" s="109"/>
      <c r="E98" s="113"/>
      <c r="F98" s="113"/>
      <c r="G98" s="109"/>
      <c r="H98" s="109"/>
      <c r="I98" s="109"/>
    </row>
    <row r="99" spans="1:9" x14ac:dyDescent="0.2">
      <c r="A99" s="121" t="s">
        <v>21067</v>
      </c>
      <c r="B99" s="109"/>
      <c r="C99" s="109"/>
      <c r="D99" s="109"/>
      <c r="E99" s="113"/>
      <c r="F99" s="113"/>
      <c r="G99" s="109"/>
      <c r="H99" s="109"/>
      <c r="I99" s="109"/>
    </row>
    <row r="100" spans="1:9" x14ac:dyDescent="0.2">
      <c r="A100" s="109"/>
      <c r="B100" s="109" t="s">
        <v>21025</v>
      </c>
      <c r="C100" s="109"/>
      <c r="D100" s="109"/>
      <c r="E100" s="123">
        <v>0</v>
      </c>
      <c r="F100" s="123">
        <v>0</v>
      </c>
      <c r="G100" s="109"/>
      <c r="H100" s="109"/>
      <c r="I100" s="109"/>
    </row>
    <row r="101" spans="1:9" x14ac:dyDescent="0.2">
      <c r="A101" s="109"/>
      <c r="B101" s="109" t="s">
        <v>21068</v>
      </c>
      <c r="C101" s="109"/>
      <c r="D101" s="109"/>
      <c r="E101" s="113">
        <v>0</v>
      </c>
      <c r="F101" s="113">
        <v>0</v>
      </c>
      <c r="G101" s="109"/>
      <c r="H101" s="109"/>
      <c r="I101" s="109"/>
    </row>
    <row r="102" spans="1:9" s="124" customFormat="1" x14ac:dyDescent="0.2">
      <c r="A102" s="122"/>
      <c r="B102" s="122" t="s">
        <v>21058</v>
      </c>
      <c r="C102" s="122"/>
      <c r="D102" s="122"/>
      <c r="E102" s="113">
        <v>0</v>
      </c>
      <c r="F102" s="125">
        <v>142902.32999999999</v>
      </c>
      <c r="G102" s="122"/>
      <c r="H102" s="122"/>
      <c r="I102" s="122"/>
    </row>
    <row r="103" spans="1:9" x14ac:dyDescent="0.2">
      <c r="A103" s="109"/>
      <c r="B103" s="109" t="s">
        <v>21064</v>
      </c>
      <c r="C103" s="109"/>
      <c r="D103" s="109"/>
      <c r="E103" s="113"/>
      <c r="F103" s="113">
        <v>0</v>
      </c>
      <c r="G103" s="109"/>
      <c r="H103" s="109"/>
      <c r="I103" s="109"/>
    </row>
    <row r="104" spans="1:9" x14ac:dyDescent="0.2">
      <c r="A104" s="109"/>
      <c r="B104" s="109"/>
      <c r="C104" s="109" t="s">
        <v>21069</v>
      </c>
      <c r="D104" s="109"/>
      <c r="E104" s="115">
        <f t="shared" ref="E104" si="15">SUM(E100:E103)</f>
        <v>0</v>
      </c>
      <c r="F104" s="115">
        <v>142902.32999999999</v>
      </c>
      <c r="G104" s="109"/>
      <c r="H104" s="109"/>
      <c r="I104" s="109"/>
    </row>
    <row r="105" spans="1:9" x14ac:dyDescent="0.2">
      <c r="A105" s="109"/>
      <c r="B105" s="109"/>
      <c r="C105" s="109"/>
      <c r="D105" s="109"/>
      <c r="E105" s="113"/>
      <c r="F105" s="113"/>
      <c r="G105" s="109"/>
      <c r="H105" s="109"/>
      <c r="I105" s="109"/>
    </row>
    <row r="106" spans="1:9" x14ac:dyDescent="0.2">
      <c r="A106" s="126" t="s">
        <v>21070</v>
      </c>
      <c r="B106" s="109"/>
      <c r="C106" s="109"/>
      <c r="D106" s="109"/>
      <c r="E106" s="130">
        <f t="shared" ref="E106" si="16">+E97-E104</f>
        <v>-654487.96</v>
      </c>
      <c r="F106" s="130">
        <v>3690407.5899999985</v>
      </c>
      <c r="G106" s="109"/>
      <c r="H106" s="109"/>
      <c r="I106" s="109"/>
    </row>
    <row r="107" spans="1:9" x14ac:dyDescent="0.2">
      <c r="A107" s="109"/>
      <c r="B107" s="109"/>
      <c r="C107" s="109"/>
      <c r="D107" s="109"/>
      <c r="E107" s="113"/>
      <c r="F107" s="113"/>
      <c r="G107" s="109"/>
      <c r="H107" s="109"/>
      <c r="I107" s="109"/>
    </row>
    <row r="108" spans="1:9" x14ac:dyDescent="0.2">
      <c r="A108" s="109"/>
      <c r="B108" s="109" t="s">
        <v>21071</v>
      </c>
      <c r="D108" s="109"/>
      <c r="E108" s="111">
        <v>0</v>
      </c>
      <c r="F108" s="111">
        <v>0</v>
      </c>
      <c r="G108" s="109"/>
      <c r="H108" s="109"/>
      <c r="I108" s="109"/>
    </row>
    <row r="109" spans="1:9" x14ac:dyDescent="0.2">
      <c r="A109" s="109"/>
      <c r="B109" s="109" t="s">
        <v>21078</v>
      </c>
      <c r="D109" s="109"/>
      <c r="E109" s="125">
        <v>-190462</v>
      </c>
      <c r="F109" s="111">
        <v>-2153258</v>
      </c>
      <c r="G109" s="109"/>
      <c r="H109" s="109"/>
      <c r="I109" s="109"/>
    </row>
    <row r="110" spans="1:9" x14ac:dyDescent="0.2">
      <c r="A110" s="109"/>
      <c r="B110" s="109" t="s">
        <v>21072</v>
      </c>
      <c r="C110" s="109"/>
      <c r="D110" s="109"/>
      <c r="E110" s="125"/>
      <c r="F110" s="133">
        <v>39465.290000000008</v>
      </c>
      <c r="G110" s="109"/>
      <c r="H110" s="109"/>
      <c r="I110" s="109"/>
    </row>
    <row r="111" spans="1:9" x14ac:dyDescent="0.2">
      <c r="A111" s="109"/>
      <c r="B111" s="109"/>
      <c r="C111" s="109" t="s">
        <v>21073</v>
      </c>
      <c r="D111" s="109"/>
      <c r="E111" s="115">
        <f t="shared" ref="E111" si="17">SUM(E108:E110)</f>
        <v>-190462</v>
      </c>
      <c r="F111" s="115">
        <v>-2113792.71</v>
      </c>
      <c r="G111" s="109"/>
      <c r="H111" s="109"/>
      <c r="I111" s="109"/>
    </row>
    <row r="112" spans="1:9" x14ac:dyDescent="0.2">
      <c r="A112" s="109"/>
      <c r="B112" s="109"/>
      <c r="C112" s="109"/>
      <c r="D112" s="109"/>
      <c r="E112" s="113"/>
      <c r="F112" s="113"/>
      <c r="G112" s="109"/>
      <c r="H112" s="109"/>
      <c r="I112" s="109"/>
    </row>
    <row r="113" spans="1:9" ht="13.5" thickBot="1" x14ac:dyDescent="0.25">
      <c r="A113" s="109"/>
      <c r="B113" s="109"/>
      <c r="C113" s="109"/>
      <c r="D113" s="126" t="s">
        <v>21074</v>
      </c>
      <c r="E113" s="134">
        <f t="shared" ref="E113" si="18">E106-E111</f>
        <v>-464025.95999999996</v>
      </c>
      <c r="F113" s="134">
        <v>5804200.2999999989</v>
      </c>
      <c r="G113" s="109"/>
      <c r="H113" s="109"/>
      <c r="I113" s="109"/>
    </row>
    <row r="114" spans="1:9" ht="13.5" thickTop="1" x14ac:dyDescent="0.2">
      <c r="A114" s="135"/>
      <c r="B114" s="135"/>
      <c r="C114" s="135"/>
      <c r="D114" s="135" t="s">
        <v>21075</v>
      </c>
      <c r="E114" s="138"/>
      <c r="F114" s="136"/>
      <c r="G114" s="135"/>
      <c r="H114" s="135"/>
      <c r="I114" s="13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1"/>
  <sheetViews>
    <sheetView workbookViewId="0">
      <selection activeCell="F21" sqref="F21"/>
    </sheetView>
  </sheetViews>
  <sheetFormatPr defaultColWidth="7.109375" defaultRowHeight="12.75" x14ac:dyDescent="0.2"/>
  <cols>
    <col min="1" max="1" width="1.77734375" style="110" customWidth="1"/>
    <col min="2" max="2" width="1.5546875" style="110" customWidth="1"/>
    <col min="3" max="3" width="7.109375" style="110"/>
    <col min="4" max="4" width="19" style="110" customWidth="1"/>
    <col min="5" max="6" width="10.88671875" style="110" customWidth="1"/>
    <col min="7" max="7" width="7.44140625" style="110" bestFit="1" customWidth="1"/>
    <col min="8" max="8" width="7.44140625" style="110" customWidth="1"/>
    <col min="9" max="9" width="11" style="110" customWidth="1"/>
    <col min="10" max="10" width="7.44140625" style="110" bestFit="1" customWidth="1"/>
    <col min="11" max="16384" width="7.109375" style="110"/>
  </cols>
  <sheetData>
    <row r="1" spans="1:10" s="105" customFormat="1" ht="15" x14ac:dyDescent="0.25">
      <c r="A1" s="102"/>
      <c r="B1" s="103"/>
      <c r="C1" s="103"/>
      <c r="D1" s="103"/>
      <c r="E1" s="104">
        <v>42720</v>
      </c>
      <c r="F1" s="104" t="s">
        <v>20994</v>
      </c>
      <c r="G1" s="103"/>
      <c r="H1" s="103"/>
      <c r="I1" s="103"/>
    </row>
    <row r="2" spans="1:10" s="105" customFormat="1" ht="15" x14ac:dyDescent="0.25">
      <c r="A2" s="106"/>
      <c r="B2" s="103"/>
      <c r="C2" s="103"/>
      <c r="D2" s="103"/>
      <c r="E2" s="107"/>
      <c r="F2" s="107"/>
      <c r="G2" s="103"/>
      <c r="H2" s="103"/>
      <c r="I2" s="103"/>
    </row>
    <row r="3" spans="1:10" x14ac:dyDescent="0.2">
      <c r="A3" s="108" t="s">
        <v>20995</v>
      </c>
      <c r="B3" s="109"/>
      <c r="C3" s="109"/>
      <c r="D3" s="109"/>
      <c r="E3" s="109"/>
      <c r="F3" s="109"/>
      <c r="G3" s="109"/>
      <c r="H3" s="109"/>
      <c r="I3" s="109"/>
    </row>
    <row r="4" spans="1:10" x14ac:dyDescent="0.2">
      <c r="A4" s="109"/>
      <c r="B4" s="109" t="s">
        <v>20996</v>
      </c>
      <c r="C4" s="109"/>
      <c r="D4" s="109"/>
      <c r="E4" s="111">
        <v>1398600</v>
      </c>
      <c r="F4" s="111">
        <v>15897800</v>
      </c>
      <c r="G4" s="109" t="s">
        <v>20997</v>
      </c>
      <c r="H4" s="109"/>
      <c r="I4" s="109" t="s">
        <v>20998</v>
      </c>
      <c r="J4" s="112"/>
    </row>
    <row r="5" spans="1:10" x14ac:dyDescent="0.2">
      <c r="A5" s="109"/>
      <c r="B5" s="109" t="s">
        <v>20999</v>
      </c>
      <c r="C5" s="109"/>
      <c r="D5" s="109"/>
      <c r="E5" s="113">
        <v>777900</v>
      </c>
      <c r="F5" s="113">
        <v>20932400</v>
      </c>
      <c r="G5" s="109" t="s">
        <v>20997</v>
      </c>
      <c r="H5" s="109"/>
      <c r="I5" s="109" t="s">
        <v>21000</v>
      </c>
      <c r="J5" s="112"/>
    </row>
    <row r="6" spans="1:10" x14ac:dyDescent="0.2">
      <c r="A6" s="109"/>
      <c r="B6" s="109"/>
      <c r="C6" s="109"/>
      <c r="D6" s="109"/>
      <c r="E6" s="114"/>
      <c r="F6" s="114"/>
      <c r="G6" s="109" t="s">
        <v>20997</v>
      </c>
      <c r="H6" s="109"/>
      <c r="I6" s="109" t="s">
        <v>21001</v>
      </c>
      <c r="J6" s="112"/>
    </row>
    <row r="7" spans="1:10" x14ac:dyDescent="0.2">
      <c r="A7" s="109"/>
      <c r="B7" s="109"/>
      <c r="C7" s="109" t="s">
        <v>21002</v>
      </c>
      <c r="D7" s="109"/>
      <c r="E7" s="115">
        <v>2176500</v>
      </c>
      <c r="F7" s="115">
        <v>36830200</v>
      </c>
      <c r="G7" s="109" t="s">
        <v>20997</v>
      </c>
      <c r="H7" s="109"/>
      <c r="I7" s="109"/>
      <c r="J7" s="116"/>
    </row>
    <row r="8" spans="1:10" x14ac:dyDescent="0.2">
      <c r="A8" s="109"/>
      <c r="B8" s="109"/>
      <c r="C8" s="109"/>
      <c r="D8" s="109"/>
      <c r="E8" s="113"/>
      <c r="F8" s="113"/>
      <c r="G8" s="109" t="s">
        <v>20997</v>
      </c>
      <c r="H8" s="109"/>
      <c r="I8" s="109"/>
      <c r="J8" s="117"/>
    </row>
    <row r="9" spans="1:10" x14ac:dyDescent="0.2">
      <c r="A9" s="109"/>
      <c r="B9" s="109" t="s">
        <v>21003</v>
      </c>
      <c r="C9" s="109"/>
      <c r="D9" s="109"/>
      <c r="E9" s="111">
        <v>980598.94000000006</v>
      </c>
      <c r="F9" s="111">
        <v>10029870.369999999</v>
      </c>
      <c r="G9" s="109" t="s">
        <v>20997</v>
      </c>
      <c r="H9" s="109"/>
      <c r="I9" s="109"/>
    </row>
    <row r="10" spans="1:10" x14ac:dyDescent="0.2">
      <c r="A10" s="109"/>
      <c r="B10" s="109" t="s">
        <v>21004</v>
      </c>
      <c r="C10" s="109"/>
      <c r="D10" s="109"/>
      <c r="E10" s="113">
        <v>24170.36</v>
      </c>
      <c r="F10" s="113">
        <v>1733579.3400000003</v>
      </c>
      <c r="G10" s="109" t="s">
        <v>20997</v>
      </c>
      <c r="H10" s="109"/>
      <c r="I10" s="109"/>
    </row>
    <row r="11" spans="1:10" x14ac:dyDescent="0.2">
      <c r="A11" s="109"/>
      <c r="B11" s="109"/>
      <c r="C11" s="109"/>
      <c r="D11" s="109"/>
      <c r="E11" s="114"/>
      <c r="F11" s="114"/>
      <c r="G11" s="109" t="s">
        <v>20997</v>
      </c>
      <c r="H11" s="109"/>
      <c r="I11" s="109"/>
    </row>
    <row r="12" spans="1:10" x14ac:dyDescent="0.2">
      <c r="A12" s="109"/>
      <c r="B12" s="109"/>
      <c r="C12" s="109" t="s">
        <v>21005</v>
      </c>
      <c r="D12" s="109"/>
      <c r="E12" s="115">
        <v>1004769.3</v>
      </c>
      <c r="F12" s="115">
        <v>11763449.709999999</v>
      </c>
      <c r="G12" s="109" t="s">
        <v>20997</v>
      </c>
      <c r="H12" s="109"/>
      <c r="I12" s="118"/>
    </row>
    <row r="13" spans="1:10" x14ac:dyDescent="0.2">
      <c r="A13" s="109"/>
      <c r="B13" s="109"/>
      <c r="C13" s="109"/>
      <c r="D13" s="109"/>
      <c r="E13" s="113"/>
      <c r="F13" s="113"/>
      <c r="G13" s="109" t="s">
        <v>20997</v>
      </c>
      <c r="H13" s="109"/>
      <c r="I13" s="109"/>
      <c r="J13" s="119"/>
    </row>
    <row r="14" spans="1:10" x14ac:dyDescent="0.2">
      <c r="A14" s="109"/>
      <c r="B14" s="109" t="s">
        <v>21006</v>
      </c>
      <c r="C14" s="109"/>
      <c r="D14" s="109"/>
      <c r="E14" s="111">
        <v>77805</v>
      </c>
      <c r="F14" s="111">
        <v>2429687.5</v>
      </c>
      <c r="G14" s="109" t="s">
        <v>20997</v>
      </c>
      <c r="H14" s="109"/>
      <c r="I14" s="109"/>
    </row>
    <row r="15" spans="1:10" x14ac:dyDescent="0.2">
      <c r="A15" s="109"/>
      <c r="B15" s="109" t="s">
        <v>21007</v>
      </c>
      <c r="C15" s="109"/>
      <c r="D15" s="109"/>
      <c r="E15" s="113">
        <v>883387.14</v>
      </c>
      <c r="F15" s="113">
        <v>9564606.629999999</v>
      </c>
      <c r="G15" s="109" t="s">
        <v>20997</v>
      </c>
      <c r="H15" s="109"/>
      <c r="I15" s="109"/>
    </row>
    <row r="16" spans="1:10" x14ac:dyDescent="0.2">
      <c r="A16" s="109"/>
      <c r="B16" s="109"/>
      <c r="C16" s="109"/>
      <c r="D16" s="109"/>
      <c r="E16" s="114"/>
      <c r="F16" s="114"/>
      <c r="G16" s="109" t="s">
        <v>20997</v>
      </c>
      <c r="H16" s="109"/>
      <c r="I16" s="109"/>
    </row>
    <row r="17" spans="1:9" x14ac:dyDescent="0.2">
      <c r="A17" s="109"/>
      <c r="B17" s="109"/>
      <c r="C17" s="109" t="s">
        <v>21008</v>
      </c>
      <c r="D17" s="109"/>
      <c r="E17" s="115">
        <v>961192.14</v>
      </c>
      <c r="F17" s="115">
        <v>11994294.129999999</v>
      </c>
      <c r="G17" s="109" t="s">
        <v>20997</v>
      </c>
      <c r="H17" s="109"/>
      <c r="I17" s="109"/>
    </row>
    <row r="18" spans="1:9" x14ac:dyDescent="0.2">
      <c r="A18" s="109"/>
      <c r="B18" s="109"/>
      <c r="C18" s="109"/>
      <c r="D18" s="109"/>
      <c r="E18" s="113"/>
      <c r="F18" s="113"/>
      <c r="G18" s="109" t="s">
        <v>20997</v>
      </c>
      <c r="H18" s="109"/>
      <c r="I18" s="109"/>
    </row>
    <row r="19" spans="1:9" x14ac:dyDescent="0.2">
      <c r="A19" s="109"/>
      <c r="B19" s="109" t="s">
        <v>21009</v>
      </c>
      <c r="C19" s="109"/>
      <c r="D19" s="120"/>
      <c r="E19" s="111">
        <v>48710.66</v>
      </c>
      <c r="F19" s="111">
        <v>847559.83000000019</v>
      </c>
      <c r="G19" s="109" t="s">
        <v>20997</v>
      </c>
      <c r="H19" s="109"/>
      <c r="I19" s="109"/>
    </row>
    <row r="20" spans="1:9" x14ac:dyDescent="0.2">
      <c r="A20" s="109"/>
      <c r="B20" s="109"/>
      <c r="C20" s="109"/>
      <c r="D20" s="109"/>
      <c r="E20" s="113"/>
      <c r="F20" s="113"/>
      <c r="G20" s="109" t="s">
        <v>20997</v>
      </c>
      <c r="H20" s="109"/>
      <c r="I20" s="109"/>
    </row>
    <row r="21" spans="1:9" x14ac:dyDescent="0.2">
      <c r="A21" s="109"/>
      <c r="B21" s="109"/>
      <c r="C21" s="109" t="s">
        <v>21010</v>
      </c>
      <c r="D21" s="109"/>
      <c r="E21" s="115">
        <v>4191172.1</v>
      </c>
      <c r="F21" s="115">
        <v>61435503.670000002</v>
      </c>
      <c r="G21" s="109" t="s">
        <v>20997</v>
      </c>
      <c r="H21" s="109"/>
      <c r="I21" s="109"/>
    </row>
    <row r="22" spans="1:9" x14ac:dyDescent="0.2">
      <c r="A22" s="109"/>
      <c r="B22" s="109"/>
      <c r="C22" s="109"/>
      <c r="D22" s="109"/>
      <c r="E22" s="113"/>
      <c r="F22" s="113"/>
      <c r="G22" s="109" t="s">
        <v>20997</v>
      </c>
      <c r="H22" s="109"/>
      <c r="I22" s="109"/>
    </row>
    <row r="23" spans="1:9" x14ac:dyDescent="0.2">
      <c r="A23" s="121" t="s">
        <v>21011</v>
      </c>
      <c r="B23" s="109"/>
      <c r="C23" s="109"/>
      <c r="D23" s="109"/>
      <c r="E23" s="113"/>
      <c r="F23" s="113"/>
      <c r="G23" s="109" t="s">
        <v>20997</v>
      </c>
      <c r="H23" s="109"/>
      <c r="I23" s="109"/>
    </row>
    <row r="24" spans="1:9" s="124" customFormat="1" x14ac:dyDescent="0.2">
      <c r="A24" s="122"/>
      <c r="B24" s="122" t="s">
        <v>21012</v>
      </c>
      <c r="C24" s="122"/>
      <c r="D24" s="122"/>
      <c r="E24" s="123">
        <v>1061164</v>
      </c>
      <c r="F24" s="123">
        <v>-10485721.850000001</v>
      </c>
      <c r="G24" s="122" t="s">
        <v>20997</v>
      </c>
      <c r="H24" s="122"/>
      <c r="I24" s="122"/>
    </row>
    <row r="25" spans="1:9" x14ac:dyDescent="0.2">
      <c r="A25" s="109"/>
      <c r="B25" s="109" t="s">
        <v>21013</v>
      </c>
      <c r="C25" s="109"/>
      <c r="D25" s="109"/>
      <c r="E25" s="113">
        <v>-26124.030000000002</v>
      </c>
      <c r="F25" s="113">
        <v>-504174.69</v>
      </c>
      <c r="G25" s="109" t="s">
        <v>20997</v>
      </c>
      <c r="H25" s="109"/>
      <c r="I25" s="109"/>
    </row>
    <row r="26" spans="1:9" x14ac:dyDescent="0.2">
      <c r="A26" s="109"/>
      <c r="B26" s="109" t="s">
        <v>21014</v>
      </c>
      <c r="C26" s="109"/>
      <c r="D26" s="109"/>
      <c r="E26" s="113">
        <v>3641.2200000000003</v>
      </c>
      <c r="F26" s="113">
        <v>-16707.050000000003</v>
      </c>
      <c r="G26" s="109" t="s">
        <v>20997</v>
      </c>
      <c r="H26" s="109"/>
      <c r="I26" s="109"/>
    </row>
    <row r="27" spans="1:9" x14ac:dyDescent="0.2">
      <c r="A27" s="109"/>
      <c r="B27" s="109" t="s">
        <v>21015</v>
      </c>
      <c r="C27" s="109"/>
      <c r="D27" s="109"/>
      <c r="E27" s="125">
        <v>0</v>
      </c>
      <c r="F27" s="125">
        <v>359470.41000000003</v>
      </c>
      <c r="G27" s="109" t="s">
        <v>20997</v>
      </c>
      <c r="H27" s="109"/>
      <c r="I27" s="109"/>
    </row>
    <row r="28" spans="1:9" x14ac:dyDescent="0.2">
      <c r="A28" s="109"/>
      <c r="B28" s="109"/>
      <c r="C28" s="109"/>
      <c r="D28" s="109"/>
      <c r="E28" s="114"/>
      <c r="F28" s="114"/>
      <c r="G28" s="109" t="s">
        <v>20997</v>
      </c>
      <c r="H28" s="109"/>
      <c r="I28" s="109"/>
    </row>
    <row r="29" spans="1:9" x14ac:dyDescent="0.2">
      <c r="A29" s="109"/>
      <c r="B29" s="109"/>
      <c r="C29" s="109" t="s">
        <v>21016</v>
      </c>
      <c r="D29" s="109"/>
      <c r="E29" s="115">
        <v>1038681.19</v>
      </c>
      <c r="F29" s="115">
        <v>-10647133.180000002</v>
      </c>
      <c r="G29" s="109" t="s">
        <v>20997</v>
      </c>
      <c r="H29" s="109"/>
      <c r="I29" s="109"/>
    </row>
    <row r="30" spans="1:9" x14ac:dyDescent="0.2">
      <c r="A30" s="109"/>
      <c r="B30" s="109"/>
      <c r="C30" s="109"/>
      <c r="D30" s="109"/>
      <c r="E30" s="113"/>
      <c r="F30" s="113"/>
      <c r="G30" s="109" t="s">
        <v>20997</v>
      </c>
      <c r="H30" s="109"/>
      <c r="I30" s="109"/>
    </row>
    <row r="31" spans="1:9" x14ac:dyDescent="0.2">
      <c r="A31" s="109"/>
      <c r="B31" s="109"/>
      <c r="C31" s="109"/>
      <c r="D31" s="126" t="s">
        <v>21017</v>
      </c>
      <c r="E31" s="127">
        <v>5229853.29</v>
      </c>
      <c r="F31" s="127">
        <v>50788370.490000002</v>
      </c>
      <c r="G31" s="109" t="s">
        <v>20997</v>
      </c>
      <c r="H31" s="109"/>
      <c r="I31" s="118"/>
    </row>
    <row r="32" spans="1:9" x14ac:dyDescent="0.2">
      <c r="A32" s="109"/>
      <c r="B32" s="109"/>
      <c r="C32" s="109"/>
      <c r="D32" s="109"/>
      <c r="E32" s="113"/>
      <c r="F32" s="113"/>
      <c r="G32" s="109" t="s">
        <v>20997</v>
      </c>
      <c r="H32" s="109"/>
      <c r="I32" s="109"/>
    </row>
    <row r="33" spans="1:9" x14ac:dyDescent="0.2">
      <c r="A33" s="108" t="s">
        <v>21018</v>
      </c>
      <c r="B33" s="109"/>
      <c r="C33" s="109"/>
      <c r="D33" s="109"/>
      <c r="E33" s="113"/>
      <c r="F33" s="113"/>
      <c r="G33" s="109" t="s">
        <v>20997</v>
      </c>
      <c r="H33" s="109"/>
      <c r="I33" s="109"/>
    </row>
    <row r="34" spans="1:9" x14ac:dyDescent="0.2">
      <c r="A34" s="109"/>
      <c r="B34" s="109" t="s">
        <v>21019</v>
      </c>
      <c r="C34" s="109"/>
      <c r="D34" s="109"/>
      <c r="E34" s="123">
        <v>946128.72999999986</v>
      </c>
      <c r="F34" s="123">
        <v>9659430.540000001</v>
      </c>
      <c r="G34" s="109" t="s">
        <v>20997</v>
      </c>
      <c r="H34" s="109"/>
      <c r="I34" s="109"/>
    </row>
    <row r="35" spans="1:9" x14ac:dyDescent="0.2">
      <c r="A35" s="109"/>
      <c r="B35" s="109" t="s">
        <v>21020</v>
      </c>
      <c r="C35" s="109"/>
      <c r="D35" s="109"/>
      <c r="E35" s="125">
        <v>124339.61999999998</v>
      </c>
      <c r="F35" s="125">
        <v>1276237.19</v>
      </c>
      <c r="G35" s="109" t="s">
        <v>20997</v>
      </c>
      <c r="H35" s="109"/>
      <c r="I35" s="109"/>
    </row>
    <row r="36" spans="1:9" x14ac:dyDescent="0.2">
      <c r="A36" s="109"/>
      <c r="B36" s="109" t="s">
        <v>21021</v>
      </c>
      <c r="C36" s="122"/>
      <c r="D36" s="122"/>
      <c r="E36" s="125">
        <v>21714.13</v>
      </c>
      <c r="F36" s="125">
        <v>106494.41</v>
      </c>
      <c r="G36" s="109" t="s">
        <v>20997</v>
      </c>
      <c r="H36" s="109"/>
      <c r="I36" s="109"/>
    </row>
    <row r="37" spans="1:9" x14ac:dyDescent="0.2">
      <c r="A37" s="109"/>
      <c r="B37" s="109"/>
      <c r="C37" s="109"/>
      <c r="D37" s="109"/>
      <c r="E37" s="114"/>
      <c r="F37" s="114"/>
      <c r="G37" s="109" t="s">
        <v>20997</v>
      </c>
      <c r="H37" s="109"/>
      <c r="I37" s="109"/>
    </row>
    <row r="38" spans="1:9" x14ac:dyDescent="0.2">
      <c r="A38" s="109"/>
      <c r="B38" s="109"/>
      <c r="C38" s="109" t="s">
        <v>21022</v>
      </c>
      <c r="D38" s="109"/>
      <c r="E38" s="115">
        <v>1092182.4799999997</v>
      </c>
      <c r="F38" s="115">
        <v>11042162.140000001</v>
      </c>
      <c r="G38" s="109" t="s">
        <v>20997</v>
      </c>
      <c r="H38" s="109"/>
      <c r="I38" s="109"/>
    </row>
    <row r="39" spans="1:9" x14ac:dyDescent="0.2">
      <c r="A39" s="109"/>
      <c r="B39" s="109"/>
      <c r="C39" s="109"/>
      <c r="D39" s="109"/>
      <c r="E39" s="113"/>
      <c r="F39" s="113"/>
      <c r="G39" s="109" t="s">
        <v>20997</v>
      </c>
      <c r="H39" s="109"/>
      <c r="I39" s="109"/>
    </row>
    <row r="40" spans="1:9" x14ac:dyDescent="0.2">
      <c r="A40" s="109"/>
      <c r="B40" s="109" t="s">
        <v>21023</v>
      </c>
      <c r="C40" s="109"/>
      <c r="D40" s="109"/>
      <c r="E40" s="123">
        <v>66200</v>
      </c>
      <c r="F40" s="123">
        <v>720300</v>
      </c>
      <c r="G40" s="109" t="s">
        <v>20997</v>
      </c>
      <c r="H40" s="109"/>
      <c r="I40" s="109"/>
    </row>
    <row r="41" spans="1:9" x14ac:dyDescent="0.2">
      <c r="A41" s="109"/>
      <c r="B41" s="109" t="s">
        <v>21024</v>
      </c>
      <c r="C41" s="109"/>
      <c r="D41" s="109"/>
      <c r="E41" s="125">
        <v>102052.68000000001</v>
      </c>
      <c r="F41" s="125">
        <v>1058021.42</v>
      </c>
      <c r="G41" s="109" t="s">
        <v>20997</v>
      </c>
      <c r="H41" s="109"/>
      <c r="I41" s="109"/>
    </row>
    <row r="42" spans="1:9" x14ac:dyDescent="0.2">
      <c r="A42" s="109"/>
      <c r="B42" s="109" t="s">
        <v>21025</v>
      </c>
      <c r="D42" s="109"/>
      <c r="E42" s="125">
        <v>1520120</v>
      </c>
      <c r="F42" s="125">
        <v>21536906.280000001</v>
      </c>
      <c r="G42" s="109" t="s">
        <v>20997</v>
      </c>
      <c r="H42" s="109"/>
      <c r="I42" s="109"/>
    </row>
    <row r="43" spans="1:9" x14ac:dyDescent="0.2">
      <c r="A43" s="109"/>
      <c r="B43" s="109" t="s">
        <v>21026</v>
      </c>
      <c r="C43" s="109"/>
      <c r="D43" s="109"/>
      <c r="E43" s="125">
        <v>9874.84</v>
      </c>
      <c r="F43" s="125">
        <v>89877.37999999999</v>
      </c>
      <c r="G43" s="109" t="s">
        <v>20997</v>
      </c>
      <c r="H43" s="109"/>
      <c r="I43" s="109"/>
    </row>
    <row r="44" spans="1:9" x14ac:dyDescent="0.2">
      <c r="A44" s="109"/>
      <c r="B44" s="109" t="s">
        <v>21027</v>
      </c>
      <c r="C44" s="109"/>
      <c r="D44" s="109"/>
      <c r="E44" s="125">
        <v>77134</v>
      </c>
      <c r="F44" s="125">
        <v>383288.14999999997</v>
      </c>
      <c r="G44" s="109" t="s">
        <v>20997</v>
      </c>
      <c r="H44" s="109"/>
      <c r="I44" s="109"/>
    </row>
    <row r="45" spans="1:9" x14ac:dyDescent="0.2">
      <c r="A45" s="109"/>
      <c r="B45" s="109" t="s">
        <v>21028</v>
      </c>
      <c r="C45" s="109"/>
      <c r="D45" s="109"/>
      <c r="E45" s="125">
        <v>24026.460000000003</v>
      </c>
      <c r="F45" s="125">
        <v>256151.64999999997</v>
      </c>
      <c r="G45" s="109" t="s">
        <v>20997</v>
      </c>
      <c r="H45" s="109"/>
      <c r="I45" s="109"/>
    </row>
    <row r="46" spans="1:9" x14ac:dyDescent="0.2">
      <c r="A46" s="109"/>
      <c r="B46" s="109" t="s">
        <v>21029</v>
      </c>
      <c r="C46" s="109"/>
      <c r="D46" s="109"/>
      <c r="E46" s="125">
        <v>12542.81</v>
      </c>
      <c r="F46" s="125">
        <v>105944.06999999999</v>
      </c>
      <c r="G46" s="109" t="s">
        <v>20997</v>
      </c>
      <c r="H46" s="109"/>
      <c r="I46" s="109"/>
    </row>
    <row r="47" spans="1:9" x14ac:dyDescent="0.2">
      <c r="A47" s="109"/>
      <c r="B47" s="109" t="s">
        <v>21030</v>
      </c>
      <c r="C47" s="122"/>
      <c r="D47" s="122"/>
      <c r="E47" s="125">
        <v>99</v>
      </c>
      <c r="F47" s="125">
        <v>7149.9400000000005</v>
      </c>
      <c r="G47" s="109" t="s">
        <v>20997</v>
      </c>
      <c r="H47" s="109"/>
      <c r="I47" s="109"/>
    </row>
    <row r="48" spans="1:9" x14ac:dyDescent="0.2">
      <c r="A48" s="109"/>
      <c r="B48" s="109" t="s">
        <v>21031</v>
      </c>
      <c r="C48" s="109"/>
      <c r="D48" s="109"/>
      <c r="E48" s="125">
        <v>3068</v>
      </c>
      <c r="F48" s="125">
        <v>36673</v>
      </c>
      <c r="G48" s="109" t="s">
        <v>20997</v>
      </c>
      <c r="H48" s="109"/>
      <c r="I48" s="109"/>
    </row>
    <row r="49" spans="1:9" x14ac:dyDescent="0.2">
      <c r="A49" s="109"/>
      <c r="B49" s="109" t="s">
        <v>21032</v>
      </c>
      <c r="C49" s="109"/>
      <c r="D49" s="109"/>
      <c r="E49" s="125">
        <v>22643</v>
      </c>
      <c r="F49" s="125">
        <v>228976.78999999998</v>
      </c>
      <c r="G49" s="109" t="s">
        <v>20997</v>
      </c>
      <c r="H49" s="109"/>
      <c r="I49" s="109"/>
    </row>
    <row r="50" spans="1:9" x14ac:dyDescent="0.2">
      <c r="A50" s="109"/>
      <c r="B50" s="109"/>
      <c r="C50" s="109"/>
      <c r="D50" s="109"/>
      <c r="E50" s="114"/>
      <c r="F50" s="114"/>
      <c r="G50" s="109" t="s">
        <v>20997</v>
      </c>
      <c r="H50" s="109"/>
      <c r="I50" s="109"/>
    </row>
    <row r="51" spans="1:9" x14ac:dyDescent="0.2">
      <c r="A51" s="109"/>
      <c r="B51" s="109"/>
      <c r="C51" s="109" t="s">
        <v>21033</v>
      </c>
      <c r="D51" s="109"/>
      <c r="E51" s="128">
        <v>1837760.79</v>
      </c>
      <c r="F51" s="128">
        <v>24423288.68</v>
      </c>
      <c r="G51" s="109" t="s">
        <v>20997</v>
      </c>
      <c r="H51" s="109"/>
      <c r="I51" s="109"/>
    </row>
    <row r="52" spans="1:9" x14ac:dyDescent="0.2">
      <c r="A52" s="109"/>
      <c r="B52" s="109"/>
      <c r="C52" s="109"/>
      <c r="D52" s="109"/>
      <c r="E52" s="113"/>
      <c r="F52" s="113"/>
      <c r="G52" s="109" t="s">
        <v>20997</v>
      </c>
      <c r="H52" s="109"/>
      <c r="I52" s="109"/>
    </row>
    <row r="53" spans="1:9" s="124" customFormat="1" x14ac:dyDescent="0.2">
      <c r="A53" s="122"/>
      <c r="B53" s="122" t="s">
        <v>21034</v>
      </c>
      <c r="C53" s="122"/>
      <c r="D53" s="122"/>
      <c r="E53" s="123">
        <v>-266125</v>
      </c>
      <c r="F53" s="123">
        <v>979085.89000000013</v>
      </c>
      <c r="G53" s="122" t="s">
        <v>20997</v>
      </c>
      <c r="H53" s="122"/>
      <c r="I53" s="122"/>
    </row>
    <row r="54" spans="1:9" s="124" customFormat="1" x14ac:dyDescent="0.2">
      <c r="A54" s="122"/>
      <c r="B54" s="122" t="s">
        <v>21035</v>
      </c>
      <c r="C54" s="122"/>
      <c r="D54" s="122"/>
      <c r="E54" s="125">
        <v>4641.05</v>
      </c>
      <c r="F54" s="125">
        <v>54325.74</v>
      </c>
      <c r="G54" s="122" t="s">
        <v>20997</v>
      </c>
      <c r="H54" s="122"/>
      <c r="I54" s="122"/>
    </row>
    <row r="55" spans="1:9" s="124" customFormat="1" x14ac:dyDescent="0.2">
      <c r="A55" s="122"/>
      <c r="B55" s="122" t="s">
        <v>21036</v>
      </c>
      <c r="C55" s="122"/>
      <c r="D55" s="122"/>
      <c r="E55" s="125">
        <v>55649.79</v>
      </c>
      <c r="F55" s="125">
        <v>577273.74</v>
      </c>
      <c r="G55" s="122" t="s">
        <v>20997</v>
      </c>
      <c r="H55" s="122"/>
      <c r="I55" s="122"/>
    </row>
    <row r="56" spans="1:9" s="124" customFormat="1" hidden="1" x14ac:dyDescent="0.2">
      <c r="A56" s="122"/>
      <c r="B56" s="122" t="s">
        <v>21037</v>
      </c>
      <c r="C56" s="122"/>
      <c r="D56" s="122"/>
      <c r="E56" s="125"/>
      <c r="F56" s="125">
        <v>0</v>
      </c>
      <c r="G56" s="122" t="s">
        <v>20997</v>
      </c>
      <c r="H56" s="122"/>
      <c r="I56" s="122"/>
    </row>
    <row r="57" spans="1:9" s="124" customFormat="1" x14ac:dyDescent="0.2">
      <c r="A57" s="122"/>
      <c r="B57" s="122" t="s">
        <v>21038</v>
      </c>
      <c r="C57" s="122"/>
      <c r="D57" s="122"/>
      <c r="E57" s="125">
        <v>0</v>
      </c>
      <c r="F57" s="125">
        <v>0</v>
      </c>
      <c r="G57" s="122" t="s">
        <v>20997</v>
      </c>
      <c r="H57" s="122"/>
      <c r="I57" s="122"/>
    </row>
    <row r="58" spans="1:9" s="124" customFormat="1" x14ac:dyDescent="0.2">
      <c r="A58" s="122"/>
      <c r="B58" s="122" t="s">
        <v>21039</v>
      </c>
      <c r="C58" s="122"/>
      <c r="D58" s="122"/>
      <c r="E58" s="125">
        <v>6804.1399999999994</v>
      </c>
      <c r="F58" s="125">
        <v>62206.44999999999</v>
      </c>
      <c r="G58" s="122" t="s">
        <v>20997</v>
      </c>
      <c r="H58" s="122"/>
      <c r="I58" s="122"/>
    </row>
    <row r="59" spans="1:9" s="124" customFormat="1" x14ac:dyDescent="0.2">
      <c r="A59" s="122"/>
      <c r="B59" s="122" t="s">
        <v>21040</v>
      </c>
      <c r="C59" s="122"/>
      <c r="D59" s="122"/>
      <c r="E59" s="125">
        <v>15464.46</v>
      </c>
      <c r="F59" s="125">
        <v>171340.49</v>
      </c>
      <c r="G59" s="122" t="s">
        <v>20997</v>
      </c>
      <c r="H59" s="122"/>
      <c r="I59" s="122"/>
    </row>
    <row r="60" spans="1:9" s="124" customFormat="1" x14ac:dyDescent="0.2">
      <c r="A60" s="122"/>
      <c r="B60" s="122" t="s">
        <v>21041</v>
      </c>
      <c r="C60" s="122"/>
      <c r="D60" s="122"/>
      <c r="E60" s="125">
        <v>655</v>
      </c>
      <c r="F60" s="125">
        <v>84351.209999999992</v>
      </c>
      <c r="G60" s="122" t="s">
        <v>20997</v>
      </c>
      <c r="H60" s="122"/>
      <c r="I60" s="122"/>
    </row>
    <row r="61" spans="1:9" s="124" customFormat="1" x14ac:dyDescent="0.2">
      <c r="A61" s="122"/>
      <c r="B61" s="122" t="s">
        <v>21042</v>
      </c>
      <c r="C61" s="122"/>
      <c r="D61" s="122"/>
      <c r="E61" s="125">
        <v>50.03</v>
      </c>
      <c r="F61" s="125">
        <v>6266.13</v>
      </c>
      <c r="G61" s="122" t="s">
        <v>20997</v>
      </c>
      <c r="H61" s="122"/>
      <c r="I61" s="122"/>
    </row>
    <row r="62" spans="1:9" s="124" customFormat="1" x14ac:dyDescent="0.2">
      <c r="A62" s="122"/>
      <c r="B62" s="122" t="s">
        <v>21043</v>
      </c>
      <c r="C62" s="122"/>
      <c r="D62" s="122"/>
      <c r="E62" s="125">
        <v>0</v>
      </c>
      <c r="F62" s="125">
        <v>0</v>
      </c>
      <c r="G62" s="122" t="s">
        <v>20997</v>
      </c>
      <c r="H62" s="122"/>
      <c r="I62" s="122"/>
    </row>
    <row r="63" spans="1:9" s="124" customFormat="1" hidden="1" x14ac:dyDescent="0.2">
      <c r="A63" s="122"/>
      <c r="B63" s="122" t="s">
        <v>21044</v>
      </c>
      <c r="C63" s="122"/>
      <c r="D63" s="122"/>
      <c r="E63" s="125"/>
      <c r="F63" s="125">
        <v>0</v>
      </c>
      <c r="G63" s="122" t="s">
        <v>20997</v>
      </c>
      <c r="H63" s="122"/>
      <c r="I63" s="122"/>
    </row>
    <row r="64" spans="1:9" s="124" customFormat="1" x14ac:dyDescent="0.2">
      <c r="A64" s="122"/>
      <c r="B64" s="122" t="s">
        <v>21045</v>
      </c>
      <c r="C64" s="122"/>
      <c r="D64" s="122"/>
      <c r="E64" s="125">
        <v>2313.77</v>
      </c>
      <c r="F64" s="125">
        <v>25680.54</v>
      </c>
      <c r="G64" s="122" t="s">
        <v>20997</v>
      </c>
      <c r="H64" s="122"/>
      <c r="I64" s="122"/>
    </row>
    <row r="65" spans="1:9" s="124" customFormat="1" x14ac:dyDescent="0.2">
      <c r="A65" s="122"/>
      <c r="B65" s="122"/>
      <c r="C65" s="122"/>
      <c r="D65" s="122"/>
      <c r="E65" s="129"/>
      <c r="F65" s="129"/>
      <c r="G65" s="122" t="s">
        <v>20997</v>
      </c>
      <c r="H65" s="122"/>
      <c r="I65" s="122"/>
    </row>
    <row r="66" spans="1:9" s="124" customFormat="1" x14ac:dyDescent="0.2">
      <c r="A66" s="122"/>
      <c r="B66" s="122"/>
      <c r="C66" s="122" t="s">
        <v>21046</v>
      </c>
      <c r="D66" s="122"/>
      <c r="E66" s="128">
        <v>-180546.76000000004</v>
      </c>
      <c r="F66" s="128">
        <v>1960530.19</v>
      </c>
      <c r="G66" s="122" t="s">
        <v>20997</v>
      </c>
      <c r="H66" s="122"/>
      <c r="I66" s="122"/>
    </row>
    <row r="67" spans="1:9" s="124" customFormat="1" x14ac:dyDescent="0.2">
      <c r="A67" s="122"/>
      <c r="B67" s="122"/>
      <c r="C67" s="122"/>
      <c r="D67" s="122"/>
      <c r="E67" s="125"/>
      <c r="F67" s="125"/>
      <c r="G67" s="122" t="s">
        <v>20997</v>
      </c>
      <c r="H67" s="122"/>
      <c r="I67" s="122"/>
    </row>
    <row r="68" spans="1:9" s="124" customFormat="1" x14ac:dyDescent="0.2">
      <c r="A68" s="122"/>
      <c r="B68" s="122" t="s">
        <v>21047</v>
      </c>
      <c r="C68" s="122"/>
      <c r="D68" s="122"/>
      <c r="E68" s="123">
        <v>17834.64</v>
      </c>
      <c r="F68" s="123">
        <v>209205.98000000004</v>
      </c>
      <c r="G68" s="122" t="s">
        <v>20997</v>
      </c>
      <c r="H68" s="122"/>
      <c r="I68" s="122"/>
    </row>
    <row r="69" spans="1:9" s="124" customFormat="1" x14ac:dyDescent="0.2">
      <c r="A69" s="122"/>
      <c r="B69" s="122" t="s">
        <v>21048</v>
      </c>
      <c r="C69" s="122"/>
      <c r="D69" s="122"/>
      <c r="E69" s="125">
        <v>49948.81</v>
      </c>
      <c r="F69" s="125">
        <v>480704.25</v>
      </c>
      <c r="G69" s="122" t="s">
        <v>20997</v>
      </c>
      <c r="H69" s="122"/>
      <c r="I69" s="122"/>
    </row>
    <row r="70" spans="1:9" s="124" customFormat="1" x14ac:dyDescent="0.2">
      <c r="A70" s="122"/>
      <c r="B70" s="122" t="s">
        <v>21049</v>
      </c>
      <c r="C70" s="122"/>
      <c r="D70" s="122"/>
      <c r="E70" s="125">
        <v>6653.78</v>
      </c>
      <c r="F70" s="125">
        <v>75547.97</v>
      </c>
      <c r="G70" s="122" t="s">
        <v>20997</v>
      </c>
      <c r="H70" s="122"/>
      <c r="I70" s="122"/>
    </row>
    <row r="71" spans="1:9" s="124" customFormat="1" x14ac:dyDescent="0.2">
      <c r="A71" s="122"/>
      <c r="B71" s="122"/>
      <c r="C71" s="122"/>
      <c r="D71" s="122"/>
      <c r="E71" s="129"/>
      <c r="F71" s="129"/>
      <c r="G71" s="122" t="s">
        <v>20997</v>
      </c>
      <c r="H71" s="122"/>
      <c r="I71" s="122"/>
    </row>
    <row r="72" spans="1:9" s="124" customFormat="1" x14ac:dyDescent="0.2">
      <c r="A72" s="122"/>
      <c r="B72" s="122"/>
      <c r="C72" s="122" t="s">
        <v>21050</v>
      </c>
      <c r="D72" s="122"/>
      <c r="E72" s="128">
        <v>74437.23</v>
      </c>
      <c r="F72" s="128">
        <v>765458.2</v>
      </c>
      <c r="G72" s="122" t="s">
        <v>20997</v>
      </c>
      <c r="H72" s="122"/>
      <c r="I72" s="122"/>
    </row>
    <row r="73" spans="1:9" s="124" customFormat="1" x14ac:dyDescent="0.2">
      <c r="A73" s="122"/>
      <c r="B73" s="122"/>
      <c r="C73" s="122"/>
      <c r="D73" s="122"/>
      <c r="E73" s="125"/>
      <c r="F73" s="125"/>
      <c r="G73" s="122" t="s">
        <v>20997</v>
      </c>
      <c r="H73" s="122"/>
      <c r="I73" s="122"/>
    </row>
    <row r="74" spans="1:9" s="124" customFormat="1" x14ac:dyDescent="0.2">
      <c r="A74" s="122"/>
      <c r="B74" s="122" t="s">
        <v>21051</v>
      </c>
      <c r="C74" s="122"/>
      <c r="D74" s="122"/>
      <c r="E74" s="123">
        <v>21840.120000000003</v>
      </c>
      <c r="F74" s="123">
        <v>433187.86</v>
      </c>
      <c r="G74" s="122" t="s">
        <v>20997</v>
      </c>
      <c r="H74" s="122"/>
      <c r="I74" s="122"/>
    </row>
    <row r="75" spans="1:9" s="124" customFormat="1" x14ac:dyDescent="0.2">
      <c r="A75" s="122"/>
      <c r="B75" s="122" t="s">
        <v>21052</v>
      </c>
      <c r="C75" s="122"/>
      <c r="D75" s="122"/>
      <c r="E75" s="125">
        <v>10330.14</v>
      </c>
      <c r="F75" s="125">
        <v>131949.27000000002</v>
      </c>
      <c r="G75" s="122" t="s">
        <v>20997</v>
      </c>
      <c r="H75" s="122"/>
      <c r="I75" s="122"/>
    </row>
    <row r="76" spans="1:9" s="124" customFormat="1" x14ac:dyDescent="0.2">
      <c r="A76" s="122"/>
      <c r="B76" s="122" t="s">
        <v>21053</v>
      </c>
      <c r="C76" s="122"/>
      <c r="D76" s="122"/>
      <c r="E76" s="125">
        <v>553.94000000000005</v>
      </c>
      <c r="F76" s="125">
        <v>17590.649999999998</v>
      </c>
      <c r="G76" s="122" t="s">
        <v>20997</v>
      </c>
      <c r="H76" s="122"/>
      <c r="I76" s="122"/>
    </row>
    <row r="77" spans="1:9" x14ac:dyDescent="0.2">
      <c r="A77" s="109"/>
      <c r="B77" s="109" t="s">
        <v>21054</v>
      </c>
      <c r="C77" s="122"/>
      <c r="D77" s="122"/>
      <c r="E77" s="125">
        <v>10323.61</v>
      </c>
      <c r="F77" s="125">
        <v>134966.25</v>
      </c>
      <c r="G77" s="109" t="s">
        <v>20997</v>
      </c>
      <c r="H77" s="109"/>
      <c r="I77" s="109"/>
    </row>
    <row r="78" spans="1:9" x14ac:dyDescent="0.2">
      <c r="A78" s="109"/>
      <c r="B78" s="109" t="s">
        <v>21055</v>
      </c>
      <c r="C78" s="109"/>
      <c r="D78" s="109"/>
      <c r="E78" s="125">
        <v>10341.34</v>
      </c>
      <c r="F78" s="125">
        <v>101868.70999999999</v>
      </c>
      <c r="G78" s="109" t="s">
        <v>20997</v>
      </c>
      <c r="H78" s="109"/>
      <c r="I78" s="109"/>
    </row>
    <row r="79" spans="1:9" x14ac:dyDescent="0.2">
      <c r="A79" s="109"/>
      <c r="B79" s="109" t="s">
        <v>21056</v>
      </c>
      <c r="C79" s="109"/>
      <c r="D79" s="109"/>
      <c r="E79" s="125">
        <v>6659.6900000000005</v>
      </c>
      <c r="F79" s="125">
        <v>50702.590000000004</v>
      </c>
      <c r="G79" s="109" t="s">
        <v>20997</v>
      </c>
      <c r="H79" s="109"/>
      <c r="I79" s="109"/>
    </row>
    <row r="80" spans="1:9" x14ac:dyDescent="0.2">
      <c r="A80" s="109"/>
      <c r="B80" s="109" t="s">
        <v>21057</v>
      </c>
      <c r="C80" s="109"/>
      <c r="D80" s="109"/>
      <c r="E80" s="125">
        <v>1723567.9400000004</v>
      </c>
      <c r="F80" s="125">
        <v>10066628.719999999</v>
      </c>
      <c r="G80" s="109" t="s">
        <v>20997</v>
      </c>
      <c r="H80" s="109"/>
      <c r="I80" s="109"/>
    </row>
    <row r="81" spans="1:9" x14ac:dyDescent="0.2">
      <c r="A81" s="109"/>
      <c r="B81" s="109" t="s">
        <v>21058</v>
      </c>
      <c r="D81" s="109"/>
      <c r="E81" s="125">
        <v>46161.409999999989</v>
      </c>
      <c r="F81" s="125">
        <v>541340.0199999999</v>
      </c>
      <c r="G81" s="109" t="s">
        <v>20997</v>
      </c>
      <c r="H81" s="109"/>
      <c r="I81" s="109"/>
    </row>
    <row r="82" spans="1:9" x14ac:dyDescent="0.2">
      <c r="A82" s="109"/>
      <c r="B82" s="109"/>
      <c r="C82" s="109"/>
      <c r="D82" s="109"/>
      <c r="E82" s="114"/>
      <c r="F82" s="114"/>
      <c r="G82" s="109" t="s">
        <v>20997</v>
      </c>
      <c r="H82" s="109"/>
      <c r="I82" s="109"/>
    </row>
    <row r="83" spans="1:9" x14ac:dyDescent="0.2">
      <c r="A83" s="109"/>
      <c r="B83" s="109"/>
      <c r="C83" s="109" t="s">
        <v>21059</v>
      </c>
      <c r="D83" s="109"/>
      <c r="E83" s="115">
        <v>1829778.1900000004</v>
      </c>
      <c r="F83" s="115">
        <v>11478234.069999998</v>
      </c>
      <c r="G83" s="109" t="s">
        <v>20997</v>
      </c>
      <c r="H83" s="109"/>
      <c r="I83" s="109"/>
    </row>
    <row r="84" spans="1:9" x14ac:dyDescent="0.2">
      <c r="A84" s="109"/>
      <c r="B84" s="109"/>
      <c r="C84" s="109"/>
      <c r="D84" s="109"/>
      <c r="E84" s="113"/>
      <c r="F84" s="113"/>
      <c r="G84" s="109" t="s">
        <v>20997</v>
      </c>
      <c r="H84" s="109"/>
      <c r="I84" s="109"/>
    </row>
    <row r="85" spans="1:9" x14ac:dyDescent="0.2">
      <c r="A85" s="109"/>
      <c r="B85" s="126" t="s">
        <v>21060</v>
      </c>
      <c r="C85" s="109"/>
      <c r="D85" s="109"/>
      <c r="E85" s="127">
        <v>4653611.93</v>
      </c>
      <c r="F85" s="127">
        <v>49669673.280000001</v>
      </c>
      <c r="G85" s="109" t="s">
        <v>20997</v>
      </c>
      <c r="H85" s="109"/>
      <c r="I85" s="109"/>
    </row>
    <row r="86" spans="1:9" x14ac:dyDescent="0.2">
      <c r="A86" s="109"/>
      <c r="B86" s="109"/>
      <c r="C86" s="109"/>
      <c r="D86" s="109"/>
      <c r="E86" s="111"/>
      <c r="F86" s="111"/>
      <c r="G86" s="109" t="s">
        <v>20997</v>
      </c>
      <c r="H86" s="109"/>
      <c r="I86" s="109"/>
    </row>
    <row r="87" spans="1:9" x14ac:dyDescent="0.2">
      <c r="A87" s="109"/>
      <c r="B87" s="109"/>
      <c r="C87" s="126" t="s">
        <v>21061</v>
      </c>
      <c r="D87" s="109"/>
      <c r="E87" s="130">
        <v>576241.36000000034</v>
      </c>
      <c r="F87" s="130">
        <v>1118697.2100000009</v>
      </c>
      <c r="G87" s="109" t="s">
        <v>20997</v>
      </c>
      <c r="H87" s="109"/>
      <c r="I87" s="109"/>
    </row>
    <row r="88" spans="1:9" x14ac:dyDescent="0.2">
      <c r="A88" s="109"/>
      <c r="B88" s="109"/>
      <c r="C88" s="109"/>
      <c r="D88" s="109"/>
      <c r="E88" s="113"/>
      <c r="F88" s="113"/>
      <c r="G88" s="109" t="s">
        <v>20997</v>
      </c>
      <c r="H88" s="109"/>
      <c r="I88" s="109"/>
    </row>
    <row r="89" spans="1:9" x14ac:dyDescent="0.2">
      <c r="A89" s="121"/>
      <c r="B89" s="109"/>
      <c r="C89" s="109" t="s">
        <v>21062</v>
      </c>
      <c r="D89" s="109"/>
      <c r="E89" s="113"/>
      <c r="F89" s="113"/>
      <c r="G89" s="109" t="s">
        <v>20997</v>
      </c>
      <c r="H89" s="109"/>
      <c r="I89" s="109"/>
    </row>
    <row r="90" spans="1:9" x14ac:dyDescent="0.2">
      <c r="A90" s="121"/>
      <c r="B90" s="109" t="s">
        <v>21063</v>
      </c>
      <c r="C90" s="109"/>
      <c r="D90" s="109"/>
      <c r="E90" s="111">
        <v>31143</v>
      </c>
      <c r="F90" s="111">
        <v>398416.26</v>
      </c>
      <c r="G90" s="109" t="s">
        <v>20997</v>
      </c>
      <c r="H90" s="109"/>
      <c r="I90" s="109"/>
    </row>
    <row r="91" spans="1:9" x14ac:dyDescent="0.2">
      <c r="A91" s="109"/>
      <c r="B91" s="109" t="s">
        <v>21064</v>
      </c>
      <c r="C91" s="109"/>
      <c r="D91" s="109"/>
      <c r="E91" s="125">
        <v>147604</v>
      </c>
      <c r="F91" s="125">
        <v>311305.7</v>
      </c>
      <c r="G91" s="109" t="s">
        <v>20997</v>
      </c>
      <c r="H91" s="109"/>
      <c r="I91" s="109"/>
    </row>
    <row r="92" spans="1:9" x14ac:dyDescent="0.2">
      <c r="A92" s="109"/>
      <c r="B92" s="109"/>
      <c r="C92" s="109"/>
      <c r="D92" s="109"/>
      <c r="E92" s="114"/>
      <c r="F92" s="114"/>
      <c r="G92" s="109" t="s">
        <v>20997</v>
      </c>
      <c r="H92" s="109"/>
      <c r="I92" s="109"/>
    </row>
    <row r="93" spans="1:9" x14ac:dyDescent="0.2">
      <c r="A93" s="109"/>
      <c r="B93" s="109"/>
      <c r="C93" s="109" t="s">
        <v>21065</v>
      </c>
      <c r="D93" s="109"/>
      <c r="E93" s="128">
        <v>178747</v>
      </c>
      <c r="F93" s="128">
        <v>709721.96</v>
      </c>
      <c r="G93" s="109" t="s">
        <v>20997</v>
      </c>
      <c r="H93" s="109"/>
      <c r="I93" s="109"/>
    </row>
    <row r="94" spans="1:9" x14ac:dyDescent="0.2">
      <c r="A94" s="109"/>
      <c r="B94" s="109"/>
      <c r="C94" s="109"/>
      <c r="D94" s="109"/>
      <c r="E94" s="125"/>
      <c r="F94" s="125"/>
      <c r="G94" s="109" t="s">
        <v>20997</v>
      </c>
      <c r="H94" s="109"/>
      <c r="I94" s="109"/>
    </row>
    <row r="95" spans="1:9" x14ac:dyDescent="0.2">
      <c r="A95" s="126"/>
      <c r="B95" s="109"/>
      <c r="C95" s="131" t="s">
        <v>21066</v>
      </c>
      <c r="D95" s="109"/>
      <c r="E95" s="132">
        <v>397494.36000000034</v>
      </c>
      <c r="F95" s="132">
        <v>408975.25000000093</v>
      </c>
      <c r="G95" s="109" t="s">
        <v>20997</v>
      </c>
      <c r="H95" s="109"/>
      <c r="I95" s="109"/>
    </row>
    <row r="96" spans="1:9" x14ac:dyDescent="0.2">
      <c r="A96" s="109"/>
      <c r="B96" s="109"/>
      <c r="C96" s="109"/>
      <c r="D96" s="109"/>
      <c r="E96" s="113"/>
      <c r="F96" s="113"/>
      <c r="G96" s="109" t="s">
        <v>20997</v>
      </c>
      <c r="H96" s="109"/>
      <c r="I96" s="109"/>
    </row>
    <row r="97" spans="1:9" x14ac:dyDescent="0.2">
      <c r="A97" s="121" t="s">
        <v>21067</v>
      </c>
      <c r="B97" s="109"/>
      <c r="C97" s="109"/>
      <c r="D97" s="109"/>
      <c r="E97" s="113"/>
      <c r="F97" s="113"/>
      <c r="G97" s="109" t="s">
        <v>20997</v>
      </c>
      <c r="H97" s="109"/>
      <c r="I97" s="109"/>
    </row>
    <row r="98" spans="1:9" x14ac:dyDescent="0.2">
      <c r="A98" s="109"/>
      <c r="B98" s="109" t="s">
        <v>21025</v>
      </c>
      <c r="C98" s="109"/>
      <c r="D98" s="109"/>
      <c r="E98" s="123">
        <v>0</v>
      </c>
      <c r="F98" s="123">
        <v>0</v>
      </c>
      <c r="G98" s="109" t="s">
        <v>20997</v>
      </c>
      <c r="H98" s="109"/>
      <c r="I98" s="109"/>
    </row>
    <row r="99" spans="1:9" x14ac:dyDescent="0.2">
      <c r="A99" s="109"/>
      <c r="B99" s="109" t="s">
        <v>21068</v>
      </c>
      <c r="C99" s="109"/>
      <c r="D99" s="109"/>
      <c r="E99" s="113">
        <v>0</v>
      </c>
      <c r="F99" s="113">
        <v>0</v>
      </c>
      <c r="G99" s="109" t="s">
        <v>20997</v>
      </c>
      <c r="H99" s="109"/>
      <c r="I99" s="109"/>
    </row>
    <row r="100" spans="1:9" s="124" customFormat="1" x14ac:dyDescent="0.2">
      <c r="A100" s="122"/>
      <c r="B100" s="122" t="s">
        <v>21058</v>
      </c>
      <c r="C100" s="122"/>
      <c r="D100" s="122"/>
      <c r="E100" s="125">
        <v>30967.32</v>
      </c>
      <c r="F100" s="125">
        <v>462267.82000000007</v>
      </c>
      <c r="G100" s="122" t="s">
        <v>20997</v>
      </c>
      <c r="H100" s="122"/>
      <c r="I100" s="122"/>
    </row>
    <row r="101" spans="1:9" x14ac:dyDescent="0.2">
      <c r="A101" s="109"/>
      <c r="B101" s="109" t="s">
        <v>21064</v>
      </c>
      <c r="C101" s="109"/>
      <c r="D101" s="109"/>
      <c r="E101" s="113">
        <v>0</v>
      </c>
      <c r="F101" s="113">
        <v>0</v>
      </c>
      <c r="G101" s="109" t="s">
        <v>20997</v>
      </c>
      <c r="H101" s="109"/>
      <c r="I101" s="109"/>
    </row>
    <row r="102" spans="1:9" x14ac:dyDescent="0.2">
      <c r="A102" s="109"/>
      <c r="B102" s="109"/>
      <c r="C102" s="109" t="s">
        <v>21069</v>
      </c>
      <c r="D102" s="109"/>
      <c r="E102" s="115">
        <v>30967.32</v>
      </c>
      <c r="F102" s="115">
        <v>462267.82000000007</v>
      </c>
      <c r="G102" s="109" t="s">
        <v>20997</v>
      </c>
      <c r="H102" s="109"/>
      <c r="I102" s="109"/>
    </row>
    <row r="103" spans="1:9" x14ac:dyDescent="0.2">
      <c r="A103" s="109"/>
      <c r="B103" s="109"/>
      <c r="C103" s="109"/>
      <c r="D103" s="109"/>
      <c r="E103" s="113"/>
      <c r="F103" s="113"/>
      <c r="G103" s="109" t="s">
        <v>20997</v>
      </c>
      <c r="H103" s="109"/>
      <c r="I103" s="109"/>
    </row>
    <row r="104" spans="1:9" x14ac:dyDescent="0.2">
      <c r="A104" s="126" t="s">
        <v>21070</v>
      </c>
      <c r="B104" s="109"/>
      <c r="C104" s="109"/>
      <c r="D104" s="109"/>
      <c r="E104" s="130">
        <v>366527.04000000033</v>
      </c>
      <c r="F104" s="130">
        <v>-53292.569999999134</v>
      </c>
      <c r="G104" s="109" t="s">
        <v>20997</v>
      </c>
      <c r="H104" s="109"/>
      <c r="I104" s="109"/>
    </row>
    <row r="105" spans="1:9" x14ac:dyDescent="0.2">
      <c r="A105" s="109"/>
      <c r="B105" s="109"/>
      <c r="C105" s="109"/>
      <c r="D105" s="109"/>
      <c r="E105" s="113"/>
      <c r="F105" s="113"/>
      <c r="G105" s="109" t="s">
        <v>20997</v>
      </c>
      <c r="H105" s="109"/>
      <c r="I105" s="109"/>
    </row>
    <row r="106" spans="1:9" x14ac:dyDescent="0.2">
      <c r="A106" s="109"/>
      <c r="B106" s="109" t="s">
        <v>21071</v>
      </c>
      <c r="D106" s="109"/>
      <c r="E106" s="111">
        <v>0</v>
      </c>
      <c r="F106" s="111">
        <v>0</v>
      </c>
      <c r="G106" s="109" t="s">
        <v>20997</v>
      </c>
      <c r="H106" s="109"/>
      <c r="I106" s="109"/>
    </row>
    <row r="107" spans="1:9" x14ac:dyDescent="0.2">
      <c r="A107" s="109"/>
      <c r="B107" s="109" t="s">
        <v>21072</v>
      </c>
      <c r="C107" s="109"/>
      <c r="D107" s="109"/>
      <c r="E107" s="133">
        <v>227615</v>
      </c>
      <c r="F107" s="133">
        <v>9729.1900000000023</v>
      </c>
      <c r="G107" s="109" t="s">
        <v>20997</v>
      </c>
      <c r="H107" s="109"/>
      <c r="I107" s="109"/>
    </row>
    <row r="108" spans="1:9" x14ac:dyDescent="0.2">
      <c r="A108" s="109"/>
      <c r="B108" s="109"/>
      <c r="C108" s="109" t="s">
        <v>21073</v>
      </c>
      <c r="D108" s="109"/>
      <c r="E108" s="115">
        <v>227615</v>
      </c>
      <c r="F108" s="115">
        <v>9729.1900000000023</v>
      </c>
      <c r="G108" s="109" t="s">
        <v>20997</v>
      </c>
      <c r="H108" s="109"/>
      <c r="I108" s="109"/>
    </row>
    <row r="109" spans="1:9" x14ac:dyDescent="0.2">
      <c r="A109" s="109"/>
      <c r="B109" s="109"/>
      <c r="C109" s="109"/>
      <c r="D109" s="109"/>
      <c r="E109" s="113"/>
      <c r="F109" s="113"/>
      <c r="G109" s="109"/>
      <c r="H109" s="109"/>
      <c r="I109" s="109"/>
    </row>
    <row r="110" spans="1:9" ht="13.5" thickBot="1" x14ac:dyDescent="0.25">
      <c r="A110" s="109"/>
      <c r="B110" s="109"/>
      <c r="C110" s="109"/>
      <c r="D110" s="126" t="s">
        <v>21074</v>
      </c>
      <c r="E110" s="134">
        <v>138912.04000000033</v>
      </c>
      <c r="F110" s="134">
        <v>-63021.759999999136</v>
      </c>
      <c r="G110" s="109" t="s">
        <v>20997</v>
      </c>
      <c r="H110" s="109"/>
      <c r="I110" s="109"/>
    </row>
    <row r="111" spans="1:9" ht="13.5" thickTop="1" x14ac:dyDescent="0.2">
      <c r="A111" s="135"/>
      <c r="B111" s="135"/>
      <c r="C111" s="135"/>
      <c r="D111" s="135" t="s">
        <v>21075</v>
      </c>
      <c r="E111" s="136"/>
      <c r="F111" s="136"/>
      <c r="G111" s="135"/>
      <c r="H111" s="135"/>
      <c r="I111" s="13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4"/>
  <sheetViews>
    <sheetView workbookViewId="0">
      <selection activeCell="M34" sqref="M34"/>
    </sheetView>
  </sheetViews>
  <sheetFormatPr defaultRowHeight="15" x14ac:dyDescent="0.2"/>
  <sheetData>
    <row r="1" spans="1:17" x14ac:dyDescent="0.2">
      <c r="B1" s="139"/>
      <c r="C1" s="139"/>
      <c r="Q1" s="139"/>
    </row>
    <row r="2" spans="1:17" x14ac:dyDescent="0.2">
      <c r="B2" s="139"/>
      <c r="C2" s="139"/>
      <c r="Q2" s="139"/>
    </row>
    <row r="3" spans="1:17" x14ac:dyDescent="0.2">
      <c r="A3" t="s">
        <v>21080</v>
      </c>
      <c r="B3" t="s">
        <v>21081</v>
      </c>
      <c r="C3" s="139" t="s">
        <v>21082</v>
      </c>
      <c r="O3" t="s">
        <v>21080</v>
      </c>
      <c r="P3" t="s">
        <v>21081</v>
      </c>
      <c r="Q3" s="139" t="s">
        <v>21082</v>
      </c>
    </row>
    <row r="4" spans="1:17" x14ac:dyDescent="0.2">
      <c r="A4" s="140">
        <v>0</v>
      </c>
      <c r="B4" s="141">
        <v>243326</v>
      </c>
      <c r="C4" s="139">
        <v>21.756704750019523</v>
      </c>
      <c r="D4">
        <v>1</v>
      </c>
      <c r="O4">
        <v>36415</v>
      </c>
      <c r="P4">
        <v>13825</v>
      </c>
      <c r="Q4" s="139">
        <v>44.476094032549732</v>
      </c>
    </row>
    <row r="5" spans="1:17" x14ac:dyDescent="0.2">
      <c r="A5" s="140" t="s">
        <v>21083</v>
      </c>
      <c r="B5" s="141">
        <v>13825</v>
      </c>
      <c r="C5" s="139">
        <v>44.476094032549732</v>
      </c>
      <c r="D5">
        <v>2</v>
      </c>
      <c r="O5">
        <v>80048</v>
      </c>
      <c r="P5">
        <v>3829</v>
      </c>
      <c r="Q5" s="139">
        <v>220.59754505092712</v>
      </c>
    </row>
    <row r="6" spans="1:17" x14ac:dyDescent="0.2">
      <c r="A6" s="140" t="s">
        <v>21084</v>
      </c>
      <c r="B6" s="141">
        <v>11655</v>
      </c>
      <c r="C6" s="139">
        <v>37.584264264265684</v>
      </c>
      <c r="D6">
        <v>3</v>
      </c>
      <c r="O6">
        <v>80053</v>
      </c>
      <c r="P6">
        <v>8148</v>
      </c>
      <c r="Q6" s="139">
        <v>96.022091310751108</v>
      </c>
    </row>
    <row r="7" spans="1:17" x14ac:dyDescent="0.2">
      <c r="A7" s="140" t="s">
        <v>21085</v>
      </c>
      <c r="B7" s="141">
        <v>8148</v>
      </c>
      <c r="C7" s="139">
        <v>96.022091310751108</v>
      </c>
      <c r="D7">
        <v>4</v>
      </c>
      <c r="O7">
        <v>80061</v>
      </c>
      <c r="P7">
        <v>3850</v>
      </c>
      <c r="Q7" s="139">
        <v>106.80467532467533</v>
      </c>
    </row>
    <row r="8" spans="1:17" x14ac:dyDescent="0.2">
      <c r="A8" s="140" t="s">
        <v>21086</v>
      </c>
      <c r="B8" s="141">
        <v>8023</v>
      </c>
      <c r="C8" s="139">
        <v>22.981677676679546</v>
      </c>
      <c r="D8">
        <v>5</v>
      </c>
      <c r="O8">
        <v>80301</v>
      </c>
      <c r="P8">
        <v>3089</v>
      </c>
      <c r="Q8" s="139">
        <v>17.371317578504371</v>
      </c>
    </row>
    <row r="9" spans="1:17" x14ac:dyDescent="0.2">
      <c r="A9" s="140" t="s">
        <v>21087</v>
      </c>
      <c r="B9" s="141">
        <v>7462</v>
      </c>
      <c r="C9" s="139">
        <v>31.398525864379675</v>
      </c>
      <c r="D9">
        <v>6</v>
      </c>
      <c r="O9">
        <v>80320</v>
      </c>
      <c r="P9">
        <v>3083</v>
      </c>
      <c r="Q9" s="139">
        <v>92.78768407395394</v>
      </c>
    </row>
    <row r="10" spans="1:17" x14ac:dyDescent="0.2">
      <c r="A10" s="140" t="s">
        <v>21088</v>
      </c>
      <c r="B10" s="141">
        <v>7002</v>
      </c>
      <c r="C10" s="139">
        <v>16.645401313909623</v>
      </c>
      <c r="D10">
        <v>7</v>
      </c>
      <c r="O10">
        <v>81000</v>
      </c>
      <c r="P10">
        <v>2899</v>
      </c>
      <c r="Q10" s="139">
        <v>49.145256985167329</v>
      </c>
    </row>
    <row r="11" spans="1:17" x14ac:dyDescent="0.2">
      <c r="A11" s="140" t="s">
        <v>21089</v>
      </c>
      <c r="B11" s="141">
        <v>6576</v>
      </c>
      <c r="C11" s="139">
        <v>0.17807177615571776</v>
      </c>
      <c r="D11">
        <v>8</v>
      </c>
      <c r="O11">
        <v>81003</v>
      </c>
      <c r="P11">
        <v>1734</v>
      </c>
      <c r="Q11" s="139">
        <v>48.036332179930795</v>
      </c>
    </row>
    <row r="12" spans="1:17" x14ac:dyDescent="0.2">
      <c r="A12" s="140" t="s">
        <v>21090</v>
      </c>
      <c r="B12" s="141">
        <v>6289</v>
      </c>
      <c r="C12" s="139">
        <v>26.665924630306886</v>
      </c>
      <c r="D12">
        <v>9</v>
      </c>
      <c r="O12">
        <v>82948</v>
      </c>
      <c r="P12">
        <v>7002</v>
      </c>
      <c r="Q12" s="139">
        <v>16.645401313909623</v>
      </c>
    </row>
    <row r="13" spans="1:17" x14ac:dyDescent="0.2">
      <c r="A13" s="140" t="s">
        <v>124</v>
      </c>
      <c r="B13" s="141">
        <v>5258</v>
      </c>
      <c r="C13" s="139">
        <v>21.591099277291747</v>
      </c>
      <c r="D13">
        <v>10</v>
      </c>
      <c r="O13">
        <v>83735</v>
      </c>
      <c r="P13">
        <v>7462</v>
      </c>
      <c r="Q13" s="139">
        <v>31.398525864379675</v>
      </c>
    </row>
    <row r="14" spans="1:17" x14ac:dyDescent="0.2">
      <c r="A14" s="140" t="s">
        <v>21091</v>
      </c>
      <c r="B14" s="141">
        <v>4287</v>
      </c>
      <c r="C14" s="139">
        <v>46.582050384884532</v>
      </c>
      <c r="D14">
        <v>11</v>
      </c>
      <c r="O14">
        <v>84100</v>
      </c>
      <c r="P14">
        <v>6289</v>
      </c>
      <c r="Q14" s="139">
        <v>26.665924630306886</v>
      </c>
    </row>
    <row r="15" spans="1:17" x14ac:dyDescent="0.2">
      <c r="A15" s="140" t="s">
        <v>21092</v>
      </c>
      <c r="B15" s="141">
        <v>3850</v>
      </c>
      <c r="C15" s="139">
        <v>106.80467532467533</v>
      </c>
      <c r="D15">
        <v>12</v>
      </c>
      <c r="O15">
        <v>84132</v>
      </c>
      <c r="P15">
        <v>2983</v>
      </c>
      <c r="Q15" s="139">
        <v>20.818739523969192</v>
      </c>
    </row>
    <row r="16" spans="1:17" x14ac:dyDescent="0.2">
      <c r="A16" s="140" t="s">
        <v>21093</v>
      </c>
      <c r="B16" s="141">
        <v>3829</v>
      </c>
      <c r="C16" s="139">
        <v>220.59754505092712</v>
      </c>
      <c r="D16">
        <v>13</v>
      </c>
      <c r="O16">
        <v>84479</v>
      </c>
      <c r="P16">
        <v>3499</v>
      </c>
      <c r="Q16" s="139">
        <v>78.355244355530147</v>
      </c>
    </row>
    <row r="17" spans="1:17" x14ac:dyDescent="0.2">
      <c r="A17" s="140" t="s">
        <v>21094</v>
      </c>
      <c r="B17" s="141">
        <v>3499</v>
      </c>
      <c r="C17" s="139">
        <v>78.355244355530147</v>
      </c>
      <c r="D17">
        <v>14</v>
      </c>
      <c r="O17" s="140">
        <v>84512</v>
      </c>
      <c r="P17" s="141">
        <v>1672</v>
      </c>
      <c r="Q17" s="139">
        <v>166.7685406698611</v>
      </c>
    </row>
    <row r="18" spans="1:17" x14ac:dyDescent="0.2">
      <c r="A18" s="140" t="s">
        <v>21095</v>
      </c>
      <c r="B18" s="141">
        <v>3089</v>
      </c>
      <c r="C18" s="139">
        <v>17.371317578504371</v>
      </c>
      <c r="D18">
        <v>15</v>
      </c>
      <c r="O18">
        <v>85025</v>
      </c>
      <c r="P18">
        <v>11655</v>
      </c>
      <c r="Q18" s="139">
        <v>37.584264264265684</v>
      </c>
    </row>
    <row r="19" spans="1:17" x14ac:dyDescent="0.2">
      <c r="A19" s="140" t="s">
        <v>21096</v>
      </c>
      <c r="B19" s="141">
        <v>3083</v>
      </c>
      <c r="C19" s="139">
        <v>92.78768407395394</v>
      </c>
      <c r="D19">
        <v>16</v>
      </c>
      <c r="O19">
        <v>85610</v>
      </c>
      <c r="P19">
        <v>2434</v>
      </c>
      <c r="Q19" s="139">
        <v>24.537387017255547</v>
      </c>
    </row>
    <row r="20" spans="1:17" x14ac:dyDescent="0.2">
      <c r="A20" s="140" t="s">
        <v>21097</v>
      </c>
      <c r="B20" s="141">
        <v>2983</v>
      </c>
      <c r="C20" s="139">
        <v>20.818739523969192</v>
      </c>
      <c r="D20">
        <v>17</v>
      </c>
      <c r="O20">
        <v>85730</v>
      </c>
      <c r="P20">
        <v>2094</v>
      </c>
      <c r="Q20" s="139">
        <v>31.315807067812774</v>
      </c>
    </row>
    <row r="21" spans="1:17" x14ac:dyDescent="0.2">
      <c r="A21" s="140" t="s">
        <v>21098</v>
      </c>
      <c r="B21" s="141">
        <v>2899</v>
      </c>
      <c r="C21" s="139">
        <v>49.145256985167329</v>
      </c>
      <c r="D21">
        <v>18</v>
      </c>
      <c r="O21">
        <v>86021</v>
      </c>
      <c r="P21">
        <v>2137</v>
      </c>
      <c r="Q21" s="139">
        <v>82.181202620495895</v>
      </c>
    </row>
    <row r="22" spans="1:17" x14ac:dyDescent="0.2">
      <c r="A22" s="140" t="s">
        <v>21099</v>
      </c>
      <c r="B22" s="141">
        <v>2759</v>
      </c>
      <c r="C22" s="139">
        <v>19.63365349764404</v>
      </c>
      <c r="D22">
        <v>19</v>
      </c>
      <c r="O22">
        <v>86592</v>
      </c>
      <c r="P22">
        <v>2759</v>
      </c>
      <c r="Q22" s="139">
        <v>19.63365349764404</v>
      </c>
    </row>
    <row r="23" spans="1:17" x14ac:dyDescent="0.2">
      <c r="A23" s="140" t="s">
        <v>21100</v>
      </c>
      <c r="B23" s="141">
        <v>2434</v>
      </c>
      <c r="C23" s="139">
        <v>24.537387017255547</v>
      </c>
      <c r="D23">
        <v>20</v>
      </c>
      <c r="O23">
        <v>87040</v>
      </c>
      <c r="P23">
        <v>2031</v>
      </c>
      <c r="Q23" s="139">
        <v>32.180009847365532</v>
      </c>
    </row>
    <row r="24" spans="1:17" x14ac:dyDescent="0.2">
      <c r="A24" s="140" t="s">
        <v>21101</v>
      </c>
      <c r="B24" s="141">
        <v>2137</v>
      </c>
      <c r="C24" s="139">
        <v>82.181202620495895</v>
      </c>
      <c r="D24">
        <v>21</v>
      </c>
      <c r="O24" t="s">
        <v>21102</v>
      </c>
      <c r="P24">
        <v>1786</v>
      </c>
      <c r="Q24" s="139">
        <v>159.34938409854422</v>
      </c>
    </row>
    <row r="25" spans="1:17" x14ac:dyDescent="0.2">
      <c r="A25" s="140" t="s">
        <v>21103</v>
      </c>
      <c r="B25" s="141">
        <v>2094</v>
      </c>
      <c r="C25" s="139">
        <v>31.315807067812774</v>
      </c>
      <c r="D25">
        <v>22</v>
      </c>
      <c r="O25">
        <v>94640</v>
      </c>
      <c r="P25">
        <v>4287</v>
      </c>
      <c r="Q25" s="139">
        <v>46.582050384884532</v>
      </c>
    </row>
    <row r="26" spans="1:17" x14ac:dyDescent="0.2">
      <c r="A26" s="140" t="s">
        <v>21104</v>
      </c>
      <c r="B26" s="141">
        <v>2031</v>
      </c>
      <c r="C26" s="139">
        <v>32.180009847365532</v>
      </c>
      <c r="D26">
        <v>23</v>
      </c>
      <c r="O26">
        <v>94760</v>
      </c>
      <c r="P26">
        <v>8023</v>
      </c>
      <c r="Q26" s="139">
        <v>22.981677676679546</v>
      </c>
    </row>
    <row r="27" spans="1:17" x14ac:dyDescent="0.2">
      <c r="A27" s="140" t="s">
        <v>123</v>
      </c>
      <c r="B27" s="141">
        <v>1928</v>
      </c>
      <c r="C27" s="139">
        <v>28.33039419087137</v>
      </c>
      <c r="D27">
        <v>24</v>
      </c>
      <c r="O27" s="140" t="s">
        <v>21105</v>
      </c>
      <c r="P27" s="141">
        <v>1690</v>
      </c>
      <c r="Q27" s="139">
        <v>195.77555029585795</v>
      </c>
    </row>
    <row r="28" spans="1:17" x14ac:dyDescent="0.2">
      <c r="A28" s="140" t="s">
        <v>21102</v>
      </c>
      <c r="B28" s="141">
        <v>1786</v>
      </c>
      <c r="C28" s="139">
        <v>159.34938409854422</v>
      </c>
      <c r="D28">
        <v>25</v>
      </c>
      <c r="O28" t="s">
        <v>123</v>
      </c>
      <c r="P28">
        <v>1928</v>
      </c>
      <c r="Q28" s="139">
        <v>28.33039419087137</v>
      </c>
    </row>
    <row r="29" spans="1:17" x14ac:dyDescent="0.2">
      <c r="A29" s="140" t="s">
        <v>21106</v>
      </c>
      <c r="B29" s="141">
        <v>1734</v>
      </c>
      <c r="C29" s="139">
        <v>48.036332179930795</v>
      </c>
      <c r="D29">
        <v>26</v>
      </c>
      <c r="O29" t="s">
        <v>124</v>
      </c>
      <c r="P29">
        <v>5258</v>
      </c>
      <c r="Q29" s="139">
        <v>21.591099277291747</v>
      </c>
    </row>
    <row r="30" spans="1:17" x14ac:dyDescent="0.2">
      <c r="A30" s="140" t="s">
        <v>21105</v>
      </c>
      <c r="B30" s="141">
        <v>1690</v>
      </c>
      <c r="C30" s="139">
        <v>195.77555029585795</v>
      </c>
      <c r="Q30" s="139"/>
    </row>
    <row r="31" spans="1:17" x14ac:dyDescent="0.2">
      <c r="A31" s="140" t="s">
        <v>21107</v>
      </c>
      <c r="B31" s="141">
        <v>1672</v>
      </c>
      <c r="C31" s="139">
        <v>166.7685406698611</v>
      </c>
      <c r="Q31" s="139"/>
    </row>
    <row r="32" spans="1:17" x14ac:dyDescent="0.2">
      <c r="A32" s="140" t="s">
        <v>21108</v>
      </c>
      <c r="B32" s="141">
        <v>1604</v>
      </c>
      <c r="C32" s="139">
        <v>28.789526184538655</v>
      </c>
      <c r="Q32" s="139"/>
    </row>
    <row r="33" spans="1:17" x14ac:dyDescent="0.2">
      <c r="A33" s="140" t="s">
        <v>21109</v>
      </c>
      <c r="B33" s="141">
        <v>1560</v>
      </c>
      <c r="C33" s="139">
        <v>146.82962820512711</v>
      </c>
      <c r="Q33" s="139"/>
    </row>
    <row r="34" spans="1:17" x14ac:dyDescent="0.2">
      <c r="A34" s="140" t="s">
        <v>21110</v>
      </c>
      <c r="B34" s="141">
        <v>1481</v>
      </c>
      <c r="C34" s="139">
        <v>139.59566509115427</v>
      </c>
      <c r="Q34" s="13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Top 50 List</vt:lpstr>
      <vt:lpstr>AB 1045 Form</vt:lpstr>
      <vt:lpstr>CHARGE MASTER</vt:lpstr>
      <vt:lpstr>% CHANGE IN GROSS REVENUE</vt:lpstr>
      <vt:lpstr>2017 YTD</vt:lpstr>
      <vt:lpstr>2016 YTD</vt:lpstr>
      <vt:lpstr>REVENUE CPT CODE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2018-09-27T18:35:15Z</dcterms:modified>
</cp:coreProperties>
</file>